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340F69DA-1095-4D08-9FB6-13414D8E386A}" xr6:coauthVersionLast="47" xr6:coauthVersionMax="47" xr10:uidLastSave="{00000000-0000-0000-0000-000000000000}"/>
  <bookViews>
    <workbookView xWindow="-110" yWindow="-110" windowWidth="19420" windowHeight="10300" activeTab="2" xr2:uid="{23231098-633F-4F50-98DF-89BA78A10EF2}"/>
  </bookViews>
  <sheets>
    <sheet name="Executive Summary" sheetId="1" r:id="rId1"/>
    <sheet name="Logistics Diagnostics" sheetId="5" r:id="rId2"/>
    <sheet name="Fraud Control" sheetId="6" r:id="rId3"/>
    <sheet name="Calculations" sheetId="4" r:id="rId4"/>
  </sheets>
  <definedNames>
    <definedName name="_xlchart.v1.4" hidden="1">Calculations!$D$4:$D$6</definedName>
    <definedName name="_xlchart.v1.5" hidden="1">Calculations!$E$4:$E$6</definedName>
    <definedName name="_xlchart.v1.6" hidden="1">Calculations!$AD$28:$AD$50</definedName>
    <definedName name="_xlchart.v1.7" hidden="1">Calculations!$AE$27</definedName>
    <definedName name="_xlchart.v1.8" hidden="1">Calculations!$AE$28:$AE$50</definedName>
    <definedName name="_xlchart.v5.0" hidden="1">Calculations!$A$167</definedName>
    <definedName name="_xlchart.v5.1" hidden="1">Calculations!$A$168:$A$331</definedName>
    <definedName name="_xlchart.v5.2" hidden="1">Calculations!$B$167</definedName>
    <definedName name="_xlchart.v5.3" hidden="1">Calculations!$B$168:$B$331</definedName>
    <definedName name="Slicer_Category_Name">#N/A</definedName>
    <definedName name="Slicer_Customer_Segment">#N/A</definedName>
    <definedName name="Slicer_Department_Name">#N/A</definedName>
    <definedName name="Slicer_Late_delivery_risk">#N/A</definedName>
    <definedName name="Slicer_Order_Region">#N/A</definedName>
    <definedName name="Slicer_Shipping_Mode">#N/A</definedName>
    <definedName name="Slicer_Typ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pivotCache cacheId="1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DataCo_dd80f6b5-3ede-4faf-b135-4636152a7fc4" name="Master_DataCo" connection="Query - Master_DataCo"/>
          <x15:modelTable id="Dim_Customers_9d37f10b-3d43-40f9-a65a-467571058370" name="Dim_Customers" connection="Query - Dim_Customers"/>
          <x15:modelTable id="Dim_Products_4266590b-410a-42ee-994c-7cd43b5cd518" name="Dim_Products" connection="Query - Dim_Products"/>
          <x15:modelTable id="Dim_Geography_454d0614-c4b6-48a6-a77b-9e44022c5f03" name="Dim_Geography" connection="Query - Dim_Geography"/>
          <x15:modelTable id="Fact_Orders_0506bbb9-2024-462b-8780-63d9e513b083" name="Fact_Orders" connection="Query - Fact_Orders"/>
        </x15:modelTables>
        <x15:modelRelationships>
          <x15:modelRelationship fromTable="Fact_Orders" fromColumn="Customer Id" toTable="Dim_Customers" toColumn="Customer Id"/>
          <x15:modelRelationship fromTable="Fact_Orders" fromColumn="Product Card Id" toTable="Dim_Products" toColumn="Product Card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 i="4" l="1"/>
  <c r="AB4" i="4"/>
  <c r="AA4" i="4"/>
  <c r="AD50" i="4"/>
  <c r="AE50" i="4" s="1"/>
  <c r="AD43" i="4"/>
  <c r="AE43" i="4" s="1"/>
  <c r="AD44" i="4"/>
  <c r="AE44" i="4" s="1"/>
  <c r="AD45" i="4"/>
  <c r="AE45" i="4" s="1"/>
  <c r="AD46" i="4"/>
  <c r="AE46" i="4" s="1"/>
  <c r="AD47" i="4"/>
  <c r="AE47" i="4" s="1"/>
  <c r="AD48" i="4"/>
  <c r="AE48" i="4" s="1"/>
  <c r="AD49" i="4"/>
  <c r="AE49" i="4" s="1"/>
  <c r="AD37" i="4"/>
  <c r="AE37" i="4" s="1"/>
  <c r="AD38" i="4"/>
  <c r="AE38" i="4" s="1"/>
  <c r="AD39" i="4"/>
  <c r="AE39" i="4" s="1"/>
  <c r="AD40" i="4"/>
  <c r="AE40" i="4" s="1"/>
  <c r="AD41" i="4"/>
  <c r="AE41" i="4" s="1"/>
  <c r="AD42" i="4"/>
  <c r="AE42" i="4" s="1"/>
  <c r="AD29" i="4"/>
  <c r="AE29" i="4" s="1"/>
  <c r="AD30" i="4"/>
  <c r="AE30" i="4" s="1"/>
  <c r="AD31" i="4"/>
  <c r="AE31" i="4" s="1"/>
  <c r="AD32" i="4"/>
  <c r="AE32" i="4" s="1"/>
  <c r="AD33" i="4"/>
  <c r="AE33" i="4" s="1"/>
  <c r="AD34" i="4"/>
  <c r="AE34" i="4" s="1"/>
  <c r="AD35" i="4"/>
  <c r="AE35" i="4" s="1"/>
  <c r="AD36" i="4"/>
  <c r="AE36" i="4" s="1"/>
  <c r="AD28" i="4"/>
  <c r="AE28" i="4" s="1"/>
  <c r="O4" i="4"/>
  <c r="N4" i="4"/>
  <c r="M4" i="4"/>
  <c r="R10" i="4"/>
  <c r="R11" i="4"/>
  <c r="R12" i="4"/>
  <c r="R9" i="4"/>
  <c r="E6"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169" i="4"/>
  <c r="B170" i="4"/>
  <c r="B171" i="4"/>
  <c r="B168" i="4"/>
  <c r="E4" i="4"/>
  <c r="I7" i="4"/>
  <c r="I6" i="4"/>
  <c r="I5" i="4"/>
  <c r="I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3FE601-11DC-4031-A9C3-77F52F04060E}" name="Query - Dim_Customers" description="Connection to the 'Dim_Customers' query in the workbook." type="100" refreshedVersion="8" minRefreshableVersion="5">
    <extLst>
      <ext xmlns:x15="http://schemas.microsoft.com/office/spreadsheetml/2010/11/main" uri="{DE250136-89BD-433C-8126-D09CA5730AF9}">
        <x15:connection id="e7f1d7f7-b55d-490e-a24d-8213549b8d09">
          <x15:oledbPr connection="Provider=Microsoft.Mashup.OleDb.1;Data Source=$Workbook$;Location=Dim_Customers;Extended Properties=&quot;&quot;">
            <x15:dbTables>
              <x15:dbTable name="Dim_Customers"/>
            </x15:dbTables>
          </x15:oledbPr>
        </x15:connection>
      </ext>
    </extLst>
  </connection>
  <connection id="2" xr16:uid="{14DF25D7-6EDF-4D93-ABF6-EF8DB925F5DC}" name="Query - Dim_Geography" description="Connection to the 'Dim_Geography' query in the workbook." type="100" refreshedVersion="8" minRefreshableVersion="5">
    <extLst>
      <ext xmlns:x15="http://schemas.microsoft.com/office/spreadsheetml/2010/11/main" uri="{DE250136-89BD-433C-8126-D09CA5730AF9}">
        <x15:connection id="a3e0245b-fe26-47b4-878f-4bc956d787a7">
          <x15:oledbPr connection="Provider=Microsoft.Mashup.OleDb.1;Data Source=$Workbook$;Location=Dim_Geography;Extended Properties=&quot;&quot;">
            <x15:dbTables>
              <x15:dbTable name="Dim_Geography"/>
            </x15:dbTables>
          </x15:oledbPr>
        </x15:connection>
      </ext>
    </extLst>
  </connection>
  <connection id="3" xr16:uid="{404CD892-2873-4AEB-9E9E-5BB647F11FC8}" name="Query - Dim_Products" description="Connection to the 'Dim_Products' query in the workbook." type="100" refreshedVersion="8" minRefreshableVersion="5">
    <extLst>
      <ext xmlns:x15="http://schemas.microsoft.com/office/spreadsheetml/2010/11/main" uri="{DE250136-89BD-433C-8126-D09CA5730AF9}">
        <x15:connection id="d767d7b8-8500-47cd-9a5a-9b25a43a5c7b">
          <x15:oledbPr connection="Provider=Microsoft.Mashup.OleDb.1;Data Source=$Workbook$;Location=Dim_Products;Extended Properties=&quot;&quot;">
            <x15:dbTables>
              <x15:dbTable name="Dim_Products"/>
            </x15:dbTables>
          </x15:oledbPr>
        </x15:connection>
      </ext>
    </extLst>
  </connection>
  <connection id="4" xr16:uid="{E41BFA76-2CED-4457-AA7C-9ACE6B10BC15}" name="Query - Fact_Orders" description="Connection to the 'Fact_Orders' query in the workbook." type="100" refreshedVersion="8" minRefreshableVersion="5">
    <extLst>
      <ext xmlns:x15="http://schemas.microsoft.com/office/spreadsheetml/2010/11/main" uri="{DE250136-89BD-433C-8126-D09CA5730AF9}">
        <x15:connection id="9e3b2906-910d-4afe-bad5-e94468528462"/>
      </ext>
    </extLst>
  </connection>
  <connection id="5" xr16:uid="{A161F061-CE0B-4A4D-80F2-61940A9F17A0}" name="Query - Master_DataCo" description="Connection to the 'Master_DataCo' query in the workbook." type="100" refreshedVersion="8" minRefreshableVersion="5">
    <extLst>
      <ext xmlns:x15="http://schemas.microsoft.com/office/spreadsheetml/2010/11/main" uri="{DE250136-89BD-433C-8126-D09CA5730AF9}">
        <x15:connection id="b7323e77-566c-4c13-b722-b7a3350e0dbe">
          <x15:oledbPr connection="Provider=Microsoft.Mashup.OleDb.1;Data Source=$Workbook$;Location=Master_DataCo;Extended Properties=&quot;&quot;">
            <x15:dbTables>
              <x15:dbTable name="Master_DataCo"/>
            </x15:dbTables>
          </x15:oledbPr>
        </x15:connection>
      </ext>
    </extLst>
  </connection>
  <connection id="6" xr16:uid="{0E85D5FB-6E51-4EB0-87B3-83D2A14246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<sst xmlns="http://schemas.openxmlformats.org/spreadsheetml/2006/main" count="460" uniqueCount="274">
  <si>
    <t>Row Labels</t>
  </si>
  <si>
    <t>Afganistán</t>
  </si>
  <si>
    <t>Albania</t>
  </si>
  <si>
    <t>Alemania</t>
  </si>
  <si>
    <t>Angola</t>
  </si>
  <si>
    <t>Arabia Saudí</t>
  </si>
  <si>
    <t>Argelia</t>
  </si>
  <si>
    <t>Argentina</t>
  </si>
  <si>
    <t>Armenia</t>
  </si>
  <si>
    <t>Australia</t>
  </si>
  <si>
    <t>Austria</t>
  </si>
  <si>
    <t>Azerbaiyán</t>
  </si>
  <si>
    <t>Bangladés</t>
  </si>
  <si>
    <t>Barbados</t>
  </si>
  <si>
    <t>Baréin</t>
  </si>
  <si>
    <t>Bélgica</t>
  </si>
  <si>
    <t>Belice</t>
  </si>
  <si>
    <t>Benín</t>
  </si>
  <si>
    <t>Bielorrusia</t>
  </si>
  <si>
    <t>Bolivia</t>
  </si>
  <si>
    <t>Bosnia y Herzegovina</t>
  </si>
  <si>
    <t>Botsuana</t>
  </si>
  <si>
    <t>Brasil</t>
  </si>
  <si>
    <t>Bulgaria</t>
  </si>
  <si>
    <t>Burkina Faso</t>
  </si>
  <si>
    <t>Burundi</t>
  </si>
  <si>
    <t>Bután</t>
  </si>
  <si>
    <t>Camboya</t>
  </si>
  <si>
    <t>Camerún</t>
  </si>
  <si>
    <t>Canada</t>
  </si>
  <si>
    <t>Chad</t>
  </si>
  <si>
    <t>Chile</t>
  </si>
  <si>
    <t>China</t>
  </si>
  <si>
    <t>Chipre</t>
  </si>
  <si>
    <t>Colombia</t>
  </si>
  <si>
    <t>Corea del Sur</t>
  </si>
  <si>
    <t>Costa de Marfil</t>
  </si>
  <si>
    <t>Costa Rica</t>
  </si>
  <si>
    <t>Croacia</t>
  </si>
  <si>
    <t>Cuba</t>
  </si>
  <si>
    <t>Dinamarca</t>
  </si>
  <si>
    <t>Ecuador</t>
  </si>
  <si>
    <t>Egipto</t>
  </si>
  <si>
    <t>El Salvador</t>
  </si>
  <si>
    <t>Emiratos Árabes Unidos</t>
  </si>
  <si>
    <t>Eritrea</t>
  </si>
  <si>
    <t>Eslovaquia</t>
  </si>
  <si>
    <t>Eslovenia</t>
  </si>
  <si>
    <t>España</t>
  </si>
  <si>
    <t>Estados Unidos</t>
  </si>
  <si>
    <t>Estonia</t>
  </si>
  <si>
    <t>Etiopía</t>
  </si>
  <si>
    <t>Filipinas</t>
  </si>
  <si>
    <t>Finlandia</t>
  </si>
  <si>
    <t>Francia</t>
  </si>
  <si>
    <t>Gabón</t>
  </si>
  <si>
    <t>Georgia</t>
  </si>
  <si>
    <t>Ghana</t>
  </si>
  <si>
    <t>Grecia</t>
  </si>
  <si>
    <t>Guadalupe</t>
  </si>
  <si>
    <t>Guatemala</t>
  </si>
  <si>
    <t>Guayana Francesa</t>
  </si>
  <si>
    <t>Guinea</t>
  </si>
  <si>
    <t>Guinea Ecuatorial</t>
  </si>
  <si>
    <t>Guinea-Bissau</t>
  </si>
  <si>
    <t>Guyana</t>
  </si>
  <si>
    <t>Haití</t>
  </si>
  <si>
    <t>Honduras</t>
  </si>
  <si>
    <t>Hong Kong</t>
  </si>
  <si>
    <t>Hungría</t>
  </si>
  <si>
    <t>India</t>
  </si>
  <si>
    <t>Indonesia</t>
  </si>
  <si>
    <t>Irak</t>
  </si>
  <si>
    <t>Irán</t>
  </si>
  <si>
    <t>Irlanda</t>
  </si>
  <si>
    <t>Israel</t>
  </si>
  <si>
    <t>Italia</t>
  </si>
  <si>
    <t>Jamaica</t>
  </si>
  <si>
    <t>Japón</t>
  </si>
  <si>
    <t>Jordania</t>
  </si>
  <si>
    <t>Kazajistán</t>
  </si>
  <si>
    <t>Kenia</t>
  </si>
  <si>
    <t>Kirguistán</t>
  </si>
  <si>
    <t>Kuwait</t>
  </si>
  <si>
    <t>Laos</t>
  </si>
  <si>
    <t>Lesoto</t>
  </si>
  <si>
    <t>Líbano</t>
  </si>
  <si>
    <t>Liberia</t>
  </si>
  <si>
    <t>Libia</t>
  </si>
  <si>
    <t>Lituania</t>
  </si>
  <si>
    <t>Luxemburgo</t>
  </si>
  <si>
    <t>Macedonia</t>
  </si>
  <si>
    <t>Madagascar</t>
  </si>
  <si>
    <t>Malasia</t>
  </si>
  <si>
    <t>Mali</t>
  </si>
  <si>
    <t>Marruecos</t>
  </si>
  <si>
    <t>Martinica</t>
  </si>
  <si>
    <t>Mauritania</t>
  </si>
  <si>
    <t>México</t>
  </si>
  <si>
    <t>Moldavia</t>
  </si>
  <si>
    <t>Mongolia</t>
  </si>
  <si>
    <t>Montenegro</t>
  </si>
  <si>
    <t>Mozambique</t>
  </si>
  <si>
    <t>Myanmar (Birmania)</t>
  </si>
  <si>
    <t>Namibia</t>
  </si>
  <si>
    <t>Nepal</t>
  </si>
  <si>
    <t>Nicaragua</t>
  </si>
  <si>
    <t>Níger</t>
  </si>
  <si>
    <t>Nigeria</t>
  </si>
  <si>
    <t>Noruega</t>
  </si>
  <si>
    <t>Nueva Zelanda</t>
  </si>
  <si>
    <t>Omán</t>
  </si>
  <si>
    <t>Países Bajos</t>
  </si>
  <si>
    <t>Pakistán</t>
  </si>
  <si>
    <t>Panamá</t>
  </si>
  <si>
    <t>Papúa Nueva Guinea</t>
  </si>
  <si>
    <t>Paraguay</t>
  </si>
  <si>
    <t>Perú</t>
  </si>
  <si>
    <t>Polonia</t>
  </si>
  <si>
    <t>Portugal</t>
  </si>
  <si>
    <t>Qatar</t>
  </si>
  <si>
    <t>Reino Unido</t>
  </si>
  <si>
    <t>República Centroafricana</t>
  </si>
  <si>
    <t>República Checa</t>
  </si>
  <si>
    <t>República de Gambia</t>
  </si>
  <si>
    <t>República del Congo</t>
  </si>
  <si>
    <t>República Democrática del Congo</t>
  </si>
  <si>
    <t>República Dominicana</t>
  </si>
  <si>
    <t>Ruanda</t>
  </si>
  <si>
    <t>Rumania</t>
  </si>
  <si>
    <t>Rusia</t>
  </si>
  <si>
    <t>Sáhara Occidental</t>
  </si>
  <si>
    <t>Senegal</t>
  </si>
  <si>
    <t>Serbia</t>
  </si>
  <si>
    <t>Sierra Leona</t>
  </si>
  <si>
    <t>Singapur</t>
  </si>
  <si>
    <t>Siria</t>
  </si>
  <si>
    <t>Somalia</t>
  </si>
  <si>
    <t>Sri Lanka</t>
  </si>
  <si>
    <t>Suazilandia</t>
  </si>
  <si>
    <t>SudAfrica</t>
  </si>
  <si>
    <t>Sudán</t>
  </si>
  <si>
    <t>Sudán del Sur</t>
  </si>
  <si>
    <t>Suecia</t>
  </si>
  <si>
    <t>Suiza</t>
  </si>
  <si>
    <t>Surinam</t>
  </si>
  <si>
    <t>Tailandia</t>
  </si>
  <si>
    <t>Taiwán</t>
  </si>
  <si>
    <t>Tanzania</t>
  </si>
  <si>
    <t>Tayikistán</t>
  </si>
  <si>
    <t>Togo</t>
  </si>
  <si>
    <t>Trinidad y Tobago</t>
  </si>
  <si>
    <t>Túnez</t>
  </si>
  <si>
    <t>Turkmenistán</t>
  </si>
  <si>
    <t>Turquía</t>
  </si>
  <si>
    <t>Ucrania</t>
  </si>
  <si>
    <t>Uganda</t>
  </si>
  <si>
    <t>Uruguay</t>
  </si>
  <si>
    <t>Uzbekistán</t>
  </si>
  <si>
    <t>Venezuela</t>
  </si>
  <si>
    <t>Vietnam</t>
  </si>
  <si>
    <t>Yemen</t>
  </si>
  <si>
    <t>Yibuti</t>
  </si>
  <si>
    <t>Zambia</t>
  </si>
  <si>
    <t>Zimbabue</t>
  </si>
  <si>
    <t>Grand Total</t>
  </si>
  <si>
    <t>Sum of Sales</t>
  </si>
  <si>
    <t>Sum of Order Profit Per Order</t>
  </si>
  <si>
    <t>Sum of Order Item Discount</t>
  </si>
  <si>
    <t>Gross sales</t>
  </si>
  <si>
    <t>Discount</t>
  </si>
  <si>
    <t>Net Profit</t>
  </si>
  <si>
    <t>Revenue Lost to Fraud</t>
  </si>
  <si>
    <t>Average Delay</t>
  </si>
  <si>
    <t>Total Profit Margin</t>
  </si>
  <si>
    <t>Total Sales</t>
  </si>
  <si>
    <t>Profit Margin</t>
  </si>
  <si>
    <t>Total Revenue Lost</t>
  </si>
  <si>
    <t>Average fulfillment Delay</t>
  </si>
  <si>
    <t>DataCo Study Case</t>
  </si>
  <si>
    <t>Executive Summary</t>
  </si>
  <si>
    <t>Logistics Diagnostics</t>
  </si>
  <si>
    <t>Fraud Control</t>
  </si>
  <si>
    <t>Average Scheduled Days</t>
  </si>
  <si>
    <t>Average Real Days</t>
  </si>
  <si>
    <t>Late Delivery Rate</t>
  </si>
  <si>
    <t>First Class</t>
  </si>
  <si>
    <t>Same Day</t>
  </si>
  <si>
    <t>Second Class</t>
  </si>
  <si>
    <t>Standard Class</t>
  </si>
  <si>
    <t>Shipping Mode</t>
  </si>
  <si>
    <t>Average Delay (Days)</t>
  </si>
  <si>
    <t>Accessories</t>
  </si>
  <si>
    <t>As Seen on  TV!</t>
  </si>
  <si>
    <t>Baby</t>
  </si>
  <si>
    <t>Baseball &amp; Softball</t>
  </si>
  <si>
    <t>Basketball</t>
  </si>
  <si>
    <t>Books</t>
  </si>
  <si>
    <t>Boxing &amp; MMA</t>
  </si>
  <si>
    <t>Cameras</t>
  </si>
  <si>
    <t>Camping &amp; Hiking</t>
  </si>
  <si>
    <t>Cardio Equipment</t>
  </si>
  <si>
    <t>CDs</t>
  </si>
  <si>
    <t>Children's Clothing</t>
  </si>
  <si>
    <t>Cleats</t>
  </si>
  <si>
    <t>Computers</t>
  </si>
  <si>
    <t>Consumer Electronics</t>
  </si>
  <si>
    <t>Crafts</t>
  </si>
  <si>
    <t>DVDs</t>
  </si>
  <si>
    <t>Electronics</t>
  </si>
  <si>
    <t>Fishing</t>
  </si>
  <si>
    <t>Fitness Accessories</t>
  </si>
  <si>
    <t>Garden</t>
  </si>
  <si>
    <t>Girls' Apparel</t>
  </si>
  <si>
    <t>Golf Apparel</t>
  </si>
  <si>
    <t>Golf Bags &amp; Carts</t>
  </si>
  <si>
    <t>Golf Balls</t>
  </si>
  <si>
    <t>Golf Gloves</t>
  </si>
  <si>
    <t>Golf Shoes</t>
  </si>
  <si>
    <t>Health and Beauty</t>
  </si>
  <si>
    <t>Hockey</t>
  </si>
  <si>
    <t>Hunting &amp; Shooting</t>
  </si>
  <si>
    <t>Indoor/Outdoor Games</t>
  </si>
  <si>
    <t>Kids' Golf Clubs</t>
  </si>
  <si>
    <t>Lacrosse</t>
  </si>
  <si>
    <t>Men's Clothing</t>
  </si>
  <si>
    <t>Men's Footwear</t>
  </si>
  <si>
    <t>Men's Golf Clubs</t>
  </si>
  <si>
    <t>Music</t>
  </si>
  <si>
    <t>Pet Supplies</t>
  </si>
  <si>
    <t>Shop By Sport</t>
  </si>
  <si>
    <t>Soccer</t>
  </si>
  <si>
    <t>Sporting Goods</t>
  </si>
  <si>
    <t>Strength Training</t>
  </si>
  <si>
    <t>Tennis &amp; Racquet</t>
  </si>
  <si>
    <t>Toys</t>
  </si>
  <si>
    <t>Trade-In</t>
  </si>
  <si>
    <t>Video Games</t>
  </si>
  <si>
    <t>Water Sports</t>
  </si>
  <si>
    <t>Women's Apparel</t>
  </si>
  <si>
    <t>Women's Clothing</t>
  </si>
  <si>
    <t>Women's Golf Clubs</t>
  </si>
  <si>
    <t>Column Labels</t>
  </si>
  <si>
    <t>Advance shipping</t>
  </si>
  <si>
    <t>Late delivery</t>
  </si>
  <si>
    <t>Shipping canceled</t>
  </si>
  <si>
    <t>Shipping on time</t>
  </si>
  <si>
    <t>Count of Orders</t>
  </si>
  <si>
    <t>Total Suspected Fraud Cases</t>
  </si>
  <si>
    <t>Caribbean</t>
  </si>
  <si>
    <t>Central Africa</t>
  </si>
  <si>
    <t>Central America</t>
  </si>
  <si>
    <t>Central Asia</t>
  </si>
  <si>
    <t>East Africa</t>
  </si>
  <si>
    <t>East of USA</t>
  </si>
  <si>
    <t>Eastern Asia</t>
  </si>
  <si>
    <t>Eastern Europe</t>
  </si>
  <si>
    <t>North Africa</t>
  </si>
  <si>
    <t>Northern Europe</t>
  </si>
  <si>
    <t>Oceania</t>
  </si>
  <si>
    <t>South America</t>
  </si>
  <si>
    <t>South Asia</t>
  </si>
  <si>
    <t>South of  USA</t>
  </si>
  <si>
    <t>Southeast Asia</t>
  </si>
  <si>
    <t>Southern Africa</t>
  </si>
  <si>
    <t>Southern Europe</t>
  </si>
  <si>
    <t>US Center</t>
  </si>
  <si>
    <t>West Africa</t>
  </si>
  <si>
    <t>West Asia</t>
  </si>
  <si>
    <t>West of USA</t>
  </si>
  <si>
    <t>Western Europe</t>
  </si>
  <si>
    <t>TRANSFER</t>
  </si>
  <si>
    <t>Region</t>
  </si>
  <si>
    <t>Fraud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</si>
</sst>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4" x14ac:knownFonts="1">
    <font>
      <sz val="11"/>
      <color theme="1"/>
      <name val="Aptos Narrow"/>
      <family val="2"/>
      <scheme val="minor"/>
    </font>
    <font>
      <b/>
      <sz val="26"/>
      <color theme="1"/>
      <name val="Times New Roman"/>
      <family val="1"/>
    </font>
    <font>
      <b/>
      <sz val="12"/>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2" fontId="0" fillId="0" borderId="0" xfId="0" applyNumberFormat="1"/>
    <xf numFmtId="0" fontId="1" fillId="0" borderId="0" xfId="0" applyFont="1" applyAlignment="1">
      <alignment vertical="top"/>
    </xf>
    <xf numFmtId="165" fontId="0" fillId="0" borderId="0" xfId="0" applyNumberFormat="1"/>
    <xf numFmtId="0" fontId="3" fillId="0" borderId="0" xfId="0" applyFont="1"/>
    <xf numFmtId="0" fontId="1" fillId="0" borderId="0" xfId="0" applyFont="1" applyAlignment="1">
      <alignment horizontal="center" vertical="center"/>
    </xf>
    <xf numFmtId="0" fontId="2" fillId="0" borderId="0" xfId="0" applyFont="1" applyAlignment="1">
      <alignment horizontal="center" vertical="top"/>
    </xf>
  </cellXfs>
  <cellStyles count="1">
    <cellStyle name="Normal" xfId="0" builtinId="0"/>
  </cellStyles>
  <dxfs count="7">
    <dxf>
      <numFmt numFmtId="2" formatCode="0.00"/>
    </dxf>
    <dxf>
      <numFmt numFmtId="164" formatCode="&quot;$&quot;#,##0.00"/>
    </dxf>
    <dxf>
      <numFmt numFmtId="14" formatCode="0.00%"/>
    </dxf>
    <dxf>
      <numFmt numFmtId="164" formatCode="&quot;$&quot;#,##0.00"/>
    </dxf>
    <dxf>
      <numFmt numFmtId="164" formatCode="&quot;$&quot;#,##0.00"/>
    </dxf>
    <dxf>
      <border>
        <bottom style="thick">
          <color theme="0"/>
        </bottom>
      </border>
    </dxf>
    <dxf>
      <font>
        <b/>
        <i val="0"/>
        <color theme="0"/>
        <name val="Times New Roman"/>
        <family val="1"/>
        <scheme val="none"/>
      </font>
      <fill>
        <patternFill>
          <bgColor theme="1" tint="0.14996795556505021"/>
        </patternFill>
      </fill>
    </dxf>
  </dxfs>
  <tableStyles count="1" defaultTableStyle="TableStyleMedium2" defaultPivotStyle="PivotStyleLight16">
    <tableStyle name="Slicer Style 1" pivot="0" table="0" count="5" xr9:uid="{40B3AB07-A0B8-4997-A22C-6176D5F4A4D7}">
      <tableStyleElement type="wholeTable" dxfId="6"/>
      <tableStyleElement type="headerRow" dxfId="5"/>
    </tableStyle>
  </tableStyles>
  <extLst>
    <ext xmlns:x14="http://schemas.microsoft.com/office/spreadsheetml/2009/9/main" uri="{46F421CA-312F-682f-3DD2-61675219B42D}">
      <x14:dxfs count="3">
        <dxf>
          <fill>
            <patternFill>
              <bgColor theme="3" tint="0.24994659260841701"/>
            </patternFill>
          </fill>
        </dxf>
        <dxf>
          <fill>
            <patternFill>
              <bgColor theme="3" tint="0.24994659260841701"/>
            </patternFill>
          </fill>
        </dxf>
        <dxf>
          <fill>
            <patternFill>
              <bgColor theme="4"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6.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1.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7.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5.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D" sz="1400" b="1" i="0" u="none" strike="noStrike" cap="none" baseline="0">
                <a:solidFill>
                  <a:schemeClr val="bg1"/>
                </a:solidFill>
                <a:latin typeface="Times New Roman" panose="02020603050405020304" pitchFamily="18" charset="0"/>
                <a:cs typeface="Times New Roman" panose="02020603050405020304" pitchFamily="18" charset="0"/>
              </a:rPr>
              <a:t>Average Delay by Shipping Mode (Days)</a:t>
            </a:r>
            <a:endParaRPr lang="en-ID">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ID"/>
        </a:p>
      </c:txPr>
    </c:title>
    <c:autoTitleDeleted val="0"/>
    <c:plotArea>
      <c:layout/>
      <c:lineChart>
        <c:grouping val="standard"/>
        <c:varyColors val="0"/>
        <c:ser>
          <c:idx val="0"/>
          <c:order val="0"/>
          <c:tx>
            <c:strRef>
              <c:f>Calculations!$R$8</c:f>
              <c:strCache>
                <c:ptCount val="1"/>
                <c:pt idx="0">
                  <c:v>Average Delay (Days)</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cat>
            <c:strRef>
              <c:f>Calculations!$Q$9:$Q$12</c:f>
              <c:strCache>
                <c:ptCount val="4"/>
                <c:pt idx="0">
                  <c:v>Standard Class</c:v>
                </c:pt>
                <c:pt idx="1">
                  <c:v>Second Class</c:v>
                </c:pt>
                <c:pt idx="2">
                  <c:v>First Class</c:v>
                </c:pt>
                <c:pt idx="3">
                  <c:v>Same Day</c:v>
                </c:pt>
              </c:strCache>
            </c:strRef>
          </c:cat>
          <c:val>
            <c:numRef>
              <c:f>Calculations!$R$9:$R$12</c:f>
              <c:numCache>
                <c:formatCode>0.00</c:formatCode>
                <c:ptCount val="4"/>
                <c:pt idx="0">
                  <c:v>-4.0927314574207441E-3</c:v>
                </c:pt>
                <c:pt idx="1">
                  <c:v>1.9908280327124035</c:v>
                </c:pt>
                <c:pt idx="2">
                  <c:v>1</c:v>
                </c:pt>
                <c:pt idx="3">
                  <c:v>0.47827873061517923</c:v>
                </c:pt>
              </c:numCache>
            </c:numRef>
          </c:val>
          <c:smooth val="0"/>
          <c:extLst>
            <c:ext xmlns:c16="http://schemas.microsoft.com/office/drawing/2014/chart" uri="{C3380CC4-5D6E-409C-BE32-E72D297353CC}">
              <c16:uniqueId val="{00000000-2BF9-4284-AAD7-6FFB08CA35C2}"/>
            </c:ext>
          </c:extLst>
        </c:ser>
        <c:dLbls>
          <c:showLegendKey val="0"/>
          <c:showVal val="0"/>
          <c:showCatName val="0"/>
          <c:showSerName val="0"/>
          <c:showPercent val="0"/>
          <c:showBubbleSize val="0"/>
        </c:dLbls>
        <c:marker val="1"/>
        <c:smooth val="0"/>
        <c:axId val="1680280800"/>
        <c:axId val="1680281280"/>
      </c:lineChart>
      <c:catAx>
        <c:axId val="16802808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0281280"/>
        <c:crosses val="autoZero"/>
        <c:auto val="1"/>
        <c:lblAlgn val="ctr"/>
        <c:lblOffset val="100"/>
        <c:noMultiLvlLbl val="0"/>
      </c:catAx>
      <c:valAx>
        <c:axId val="168028128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028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[DataCo Study Case.xlsx]Calculations!Stacked_B</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D" sz="14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Order Volume by Delivery Status across Product Categories</a:t>
            </a:r>
            <a:endParaRPr lang="en-ID" sz="1400">
              <a:latin typeface="Times New Roman" panose="02020603050405020304" pitchFamily="18" charset="0"/>
              <a:cs typeface="Times New Roman" panose="02020603050405020304" pitchFamily="18" charset="0"/>
            </a:endParaRPr>
          </a:p>
        </c:rich>
      </c:tx>
      <c:layout>
        <c:manualLayout>
          <c:xMode val="edge"/>
          <c:yMode val="edge"/>
          <c:x val="0.14802777777777779"/>
          <c:y val="4.9773755656108594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ID"/>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Calculations!$U$1:$U$2</c:f>
              <c:strCache>
                <c:ptCount val="1"/>
                <c:pt idx="0">
                  <c:v>Advance shipping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Calculations!$T$3:$T$53</c:f>
              <c:strCache>
                <c:ptCount val="50"/>
                <c:pt idx="0">
                  <c:v>Accessories</c:v>
                </c:pt>
                <c:pt idx="1">
                  <c:v>As Seen on  TV!</c:v>
                </c:pt>
                <c:pt idx="2">
                  <c:v>Baby</c:v>
                </c:pt>
                <c:pt idx="3">
                  <c:v>Baseball &amp; Softball</c:v>
                </c:pt>
                <c:pt idx="4">
                  <c:v>Basketball</c:v>
                </c:pt>
                <c:pt idx="5">
                  <c:v>Books</c:v>
                </c:pt>
                <c:pt idx="6">
                  <c:v>Boxing &amp; MMA</c:v>
                </c:pt>
                <c:pt idx="7">
                  <c:v>Cameras</c:v>
                </c:pt>
                <c:pt idx="8">
                  <c:v>Camping &amp; Hiking</c:v>
                </c:pt>
                <c:pt idx="9">
                  <c:v>Cardio Equipment</c:v>
                </c:pt>
                <c:pt idx="10">
                  <c:v>CDs</c:v>
                </c:pt>
                <c:pt idx="11">
                  <c:v>Children's Clothing</c:v>
                </c:pt>
                <c:pt idx="12">
                  <c:v>Cleats</c:v>
                </c:pt>
                <c:pt idx="13">
                  <c:v>Computers</c:v>
                </c:pt>
                <c:pt idx="14">
                  <c:v>Consumer Electronics</c:v>
                </c:pt>
                <c:pt idx="15">
                  <c:v>Crafts</c:v>
                </c:pt>
                <c:pt idx="16">
                  <c:v>DVDs</c:v>
                </c:pt>
                <c:pt idx="17">
                  <c:v>Electronics</c:v>
                </c:pt>
                <c:pt idx="18">
                  <c:v>Fishing</c:v>
                </c:pt>
                <c:pt idx="19">
                  <c:v>Fitness Accessories</c:v>
                </c:pt>
                <c:pt idx="20">
                  <c:v>Garden</c:v>
                </c:pt>
                <c:pt idx="21">
                  <c:v>Girls' Apparel</c:v>
                </c:pt>
                <c:pt idx="22">
                  <c:v>Golf Apparel</c:v>
                </c:pt>
                <c:pt idx="23">
                  <c:v>Golf Bags &amp; Carts</c:v>
                </c:pt>
                <c:pt idx="24">
                  <c:v>Golf Balls</c:v>
                </c:pt>
                <c:pt idx="25">
                  <c:v>Golf Gloves</c:v>
                </c:pt>
                <c:pt idx="26">
                  <c:v>Golf Shoes</c:v>
                </c:pt>
                <c:pt idx="27">
                  <c:v>Health and Beauty</c:v>
                </c:pt>
                <c:pt idx="28">
                  <c:v>Hockey</c:v>
                </c:pt>
                <c:pt idx="29">
                  <c:v>Hunting &amp; Shooting</c:v>
                </c:pt>
                <c:pt idx="30">
                  <c:v>Indoor/Outdoor Games</c:v>
                </c:pt>
                <c:pt idx="31">
                  <c:v>Kids' Golf Clubs</c:v>
                </c:pt>
                <c:pt idx="32">
                  <c:v>Lacrosse</c:v>
                </c:pt>
                <c:pt idx="33">
                  <c:v>Men's Clothing</c:v>
                </c:pt>
                <c:pt idx="34">
                  <c:v>Men's Footwear</c:v>
                </c:pt>
                <c:pt idx="35">
                  <c:v>Men's Golf Clubs</c:v>
                </c:pt>
                <c:pt idx="36">
                  <c:v>Music</c:v>
                </c:pt>
                <c:pt idx="37">
                  <c:v>Pet Supplies</c:v>
                </c:pt>
                <c:pt idx="38">
                  <c:v>Shop By Sport</c:v>
                </c:pt>
                <c:pt idx="39">
                  <c:v>Soccer</c:v>
                </c:pt>
                <c:pt idx="40">
                  <c:v>Sporting Goods</c:v>
                </c:pt>
                <c:pt idx="41">
                  <c:v>Strength Training</c:v>
                </c:pt>
                <c:pt idx="42">
                  <c:v>Tennis &amp; Racquet</c:v>
                </c:pt>
                <c:pt idx="43">
                  <c:v>Toys</c:v>
                </c:pt>
                <c:pt idx="44">
                  <c:v>Trade-In</c:v>
                </c:pt>
                <c:pt idx="45">
                  <c:v>Video Games</c:v>
                </c:pt>
                <c:pt idx="46">
                  <c:v>Water Sports</c:v>
                </c:pt>
                <c:pt idx="47">
                  <c:v>Women's Apparel</c:v>
                </c:pt>
                <c:pt idx="48">
                  <c:v>Women's Clothing</c:v>
                </c:pt>
                <c:pt idx="49">
                  <c:v>Women's Golf Clubs</c:v>
                </c:pt>
              </c:strCache>
            </c:strRef>
          </c:cat>
          <c:val>
            <c:numRef>
              <c:f>Calculations!$U$3:$U$53</c:f>
              <c:numCache>
                <c:formatCode>General</c:formatCode>
                <c:ptCount val="50"/>
                <c:pt idx="0">
                  <c:v>406</c:v>
                </c:pt>
                <c:pt idx="1">
                  <c:v>15</c:v>
                </c:pt>
                <c:pt idx="2">
                  <c:v>49</c:v>
                </c:pt>
                <c:pt idx="3">
                  <c:v>141</c:v>
                </c:pt>
                <c:pt idx="4">
                  <c:v>22</c:v>
                </c:pt>
                <c:pt idx="5">
                  <c:v>87</c:v>
                </c:pt>
                <c:pt idx="6">
                  <c:v>84</c:v>
                </c:pt>
                <c:pt idx="7">
                  <c:v>126</c:v>
                </c:pt>
                <c:pt idx="8">
                  <c:v>3147</c:v>
                </c:pt>
                <c:pt idx="9">
                  <c:v>2921</c:v>
                </c:pt>
                <c:pt idx="10">
                  <c:v>67</c:v>
                </c:pt>
                <c:pt idx="11">
                  <c:v>157</c:v>
                </c:pt>
                <c:pt idx="12">
                  <c:v>5570</c:v>
                </c:pt>
                <c:pt idx="13">
                  <c:v>117</c:v>
                </c:pt>
                <c:pt idx="14">
                  <c:v>101</c:v>
                </c:pt>
                <c:pt idx="15">
                  <c:v>104</c:v>
                </c:pt>
                <c:pt idx="16">
                  <c:v>115</c:v>
                </c:pt>
                <c:pt idx="17">
                  <c:v>733</c:v>
                </c:pt>
                <c:pt idx="18">
                  <c:v>4034</c:v>
                </c:pt>
                <c:pt idx="19">
                  <c:v>69</c:v>
                </c:pt>
                <c:pt idx="20">
                  <c:v>116</c:v>
                </c:pt>
                <c:pt idx="21">
                  <c:v>284</c:v>
                </c:pt>
                <c:pt idx="22">
                  <c:v>116</c:v>
                </c:pt>
                <c:pt idx="23">
                  <c:v>12</c:v>
                </c:pt>
                <c:pt idx="24">
                  <c:v>357</c:v>
                </c:pt>
                <c:pt idx="25">
                  <c:v>240</c:v>
                </c:pt>
                <c:pt idx="26">
                  <c:v>120</c:v>
                </c:pt>
                <c:pt idx="27">
                  <c:v>83</c:v>
                </c:pt>
                <c:pt idx="28">
                  <c:v>158</c:v>
                </c:pt>
                <c:pt idx="29">
                  <c:v>101</c:v>
                </c:pt>
                <c:pt idx="30">
                  <c:v>4451</c:v>
                </c:pt>
                <c:pt idx="31">
                  <c:v>84</c:v>
                </c:pt>
                <c:pt idx="32">
                  <c:v>75</c:v>
                </c:pt>
                <c:pt idx="33">
                  <c:v>51</c:v>
                </c:pt>
                <c:pt idx="34">
                  <c:v>5104</c:v>
                </c:pt>
                <c:pt idx="35">
                  <c:v>83</c:v>
                </c:pt>
                <c:pt idx="36">
                  <c:v>97</c:v>
                </c:pt>
                <c:pt idx="37">
                  <c:v>91</c:v>
                </c:pt>
                <c:pt idx="38">
                  <c:v>2536</c:v>
                </c:pt>
                <c:pt idx="39">
                  <c:v>28</c:v>
                </c:pt>
                <c:pt idx="40">
                  <c:v>83</c:v>
                </c:pt>
                <c:pt idx="41">
                  <c:v>22</c:v>
                </c:pt>
                <c:pt idx="42">
                  <c:v>65</c:v>
                </c:pt>
                <c:pt idx="43">
                  <c:v>123</c:v>
                </c:pt>
                <c:pt idx="44">
                  <c:v>232</c:v>
                </c:pt>
                <c:pt idx="45">
                  <c:v>190</c:v>
                </c:pt>
                <c:pt idx="46">
                  <c:v>3547</c:v>
                </c:pt>
                <c:pt idx="47">
                  <c:v>4886</c:v>
                </c:pt>
                <c:pt idx="48">
                  <c:v>145</c:v>
                </c:pt>
                <c:pt idx="49">
                  <c:v>47</c:v>
                </c:pt>
              </c:numCache>
            </c:numRef>
          </c:val>
          <c:extLst>
            <c:ext xmlns:c16="http://schemas.microsoft.com/office/drawing/2014/chart" uri="{C3380CC4-5D6E-409C-BE32-E72D297353CC}">
              <c16:uniqueId val="{00000000-EB6D-4E99-B56A-9CC631C3F460}"/>
            </c:ext>
          </c:extLst>
        </c:ser>
        <c:ser>
          <c:idx val="1"/>
          <c:order val="1"/>
          <c:tx>
            <c:strRef>
              <c:f>Calculations!$V$1:$V$2</c:f>
              <c:strCache>
                <c:ptCount val="1"/>
                <c:pt idx="0">
                  <c:v>Late delivery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Calculations!$T$3:$T$53</c:f>
              <c:strCache>
                <c:ptCount val="50"/>
                <c:pt idx="0">
                  <c:v>Accessories</c:v>
                </c:pt>
                <c:pt idx="1">
                  <c:v>As Seen on  TV!</c:v>
                </c:pt>
                <c:pt idx="2">
                  <c:v>Baby</c:v>
                </c:pt>
                <c:pt idx="3">
                  <c:v>Baseball &amp; Softball</c:v>
                </c:pt>
                <c:pt idx="4">
                  <c:v>Basketball</c:v>
                </c:pt>
                <c:pt idx="5">
                  <c:v>Books</c:v>
                </c:pt>
                <c:pt idx="6">
                  <c:v>Boxing &amp; MMA</c:v>
                </c:pt>
                <c:pt idx="7">
                  <c:v>Cameras</c:v>
                </c:pt>
                <c:pt idx="8">
                  <c:v>Camping &amp; Hiking</c:v>
                </c:pt>
                <c:pt idx="9">
                  <c:v>Cardio Equipment</c:v>
                </c:pt>
                <c:pt idx="10">
                  <c:v>CDs</c:v>
                </c:pt>
                <c:pt idx="11">
                  <c:v>Children's Clothing</c:v>
                </c:pt>
                <c:pt idx="12">
                  <c:v>Cleats</c:v>
                </c:pt>
                <c:pt idx="13">
                  <c:v>Computers</c:v>
                </c:pt>
                <c:pt idx="14">
                  <c:v>Consumer Electronics</c:v>
                </c:pt>
                <c:pt idx="15">
                  <c:v>Crafts</c:v>
                </c:pt>
                <c:pt idx="16">
                  <c:v>DVDs</c:v>
                </c:pt>
                <c:pt idx="17">
                  <c:v>Electronics</c:v>
                </c:pt>
                <c:pt idx="18">
                  <c:v>Fishing</c:v>
                </c:pt>
                <c:pt idx="19">
                  <c:v>Fitness Accessories</c:v>
                </c:pt>
                <c:pt idx="20">
                  <c:v>Garden</c:v>
                </c:pt>
                <c:pt idx="21">
                  <c:v>Girls' Apparel</c:v>
                </c:pt>
                <c:pt idx="22">
                  <c:v>Golf Apparel</c:v>
                </c:pt>
                <c:pt idx="23">
                  <c:v>Golf Bags &amp; Carts</c:v>
                </c:pt>
                <c:pt idx="24">
                  <c:v>Golf Balls</c:v>
                </c:pt>
                <c:pt idx="25">
                  <c:v>Golf Gloves</c:v>
                </c:pt>
                <c:pt idx="26">
                  <c:v>Golf Shoes</c:v>
                </c:pt>
                <c:pt idx="27">
                  <c:v>Health and Beauty</c:v>
                </c:pt>
                <c:pt idx="28">
                  <c:v>Hockey</c:v>
                </c:pt>
                <c:pt idx="29">
                  <c:v>Hunting &amp; Shooting</c:v>
                </c:pt>
                <c:pt idx="30">
                  <c:v>Indoor/Outdoor Games</c:v>
                </c:pt>
                <c:pt idx="31">
                  <c:v>Kids' Golf Clubs</c:v>
                </c:pt>
                <c:pt idx="32">
                  <c:v>Lacrosse</c:v>
                </c:pt>
                <c:pt idx="33">
                  <c:v>Men's Clothing</c:v>
                </c:pt>
                <c:pt idx="34">
                  <c:v>Men's Footwear</c:v>
                </c:pt>
                <c:pt idx="35">
                  <c:v>Men's Golf Clubs</c:v>
                </c:pt>
                <c:pt idx="36">
                  <c:v>Music</c:v>
                </c:pt>
                <c:pt idx="37">
                  <c:v>Pet Supplies</c:v>
                </c:pt>
                <c:pt idx="38">
                  <c:v>Shop By Sport</c:v>
                </c:pt>
                <c:pt idx="39">
                  <c:v>Soccer</c:v>
                </c:pt>
                <c:pt idx="40">
                  <c:v>Sporting Goods</c:v>
                </c:pt>
                <c:pt idx="41">
                  <c:v>Strength Training</c:v>
                </c:pt>
                <c:pt idx="42">
                  <c:v>Tennis &amp; Racquet</c:v>
                </c:pt>
                <c:pt idx="43">
                  <c:v>Toys</c:v>
                </c:pt>
                <c:pt idx="44">
                  <c:v>Trade-In</c:v>
                </c:pt>
                <c:pt idx="45">
                  <c:v>Video Games</c:v>
                </c:pt>
                <c:pt idx="46">
                  <c:v>Water Sports</c:v>
                </c:pt>
                <c:pt idx="47">
                  <c:v>Women's Apparel</c:v>
                </c:pt>
                <c:pt idx="48">
                  <c:v>Women's Clothing</c:v>
                </c:pt>
                <c:pt idx="49">
                  <c:v>Women's Golf Clubs</c:v>
                </c:pt>
              </c:strCache>
            </c:strRef>
          </c:cat>
          <c:val>
            <c:numRef>
              <c:f>Calculations!$V$3:$V$53</c:f>
              <c:numCache>
                <c:formatCode>General</c:formatCode>
                <c:ptCount val="50"/>
                <c:pt idx="0">
                  <c:v>1014</c:v>
                </c:pt>
                <c:pt idx="1">
                  <c:v>39</c:v>
                </c:pt>
                <c:pt idx="2">
                  <c:v>109</c:v>
                </c:pt>
                <c:pt idx="3">
                  <c:v>349</c:v>
                </c:pt>
                <c:pt idx="4">
                  <c:v>37</c:v>
                </c:pt>
                <c:pt idx="5">
                  <c:v>229</c:v>
                </c:pt>
                <c:pt idx="6">
                  <c:v>238</c:v>
                </c:pt>
                <c:pt idx="7">
                  <c:v>344</c:v>
                </c:pt>
                <c:pt idx="8">
                  <c:v>7487</c:v>
                </c:pt>
                <c:pt idx="9">
                  <c:v>6805</c:v>
                </c:pt>
                <c:pt idx="10">
                  <c:v>141</c:v>
                </c:pt>
                <c:pt idx="11">
                  <c:v>348</c:v>
                </c:pt>
                <c:pt idx="12">
                  <c:v>13496</c:v>
                </c:pt>
                <c:pt idx="13">
                  <c:v>224</c:v>
                </c:pt>
                <c:pt idx="14">
                  <c:v>238</c:v>
                </c:pt>
                <c:pt idx="15">
                  <c:v>271</c:v>
                </c:pt>
                <c:pt idx="16">
                  <c:v>259</c:v>
                </c:pt>
                <c:pt idx="17">
                  <c:v>1770</c:v>
                </c:pt>
                <c:pt idx="18">
                  <c:v>9516</c:v>
                </c:pt>
                <c:pt idx="19">
                  <c:v>176</c:v>
                </c:pt>
                <c:pt idx="20">
                  <c:v>270</c:v>
                </c:pt>
                <c:pt idx="21">
                  <c:v>664</c:v>
                </c:pt>
                <c:pt idx="22">
                  <c:v>229</c:v>
                </c:pt>
                <c:pt idx="23">
                  <c:v>42</c:v>
                </c:pt>
                <c:pt idx="24">
                  <c:v>805</c:v>
                </c:pt>
                <c:pt idx="25">
                  <c:v>602</c:v>
                </c:pt>
                <c:pt idx="26">
                  <c:v>291</c:v>
                </c:pt>
                <c:pt idx="27">
                  <c:v>202</c:v>
                </c:pt>
                <c:pt idx="28">
                  <c:v>329</c:v>
                </c:pt>
                <c:pt idx="29">
                  <c:v>247</c:v>
                </c:pt>
                <c:pt idx="30">
                  <c:v>10565</c:v>
                </c:pt>
                <c:pt idx="31">
                  <c:v>205</c:v>
                </c:pt>
                <c:pt idx="32">
                  <c:v>206</c:v>
                </c:pt>
                <c:pt idx="33">
                  <c:v>113</c:v>
                </c:pt>
                <c:pt idx="34">
                  <c:v>12121</c:v>
                </c:pt>
                <c:pt idx="35">
                  <c:v>135</c:v>
                </c:pt>
                <c:pt idx="36">
                  <c:v>248</c:v>
                </c:pt>
                <c:pt idx="37">
                  <c:v>290</c:v>
                </c:pt>
                <c:pt idx="38">
                  <c:v>6058</c:v>
                </c:pt>
                <c:pt idx="39">
                  <c:v>75</c:v>
                </c:pt>
                <c:pt idx="40">
                  <c:v>198</c:v>
                </c:pt>
                <c:pt idx="41">
                  <c:v>64</c:v>
                </c:pt>
                <c:pt idx="42">
                  <c:v>183</c:v>
                </c:pt>
                <c:pt idx="43">
                  <c:v>291</c:v>
                </c:pt>
                <c:pt idx="44">
                  <c:v>542</c:v>
                </c:pt>
                <c:pt idx="45">
                  <c:v>455</c:v>
                </c:pt>
                <c:pt idx="46">
                  <c:v>8517</c:v>
                </c:pt>
                <c:pt idx="47">
                  <c:v>11476</c:v>
                </c:pt>
                <c:pt idx="48">
                  <c:v>367</c:v>
                </c:pt>
                <c:pt idx="49">
                  <c:v>97</c:v>
                </c:pt>
              </c:numCache>
            </c:numRef>
          </c:val>
          <c:extLst>
            <c:ext xmlns:c16="http://schemas.microsoft.com/office/drawing/2014/chart" uri="{C3380CC4-5D6E-409C-BE32-E72D297353CC}">
              <c16:uniqueId val="{00000009-EB6D-4E99-B56A-9CC631C3F460}"/>
            </c:ext>
          </c:extLst>
        </c:ser>
        <c:ser>
          <c:idx val="2"/>
          <c:order val="2"/>
          <c:tx>
            <c:strRef>
              <c:f>Calculations!$W$1:$W$2</c:f>
              <c:strCache>
                <c:ptCount val="1"/>
                <c:pt idx="0">
                  <c:v>Shipping canceled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Calculations!$T$3:$T$53</c:f>
              <c:strCache>
                <c:ptCount val="50"/>
                <c:pt idx="0">
                  <c:v>Accessories</c:v>
                </c:pt>
                <c:pt idx="1">
                  <c:v>As Seen on  TV!</c:v>
                </c:pt>
                <c:pt idx="2">
                  <c:v>Baby</c:v>
                </c:pt>
                <c:pt idx="3">
                  <c:v>Baseball &amp; Softball</c:v>
                </c:pt>
                <c:pt idx="4">
                  <c:v>Basketball</c:v>
                </c:pt>
                <c:pt idx="5">
                  <c:v>Books</c:v>
                </c:pt>
                <c:pt idx="6">
                  <c:v>Boxing &amp; MMA</c:v>
                </c:pt>
                <c:pt idx="7">
                  <c:v>Cameras</c:v>
                </c:pt>
                <c:pt idx="8">
                  <c:v>Camping &amp; Hiking</c:v>
                </c:pt>
                <c:pt idx="9">
                  <c:v>Cardio Equipment</c:v>
                </c:pt>
                <c:pt idx="10">
                  <c:v>CDs</c:v>
                </c:pt>
                <c:pt idx="11">
                  <c:v>Children's Clothing</c:v>
                </c:pt>
                <c:pt idx="12">
                  <c:v>Cleats</c:v>
                </c:pt>
                <c:pt idx="13">
                  <c:v>Computers</c:v>
                </c:pt>
                <c:pt idx="14">
                  <c:v>Consumer Electronics</c:v>
                </c:pt>
                <c:pt idx="15">
                  <c:v>Crafts</c:v>
                </c:pt>
                <c:pt idx="16">
                  <c:v>DVDs</c:v>
                </c:pt>
                <c:pt idx="17">
                  <c:v>Electronics</c:v>
                </c:pt>
                <c:pt idx="18">
                  <c:v>Fishing</c:v>
                </c:pt>
                <c:pt idx="19">
                  <c:v>Fitness Accessories</c:v>
                </c:pt>
                <c:pt idx="20">
                  <c:v>Garden</c:v>
                </c:pt>
                <c:pt idx="21">
                  <c:v>Girls' Apparel</c:v>
                </c:pt>
                <c:pt idx="22">
                  <c:v>Golf Apparel</c:v>
                </c:pt>
                <c:pt idx="23">
                  <c:v>Golf Bags &amp; Carts</c:v>
                </c:pt>
                <c:pt idx="24">
                  <c:v>Golf Balls</c:v>
                </c:pt>
                <c:pt idx="25">
                  <c:v>Golf Gloves</c:v>
                </c:pt>
                <c:pt idx="26">
                  <c:v>Golf Shoes</c:v>
                </c:pt>
                <c:pt idx="27">
                  <c:v>Health and Beauty</c:v>
                </c:pt>
                <c:pt idx="28">
                  <c:v>Hockey</c:v>
                </c:pt>
                <c:pt idx="29">
                  <c:v>Hunting &amp; Shooting</c:v>
                </c:pt>
                <c:pt idx="30">
                  <c:v>Indoor/Outdoor Games</c:v>
                </c:pt>
                <c:pt idx="31">
                  <c:v>Kids' Golf Clubs</c:v>
                </c:pt>
                <c:pt idx="32">
                  <c:v>Lacrosse</c:v>
                </c:pt>
                <c:pt idx="33">
                  <c:v>Men's Clothing</c:v>
                </c:pt>
                <c:pt idx="34">
                  <c:v>Men's Footwear</c:v>
                </c:pt>
                <c:pt idx="35">
                  <c:v>Men's Golf Clubs</c:v>
                </c:pt>
                <c:pt idx="36">
                  <c:v>Music</c:v>
                </c:pt>
                <c:pt idx="37">
                  <c:v>Pet Supplies</c:v>
                </c:pt>
                <c:pt idx="38">
                  <c:v>Shop By Sport</c:v>
                </c:pt>
                <c:pt idx="39">
                  <c:v>Soccer</c:v>
                </c:pt>
                <c:pt idx="40">
                  <c:v>Sporting Goods</c:v>
                </c:pt>
                <c:pt idx="41">
                  <c:v>Strength Training</c:v>
                </c:pt>
                <c:pt idx="42">
                  <c:v>Tennis &amp; Racquet</c:v>
                </c:pt>
                <c:pt idx="43">
                  <c:v>Toys</c:v>
                </c:pt>
                <c:pt idx="44">
                  <c:v>Trade-In</c:v>
                </c:pt>
                <c:pt idx="45">
                  <c:v>Video Games</c:v>
                </c:pt>
                <c:pt idx="46">
                  <c:v>Water Sports</c:v>
                </c:pt>
                <c:pt idx="47">
                  <c:v>Women's Apparel</c:v>
                </c:pt>
                <c:pt idx="48">
                  <c:v>Women's Clothing</c:v>
                </c:pt>
                <c:pt idx="49">
                  <c:v>Women's Golf Clubs</c:v>
                </c:pt>
              </c:strCache>
            </c:strRef>
          </c:cat>
          <c:val>
            <c:numRef>
              <c:f>Calculations!$W$3:$W$53</c:f>
              <c:numCache>
                <c:formatCode>General</c:formatCode>
                <c:ptCount val="50"/>
                <c:pt idx="0">
                  <c:v>83</c:v>
                </c:pt>
                <c:pt idx="1">
                  <c:v>2</c:v>
                </c:pt>
                <c:pt idx="2">
                  <c:v>9</c:v>
                </c:pt>
                <c:pt idx="3">
                  <c:v>25</c:v>
                </c:pt>
                <c:pt idx="4">
                  <c:v>3</c:v>
                </c:pt>
                <c:pt idx="5">
                  <c:v>14</c:v>
                </c:pt>
                <c:pt idx="6">
                  <c:v>21</c:v>
                </c:pt>
                <c:pt idx="7">
                  <c:v>30</c:v>
                </c:pt>
                <c:pt idx="8">
                  <c:v>572</c:v>
                </c:pt>
                <c:pt idx="9">
                  <c:v>539</c:v>
                </c:pt>
                <c:pt idx="10">
                  <c:v>8</c:v>
                </c:pt>
                <c:pt idx="11">
                  <c:v>30</c:v>
                </c:pt>
                <c:pt idx="12">
                  <c:v>1037</c:v>
                </c:pt>
                <c:pt idx="13">
                  <c:v>17</c:v>
                </c:pt>
                <c:pt idx="14">
                  <c:v>22</c:v>
                </c:pt>
                <c:pt idx="15">
                  <c:v>26</c:v>
                </c:pt>
                <c:pt idx="16">
                  <c:v>24</c:v>
                </c:pt>
                <c:pt idx="17">
                  <c:v>132</c:v>
                </c:pt>
                <c:pt idx="18">
                  <c:v>730</c:v>
                </c:pt>
                <c:pt idx="19">
                  <c:v>13</c:v>
                </c:pt>
                <c:pt idx="20">
                  <c:v>18</c:v>
                </c:pt>
                <c:pt idx="21">
                  <c:v>64</c:v>
                </c:pt>
                <c:pt idx="22">
                  <c:v>12</c:v>
                </c:pt>
                <c:pt idx="24">
                  <c:v>72</c:v>
                </c:pt>
                <c:pt idx="25">
                  <c:v>41</c:v>
                </c:pt>
                <c:pt idx="26">
                  <c:v>22</c:v>
                </c:pt>
                <c:pt idx="27">
                  <c:v>16</c:v>
                </c:pt>
                <c:pt idx="28">
                  <c:v>26</c:v>
                </c:pt>
                <c:pt idx="29">
                  <c:v>16</c:v>
                </c:pt>
                <c:pt idx="30">
                  <c:v>828</c:v>
                </c:pt>
                <c:pt idx="31">
                  <c:v>28</c:v>
                </c:pt>
                <c:pt idx="32">
                  <c:v>14</c:v>
                </c:pt>
                <c:pt idx="33">
                  <c:v>10</c:v>
                </c:pt>
                <c:pt idx="34">
                  <c:v>983</c:v>
                </c:pt>
                <c:pt idx="35">
                  <c:v>9</c:v>
                </c:pt>
                <c:pt idx="36">
                  <c:v>17</c:v>
                </c:pt>
                <c:pt idx="37">
                  <c:v>20</c:v>
                </c:pt>
                <c:pt idx="38">
                  <c:v>469</c:v>
                </c:pt>
                <c:pt idx="39">
                  <c:v>2</c:v>
                </c:pt>
                <c:pt idx="40">
                  <c:v>21</c:v>
                </c:pt>
                <c:pt idx="41">
                  <c:v>2</c:v>
                </c:pt>
                <c:pt idx="42">
                  <c:v>14</c:v>
                </c:pt>
                <c:pt idx="43">
                  <c:v>22</c:v>
                </c:pt>
                <c:pt idx="44">
                  <c:v>48</c:v>
                </c:pt>
                <c:pt idx="45">
                  <c:v>34</c:v>
                </c:pt>
                <c:pt idx="46">
                  <c:v>660</c:v>
                </c:pt>
                <c:pt idx="47">
                  <c:v>919</c:v>
                </c:pt>
                <c:pt idx="48">
                  <c:v>19</c:v>
                </c:pt>
                <c:pt idx="49">
                  <c:v>11</c:v>
                </c:pt>
              </c:numCache>
            </c:numRef>
          </c:val>
          <c:extLst>
            <c:ext xmlns:c16="http://schemas.microsoft.com/office/drawing/2014/chart" uri="{C3380CC4-5D6E-409C-BE32-E72D297353CC}">
              <c16:uniqueId val="{0000000C-EB6D-4E99-B56A-9CC631C3F460}"/>
            </c:ext>
          </c:extLst>
        </c:ser>
        <c:ser>
          <c:idx val="3"/>
          <c:order val="3"/>
          <c:tx>
            <c:strRef>
              <c:f>Calculations!$X$1:$X$2</c:f>
              <c:strCache>
                <c:ptCount val="1"/>
                <c:pt idx="0">
                  <c:v>Shipping on time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Calculations!$T$3:$T$53</c:f>
              <c:strCache>
                <c:ptCount val="50"/>
                <c:pt idx="0">
                  <c:v>Accessories</c:v>
                </c:pt>
                <c:pt idx="1">
                  <c:v>As Seen on  TV!</c:v>
                </c:pt>
                <c:pt idx="2">
                  <c:v>Baby</c:v>
                </c:pt>
                <c:pt idx="3">
                  <c:v>Baseball &amp; Softball</c:v>
                </c:pt>
                <c:pt idx="4">
                  <c:v>Basketball</c:v>
                </c:pt>
                <c:pt idx="5">
                  <c:v>Books</c:v>
                </c:pt>
                <c:pt idx="6">
                  <c:v>Boxing &amp; MMA</c:v>
                </c:pt>
                <c:pt idx="7">
                  <c:v>Cameras</c:v>
                </c:pt>
                <c:pt idx="8">
                  <c:v>Camping &amp; Hiking</c:v>
                </c:pt>
                <c:pt idx="9">
                  <c:v>Cardio Equipment</c:v>
                </c:pt>
                <c:pt idx="10">
                  <c:v>CDs</c:v>
                </c:pt>
                <c:pt idx="11">
                  <c:v>Children's Clothing</c:v>
                </c:pt>
                <c:pt idx="12">
                  <c:v>Cleats</c:v>
                </c:pt>
                <c:pt idx="13">
                  <c:v>Computers</c:v>
                </c:pt>
                <c:pt idx="14">
                  <c:v>Consumer Electronics</c:v>
                </c:pt>
                <c:pt idx="15">
                  <c:v>Crafts</c:v>
                </c:pt>
                <c:pt idx="16">
                  <c:v>DVDs</c:v>
                </c:pt>
                <c:pt idx="17">
                  <c:v>Electronics</c:v>
                </c:pt>
                <c:pt idx="18">
                  <c:v>Fishing</c:v>
                </c:pt>
                <c:pt idx="19">
                  <c:v>Fitness Accessories</c:v>
                </c:pt>
                <c:pt idx="20">
                  <c:v>Garden</c:v>
                </c:pt>
                <c:pt idx="21">
                  <c:v>Girls' Apparel</c:v>
                </c:pt>
                <c:pt idx="22">
                  <c:v>Golf Apparel</c:v>
                </c:pt>
                <c:pt idx="23">
                  <c:v>Golf Bags &amp; Carts</c:v>
                </c:pt>
                <c:pt idx="24">
                  <c:v>Golf Balls</c:v>
                </c:pt>
                <c:pt idx="25">
                  <c:v>Golf Gloves</c:v>
                </c:pt>
                <c:pt idx="26">
                  <c:v>Golf Shoes</c:v>
                </c:pt>
                <c:pt idx="27">
                  <c:v>Health and Beauty</c:v>
                </c:pt>
                <c:pt idx="28">
                  <c:v>Hockey</c:v>
                </c:pt>
                <c:pt idx="29">
                  <c:v>Hunting &amp; Shooting</c:v>
                </c:pt>
                <c:pt idx="30">
                  <c:v>Indoor/Outdoor Games</c:v>
                </c:pt>
                <c:pt idx="31">
                  <c:v>Kids' Golf Clubs</c:v>
                </c:pt>
                <c:pt idx="32">
                  <c:v>Lacrosse</c:v>
                </c:pt>
                <c:pt idx="33">
                  <c:v>Men's Clothing</c:v>
                </c:pt>
                <c:pt idx="34">
                  <c:v>Men's Footwear</c:v>
                </c:pt>
                <c:pt idx="35">
                  <c:v>Men's Golf Clubs</c:v>
                </c:pt>
                <c:pt idx="36">
                  <c:v>Music</c:v>
                </c:pt>
                <c:pt idx="37">
                  <c:v>Pet Supplies</c:v>
                </c:pt>
                <c:pt idx="38">
                  <c:v>Shop By Sport</c:v>
                </c:pt>
                <c:pt idx="39">
                  <c:v>Soccer</c:v>
                </c:pt>
                <c:pt idx="40">
                  <c:v>Sporting Goods</c:v>
                </c:pt>
                <c:pt idx="41">
                  <c:v>Strength Training</c:v>
                </c:pt>
                <c:pt idx="42">
                  <c:v>Tennis &amp; Racquet</c:v>
                </c:pt>
                <c:pt idx="43">
                  <c:v>Toys</c:v>
                </c:pt>
                <c:pt idx="44">
                  <c:v>Trade-In</c:v>
                </c:pt>
                <c:pt idx="45">
                  <c:v>Video Games</c:v>
                </c:pt>
                <c:pt idx="46">
                  <c:v>Water Sports</c:v>
                </c:pt>
                <c:pt idx="47">
                  <c:v>Women's Apparel</c:v>
                </c:pt>
                <c:pt idx="48">
                  <c:v>Women's Clothing</c:v>
                </c:pt>
                <c:pt idx="49">
                  <c:v>Women's Golf Clubs</c:v>
                </c:pt>
              </c:strCache>
            </c:strRef>
          </c:cat>
          <c:val>
            <c:numRef>
              <c:f>Calculations!$X$3:$X$53</c:f>
              <c:numCache>
                <c:formatCode>General</c:formatCode>
                <c:ptCount val="50"/>
                <c:pt idx="0">
                  <c:v>277</c:v>
                </c:pt>
                <c:pt idx="1">
                  <c:v>12</c:v>
                </c:pt>
                <c:pt idx="2">
                  <c:v>40</c:v>
                </c:pt>
                <c:pt idx="3">
                  <c:v>117</c:v>
                </c:pt>
                <c:pt idx="4">
                  <c:v>5</c:v>
                </c:pt>
                <c:pt idx="5">
                  <c:v>75</c:v>
                </c:pt>
                <c:pt idx="6">
                  <c:v>80</c:v>
                </c:pt>
                <c:pt idx="7">
                  <c:v>92</c:v>
                </c:pt>
                <c:pt idx="8">
                  <c:v>2523</c:v>
                </c:pt>
                <c:pt idx="9">
                  <c:v>2222</c:v>
                </c:pt>
                <c:pt idx="10">
                  <c:v>55</c:v>
                </c:pt>
                <c:pt idx="11">
                  <c:v>117</c:v>
                </c:pt>
                <c:pt idx="12">
                  <c:v>4448</c:v>
                </c:pt>
                <c:pt idx="13">
                  <c:v>84</c:v>
                </c:pt>
                <c:pt idx="14">
                  <c:v>70</c:v>
                </c:pt>
                <c:pt idx="15">
                  <c:v>83</c:v>
                </c:pt>
                <c:pt idx="16">
                  <c:v>85</c:v>
                </c:pt>
                <c:pt idx="17">
                  <c:v>521</c:v>
                </c:pt>
                <c:pt idx="18">
                  <c:v>3045</c:v>
                </c:pt>
                <c:pt idx="19">
                  <c:v>51</c:v>
                </c:pt>
                <c:pt idx="20">
                  <c:v>80</c:v>
                </c:pt>
                <c:pt idx="21">
                  <c:v>189</c:v>
                </c:pt>
                <c:pt idx="22">
                  <c:v>84</c:v>
                </c:pt>
                <c:pt idx="23">
                  <c:v>7</c:v>
                </c:pt>
                <c:pt idx="24">
                  <c:v>241</c:v>
                </c:pt>
                <c:pt idx="25">
                  <c:v>187</c:v>
                </c:pt>
                <c:pt idx="26">
                  <c:v>91</c:v>
                </c:pt>
                <c:pt idx="27">
                  <c:v>61</c:v>
                </c:pt>
                <c:pt idx="28">
                  <c:v>101</c:v>
                </c:pt>
                <c:pt idx="29">
                  <c:v>76</c:v>
                </c:pt>
                <c:pt idx="30">
                  <c:v>3454</c:v>
                </c:pt>
                <c:pt idx="31">
                  <c:v>67</c:v>
                </c:pt>
                <c:pt idx="32">
                  <c:v>48</c:v>
                </c:pt>
                <c:pt idx="33">
                  <c:v>34</c:v>
                </c:pt>
                <c:pt idx="34">
                  <c:v>4038</c:v>
                </c:pt>
                <c:pt idx="35">
                  <c:v>56</c:v>
                </c:pt>
                <c:pt idx="36">
                  <c:v>72</c:v>
                </c:pt>
                <c:pt idx="37">
                  <c:v>91</c:v>
                </c:pt>
                <c:pt idx="38">
                  <c:v>1921</c:v>
                </c:pt>
                <c:pt idx="39">
                  <c:v>33</c:v>
                </c:pt>
                <c:pt idx="40">
                  <c:v>55</c:v>
                </c:pt>
                <c:pt idx="41">
                  <c:v>23</c:v>
                </c:pt>
                <c:pt idx="42">
                  <c:v>66</c:v>
                </c:pt>
                <c:pt idx="43">
                  <c:v>93</c:v>
                </c:pt>
                <c:pt idx="44">
                  <c:v>152</c:v>
                </c:pt>
                <c:pt idx="45">
                  <c:v>159</c:v>
                </c:pt>
                <c:pt idx="46">
                  <c:v>2816</c:v>
                </c:pt>
                <c:pt idx="47">
                  <c:v>3754</c:v>
                </c:pt>
                <c:pt idx="48">
                  <c:v>119</c:v>
                </c:pt>
                <c:pt idx="49">
                  <c:v>26</c:v>
                </c:pt>
              </c:numCache>
            </c:numRef>
          </c:val>
          <c:extLst>
            <c:ext xmlns:c16="http://schemas.microsoft.com/office/drawing/2014/chart" uri="{C3380CC4-5D6E-409C-BE32-E72D297353CC}">
              <c16:uniqueId val="{0000000D-EB6D-4E99-B56A-9CC631C3F460}"/>
            </c:ext>
          </c:extLst>
        </c:ser>
        <c:dLbls>
          <c:showLegendKey val="0"/>
          <c:showVal val="0"/>
          <c:showCatName val="0"/>
          <c:showSerName val="0"/>
          <c:showPercent val="0"/>
          <c:showBubbleSize val="0"/>
        </c:dLbls>
        <c:gapWidth val="150"/>
        <c:overlap val="100"/>
        <c:axId val="1918957936"/>
        <c:axId val="1918958416"/>
      </c:barChart>
      <c:catAx>
        <c:axId val="1918957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958416"/>
        <c:crosses val="autoZero"/>
        <c:auto val="1"/>
        <c:lblAlgn val="ctr"/>
        <c:lblOffset val="100"/>
        <c:noMultiLvlLbl val="0"/>
      </c:catAx>
      <c:valAx>
        <c:axId val="1918958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95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[DataCo Study Case.xlsx]Calculations!Bar_C</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b="1">
                <a:latin typeface="Times New Roman" panose="02020603050405020304" pitchFamily="18" charset="0"/>
                <a:cs typeface="Times New Roman" panose="02020603050405020304" pitchFamily="18" charset="0"/>
              </a:rPr>
              <a:t>Suspected Fraud Cases by Payment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Calculations!$AH$1</c:f>
              <c:strCache>
                <c:ptCount val="1"/>
                <c:pt idx="0">
                  <c:v>Total</c:v>
                </c:pt>
              </c:strCache>
            </c:strRef>
          </c:tx>
          <c:spPr>
            <a:solidFill>
              <a:schemeClr val="accent1"/>
            </a:solidFill>
            <a:ln>
              <a:noFill/>
            </a:ln>
            <a:effectLst/>
          </c:spPr>
          <c:invertIfNegative val="0"/>
          <c:cat>
            <c:strRef>
              <c:f>Calculations!$AG$2:$AG$3</c:f>
              <c:strCache>
                <c:ptCount val="1"/>
                <c:pt idx="0">
                  <c:v>TRANSFER</c:v>
                </c:pt>
              </c:strCache>
            </c:strRef>
          </c:cat>
          <c:val>
            <c:numRef>
              <c:f>Calculations!$AH$2:$AH$3</c:f>
              <c:numCache>
                <c:formatCode>General</c:formatCode>
                <c:ptCount val="1"/>
                <c:pt idx="0">
                  <c:v>4062</c:v>
                </c:pt>
              </c:numCache>
            </c:numRef>
          </c:val>
          <c:extLst>
            <c:ext xmlns:c16="http://schemas.microsoft.com/office/drawing/2014/chart" uri="{C3380CC4-5D6E-409C-BE32-E72D297353CC}">
              <c16:uniqueId val="{00000003-5408-4D7F-8910-4944B22A39E0}"/>
            </c:ext>
          </c:extLst>
        </c:ser>
        <c:dLbls>
          <c:showLegendKey val="0"/>
          <c:showVal val="0"/>
          <c:showCatName val="0"/>
          <c:showSerName val="0"/>
          <c:showPercent val="0"/>
          <c:showBubbleSize val="0"/>
        </c:dLbls>
        <c:gapWidth val="182"/>
        <c:axId val="1662802415"/>
        <c:axId val="1662814415"/>
      </c:barChart>
      <c:catAx>
        <c:axId val="166280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2814415"/>
        <c:crosses val="autoZero"/>
        <c:auto val="1"/>
        <c:lblAlgn val="ctr"/>
        <c:lblOffset val="100"/>
        <c:noMultiLvlLbl val="0"/>
      </c:catAx>
      <c:valAx>
        <c:axId val="166281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28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Order Country</cx:v>
        </cx:txData>
      </cx:tx>
      <cx:spPr>
        <a:noFill/>
      </cx:spPr>
      <cx:txPr>
        <a:bodyPr spcFirstLastPara="1" vertOverflow="ellipsis" horzOverflow="overflow" wrap="square" lIns="0" tIns="0" rIns="0" bIns="0" anchor="ctr" anchorCtr="1"/>
        <a:lstStyle/>
        <a:p>
          <a:pPr algn="ctr" rtl="0">
            <a:defRPr baseline="0">
              <a:latin typeface="Times New Roman" panose="02020603050405020304" pitchFamily="18" charset="0"/>
            </a:defRPr>
          </a:pPr>
          <a:r>
            <a:rPr lang="en-US" sz="1400" b="1" i="0" u="none" strike="noStrike" baseline="0">
              <a:solidFill>
                <a:sysClr val="window" lastClr="FFFFFF">
                  <a:lumMod val="95000"/>
                </a:sysClr>
              </a:solidFill>
              <a:latin typeface="Times New Roman" panose="02020603050405020304" pitchFamily="18" charset="0"/>
            </a:rPr>
            <a:t>Sales by Order Country</a:t>
          </a:r>
        </a:p>
      </cx:txPr>
    </cx:title>
    <cx:plotArea>
      <cx:plotAreaRegion>
        <cx:series layoutId="regionMap" uniqueId="{00000000-A0E6-44EB-9F49-838E9C23787D}">
          <cx:dataId val="0"/>
          <cx:layoutPr>
            <cx:geography cultureLanguage="en-US" cultureRegion="ID" attribution="Powered by Bing">
              <cx:geoCache provider="{E9337A44-BEBE-4D9F-B70C-5C5E7DAFC167}">
                <cx:binary>7H1LU+PKtuZfcdTkdke0Kb0fJ+6+EdhQFFVAUZg6e9eeEAJUtsC2QLYAM+ufcoZnsAcdfUcn7ow/
1l9KSjm1lLZk0G1rgPfgxMmsNMvfyly5cj3//erpb1dj34s6T5PxdPa3q6ffPozm87u/ffw4uxr5
E2+2MwmuonAW/prvXIWTj+GvX8GV//E68h6D6fCjpqjGx6uRF839pw//8e/4tqEfHoVX3jwIp99j
P1qc+bN4PJ+tmZNOda7CeDpny4f4pt8+9L2pd+196PjTeTBfnC/u/N8+FP7Jh85H+kWlP9oZg655
fI21lrZj2rrrWIqpJB/tQ2ccTofZdNe1dizFURXH1PL59G+feBOsr6Ynoca7vo782ayT/e9yXYH2
5XAwC/vpD++HjMz+bvK7PhaB/Y9/JwP4pWREwJ7CUjVFod8dYx9MgwbBN9UdxVVdx7YUN/nYBfBV
ZUd3FPznaOm0y/meYn/gRyBowQdlm0EOfr6QoJ+PU/j39rcP//nIC8be9Hrdz91s76vGjuPaqlvc
8qqi7Di6Zuu6avK/leJdhwI54MuVBPHlBIX8/PP2Id+NJn6jG95QdmzLtTTLUmUb3jB2LFu3LENx
U2GjFxlQgx45/vlCAn8+TtHfPd4++v0o9K6aFDeGuaNbpmMY9lKeCLJeNXcs0zY1VSP7nhEyX0+I
HPZ8IYE9H6ewfz7bPuyfgikTM+t/72aCxtJ3NMOybYCfX6IC8Jq542q4CEwrnVXU4rbPKOKD9eV8
vpDgn49T/D8dbh//3V9D3LKz+cs/put+8WYc0HUIHoBv6pZM8FjWjqY7pqqo2ckgJwA0jRKivLU0
yU9BYTHhRGGOcmP30/a5cRB71/44jO/85pihAm1Tg1ZT0Ha6lrpjWo7l6JZc1axHipwH4lrCAnGK
cuDgdPsc6EPPjl7+tXbjbXYYcMtCxkPQZ2fBdQqMUPUd1dQhqiyoo0VdH5SE4VpK5PAnvyFZScBf
TlDo+224gb3JZbhoUOFX8doydB3IQ8QLN4CqQBVVDcNVtTLml2HFZbQS82xlGfNsgmL+tQU6549p
MPevO1/xqr4OJ3wDyu68zTa9qe+4hg7FXs/eUsVN3wVnTMWE6pm9gxVIJ3Hz16dLzg66njCFTlPW
HPS2L4nOvUVw2/jN7OxYmqPaYE2q/RRPho3HGBQjU3EzvoFtIlvOvZuEptdczOJawg5xirLi/Mv2
WbE7vmzWFGHAFIEPXmbZ8YCtQRRQ7g4bt1THSOcJG2rQIz8W+ULCgHycor97tH30+2Hkex3oRZ1B
HPH9+HYRpVs7kFCa5liwQbAPnr8iDzSbGSYcWzEI+oMwno86XxlV66iRc6CwmHChMEc58fVs+5zY
nz3iaToN1v3sze6JrmZBDdUMBxKnAL+u7kAEqbpqkyu6Dg1y6JcrCe7LCQr64M/tg747HYbjtTtt
Q8hVdcexbRMvNOkdoNrgCFQjQ8usRpBN4h1QTY8cfr6OgM+HKfS731oAfeRdBl5n4MXXL39xFN4u
eTRjR9UszXblDIBdzjQc1TUcRyr9GTlBZzehbR1RcjYUVxNmFCcpSwa722fJ/mwcPnj3cZMGI8PZ
sQ0VrzAbWqh4Bbg7Bl7OFqwY6Q0BZUk8CQNGyu16SlYwIV9JGZBPlMD/un3wP0X+9GrUOQD60wYl
kgFlCE4xR+PaEHksmFqiDjF9KD0Q5EqoTZacGWQ54QiZpWw5aIHVaDeezaP123CzK8LAFQDFB6oP
kBYPBAQXvAWOo2fPNnIgahAiZ0G+kICfj1PYd8+3fxp2o6E/bhJ2zVn7KkhPAU5JKowUarjeHQ/9
im2wAn2+kKLPxyn6ey1Qiz5F3vSqQTOpAdd7oocym5Cw5zXcAY4OZclOZY9L1KFqOuSg83UEcz5M
If/UAvWf2W698btxWgg2KUVA/PfGREDiIBKlybu3qxu4XC3DRdRJfrkK279rYd6yNbhrMrlT8hLX
oEl+BJgAzX4OOQXCDD0Iuy04CL14PPQqRO2GN66GwB8WGcTEiwA/nJWGY1qQTFZR96xDghz15UoC
+nKCYt472P5t23/2r0ZN3raGC61fdxVo/umFWjRAwD+v6zgUFt/3RNepQY8c/3whgT8fp+j3W3Db
7iOy7u7lrwaVfoRbaarKDKDFR5cOCzWcZSpck9JH1/58BFLWbwQ58MuVBPnlBIV+vwVq5pl/F1+O
g6tO+KszH/mdPuIFQy4M3m6M6CJISLMMXeN4w21fEEEsUMVQES+hZ45ichA2pk/OnRVfQ1i14l9R
vvVbILCSt4vX6AOhi+sAVzEs0vrSNifcFiouc8NV4N7RjeTwEFbVIknOHmEpYYkwQ9mw+2P798bu
sx9desGi0QAXRNbprm7pipu9CooWC7yfbcfW4OGUH5mMphvvFc59cS3lRPpTk68tsaIFl0jytlkv
uTfUmt7fbMJbJImwpmHU+7O5dx3OOvB443+auzZ0d8dUdBMalC3Tnrquu6OoCC7S3cyFafC/nUb3
Zh74wdyb+2vJkosjspwcBDJLz8KPwfbF0n4UzCsciJudBVzTLqxyuqYV9VjdTn3JppUxCuqWaMSu
QYicBflCAn4+TmHfb8HL7XM4vY4jb+2O2xB3xBIBczgxi3ps14FnE9cDM22nJwR2JRH4OqTIkV+u
JNAvJyj2n0+2v+V73nQ49q5f/tkg+poOXyb8Nnb2WGA2UUEhcvHIAGcs3V66OkUeZCT5sxHnjUyh
lnNBXEv4IE5RTvT2ts+Jw2YDrjVtR4efzDA0CHkBfdtFBDxUUU3LTgCxYVSSIQc+W0Ywz0Yp3Ict
2PgHfhgNG9V71B281hxmFioADs+xgogVR13hOa5BiBzyfCEBPR+nsB/sb3+X90fBXdSgh4BZSh1N
V/KIaXLRIpDXMFVdWWUwWtxF8VrRJ8e+n60j0PNhinz/ZwuQD6F1ds6CqwbtRQiJw2WqwSC39MMI
sqbrwDfpmsgo4NctrBiiqO/XomkFC4S1lA3CVIkVLVB4WIyC32xWmbWjwvpgmGZ2pxaPAUvzg60I
H86oIh/qECTnwnIl4cFygnJgcLj9w9DzYH9o9O2VpAxAr8zwTxzB4lEw8TaD8QH2Oh59XWRBHYrk
LFiuJCxYTlAW9HrbZ8GBd/nyf9faWjbT+WEzZZEoFuQNF0ZFpzFC7Cz8C7y45AYgEPSaxI5sGcE+
G6XAH+xuH/hjpOgjXvQ+bvAahoCxVBU6vwsJL257S4GnUlPwFMjChIinvh4x8o0vriXwi1OUB8ff
t8+D8zi6jxt13cBFA0elYpowgCaf4g2gw2eJrBvFsMgVfP7yX9FtsFi7F+TwL1cS8JcTFPrzFly+
PVgagjEXvrKn5YZyh9UoSD4sX0bc+8i3SSUNihskH8yL2g8oeV5PiRx4vo7Azocp6L02gO5FL/8M
GpT2CFFXTWiW2M+ptC8a+01lx9QNAzn2mQ0Cp6EAvTeKvPX0rMCeL6Tg8/ES+p+3L22Ow2ek8TUr
8bsqDAkKjGyanbq1iJWHPcxYOh+ymorQ1yNGjr64ljBAnKI8OG6Bn6X38s/xsNHHF/Y4fMBwO8Lj
lXyKRwA3MkydyBjI2EMjE3s+6InXphfKmZAvJBzIxyn8vf3tHwEQh2JFfCe+XeojIQOyRTeg86Sy
vWjj7DoIX1dc5JJx+UQMzYye57X0rAQ/WVfGPhkuQd+GnR9DwZh6nU/erMEQCeQRKzZeu7ZjFm9d
puU7ig7Zw7mdOrd6NclYgXthNUW/MFniQQui0XvhDPaGzqLz2Y+e/WH40Gi8IkycOupKGCx0SyKJ
WPIS8gQM26QsSalCqZG6dK1gzorvoWxa8c9KDGvBIw3pHFMkWO5fxd48RFRjgworDghL4dNoSBFU
JtWG+xh5f8kHEk1UmfbvOSks1wTE8WmZMJXzSfIVhEWSf0G5c/B9+7fJPtJevfEDLEjROhQ2e0jA
gmRDm0KqN5AX3xG4SxwUhdJL8aY1yVjBDPE3UDaIc5QBg79vnwGn3t3Lv7zOSew/eDW242aM6CK4
zoHDAOWK0pNAVFtcLShmhMc2Ln/O/vSOAVkxqPIfa9Ak50r5Gwhryv+A8uf0YPv86fnTl78afO4x
46nLLpjMdKfAaykcEQ0eZbg6lbyqF3lzgJxXPfbSZYQD2ZdR2Htftg97FmPD0lA7+5Mgqorj2exc
IEUW50EzbDd7cxfD4ll5EbggHOaI4FqAeIFsSpz8gMi/hbBI/o8ox3bb8C4JUFoqgg+ySVc0OGHA
12ApWibAirZAFFGwUPRRN93MVEjtUv7Ye5VXFI+adCFhRz5OOdBrgV90gDI7ENtNXuSIvLBVlqlZ
EFKqgrgYZJBDFU4zNYmClRKCChb8TqmvWAlLCfTCDAV/0IZ7IhwHD01u/S4eG6hh5MANlFlFikIq
SZ1CIQWk+nOYs+dhNSVygdTjCwny+TjFvdeCIgqDKOgcedPbtUr8ZrcDHnmmaaDAVJa5Q0q3OEhp
gL6E6i0k4KgWKXLohaUEfGGGwn/Ugpz9g8hvtKwpnD8wBML5jEzw5EMEPm7mJBaMbnrQ4a+3ismB
5+sI6nyYQn5wtn3V6NwLHhtNNyBhXqpGxDn7g6/JJeDrCLZ8mGJ7/vv2se2F81ncaPWJLmJIVTzC
YN3LfGfFNzFUUdNFVJ1hUscOSAHsa+WafE+zH5GuJMgvJyj2vRZgj4C69b92MymOAlwm9EKUBM9S
BIrXJ9NhYHXVDVYZSlTuK8mQg54tI4hnoxTufgvCRpG6ETYauWXCUWBqqGXANzr0EvFlyzJeVRcv
W3nkVg165MjnCwn2+ThFf78Fr6Vqw+Nmux2ue5upgpAkBdS7bEJBRRXHXj51xe1eTYgcdb6OgM6H
KeYHLdjx/XAcwnm8VqJuhjrMCLAPoPRuUUvp2iimgk4PSJjMLNBEU6xDiRz25UoC/HKCQt9vgZYO
l1WMrAAuaWXvwc2Q7zLDgAWvvMK3dVG8awjohZkZcRVwqon7vQYlcuTzhQT4fJzi3jvcvj6Dkpa4
VNe6xjfDnZVoQhA6jJSZaaxovuyaFpyZtqraaIWSforwZwS9xjKQ/hSsJAxYfiXlwKAF2novbrb4
PUxeCJWAYCkCj1Qk9l5dhk0TidMbxfPX6PB8HcGcD1PEe+fb3/NpKP6130Ho5K/1UWmb7X2kOqLF
DMIkeMcNctWaqGxpI3Ld5SW0qGb58p9zv3P9b4cPYfAa21ifrCc8odOUN/0WyKP94eJuziXC228B
Vt5VQc4Mz5On5W1cpO+hAAvKffC/mZrIKsmQXwHZMoJ7Nkrh3j/Y/lHIe0ClN+DbAX9vcpW2fkv2
x5B0haMXU3/kXfN993boWaEUKJQqqxqUfIp2BAQxKszhzuQTnxb1nipi5Ds+XUU2fDpI9/v53vb3
O57b47WqxWYCv4sy0TZAZxnAuTYjPGm7NspIq6h2rOrkuq0kZBXcCf0lvJNRCni/DcXT48sGn1Mw
lSESAZs83cGlzCNY3pOa6XkxOYp6BTUrQE9WUcyTwRLkP7a/xz97wbzBhxTkhspi3UyTaDN4w8L5
h8LpKJ6efEwuy9I7tJIOOdrZMgJ3Nkrx/twCdbIymWpDmfKe3DVPdkbV7bnHHq5e1GSSr8l6s1kw
xvPCSUULJfKOXBSGc6lFeM+fgpBbvv1lV7l8r+cLyW7Px+l+32uDRw/BkeiN2mRPAKa6INJGQTPI
onESr1YmYyBlMmsB0dNREraaFjn2wlKCvjBD8T9ogbxhgbKNRmN2oaTorm1ZNkE/KaCRlEiUp5HW
oESOfb6QIJ+PU9z3+9u/VwdBoyVXkTWE/lMQJzynpXi9osCVghADGMrk3pDBooIaOfLZMoJ7NkpR
H/zcPur7w+Bu3mAyxbtFoNipnL5JobsFjbpAmH9b0xFr7+bRkgUZjygmtGlDEVyhXar4Lq1BkHyr
5wvJZs/H6XY/2W3Bdk9CWVEw7+V/I7LVb75w3ntka3iFJlLhtKoh/AZ2nAO0i23wlYs2DIhW1ZDt
mNkUyLWM5m3wGiLgNZumLQEqyZGfl2wZOS3ZKD0rB59bcFZmd97L/2kQ+KSsqsJqbmfIQtsUrTk6
AkYMHcXqhXlRVA3uXpVonS0jwGejFPj9wfaB/zOYXHqXTRbV6KoO+lzgjkCviwLmcNPahuUwjxZ/
XkF++799SGl4XGvMk+/z5UqC+HKCgv7n79sHHa+SBcRMJ+3QMWty27/3P3r6G7U2bCD+DyPWQr5B
hqDhlGOhto8Fz1XyKZohuvAzJm5EXmyD5rsfRshOmF7zA1PfHpEvJCcjH6cH43B/+wcjacnmNxqp
hmY87zXGNjgBn4JxcAdz3GzdltvMDIq28S6iLxUWxy3cwYg9RulzHAwaW38Kz05wByJeU865sJjs
/cIc3f+nLVCD0oi6bi+Yzby4QQagTSfsoKqpqgUOdGGsQ71hFkpCvCu1CZHfy2Q5YQOZpYw4aMUN
zS7o5jiASoYG0tQRLZKpo0ULURfxtKiKgkJv2S3B0lBEdfQgrqJnFSPSdSUOpMMl6FtgJWLuoSZb
pL47vSpCF1Dqe4ge1NMh33IyJWMziY8yzuj5q6LBYLafi3JHReE99OvBWTCpo5HT0hmw7lzpEZDR
I9/u+U9Jl5NdT2bp5v/cAofM53g6jBqtsIcGIioyUkyHdx0sSh6cDpZyi1K3y6gHUfAwgrxo8QpW
8IWUCXy8BP+P7eufqPwdQutoMmwcBT5RzQ392NQsPFyhCbbsMKAKJTq8ZEYiDnb6Oq5Fk/w4CEsJ
F4QZyofDvRbwIfLWumA3k0Y6Qk0gaRBJAmkjKKAoiKHaqPVmrehBexh595wX9WVQuorinXxVCerv
bYC60fxCHd0HUTIJFVW5RbMAuYkMOHQIMxH6kz6HcTGI4gbgra2/sWKfJ6vKkOOrSpDjVvlYarVZ
Gvhv7b15OIs8v8HSSDrCTFBTEu0pMu2yaOuEd9IxXSPva0F1y2pyVqCe/QyKezZcQr4FIWw/ni/9
2wAV5dduss2ki4FXLDLhdHS4zre0IGSsNIsZaVngirjV69Eih15cS+AXpygLfrSgrt7hvNlGdgYs
+Rpy+BVHWtATBffURBSxgnsi/IyOV6g12TICejZK8T48376w+eo9e7ejhrc8EvcV9EcwjSygoahT
WtaOzUpnI5ow/RDo65Ek3/niWsIEcYpy4msLdv4XhLg1WkoVjhZNT/JP+GVbuGu7Ntzx6Jrm4mSk
lzGcj+IRqEGQnAn5QsKBfJzC/+V4+wfhC4qvNVm5HznnlmmgnHNevquAPqqGwLSP/GialAg61l8/
qzBPlpUQT0ZLeJ9uH+/jl38+BVdNhvvgJkXwCdL8i2o80p41PGLRIgHpWMUdfuxXkSAHm68jaPNh
CvfxH9uH+0sYXXuNek6QEAEjDVBlGVWCRoONj2A2S7PTelDoHlIEPaWEj9V/OPF1BHQ+TEH/0oJU
51Pv5a8ZInt63k2THTHhNEQ6M95RRpZ9WGQAImxRV8FwHJ6bSHb9iY/mzokjc60TR771C4sJKwpz
lB8nLdDvmQpwA/2+0Set8a7t1IixosGHqJ5XVah9s3fWe+H4Dby4X5t1oqs7Bvq2W0jIKt4EiPRB
CpcLSZUqmHgHiAomqFh4fKj+RZAtI8InG6Vi5+v+9u/er0E0jBsXOyqUGjgEEVieglu8BGwDRWCg
2Ctmhj19ZC2i4eK56t0nvwO+CmspF4SpEisOWsCK+BH+w3V7bjOpg6A1DUWsYT7mEZyFEwDvCgzI
MK6xHl3sQ09AJTkrOJCto+hnwyXkf98+8kdekyoQCyJ0URtZdbmSU8A9qeiFUjy65hDlp4oMOd7p
KoJ2OkixPtptAdb+LGwyk6KLbW6hxZ+GDOgCzpqDfCKUXVDyXpn8aKXOqSNGyGjtI28F4HwhxZyP
l2AfbB/2yqDgzWTLe4xyvezQo5e/Lr3p2k22GfBwCLqaljSALex2tJtzEKlmIlQqleZUtviMjrW+
g1W7PVtY2u3ZeGm397a/23ndn1Sjk6lvm6H+Xs2IBibTN9NZswXVLaQlJjmJPKsfyolgx3FtxOOz
XkRulhIK5V7U3kFNRSSEfLPzdWSv82G61c9+bH+rHwWXfkUO5mZ73QS0UAZRLyRzgcD0LkDfZe3s
TQcRH9xyTyVNNUFy8PNfQtDPxyn8R21wiEfrLeKbYf8eglBOgaCSBtuhySAnZOKinT06V/LWDUU7
AZR5FZ4qvFfd3EUuShpQ8xo7QbasvNPZl5X2+c/tixkSgNjYxfoebVkvD7R8CuYoAN7kQUDVEVSZ
Zi5XeQ8TVoe6eMseBfNRJRGrZH2+tHQG8pnSOWhBTMJR/ORPLuNo2KBObyC7EFYYiJisBHjRXIZS
pS7iKxG2kF3IeOcWRFBCUgia+LhM4V3BB2EtZYQwVeJECxSfMx8dyS7RZNTr9AFHFHq/IvyfJlMf
0NkE8VHLQpk0/BXFe12Er6G3H0c+NS0k9Hjjzm5KUQekxoxS/q/q82f1NxFurf6HlHf9T9u/TY69
Kx/hyk2KL8Syoaog6zMjraOPhC0bSSq6I8RaiYfoJIzmI5RirUGX/CSVvoAwqDRP+XLcghj+Y+/a
G3qzKy9at1U302lZUrUL2WapCl4KwksC6Y1wzVgGLHdS1aoeMXJuiGsJI8SpEg8O2nA2xl7F43Uz
BrC4ZRZ5gmS59FN80LEQFA3BPo6lpGGI5Ho5Ro2tRQVBq5jAV5ZYwCdKDGiBqjsIY4iCVHY3eAxg
j3ZdS9cUu/jC0EwU0rBVxEuAL6JIqkuHHPziasKA4iRlwp+72z8Fyx4wKSSyK3OzY/De4SYe1zNa
48QHfCu+HXekULNav8jVlQaZdyF98LTW8ohbBcdDPAZV1Mi3f7qKbPt0kG734xZE/5yi50ej6hCL
w0L0ODq4ZqFuRaGTZJYahsZLO9DaDaDnVaUb+DoCPB+m0J+2AHqU349i/6pJDzALP7Q1B14aqecd
lTN03UJDYz5LXe/HYRRerY8/XbHr+UKCf/6FlAHHLRD1YMA8mDYbXg73AfISEd4Mk4WgcnYtpDRa
uIIR4i91k2W03K+vKrQC/PR3JGsp/sJUiQXft3/bHnvoWoLUoiYfZJqCHtGGgg6UKNAg8gBhKdj4
yK/m9bNLAr8OMat4sFxb4sFyqsSDsxbwIBxfe422ZkWED/pssTYf0jsACikagSiIxiUXLggJHzw+
KNMAVoDPF1Lk+XgJ9r02wD4doqHs2p+7maKJd62DZtC6A5Nd8qHvLXQlZh42tP3jGKdmo2NUEKgi
ZRXyfGUJej5Rwv6kFdjP/ak/jJo0pmowpprIXWFaJfsgxF+QPlB8NEXTEBKazlLFBzyoQdJKLuRr
y3zIp0qc2G8BJ1BUBcXDO/+jF0QTdg/8T741Zcd/s/OA0qoo4qAg6H+ZOC1wxEW1c3ws1cmkFPEy
HKekraNnBTv4QsoLPl5iRAtSvU78O2+87rduhj1kPHqgIdaWG0UhcgTsHUQTIQAUjV2X2ZDi26uS
Gjny2TKCezZKUT9pQcKXGDXclL0BBun3IOjK+rbUr3mCd0DkDeMG72PkUTsGCjfAi5/r/MIZ6Dow
wKHjq6nyJwEpKFaLpBUHYflr6GFYzpQOxGEL7gOusjV2Gt510erQll7kPTfZCZB11dWTDzOqiXve
RDX0RAHivhfyBqumRL7h+Tqy2/kw3eq9Fry7BD/ynj8Jr6KXf8xxODvX/rjTZxp5c7cxbJ3wF6Mr
ZhJowYRR0dOPGvUOgnst1g08/fC/nT4QUvpQN/wqdyl3wl8dpExWUyrnV/U3Ek5WL6A87rfgkXfy
8tfQjziYjai0to43BqnKhNBI2LENXggxaQxWUKeCCirkTDpJlxFOZKMU7pMWvCYS0pp8UrMUD+ZC
gLki/RTNeihXgE8xZLWE+3p61iDPFsqwZ+Ml9FvgQEakQewPG1SgTMS5oLsgtnVWFUUtXCasdTuM
HRYTZgXUw+jRW/Ax2aFbAXq2jmKeDZcg/7Z9dekUYUeTBhGHZU51bc3izht6faPDIPq2szYAGUfI
m7maHjn0fB2Bng9T6E93tw/9Sew/eJ0/k1LjDXKgmzzfsOORWZaKnKIGBf8OmjwifgXVJPgWTy/p
E/8R5CBo4jWlzwuLCRcKc5QVJy2oEvRt0mjxAoRsMeRhm5B2kjURnafoluM4EEei3PkGAxYfqS91
0lUE8nSQYv2tBXaiU48Vg2sWb6gvuEVtC7Vokk9RObUclOozLDguM/2mJHOqy9Otkjp8JYE//ZGM
m5QFpy0IlhvE143ij2KqMNXhQ7RKJLii1wusdDY3UPDdnQoc0PGaDZ8tI5BnoxTvQQuU+OQWevkH
//Gyo72ZcfT9lp3VDQk6TY1ya7W5zcBn4Vi6aiFEZUVcEOrKq4hbNEzmPxblex1aVgmaxLSIX0F2
/fIr6cY//bl9FefUj17+xTF4+7bvwj8Jcz/0de6ALzoouzYMooDdRFRoehFgvsAAP4r5iIycFeAn
qyjwyWAJ9P0WgI6A8HjYpC8GvTSR5AG9vtTCGjEpDvPU83ggkk5wWoOUFZjnKynu+UQJ+/PtY//d
mzcZgY4IW7xesd9Reiz9FN6vproDZzGyidkLl33gMRa3eyU1cuyzZQT4bJSi/r0FL6kzP5iGnR/T
4LpBkycMzS5eqbCLZdAXlUpYRFH/FvXieIgKjf4EOXP/uvM1mA6vwwlnTH2pQ9cTdtBpypeD3vZP
g2Cg7o/8JhuNs8QzQ3dRJjF7YZFYCXZuUHreUuUJGv1n/2r0GrNavpBwIx+nbOi34HUrsOHa7xx4
k0bTkFV9h+VdImxlibXosEG7I5aBbFjk1XUO2381LXIJJa4lnBCnKDMOWvD8LTCjeT8NLJrII0N3
L14GmjzJWKd4hBCpJtI5kg8xQYC8JOHvjd6ZFV9DeLXiX1G29VtgmhbYthdOkqDfJvM1EdyFWrqG
opU0LPhBYUhCQ9tlpXXxis+Jyf1qm980su8gnJL9E8qmvRaYs8+Q1d1kJ0nc8jgl8JaRBFp0f2Dq
lovyCrliJrLl7LGKDrlg4+sI/HyYQn72ewsu+TgJu1u37TZ7XxsIq8MTDnllGbZ4VAgXChpwW2it
getG7mo+CyvpWYE9X0jB5+Ml9Fuw4Qcv/xjBwtH5dnUVXGMHVj/7Pl6VwznWFDldM0VtEQMWEVtN
QPHvo+lLcaAzRpjAPL5Gj2LYFVkWENI7SSA+m0C7G7ReWb6LxONXgxL5HsgXkj2Qj9M9MGhBMPKn
YFrls9nsBKJ9imZYsKebmRZR9CDhVQrXEnSITOGjkcg16JGjny8k6OfjFP1Ph9uXfwM/alSfZg2y
TB0PGx7Z6hbFn4J3JyJxUKJTqsBVkyPHnq8j0PNhivzZoAXIB34E0Xfkh02qYqwpKK527P/sZic2
RhV9XfEPoGET6+5gSY6/7jZcgX9hNeVCYZLyYtCCXMQBLslGc1FQA9Wy2X9cwcLzUdACYACAhxud
QNwVrqVqelbwgS+kLODjJfTboAXELPwSKud6m8Zmt0AXBcYQKWagkGHRuoIkUdjEVLg/iLl3f/aI
u3sabL77lysJ7MuJEu4tsKzA5/hebYEolP9/2/rVqIW86a5/r8pcVMi/x360oLp+Zn4ezL35+obx
m6EPTxPyD03YdrN4yaLk6boQ+6rDGmxlaUHEwVebLLnwJ8uJLCKzVCD9aINKlER2JBHggzhaJ4c3
44udOF7Rd4I7XsmLAGcGXYugkRJz4iCpSPPaOA9xMeFF4YspJwat4IR/1eRtjFBWi/XN1fDuTT5F
dxQLwdEUx3RsXtyWMz8LtXn0YR7gY/W9UINsHYU/Gy4h3wL/dw0D0Gab/90gtYkRKA6evXX7bEPs
EfKBrpdw9UkdfawZI4xAcC5ljzWikQ4eg/lz2pZrHU3y26CwuHQAhC+mp6D/efuP43Ov8QcBZIyD
XAW3KPvBF8QTs34tasnDl9KwOfLnI76SwL6coJiftwHzOLqd+NOGex1DJ9LRLh3PsMxlV9SJcDHA
GITIV172HNOiLfS8JlHyM1BcTblR+OoSR1rgbT33ps/NFodBDJqpGSjXiS5Q6adoH0I7C9uxHXQS
XPYFL7CjBkUrWJGvpGzIJ0osaMEb+TxsMhHRAbrM+IZY4/RTPAwIvIdXCIbrbJbqo1XErEA++QkU
9WSwhPhBC0R/BBvMtXfdWXTOw0uvSfhZxpRhWa7C83ug7wtWua4FBjDrKIIQiBTiNMFIVYOqFXyQ
fQlli+zflLjUglDB85d/Tf1njpJMI99MU0J/HSRwuoZiF48EYvDxLNPZ4yz9EBXpPMaFtf6lsoIb
fCHlAB8vod4CX9nyPms0A+L9jvbDo/B1DQF+XKETyfoNuNlJgG/AQF1aZJ0sO2QKQgrmaw0Zt1BX
5Tf0j9vIC6avcOHkC8mByMfpgfixu/3L4sewKlJlM/BROwYhy+jcKDiHRfBZdU8LzzUEzyYfoq1W
kyMXRnwdhT77dSXkW3BN/4hiVItZNHcDdNGEB/YfYK8Wr4CuiU4MmgK3spKZTWE8EpXSGqSsgJ3/
Boo7Hy8B/7MFW/750m88BxFZtwgVt4GwtFgwQipcE3F8qONPoM+IeU0i3A9hLWWAMFXiQQteBX9H
rNBzjNxnjsbbFSAHIXno/YWI8KUtSJA8XcvaYXOsd3L6IZyoRZL8GAhLCR+EGcqGv7fAVvr3wJ+j
AEBzTEB8MQqkQsDr0tRnVUHFC7zO8EJO9VG8H0RBVIOeFRzgP4Tiz8dL6LdAGf3pw1rEAXj7AWD1
ypllAkXz8g0uHAAUVUVhTxMOhExCwY4nYl9JjRz5bBnBPRulqP9swZ7/GVzG87UxChtqPAgIUmF/
Qx3IVKUpvokNVsQNNy98ljlXRNj3boJLOLrWEiRHfrmSgL+coPjvfdn+9ftnwwkoXeb7Qgk8eAmK
lmn0PjVNx0W5EfLkraZADjhfR+DmwxTsP1tgAN39NRzhdVXVkn6zHQ9TA7p+oTgzUhOTD/AVBA0u
WhSTQtMWNXNVEr9ATZrkPCgsJowozFFu7H7a/tbvQeGJ4hmXu28X+UhSNFCx2VK4TC8q/jgBKL6g
ohFYliBKRH4NeuRcyBcSDuTjFP1eC/T+U+8u9jqsGM1BjAd+g6pnF1lVDnINETOdXgHM7iycCBVB
vQikgxNTJ6JoE5rkrCh/A+FJ+R9Q5py24DVcwwy5sZB6t4f+rar7dd5fI1VJ3i6R3juILDaJlvDi
66CzG3mNphAgRUrV0BbYldcthzAyDUdF+4Qsdpo8hAc1iZLLo+JqIouKk1QODXa3f0XvjlHpsklr
NAqZszsBj+JM/3cLVwMKq+KDAg/ZxUE9ljXokfMhX0hYkI9T9PdaYBaS5Zk2JZnec2zXCKY1UzT0
93M8HXrRojklFoYJ1UGjBUfurwHfmIaLGjM8I4f/6TS0sQY98hOSLyQnJB+nJ+Tzj+3Lp543HY69
a3824ii8/c5m1Ztt9JxioRXJp6i9uqwfksWKO2evCEyLFox6JMl5IK4lbBCnKCd6e9vnxOkoGAd3
d3hJNPiggw0PBX1gLSqaMlSUlES2OSwcJK6iJhFy8AuLCfqFOQr/6eftw7+LuM5LL7hZ7zjZ7M1g
oNqCi+wC1GJIL2toRsIzDoIKPmW8txFqzc+JeBDqkSTnhbiWsEKcopzYbcGl3fNGzGPOhUID8gie
GiS5IgdZWs/TRAosCtgi/z+TVzB6iGyoQY+cB/lCwoB8nKLfa8E5WBp7G1OU3g3a0SaPOBi9gmef
78G3b3/WdgpPNwPGolzMCFKo6yAIEsHAzMuWSiliU6qmZ8X2z34H3f3ZcGnzt0H0INq6QcEDTVNj
nWeNTL4ruG0F5BG7wurcIroxxZ3Wje9VUbMK9+RHlGBPRkuot8CDg27ElY3VN7x43zu9byRyjuIn
fwK3YTRsTuywmnpw62gGz60sKj8IIXKRhwOvTiqUqKGiHknyEyCuJcdAnKJn4agN77FwhuDFDgtr
/uxHz/4wfAiaLEcBY50ORxtkUuY/LnIFdwXzPKNMDsmE7W1Ml5w1q76HsGnVP6Ms67XAxJfHYzal
ML0HnG5gPjqMvPvmhBZc0QpiSVHrE05m4apmVXRYuqylZ3GmxGZRRYX8MKSryNZPB+lGP/y+/Sdy
H5EWYaM1QdCREK1bdITwAk8BblVBbiC8nAjCIMpoHRrkYC9XEsCXExT0ry14j4E6PwrDBrVS1hJe
M1ERj3sQyBWgs4JRKNVllaGvpGQl9NnKMvTZBIW+34Jgl/7irtHoCt1AJUIkGKNzSKrzFKMrIHsQ
96Xqyqoqw5XkrEA/W0exz4ZLyLcgtOIQhQeb9AjoeIghkD3JJWPQE2mjYcezJ5gDoS9afirJkAOe
LSN4Z6MU7sMW5I4NksoYX8OoySAW3dpBvXNt2bWouNsh2VmeN7KMDcgfEfWa1MixLywmHCjMUT58
PWvBBfvyn3O/c/1vhw9hEDVoAUKQNDLtYf7hhgZIduG2RbgRGgq6LOY0e4sRC2i/Nl1yptD1hC90
mrKmf9gC1kQhapF5fKe+3SqHKiA6CmIaRm79KfCEFdY2bVzSGpFJ/WpCVjCBL6To83EK++cWnIg9
fzrxotvmYDfThAIHgevpXi86xhyETySVMskJqEGHHPV8IUE9H6eo77Wgodf+fezNQ4StjBsPbVSh
fKLSH20Yi0RwE+2PdAQSpWzBDS3eCRtRJOeE5CsITyT/gnLn4Pv2RdFgHD6g6V2TsggeAFSINeGz
LwohZL4iywyt7rJsb8KVOpTImbFcSXiwnKDQD9pwMOajILxrEnpsfA2tM/EUK0Kvo24spD9k0YoD
UYMSOfT7+UoC/XKCQr/fAh31IPL9qwZ1IgDsIjTCQr/ewp5HZARK3yDtCUXhkw/RTqvpkMPO1xHQ
+TCF/KAFl+9ALJjXlHHzvfRfUgBzIwtn0tOXX4hvVz1NpJBZ6KucNzAtip4ungvJa8DmzwEi9g+j
SoLkZyBfSA5BPk5PweF+C67bqq6im7kmWXbZe3NTvKXCqbQS7BfvrskQLFghLBN1vc0VzyydbXYL
4YjkmVVJhnyHZ8vI/s5G6e7+crr93f0ljCqa5m62vVm+Bkq3opNa0aoMPrgGWoTzQk+0t2A1HSsA
z+iniGfDJchbUF39qz9dNKi8qztovo6+mSRbFfoN6usiyNNYVq0RX1SVVMjxzpYRuLNRivbXFojv
85f/im6DRcOaI3LvTBOBncmnaNhExT7m0pJ0qKtBiRz05W8guC8nKPTnLdAfj/xLb9qk5woeEjRq
0tCI0S3o7IDcgS7PfFqpzo5pca/XIEQOfL6Q4J6PU9iPetsX6UfBZZPyBW0b4LRCfCzPCS5qiyq6
U2vorYE4H6nlppKaFcinP4Lino6WUP/ZBtTnI3SLa9I2AFulzgosObwGUFHQIM3CJlrLUVCDiFWA
50tLoOczJeBbYBgYLBrNr4OTFg17YHdB1H7yKfpKUJkPRa9gLLO597woaiqpkaOfLSPIZ6MU9UEL
tvsJ+maPOsfelX8dNrrpUfjKUmF+QU3WXJYLviqYZ2wVyo7De7aTt+kGdMk5UfoCwpPSPOXOcQvs
lMf+U3AV8p35dosBRI2LKnyuzgSOwI2uqiCCB+ktCpyH/M+laXTVJMjx5+sI7Hy4hPYf2xf9xwuP
ean473873CxiHw8lJFQvM+QE1F34sPBBgaAsGI3cAjXoWYE9/yEUfD5eQr8FUTonATKsG8Xe1mEP
IAGAqIqOIjRGxg9oOlTuVFEhRzwjnuCdjVK0T/a3v9ch/h6bLDKJcvNo/YUMRWXp5xC2OisQrcNE
T1MjqslYgXdGPgU8Gy4h3gJzASsw86ePFInpdXO7vItrlgkPB7X+U7WdaPU2bMRQ+uGawoT4lqpJ
zgr4xd9CeSDOlRjRguSgb2gEzLF4u4yHIsOAX4ZHQaAIG9+0MQ3vlOMQQVNFhRz4dBVBPB2kUH9r
g0z356O0zcqsOcTh9kBfC9jDDGnLIwTcaBYrYsKDpIhCc1KPJjn+hcWEDYU5yo2TFjTjPEW0QbMV
3zTWZMRFehDUxuRTNBZbDov+RtgBgmWTD1Fw6hAk58NyJWHCcoJy4LQF+vy5rAtBUx7Z9yYMaEi4
xh+7ZorWMjn1o7g5gYXeMKxpM5Qf3p3EKNwRXduEMcJEc3ueuYt58a6uImfFGUl+BD0fyWDpbLRA
Iz0Nm1WN2DWBcHCkyGWvK6IZuTsqFCONiyb6EKgmZwXq2c+guGfDJeRbcC/0sdcixAimPWunnTP/
Lr4cB1d8E75dSYIShGfXMi5ZKR4AlPKBdRTmZ5WmqryCMjlbVv9GwqjV/5Cyrt+CyqHnI79z0HDh
XBXFQ1FhwILpLr21ixptFyHNzEeAKhx8g6SWonq0yNkjriUMEacoCw5aoOPu+ZMQrUrmwVV+cDrh
r84cnOmH0ya7LHVRFA76lI7/Um2LvaaFtwar1wS3Ggoyyd1nb6FUzrbqbyTMrF5AWdzf276x5Oyx
2WYoYCR7MiowDRYYqCtsHL5+IchF1AOq6ZCzia8jzODDFPKz31sAeTyr6D61WTyLBXdQ4gtCv8Tk
U3QHuSjhxKqx24IZpYB8JTkrkM/WUeSz4RLyP7aP/CDwo8jrHPnh+mZHm+GPMGgov7qB/KT0U9z5
XRXFhfAPNDCpeKvUJUeOf3E14UJxkvJi0ALNbBCgpuId8vk4Jm9XxVAwzrTRb4OIHlXB5YHar/BG
pOoyMVfVomQVD/IfUWJAPlNC/6AFJ6GyOfZmZ+C9V3c8nid7pKr8dKHFciqH377zjfee0a/rxDeI
YbZC+YLmhBCqcKCMmYKyWdltUMzdSBqTIXdDtV25JluHohXCKP8tVBblEyVRdLZ9UYS23dBBm2OA
Vrx+UUeUf3f2lqv8e3J4OZ0EXD5MoT1vgaZ57t0ETdvFWdaXhtrFutzxb6M1umqi3xWKFycfvONE
bbMeSas4sPw5JS4sp0qcaEH9uD+DyaV3+dignOkiqtEwTcM1HRJzh6JmhuUYeE0Xoa9Dgxz45UoC
+3KCgv5nI9v/49VTqZ9DauueJZTist3z5t7+dB7MF0LS0vrZFUuzfSq9jdMtfHj92wcHr6uP4jcU
tveBd7mMJub/3Pdm898+sKwaDf1QXAQB2zac2rgYHn02w4pbaghOhZEcDicTFec+dKYseO23D9qO
rroKXg+wVyFkWzc/dGYs5e23D13WXpFFzrPe67Cu6/DCcrJg4F0Mw2mOQvb/O9N4choG0/nstw/4
orv0XzEqWRNHC7lUyfsc5X7xbZi/8s6gpOMfq//LGDv2/Wxi90bR/c13Iwxne3eBdbf/NNP0EwGQ
yr/koFkzPGYq2rKhuB6yrFluo/iX5nf24mKy0HuOehf07fvpRe/p4VnbvxtdRPvr/xIEv/Cbsr+E
GupI9mAuVRfeUvEvOcHofvJk6j1tdH+xp90Y8170tHjaW/9HisAlf8RCKXGk5KMDuArrYfGPDE0n
uo9st2cG9v3noRsOv80W0fyTo43Cm17Fn2Inu/iL0IkclZEc5KBrLAUUe1H8RRf63Sgemrf7+oXm
6L04nN9fHLv3k+B2//5p7NztXZg37qg3fJ5Z++Phgx5/hTP5Yta7D571h158YU2m/eeHp7m2dwe+
3/ec4fx+3Ncfo6eo597Ow+eBGweKvn+x0CcP/Ztwqmknw9Hs9tvto65FB3NFH17dqxfucN8046e7
Xje0w99d82Ix6Q8fn6bqSff+EZPa8N76FUyfb8zeTBlNHj7p4YP5K3gOunYfX2HcfF9M7vGH1aCr
Xhvdp2C4b+haeNvrPj6aZv/2buw6Xy5ubOuuH2t69Hii3E6tH/H8Ad+tK8+3dz1XnTw89KJobl/Z
7tQe9x+0C/Wm93Trjt3+7a29+Pk0Ux7+GM0M+6bv3lxEo140friZ95zp9Gnem9v65MvDyLx//HRh
KzN/evs4udgfK0+Ly4eLi6ffnx4nk1+TcWAe34e3j0Gvq4/is6cn5/nm0+1QGz7ghxujbt+dBeYf
ziQ07vrP07B7OYvv7R8XxuT2x8XcjKJeYFyoTk+L1eG8N3EnN/Efzs3NWFP21NFk/sfEeYy/PTsh
kJ46t3d/ogrH9EyLhuNhT5s/3hxNcAPc9h8N+znozWfu/I/IHN9eTmdBcIlTE3ujhWve9G6eQ0vv
X4Ta3UMPjoqZZ6uz53H/WQVnlO4wuO+Nh5PJcM/RF7eP+OL7x58azqV5MHEWi1n/Gff8z6E+1U80
feZ+j6Lhww3A1Ocg4v7h9vcnzVnc9/Tbp2/Pd4+jsP8cz28H0zjS7vvT24nxd/XhqdvtqfHi/jJw
3fnvTxfjx7/f33YvnF5gLYIrU7+dDWaOpY0/aYv543F0+/i06D09WWOld/s8fDpy3CdruKc+jCez
3ujuSfGVx8ebq4dhOL7pw4hvmj3lIRp+14bafbwXG9NZtxeZzsPtwf9j7Lx2ZMe5LP1EAuQNMJgL
SmEyMtJnHncjZB5Db0RSJKWn753V9fc/1TMNzE0BUScynMi91/rWljQrVlwWOIWvQoOn2VWUYs5H
TpUpxjT4WU9RNurJ58O6jmK31Tytdis7VGisAur3Xe5PaY/4Ucki/OCxIx/YJtw995bib2tLO4IW
T5Qa7dL3ZNyyNXq0rHks4P+Xej+EhbcYBW9nixIrzE+3uGpGkXbrt8JIvaKyi9VPrr2K49ISsaN2
TguB9ac7hnKW8ftsz0ONtG+dRiLt8llVPbnOvCblCCeH1xpVvZMKsZ5vPwKjdUBigVt9o1Q1XCAz
C9hlAt5RHIrZml8FcXmDMtswgtSaxXoibtVvloX9jUPZHyabt+TXWos4IOJI911WS/tU2qqoRy26
mX1+GL4jZQf7lK9zU95uc0Mc8rzg5iBSDus/NzCmMpm9ShENtWy+O5fRn71r5eNmVqanTRtYN4PD
WRopyzuOIM6U5Vi1M7Fo1yl822XUHkXYfz8TLKDnipXf9DDD0eJ+jfeuSNvvPlBYSesy8zjORGkx
DXzuDxya3zr1JlcCcc3WbFrmVH+xUDJ/2DnrI2rWKi4TFBwrb4Z2Vu9UbjhDrq1mWFF4s+yItcN6
rOZKUUSIYRLNZrM1cqLa7rRcPHzNOosP8HfyrcoYPKHIWZKfNS3JCWNS/dkLWCppSBVDg27dMiU6
ZxVSYiDuQMUmnsq9EeJQ1jo+Y/gC/Bh4vo+9acPUWlHyqZ7x0h1dW8cZ4V6zdKwa2phRbT3vT8E1
LI2BlVVELQ3tbdUW8XuhGpPGQlL4THCPkShGY3wJxUxo/tjMRVafy1zzw0BN3k+1SFijvLHy4oXI
NaK6sGailKwoLYn7UVRQn7t5nkK13Gxrb6tDKDoVkYspH1CxLc2jDVJTNO+W/qxhtVLUletAJ0F6
ISfG1yqMGsdVIrIO5LswmG6XpBr8mxZbUx9ww8JjLSQLE2bClGOf+/SytrXQ8BXqZTtI1rf1math
SKhKeqAjrTZPRl4E93MO80pGkq+VnCphoPi6zBfnQeFyQDQqukyms/VXVcO9RJDrujARmuW/11kv
NdqKOpcodO256jfSIggpZI7q3VfnbC+XG16rfhiXoiXXYEmD1mqub7e1Ea85F8NHtjT2R9En4VCd
OeymaD2+a2Tv7n2Vm+o0FHCN3IPu6VKNDSGUTtIK+pZ1Jv+ImqbnuohWjiDbM37SztNHqWaqx3or
7U/DY/EVk7Al5GM2s3EOC2NoYcHycW275SOH2nYQa1+paS1n/aGiiE/a5tVUS1s8Qlvo7p2xeRyz
VB7LrOt+Rnj9DRWOhHKMrV/tmfexf9hi+7nOsYUms7BGGdh/yr3OTpLnQTZpO1q44/cvXs9lOxZG
tMXU2XKHtttB/UJ1Yewlo0BhRwwn2OJxi3AT2NGWvk+jL4i98bD4Phb4NfwIOFYLFKpuP3clbSmS
2NJJDa55SIWi+kBWl58bVcCODGRYXnDoune6LK4b5z3EO1O3dkZZXfrmUHkmb6D3upOE6zmrMads
/wprs3jXw1JnaE8FNBC2btyfqiLAcsqVFAb1hvnv+8Yxn7aNQgWgNrgNqaFOD13ta3nVW7NDTyk3
Vo9mGZbvDSw+fux2LZ42mH38Q/LK3K/QKGAdwe7D4xAw/VH6z/3B6mptpyLHthvhwqzqa9cX9EfL
HIHCHprsXBvcHGklZzdltor1mGhvBMqHAN0hwlTxG46u9mOuurVGYqt9h6RNqzl221pKxNgG3yuC
mhyQ37G9brYKGsmsohoqUZsX8Jt6D135EPw+kALhmIcnJRrNn4qlFuHWFcvCq5sFN/VT2S0xorx0
cOwqqFEOhBwW2wgVfvkIHCOR7VmB+t4W0KV3EfTEA6FpjDAlym9VqGJ7YwnULVg4uqgOPtLwyHBZ
6tPauyq7TdtAOEqxy/zYL3iPqOg6+2oo6E7E4E961HDjH32Uihx62duzUWXihyRb59DWMKaQXWs4
8nXB04fKYtlOW1/mF5YtC0ORcEnHmq+keqgY7DhoJFn5VLrS46MObLPIpY6Vj75sQRO5ZYPele9l
f7Um78KR+pa1E8N5W9+Tzoht2pIDYbemohX3cmnTu2V6KVEDfVFMPKs6MjHWh1+2rGdQkMSnHtW+
8iUitWQFNPnPz7xuuF9gYYWWjHj34VIn7X6te9goalqtLOI4K+RY2BoaDnbWxdEOeTBj5trWjclD
Dc71lt9EITI7ydiJHmWkMcvTnpJzdz5UbDgMbq6GI2/ycBZBkp4gkpnAJxEgpUJF0VYfXSxcdyh3
y+vDLIbS7aCZHKseqBflcR2ycr+RW+CwMUgLHWinXl2qgaXMHviae3mk80wLKDllqM9zi/1sJocH
tY5dhXc5adAU7XtBQP6jeQYTAn05x6r9cKarkkCk66EdBMyH+m7p6ww+1yzMt2JmuDhsuWP5lznq
ZN4pZcPyyGu3dI+mrAm0KYOhB4Oua/nvv9zT34jgb+P5n5b3J6gLEGnE/7eH//uO/rTa6T/+f33+
2X897S/f/O9HD+a3evFwMR9/927++zP/8Yfw+n+//yeG+MeD/4tJ/Muc/z+Bxf/wj/9/SAJc4v9M
JP5xh+B/Y4xPNvQXlujgMsZwx+imhlPx4YpzMDf2LyzR/nXBswbupgvTfRAwl8AE/sYSn2fuD59M
Aib7/vOMq7+pxOfUbNeVnzPh/d8nY/3rq/3jCAG4+fvx/wkl4PJenx7931wC5gpLuMQgBNsAHOFy
nHDW3T8d72pw7posmw+FAk+UVf3vjeBqyvd4rSlpR9HEy+IZucw64EsWyHdes/zYh2bMy608FNbq
O90mCapgbptjpop1RSteeTfqOa9h4/Z2eFybdcYHF2hHUfQ4ikfOGhcOC6mbJYdXWcqOW8QS1+XP
xpna/moam273tLrsqxlKjb9Cq5Hfgu/Cna+7j24t1iehZA6Lf3BCQeGQUY5tzg94bYebpR2mUPuZ
T2DT+idSb1lbIJ1yZe6ixgPY9qjtgITvo78OPe33M63luGojpqo368X0DdQ3Kwqwsn4dwc1CE87o
Y7enfGpmB/qVLvcyg6+eLdUtmdcfm231tMq6NKhI1F7qIK+uUVSgHRfdJJJmkypte2rVzqGYqANx
1W1BVnYSPF/cMSxeNWjI51WP2aAKeQhzo7+43SG1lZNzhR4LzKDRhnozUHcreS1a6sdFy3Swcpjc
gkX7IH3fo1wWf9Zsu2PSxRe8yHu7bg7fGxk30LV5Z79YqAVN7dmdg5dcUbu3vLiZew7vu+WEPJS8
pCBLBJG/3RbqZoRWZyKIGDIUKBFPykmCbF5H4povmbW9GyPGOxmrPO5jYvMIiCP2R702W/yybQV5
WYfK31oCLpZGw1G71vJYmBwaRF6b2wZ+tsecmZt12ScczCMYEX/YiqWcRNmVE7btEfTqO4dOhJrC
5admF6gtB+6ORKz2FIboGRLFgIDyFA/Q9tfmwEsdW2RgyYRL9A15xD0mOcp4FeONIWJ76xxU9mmj
5t413Xn27AJieyfHDuN6HfUuzHwgdhcL4qsiaKWsAu3Qx7t5FjfWcw/uGjyIeRKS7ORiSEElMIE+
2mMjYmenhlW9HT9LdS4s6FwmGrS0O2nG0nX05DJ8s6Y4/xjKgEdKHJR3u4Z22pt0gG3NxlTn+0sS
jbQoSzGfVrG+FvPePbAVGgGCoqF/JdNSsDp9iXyh6oeqTwClwGAXpr2NO14nb/r8qOq0IEu3HzTI
P6qiJ1PoCzb+uu9sknz4aHmVjtx0Hs12uHYFnb/UkcxoW5k5QgMBidMozx3sI2roxFo9+5MGUiF/
l7CZjrCmt3RZOQMTte/80jZKHQlX6qXed2jXXVrXuz2ZYYfems38osOSHuHSkAxQEAv9hiqmwj5S
DCIu4Tqf0s7cJStzsO+260DJ5te2NKUCS5ltl9WG2xlHdqsrBdRNLwOYHrK2MgEkCU11jLruxs1V
izjugF5PPfVBjbTLiTglttv3fMl8fYLZOSfH3aWqPNQ0NZe1XDl4dOEwcs6aO6w1LcGfbuqxXJdV
I5PAKp181xQfARcYZK2N4GAF8IdmbIdtrHHdH1km8Z+dbS3Uuc1PUlYJ7ZG3T9kGJhctmfgzxJp9
E4BS5lOgBFgiWQsFmIHFDvUzT4dMEfo8p/A+AIS7LMCtJydA7iyc8DHDVfXKBYmXLgvulANUPkmK
7cSKPmajXqjih2zz9mYXesjPywA4bM/cZdiW8rYzG95Qx7GPqE6CnbyZm4Rqu1TxuDRA/JrF24RK
SQz84DYbRYzv/tNkVg5EIfywsMyoOGgdLNr2pMNtZuxqjxkvlEKxxXZHjSj2i147ec+62nxjnYsF
CDR3AqVpp4ipPbe6fwUas5IpNa9ZO/cCdByW4zAn+4br8kEYIHJZ6M8tW3qFSOpP3VB9g/pqL452
4To0cazzwN0Zb+auk5CjAaCDc+AagF95yjYEznLuJ7kwf7SpBYbimnLybbNeyd7Z2wyARDOQxaKe
ATIbt7qkdJTlULdnQ2n7xDNpLpWj6nvgjLztK0RFaCnL79WwPK2ZFUgRE8FjmDdY5T0KoXsq6woj
XtRPLcj+HO1kuZuH5jfb+C8AWA0fuwwwAiNzfi8Ya1s0YJWgUEi9m7GUdm3GuFTqzPr6GVpUf6FK
dJPFdbpbciNflSxB/ta9PFRZvlxNMQAw3gXAm322QNnYWu7v2tgpeNCWrlinxuwMeaug5VLpLlEP
CpUUXB3AcYksD2Ey1lbLmNWfMM9kezuJea8PcmAWzS5edVnd5ck8z77Y/RE8loIKS9t5/rqoHNgV
oBMwMaodjnOmTmJvwP+XGT4LSoEvZ7RYf+xFUK+e9tkN9aV62JdSZyPLqnVDraUW+MQ6iH1srXqd
O8rgQJIdquaguNNPWbGD38krDnAWL45dCLSx980bKUfpK2JPNe22l5LRQiLKWnB5Zbn+DEBVlmO9
DI0a+3bJv+xrTy+VatUBrBEojVBUy8V7eg+3CIHGsrs5os6JEW6NnV+BpLNDFck19V0GkQQhHrpA
ozIgHs5/511DijGvy6I/umGWj+22Vp8WIRd3nsvW3+aFSwn8k7kOSxm+d5jb8ppceV9Yzh6d0Ce2
Kj4xoX4qlk80hEoAmOMLH0u1+Ned8jwhuI3htZ21nAE6DRWkFWkD8ikZPnHWsUvpquG1WlNqxh5L
oDGlUEcGrVKZkOh1IdUzhXxjRbBMyHLATg6PJIeDA7akawYEiFl84MLzFfVtwUpEd2P9SGs3GyBr
M9ETHSR8D17Wlk8QqFTm5FMLZNH3OZjtIicKv2K/db+FCk8zA8szAvPutpvagLKa4AiCu9u3zegv
tekMHlly2h4H2XfvJY35nVlTJ8Ghqjjfk6rP7UhbRldkhAd81a+QGKBYDnN7ZpZmO8pXmsVjssAI
TwGo4h8GfA0CD5t9oVL30wZL6Zy5vDy2IFASyjx47aNrdPsQSti0fcUnkhi+blr3F8eMP1IdvlpC
7NEUJco2KKZkHYsBoq6BqholWGkTTy1HghkGG6VlKxwqbb4mns+Abto8FRPc+u3RFfNV6XI7Gt3M
t7MswxH4fUYm1a88nXazZvmEicwVSpL4kQBaMlNIQA7QYvf9pu01vURGymzs5+XsV0CRTQ5bvqAC
7rRXt4jxqrynue3u5i3EZdw3DLw7U6a8z6GVfsBYnz1Uu3B3uVz6EfzwxDrDngC0Ng42woYvMDl+
2/CiPMFRBtFeyfpuqxpyGtbsxaac4il01F1optOBMftW4taOoGLJz51s55xLNeXgor90USWCAuur
D4Bp8bz2uvgDB9acsWDtaYjZE1iOBFQRblbXgwafv0JkmQ4AAoYfy1Lk4UiSoxccYh/foHL368WT
ubxsjY0HLWP/RqBPA/nKjQPQwHH8CFlO36pZyB9xj2FsdeVPcxANRthU2c2gK/FOKs5Hn28QVZUO
soRdq4Id4LKBf5oKVMxBseXCsxUCgQ04mjntqdnEdQW8BiHQgtt9GiIT3/YU5C9RdWG7hJ3V4qTi
ug83fWYyCAiyAjjpvlIPCH7lr0W7hwFtnYTn9aVc1RgBHUjUCQhl7npg180daeoVHzRXtDpbhtUh
DED9x00ttbqvLV7SyCCJgm7XaqABsXd+gueF6iV1A/M3tR0YO2Rm8QOKeIAgEW2iXHZUDb7cTnBH
VDN6uQyjyqA/j9kc2VT2qf1gQYZHQTZcH0kExRcPGPaY2hDm1EJSCWjc/LCiA31dL/YGKgEgJTQs
Zn3flS+K80rxxq9upxqtkmVjvmYedbbhy5PIafrFO1JSSFMGkKHbXDevvm4oCMu1a8zBLAIa75a2
O7nUNSBSX8gVWjW28yHT4qWgpdAXj8kejm2ZCg9vstEtHWbr3a+FQOx0jNE8DNGcuorIt9xu7htc
8lQLAD6k/9qUASo7s2IBjJg7+2A6zW+BuzQfUumqQ2Hw9fdQC+UPJAbAiFwuyh+lA0ElrX20uoNd
XJHhnQqwRxCbdpBnLQUCIef9wWEoKVNYGzygSvEEdLSZS9CdQxaagxSME2TgQtLZMYfmRSDbgGN/
yiPH4wxdlSDqOcNnvc9VO5a7b7vjEhmLkCoN7YizyOsjEMmi/ZGCW+oDF4swU258/WXOZBvQIjbH
D1up5AYArG2eJNfQ2whOdL1SgvnYBo9bmDignztVQuRq56YVRz2w4g0UjLWjq8OnTML8rEJQ97PE
+iNtHYC2IqP51zaLkOoCPVbDNa+5fuSDacSJslmBiqv0UcFscDjOrNHsrgGnNtwwzwpo/M60+bdh
EGRBpjDZnaC4PQcd5nubZxSjDi6y/aYw2ehxwz48ibnwH7Yt8hFCr/mPU0s48mJrUTeQXMFqSaBm
hTXVg8hjMMdULBrDfztDUEswu89TtcTnJtZixEWzV8jsgPCmWee+P3gKaebdOmx0AU3agYhciNMJ
zSvk1eMcdwXBM5xjuRya2dfzcV229Wsyxj4P+7y2KOyRnqsAReAzQcvnC4SI0YGu74WeSOlqO7Km
vOuyvX6uebgInPNTAZGRQu2SyscwmIBhD2yrO5EGVAHaNsHTnRpmjIq98hBZwz0Bv7LdJ3kZAs34
jYObJoLoJds+cbFjDEnuACYIZgkqCQwFrgyzTRAWkZdebHqb0gJXU3qoarpptBSxjTdZyLt0BnJi
/B3ZwaQ9OswGNmUDK+1lBbf1Eysb9ZGTfD6CzoVW5qLx34d65hnya9beJtaXBwarFaS6YNnTRoSD
LtVnkF4M23NrwVytfU6nua44SCFa3wOtbW+AxLhHKziMQGQKgtesVd+6asVXkCD9zQB+5cUWFfkh
cKpBNIi+gAz8c0JBVDMEKIGEBaNe+0DHvkxx4qUsr8EUOcgcqQ9tqdwlH7b9gdZwHEii957kcRoy
C4ccysGU1LyR+66CoZRzWWTF9iKMqP+QKrHqli8Qh58HiIfPEOB3BEBVCAV4LjXYSbW4VY+9p/vA
R6HbBqJ63yUFMVUVZc6hri78R4jSXO0C++6hM1kjz5Fmw7CiXK3nGhLUvIrzBBTrhRn9kvdwaIfm
V7bO+dcoOtiTxfKatAGAk9lHCBuvNhdPMcdn2RfwxWe2Payg914MSG0E5wDfzUaeIYnMFlC7XzyH
vqeayxLkB4jW94wtT4Mzz7YsfsuCXcs170bO5EG79F6SjE5152/wvD8PTEDO4cT7ItU25V3zFYIO
iNgb/Wh7/dQX8ntj6xeaZw9R1M1V45kAUqtAzRD9IJN7AHJzGwdYZLbY3xutv2si8qnvaHOUxjgY
PSg8IrL5ubS8/CUKAa7Aw8yMt/g9lfygFb9mgwFEMwBHEV0amxXDAMbgFoBG5eeC8RviYKkhXRPz
KCt2loa+5tIuwGFAdcJq/x2rz7Q4lM+E6S/WgSNqAMJvrVnBnUPEjil39iYz4HPOOct1Q2E1idi8
Dcrsy0GZbYWP0LW2xm98r5ZDvtsrNOj7ebPQ4yAXRcOeHpplOJO9fQaoc6cLdRNVe+gZcA/RQN36
TMSaTU/zzs9myd1NzEI1zSU7dnm6zZy6r0DDz5y1aG9DBvMY7dgKco1tJu+UYTkoA/2QBwG6pPXf
Rar2I7d0PfKFDjclS/BJknkAweXGDJgAaVQ8yLVvD7n3b8PWPdpi0A+mwlcNTiqH+oRAE6TlbfHN
n1K01bXY6v4SA9hcgDbLbcaX/b5o0z1orRLprjtDEAUczecja+ffWNUNovP+DjHc96Ll5BAFv9E0
o1en8WNI+hRTeR/8Vj9XooWgq4E0yOTrcFGwmm+cztS5VtCbWgOEqoNEFaYapLkt3UJvarZ9G0h2
NAY+IHR/GN9pLwTkKqSRWRyLpTslIe5t0aSblrBn3bhuAhM5w+Jb6FVnjasO1ecxn8Gj7jJ8zMnX
qKzBCG4wA4G02M0kmZhRKZK/6Wr1UGTsZZcCMFIw28PAw/bh6v6mxfOXtdp/UL1eJFzY8lTx7QFo
Akzi6Oq5APWe74aeN5gHOUkFls8UzZnBXPqVFDWEaLKpxtztK6yzsD80qTTn2JkTRIYBQRuC5QTV
exSldC/wNubQ77A9Pg31ubPF+yJA/RZtFxE3pkMqk/m5dQXkara8UyVMLfVA1NBq+Ktt5XPD5u9r
T8w0QAcHtQFgIJ9/C8AwfMjvWgnKdKbUw+9KoQ2tw5PrrbpoUitQI4LYQYCRdofYbXhypGq+4S1P
RyAgD570P6p5udVF80N3IR66oh8+dREM9Aw4wjBX9d1l0o6Y7vd952DBFu6KW+5/DCTwQ13Tm0XU
l9wvPSIQDQ8PEncRfCRry/lAFxjiOrsVi+YMnB9AqWparH5WqlzELzsU8bQTPlypKfYXp3WOFkPK
J0v66rXd2X4NMH0wQqr4FWaY+IE0Qo8w+5JNeMsYGaPb4hmyPPc1NXD0Vdi6Q0dtd1xLvz27meyX
yswStmfKjusG8D8vbfexSgAaMMh5CAZkEWEGOk1IywubC3m0dcJjL8ltFyO/wWopjn+Fj94AfGP0
orl+7WGuqeqqVww6H8aVlu42WLmd2baeBQjSsi5PoObuVJXsmMO2gkEJGmA8Z2uPLSMRWlz3WnC/
jMCZFFK0LG4XECnnXpoDEMlb2Lgt4kDmULUvX22+sxvuqDxLj3ewLmyfgunkoaD7uZL+rquATkhO
H1aWv21Le86dMVMN+OyWE7P8znZQAXhNO/Jgnqbe1leqXIM2km7UsN7ELl2clPMLNut2xZgVduog
z8afE1MzjJd9M40CZLgzGGHrzoxIfleJ6A+2DPxKg2+/00X8rPu9QTOcIom63r/tRSSvEAXlE1kM
P8beXhJL9gTDjq+2gylJYsuLBcJpaFiAk0v1taRdQmnVHzjDH8apKc7g6GFmwk+DiH84bBLNIWJD
mdAQoNZQaXdwjWAnK+AbYEnhVXkZYCutDh8Fri2KsavRf7B3Hr2RI9ue/yqDt+cDGUG7mUWSmalU
ypSTymyIsvQm6MlPPz9W9Z1bmdJVQrMb4AENNLpVpWC4EyfO3wS34h/pqH1x5u5N3hh7izhySMz8
BxccDnhN3wtVXHVu/GlyQ98y5ocI8qRPtfzBNmv7c7REcsfa4+PdNiphJ2S3sFa/Le5o/RitZR9P
zpcwKT/2DKhrGHyzUmI/zfXBzOzDlIW3Q7j8FPoQ+4UaCzcYE+mUgZj66AAgVvht7wElUTQ3d4nK
qp2a5iSwqrKCt9c04XVPmHqUev8p7axu6yr3ERbZZ24nv+TS32dTsuyU6O7IC2d/kBYVnV76BsWR
oIyp2PA737s2vIchZOqaZvlqmgSgPgUTVk62U5V5O0i3o5xgmOJrnrqGvQl1OYW7yO1W8pyKSPoG
HqneFL3TBmbD/TaZ7I7AklXeWm9z7se4YzZdbguija0bnqJzt1On7anAONso9qpPuVvZtx6z/MPS
w/aroVmf9KUdW2/TOLPLrs7T9t4Ch9IAHK0QKkuhe3dkXKW8WqCNikNoNlOxrUeGwA+zsHmcVEQN
I0131RyN10NU1tZmcZ3lAW3FDJUhH40OQEqzk96f8torOPjgXNwPVBUixthaCuhvsLG79N2wqMna
9kbTpztuUmP8DtqDlftWB1wzW4N73RA6fmWU8G/1fkx/CruLeihFRjI9QBUcdCKCU165SrbXWbOM
+aY3xsnKbumdE9/Hykys65wK7a6gthVt4qyTe6pmM6swKwMIXZYfJu6XuShuM3Oi1GqbHKR5vPFq
MftVqufQDKqdKDN3NyY6VfdBtfWd5lq3RVhq3xPW2hsD9o0rqe/AuBl23hhSau441hb9Gt56uDMi
7Qfh5q5c5DZ3Oito3chZS9JTMFSxX4ZhCg8n97JtOnTihyXGOGDrmMFUqeqT4mYDDDTeqzCFTFBF
lbtZPHdfy6Im/2aFdfUO/mtkAZk0lkZ96Vds64uW3nRcnYXNZVNWIzmFjHZZGuYQF+thackGylZm
EH+h7/qWky3wRVoR7WpzCD/VS5Z9S7USbia482RsIPrZ297OfdcM/9DN/4fF8F8OzPn/TGPYtt3f
Jr6/RQv8hT8cBuHih4PCGpnEKnTHnPdfHAYs7ByY/7bHj9FXGOtDnv9wGFbJqmth4euSNgj+DiY6
/7AYcLZbBUz8SOC0Rk3YeY20wjjVIeA34uDLubZvYWBhUog/5TAsIIFdk6RGUPY6cNbCkcXptQci
sFh2s3cNBlAePQRVe9fIyfaauVgR01zVG1Afj2Ab9tdlGaUPfw3hM/yKVWrxb3LF7w/jnRfBh3m8
tCzcsw8jTGsp9yg9UFOtjmXXs+0FuBcF8IazhvLBBQXD05FA++HweDCIIyoYcxVT/K0y0ccmaadc
BE4d9r7ecO42UuseX+7WqlX5u1tSt1YjeLgpaDJ4JoiJPWmlp07k1o0bJLIHFAkpYFDmS/SVyC8e
QPyjh6hX4k09j7H/ctPGqUIDDFjHhB7POEsKc+3pWQ9DV6qhciYYk3AVvkRFlV+33Ok2pmkNKBZy
We6Lzh533krE1Fq3pBQb92JfmLp9lzutfd/J0v184avWVk9HxGaWpSUNl6ebTbF+9V/j7tRm5Mkw
CoNwktqOZ4idK2VARCW5p6AK0B2/S6fxPlF9e6xngl4MFeLKtgf9Y1ZmLEDDe6v1RRgHjXRA+C98
3johTz7PRlHosVMQbJ5NmLs4LtzGMgymyHN3XeZB8EnN5utU9dOVM2fGR7PQYB/bSaXvDSOFXNpQ
+g8nuzrWbdT9scf7oyV786fhv2lH59uCObTWFzYN9qrlit9z/NdowTKZIA028dZKXTYiKWW/rUn7
t/B5tU8xqfIfT9b/2OBzq8bCUJyiGC4dNmvhdH6gZeYpaqVk66kKDsDUOwJie6O/b5p59OMygVNY
juMvxRRs4rTt7uYaGVAljPpaC2PtQR9JoF+elVVLdDYpLGUBG4P3FZGOnH0TWImlyPWTbejYztum
C+Hv6GIIzCicrspkaH3I9d6FoT8PEJKCLJsWNppg/xAwzwair2XvhUm6rZww2ruyHfYQ6KsL4/1M
K+Ya9wxKUjiDW2cStNLWGi/JQkinGfewjd2lEMmAlN69cgR5GRcuHGK/1RmEt3JPO1MmhIkMwDzI
7Dm/rURsHko7zHs4Ol2453pm76Fe2G9ebnV9aOR04miW846uIUSX+JKcNtuZpQdnLTGDqli08AoK
qfbLNKa4JA1V8a4A4lmBg9zSg1Fr5mYblhVUAlJCMfrU8Joq0DgbB3hrTfc+01Qc7ys5Or47V6nl
Q0gYkVNB73rXOKWjNg4VjnfAzJSAhSXv0zE13ipLtta27hwd9sEccitfpAFSBM8K0Uqhh7exG1bT
vicc7Fs9FdUdw4jaZxjiaduVst4pTUAZbiaBji7yWpQFdmx0j4iE7DtdK8ZyN8SiumadpNFaVxpb
H9UMnICMrB+pU+/kKI8ShEauoSIRAITVwyEXg12+nbi6X9V2lbuwxWcr8bNlyL90JNzhlupa/jh5
Igl9N9O0ITBS2FJBqHey8KU2Ot80kTZNQFkkhR6mDm3thbg+hOoxN1PHT4qmbIOX5/TJXvw9pTA0
CZKOQXA6nVLwnUWEPBAWIFzQgirJw72lU2izVY8eAp72XZy75fblRp8cGmuj4G/QP/hdrjw7NMYw
5KIW1VZQyMbeLqLwtqrk7i600n5trCH26YS+9TkoQwrjbMm2bZSROnk0xa44GnOj78IYnKuWtXnN
Op93tq3lF87qZwbVNgxpQ123eZxKPx/UKBrCaaFWbVRed5vN030YO3lgoqOi9Ex+YneN/voxRSTK
i7U2meAqBT6dyMqUsRbNJh1NEnPnMeF+nbjlTqrIuXp5+p6cYvBlqXjw1BnSLcSDZ9GnTc2iMvqK
GxTs14BTqznoZZJsU91bbo2imC60tybZ53EHXwC0fLRHXm2drZfcsRSgckxR1O5IcArX++VyzfyW
xEvyoc8K8cl0y37c6xW1eRQyanmnh85U73WEaY6/1G61t8cMzQH7S3+jIqOOAxR/86EtNbe7sKWe
Wd0usRHmM9Rmzt71jPjrkA9brx61rnKCUoEe9j2FDlWjILTr9nUSYXJCFLvko64HR5OoLM9W9zAM
rafKyFl1n9DNXC05pJrm+jlR+cIkPDcHPMnOjsW5mNh/ltHPgH1uOqRO0C5WeNMvsIgXclaEMG1i
w2zO0yMefMOFVp8ZS8/izRkdqTo+r6v/0t9jWXleMsUU8oLeycptFpsJmiAu+n00if1rVzU3COmY
LnJuxCLumaY7nhYHXBniKRCnGaQoMrZqgVcLYRWQMuvyP7aK/zE1Wz/9JAvCy4U80ARS4I1Gub4J
+HfXQmgZFDoKO6hsZe1aSIo34PLlhcX4dK/ym6WNZ8Ma3fHXOG1FJZ1We2ZrBYhmPV8zkn4vi7i/
49Xryrcz5V5oj1/5tF9EBqhP63xB+Dpbk3mGzC4XpQ63cNBkkCZT2fmlYQ7ezugm6HZwEOIwaOe4
vm4ntUQb1K/2ArfOmClzoKt654Su12wR9+p5MNl28aFKhrQMZk2G6JZzCzwMHg2lw2IJr7IoHR7J
2hWc2LnOvydhNe/jRI6/2iKp7qN+laYop+fkzmU89jsY0T3sR9eKoq0D4nSHOLb5MqU4DwaaY2J0
UDdetCmtNv+s0mmyN6Ye9RFciqb/GUOEbcBUohwoWorxW1iRfkHUrCANAzarI5c0/bvZ1NOEJtUo
Htq+Vw8Zs/0ri9vwLhSTl5CMLGG2cZsOlmaitLLwM+UUMZvJMIGl9Kn6ZlVw+K89J7fWQQznN5aW
OKVv2nke7lpe/cuAY+LmztQahDGp1jsGmNOSc/nrEuco+wxU2Zui6SfabIf7fmQXX+26U8UWFZj4
wGVh+Jhn8wzBg3JhdNPncoqgxs3Tt3BobGQNtQspCK52Zm6Gsew+xoNT1nAzJPe4qRJFvssS1S6+
AVaf7ZPJsUidJtnJDR9FQJqavPi+zK32rs7g6gSVCvkQeJ8MIZJp20RXGvF/SAmt70UTxr9sMYz0
K0uiftckY/QOpSuVXKHAFxpbqx9J3bpuo0FmWTZAUPCo2kKJZaMK9JObES5VhAoVCNGPTLTfqNjb
DslAN0kYCbLUnZt8mcL+0NsU66mno6mCLw0wItVcXsNbQHCbLa73zpOl8vZqske4izlk3sKAkuDX
ntcyrAlGjJAry/DIDE6Gv7L84U8tRVbCotJAuJhb/qBTg1b4aSj7O+hgwEsA9c6HVC81ZLJV5rq3
IzL/g2aV8Q9RQebfp5UMD0s32vM2S1V5SGRZKqrbevR2sBfxgYb03J/apnrEGGF5x7qGhhTG9fBT
oero91k18bWi4JBD/xqqeyilTn4h23h6EyCBwHJkfYkKR5jzYAlF3MgNwxABfCRrr0rEHxzB4raH
OLMl7Sg26CDGwAnHhtKEeXg5VD+91ZLMYU/i8gITAh4S19OoVgqUh6KoVrcJDSjJKBYVoHleAnc2
aqryVr3rEUiSoGjUl9vGu/fMyrmHWIU2wepHmMIwol/+qKdHFdsZfe+apZCJWWdHVadhu6AVaCmU
y+3CRGP4RnOVB+HGy9++3NSTuh+pLGnX2nnkSwgcztryskr2MBtkQPlxPEA7R2uIqcYNOmDkxfbU
fo0tkJYhBcRAx6ltuYBUPtX4kO0MscHBVuE4uGa5e/nDniYJpkUxdL3+6qRAYj0b/kp9EqDx1khL
J9CbqrsBLPDGjbRrbVe5NZqKzC4ftQ649eVWf1dxTo9Sk/OGRolZwqXceNrsktZ6YsWjHRThgMon
IeBTBqwP8LIo7YR2v1skZwsaaeeNk3TOIV96yIihnrRftHopPr38PdJa19/JB1EwdsDCLDI0asDn
93OjmSZNDjIigxj6axN/Bkh2NtfCjZIh5jT4gSRi3yDRuQN35DoiapYPGnhdXkes4R/DTM3U95bS
AUczdNZ0jjoVXNQy9a1qyC/90Mqa+sCVmVgHnWpCyOJ6fdAYsOX8OpLWI4pL/UrY2Sg4fxV8zAKs
/UqkcVRDdqiQivSpwTEaCoKkP86W/TG2EFv6OnqlNrAyIaGhdH1ylwuB1nUQOFxsCjfTW5+ymf29
LieCDBzLcTpIO28grUFVfXDdppIbFMdz6dfmGB0M5uGTrGXeYQmDO0LQKExC+MNJW3xH023m22Lu
dfc6n6eccy3RXOjivjMZeWXuZOKIe0vW7YO9jFDuoY2p+564CwG+Qza9g1+hLwG4XPOhdSglbHsx
FcYV2mZtCTpLvy2qBmbTQEzpoOmgB/SrWM8fVR9JP55QKELiLil4xXUL/Ko0nsLaVEmnIn+aoTz4
slfdm6nqrB9p5ZbannMxL34Ww6x3H5KFNP0BgbQlrtRcxcVm9YDQt7JEdXXNwd0eljFUdxPEwOFG
Oaln+pmEORPMiOLMQzp2qtnPcZclO8caGuOtyNx+p8WmVEHfuDouRgnGIbCFalVjpNHG90DHHqqu
Lh0/6NFkudQvAByYzchWEL4b2Kjok2DkCj2E+N1InDDiMBzfclBH3x0WUbJZMvigJL02LiceCrtN
ZWr1Jwu1JBlarLefuU/2FK/SBuOAuEpUeHDnEfzTbkdEEmaRUSnAHyXdwDjSzO2o4u5D29pr6J/m
fN/NlQv3oiycD5WCIxKgJ5x2KEmq1K9gxMEYa8Ms23ba1Ou7pWSZbpI2qyVysgFt15y4ws+sFI5n
E3awB0rRtY9kDS3ytdSL3E3VYL0RLOw+Y4cpQvHQyUortuE4WqR32lD/HGeviq9qs+5HvygN0cOl
z/J8g1wOVFvlwLVooDxU80nkihuvXNtxZq29KicTDwurmsVMKG/tfR126AG7ZRz6gEWIjmFqQ/0h
NkoWIBVy7Zs9pg6cFq+AvNMsrZVdVWYWf4qsabzSCs+NtknooZ90jBxleTnbn/uun1e6YWibPmyf
RQZz25AWdlOS6OutFdLbPOsrh2kupy+jRiExkFM+fVpWcwk/8lhpG1s3q71qpjWzidxPWoXt0aZv
Mw9aumeqlQDU6g89eqUWJQMaj2kx05+W00JHx8qIIn2eDN9wqGh0H2W4/jlTnvYBvQSCVbJK7S2i
klEihRDFe7Z62AWjPeSfs9S1Pw3C6z9YRpr9Ggd7uG2iGtGE1tY4ThRmuzwIr46+5Z3jaJte7/vC
T7POhPjWxAKbCM2FjDKXY4UHBc4z5M/1pGafizWQvGtPU+WH4QwfDqYG7L0VaNoKM8qyQIS5kbAt
c+M+J6nOfZUgA92jFJNfkK6jwIWBOV+7w1izLawoFQdNU0O57bsSLwKB5vV7i8xg3I5Zl01HJ3fM
Ybdws3yDjc74aSpKIGhhl+5Dhi3WdQs9XwYiH6aVQLtEt8YQooM0MseYfZWPbh7UYytM38gKR4HL
ICC44mBpIOtUoygPEe42yaHuHaVts6FI7oqyUcj0O26AvnShgW4bexXAl4Ydvq3rqno04liHQuiZ
ybIVYmh/SE0jnrlRqt0PRMmIkn7ZDzD7e/QnqoGDij4y0x/HTvNcWKWt1uy9hQKnnyCAf9RDgaTG
W5rS86upnvdVolcqGPUM+Ap/mCxbfStKO3C9bpr3i+dBs5gxIroaq177yEw3ClwAvJshGEmzUWnY
gx8PRpJtBmySP/XcETawilIgdDelNIApix1vvay3HwZw+s6P+ir/kRiLXlLvdLKPnR6pt0oHaAiM
vixv1IyfmF+jt8Lgqzen0O9MM04CtDU4CIyyhGbWuNX0LbJFNWwEefOn0FDLtybWwuEqrkpOUdwM
YBUwmf3NZKoKjMmxqNV2lQZPKgRnQJUqoUV2a3bWV73xqWi6urmKS4lhlC6KIQzSMMFSQ8s1aMpT
Ifr6T4Xwf8D2/+KEoELkrRp9oAKKdauV3H9G3/08qeufDRD8/zrAvv33M38rDv/s7/oDzPP4Km/R
gH1QPHHQM/No5b+Q+d8/wm6AOijANpUPnRLEP9A8zz2tNwegGQenCEF69n+heX5EMQ1siKotlocS
QP81BgO/7yD/zgGffPrq7vh3LuxFbdInvZke+uIYc6l3oCgPKLuARX/fWea7zAnEGMwE+eVBRTvY
/rCwU2uLJZgVXq9K3mqDfLczEclcOd+ztRCB59Q7pd7Y4d3icSihUL9ylo9uf5M6P5KhwtzJgHb8
XZlvDfMmjD4M4SGOgsghMvmG9XVlzWMN1t859TUC2NZ+U7k3ZvpmaI/I8FCvhscluW+nveuWfh4e
DaPxRXLXaBXn4uIv3Z1j7iMt3ujZNyg/Yfhu9B6t5L7Sfmbwh3vzrlnmTes1sBJ3dX5bpG/M4WAb
uyE8WtDXyw+TtUG5KFSgpVeiOcTjVzEgyq7QiYQtMM67Yn4fyw+LftCyj8byZcgOTnwbtrAAD/Z8
jMZ9w+8Zd3Z9leZkIDe2EW6W/JESv4BOPG2q7J7whRzctO5j78YYt2l+bOurKb6W4+08vEGI2sJN
jK+X4bNW7VZeP9Irmb7hlAohqg5XzfIpsKIrbbpe/6l2i/kxnt4ia4LcS/JxhKdUWnfQxVX7Psxv
0/hKszjatgC5UMVKpPLknel+tq8b7Yr6hshua2Mn6r2KT97cfPNnPZ15jZz95//+UFEAK/4/cBMR
63NR/zkUvImTNRgk5c/2X/ayaxD4/bf+bHqwnP+2PBdQRYI/yJU984/RKfXv/2arwzdBeMCGXzHl
f7Y8RB2Af4Nb2G/uhFjhin/YODxvwVV99bsE+AIgtqzXbPn10v3vDe+4fBQcoRXah+Kn81rA6YbP
LNKHZij1mybOtJ1whh5vMrCRv8bknwn/m0LwtBXuuLA/DIsoRow9u2IbaUE+OxXLDTUzuUXXo/wW
/4/961tZ34qkzmCCjjpnN+p5QJriDd58UwKmsu01nOVaa/pzCv7HErhxdk9myDgfXNuBFrIO3Xkd
w/U0qJFOPd3IsWqhzHoORTzHjO0HDYj4frHs8RcuLeoD+SE1RzuMXCtAyWWkOPBlaCZe3WuL2L8S
WjCARDl2OoO92ZKti5he60Mb6PGorudQVpfKFc/0GqYMZQrgQd2mhnPajI13rMYdfLyhOJ/lATcx
6tHGAhDty3jBZTKishzCzS7zAba9WzwuS48bmIQjGweVJsYLwP7ar9OVu5LSdHPVlOKuZp1hO6Wr
uGIl7XCTLBVh3cx2RlP9GLRFXagPrbX/s4YMaEJgSGwW4N+zhuJawifH/vMG+4fqOzBpss0Xu9iq
SE53lVt5F9p7ZoFZ7HwciCHerFHhDGSJ8r5NIYwON4ODHxaKnRLd7Dh9Rr/TftRKPC43WjE4v0J7
bn8YwIK/8sR2MKCBwPXaxWUSayBPSCIQ/XfPanao7soZ1wznmBI/ggKROCe7Y17YUk/Cw7pndQH9
hCDkiXNujZHW8E9izzpqpi72UW3/MirdvnrlPjGZPHqA9wMESP3caNmV8Ntbt65vlFU1fucY6iHB
tO3jy62s8fJksZjAzDQE7RKHKLK8023S9H0N8zbMb6SBDGMHwpmqbe80g7tdVDp+rt21CL+Elmte
mKrzgqILs89heVLCw6TKIyU8bVqnnG4sQ1vdOA1KVlxGUm4UjXLlsRsmagTW4rTvsMZpxJWFJRmX
cHu0+k0jbYlaOpvjt8DKWvfu1QNChROEH4/mtZJ7NiCYsqE8KJ3mJnUXXJKkqjG7xp2x/IV5hnJ3
oljMX/h7tO6FiPVk22KSbFhScsLCczWc9ed/lXVjRwLA5El+44WxuU+AeQLUWGB4ut7dqMyMLmzb
p4t4bQ9iCNC2C5YoTtvDrw/1tyjzmyKidonyatx6TiWDl4dzHa7T9SUZRof+sFtYJGeTbHpdWqM1
zG8qHOzEXaY7S7xxFrObdnkIv/s4eGpaYbL0Z+t0ZXRhkT3TSbicnOHQT9Z/zk6BqsynvCmq6gbU
htM100YqNbNxIR4YT2K7KTnJfvuvgcaylk/HUrdh3Fd4xtyIRSuKzajl6z1iKbUvMW6p9UHk/fR9
sPVEw3KmUg+D5xQfPVtlvR/NTvtY2LXLydsixtsopAfjqq+EL//yXJwjGuw47lwkTevaZrufM2sz
WUE7BDa+0YxYPIzdHO9FQz3EGeMEq5tyeMR9iYLSlKR7GzNAX6ZLdoA7kHzUuzK8QmzGzivt/EIQ
MtbxOVklUF10G4IYnG0wbeNsmuZxSEevTOdjrnXxXZ8NYgOlEX9TD2jvunDt5YisrLvC/9S+MpfR
3sZzkv14eXierJXfH8FzuL+p3p44+wjVRKMhlDcdo9jpPzhWWFzraX5xraz76ryvFp1cEzKuzud5
wBS7ema043QMR1Trm3yQWr5xpCwj3MJH70Ma5/nnXi/l+zqbESDUS+JwP9RTfM6yJcX9bprwf325
708WMERHWEZQNykqkC+dBZ+uyajCThO6Uhz3sVvz2sMM6gGxSdMvrMJnmoIYpUMg56yG3HQWd0Qh
67HvVH9MrVVJLWbjmODqBFKW2L9e7tUzM4q9Iac02Klk6Z81ZbGmauyf8dHvF3ktrcYMMH3/p8z0
HxPsdWxOJxTGui7YW7SB/c7ZukFBpxfSnLpjj/M1rp5rDo1v2K4fzfqtwrn8zwMnr2sPZqiNaIIq
yjmxTy8HQFhJe5jqdME01Vj0zB0eMZhgBL0BSeDlUXySIsCwteyVvwnVCqbdOsp/HUyg5OEIv00d
owkESLr1234xHjvpvp+08U1Y4jX8coNPVwhODCwRGwEAk+acDShmRaWHA25znJGR1yQfbfh5drvq
qs9K/e3Lbf2endPZW1nrUPk4ooDa7bPeRc0chaFVLketIe3YmIlRORu4d5mBT7TSUUaNMx4lg2ek
ycGZpl5gumC4yicjkcWmAqf4sHrja1AcUq/324pg7xMuy3gX43cP8QNLbyuo87zD+NgqbQM5PtYI
ft0q2/VJURf84bG3y3CnchdAZpTQGChas8JaqheYKSJ1HBGO6rX5+eXeP90gdJ4SHtcjKG6QOE+n
dkSFjvW7px9TQfGmiJZ83+Kr/tpMY72sQy1jv/NvKgenrZixO6J+MY2jV6npJxxR049ROzy83Jen
q4ZW8EAltJLNyvP8yZwr+B7mYhzbphhvc2CgIOqLAX+s7tKV+rlh41JN9k8BFg7qWYeWyM4rHkHR
j/Y8YUaZoIyWdhJeiMnPnIr0iHscYhSusd55+Cq4r4W6oenHRHZ4Y5YVRTS85GYUdDg7bp1xzj/z
Kf1dp+F+ja1eFThtX1548OW5zlLfhUtMuXnVG53OntHYGVlAZRydbHXzWKB4ZZU7XtjzT28DLBJ+
ue5yg0QGRpXoJMqIeFl0XhQ2jmhF68PoTqAuqdvO96HdYArHkw262IyhWT64nmUIH4NB3cDoUiHb
touutd/KPIVA9vKierbzFioSbgTwcM61X6LmHB9xRT/W8YI4dwQRhgZwidXyXCuEPDx88e/lcZg1
Av8VYWerkTiPodR2I9SgneeE9+Mi5evEGS6XLKIptRcuXhwca53w71bC3otAe9zu6NhZ+VGjTnA9
Qi64MJFPTkOXOAJRRJjk+zqlrdNWbCgWbVXP89GssvirXgrrC/o1nnXh+951Y1+99nSCBINwmKRR
COjLjjxtL02GcaDaMh61HKe2wAuxK09wJ/yU9LK5qeQMvNVgpPvyuni6XF3eAKSMJa21FoAP3mmz
+qq6HaLOOBbJMh7LulR64DWt/rbJ536nt4ZWb2rsAd8KL5rQosv+0YBVJzcyKuorHWPdw4UvepJD
r3AK7zHZkJRRIcmzfTqI3DN5rEIeMfu0a6ABsw0K3K/eOm3jXCvdLm7xtYxuOzLpw6IQ/2xGXXMu
xPon9731KzClpBrESoOldDoubZGmbKRKHrUCC1xkQKYHyI6lEvK1eItGdwGYkdY34Mjs6uUReLKL
1qZhRUGXRxHKtJw2LXFuxPBokEcHnsOXcJrib4WWvHt1I2iPuNPCCWPHWmflgQkn57m0O3FcijJv
NlGo634lK+vbq5uhlAYZn9PSk1QwT/tScT9YKJSJIxB4/jnHJOXAYaRtX92KYzmsFw5Ocp9zBtXk
tLwwkZTiaLdp/phCGNrp3K6q1wbRtZoBVYvCHKUABu+0M0LL6hIxrDimPIyDF6vEdqlP8uD1nYES
uBY0qMjpv+lifwVR+JAGxKJUHJUbYtKni2SLl8NyIbw9s8jWotV6SQT4JJk57UvmqEp0DqieSvG+
4aaIXd7i6hc285OUmxHjTYT1FUAqUfpvrcZffbF55aooil4e+zSs36VIFr8UQreQVVLAEEMR3eaw
9C+kwk8jN/ED+jojaKIGOL8DNs60JELLCwzDE3Xs+8x+JFhpVx0ajn3kaOKSnPiZIAoDnsojkm/K
ttwuTgdTZlYcDXlcHp02HfEIUtVtbuIMk+O9dOW5dQbPYMbWoFtM8+i5qr0vGm3AKidThyLyiu7C
Qj3XwGCkzwdRCV0l1YJrzzpEf437lJfx7JaqOCp7wHfdHesKF7LSvql6ffjpitG+h06DH4iN3zw+
7pHduZts0NuvjVZHUaAlEyrQ1pVxvc+8vi54BKez3o8t70vxFEqJZ+jLi/5pjrieQfieIE1BT0ES
cfrFDdwdTGTt4phPqt0nVhLeiGaI3oPcWMcI/5Ns27bT+Ms1UCaExaAZAUqA+FKetIb1k1sUH8GN
dC1Trw8enusRMiq9drV6MVljCIVLx2l113l1eQhtvDo3qS3z0scburmtwiVR2Gcjm74QzZ5cAAiT
FkgPtFAEbxQyToeijwy9V+B118p2+gPcEi/wSA02/ayHF/bn0yiwxjN2C8EGceh5ROOVlJzDphbX
Wg71cCVKbXgbRfw/tAJ85VGUsck1nmCdbaHFbR3La9a7A6w9qANPcBQXItpzw7aeABLhEXeN8zrw
GOuwBWc4sZgb3emG910beFbBCNV0ITV4piHB0UnFwnZgrZ8PmpAkhEZThNc88tRfQ2OyNp2rFdfJ
EP16eVc8Mz1Qgi1wEx0AhVrC6Urwcujgppl712i1mr3RT7ixx250YeCebwUZE9dNir7nb27OJBfC
woD9Oh7s5spqkbN0BejJy315ZtTIatCEEZiJSuf5dGVhZoYzAB50LUbBSiX1VVJ6mm+4oXuhQ883
BTi5RkBO0rNhA9loGm3m8caKlyq/Izr55jDEFCHMyQle3ysyds5PXkzFxOMsV+sqABQtTt3rHgT/
u6lMZ4e+Kr0xslxeCJFPM9LfXAUo/LCN0MOvoeuvmF5A7HbMfA6vcV2d8QXMyvcphVayNq1eqYB6
d0RHmAQjLqzqQjd/i7VP4yKNw3fC3fP347BnB4pWSYw/4yq8HlWCNStBuMr8aRHe16wbxuTAI3Dm
V6+rii9zjZkzPNVM+1lVXn1IUlenpseieK/bXs0rjQKjWF9ipDpgt52pb3YjeNrJbCeICXoRRd3G
mMvmpnMEPvlosjU82IHK+N+RGH80KVKdDcldiOYImTjcvMLzHjreUbSCeXHBpavedX2OiHif4aIb
byaLZDColde+U0LnmcwhdKI7/jxO1aZLlNiqrtbfwdMV87auM+uralv5MY1blR2rSFuw60eU6V2Y
0KfJEZUknqmxkeaD8p4neqpuomKpQ/daVt5DXlcfvASfwL7U3hRp+EaLuws3zGf2OaQXDjZKMesq
OptDOYH16vniXts1ieX/4ey8ettm0jb8iwiwl1OSkmzJLXHKG58QqSzDTg7br/8u5juJaMGCF1gs
sBvAI5IzzzzlLsPsjsciatMrXd1Lq1BJ0nxfoXP0Wc63qaWq88pCQ08RAnxYRi5gp7Zw7t597qiV
HZOjpzF8cDar6JNVxv3As+AQ4NwqpjE+mSX7ztSvnrtLn4l4T9fo76v7O4z659zVbVvb4zC6x6Jf
+tA2p/KBJocqgRh36Q1NUWtfdfX/9BpJnR2uTLrxW9KSm6HwrPw1oBXwkQVWJ3iRTMOVj/U63Vmx
JevFTPnPa1wj6T/PhnpgYiwrl8J1GiwOO9SiUZuXt/XYDk/xUmmcGmM86gDe0VPP5iuB+kLWt5Jw
iNIqKjxszc1nbEsLcyFEY48YjXThQG/50EaoGYKYpvRZ5vpYebBckdTe1bJLH1GPccsrx/DShjWh
DbOfYIdxMM7fQS8r5DNU3ELI+yps1Lp2fBHWmLw/azAZh9NnY1jNBGJz+vIe8aRhNllmAUkM4aBY
fOGkxp2jmNfkSy59VrRw/tYiLsTazWe1cj0qwUZ7R6wiom+51o8fBubGv+UkphvD6COMA+SPpM71
RyVe7J9vn80LL5QRKN1eao91Brr5qHWG96U5ok+HIncOVaTu9V08Zda18crFdVzSMAIa1f+2Y2bg
xYuvr6Mc27qdH1SpOiFJlPXx/U8D+gV6FrJFABo2126q9/x5z4uOelbXJ9T8ZDhJ+Br/wyrgV8jC
CGpMxM43IaoohTcOLiqGGtKHGJGgsIy1we7tVdY9trnF/yKKAOMgS8Ws5HwVcxZqYUnbOaLkYxyR
4dN+p63rPTVll3zqjPrqSPFCJsbEkhYAOjo83FZQqFQLR8aiJ7XExfHQ0do6In+ShbGtXJtHX9gN
4AI4YKir0TfbapMMGkodmd64x8HozRvGKu4t9ey1Lu2FB/Ig/tMAYsT8+mQlMWZuxWy5x9Ja3Num
qe0HzJm9U1pV4vPbH+vCveOhiUBoXqn4r8aV84A7nHR4d0iGVkHeuCr+j+38JGrFuUFmUvtkRLK5
sg//Kn9stogHsg8a1Ap7f6WBlQ+M6Wl5OngemSXOubpyv4KY/lSdrt0Jt3HG26F3xDMmYY4SWKIb
PHLPaDqpjHWMVSfH/o/xPmhLZQaY5HfduHybeggjPsPZSAt6matfkKdbxSBq2cdhLqKee5W+AHyQ
3prgANuxZR8oDtw7b8ZgBe1DRIog0JT2N2Mq6yc3KacvimGL/3TCqAkiOy4OmFQ3MzjIWJ3Dt7/E
hcybK3JtDLjEbjqz58cmmWYZtcbsHnvExwC7u9WtNPXitkxa5aALTzuKbLUQwJnYep/uA40ceEoW
uRoEZiAWr4Raiilvmkpzj3O5IPzrCPc4oSr7/rsJmAjbzGLSQYtzE7GFw7UKBYpM1Crgz8O78TNM
fIAcwuV6+11eOkBriGMKhxgVQjvn73JqqrIWsB2PJVq7N7Em5E6rU/yKW8e6kiNeiAgUs4BHbfTT
sJ7aRG5ZVKpbRtI5unnkPA6NbuEzjf702w90aRWTbJdWow7HfTtAMZWqzARFzhHx4PambfFGNd3u
5e1FLr01UOdsgBUrTk17/tZIzFJnzGLnWDkJTklaZt2iilYcxKRrV7qnr1GwbDnQ7xBymAnTFNLP
1yI8kxJCfD16PRIGZccWANt2l9pxDf+10+EXQuxtzfIGqlOIU91pwp/o7ee9+CNslS4cXptE9C02
pC7iTqlHkm5Q8lQROFHvzEpGoYpwWUjnzAux/3hpJlnc82GVWyuKxSFyB/ieb/+SS28eKDBTBVrl
nL/N23BNSmxlSSnw5zY9WMOQ32Bnj2udgaD420tduJ3JgOnAMHAEjPvqmbXIA89NMm6wXwMGrPFz
MhbejUo2cDKRwLt9e71LO3cN87AZSNVY9PxDl/2AKWXJzl0cq997ToZ2ugaq8X9ZBVwhYkCc+G1H
1cJtqc9iyzlSfDo39WBpR1wq2isR7NKzrCGSRIOzzuD2/FlSyxiSioHXESqviuox0j8axte7t5/l
0pUMN5rTTjJDybLJn5RMn2NMH8wj1i/aQdcjM+hMN8NomdKotcZlVxZld0Ul8PUOBM9DLc1JZB7E
FXT+aGCFtbSaE/vodJoMBqdFabgQHV5q2rXg/DdJOr/9WYtIpjG0W+U3N7td6UdHcXVhQW4f0NbX
3djT96s7HvTJnP4BVj0ecvtiwARFcyTg5sJAVQ/XWtXxdSy8PQB+SXGIzVE1YGA0dbNzRYkwzNCV
/YIIFK4/3PuNdgUT8PrsQJwn+pLWAu5wtwESQ14lAbpvHi09ZmZaYGs4msVyg30kFDIklq8NCl5v
OBakmcH4bG3PrqrB/1bOeSprMF2NeZxXCGCPQt3tFFvulW19oUB2GM7atE2pGVflp/NlMoy63JKm
97F3Y+DjcWO1vmdLPbRx4AgzXSS3k614O8stHPx0xPjHS9v8yq+49Kx0Uel/gKiEHbX++z9dAi9C
usbLDPNoFK56mBrr59yN15KsS4usxCpyThhW0LbPFxlUtfEkVeJxyB03qCwXVpy5JOHbJ/jSPiGX
4q4m+WTyvVklAvajYEFqH2P87QLQNtaeCIliBin4nnLy2sj40uFFcxlMB0vyX5vmAkqRGoL1kXVc
vD7yu0k0x7FQ3EegD/mV1P3CC2QwTYuW1h4ouG0INBtbTnFNjsB0SQ5+j8HGqYf+pb07oDP1oCxZ
Rf3IS83Nloz0tsGOJLKPBXOY+84EFoJF0Me3v9PrSMsfh0TALJC+FMqv57uhnPOSjd/beFPgIY+7
MYOJSLXv+jwywt7Sk+O8tOaVVO5124QNQc3Feea8QeU4XxSHIm9U7cY7ArnAUrQaVPllaRs6JdPg
odjPPz8q+GkgB9gm3ks+63r79PZzX/qIK02GudIqK7d9btuNUsxeF+844iP93CSa92jJq/fYhV25
BhVSYnJjpq6bXUkZWXma9OhFjeazq+jGI7pU8U5FhuPKebvwPJD2OGyr4g4RehMmGcVYXWGW0bEh
rQwgamphXDrKlQ93eRVe28oT4wbbbMlar9CawBj2mFGOPhUwxVAH0YormfGlVYD2gcpcxcO1bT2B
g+RCJcH2QA0vejBmr/C7PKuuVC2vi01Q3gBMHXJwMCZbWD2KbvxnsJG3cZrmxhRxdyDaipPtZfTu
hma6G1tkWvShviaUden5ACojxESWRkN0syvGxV3oGQo6XbWrPUijblO/HdP22tW5/p1NkkEARvxq
5UxRc64x+p/rBJNlr8gxITq56LuckPczdd8TDXZ4KgDhEKfmbtfgJxeH7z5b7ER0LylwXFB9m3Ut
BKUiVKOrU466yy5RVICZ0FavhGHv0uNRCQIG+btT7G2+hpKRMkxRdsqXeVEObZkq7Hxa/Ph4uRoW
sMVo4MMTG/qfFvGgj+pkZDhZj+Nyqi0YrsE8lHkaJgqaONh8pboR2GpTpwieDD1WbDluQAh4zcuL
YooeF/SmVo39IPNxCoSwXXR1JkPdod6DdPDkSgQ7egPfyH2PdU4WMGbWcaySif5lwRpGRQ0OI1Bf
Eg7/KEBV8lBHQkHxCyRd8FBSEjE+NUy80RXM40rc4laPjgwJNsq0IrXd5xzvQFQ+2lzGX9MlcVDP
aXD1Db1EU1/EbOFuw3RclTeqUovqtkf7Lg0klxQYfDsZ+h3I7sLZ1T3kg8CYGjnvHORyUKVb0vQl
tqSWh5XbN5ipRPH0gnexM/Cg5qAFzjRWzxG2bH3oRo76aNUWLmL51Bk3qViAo6foDz0qvYqcVYyP
6dcubcc8yOhP0xYvkGjZcTfb46PplBZe28Vg3sdRnOQ+FFg1vTPzDvkBBBfrP4nmfnBAmGH2BJtO
eHjlcZ2neX5T2ShF+r1W40fZU6p5e1cdtEMdowsZaDGoTt+K8vyPURTKaWmtaArBjuBK7Cxp9PXt
Lf43FducrRXRBfoBsT1AUJsE3h3jQiaZLU/D0JYfwQdF925pGs+Z7FTEphKJLsKSjTcOitJ7e1K6
vYGB4YPRt66C93gc+Uadec+aijz4//DTLFwnEECjv0Az7fzYowHc8/bL6dQVlniaF6mf1GZYlECp
oG6CgJZR96cFJzDfqoL/gVaj6KtHhMoFu9nJyx8Vwm6/okKrWt/AlkgJ3v6Fr+PfSp1Yb37KO+Ad
67//E5eMkVusgkh6EkWEk7Kky/9gWTViE2+v8/r2ZR0UVhEdIdhSfp+vo8o6xiPXkCfZoNiGqLD2
Qat1fU8byf7y9lJ/Efzn+4G1bNpsyBmgZr9Fo9cuBp44+3UnJ9GEEWp2OnzyhjhHj7fC6nHnzV6b
7oakRyIA2TYZjN1g3Rns3c+6WyUzSk7krGGOV9rDVMrK9rtSRo0/UQejserOsO0Hy5t2c+eikRFn
JWKWTPgfDa3WTEbzBT7UDb4iZjDxzUSAjwPiVNJGHoBpW9we3W4ZvCDPh9a68p5fB2KmACsGDoUZ
iuFtlmPjX5DZUy5PIwEh1FHb/FOnfXoYl7ncj5BWAqccp93bb/zSx13hd8B2uLtfETUNHYcV0gd5
mkWpHx2rSO/A9Uz7LI2VKzXvhf0KoIomKjSDVdF5c9GYWCFPjZZ0J7Y0HrVIs9/Wgz68u0tENwpU
FaL5SF7ArjvfrVhJ5hDctRbSi1aFY63VuJhm1+i1F17bqv5DibtmBKS+56tIU6twpknbk7AGPchn
VwayrzCyTpNrhebFpSDS8jhI+LBDzpfKHZSo+qZsT0plx0jTqKo/qTATm1Jpr0SUC21MatlVMoSE
ih7bdraMhkWT2muqA33Q8CdMw3bWhI5grQzJx6m2+g8MNbo7GJtI44FKGRZcCeh1xjXSuW9vzNfF
DaNSfW2OAK6kHt28Ya5bpc+8pgVgqTRHK7PcBwVmakIHJ4cpFs8NFu7FHN/kxIudKnvlyt106QdA
RF+bucS8V+1NHanjIfa05tSOuL+VnWNPYSf0uQyjopTfFcXh4bXO25ecq30C7P8K2OH1eVnbQ+sc
hRSQCdPmAlJqe1oquGEntzZzvyzkshsVo7jyni+ssk46UXYx4IqBDDvfXtmUKV2rA99GA00DuGG1
N6Wt9u8+lSuulxEk0yYC+xY44bneoM8UoKdKlcrOpu8dqMhaX4mgF54FtBpjACDczDy382L4FyLB
xts44Q9crUhUueMeUa5kzBdXIZIxTwWLShF3/saYQtL4ToR5wnmmv11SbfyYkdldu3YvLbOK1Kx2
B/Rut83bvPd6q/UiVBlKgUHvkMT3y5Q5V7q1l1ZhiM8O5+MbZBKbh6lqBxFAxTjNucK8ycrLR6lM
2vPbh/nv3XV+r3tr3Q6YZB2vv4LU4hbfUAum5qlWy0zuTBWDR91KvDB1cKlV7M57mqdChu5YTLtu
HupfpjJ6lV80abWLRV7spSy0nZHVAxWFnMNUZM6uLctyR3qpBOYwVrscOb392Eb1jk7ceK+PeMTX
KyhIU5sE/6giRkN3Sa8EzdfxmYk3NTxuNaSJqOKev8HBMcjSHaGfmCagp1k4XtClboeAOtrmb7/G
C0uhroI4Es114F1beoJEKZ4wpMF7Gj33xcOFNKgJ45/1OFWuLPU6GeFR6E2vwgU83DYRWyZa9hO1
D7svKXekvNpjDWvtk2imhM65Ff9BDHS8EiUuPR+ICBoKhDsYGGtI/iejjfLRmavUZdF6znGHbCzs
53Wr8OdBU6/0Lf5Obs+25KrwTW+EmetfbaDNzjdqXSlQ9R1PRVLbv0q0DpZbKSK9C0bZldHOUkQM
UrossbCO7JFYIlxML9NmMdNwGJflBELMeNF7zc5OnYegh9cumvABpbcIQ+OXuQTASaI/fSIaLST3
a06eEIrq11bVNTuUzin+6lKHFpbNVHS+1KXuBUjzGj0+H32cBuXYtRgbWIOh74d2nD++vZ9eHX6q
G/pCoATYVHQaNlu3V2mVO0KZToYTpU9AQhYS26vt+FdfFWIC/GMYtbjFrHSTzVdV1KwrISKcrMbU
9mh8xfcNrIV9ZZtXyXhrDrn5qLTtaIiCqyFEb/t3iaP2nqeY6cks0RcFJ9WFaLmnB0yL9TSwZT0+
qe043GZFZuwUS5Z+gghOUCGbcOX2fk2y4fYGO844eJUYezWXTlLESFdFj1OjOt0HKntd8x2gv6fC
0UTmJ4obl4cKz96fratNn90KzRZfXWr1+zQvND7wu6PR9PYHv/ApaISDnCBxZTqyLTH6RIKpdR1x
arU53uX9oO/zCSdsREzV92b7PD4IEKrGNfAzDzz/6ukwS6fMXZYalsHP5JwGmWmkV8LUhR0MlAEm
PW96LYXXf/8nYkBww3aYwheNhNzxNYnpeucUy+7t1/Y6L6Y/huIUdxi4y1X8/XwZQC0UrM2cnbiT
s3SnD4a877selVzp8olxSM4XjL5ML/7mjYuVBSJ2lZ+zmOtniAOz+d6cjZ8DHo7xKvB2w96q8Qu8
yAxPUcRpboBv1GNfHKa+uTZeuPRu1w+3YonIgs1NvaYWRae4US1O0dIMO8rr8bZBLfdKHF5f3ebE
Um1gYQgGDs/QLcqbzlRkTjp25YDq09CjlN8B3O9ukWcpg9LCBuHtb3nhCMBWBugNpI70fts1nlND
bRcbVQ0Vs8bbCO2JXTstJU4jev3eRBGO3VpbM0pYmezbBs24KNIdFxVOn+5UCH171TFHtuJKEL+0
OWHFrohPzKM41psoro8T1Q8qeyellmgjZ51ZfI5X77zQmb34l+5V+QGJ4eyXo834zvUtvShfelPd
BuYotPRKjHmVOdDQY2My/AUTwq22ucRxXbbzJp+KUw/6ZjfAyXODWVT9odG8AvFu1gT1YJjXitdL
63LDrHIJ4GshpJ2fUdftAUV7Sn5Su9q5dY1YhMoo1aCWCwwQdJmbO02hDLmyn4z1eTYbGGI/kWFV
EFsHcufrInbfNbrMy1OstyrXvzOAys4jTXtmV6OYn7ld/zTQ0FS+xE2S/0Quos79MTHtn0rRlPnO
EmV50kp7gfHTAjEMDJHkLzyFeFlyKT8IudSHSE8m1HKZOINhQMDSQewq1b6B7k+/t52OOATTvTxU
KlUUN4gwQh/q62opELWestkHlT4uIfmV+NkVLu20xjXwkx0axfo8lGWk8jMhyvjuPLuP4IuiW7Ue
teFKqnwholDMOvQQORj0gDavKtfiWW/HsUSjwIoCNHclhpXI9b99wl9/EKRBuHZAdDMxNLcbAR1z
BvN6mZ1SAccphQv0GZhI+txVhdns+0nFe1tpxPJLFOZq7pU0X97+AWtr4nxHMG0DdQMDibJa3aax
yBG0GtZrGeouMTe9bjcxbt/pWP5yrbw/FkgYHpOun2N/wfXnStB5fQyINuRzGDNzU73ilmtGBc1p
wbAMTYvcn5LsxtQ7bb/AxvSTYWb3oD/37u/KtmctOoOIwAB9PT8CudZw6Vpcj0L09pORVbCciiRK
vr79Xv/KkW1eLCUka4CYoyGzBXZUtr3UWOW1p6ZPvZ2btV6JfOEgf0WmE2GSM7ndmrermCq5+AkV
uDDMuE8m5aj8aCqs6+jdzxGJDzqCsT+gR/rTTbxE7rkoSgk5FpsP/m+1/T6YwKOuRIrXNw+6fxCu
AYsAEUCq4/wtRR4VrV4z60jZF/vI6355qfGRnEi/kh5cXIgUAcFvOhSvmpNGP9H08Fp6uhDxpY8v
VB0iaxmditp139s/IAvha6CWwIYjwVmv938SMKuuzaRAYOOUDK56GvNEvdVStS+unOnXWQLcf3J6
pv8g/8gsz5fB/zryjM5DbBzXBnjqUOT8SJmyXV0AsEwzBduTtzfbhZe4Dn0AtkDCAKa3uU7aLJd1
O1kF0uHImwyeNTB8mPTdYqnTlYd7HRZ5uH+W2iRa4zJY9VzBJVetpg0XE9LhLN+vOwnY8N9V9PNX
iAlLqRmJU5wKitBAXVwZOspVrcOLr43AhzE85GZ68OermGo22u7Mayuy/nOBzlXQCM2k7xIth7c/
0MW3RgcedWXwhjBezlcCQUuOZ7ISQvjNraMU7Q6upHvl0L6O5by1f1bZfBtzlrmkZ16cHOmo+8yr
7H2FC0TY0FX4IHQvC4GTdLeQiN4N3yCLWnENQMIt2pl/845/TlaawfQqBq86OR6ewLmW26E+J9/e
fokXPhdfahWEpWgme9o8XlK0wqClxOMNnhrMeZvddLMowkrVs93bS134XkgUkZ2hIIkMkrvZf4XV
KlMNSOM06nH3IyfRP+HpOb277Fx9DriHQFey2lZaZSTMRzi1oGFXSm4hoBtrblU5n97/MAQiDu0q
zAeI7XzzOQUEwASjXxzyXM0fLWcMETjMb99e5cLXAcRNMxstbYi3WwG3wkrc1Y1JnvJWJl+0wVt2
BRaGz4hJv7+QRsKI5HnloNMS2pbrRmMpnaVQRFSRqx9k7+JvjdDHldN0IYwjfMcTUZ8CEt32H2rS
oQRWfX0aq9L6Kl1Z7/EKc+4mkWfPTiH7KzyEC3uOmpKMxIQ/BUZts+eG1q3V2bPr0xBL884u9Dlw
iiq7UsJeXIX99v/zDWRwzjdDUioZNpxzfVIMvd4nHahMVx3llXf3OrFjMMeeW3c3Bhxb7mtuu+gE
TCQ/LtafH8S4MM9O5BxkudM/drzWw6BcFaG7UFyuPFtQZIRS5oHbPvBsxVNlLx7gJ/bO0caQrfGj
AvdBTVrDY2zHGKABYcczSG0OMcOfe2dsuk9ZE12DO1zaO6tKLch8mP2EkfO37MwRknxdVJ+6SIPP
VZnJoclk+lJIs90DsnCv5RwXOnh8S6AprEk+T7P4fEV4bmvWO1UnNa9PjtJbO92Z03Ce7HonFDAG
PrJuymMiXW9XCGPyjbHODqo74cU1FfGV+Ln1haT1hHiGS6LFr2KOvu362BrW7lMbW6cGvVys201c
ivUKoBMOZfFds2BA56Au9pzFk/lsj9hpiQYxvyR1p0/gzGwcXD3lfenf39/E9ctket2XdMbOX1Gm
WyOff7BOmkqNI1KoXp0ulf274uDfVRBWQx8YsDCQnM0qdaFndotl9wkzr3nVanD3OdKIYdQb2pWQ
S3uWn/xPkfF3MWZ4qxgADVymVeePlCBm5gJOW07dMOCgSPfxF2zH7HlkUupRJkcdaqVYEu5sFOYK
P6/cuPALzJrKQ1QWeDipdpzGO0zR64UivTOGvVCYflGMJADX8pg+BY5oA64zarOoTAYUM5p822yW
NkgMZ3IOWpuPWahak7i1Zmf5ssgClctB7/HDEdP4wZYJOKRWIHQbWADEH+tCbQROWCqMWIGKgwyc
dBqxE068NNm1YxY9gMnAcKE1uu4xaZPlxW6nGOcaM0sZ9HcN0kWwHxTIwssiM3z2YiyH+6pRnueF
P+uL3KRZPhqN+zuyKPZ2bRszhu86zf1ZeSOaMkVU6B+wuXXMnQH1v/KZxOKuZzRePYbt2rIPVa3N
vqLzbv1XTDGIfLVaHfXw6xpnyBdm9p/rNnKF9zjY2kaK290XKpCg3ajYFMu1hR+bwjhGx2Sn6/cF
A9o68BKlNHYppndYgUVF8WyMTjKGhbba+jS92crAwPmu9QER45Feod4hAzftKYItFf19L/e0h06f
ou9aVf3G50z/nCQpk5mxSpIH1Ri7/TKrzb6Y6E/6KeYZz2bmlA+NaIdPEcOxr43du8YBPUTtVsqi
ZXfYUXrT2p38g/GHUe1ta+lN3/NyJkLC69vHGKswIywzAznbHENJanRFdNrRnbLqNpeWnh3KIqFN
MY7NPB1wXxx+urPZtgGW0s1XdVi8m8Tp2l+4qk2630KCBQjXl+13y51rdmMky+e8HfpbbNG6X0mL
M11ge7kLtsla1J/loin3LTbPelBN7XzfM3z41mtZc2CoAu6Onl1lhSvYFANhtal+MH6jKFHSxjnR
iBr7A7BB9Sk3FLTRCowSv2G2lv1o4nl5zGS9fB+hHH+ccUBY/C4zgUIuvGDfmpMS6b4iHXZpape3
tSm0T03a9RX6ApH92eUcLH7fqX3OdtCtkz7PoxuM44DXUmxXz15vmCJIimbAqc606jrop6V+HEWm
Zj6Was5zDi9C7hQljRTu4Co2b/rcSr54Wjl+ago1+o60k/tcjCDy94PnYGWUYaT5te+lOvtl3VZj
oCuDUQVsZH38MNMU/lhYthMHVZSKOlh4JHFwO0NO93ECyiksq1HeF6I1vy6VDi5w6kqTSMiw+/dk
x4ywa2ga3U0sWq14zs1C6+9HzJB/oEI+fLIAtKShNjfwjx0tVmPcfpOkfRp6U31GFLZfJ+KK919H
390K6PO7WqAPU4skfDouSTA7lVc+CKxP8Zl2x7z0rWyam/s5MfunJCv4fXIoiFKT6B0iSlkp93Ou
lgglQ1dOA2VMC9vvrRoouso0NIBTMO5UK/MWdNTypUG4Zmk/o6xBM6EV1vNs44yKBqlQ6VUazicx
xNUv0Zjsg3SSyOxreS2Zc410aI59laa/xBDhdB13tfZJnVwz3VkxRAxfaLDEjxih2lzefVPcI2nS
cEXhLjr4c+8KfHxxNE2DEcWHHzpgx9kn9OnfAUEt8YfU0gqxi4aq9/xZMTuAHmmR300aQKSnVXxU
PWhFB+S37TqsHussFn+Y5HqRnxTWlOxElbm/kTMbG3blMN90kqw0UO1yiYKYQPZHG0Y57Z1BKqAO
4FhUP6fIQtfUisZvQlOyNJSZ1VS+x4OREelR/b2HnQquDcJQCJXX+y06QQe1MNICq8d6Gkc/6q3O
8j3MROHyIPBb+M7ceXao1GUy+PVUcQ8YKWZ/gQHt+MZ0Grwi2ZTsx0Kqxo1htXUP7LV0/0sWPGTx
i4zaYFRj5Zi75fAffD/nc6eOyxfG2Ir7MOue8k1Vc5Htp0nvkz122/jVK1njLX6pt3JhlN8Q6ONJ
RF+XxfSALciCyNxHAvDjDJHvc0R98pI1/XKfxwt3SjdmXBAJ6mHknlMf1Z9sfGTzG3wTtfK+TJlf
h3ompgeJbWeCB6GS/Qc4PvqSAmQ9mbHVAZePEdb2V1G7b3paeMe6VbiGlHZJP2IVoeAmysT/pI2N
aoBr7SczRKoLxddgaMo6PckkqfEdhdTY3nO+8bQYtGSy7kQnZw9HWZFh3AIr38Nst3S/LfngTkFl
Lk0SyiVyb8rUjT/0pdHiwoToN5ZrggE4bOE6Hviiq296r+DC6Neg/TnBcVu6ISPIkp0tCts7uDJb
JeBTrqed0pVd+uBqCdPz2Ctltut5Jp0PWYspcOds+RhbIKz91ulM3GYzVUc5Oe3nuzwxChCm4O2y
cBUGyfwi07I/UseYF3fSMoV80izaGDRub3uczaj+ujiibQ7zGCnlHnAaN33RIhIf4GOw3HgRs6CH
ku507lduphnPJs6UDdlG3qS3Xt2oNwXtrH3j2kmCo1weofnYM+M7dJPTqMAVuuFXpTXZfYxxq8AE
E8B7IEFR9CS4Mft1EKPoAq2yUL3C/8saA6U19a+tOTUeTYN6uTdB55VcRt5iH1BFrB6Kbmirj0lH
HYsGqY6itha1mOwNfKYOV+gBOAVdRIGf3Yi/gjMYyqcZvYiXJomzRyiEBp7NiEsg6F4kdh4Midk+
gxFv1ZAubeLxK7VFWd2xNRcAvT7coApsNgGzMOMPFDccBqWDzvthquba9WPHrG46zG/xhiVDuSvx
5vzq0XND+r00F85b7Nj3njAz/nJNQh22bpP8MBTb/GM6Cm1iIpqifhz4VBPvI1XmnUEmRrK14OET
1LPAVjMiMHl+NaxvsYoqzwhA/Q+/y7QY/kSWidp0vc70fDBFIyMi253CVG27D5ObwVqlb5a/1KYS
T7sizRwYoZU3zTcFdl1f5knSVBtlZCUvkd2V4z2evqnmT17OaUNho6b4ajUL11NhflqiNIKFPjpq
4qOcW7c708NgLaT3nXwYhSd+zOAFAFAnw10FKuu7iKF8oETYtvgBp9nHaLHqJCjT0aDhGk2y8qOh
tv5LTMFkNrJ6BUvcvNfucIOMW9xxkWMKuz5dNcPFLG8pq9oBPaS0MvZLsmqlNaQsnW+Wg2AUqWqx
Fdp4DX3JO0/0t3NZzj/JjUS2G7ADO5ZZrGV+to5ysSTps0eI2RKb6zo3BEat86jBfKjm3ws8Zwxi
mQdVYSrnnESNFmXvl50dP2Mql2RokcTKQdqT4e7oQVgnq+y4UtGsmepgyvrpNldbXAdUW2AIIJuk
3Q24npQBDIW2ClUMph8EnsRix18bv4zwz5oPXlaQ2FU9mjHBmClsZ7Mv0KTExDUiecuHFUCkWBXI
VTf6lpienvpQW5CGi9LY/NBJb7iLpzrtfMg9VHNcqZ2JMSZGuxi9FtlveLwFrpmtrh0TCdIhjHIj
4rjMPQmDotQoy0EzHF4YePfYLONe8qSbA39/RB0H/Y1ScNDKVB/TZ6NgFhKgyT8qPrPkFl2EeBqL
mzp3MYNuvdR9sY3UcnxklmeI4eOcftdspeqYIDbYeicm9im+2SJlHTjGUHQnqzCHJzHNMfQarhIK
s7j1nvNmWdp9Dhu53SEAVv4qJyZloTGmXnWLTkr7ddayqg7zBEeSH3O/VObB6BIu0bhxMXdvEzSL
fG9yC1yxFRsvGgjszK7KCUS5z5Vr6YTfrvxdGKX8gIjKHO3ypE4+WeQ/9aHIB2V67jXhfS97L/6N
naL4plkFJ26eZuSx49j5nGRj9NNuB++QedAMdkniYkFRTHyQ+2kQMzY3CZKyYdfYJtKFSUqcAyIR
qcEkugUuQslLDhdjGK1dDLGDMSZtgmZXwyCPQ/yL7fpR6vRAAurB4Z52ySotJ+35s4l9Tn0bITM8
3mG3PTwOo7NiAxqDI2xz0z1ZbueM/jQrWsyUsk2i36YrePJMXaaHWBENZvYknppvZOgXoHVuJZ+J
4Ay7OA2YZww4cONjPmn2LxlpxYGsPxrDeJ6VL85ouNkdmg5os+dNJx/1aCQMKv0yf9STzvEOHTDU
1VO80j9jIGU+GK1ndb8dQCB6KJQOxaoyS8vPJS7YTBPhExm7MYmyiBQpqn8rZUVPZGwr2BMV8EV+
Eig/e6egldLewpO2qxB1qsR4yp3C/gbhdx7+j7Mz621b19rwLxIgUvOtZDuxnaFD2rS9EdruVvM8
69d/j4LvolaMCDnAQfcGerBpiuTi4lrv4JVkw77L88d+nlI+uxtQBflqFY31ZMRBrLpObk/PYWDP
wgsTKpKDMyb4qyszOb9S+XUGs1+tftJ8V+9KW22j3TwJ9afV5NXvcliMW4WcjAejNmGmOXJaeJ3k
c75XWWb+Cyvn+AFwAEkieP8+cM288oPbGaT3bdNKu/EKObd/x8UqCceJzI+PSutrwV5D617dGXD4
W5hmeattlHtWRcX/L0PQfFpw0xa57mUZAsv0jv2L/rKIsuYmbcn2nboSH96urFwdBZw9kBiqpADt
L0dp9DEEvODo5zjNwoPI+spj/ycbvbRro8BfpxePVDJaXqtR0LXOi2QZZQiRtA5FWbtZHXf/yyi6
TcGOliSN1qWA+k/DxA7s1ioLQz83Yqz2aVqqSC6bxUaB6MpcUFaj6QSThTLkmi5pcAwSbRbWOQJN
sTOTJPP61Ek35rKuuy7LTxufqj9N1aXct6p26pk9OtRcrHOfG/KTVmc42ZSzw97WixvDRr8xnEFJ
5YMu904a2Te4XPo3UwwcZGOHrJoQyy+BGrBsQdjtoDdWvySLVUGA8NkiQR0+Dl0uwS3QCaZYVenR
U9Q2oEfwKrF/9VqDAEKl1xp3ttlzUZCrRIfBbkOemspoD+TAWfW7yNWc/C/Dms4d28Em3ZP48uR+
65Cg49V5Uow6/TNJRX0KSGVSb6KCM+2SKTcCDy76ZB0aq8hUr6UNRHpcSudoWyPGB4MmR6pr+PfN
PIhBKHt0JAFell0GfDxvNJyigR8XP7LZrjFmpeBwGtI5H3ZJMouz0Yf1R6l3jblvWw34eAQ9agst
sRbJABhJ/wOom85X4sOuZZKzzI71KUOXX8/HAhZxljr3dSq5R2mmD/veyoOjWWKdzTsAYi3K6Lg0
p84W2e7q74BqByUDjPcChb48MCD+AmqFjjjntaTqU+oRxqyDKErlgCvZUiYrEVN3VbSTsKKcZ1w0
5lDnprQKQ2wYe7w6VnwT4g9AOdpcsG6Wv//n8CLYGRYRPKAzSZ3+IdHC6kOHjukGKPf6KGAIoDPq
KHqtartQldo2VlRoKKNdHiyJHtqoFvFGZ3rdOHhZYJaVzccf+BgvR+qfyeSwqXstk/KsDNMY3Tjx
IIybftCa35Cr6mfbbsSXiQ9Su/5Uhz/R/aqhGE9D9ExDIf8MUKSK3beP8aqPvfwkEIhQWQHJLtig
pbvyz09ScNTwu7rUzjP/v1Ne9uXSx5n4CkM2J+Pe0dPK4PHfOhF5SDRtSTm+iiI0smkyoFpKS0XQ
ybocn3mj5FgAmjfNuvRihK69LFDb/4a5xAv+7bleGwuKCQ+XBdmOOMvlWEGT5VgVFupZrQ3tE2od
Bio/hnlLiralkrpqSi2fFdF9ZgXYHP/QV+jVpcifArI/t6X2oZZjfkcpPNoDIhY/Oiff6LZcHQ0q
7oIVMTieqwOrQwFoysAQZ7+Uj+m4mKFNhKeSUv5NXU7Pb39G8Xo4lKmA5aoEfxrQaweqtmrNamyj
8Yyls0x2RpcFymGs+uQAb1+Nd0obBMAhlCblbWqZXe0ppPDPYapr3wRVkcHtfDNV72s7DECDVvPw
TZg4hblhHvhbhJXXi86tv+yxxXYa0PLq22T2NGKJ188sOioNEzVAb/RHIn+vyPf1e1l0BPtpN9Ed
AuBC32u1v2xFC5fG6BlhSbEflbHYGXanfXj786/6vS+j4EFisouZEg4ul6OEvhUXk1JPZxPm82kC
sPnY60XhGoqsnzACE7u2GbY0vl8HSPwBsBCCGgPMDtzL5aBQWUSTleV0biZVeL7oO8+hir57e2rX
RgGeSY/NoKsMJ/ByFNvP7ZkIP517yy6oSDj6bRbO398e5MqGIACjNbVEPaBAq6l0i2KgHjXTmbeF
ekYpJNz3kHeeMTrpDv/DUCjgwKOErEdr9nI+1aQ2ccZlfUaxNrw1inl4sk18njqNLvW7g5uEf8Ck
+AfmBOrq281dZUWIW83nlgLmDidKOiblnO8ZKt6Y1pXzD3uMAAe3DS7+2jHeLyzRBSZeWxVVZ9m2
tA8xG/cV4ZNb6WJjU1zb72CRIAJwsli41cRqXnK5laO0xgNswiJrREAUrLj/UKoxzda5SZH+GPuN
XXJtK/476uquUO3YonKb4bKHVtlTLqsnpwmqX+/fH6Q0bMLFtPAVDIVU02+pCAm8dKbhVhpVduM3
iv9jGufu79tDXZ3PIhaGKi78hrXZx9REWk6BXpylInqqLobh+X4/b0TAazsDnBBod9UE975eK3gF
ST5ZOMjWvZrt59YIjjGN1MhbjFt6t5ITbgf/w8Q4yoYgcSZNXAXdIYvrtkFv8ixMTMurtv8qrcbf
2INXv96SohB0X8gLlwc58bOiCvA3PFcI9nt0NRQ3tHBHf3sq1yIT6CeiExeWzle8HGXKi5RuphBn
pVIphNEf3HHbB3szMoqNI3ztUOGbxYbAW5gwuBpK6nRBgKuw84SkhQG6+qj62nRKYMI9MlObBk02
jf3GYi1n9QJDwex44CzwCf6N5OFyhrLgyDUD5q52IkyU0OrhhiaHQ6WkTv3ONYYo/ZrLOZdeLkhN
N0a/Mmkgu1wwjoaaO3oil6NjCRhGPnTOswji5keA0LN+kGMXHFQejZFX15maeqVuVhvjvsT51bRx
B+DBzPmTULNWe7SsBd4LounPuGqmT1EdoqEXlX4U7UehVepN3jXV9wzJkpEMOEygIThd8VE3clSU
lGlhu8ZmACUvdPLsFoFBg4eKppcI8hjO9A29FSS8elu04a7R9eZzChz1RxxJ8xdCCbTEp3wqYreO
+8C/r4oQgarABiWw0zs1Rb6nmqavUqnSUxdTrdzNcFgnT8t8/ZcaDMZwz1OwDFwNg7XJ1Xq1fqYT
o0S7VO2H78DoeRjQ5pH6rg4mqttzEKIx5yfgUj21ntq7rBinEVyxFX5H24gKr2GHCCXnvYYWnl7R
EUh5F4y7UG+D75ZI2/TgY3yDPiQO9V/CvuhoVDFd0+2HAclGTW9+NL0e3trZQphBIC1H6Wv0rd0M
luU+ZeMoZ4Q3ZHJf9Yrze1R87b5EJMbyGl/pvyBUUZuHaCZ7gcZmlCcSEdzAJtRwI/wESv2bU0WU
dGWXiGdNZll7lPTafW/IRfkxS+wsdlVcVH4ljWZlN6LQqUXbKpYkblmK4QsVM/sTlihtfG9PeSno
imXD4zAlpdh3CjT3PUAXTXNbOv1bRhRX4hR3icFLACInjkGrhCNqU9AOGkTpmC1xiJqhfhqmhi3w
dqC6dpD4ls7iJ0AQWeOu7EBB1oz4cC7Hnio7JIAbRKLSD1nR1/dqboFJQnF942659uxgP1uwyAB8
gb5eHV8tFYAkwn48p/Bzj9PgpIcyrqvf2iDLfdM1iQe5Rt3btTbdUzuxD6ggBreOlhsf8yYbENQq
UQmwVVGibD0XO93slf/e/jAvupurk050AZsN2YaG/loTyVKDMtWTajxTjCq/q8okH6YpCH4psq29
uY9+x9qoeD69yzNbL9iPg949OJnvHDvsh+jW2iatcjX3gqCQN2//uOX7vPptkCn5WeBeAfZdhr8m
sigeRjwcwICJx2Qo5adAlYsUgtp+CzWn/Pbu8ZbKDT49FF7RK1lFvWGkUKeUkhSqTDEdlbmjAb8a
/DuAMH1BuS0INkDeVy5QihgkVIhFLYISqxGJKEbDI0Wcdb/9L0nsnGpdWu0yK4/f/eKmPge15YXK
tXCmL7+lKrOGZRb6WXbChiaUkPoW43jK5qJ1LcBuG+O9BnlS7OfBvVQVeElQm7sc0OgCHhN0Ac+G
BK1UovfysyxVGjgKr21XbxRxKEWgW3RzY+sOW7r0pJZa/iusxvqZGmFBg1HZpNVrr7cU5V8Ibejd
0rhZk2YHFeSX0Vv6mcc0Hztsk72JHdRfJ27G75pViq8jxWGAJXn2iPNVizB/Y4D6KrT8aA9a/VD5
c5y8P41i9amkLraRIIxWn6roqxqTttA4Jz1PhTqnG2aJaHRBgmwRwK9suEXnF/klmGB4nS/x+J/q
GTPXOu44/Vz52m/VSM3bzjGe9WZsju8+S+hMLuUFpobF5GpOzhjYcYIC6XmOZvktLqf8XspkH4Gu
3c+p8DeO7pV5veDxl5IJNdG1WFaJUrfWw6A72yP1kjCjiY5Mykz1Xm02OhrXhmL3sIOWajMaPZef
MPD1DIJpPpy7CehM1owGrec+3DfC33q3vr4dNbJdngoa1bkF+385VNQt3y3A4wOJR+Nc01XcRVVX
b4TZ15cjq6TS0aK8ANV0bR4+9kaMElU0nUFZOR9U3qdPASzbrxBp9e+hqppPpd2Dmnh7g1wdFe6g
uewQMvvlpP6zE8Wch1qgWsM5RdAfo7lZbb52aA7/MOo8+xFbZX47TzEM5LeHvfJJ0XiFzM1pe7F1
uBwW+/DQaIa+oxTY2HvRlojcZPVWef71zUU3gjt/kRtYmPNyNYo94Lnlt6j/QRjfV+BYQEaA+Hgi
muifBt/fUgp/vSk1VF2JIdQ3WM21BnXQi4mLZOzPFkDIm6IdnVuYIs3BGbPi3YUGCmuogKDBvlwn
62jlGJ2hK7Vsz82cqTcGFjTeMJr67dvrdOUL0lFiGLoOL27cl19wLAA813kyn+ewEZ8MfXQOqeyj
m1jHgHaeSzpz7x9wUT5aGBm0K9ds/6mAkRIX9nTGGDmsXVqw6o2v1/5OmVLzWIYAm94e8MpOxCaZ
+iTljeV/qwOAXpRQIsRmz2U2BE8i7qdTH5X2Rhy+0htbBJ0YBaYFx23NIxsLowPHoU0U9gd48ryK
PqodXDInzIUXjLN+I6NQHhZD3FMgYX41qv9OC9Ilqiy9MEoe9DCwCl9dBj1akGaqjPO5JxwcJ8tS
d1OGGHVIp+79X5X3goOpndBpWa2js+YEwhoAl5/9tlA+5X3/mcS03rhtXlzBLjNTDQbLogRGEKEx
s8qmnCEKeKqZ0zlo+uJmUsvocwoG6tTYdvLBqMHeziPqAJY9KpAWfGM3FqVEViXtbkdAJL0botV5
KgHIo4mrOd9kmQy3g6bWH/0SQM4UpyivLO7VaSGDDSrZlcwMcQ0IheS6CCVDb708WlkZzWj5JgNU
lxEQDi70Q+GB/Y//g0EOyxwOEaCqIvbV4bGvgZLeQAsTf0UdBPaRko/fnMshBgEm7cHsP799Kq6c
e8PkJiIr5mGDXNzlj+tN/D/iWZ8gw5qoU5lRdaP1YBcjC5nE2LfkRgZ+5QG0FLoXMT82J0OuBkRV
GG6ilk7nrAJmiuAQKkoQUgDQWOVYfpRxA2+iTpzqw2RHVgAVaShuND8Zirsm9MUvBcDYH4A0oKKn
cXC+tdZAKeD9H4VsCiY8ARF901WoABGpc2c5E7q9kePKPohcMU5PU5fUexmKwnv3cEsl2caIiOoT
EmaXa4DVkGqGABjPctYrpOoR064CP7rXnFj9JHI5bIx35fKiiogWAhYKi5TZ8vf/pALBUHegHOPp
LMYx86Q1Trs8iAoPsPGW9c6VoRbaIRRKSr4ku6upWbGij0046WfMEUsSUauC91D3RyUfwo1ZXYnv
tFIJ7OA44LyuaY6D6suy9qV+tqvkZzMjlUDHy5G/3l6rq6O88J7pb6BQtdq+QFZMP9R5ZolSdrca
pYz7tq61p7dHef3Z+E/bSwNvgbLrL4fonxWC2ZPFoNm1My5ACaizAMjJQjnQ/NTeqJq8nhBuQfT4
4ay9CBGuJqSWrdFhgSbPeRFBRqL5hR55XW2gNJZuyGUApw20HPxFyGIh411uOXNSe70bbQG7v3y2
w/AeRu0DXjUNtUEEvtLJKt1WbpHUr8yNzILiILf9kn+ung5GPitjij7zOU/9YlePzbQbelPdvb1Y
y29fzc1EMZvH94LL4Ra8nJsOqDLKBa1Cf9RjagnlKTK1AXUtmVLREfvYtt/b0wBvR+ykoc+VSOBe
AxWGmKRBJolzLCNnuKfq2+0y5AQ3TtR60ZZRHPrVNPPpV7NwlxMLYJrEQmL/mI3JDGzajOufEhzW
Yy5lQ21Zmc3HQsb5UQdFTdGy3eJUvro6+QVsf2upHyDVINcLiAW3nudK6h+twow7IJYavNRgyvQj
AuwA2JtgvLGhP9633ZA/Cbw3E0qowvwKZH/whqGzHmtoexsLTl68WvKX30V2t6i4mlRcVvlIYSoR
ipPCP/plp3w2oG22bs+bz3djMXeaZ6GkUp+sTEeAKcUzD3pWk2CZbnddBfMzFyDa0ibAFBIEvx7u
2laP0LkauzLhlm+N1gsUmZm7HP2Sn4kTOp+VeBidmxkl3pNIDdCWHTSP0o1DOgNQDB3lPlxQB54B
arpyIWmpUKw682dqCDNFnjyyTVBZeuffkk+oR/hlunNQAyuWQPBoGN/6mqXcj03gg5K3SJ8AxU/F
F1wEHOl28eyD5VdDuGo9qlQ7dVRECEY5nlMv8W1rJ7S4KXaa4hjQS9WpFMcsNtLbqNLCT3XViY+l
XnYPMjWh+I16YntNUSZ/SkHFiqr9jNFClCL+s/dLJdV3qdMUBjWr2oAnFXUO/dwySj6Xug9Cea7a
wnEzGREdIcB1S423HU4WCsQJDiICQX24XJb6ZGZx1N/Zc6RFnmz04UsYVUbiZaUukXsPyui70kRd
5FqpFD9to8nvtQDCGkwdibVab2e14K1amSPE+Wn+YwSpdp+HSYlsDG4ofyv4P1A/CqO/r+QsUq8w
y/zcpEqegJbHPsVr4xZjLlzGbM/Jp/gbCOjyy2xM/o/S70IYuIGSHiS8Kf+QlrxHPL/R8hCHh8DW
3MSGv1rqgeiQrKYFvEPLefpuzZrxH25RE+HS70fdM9MBkkFkyfHg9Lnfu/CkoPzQTEk/piEY5qTV
nA9Ngh/6fjSk8qtQfad3oatp8Ln6MP3S4OvVu1rXTo03FoFoXBsoUrITcBgf67aM/xtpQ3/TnQ7K
reYPtbErRhWb7tZROv/QzjoCinbXVr0nOnX+gfwN4pnQNOpfAoYzUrxlNH7JAOCgcbZ0wHb+aM0/
JmTpYtdJmzQjwyJ1xi3NoVJZhb0cDjw4tZQihRJ8IFec6XMKDCj3dZGloddpSXHf2UnxNOqjAWXZ
n2bAnL4S9Z4S5s3PoBvh8DZJn36opnqGfF2L8D+j6ISxh+Sh+Z5WD/V/KfIpYmcNuvYHukgx3gih
5OcQ97t8HzlN/SfJsuBvEySLAwCmwYUrYkU8x7pf/DBKJ/ucczuHXpOn8mHM8uEbhM/2qe1p/kBC
jpOFdQv2g8iQxCUJvjHCX605E5ycMavdqBiGz61uy7sYIFXtGlMDfK+cLGXeW6xE79lZEGsH0VTK
7GpjAeBNgezzVY+i9O+Q6GO3h6GhPlRONuVeY+vFt8Cv8sqlQGbXR+yk7V92ZdkPup76n+kCwp2j
7KVB3x7HrtlpWpV0XlCOQ4x7dZUEtDyA19xhlojpRACh4EFVh1HZqaUjH3FoIcxFYW19t3xl6veZ
IpLHrhb+vC96rU/wsArLccdqQrFXnNy89+kRfZ977fcAEaTkk+XunBiLih376ic1pzH2JpkHjdug
8P8hUrPgC8/zHqaIWkjFxdmgCA4KLJj8zqiC6APEoQDiUOdnlQvngKp1hQzrtzpV5Z++d+J6X/tF
8HmKFspeq2VdAEVxCp7hGPGemYoQCEqoK4rudp3DdsmEHT8qoYKYYWS2wRejjIwSlnikg99P6+A5
0MPmg0jYNLs8crBAzJwu/db5kXNsCcDtvs8Iaq4wS/jo5mjBJ1OisnBTI62+vJ1nrJ9qy6VDxRq1
XfoKFK6XbOefpDAMEd1bFB6OZm1MN4MSdj/aKMt/VxRdH+owif++Pd46r1nGWzR++SfEXDoml+MN
md7BQhcgpKH//sqstrmBLVLcG7CbNHdqawT4BtB6G6niOmlbhgXhBQCWsgImjataniOHGfnD1jka
MTtAU+LxR5hM0UYev86wX0YBmcT5IxslvFxOLvMhwo1qjFwhTkJwZCzHDXtorWocbz3vrk7on6FW
35EWX5YlFCiPZjFPu3TBaggt3fJvfQX8X2aE5MiiPcHDlbba5YyCMhFZhJ/Q0UyBKLgqLIP7kQ/X
uezvRVevVI3IKyaKEG6q14QCO4HV5SE+rj+CxCyzjfTxyrwtAJUSKSoSSQA8lz+IOK4WthM4xwiy
/dGebPExLXJl463+sg3/Tb+ZN61Dyr6LKyaQs2Wl/zkWFIYERuGtdXTmFsyCj19AdEinCN+fqBLR
bjTM4WPd5nCIjMxEP5tMQXsE/q/Cg7aS4FcBksv3VN3ABRj/YQ3of4VwBGATiEtHkerj+3f44q1K
Yv1S0nrJLv/5xfDBtRBnGvuoVJm+E8Nk7aYWsubbx/f156ftSOoONJ5XCdv88rtElLwIsKVxnIto
8PAii7yolP7GIr8OSpQuqL2/FDDoBq12XQ2FPMM3HAkKe76bnNT82phhcQg12R1zEVq3b0/qdUxi
IG15EiOQDVRt9SQZu0FqgY/ihQD+/YgZvX+X1rr/lFA23KFFrUMxiLSteurrT8mo6Iw4C/OCmLja
YrGYBsqEmjhZs2hPFfTxQ5cZ718w2rZsCd6ry9Ni3SvEMbxoVCUVJ6X0kS6Jcy4pkaQb7/3XgY9R
ABstVT80xl8oCP9svjjVbVg0IwsG1v0cOnL2SPIA07YQgt5erFe1cMIqZ5I/AXUKqEir1UJNxDfs
OpGnFO2FB01VonMFsO1LUlo8jaMgOAWOAX+S3PtWBn2169G83WiMX5kvTXGgKLAqgHWtDXcSvFDq
pfx56nKYC7Ez+f81URZ4g6FkG2XqK89VkAzsSh7LS6thrWGYqDGyrNOknoxEJb7iJjs9YJasu4Pl
g55qe/9WKaP4IIWVnRK0v+9GU+YetI780amS4sHSCvvP24tw5YDSzXQE3wB49qunao6/iBJatXqS
VTce1SoFZGTVzs7xS2rREpr52+Nd+d6wpan5ca8Smo1V1DdRH+wUBBkQqs3Q0Hcy3W2nOd5zCW6V
aV8BfthZ8CFoZlIqM9jTq5sVP5VOx0Z0PAmlTs5OVSGi5kvnRo7sNBh9kTdNcbZHgn26N3tQXj5e
66jHNMNTgFHErp4N3tRDED8VXaN78IudjfB45VamIslThmINvUJqypdRuI1DJQWH3554b0I5H/V9
X6aflU78VZD9sTFoMerxSxFCXVZaca9gDrhxCq8EL65Gjb42Xa9FZPfyF+QhMME2NIZTmUKFsyyI
u6MPovLtZb+yzV5qlWi6UhR9BcIG6zrGs1aNp1n3uw+6NpcfyY6FV49FdEimedwIY9dmtVSGsAPT
lxRjtfQA6wJwjtp4KuJEeZIQiCHMJ+9VKVtCFzcnVEraIJSfls3+T7CcRVyWxqhTXTDn7tgaVX+o
y6b7/Pa3uzIX9FVpI/P4Bbm2XqEOITA5onh6Mpzc2EGRtrwCCYH37wNGWdAN8GmXwuHlXFQNz8bY
Z4Wywuw8M2nLQyOK92JrEOimUkcf0FrOJHDWy1GKxlBiHIe6U4VI1g4pLfXGivTc66iZbESa158N
aNHCz1i6avyx2thZWsSL+os8+V2QnyZI5G7WGeHGRnsdz2D8LVRWbhEd4OQKMoYI1BAlVqedSt4q
972ogptRr7qbCputm/fuA4bCFJyqK9V/2OqX3w7b1sZBZUg7yT40d70scg8J8C1ExuuTulAYJYX4
Bb6AON7lKJo++nY/MUpaC3NEA2yMHiNL5B4GbpXb1UV0//a0rlyLjEjWRvFfLm3G1c7TZTU1/sRC
WVThHquhSc95WEzHoAB+NRWo/iHVpOCLkUSPFXrjf/psomKIdscPdeiSszGk8aeN37Rkv5evBj4z
ejbQ15F8f3UtxhMRcZoaeWry0PiQ09m7C9W6vTGCpTxmlba5r6tq3A2yNj/i2VN6ei7jcJdqGhJv
aiuGh1Kpy29BH8qHKNeSz5o2Wi6Su82uVtMtFuTVnwusz1i64HzJ5e//CUSWkjjjiGTjKTGCYNe1
Wv2d287+AK/NvJGxYXqNsmDTlWILMnltu4BFoPUOVImce7UpG90YihZ90hNvJ8t2yfbiU5zK2kVY
R79Pq774+PbSXB9wsQSnG0qTeLVbSnsGdB7Z8jQEg3pMFUVxVS7654TK2UGDIfvl7fGuhREaRLwm
yI9wGFhNsJqwqe+0Xp4mCOOPve+Ig+5EW4fgShghSpF/8hTjLl7XG2BCo3pmZtopDrmqsrYOD2Ch
KCUPzrtvkyVUATVY/gG+Y5V0m9hZZAj1yhNSYukpVSicZ3G/hTe98tUWGg/DQGCFIbLakEaZla2v
Ii9jVGZ2CKMiPjkIxt2+vTZX9gIFJrACtJAJIK8IGU4R+jk9tBMvO/1MeSNFOqg0b3NEJBFArNoN
mveVVboYb3V7DVU+B0bLa7bI2nYfB/rkCQU5kq7DIuPtqV37gAsFCl8LyiOINV+eaLTNYyzqQnGi
wDh6oS17DzLAlqnDtQmRHuOjBaYbsNVqmUaKpqSUmTiNWRaBI+97crO2v8nj8r3NVm5+vEwg0FLz
IcdYJ+MxCjtTBHHpNLRtvVPRH3LjAsHAtz/bCzhhFbg5Qwt5dqkDUCW8/G413OLEblT1pGKNbe5U
pOh/8qZuGo9AXx3MFoNur0ah6HtWlYnBE9pUENDD9VN6FLfVBx7XxiI4NQSTK0U6waWHETB6KGna
xy5Iq2rXRnb2W58z5ffCjUI1yC8XiPCg8R/CUFTZ8aChG4Cv9ty9P6lZsiayKBQ8eLetotFQdiHU
VMM+JXpn79qpD2n/DFtE9yvnihOzbLvlZULR8PIj6nqpzWqiOSdFmRBnpQ9FeHcqb8Kp9ZCVfryR
AlzZhiiS8AAnItDKWKPEzELRS8Df1mkkqBzURulvBjNUvaExtY2QcW2oBStG3g5omGz6cmoR/f3B
0CP7FNaNdhhoZ7g6Xb6Db2R/396KV0ZinWBKAu8GTrPGQMMZGPuhdbQTcnpQhzo0SLiTlbtZ2N3x
/UOh3L20wSmM87y6nJQVxFPp0Ps7qUPe/sgb1XF9iFE/4iKy3r8BXwQQoBEsHPI1KSNQKIQpYWqd
uiaN6adKZ9/yTN6AgV2JfjZZF1070AUwTlanuG8xDqyDSj3lTW4dTCRo0YtFxPLdn20h9VtLlkub
fi170DaDOetqo54SIF0nXSjJPo1K/SYo53b/9lBXThQe59Tel6KHDQLzcoWcFD4ccknqqU2z5Nah
p7h3oKbvc9Ej6p6YP98ebrmILqOgzStucbAgRHCqVkl8KzOpFFZTUFbI+wOYg+Q4SDXYF4pK85cg
PaKuRyXk7VFf73iIM8BogFmBqYG3cznJZDF9iOkvnnLdLPa+qldf80zLni0UBzeGer1BFtcRnl3M
kg7o+n3vDLKhLVhmp5ZHKwlvSTO0QS/77Qm9GoUEBkb8omHD7chOvJyQIWej6SZzPpX+3EEHS9uz
0dRbJbHXo5DyUdRFs4A52evTi698Tnuz8k++BdERenWOmOGkb+zAJQZcbIlFRQTAGMklzgVM6nIu
mozxqY1r51QVUAgjZ6oj145NYwfhOt3XSPWmrqbm2b0ZaebGI/nV7mdsYHe8k8GQ8UpZ5ez+Ijxq
FJl/miJkF7PAqV1T1M9SGk9jKz69vWivduHLQBB3LEQGmOhq0aaxqbpJG+2ThRjco4o+4AfEpeID
Qqj1xr11ZeUQmiTJQC+Biq6Ul98Up1fcP+GunXyQ024dKa2nQ4nbWLlrEyIRpBZP833RZrgcBf12
QrFvOKck8cdjTaS/Qxm33g1G3m8kuC83+2qXwG7RwQItC/aqgTLMsTn0aG6dxBSOt1WAnm83ifSu
lWbwF30p8xbFuBRVN2neoTC4qDU7zicr7GLPlkn2iNSWccyNJDzRep4NF9085ETRqQ8BOOT14d1L
TZ+bIs9SS6YTvdpXYIZyTJot66TYynRriKo8afyeb3Y9zP/DUDREDHawubTlVlfs2NSIbtYViwCN
fxdkg3ULaAe/QzvcYiLAAnh1Vhfvq6X6QN1as9f7CmeREIyETkQYrB6X5LpQW5DO84AkrLpgD/LR
8AUvHNDgB+5RGMVDWdcWApyF/D0m9fBsjn2quaU55fFN7Pth7rUYFjrurETGJz9uMrqbULkHVwE3
9Byi9ngHr17LySkn3z+JUElAlPuh3+5Q0Ddmz2i5rtGIDq0vI5S4j+aIKddCWiweiWsTOv1jlX2W
rU3xPC/CyB0B0D8oYSAAMamlCWRKZjXpKlJQfwHild/8so7qHcUfA5DXGMgHEfb5oz4r7Z2eOcn3
thMicQVSE6if55UR7JQo6L+aAyUA5Enb4Zn+UfnRVKz8R2nXekZUC6y/UZBV8X6gryOfSkcU+Q5u
sVp4aTy1t7TVmj+5Y7cOmGZHwecLYEt6HPNJb09LH+RxKIzG2qVoOQRuhhVG6TVV2TGg3ueqC2cg
DG5HcDFwpBCT+2tFmgJ1II1HwLFFRIVsgvTgFkNv9wdTnepb3Uwaicp5o2leFI3Kx1mC13elrhg7
cK3RcNCqznjW1LR7CmlTgRMNtGcNJasIhFPdZgczjkS1C2oDwXU7lu0Edd1R7zOALwAGcqeVroPO
W+M6bTHbuyA2UA028yD5hIKz3+z1jgOJpqXW4D6gNvg/dxWmLx7eMv58Z1Va8t1sZ3CASjIXT2as
R19innN/Bh0uFoixXP5nIa9U7UIFb0Bo0KZ1sLSqfShwBFzwipVpn1qtrAAB9ppT7YPcLJ09qF1N
/agY6aJ2MYTq71EqbDjH8HENSMgRtJsqR9ves3IdUqeRapAytFDk/UYABUL86kAtzD0EtaARcyms
7wTwFKCyJwTBazsxzF1HK27adb5t/iocMyk8e1SVs9Kl8F+mxFT8I2VPS73TA3RAke8XWu/KrM/H
Pf0xXodWkyLjoXLLxAfNjuTPaMTEF52EPPxZ45dS38jQ7r6Cp+x+JemgwdieiiTcy6hOf1V9G6Mw
GjTBB2Rx0fHBACKxP+UFav7NjCg7F8ksslMPqvK54sXln9PAV2OeEEb1J9OdCsAmqBTlJlILLd4j
g6sm+36wAW4kdYbIQqUkhX3S4iT+YGHP17tU08ybrG+aeJf6gfNbpeATuN1sFd8qU2QdhNpKdLvE
sKoPkcj/j7PzWHLb2MLwE6EKOWzBNARnNEqWZG1QtuyLRs7x6e/XsxJBFlHjjTZSqYlG4/QJf6h/
ZmKG/mdAgD+hKj1XuwyJQwT8HSPzDouBWrI/Z1mb+kahKuHJdlP2aUy8ZnrCe8OELFyjfetrbu4+
t2WI6YjbzcYJAWXAXaIME6RpUxLuHYlVl5wRoS6+Vf2EyzJ5CFLFvcjQbS/wOHaAurZ9ucM0Aq10
Wp/Kx0bL7WhfuWM57cu5dMWOVon5a6CFFmGTMCHGwO9XiqdoIsD6rZU1nl+HSV2+UIrhT503CphL
O/Gm9OShovFxkl5Ou0lzC0jIRq38MU14Nu69TnG/d7zJn5h0CLGL7Hhpee1J8zWaHWIXxUIf0Drs
65coagamt1FUHwZhqH+n3jDOgReHUXcq3KLqJbOoK86DpizAQFMasxuV7U3OT/uQUp0kC+krPBxW
CV4X4wQxWmV5abvIBDEatd/IWMynBkDrbsKp45jzR/HuFJlVscV1sXJiZLAeTk1dWw2pZ5VIEsbD
seB8fEYXu9r4gm8TSLmKLGS4Dh0gK9cpEP13IyystoQnLnUyKKbV1yl2+iOwoeG517otuNSdgCEd
oRjXA8vWnPWcykKcHKatVlxwrECk3uamzPy0cvHX1A28gh7nMbdjYCB0NAp4HYhuUCPK5/+tfz+B
PGb8lzeXpav0r+q8aBP6PWHo+Ao1+D868NJ/9YW8ee8uxGhAoMUMcTttXBCOZY58y+MfdOfxsaYk
taIAN1Rr7UueFf1U26qoL4hYzRewwPklMhbvtU17dePY3l1KKt9SG0tsxCqHNtQJ6QgsBC7jYDm0
4PD6WBKVSXSHxeh/eComtZ4nm1qWtVqqyStkXeylvkDlQwXWKneLWuKgO4MEeLzSbWHA9wvuiVUY
GcCcuX6fiwH3PZvi6lJb1nDO7cVBDdZW3tv24dTIoYSs899Mea9XQY97ciDL8VUkKFc3dC99DVOl
fQpdd2Pr7j2QHIUhUmDY4P1X6a+mq004hG51mXtNCabYdF9K1f7xeNfe2jrX1QdUSInYIA1jmLTW
QO7KjOGf2YpLESpt7hdlLvMCQ1u+2AK3E2D+NHP8abGSS522IQrcRiO+pkanVQzqilF9mjyvQJml
NAf1gJEaPAodiyswfWOVBTW22Gj3o45rkH7Zya8stMefVqRGgcjpTzJs1HG+evxQd0KXBdpSDigY
c96opjTIW7T6OIsLhlPdL0MVhu8sWf7ZANd8nmMAh4/Xu/OmkDKTirfIg9IFXx3yafHaxR4sgdJD
0vnd2Gs/vNzzNhpM91ZBX9GjPUI5T0V0ffRcJJolLyS+FIkiDvOYoSSsIjX/+FnuXGko9sCxJPij
nrzuQ2tdpw6p6FgFD6Bg0ciKdDs1Ecqfh+qoM5b+xkhhS0btzrNJ1pSEU9syIq2aj1iuxspER/Ci
OYWL+5mxwK6IaettnIw3kZfr484czqN9JfsinPlVlOjN2Qwbt4su2JLUpq8NXbQ8mWHdj7tIs0S0
t9I4Mb+Mth79CMc2MnwXaTNE/Jem/1Za2fA9ws8Nz5x+XF5whWjcXTxGk+kXiErNT56WkSoWtVt9
7bI59PDqYS7n94N90hp8EPxezSUsfZmmXwhO9GLnjov7J8r8xo+E+mrY6cIcvzDiS15saID/lhrV
qN+jhfQVo1BsuTUGsZPfpUoHHNbDw9bX0mqsniPRLt2+6KLk5xINdru3qPcGMrHJyz9ElRWP+7Lu
sS8yC9eOdnZI33A3OVGX7ZMyHf4u+3yx92Xn6R8avXa/zKJu3b069/PXSU3hAk7kdDh3TFqU70xY
3jgxhSlWdgZsme5QA5Ev9jn9d++ld+osJvf1tE9lpMTfRyvXPqrj4NlHTECSJxUN6ue0iirvycPq
yPG7LrZif1D7zDgUXrF0O8MreZre1LJfaoupPVQS12ou8YyitU9GW4wIfvfRK7Vm+Xc/lwosCC/W
NR/PE6zSZzOziTdFvAjfLpu+l9jC+aM9ZdEHa+rMD/ykFp+6yoPoXxSJSYwSbD8uSCmSKY+/qNuz
zZBAjuqlMIWB0NT1d7uIxV2SKkouSKX2x2Sol2fykS2u7e2dTlsMGXuJ70Z4c903jS3RcgRrPfAq
Lzq0IV5cXWiOJPeOvfFAt+GVPAXxHC4M2JW3wjZJFKHH1hpBKyLzV+7M6ofO4qzBvM3xKbfHb483
8G3ev/poGbyhzkU1CSRgPZhNSnxbFLRyA4OU9IluN80JyKVnteK9WblXHvVWq081bjMflNieP3tW
Ee5zPIFetdCkZErz8mvSl5toR5nfX/8wOe8E0k3OAYprnbOF1M+S3JdcpsTQvi1haGsEZnJxPzNM
I9v1I+J7h3hJ0MhP7N48OM5A+jhpSv9xY49k9F/9FBJnIF4kCiCJndUpy+moL05dRBcji22eWITz
N6bD7v+sbsp/5bmpfwdVX7ygUm4OsKZG7L8cFW8Z31F7429KTT4ID37HUzg4y68sQQJvDwB57vdD
3mPmVKha56KTtQzOr8e//fYDAa6g0uGT6B+0VVcxGevNhV7UEgZpkXCKVLveA7o2NkL/nVXYHlMy
3wGq31RNiHvnKG4UYeCGOQJ4efhLjex3GtvSvwWdyICL4T4JiLf+Cl04DjE+Qm7gCvwsKyN87Vv4
jEvsfc+KcmNid6NNT/dVMtJZhkYszfdVhpjyc1TEGcLznJcZhXnYJLuyyfPXJOqT/+EukfmM+8JD
Sefi3EEr37e9pb7q3lxGfoaRU3p855tk3EaUIyOkH8QWr9rmsJHDyZt76yyyCWqguTiXZizCjfhz
8yZ5XgaIpEKSXYLQyXVA7RUR2l4PfDuHGXZoBhR/40HZsu24twqoaan9KXUn1vXhWFfR0rGbgRG6
M+psYbQLR63fGNPcpFvEDglmpeRFtv/G6KQyukjt3SriWTr9NGauLj2SIm6jvN7H0Zwd4sJsN2Yo
b8fwKljIVUn7ZXeOGK6udnASdAUtvYmCGHy23k1/iMnbmWP1EVZr0HkI4lTjc5mMp2yq/hlQD3ei
FI+k9oPolw+NZe4WIz13vXVEsu3ctNF4KFM8RStnI7G+udTk73SAEuOcwzBwPflmHi0/OA4vNbN3
rJY4PZgKjdam1MNPj4/uzaXGUh6RU2e6oVN/r4JQa8HWWvowCgaBDKeDUxucgCQHXmrG32ITv8qN
Z7v35pHAQgaB6o58dBWww1BnrBQytemR+gPwYnq+OqtH2MOpj8NCkNfhe7XN3wb7vy25eu12iWzv
iFZtEMf5jybX9MOcQj9K3WgrRbj9eJAYRVSTZJuKCFD49Sc6e72h1sXEbi7acs7C8OfQVv0Gj+QW
xYq8HuhAKdBCZOfWu16lr5tRda06DZKROOfXpmDmMAq3JsRp/b+h5mXjgdmksH29i5PRh5xpUnIq
Wav7sRYikTvak/2iZsBv9o/P052jizy4BCjzYXMdr/a601TpAjMkAaltdAAR4b1QYDDl6ezs38dL
3dlsSkJ5cRr0sfjzehtmExZPZixJUBQ5ymCQvw9dnWy15+6uYkNbAQFACrbuOjIcM6Ypc5LAatN5
b45TgWV8p72XiIdgIgoq9DtMWjhUg9fPMla2FuZWkQTUB5hPO+3AeHe0NnKBOx87E1eYudxSJARr
txxibS8axU4DYdr1SyhU+1mdIuVp0vGH9oVqjhth/t6CMit3Qfuz7prixegPipea5gGwK7SJB9Ui
WqLLCA66B0GbDMd3HwmamgxpSQsgr62HL2g4AJgtdRGUnPtdvCDdNiep+f5tBDwh6RG0w+Ss5/pl
VWVb53MsL69Ri49Kq59TUxeHsKw/DQlTzMfP9IYjXN1alkRSAMi3CStruoQYlME2kGoORKVn4ilq
xvoVI8nwWySWIVh6SdUHcaP9shol633Gf+M/WD4h6+AVUYmkqZcV+lFWvvmlWGZkP/ASbrUnVmo/
SXtCmOmtrcY7xr41/lFDXe/CtOqZ4FmSPFZi4wHSe+6mU69OanaB6qRaOyaok72HaFPvDbxU7UM7
a07viyTMfw5IxH629CybN26POwdKNrhAsNj4K1AdXW99zbFOiF1JoJhecoqFUfljoRMDizk8DdkW
N/uWNyjtYyS0GOaULile1+uJsi7VFvnzwE1I6szKa74D2B9+hTUqFrmR6QejKVPsLENFSX3K+ugv
0FD5BlZCJrSrE8CvAM5KykLqsiYWeznmg1ZDUEXpNBZMwgbrZzXZ2d9EJu3IlZP97OgZ4MiKbf1G
0nS747JrBBoE/Dt61uv4x8g67hIn1IIx7Z2d4rTgTwuwoFTCKKijzb7xCd9S6XirTCCoJaRuNxyD
6y1fYtFhfustQVwqlbnrBjv/GddhXe6qyBgnX3fGyvJbpRy0fWyYlYkneKobx77rvQjorXDkkFWv
P+pVYoTHVMUo2dETJt6poAf1+OO8vR34sbKEA8hCQ9leNSfjtK8oyfmxDV5Gz72bvLRFOG28/ruL
kDPRAZUwu3WhqOtdhx6MsgQp7ei9beQUsr0zbUS125tbgnwlk42viyti9WmFeoliTW3pQZr05h6j
4uoJLd/hVUJx3uvRI+kUXD+k/7RUqDVWWWeslUiLzL0ZjDjB+LFl53sdvaCNJ7qTKOE/SDIGWxoo
GKH6+ii5wCEGxrZtQJGxy5U+PSWN2A9pEcCq8atUHOUwuW+tFz7c5yVqz7EMZ4uXb4HF77xCQghF
MqrBEtS62txK0YD/xl4NzIayAhV1RENy470mlWwr1Ep5S1CMytHT9fNSqaTa3OsNnHTb/d6Qe+6m
KHk3TYVVCAVcgMwtQaTp16ugzD7bTWo3Aexl7xgpTXeAzBq9/9AzXEYHlkLIRl9sFQYYlIrGUMI6
sF3hHAtXK85lTSfm8fd7J8Cj+8qsCUgusDq+4euH8XTRWblSNEEXWeEZ+4PyBZd5+yTAknxQ8jY+
aVNvJz4qO9FxoQnwooxT+PT4V9z59Bw6paAnuL9I61enwxmaucaoog6whrB2ti7ys2Lb4bOmD8nG
IO92/svXJj8HBIopiUicrx+4NvRSZ0frILJm1LOKfM9o2twZYfIBN2UFqngCRlPRGETUZgZteqrQ
Vxu7P979yHD/iTNQTaFMeuvAmbk9ajUqh2iaDAXkT2zt3G4MD1xwmyJ1t/cnn4X0OpCcJ1L51WKL
4Q6WCaQ2UONw+AhCQsPlB3V/u6zzwAIC/rUKa6BfXuPaHx8/550PH5lf7mypXGffMA7DwkFVSNQ9
9fVgYIVe5p/ywrZOj1e5c4De1BoA9/LxE7+vX+rIpRmXmd0HXud1L9VkLnvTnSFUOGa9VUTcIpzI
htCa435m0ChtKK8Xo7uSmdaQD+ATK32fYRRy6VNG4EjWqs6L1IQ/0y510VcaeuEjzYZaFzBw5Y8I
GY5/ixR309FK+aY6enbF0UTreyPw39mON0gpbr3cmhSj179wnqRWYToMQdNNYArMND8NNoBn3IKy
z493/s77hTdFKwuYM/f/up1hln056ZPaB+gTFodqcSvfARN6eLzKbRL2NvlECR77WklVuH6gHqPc
RY+MJkA/81OINXdStKG/NMYxyxHxerzYvUeij0t6TYQgIq4WMyu3d1FOaQKMes3XTgndUyXy5r+s
gkMA8H15n6xFYbI6RrZQ15rAXeb582KXWH2ZfbeRTd47CdwhJK+oC9L9WLWKYxPLV9A8rFJ70y51
pu8I6CX7xpm/PN6024VsYplBLxPGBSnUaiEob9jXo+wVAE3Ozsm8DCf0fNXjFNVbvJjbw8CRJptB
uRjiNHKf14dBYeAmocBNEE1RcUS6b/JtIwUipi3ZwevFFu7q3qP9vt7qvkckrUEsnD3EsbH5ZqJ1
4Pd1En4dbDvfaO0b8qa7rnRwBUBXTJp1WszEVzdhQh9i1qekhSJTqs3PlKHvB9vIau+MuJtXAKrF
Px7wacutlIps+aeAfGqiX7eE6SmlchX42ydYuPemoi40G0LRMUTV0uTZKRExPnDwDXdnqLljHkVn
zt8iGhfSeL73PmnILAFbzq35h14XIsgg92X+Ytvjn2FcqPG+6KviOyaq+iSNoIT27k+CKk9i4uWY
xiH7uX6xdOzqvJz5yhvXiE5Z09d7BT2RjVXuHB+Z5EukGcgXIuT1Kk4d56pj006wmkhhFG67R0Po
KnJ1uniJljbe+ARvwwm5t/QLYAzMamu+sRGPihoNIyhTEbOFyMPtp8F09o+/vzurULLgoyKlkaBC
yr//DdYGWIz5k6LkQZ9n4c5dKtQ/OxDEj1e58ynobIhMfqUI7Lr9oA2Kk2uZXgRWj1BOvMT6IbEx
GhYTQl6Pl7r3QCCIdfjgtH7Ql7h+oFq02cI0Mw+IAe6pyMS4F9xhG9t2240H1Edzic4mM6UbQlA9
6lFWiKoIcm02vsw0Oj9K6+TIDwdbPfWumv2qQHd/e/xsd44gVGOM52EtMnxY6/nhttAaS6wUAQN1
1fcGBCAXINoDuanfllsMvzspL80iJmc0IRG/49u63soo0yuvLu2CyjbKnqkWcYQFdfPR8pTs1GfQ
4uIG1U8lgSrXdaIPUk2fmUaUWfH+b4+2FSrCZE9UHGuiJqlC0VHMFwxjazXyUzM2PlOjFoc+E6UD
XFlRN46R/JpXAdWQVyxjQwkRXF/myoCVhhUaKd0UNjdOiz9R2vvUFBZ46P7PFpkPX/fM42gs7++S
SsQWn4qcz0t24PWuh2oX69YissDGkv5ULNjSpYpW7HtUGw+IwEYb3+Ztkk/ZS5rpcW3IjHt1TVGa
MUvCPwFtD61Idg3zJaQpZ/tnSOe+3GlFKlAYxpjo86TN2caJvvO1yvYPYzQspuTNfP2w05SEsB6N
LDCQZfkeAfR/1vLs3bpsFBEWXQRqbop8xI2uVykUB/P6JskDZdDjfdOU1UtjjvNG0/7esxB3TIw0
4AbdQGoqt8zcEU5P0ILXP3ShZjzHwqyf3h8D4EdAiKUwAj242rHIHtxpaBNmEViBnVRzys9aI7Rj
QhP2yetSbyPS3QndHAyJG6fvpCN0cL13ndEuAp81Osdv4jL2kFV+7oD1msPI/vr+ZwNZzfRWijWx
2vVaYxmS2UD5CepawXGxAhtzjPKwmIhu1nxGsA2h1sdL3nlpkobI5UQTksxytZ0e3YtugYwbgJ71
9q7RenuBBu77V6H6oCvDTFoexVWDKQaeVifQEYI01msf8t34cTCEtdH6uXMpvWXrdNyluuwa9xQ5
izomDQWIarT5qzA05dyr3fyy4A/1Qa/V+FlF6uP8eAPvnA8OhxwtSGd7mhLX7yzORq7BoawDwCXD
E4WctYfz1uyL0Ny62u8tBZETtAgnErDvqlZondjSO9Uqg8FQw11rFr+w4jMguIny/Yde1ot06uhx
0RtcnYpEnzKE26MqQIA8PwzoBJwyeGWnPOm2mE/3XhrHTyV5Z4KJxcH1/k2FELM3mdAiRTfu484Z
Xh2UqeAcpWUa+YtWDce8F1uN1XvLwiHFKor95KpZLat5kQ51risD+c3vlSaLdrHTfOzGhLGmp85H
VSvfzQhH5Y2bhidlZZRuV7taTgg5q+lcBqWefsrQEN6JfnY3Xt2dHInLDGA/vVZp57CKIdbcIZKX
sp/K2OTnJp6Zu7mK+ozNV/ZvGndiYwJ9pxPKUE1aGtGdRrp3bQYHk5uct2yqwB6LbPYJ3NonIx7U
V7hNUbZXqlmJn9JmhBJKQNPPgxtPpZ/23hZc404oe8OQQUJm2nWDQIIOZ03xaFdBXxvaM2rvzjMy
8++mwkvhUem6KMUSJKXh+rzqZTIrA5YcfO+t91QbffFkN115eBxV7h3P31eRz/pbWTKXlRF7lV4F
zhzZsw+IuD3YakJDrMjMs5ghM48QnrdqvHsRhpwLkj/cXhnQrpcdAFuEOujRIJKlBSJPYKeLAVBB
ZU5iawZ276Q6NJWlPwxN1nVWoiLprMYqU4c4gXI/GXCxUzFWvqgx/axJ7DeS6Dvng8+BeRjYKCLo
ujJqoEriMFmOQTF5Js8213tXibfG7neeisYtVQq7iNa5sboPdKNxGjFUQ0Ci1DwlAiirXffhPlGV
fFcumxDKO69M+gbS06EpD/hOnqTfTorVAcZOqmYAVECiPuAY8NSacX50O9s6Pj6UNxsoLzpcA2nu
IRNCf+N6Kdcdks7IFfOcofOX8aUb1lGoUKnfmy2s1lkd/oxxeDs3Lue8rtOLnQPECJMu3PjEZIS/
qnBYRVL1qJKZj98oYxZGgY0qSeRZdYrceq5SW/3U2VOL07VWtM+D2RmgpaOm+WO22mTjLN5bXCpo
S3kfxAHWvXD4GvmwDKl5diO1+GH1E0aMdWNn2r5PBs97GhJde5qGyeuf8ibvqy/vf5OcGLSupJIC
lcH1m1QREx9QTzLOohdoXKqz4ltG9F/eIzQpBlTUHYwYVkezdmGsE0aNM/We2Jlxah1QKDU2TstN
qOQ7gwUoMYHQpgELrZ/FCh2vcsKzVaniNEeJ82q4EzzvvHmzqxG7IUv6z4838Oark4vCLpI+cDAQ
18gKPdKNkKlAePYsMX1RSr5tmlniDD97a0ZzC+cnHJOo0GQBMU/uvHrAtjGyxpgK5zzYlfEXToLD
CWxU+odWWMqLEkX5h7BJxQsOCOUpqxrllAjbPmVeXh1TT1W+DYMW96cxttuNL+g2HvDDOEH8PnqX
yEhd73zYz7EzkLGdK0zmj5lIqo/LbG8JXd7ZahBMcuAvIcx0y69XGXWz7d0hds6CjtCfYtG6555Z
0L9L2usbucxbcL6OCfLmQ90L/WrJnFidWGNw3AV6K2sJ/MPtLCHMdQBHut1Y4arrj0qhd74KwuRn
GanNq4W5+bRDLiu0dkxWdId/kUQv+L3Uwx6HavGNZfJXqMkVFPDZi3/hKdLWO/5PdOUWpUGDzSv0
CXe+mvZxC2vISBOfo2uGu4LbwoIFqIff6fJArRJ53jc+BiD0gRKoFH4HnGNrSnCbz/E6JT4S4BJ5
ObCD1X5bHiclNezzovRoOjv0Rv7ou7lK/N4yuqPrpfkTt5r5oolx+nvR9HpBY1SP9o+/sHuHi4IA
NLOkH5BpXf+MxOghueUYhAlMgKSWRgLDbRQbq9xCPXha2WNGFkpHp2l9fU5Z3I8RdPXzovF90I0y
er/M6wZflbg4iqydvoaQ7oETVd4rAtHpjG99g8H7ouu+TqEXgPIR/7z/2aUCEsLAMniuG49Zlqja
mOHsqsfg9PWy0Q/N+P75DI/uErqoJdGVBzh1vcNDlonYs2YcOoEe74ylRkevdrtd0ntbSfPdQ8VV
h1YM418muaum3mwtMIsK3ECbDLKpn5cwJOdxtoJuUPHyaiNrpw1zASfJ9fw+dZGIcHqnfXq8r3dC
iRTKJ+eEBkKrb/UrFDCsVR0WDIWc2vyBt8Tw2Zk9lB5Ag8XfH691kwdKipNUdmZF7CvWa81ZiCsY
cz+SpaZD38zVDsgjm6kvOsPamUs2vFsrjhWlJwK8L/TbgNhcv09DH6PWQxQSkBKyN5FV909dGv7A
p+jdCoWsBOEVyBAilmBPViuhnxG5eJgp53Hq8NtGCUOBoz4YCg5Di/YfXprsfDOkoUznG71+LLIh
Z14yXTmj5ma8dmExHgpjMD+laLVsXGj3zoe8YbjYIRngXX69lJnbQqlNLwomzB4vjmLGp5Ei9hBi
zL0ReO4sRfJHfKX7wNW+bvV1Ev6Q51kUJFKrYVKQaNJRBd03ZV9vJEj3lqLoxs8AxCEdKvn3v1UI
xjjCRfYWEaizVj3N7mI+u2LxXlwguxtprdyg1f1Je0+mRHCTiaqrgxG7VqUndhQH/YB3s9sI54TI
Sq37laqMXzq1LP8CDiqGXTj1wx9CeFstltu8mrYwHCfrbWJDWLt+1l5aJiyhHQfz0oVHRxJ4hYlA
GCJc+1lhOTKMHQmNfXj8td9JQknNaINITQBYHKscjVohgsEGA1xr3cXbm0bn1U+L5+VI5WSG/rX0
mgVmIPfHn48XfruO11sO2ALtIC4vUpfVdS2azglHMrxgslN9P4LkPixaj1BeOYT7LNF/ZX34iSiH
iNL8ik7BwXGVA8KKQJk0URwXKy5wpYyGY6SjUuwVXryRVN07E7QQNcnb4oW8XQ2/HT+KrNI0RoOw
5DVakEXC/KsYjey73Q/qKRq82neRxbnA4go/VTFKP4836E4cBiXGEAdIjxwXrNLHnMNiqHUZnttW
rXacnewznnTtM/I26ffSysW3d6/nMCXgK6Adhq7qKobkLpZjlEThOVdxyCoQyz7Ah09fE3csTo+X
kpFv9ep/X2oN/2txTU1RWAjPY4ZVlFvNiGyhevf+SMUqFKvUH3Se11AYr5wIUwmrOFoXfZpy1d0v
ilJ+nCecYR8/0C2Gm84lLhWQk3hnXNOrw1zQ4i46vQjPyaJUZ30Ky3+h12E+2tV1B2QsQT17TpYT
jfCSNLypn8rcXU4YtneYfvaOOMeprl/CKjX9BIzuNydqvE+Pf+SdEAPSBMlEei3yllgdKFXYY6Mq
U3jm5xzNEhDIWJafnGkMVLx/mIqGr2UnNkYbd2I4mGeuJtJhtHrX2UTPXkU1irPnWeDT2RuF/TkG
SfLsJI35X5aiKwEWmLSb13EdQluaSR4UG+XMZPIP20ohgIF+PHZ6uBWs72WFhCwJTEMHk8746mpf
RnXosHMLzyi9Lod4zJcXrQDFWTg5pEUz6l5Vt+yeQlFPR3dM5qd2hGf4+HXe+4ikGIkkN2HCseat
Tl5UVTXiYOfaQfONyyvcQ8zfsju+E4WgmkHWktw7MAyre0ktM6gYqeudM2cGK8RMuHpqGQUeSoPv
aI9MZrnxGu+uyK7ikPF2N6xuJKugsdQrxL0qa5O/kqgxn5VEyz5k2eJ+NNDQ2Qjz904oRDSQJ9j0
ACVbPWGvDb0Sdr3CuzR+6nEdY5TdCboiifIfwh7S4mAhZErIYtcHtA+HBCx5DcsVAPQeKzBcoISy
xTS+t39IwcpCGC0OOGHXq0CUKuYFiPd5DOF9M3VOn1VnSM9TXsdfEntQ3p/msmlw+fCL5pisJV1Q
sZySCpTgGR3D8UeU0uUpKTI/jQgFbWzgvVcFQ5uuA7pZGvt4/WhxXTauYjvKuTbn8tmu0uKHg5XI
HueIraXufV3cg1A6uRMpMVenokWtFO3PNEKrILaDXsRtYGXFFhrp7iokGGS3EOuoZq8fCM+hyiiQ
vQhGjHt2ZW+Iv2DTpF8fRwp5+ayuW9icLKGSudMlWiW3aoEYIQYR9tksnOW5VTzv4DS9QFG/NMdP
XYaGHZlOvhU6bt4W1So3L7RdufYNkSqsO5Ga+YSaSzI4+6mOjKdEqdxDYefLxsG42UdZGHMuCD8w
J4jK1/tImZKEpVCai5tNzovhIWBTV+MWufM27EvfA8YV1MaAXoH3XS9jj6gQp0PUXMJM03DSRYCn
2s1Cr2Oso/JsYopRGR8wyk0GGvCDDtDQbKN9YbrK/975SvklZKWSicUtdNM77mjNexgn80tsa+z3
5PcTzlVa6rwmcyOmk5E4HrDD2EZa8fHKN1kx43vJ+Qaq55DvrKkFXlmR3SxqewECiPxlnKg6GpfO
qB3cWdefWrcNj5aa2/8z01Zxjm3umhuY2duXzfDSAy3KbURWvm7/VHHfhI1ZFhetqLxfoBHNLylM
jo2wdov6p7smm1j0blG5QPzl+mXHpC1VVE/FxSi75qNXhsahUcf6O5Abw7dzkXikb/NA4kQP/6/Z
dikOPQ33qLl3uqPdl4AmU6V5hhSQQ7PKnI1tuHMaKZ4oT8jYCVMIhFz/QGPMtFa1ovIiYJ8i3YBp
/B4afvqlEvwKC/zBnwNjzA8TvgLPsy7GE0Cud6fyDhe1REBIcTnyA3kb/VYkpS4G8q6oykvXdsur
lfZu0Dex9V6E1tsqb+52b4TA9Z2Gjno5d115SRSn3jetkr80wkj2j4/2LW5SLsMskkbKm3fBKvWg
o9proxjLS2pp82dXJGI3D7ESVOXIp7yUwykb2ujV8uDC1qY5fs2jfnwaqJ/fHc+kyBP1OFc4bDB7
FWi6StPzebDSC817G31kRBx/albVfX/8wHe+JJQVAHWARwPkdMsFo3ZCySW7OFlHV9+uPQR5Nn1q
b+8B8sc3PCbYSIbHq+snCd20cuMiu6QFzrs+pEvtNZtmC6J1kU0/Hz/SvcVQvORFSs9FAsT1ecxS
tbPmBQmeYtadP8C1Ki9kY97TWC3Dxgd4b/eIDAxCyI2hqq++vxDg/liNXnnxENw25q7eKS7UwMfP
c5PNSUkUBgkQR2SfZA3yHNwidUo7ry4t3eFfZmRrx24qpv8lyxLtVZMj+Xi9NybqVbLAguCiJW+T
D5qVrzdwjlwHuxiRXULcxxSIHZ42wTYnS9mls5EWPkp1iGGaceE8V6Hu4d6eLVgA5ePYItclROvg
poRUT2SiKegvMzNAiG5Ifu+aMbX+mZOhByrR1d6Pmo57UDej9TQ0YxfvNa1ukOqLQif1zXoKA0Yp
NTIN7Zi89m7PaDQTJm3buVyMv5JygHqEuVdIazBT6w96xnARVYzUQ9lVyeNo36AZmfjpYCXmPur6
8lyPdVeD9I4ryH7d0s/7cqynL3Zr6NHJGIf2pyHF4XwBtqzx1X50Uxy0hTqe+9ED3Jqh3Fohst2M
ve8OaqX5Uy1ieGDhWEfE3rz4Ox+HMP/U9k4lzhtvho1fvRiIiVjboi7B1q3FJ80GGXcRIxNacWmh
CI9QgeOkOWO1TSW7Ox8RjXLJgJcqxmCGrs+AQnEhRljnF7VPnINXwUCxOhWyqLnFlbiVJXWIPgxY
UA8n276BBjI8VMelZSmLgnvfwn99GqbMPoRNrwZI87pBrSzRL7cX2mfLC5uDXprm5wg5gp+V22q7
vBz0Ft2HJHpCFTZ9Rbss3xVJ7vh92WUkt4t4hsnSBwvKtwfTSY1/kJYwPz5+N3e+Ugb4zKLw/GbX
bBkqfrsFbcxtvUJKuEaKZZAWaOl+rjpUocPQ3FVJ9uPxcvfeD/B+Xg1DdYfzcL1ckykalGSVIKej
7jYZ2eCXtaselbDcIq7ftmkdMGnox8FbJQLB6b5ey6BqXaymadGC4P733ciZ033bFd7naFm09uCW
VVeeXeJg71fe5J5UT8yjT3Wq7vUahKePp2Dq7DqnDz97qB79amGo0yNbtObQW0ndb9zid94F8sAw
7aXkC9f56gYow9wZqq5pLknpTv9jaGegCjQgV0jkUpeXqHA284a3oLj6NgnN8BtghzIVWddx6C82
RWFn6kWIDB+GuovBFhEA9eU5yoRR7ysbc9ZTyq6cnEKEvLTItULkkQ0M2/K645JfwDNzkttptPwB
fJcHH8OK/0F+Lj3nRT1PvmmL8INiJ1NyUgt7/r5gRZT54UQnrbZxj6ClgKaAP6t58YnwtnyO0rz/
jJx6D4GthRZvWHHFTAEjNbZkdJSBqO22X00rn0FgTfKnZ/o4fLIHb/inMqIFHwy4TF8sQV/Rr5dy
/JHpWfLTSUKxfB5tJUmJwGH6pQCj/WMeTfEBspn7tf4/Z+fVHDeSpuu/MtH32IU3GztzAVQVTVGk
SEqUuUGQbAlAwiMz4X79eSD1OdssKsQzGxPRGqnIgkn3mddIWz35mduJpCsn8a6xMmHsB51GT2vZ
+UXijFmG1Hgzj9+GLJBTXKPYcreUNZAU303v4cFLrAC81X3KYCdx3JiWcTRFkT7mpm50POYLkE0r
zWq0+8U01vFcUZGKaQN7H7uo6OpdN2TjByfXyOaDVqhiXeS8HBD6AAKGAvYP0AVeFRqtAyYPqxVI
vIHqiJptSFvZTophWG9UHehv5HwB4O+hUTeBaWTp3vfaSZ+VU5rLg27mUCdDWUuGrZXRFI9Q+dQu
yFPrjDMGBY56DlCyFMKha9zLaU0ENzSh1jNhK5DKcfrTqEc6O2zp9fDOy+pyvsF9oB3OUo0TQKJN
UXEQpW64JuSZps35pqPmLB+BVwLS6zNmFSrSdQKZsPoaTmhxx05pBddVOaFqAw6L57dmXyLSv4bF
Xnil9ZWjul7ITYWvEk401Sa674ouscKutPb1GIp+NzujVydqauorWTl+u0sxZ0CV1lbGd5JcHlYW
qeFDqmvtIsnT2X2GMlnXsZHaZnqVr5MRJiN/6LiRvnzaSDF53Glh6z0ooMqO00I0fkx9yngXzOVS
HJAsG9ODMKzsCdC4rzaW0mImDB6quqaT8uUIpCj80cKlLzDQc8cHgTjYlGgiPyasNeIfUbRI58dp
t6TiAkiIukNLufpahkH557hO3hgTZOjqjVjtFwEhWTHnJkKN8CBOe3j9BvgxLW0eB9heSR/l4ipt
39xtfrH5Q0fAUp6IkzrfqRgayppTtIzueqQQ0u7JAdddhd7lrgssefi3z5mNrgailvidfvlJHNA6
zrrItTaPIfv4u7pF6ikq5XKeRVgh/P5SW1h5soNSziAPoeEGrelUSA7F0lwSza5H2677y4pGwS4N
zXGfNtX4FJQhfKbF6x9/f9FfvEpwJJQt6Xb5G2jo5dnWtVTxVza3ozDN7rYxgL/GlHPaT9kyvAUa
fl03cQEuErbxkLTPT5mUK0GIXPrGPGbzYO0RBcQ2ZhqX8Zs1A5Ha1VBmriqENS+KJZguLT+V/Ruj
+atXTJObzIiznD7zycGYotawKbyaR08FO8eR5iHM5Xvhlt+9pioPwMTewlG+BikFFOQY161AwNF4
KtMQcC6qWprLEYOfVMYupyTbOqYjQbyu9bAkcKKMm9XyCgSywzVb4wI21neMGawlHnlf94pt77tb
ycZ44228XqwgITf4EMDETR3hJIaqVZbJldiS8ejbzx762ZeoP/pj/Psptk2hl/MaPs/28KyiDQZ5
UkVawqDKsizUR4kBfOK69Njbtm7ijjm963IOrt9f7xePxfWIo1GS2jqfJ4NslpCAB0pyRzPlWO1z
J98L/BHf2Oko7P/quVCdoz6Gvggz6mTpIGi50C0ejh0d8iWx7cm4pBSPf5ZliKrdLwQy9PKnSMh3
pZ1nlyqYBRIZfurpnTekRZ0AEq66XeSpeT54s2UfXW8exQFgavChcWv7o0SVNdiZVSfX2BMiBZIg
lS13GehQrINkG3wM3KFDjrwr6E3NpTWbu8zs0y4pIrd99rO+M+Nx0mG571sjf0rTkSqddMLugx0s
qZ0YZhcthz4IDCvulJ67xMfgUyblbITzXmGG/VWXmZkTPtV2HYvCB8c4NyN+Ccryhrugsqa7hhSX
NHPRjnNohlkKnrJ0rmvCixkjIIDZO9vQ1WOYFfJrZeey3OsV15N4FG6IHZIbldVO0ahZEkVk1sTe
HPp3PXZWZaLqYlLHbDEo8KVVEZbxyJ0V0DrxJL0po3Ww73npEB2M0ld/znlkG2cyz/vnpVbFY9YN
uo39IRsAK8y1Iu5M+8CMwV4gXR1seTs88mzCAM1p2wSWenM7dSB8EloiukpKnGEgl+vOOOaWu3w0
QMI8TZY3nbvdkmUxJ7D+MhMj2odc4wioG2VUh6jwGIJ8WNFKMybT1Ah4R6gjW6uKzH3OhArOimlU
KP9khrUe57LckgeFIPVuAsP4nFZ2IdGrXpHy9OtKnpuO1sMO8Gb7Z+MNxRhXviIZ0YVb3RFL6GFv
onv1oSt855FZ1ds7NFsMO4FfXDaJ76wkyxaK4fy3HCM0d4yRKPD3K2/bME5XOg0P8AaguTfBipcr
Qruzpawon45DXsy7nLLJBdmU6ONszNpdXqXr+ykdCvwu/xdFWIB6gE0tGDAMzKnY1hBUk4UF03Sc
mt6Kgbxmidmrt6D/v9jKkHogv9m2stf1rhHF/Ki0Q3VsnLS4gpow3DpbDUTUS7UD56zeCAl+sZVR
wQNOQZQDTv60bmiu4WTlZaEhUgjvep0mo46LMO3+7doypQXwEEBEwL3waC/HzSizcewcoY/rklbH
1dkAGS6q1r+fHT80606mx9Z/oxu2xTiAlF9epg+DQco210d0+2cniaBLXCMH6A4xOobBEMM4no+h
oYevZtsMRNqzTdDDCqiz2Agq/4usgvQz3XFXx67RD7ADltx9sGrC+GT1UBmKV7KwJnHNNihg1q/i
2U6HXF64WCt+bexeFHtcN9ZqNymDbFimCzlYM+kpjQU+CWKXStDdlMf0oPdVMOEeoUSPRLwxZjeZ
W4c3k1mqZ12t6XdX9+WBidjLGHZxsRzyEReYOCuKqNqFJgq9sa1XDIA44nSEgwTlgISwWWOgAQvt
LZru69BmQ/iAxPjBXSKSO3m5eI7JKjfVMe8jiZWHNiRGNYW4kLlt71HPqL837hDe/35MX4ePXBWU
N/HNBg87lSkc+qbqx8FhQbhl+iFfAnmFj7z3Dibl/Ea08ssH3AjINFPpCJx23fA3Kv1ondWR1NoX
B5uo7dZF5O8WpcyIEmfUbpncW9W5Xz0gfDowx7xXIBInFW5ROlOZpoY6dpRp5jg1u/TdajvVRyPz
7LPfv8xfRRQEx5QA4T+T07un6zAbKtq4nHah03lzMoepG4/U+RPt10bSZ83SxYajZSzMrD9wfJjv
1TKX7zRZQ2ILMzqk/difl7owv1LOMqi/VPUN9gfzeVDa0ZNb6exdjzvhbeDn9RVrw7rsO7d+Y6R+
8c4I7zdxTIjIiAmcBGCOPxahXtV4dHGOOZKLl+ekofPl0Gb5+e9f2S8mxYbC3cDFBNjUA1/OenPA
EXKy9Xi0rU4+UHipqh0pMBURk3qdX6bGrnYtFN1/f9lfnAOUuJABRqoQEMspyD+PfLUINY1HbYLI
9AbKH2Eq66PfmuPHcmrDNx7zNbmFORxFP7dnEHanFT1F96EIK3c8Zq00n2zhrex1RuuLxGon92oA
9/9YuEreVd26JhOurONShs9bkYXCTouYWIztZ/OldKPxo04Lme1hReiHwR+7a6zdcZ3uwf4+1Hmq
u/2c+v3ltFrtjSoM48OgZHqtrFw9IF9ZPRd+MNixNRgPfkF1hCzfqtvD0sCnTH7/ml8ff+yJW+Ns
0y8kTTnZ08Jgzit3Ladja0QB9qtNTn/ZfsuQ6fVgbmhuADwbahxczfb53yrXma+V6dRheazq8UBv
v4PYMMmHTHn2RUsb4o2Hej1lESWjwQSoG8gQ4g0nl2uqzgNvL446zWeOl/kgzLQD81tVsUitjwAH
3oKh/CIJJYxA8X+rzUI6Om2cZCWuVq0fVMcOOe4q8XU+i+3QhUAIk2MtDzZ1gMc+m+pvPUlhH7vI
PX+GT4XIvN1McKhw+zT0nmaJ/re93+AJgaGH+U0nflNefvk+whIoIQV0hcXjSB0HUtZWZn1rxb5+
6y+vctLXtipMlsyFrZVDPDzTtbEIcrCsPNrkC+De9HiYIl2f/X4C/wJBwUlFLx1kAIPOXvHy4XCm
LsbBL9RRawR1BTH7rTX462402voipNl+5bt5AyZWTBeOCqzzPiyWT6a2/GQcTXUmTe0dq6iM3qdd
Ub1xd6/36e3myMsBRP2ghLy8uYjnnYMgV8cSnBKAe9tDY9jU+6ga/m2TBAaZESZ43soAWBu9vFRg
zPW6BJ06tgRG+IypmdK2flNHetvuX0aYXIYW8Q9w77bAXl6maRxbZg3xuUviuaMCm35q6HTeFOPc
ohEh0MZNI7WnK2LTWRvF3pDT/HGQfnkG1q3/X7xfjP4Ye6o/FAq29/+3jUVmhiKXtUhe89U4wkkb
32OoOBxm9KnfOHJf75R0yIE1gxnFw4UY6eWlhoHsHwcVFpF0VMxPySRoZ7H//XR+vVPCkQAKS6Ny
i/dOC3h2KIY6tTjYqfEX56T5OnaoZ+0GUIn7Xq7yjXzyreudLNoWOaVck5scF69SDxBt9M5dNFJ5
nfFutpe3RAZ+AX5h6kA3oF7FiUD7/+VbHDFRll0Q6SN0HKRT8Mhr4yC36/NOdvlD2siZ0kc+B2dy
8psrPQfNERXyITGV1m/R7n6xOAGLUyzdFJFfy7vKLC2soPWomtHuijOjWq/Q1kVuVA9v2f+8ZikT
QgFM9yLImh5MrW12/W2iqiEaWxWm6pgaffChhE5fJFIOWLQHg/Jp5oliuQ9rDMkTQy/1gxGE4wPy
JMiQlg5lpWTu2M/2CzkPNnw0ON5yH9u2yZN1jYIaYlpw/mkwn5K7mjqYHb1SQvQzL7iyq0V4cQ8H
8LJ2+jGxKms4w0BqSLzRWu9/P+d/sbJwnYKAgiMALt8/dvi/vRsX1WuLE3E8GjWZZZbWzpndq7eS
m19ehbYJpE76tVAOX46A39ZLacl0POaoJ+yqYWzPvDkt31i/v5hToKGpwG/YSLgzJ+OMYULVpNt6
8ipUV51MfHGXIdh5tLveCHJ+8TxciRQG3SiIcqfSjGmQWZNL0/A4rXgoNFM37hSm3W9c5fWhHlK2
IPvkP9jKnG6wCzduhg27Htsfu9DsWjtIEfhkOcua0DxSZ8VqvKUH+auLQmrnJZKjUZc5iVcUJXrR
CfJQA/TTQeolB2radrtiXqZLZ6r9u6E0zDcYAa9HDj4SehdgRNiXOFNezg9Adr2ApIVjsjHfqw6h
tt5uP+PGUbxxoVc9GjY/LoKcJk+Hfv7JFth2y7JUte1h/TCMX1LVOahH1ejJ2JU0PhS4RpeHrq6C
a4FUylUujX73+/X26kkh926FBCCIABdedQt6gwIqBPL+KPsyjIfSWXeDLZ1EEFC/MX1eTVIuZW8w
CQdMEdc8edbUNCJtBFl/VNFUJdkcWMk6YVT/bz8QrSakCRCQglD8w6DsbxvIRJN2ioymOAam8g+Q
5u4CzOX3Ks8+/P5Cr3EqtEMZM6oHWwcW0cuXk2SscWFKXZEd7RLUEPaqedDhHzYje9DOS9sk+IpW
lM/XpcwOixMuN9HSLw9odxU3hTOOFe70LXZ5bl8HNW4bOvvTa8dlo2C2gQuXHYGM89/f86vFtE1r
urQAa1jDELNe3nKJwWXhZqFxuYDCeESDShq4mPrFMXfVdIOPX+EnndmPbxicvJ5kFKgB7bJ+uTR9
6peX9aMJWZI2K46V4zWoJA066Yqm3+PXXb2Fi3pV1dmandCkKOuw925Ar5cXm9Nszid3dYhbRPVY
QLW4XZuZjNzOPKzso8qqxPmyLtllCmNqTMDXrvVnOa79nSUH27h10NRx3+siKy7Kwqi72LQXv9l5
bu1NKOAYvUOpNDKiRKD3qZBVNQMVp6Upv6F8md5MngABYdZQDmNhLAsQxRpBMeARUnj0f4IMY9+y
FuZu7cbOv1JRa21YjYFMLEjdrrxUXlbeZkMQNEk5tileK75whoNEYhm14nYdd3M29d4xWuTyEBFN
Wzuj99PvcrSXOwy3sd+1FGmOVAuOdlFqzUgeYZn4telGw7zIa+RPWBDCHZKgyLwqHi1d6CS3/cpL
MIVvz6fUTDEryvod68Z5ql1Rb7oe5XCV2lVmJ1lVd2kCJcibkV7Ejuwwws3CsWYtwK3U8xhe4k+a
PdGKibxD5k9dQUoLcy2p5OKl5+VqgE8pKBVdN0FBs414o5e73lv9Gy/tV3UeuataE88FRbH3Cy0+
hW3ZyXNw2L55WKyqwwNTatXcuVp0cg8ILnswTA06cUB7mUcqTW3uTIdeGO98kAVwndx7SqMpZYFB
t0I1oXKFFYeybXsOZzt/rmAS4POEbwp6XsaKmWlaq+lLVdcSS5NI4sazzJ7xyanL8GCv0vrcIy0y
HRYsgW/MwaiNQ1XU1T3GdPKwFF54KJfazHcTQrTvedPuV6uQ9mWv++DCjqZoP2pruI2mqflIluwe
Iinq20bNgOqD4OOydg23h2rMw+Lbo0wQ3mPqQKtB5n9xvyF2xEZjrupLgOzY1y4AgjxgUVQecE2n
GNnajf7S2H6+Hoxwwju9y4v8U50r8UzhfI5iW7DB7ZouGKBf6446BZLqAKPy0JmTxR5yF9fWGoR2
j0xFu7MbGdbYNjq+jMvJHr71W4kKprD63rHAyRXWsv2yhnn+iRZsyy+XkI32TpumRWxgav9eRsOI
ad7af6Gnaj+6eBR+4YVlJa351bt3RBE2+9JuJ/CwVe3UO3BJwk/y3nKP4yqyKClS2z6zlsxqkTkZ
5obBmpY0dmVEWxuLBiVuOwoshNCla6q4C+Fr9XLpzv2gM6t9jU/BYx1127C3bTnDYBh0GPvC6Bnr
Fgh+UoVhs1yksOTAOWlzeDT8vvo0rJFqdyR8ZCiLQcHzzIF8+b5SRTXE/QJqKOmHVNLSXUU9J8Ka
t/c9Ky0uGsAWdhI2YfZclIWl9iu2zVlCvDN+tNhMamxp0/E6M9zmi6f7oTnAi8rui2JtwiQDrRhd
d6CDr6OsX4527VhTnIPRsrGoimY/biIs1ePQE8u89/C9P5JKIpch06x8NxEZrfCcJ/rio9uCY+rd
sXzIZ/Qp8eopVHlJFisLQXDvIa3gLY6771iEOlFWpS9KW/oCBtVs3w0hcvSJqmz1jAOjp1E0y5Hw
yQZiooPkkaKzyFD9vCdnqtTO6oL8noWozfOVVvW19IuaPTFD0CDGDly/d5d0mXY1DxXFUi7STfol
DeNZ5NN46MiO8tjrRdjvZ+Gh095BOonbcurmfaCctY/VNAvEnNMws+MQoLa/X9gdkdNWMnSRBsqt
EbiX6FgGmt03DqMB8CM07OzD1InSjoUGEpSsMxtsYq512O6z2gF1nAvE1Oq8tNwkMnzvKXNFeN9z
CqTvxlGMzxNT6NZdjRURZI8eaJI6YrguuwXzHHco5mtzCFrGVDn+fdmNqt8hAFJSr/aNajmzB1Cz
u2AJUv2uqxCdeafEAqjcSC1OXkDw3XXUWM3nyeqwTBdF131Rhg0MnToAoggDaEEZK4xBYNdA+4ZA
kUpc1lNrqROnFp2inz8ER7d00nyv2J93mb1meaLtCEx8gMPd5zG0QPAas0ctrNs6aH4Na/2srgrz
zmdbPTrYkTU7RbX0Gny9W2N6QK3lsl1ss2S/cfvPfrq2FwWrnQY7ph1VbOTtgtdIhcpWAlCO9a7t
LL1xQ0TvY1MF5pm5EHYk+bRYLDQ5Obdt0zIsedXlaoddbOXH4AvVXd+Vjj4QZ9sSQ/vB+8bx3b2n
hru65xZ7zxDzaqY/gViJ4aBTSqU3ro46N/YjobJdVKWs5yEM1nY3mFJ+p/nu86Exh93mMgskoNBr
NXHcgnm6CnVAt9zz8LzfAcZvwzMhAjzegmU2vgfpwj/bgv8dkAq1+l2z4vdO27Qq8ve5QD/zMKX4
B50tjbWKzdlGf0MOzxSHXketl6B7qLxzuGMcR9nYm8Eej8Fm2A/E9l8HzyzvCu1O3y0DWMlhBZmx
JE5hgEgIFJoBfTZ3j9qu2meIFwKT7wYlAcj9dnmobY473l3m+HvLy5dmb9etKHbC6sj5ot41nNhE
fQu0bzfPN66ZFcueOkRqnTu4G5OBVv1whlvHwhZJr6KPR0Q53LhrOzS1rbW8MXxH09lx6uBZriL6
LNDa+tpOa+/vLNpQzUFBS/iA2xagqbpDICM3+wkqJOLv+wgri0PnjJQzSiMDIVuJBeNZvdapkeAW
4agdrdv6PfRMYSdrAbbYlv3iJhhnOjKZQEnmid85CGpV3uB4iB91wWfHbtxrMDpC3A7gY8pdTxSI
sqdrrPOu9voUQIAvOhDJKBpcQwnhaMPqia2w66werEdOKzdZ0x4RgqJnX/emcGxgevTRexMB0c9K
RcZHr5JeH3eGtGZQQa4tYsPyu+8aNaRPpgwrBxiwP10VnsXLnaUyrnttIrNeRYvxaJW2eWM5tTXt
nFkvaYLSzHr0h7W8txcb8Q6pHTDAkepWe0dLMvtejoP1YdVm+WSYRRjtnQHbvliFQ/vdp6TqxC0J
YRUPQWkuMZBmHBfyanS+FYB0KnazYiniJtV9luCz2x3B1S71HjOZ0Nk1HplJMmmHCe601hbkVWzF
O1kX6YxgQEUFbVzs8nMzWu29sQw6S4Jq06rMWst4qrMKME41pv65TAP5VAs/+LJwyDD/paZP6lIC
6BM9eFbKiliGLkazyoegSOWLiii19m/5OLT1+UQL7TskkorJm6rRPh+KCNsQb4kUQARgvfdGPS17
HBD4jtUsmi4J6gwkQDQ1LfzW2kGH3epal2CnGoqbCMoB7bMpK8F8iXlcL6G/IMxCibS+GnPH+hwa
i40a8jp6F+bSqyChmml8aExQd7FUU/VcpxOe0q0Z1e3ZQCZ05ylpOklXNRyCqQqACU0Cj4vzqpf6
1tW2dhIty/yzp9pJxZgtdENcIh94SadUPDd6zYNdgWjJF5GH43HwREltbKWsFweQUb33zTjhczCn
nVfGGUKuX0Pp1Lcz4GUjnmcaiYm0s95IZEB4LpbFwDEMY0DrHPFaIxGePbs7N5TCPvOxE3tqA/RL
9hqexNdSV4RFHL/psR5bv7ztU5c9IJerkokJT/DrTP3hw5LXOvxa+YX83jaNKhIrRZQRAC8Am2Sp
UBqLA2ZngfhQ4T0MYxR8sVVQ9ed5OpGKwhnw1r1blfJainAJ0dfl5ARLtconKBEoUAQqyqFrgS57
HyyhAdRr7LwW49Ay/2BnhTBARgtxV2m8Y2N3FN3IWJvWB4rszp8aiZPu0NtB5u2DfIEWTkE8ekuc
5VXZdUsMEbaxNoUx+pynOtalQYne5Hy5LPIpPzPTTD1QBbXeucNQvZ9qvGviyQ163KWKbN2MaObz
tFLdY+CKMQmD1Lsd6JrSNWy85Q3g0Y+qxN8rrj/vDdY4ByY9ylNz4rYex7XwR+eSUkKWZKOnsZCd
OeFTVRLLe1bmHYY0xCa9dPuzXkEMqDorO5TrEiXmLKxb2hRhIvPO2XvSWono1HQp3GI4y0wURUOT
hDde+2E+9NQH9j/KCv/5PP9X9q19//NG5b/+m78/U5IaiixXJ3/917vieWhl+1399/Zr/+/HXv7S
v266b829Gr59U+8eu9OffPGLfP9f1989qscXf9kzQ9Vyq78Ny903qSv14yLc6faT/78f/uPbj2/5
sHTf/vnHc0uZa/u2rGibP/766OLPf/6x8Wr+8+9f/9dn1481v5Y8No9/Pp7+/LdHqf75h+HZ/0Gl
FClS6NJA2gHq/fGP6duPj364izXtoPJ//hE6/wHQjPTOoWzL/9vwurLV20eu9R9IZG1cZzp5m0Pu
H//3Tl4Myf8M0T8aXb9v0f2R//zjh67W/0wxOtFbqRtTe1AirIJX2I2aYcX0Ncw+WX7WTCCkVokB
zX5bKFuhoaET3cQG2Kz+iehwnV0YEDYCFIeyQ63rYSz8qbXxKy7Qs9upGmnNeqeRumkInfsZyZmL
0VBZNMQD8tQ1XUeFQOGABXxKcn2OsoXE6ZECZE841FX15HTIQwatidET5dY+2xP7V9xXBjKI+8qM
iV7xmcwELJA46uvUporBHlq2+01rL7il+MtpA0fUGoM/sQi22o+ulW531xjm9oX+0Jpces6zkT1l
8VXFj3tenSn73JBlGtwbThlIuQv6VJkWSLy10cEZKJbW9Q7gnb2uhr3Vie7PAeKXng6rmto52AmX
KCrA9Coc+f6+J2obr0KMAHgJpQJVOl65ohVcraeCwWP3nWVyC0Pfs+WTQxeW0QMLMLf7L7QueOxc
2F7/9LfZ+Ncc+PuYv6wub0OOLg6cvRBipeciBPOyFDaUykOYdRoeQJzMWXABVD9dN/GlafS9XZ+3
vsr3doZS53SBy97arffITUxKnFt1CgvsjerjVl18MQPx8gaSbiMf4KF880rfwMuVjStQ+hHEs8/U
mMFVzfnO8idOvH3nz9urGqe87vJbw646f7yaC91kxRuF6JPKLe8FGOzWWYXfjIoAYmsv3wswz0Lo
TgLmbkt0za7HQTajOBtowfnubcSApH6coVeCAlBslyv91pgSgcXUKpYQO5hDuhK6L4dxWiKEVlGd
9pR1E4hxcYybeq7G8Kl1lCYHn1FxKN+FNUS8298P7stuLQ8BjAa6LMsZeB52ECeNEY/Wf6+8bvk4
A7TMvdgfV4fXCAisjZaz3JG9M15SCZft2ywL0zkdSgq5nFL0nOiAU9Dfav1/q7LXg+WSODjZR7/2
CXU/6LEug/6gpN8zhil2clw8KMZtDbiA6on0TUOiYPeuWT3ZONedvZJ2xjmiF6xUdJehbIF5b7e2
4pwZaPXtsKoJRHRDAm/b3pmvm207Qbam5Tv9oV8COybAphARg8cboy8p1aK5u+uaSLCK3XyocMWM
PI2P+cGpmNeUGjoB1uqw2K23LVwJxWy8XOYl4JsjBz92c79QneaOahluq9IocC2J4tSYfQYfApbL
Tw7jXBJeFUGYD0HSkQLwJORXC58BJdy+Zez97atNJeDcge6V28Yy4/HIP4ZNk22Ph58HnwmEZfun
GcN7fg2uueXmz2lR6Wk5SmdOEfnHVsvsn9hEG95wI1d26j1yKLndQY4D4UN0XJhkgfEQ1cIp4QmE
QVdcLNkEduNWdEXJkFDmy0ZUA0vd+MYjJljba6/oxjB4c6+qufsyWqriH52l4X1/MstQCesKWcS2
LM8F3tWCdvxqsBrYYFcqG9me8sF216Gbku9dIg8zGvfuqLZdrf55n71RTMZ900nm6q71giwXCcnQ
UFtUTSeTilmhqTpHWxFMS3PfURvon3yhKLsd/vqqbIsGqAv/3FFnanDzXV2bctr3Gc5e2ZlXVLOy
P+i23wa38HxLVJ8AlYWQF8qAIk16WebN9sCT0pGvj7a5gDC4bTBw4JX+fll6rzZdsJisPY4gjloW
x8nSyP3UpCAWqodWuxRJknRdo74BIfljzwNHPfPK/LFcmTQgBwFdoEqBTkC2/+tHnKLApnDnUHM3
brEJ2g5rp7WpYZ+pKRim+3FIzVrudDWUzKoop5DLNByA6pwBqt7wZHPpDJ57Tx3So40RQzBB7fNe
tfAb1zvCRZndUUDzZv+qD/CDJF707K4PQGL8PEBtR3rlO7xmMy7w8y+AJbf53f6c7da4WIN1LUJc
Uoszzx0NGNgeRErmwQBtThrvO6utzI4KJQbhKv/012lnASThiY2sA0OZ9EZkTqhYdKCY81uOR8Gz
DsTfqUqovGWmeUAWUtvBVabDQT6b2CSzcC2wgpyxSHTCE9kZleqlf+mVyGJG+7q2aPec1Z7VOP6h
tNJtOXqdsZLM/36kT+RwXPyZYAmAwQMngcuQeSoO1tUuVeDIK+8Df3VbE+49KNACBB+T0yZtC7ZX
lLoULYpEbSQRgV+CyC3vSB1gYldeW5yW3jKFOz3dILNEHGqgALCTsV8HemvR2R6VgeGjp+yJh1/H
dvujkn0qo3d0s73ujs03pO2hlAn7+zmqIlLKM/D/U248L6bCPgXi7qwd/8yekCUNkyatRk6XeqZd
DGJwSIUbvDPwrXcvhgyzweKNjOhlp9INoSyA5ILJR7IGlPB0Fc3eZOjO7u17axl6TDSBlK3kkXFJ
bNuLQ5MKr3cubFyzp44k3gSG+UZ/9yRa4Q5Yx5ZP35KiC4v5NEgYBlhHaz/dZy2KKN6nyZxnbzkY
wG+Z8mXglFQLchSrGWuLijqjGwQ1GoU/k6sXudXfg7jX90Hz1ANwQaXABSl1sp+UkHxrGNfd/c+9
0fbktiGz8jn2Dyo1Z4ZlQqV2WxCsesIRlddb3Pv72X4SbpDF4N4OmtX3uBscBk5uQ5RaDbnvSAZE
gj4a0DaIAMfHM6mVHX73lahleRQuEMfsjfbxqzfAhYl0UMdiKvAWTsLYdaHg05Zrd59DqOqa92wW
AccJGnwGf/y1+TiNHpb2wsnHcXlIUype7RtvgND5ZdRDs38jPG1ej0xPxvTkHUxV2MqS/tE9rBo4
tdfOzwWWi4bRO6+UYjs/C8t2YLn9FcTU9dJM41XepmIyYzpiqyMOVkmbgczFMIkNC11w5OVUWNgX
3c778Uw/vxiZDQiz/4ez81qO5GiS9ROVWWlx2woaA4wAubwpG/xGlta6nn6/6MrZHTSOAYfLG9iA
ALpEZmSEu4cHnrVL2AHmxTPSd2b+1Fo/f0cpXg0pJt8F7uJH3aNbw7zx7ZiO0juTfkECMVyF27w6
mi+JQ+stlYbWyWQOfPs1CnxZxbXeDulyS4WUj4A/QIewq2msm1wKKImkPn3QFnzR3GmSk2oL/+nI
6nvt2lWSHNSJTdrdj85sJSGOE7ocGoaZAE8DBKLTCE7Ql2v1o5zXljPGKFebM347ARlBvPS0BjpN
hl+HGDYVXKxdOZRad3TsUiaedCOEIPlDc5w8eyzDqjfmB2wB4DTQc0fc48mxemqa+7Yu1jahHS0M
9eQU+nRfBmA68DAN+Fk5Y5Ln54O79HQ5uVr9g+dScdKu4LnQr9STGZewOrSDNijTzzkL3gKmo+2S
tQeZ2hPwIbhPq9kT8a7wm5Tzqh5XnUuBWLC5sNx3VspAVxy9hztnXmJ+xNxKVY3dxU+qXzDY1iyU
kjOXYpKcTR5waC0Rf5rsPyFHLOCxtG9jbzPY5KCnIyMcrznoJQMsJ9IFctF6DvhibiuqK8GNqc5n
mJz4GdpMcg0DqpRfICGQs9qYNY2PY0iV2banNeFZxVCO5RIBTpaFneXjn7NnZkt0NwxVgksX/hte
2BwT7G20Z70PQDZPDFTtp3+aEJsJsnejX3hGWlpVtE8yOCoETY1KRmTZz1pUssZdK8Hwd+9tW2Pt
3ZX41K+AXb2+C2OsH7T7Yo3axAUgpQlbHw+JhsvbPwX1gDniFOxaQfds5/06e7dtEEjelpb26kXX
BZK0qgNzpg3Gdl40W1/H5lZLOZaMXV7qKUk2PbKWPpzoGYlA5CssQ+vHIlzmYPnGjmHye3OAGw4D
YEFAUklfTbtZ8VgMKWWZmrntJ3QePc+ziOrCGQ/paFXcJ2kayrXDklgo63eYKEuhoKob9b4NvPJJ
j8otnULDJ39FncraoEnkxrhf45FsKfTHgftd9GTaD3p/plaQqmA2chG0mrxBG1hW8dft/AAxILWz
uKP52WEGKacX/g5SidhaFlNHVt7I3v74Gt4dHqD+HBtof5gk4dIX9LZcZBB9lY6tNj7T0JDPzzFj
EbKHpaSYeNFKi1rnVAZxzrH28ceeGzZ/QxxkuAM+TzposS8GBJf37terrlXeFH1D8ruuyyt9yoxj
OYyU+02P6MIZaND1QK/gA/JqMDhcmEQT8AahsnheJ/o3HCqr3hzTFMextegm+8aOtAhOk1VspT8p
LCUWrHRN19WXYLRb3qN0qQYEbnwJyaSsKMyYi+KvHubNALUYonzTF0N2qpNpC6hLWA52d8KBypSk
eqL0hvDb8sdojGeSSnVZUOUBxz7CFYkIuaYFbfvNp1nbpNEaYUmVH6AgU+iitgw626C5koweS610
9VfDpp4t8d/75Hw+P8Y3j5l3ajARlXQYX1mEw29fb+oWk5PA53yNkxA7myujCJIgBVkywbCPtJhM
cfdgMG870PeGETdedSTkZQsSpgwPovVHgJPqEJ0t86zqWGBd6dcnA5GTFlx3TLLiScVravAcODyY
b7PXDBohMRpyWl5gk+pxOl2ZNeph4xQhw2Pmn0lFbeRXSEKi2jrkVmjF+iel3lnw+vt9o2Nk1DWL
S0a1omS/2FqG20xT5ObD16BcXaP9mc54pk3/SdpuYFtBu/GhUOTTwAIpE9g23mNlY0N1SAhr/vd+
jmy+B1gmgIChd+yHmtKWH6jqecLIRV8wtc2AGgbBdtLtD9tajFzsth+M2Z6Ogday2HZuphPG7mjZ
dovkGPcRaeKNGyI5TE/FCMHq3PWlJoe+gc4hsf9uPM2dnTuDCev+d5y95xh2MAHJmm7nmrmY+VHX
stb2d8bEYR/u69g0ZryFmlCntf55rukgq68BUoJRO3kkOQaGTV0wGPgZORzrA85987LIW6bRfj3f
e58Y+okQWeA58PFWv6wXqLMxJIXLwhJL2tcucsS0m5MgXIbg2bKTcaz/BDjJ5uc1ZtiEs5PUkEMy
TkdEJafZtGVHffz5lxEOwBkBLYiiI9XKuyy9ajjScJPyn9ls+fribCF1sXKPJWDC2vKJ1EmE3n/9
uTR9oqr0aFl3MFt+u/WcenIT1I72s27Ts/Bi15iPwbuZlRxD3Ywb8MnLsXL/l0YrVALCJuB9THOR
kByX5REDkcq5RW7+POLSjY2X2TeFlexVVcA5gKvNbVUwuFyjU6Gda+epySmNk12bwvF1IAk2ouab
Kp4bVARmR7r5J0iOP03DJxXUBfPHtWKUBmcgTW+4gXEavn1IwawXGDdYMZSrP1CM+1ksC8Fu3c7/
i1QLaRlCjyJsf6RjBzS2L6NlTv9DmT1QUqiKL6ynYMVkIunztDxYVq0106GtPXnQH7/TCwSJy6Xc
ZPYtT5fJqQDmby+3a5iOMDNo8clZlplA4iaxrKLZthb+VZ/P52RqAlrqzAHb1ivsxiIOcJpjwk/H
fr1b2AyxlJZbKFP+8y45BMnG+gpK47l08TNzdvpgSw5rOZ3HZzHChTyiK6dkffn4IZwbzN8EV5k2
RtGJAp+t9Q5dCaI5WtvWJtIw5Li/KdtRUO6ynNHE780erRwwaFUNoy8pflxlzyq1jTpLDow+wG9g
2k3+IvWLYyQrl62Az6Ju3AVHTWMWvBmvvmhIHg36xvr14M1FRX5mV3iHJv98fFPnMQ1vbgoNNAcl
75b2AcFn3r7awF7i1UFH9qyA76CuAkxMjGbx42PirW5dM9AyWdfyUGZuk0XXSWl2PS4xei5pSdRN
DXfTt4xo0HYj5WFesY5BBb+ute2hsAH8di2NHiksjxAJ2nOAYqhxZz3Xdl4R45d84/U2djFXdq9R
Y/wYxfFaO245mTnRYUItY8dC0LRgZ+cvYA4d8wRpeQUC9ro0Qoe36HVuXblaYjuoJkpXH8tjnsWm
H9wOzYiug4nbud2/qtfBYCUB/tZhkRfXdWVlUSViXBdxcxGi7PY0bvA/QGbBalaQfT7HHIGHAS6u
8ilRa86U+9yq5PqawHWW6Ypy2i9WtEwMQyu1m6jQ6wp36mym6Nh7DPxhKt7H7/HdaQMdy9AP8HNH
fMouD36XVrUVZ8/+eSxRGKNiYpBN85rHIQPudiDu8gw9Iw/7m45Rnp8G3/cfL5sC6ZsjiASQyNtV
RK6FoqIb62eFGNtmqXO+YIXt8vnJmUm0GUfCVTCPhpf+ye2fvZbeLGPcX2ggwI/dJqF4d/9xb6ep
sTbjE0IdKV7TnPwNKNqKhnTYO2is5+DA5ayUwLj/CFpjrjZr5KgFTUXtpkpgzcQtUD9ilyQld1hr
wpagMxbqRVVNSxWwlsLOaUUaxfSlAVGWc/5UtbIKOxcqqY2GvnCuF28si3EX0CSYuofeQM1d74AC
iBrJDmVjXGj/NlzjHYEpPriU0PTGZeqBdyxCWTjyJxWiqPpsXrlK3C1QgeY1W2JimOuWFqtlcfGF
fJ6K9tM6622jBd1sNOOyHmDmPCx73/V3oPTPHfpS5+8FtkiRsyOW8RkTKiFCdUDL4c3H++AdBM5E
eO6G0RRCRjKZ+uJknTTHjapwiL7HdphY1t7QIUHxuVwACUkZqzgYfyKqKcJd3/VhA9dPrMvnfaYD
BTGgs4YX+2xzvqv64EZ5BJIPQsG8P7KwAesXLM/i71EQSSTBRNriuM+gKkl/twRtgoubn2tt4JkU
sy4J0no+ZzjW7OwBVeUkJy9QEI/RXdE/PnSJJm9vC5RFZBXri5d2ZlpfrThcm18b1KB6se/yQljt
LQFtyJ3ZhZ27kI0q+jCxOlnmblGwJHIjIPNAhzhiiBoULnzorvb00Ltv0MPqjNDUvNo5dA5+Qsja
vWSgvCwHxn1m1+OEMh84qQ0knzXswuDycKKRmn7eMNKPX/dlLsCmh7tH92CQEQSOflHGD72R4LU7
mN9UAc/Y4B4Ph0THPxMEYEnTnVOzvT9LiCSe/W+4cYRNY96AQc8hzn4suYtT06wXXJhQbz0tmh7M
9d90VXZN/gIHVWTIc/5HwPP/kEwAa7/9MNaMiU2ExzQbclyB3d8GV3tesUHiSH2Kqwq1yi4DYMb5
K3bquqULKLZpbr8uzF5gwczRWT9RVBu09uAzJ1/qHIEiXpLEMN4Ydvez9m3DdUbDopOWAd3Ckzoh
mhlnz+RpanjeMnO+/nJRGvK9VLxniyOor9SPQ0+jRHxnk4ym1m0/WbNuHoaRWbMO/qfNymX4sBDa
N4MmZv6UkQ7D+DIZSbrOR8bo1WmP2B8EEaHmdqE0dsuNebMpvxxG9Ms8ImrG6+OmmBAmmwdcTaDa
dhmw0KwjUbS6gM/c+NUS/qhl4kYbBUH+A5mxPIiJqmhe/ihmgBha14x+0K0vEORIVG+LtHPd4dQH
s2M3d+7cwQ3T3lTI7Zd203Q2Sp0s5pklXSFKECwi4rzcGQ2auPl60VM5yEbyd7e4dmjosWMIPRcS
c09ro54nR9qQRq46NsNmyO4jyFRe2CoYKt1OpAFr+JTbbmKkp2q0sUXb96StINcxLmah9yyCdPev
MPflUhKrdKDJMtAojiT1DrI1A0DckWI1ZfhV7eNAz1yw5zKbkN0dG6xLLetx0Hu/nvcBzYEAQFji
rogxNIyBub4VMBS5k0FHRhGS0PbyyrVZbhl0dEKp2+lgydYBwz6NN0+ol0Siwvv31xLSyJR43GZp
0Et5xDneXopDBQfZxkc0srSPHGyseVih6OYYQH+d4bnFNxVPNLc0Zoa3CU0i3nyNXgLi7BDRldlF
D/poIkzYtWEEtH6FMe44eI+13sxz/D0OzaJrX0w3c/j0GjScp1F7gzMtN5C1rMybpG5kvee+Lf9v
tJbA3vdJ3Rv3KklBWEHK9DDj8OVcayn61mOEf62bfEmbOOMah8Sp+dVP9vP5CPoteFCYE7LY1RZO
cjIs7yJ48OmogfBqfhrJBOz2sCJQQiDfFk7EGN8GkTGpo9W7kBj7TYyhVBv+ps9a4sFwCiDhyhRd
iekyo8V70VCn+NGfU8jSqXaMNdACqsENmEYcAhXf4IxchPs2AJCrDlQ4WuntcjtG23Ez1ziNeI8j
vJ/QSF0jB4LSvwWMzeMxOTSaPCQEZOL9uin2HP4EPxePHZ22WFEns9EcY7tl9sCuhhCPrqIJczlt
D5ETUPpQN1hQEX645PxagamarOge4XZ0VAR+k5Y5ZPuuasH1gNSRX4feEZJ6wjyEkUNWEfz6xcXM
G7yVw54VW+ybZvSW5uD3q80Xx7JxwRdL66n8Q6VxkVWPzFWfLadAhY+l0FlIs6V4sZlJwboxQUp4
Y2K/xWp3VmbtfFnR6TpoCEM6a8LvZRo0TP2ihfLMm1VdnFTFXSuRmHkp7iLJo8ohuzUK6Wzaa8Ug
mBqxs6iiL67bFy2rsw7GHo5G5Y9KFJI6nb022NKujoGb19IJSWU2ixBxFDlWGx6cEUQruQIiWPh1
pW0Jt+QV626Ll6gIPKUwMmmK4GY6rEFpCrbiEHHertcbN/2vzgCRpGWjc9a8umEsJRDJXvEGAUsO
2X+9augWPmk1Bwu7PNlAagiINNHDZ7+fRWzHPb1s6Ge+lFEFi3jkZPLL6sSpxBM4dqARPCJIRQk6
aw6H9Kh2c1DFdeHvcGYOluLG9JvMSXe1PgzDfR86WnliJlTK7/LkZpBma2QAtxW38frSocYg9QKQ
Bfka8kR0hxMmCPJsYA/nZ89GAIQeJijke4GNzTvrIkyFtaEPLCnsfaeRRS7HcQBxRGA1tPJH3KGm
SN1lXWw0r7bZk4wVdpHxpxriCMhEiZ0VeVBK3Quqj6hQ1HsooyxSpWZKBbzAKRQgiCr6LD6j0OIa
U53d/oWdAs++K6mTl3vTCxDE4pSotcTyfKQrAIkb/l7LsO+iOUyGXTaPpNinwcQDPNnrePs2r/oU
U+w/07gyZt/qCXHszZYGzkUm1H0iApUKyg2tznoa2qjA00PxB1mPxCzZL7gKwhrPvIb6bstba1uX
23dmTWQQfoHbUXU7ToQ+Op7GgroCA1KfcfM7+lLidbijuVmS2y5lvlW7dzOXsGLr9cL3GB9AGgFh
fUbDFFbZNmNGbtkZeeR6N6lLHxKKgtnUOaW8uSnjAxB2HlyX9BUHy21qtGfoabtgrzFoFDz1rS8y
3A6tJJ/JkJROHpxJJ4m9K8o8b0lhaRljUoUTZ4Nm7qrUiqLhi6OXaHWv/An7efNkNrENeDxltmDf
iTfjq3W9bA+PKcUjJ3eWZHM07D00iIl2MhMa2kHaK28BtusH/p95nTIwKYiek3Gqo/bGTCs3volR
JnPG1+sw8AEsyplHqmt2ym8T/BtSg4Xuv+Z1rCFpMeVK9EhrW+zbakHg1IHmW2PZZHc085VcmFER
X81r9TARpthre/ShlNb+xO722estbYM8CPXrpj50bbWz+J92si8gXKsvoddC7TOZVqgOGgVqrmv2
C+ELaQsGY97PvevVX5eE4XruYStiPAb48YCIlywx9Y+KCTn8LuWuvPXenpMZudtZwqOIlMzQ/Ei/
xqZa3KEG5l3X8Wn0gU+Z5oXChHTKMVvhplwsycb7Squa0rpzIqOMe1rDzyyZ2ox07Xijt6ubyNDq
A2NKZb9E2wubXVsW2VaJBjW8UHbdDrngljt8XmStDeNq30xL2hX+nWmv7hgxJieLzgeTOkxyJsTz
SIwe9ehpzDEOqE8AvYnT0POQWuE3CAxj0m8bEObFPWo1cgUMKrc7diYsm2Xo7Yz68bFiViRrlGIw
6xlD6A5D+Yo1G2FkYlsSDzgGaJt74kz26EXbEa7X0L/Law6w+cqLI+i2XUJ/f3Zbm5rd1IccmfkY
PPbUI6zJfnTkfdFc3cDBTxtApC2NyKcCh7VIWe5DOSIlmnhNL3q/GplLy9vG1YyjLqCzYv/MdXEI
rECJAjMbBBRopjJoJFIv8Eq8Y6VBztpBYo+WwXeiqeYeuQj19NZe67jlqG704WatO/8JJYYT7cep
lMsx6BPhvqdzylGEYKPgNN40SKuxVzamfqyMHI0n+txwtCISgjYps12Hc1Vaf/MiXpl+zHD0phMx
G4bIG25/Idegg1x3SEsW98SU4Vo29EZONGEsgckqc2M50R48Bz/trDWJTmaGJcuud5cmGndp13k8
VWOOR3cU/8XzNpu0KdToDUymdgVuonGYARv5U82PUZLivHzey6OfuPCvSZXJCqZxnQmDN8nsyw0i
n9URvbZ0tfIvtSe9FQ7dZPZQHrd8tx4DXKPvq1TnJDp5CeVuFNA4lsTDTeMMqHL9bBaENFuaglAQ
cbeEkK2yxzQ6qLM7l5SsKZ/CYJWA1Rh1yBXN1E78P5WZKdJGc/VsLPaMF0pz/2XBRKq/iUnleEPq
eortTDPPROEcanZtfVXva8jR2CBEG1KbEomKUJOAHcNISttEily9P01FDC70oMRitI82EiY3BdmI
bS6/MJUtGc/XKmgazTklDeLVv6NJB0QKEyGv4tECyJjP0FXcRqIXmDYUokMbzZomPJ8fMqGff/lp
VI3TfVEMDO27rmdKHrTRngsYtHc6WhOmK5xRZdPVY2KyGiKhxV9zSsPmdQnWyme88LZN1A32PnwT
q0bHwQmpZV5KWOiQPTSvKsQAYLMBrCAVAEwdl2E+yScjGbJ5+ipiFwPzZIrjJknINtC2qX3ZRWai
6Vz+6CIwLZ9GXCg4BEcGaLPtjI1syXNLPqeeS6nfhu2AbMtK3gJiJ8lfFHOdtKHwEdEaiyxUFY9N
VkuNzzRjISki2gf4V+WSOLDN00JO/4FpU3xRVGK2RUBs3Dnj2zOetGzs5oo1sqw6j7Zl3AgGC6D+
ZGp+T3Bwhkn0iYoATc0o5iezmSGpz+Ym/ijmWT4lbXrZonke1xz7npuP7NTCpjMSFAx2f31J5rAL
nZuOqKnPtyYqH3Qr6r7VIlIPQ+1sx66E8e42iszHvo2VpW5fBeEAu7faopufTZgeogkcnzSG4QyR
hx0JQrIbc8x5fqdpS/7KwVk5uBcHzKy6m/san+p7py0yxr0gow+nv0FjCZaHPAx7cloaiz33L5tv
kstucEozhkyiOGY0x4QeffoYPItx7yCVsMPhASjhA4FJ0B1yn18LB3k1ZgTo+lcn9E6zY5CEw5fR
9yY+hFXdUrfaVVj2wcOUNKlAGaXF8JFD6+TyJbATRGxgoHY4/6Q1OnD/EmkpN2b5s2zUFgPv/BGm
isvtrYFa64BcBlt5zCnMrP6RD4lANlbrC2TTrbOs3A1BIIHo+IfCDJhTJj9Rt7ietvshSQSd6e1Q
0MOPK+vLakJ8NmXWBl9x2kGi+RYnY+wUXoR9ZT1OCcdMtctz5i30Byvj0bzShSIrpzOntUpQ240p
Dqzbuvv4Kt5SITDfiK/pEcXJFJCQI0Ygy98aUVrBu7MoWB+jHEeP7HpjR3Xam2eoeE4mMuyN/WeG
4Oe0/1uqlo83kRpQhHsGagfzHTI5jtrMjDp/fqQ9Xfi5ge5KnrSiAACpyLuipNC5jKDEk0nyfe8c
G/4/KFNToIzfoQ5gBjTLKJZtLLZM6xKfRWDikZg5KcUoC7p4yHtK76k5JGAcurYfis5Kp+NY43gT
HYOp50XFSS11OfSNSI9UDY5+MPTSJ1hn0l/sRoqOzBa3FhE2pmfRauSd5aDMMdeSn0PlR8X4NctK
KdCUbjQBVnSLYwQctXxGO7x76sg8AlhyZkUK63A5/M7TY2Z2aZ354FtYtd2oeJnFhABqzTM/Tme4
pJ3lFqWLjRlH/CW74uMV+BYUZwlA0sM14LTPpAKyg4t9wBho2g+ccHyInVl09vNIas2xci4C1yk5
x99ykiacjz/43QZ0mFZvWJR2wOI45F0AW2bv06IW2MODs2VZXguchsPuRuEOdoOeQSWAYzIEsf13
tBVrH1/G5f2LtoIjnQF49C3r79QKw2TgoFVM+QPdRxtqGbu8BiDshJSIDUJTwUGt+o8/+cJAFOpV
BB1I+6FiYQVoCn+7+ZsxidD0htp9jEMTBy7zCih2j8wRq9serwzO3Ve0nkKLzBvoMPiNHMJsWjnK
bYwTw+8Gneno2T++tsslSuMFz8JhS2MjbuG0/PbS3G5FBuCF+r2CVZxNXNkP2OTcbEt0wvNgflZs
UOG6kjkwGurzIHVeCb/HBROqGLGKaRiQtWj1LoMkNv8+mn6ZDJ3hjLZXzwTJ5ah/XaK+sYfDYODT
8jPPXElnDHxmjZ8NE6UzjBgaGmGAoSO669NrZ2S8oPmJQudyKWN/aDs+VrrQlrjBXgp0OGZGBPuB
9/CrKW5bqLVG6gQkhZHb+uInDsUBTapImoy1cLjMj1/ZeRzV74/JNRl/ofsyNANF1DtJE6nAKGju
8pC2WE2Ep7HpKr99CEZsZV6iedbwZu21hTa+53XrBFTNzYmLdjzfZTCA9mPvOUudXdVro1f/1GEf
ZT9jZsvZKTO8O2NEauEPpOj0Qi+aMOJV5EMHTYYZEYeBNmFybCRbPHGVvTdMXiVe0wYqQlOFllbR
PPbo5ksw3uYVHQQCsV96DRXTG5qS+JO4Xsve0PzRwfjHx/OOyrjxG8ZzQ8PSkL2yHnxcE7FoOPPv
bg7u9C2is4kZWTT2ebh2gTFbnV/uoAykNXPMFmk908dGqyPuIB7w8s6sSqQOkd/JSmbsUBzrR88h
l60P+OB2fX/bMrx2so+gILH+8vHbO09NefP2aBVizyHIBckS1+S3O44pMrE9wRQ+KJQYyyC5fVI/
CuJbDiM9ZKR2PuUBLF4LKUTD2ibFVgdXs7WkZlhD8fD1NRPl/mr3Ih3ceuDUbRfQUtUPfTYjfTo0
je+Gn5GQlxwkbf/IO4gedCAhErrcDxYt5wDAentPMVg75X/ozY+t8kQjENWR6sFU3XJrqUkTAq2c
lKNbyItHBjjrn+yOi7YyxA1MLjPZphazQDDu9y6CiB7qwEesqfsJs7o1/sNy2r7ObtBV2No3nzyb
RNNDGF38aRLEWLCM1gooPvtonrTgcfZsBjbj81KM3rBTFz8xcJSsCbmv7/9FDW11NysBlVVEZyVj
QE4fr5G38gjyM5QqLm1d2AsbGHhfynbGBf2SB9V2761a3yIM6PAXjg4afoWEmf9TduDJmAzHgk32
pF3buHhqcCYNNblT3CtCUWXwzZaf4yOQUCw0LkJn8xNtxmVmTBhzeGU0LaE4s97l59nYiHBjqu+T
OPUIlgXFt/vXr8/PPYSiT17QCfMWGiNN4tcfP+x3n48kHPevczpq29alDyfmonG/+EZ8p1ojJoKa
1NRvurYKA+M5xmTj/QII8C8vgNeM4InOEDq5dI6YtwHBBT52sTToblHSnSOgfS6y1eGHW7wga6y/
oqGDFUtj74+PP19e7e8Bycf5mbxEdEHgCu8OtWyebFpRo4WxwCDx37Gp6/xT3LkhIA8X3WrdyTVp
Fv5ko154yTgmmSBnQYASicyQNXdx35ljjdZaVC1Ts9DaD4+eXVf4hBZtut4oMr3ELMP6ozdaYbXZ
N1LuopeX0gWLxVTw7yYdKFw7ZtRW655WGSC/U2sWgnYptp5KQE4puMmCNUQjlk7CPVocj+0utaXh
C1ZVFBEfP9bLzAp5LAsbkSnaO7L/yyInZNLbXJlGetcz1uN86ppJhhcgR3XWHIcyG530V++Xs0CT
vA400Y261NgIGj95yZchxedZ85oZwsZADeqvCynelPdBZDGd5s47y3kw+YTU2jK7DQb8+ObffxyR
C/aORkhEsaR0b9d0mjgOHObq3GJL4gGUpaagvXY+ksD2dvN57ogF/sUyJnGguCGIYd3BrLLLj+y6
cG4CcsRbJQBOz/2Kc1TU68vQTcK1SR/9mN/FS08n3b4t3c6uH82hX+v8RJN0qLfM8kYnMd4rtFI1
VDkRqnWwlaAFUJ2Zfbi+KGVRFTJyFucIOrue8KNkLuLO5a/KwbCgy6AzLlyEwqqnTmoOMhVZu7lb
CDkWMyCYH1H9Tmc9fr5JvJxhFDrLSwoh0vG2bflxf1NMVeUkFGSKYhBotgpzMLJky0PLrKngMkfG
mMCjjybZqGckkpqyoGRHxO2YrPo+Dxsovj1tVKiCko14G0tNGvRWr5QLpbNFYMmW3jg+RBUFVVQ6
wJJjPcgtiUvErxapLnUFoFdIWuissuGq0F9JsNowF+hwqyhyKQFfl6hwu5PfanbU76ZWaxf3qpMB
08ENY9VoON/AGV2fJu47hSNZrZMT0WL/tD0sVayocJxuPcYKOFNkQTVb5fqi0BZwTanuzDPms2HD
gGuCE581qHrp6Et6FdIdyJzkTTKnKkFma8jD9JpRWpUVF1rZk3h8JGeQ+XednSoL7NJO7OfcZyXR
4wDCiYOxwJj1P2TIPkO2VxxAfvb2lNJX5kR50jPJIXJoLCpi7hJsNDkv19IweYDagKVtcoU+ANPV
mm0VuLeFWU/BXTJ43fA9xSOCVkD4BYcZqltqRTtQSSKmh0VXwIdiDxDhld7aNkBhQ6f/T4RPCaPn
IVzc5jjqtSDkEcPB2StLH8NYw3poEWJ6hJnjzjUcgM1jlWe05Oz4Fghmj4+pc9VGpfCqJZAClmPo
SWbnz3VjNRjN1ltfosylL/igQHgFdZkbca5g6HBAlvhaMMdKUjMgCPuxxacxi/fNOmTrj6lduC6r
0Yzpb0Yto6DAhWiNnZeZv7O+wK0Pw38AMwz7BVJ8HL5gj1PU5knTam158ex11vovdO9VxH0GpwuV
l9Ey3yFnTFcDY9Ju44EVQ4C7gOgvaSk6s01M3mHve+DVLFZqZdcgLazTCjbHg3dcT0oMQDQkFlyt
ReC247PnZz02rQphJ/IK1tJuUUAlcMHi2skfGO8ZuAEj7eIAcGe2bHbeuKMOxh4d1tE3u+o49ros
w02swDiOcL2uNVMbs/24KXu2Uh0rP1mYm6YzNc3U0dFi4muxHuomdOAI6KoT/kJ1dLlpNkWMCG0K
ZwDCzWM8WPGJxefXy6xoQuil9JwYk3PYqjvdlpi/uLSB6TlcNq2ZM263rzxjQZG2rZ75ga/9MTrt
aB2DLXQp7s9ynFLC37m7sj/rWPVzv6V6TMozoE1zaRPJOKr47I01AeoFl1DAfe7rRGIlXbVRD4Pi
Y2cT6S9zT3YBd6ZcD6Ko6b/VhenFx8pyRgY6KpJjY6hcfxaoc5hW/DGvQGvkCa0zfRaoE3gyQXTY
WLTV1CvoBntrmioaBj5OtI6Tr1Y7kQk2r8rop59gdp1Di86JAL+cl6kH1I7aIjaEZMGT2okfnKRy
V/xmtkCZlNgEO7iSVw6bMatiPUv3ZYDlJh7Vmo1KhVF/stmm7e+d2Y7WWhb/Bx5hvN1dmC64QzOL
BiyMVbCVydur+bW2z1Gv4ykQ5D208TyyLVLSqMHlGT4TcQHHHUNOAezHhfPa6HslKtgkMnbZSvUT
zcIMj4N7Ptw26Ehx7da5BlThYQMZh9SQLWhjFcF7dTdpSAv2y7osmy7M82hf1zhKvwSN5qU0TJYU
8cO+1PC1RjAKCc/db0GcXmibLB2nAykh462W/9V7eWbf/2exnRuAcNvu2PdjmcnPWxtwoWi5csso
o1xnbakXpGNgyQ+aax6vyde0W1K0QuqYs72enGbyVznXFPaTVf0ZLt9w9WW1ZGmMdgQB9GCRZkBW
ZZtFUb/FldrIUfKdBmGgtSOaREevUDn0wnWSp0Po/VmHg2D1uYmCjTRh+5exAfjz9ulb7oaeSAoH
BeAz0lHE4BkBlbcbDiUxkp5UERR5W3cOFWdhPKSav+j3jXum2uq+9v9q6a6K/4ggl8vdAEyi/Z2n
rq86rfN8lFNdkZI1nAUHooK0JzsinRQ7B+Qb6SDOAKM5smJV+1UAQ6fJZDXUEdE+jIIys06aiwaw
2tubhL2zsQADbKonWeJgxnaOifxShFF5cAEAh+446DpmPMd+E65vyzbYfAhUJqCOewyTiAA3SWMO
KAHxiVvLYB81eDnHUKb4Z6+nvK3k/fKGuHAVkFXiqBY6YIBg9tkiIijFz5YtB/ezqhBzp8DV/aSU
NIGGqQHtWDV9UITALccdtqRKabxo0RG5UTBhZo6iYyNYYMzYd05pOiRaePhJnLXSfmDBII2JGesC
/4ype7I17bSbPVNoUs1Vu9SA+MQew4qK+KC0J4jAJKu01V8kP+QvcqILNoqrvsj9lDasbkaqDn9T
8egcBVxVB0fNzt/Oo8AMIHE1NMEQMFt02pKndksPUYdItFDMb7Tx7Fg3oX3ZmF+1PNfkrHFsJrFY
2BLSDajqtswW3TFTJvdjbBQmqjoUSTxJgjy41w0GtyhHTonGJM3gYVvNQ4QsFO3JtudSEThjj43m
A21n26Ed8278vmyq5JTooWu/FtvLZoAIW6FPcUXAySBGY/hsuboQ7syAiLrxO0OQSqeiJ0Ea/jFh
FDkYJYAIDjZFj5aeQXpno6RBaIocISHP1MRkxCab3isOfumcnIntSUj/F7bmnS2Mj2p2STcNmkF6
wUpvutxpqid9Shj0vCsSqAQUbxmKWpjdc7RWewzZPL7eB99P1ty9UWCFFk19ZmDE6muxu2vS8Yxk
cUoy3LsfCUbTftHF43qvRI1W7oiWkM/BCGLnMeg474lTZ+GAyl4Z8S5r0eBIZuWoh6xaEDmh6Yfd
i9wM3/VukxDRkFr2/pEiZGbgkZ3kUZf+18f15CVGgfkh9p4wKVgi4mdzCTSujjtXSVTmt0VeI85G
iL3l86vwxcvGZKk2k3/1wXQKUcIDzwD7O5BXl1Bcnll941drfJvmceO/Ms5U9xD51ziw4ETRMMCw
PJYcFYT5jz/4kgwB4qeg9W14M1gPBkZfkEaa5mOGWZTxdTktNWb/AKu9G90GeMwg4UbiMHj+1Wra
rYGOZh3iDutmO1ks3GxcztTWvGfgL6Gl13Eeyb6gCBym+unji7xkcqFvfR8Q2/JQrujvLY8W1C6e
V4/WlRImbXLEWdnFtalAvro/17l2wnamjr10F84MtPo292Nd11dVjslbsjOLFii/rRKtYkA7mY/n
7QqWgYVP5ObT18RFziRUFpdW5ruBiUUzFkNkqlZ8xFReiIdttzhnVuDj2zTO8OdvGBncucF4HJoO
8CelnfESPtFRwLE2R/PUOwxt9EmdIkZbM3Y2MBps7HosDRqcphJyf4ZFBQz3OWK2G1dfzM1HzrXI
uKkfvRbTcmMgqGBMdSZUlC2e0mODbyLB3RUeOvD4oOMDovX7OF6r9qGNvGnR94UXx3ZK36wufR/l
lA8eniC43VDZTdj1YlFI5bIQCJuzSx3yKSHO7ZGZOvUuoIPB5HCXM+JV+QJVeV1i6o3GbjXGqxpL
nS6B0+mc+gGLdSv7b9LOq7luJE3Tf2Wj7tELbyKm+uI40FOUYVXpBkGZgkfCu18/T56EeouUQlzN
RHR0tyTy4CDtZ15ThhR98UFBYBTswnFxSst7zNfIgWTr2RqK48doXEEEXzdmBHgoXAc0Du5AYy0l
CQxIHdwbKidPRRYWS1BFt4bMusHdOoE2tQcAOnWw3C1t51s1dOhUVg0czV9jYLQjgqfLpd7BfZvx
PohSLT9usZbTdf6s/bEsyAeJfWe1KLPucGoS2nt70nWk5Mn42qU45ejfmF6Y+k7BWT8tkAEgWq/9
UsTHdOw62gJnjEGpOirSAMz7jNxOkoUxKUhD0S6vIOcd2gY/D5/U4CzEuXXTJjDOGUxvbWEPH8a5
89C5762FTB47jBbU52WJbNHQvgc3tEKN0nFGXtMHsFdZ2qCWJDy9Q+53qPMnDHgn/RPRr+lfDnVr
GPE+n6NioL8F5IHO2abeqZKm1E8GJqTNo2HJb0Y8RNkFiquwSZpusYDGlBImqLxtXIUkOPf4OcoQ
FSIQzuG1NjlIeZtEeOMXtZHirKLfl3guTgfX7oLqWXuYLDEiY5f5Wvb4yhZDBuJ5AY8aMEVgjnZk
qG0gAy8bY1D2KnAEtXM5iiS1xh1I1lhk7w1glehichJGFx76OA7dzUJURdDW6HaYkXcxFUihHmZj
TqmH9bAbD5jouDfT1NfU5ga8VIpiQBYnsMt4ujW9suv2yWy7VzpjgA8HGHo7zq8Au1LHy/dFgMz+
YWj5tyQszVwT99gcZ92VNIVYwgFaRHpIRDo+RV2+ZCfLSSdYcKbRvkUGIRXHpu71Yt+uvrPADXDN
6dIFw1mchBUF9aGJYq/fp/0MIPVg9PlsXGOEVN9p2K2MOx22j7cbymQ6TGSD665KsAShOiOCq9iB
UYOmTuXdIBpQBccJNLHPy+beu6IajNuhtccJZoplfjTcIL0qZqdzd1SJsru2DPBl6VPjcS7neJf3
7ZObJM2jZpj5XWFrs7FbexsQCPZjVI1G5L4ShElvKFfRCz/Mjr2mwR57r7LTb+DgaF+CMbZC9A3L
wwIZ4giuGWcGp/MveFfjqGsJZ5Cg/vEeGxYKIQBAEOoK1pt+jewYtx9v+aBj432iq2+L/WgU3f2Y
NvWbyKrb2xjezSlfeudt72tWGAW6OArU+FEypHhwTTOvCnUyh4NB7VZKy3i3KA/FFzWCpu/12nH+
Wkw/+RB1ffuw0J2/iZEfuyy6tsfhA/rcQaTCIF6a1qM7ZzaopzWbL3WrH65xKJnvhdkZx3Vqs2Oe
2SayZWONAZ5nLF9qf8rfNYM9vSmxbrpCpCy5mzy9zMEmZc2xKNv1GkZV8A7VreLKiCPnjQ862t5l
qLnuQIv71zrg1w+FM7QfAmTtQhA32p46SXThtEPNbULRbU+5SLMpmvr2hT261bu6x2ZiLzH4J2sZ
tafYTMVNIPAro6HUvwOZbQKzb61w8oR5a1qxdpjWcf2at5H4FLsp2jwLrvdizFuKUpHxyUBB7cIT
S35hpc5yv5paf+vGXR0ayTheJlMGjSlaF/DkqZ/t01bYb1Aq9ucjOscVTzEizMyW5bqu7WWX+X7r
nfwij/4GafwYuGL4ZHC9heAUg12O0AMkL4fzMM319zYH8FGbc//eiT3vwlpTgTxZxwtQFnbe+wTz
UOcneLYH4YvqaSgzJ93BjBY3LE3ShKCe2CdmBbkLUTLii9y4iRGYecKiQrtqzBb2F+nOpcNx8iBE
CoUUPa1HNGbWHa502VNS5Wmxn8wK9LwzVVRKIgNSM1JwoIRHCx4qPhifOFBLa2fyPxguRIwgAsCm
tVtMrflz0bzh5MBZvcyHeuDMSNb8AYnC/mHisqEb31XhgMzVzqcM/c4FbGli0iaMHEujdMS9uKN+
Po+nIi67vwyvr+4SgrWjNtF1PkSjp6e7mNLcEf7n45ShBzgP4o9kNftLFO0/j5316FL3R/s7n0/a
4OX7NTCbE4lPrV0afZMHN9TqygterLD2hEf1HRFFEpxobUYjWACTKznRqO9AXas5XiswsDuaVfoT
CIp5PwUOFgF2rf2lxb1JOtimdoXbRVp8cdfKucgSzb4W69J8hLamXeWkNGwue76NbWu6GtIuA/Hh
OngyZX7zF9Yc+rWxOO4HZOqahzJqdPtQJXl/cpfJfTSNrmwPUaS1V1iaeKj1ExB/1ZIS7zvcLXr0
PUyExI6J06W3zYyDm2VFXX2oc8fDT8WDdez/SdMea8uuXRAHZISvhrE0Dzo2KJfJ6nZvBSJux8HM
kvREFUN/G9MJGHeVX0a8kOAsAcz7Fjq+9mCgAfdV4BR7yoPUuoGZkaU7Bl6/mtBDO/rWUL6HnkmV
bV79pwi7yA/4/DTdTkiIyo5RqN8ZQeacstlAlT2N2iKMhZ9+tN2hu/C0Jflkd+AHbAxcUESZyA7d
1cQlJ6rwR+6g3J4Q+GuuUhN3K0S2qILZeSQ9ttIvfp00ewJf/6GlkoY8nB1fFP46k9B3PcQaM74u
17G+btLlji/+Oevc8nOzGpW0QEnhqlic3Y3VH4HnpvwWPbqr3O6DO0hL9hEnwPZkNVNc7pwprQ+Z
ozk3do15m1frH9HWsa/nfIYDWFh9OAWGhLyzdw9pWxd/rraZoP3tiA7sTR9c1PbYvsfhvkBJLc/T
Oy3WzD2XsHhbtfN44QbaeqlzmoXTskQXNs/ODt5oa29xphkR96PuWZzmLE+rMI/9JPuq0PVUCSWi
eE19lCLy1ZCaIenayEKcoozVK4Fauk9RGCeKNIM4ha+1pYtKWUJVPTbZkQ3V1k0Sn/R2Q7LnHCjk
c6rs6fd5QuEQXh4CqbhRFnkR7OcixsXv0YM4Sxyb4QHBjzhK04rgSial3rmft6IXM1Q7vR4gTu0o
ItCfm9M+bv6InAD/yW+FlrUC2kHYDyvtMqicyv681V5pXSAFuu9KVG0PyzCO6y3omri9aCPaG6hT
xfWCp5GF8/hdVg79OOziwOmz44CYX4KRfWu1B02rKGhoUbX4X3UkV6MrJOuNEhJTToin4W8wnRra
79WDPTVR9ifGnqLH7Q05nfQtYp6RYVCYxRdTv6bpOztuiPxB3GCfhqQsYscTAvrLsQfh6CN50+Ri
h/BDDE8rmjIurh3iG5IO1c103LYOZxYUUPQGg0jnoCpGwVkJrVnXeglAvKRl/xXB4XwAIAkhwfny
TYTOxC3xdqK/HF8tussW8z1Rh1Ee0WSn7pav7hMBmZceh2watBBcS1692VT5y5XWuGA6YnqDqksS
AIDzyUEShtFLRqP7m5xVwmz0ZZLpwuyUshQD7wLu8Z0KjVNdk2W0rb0Aqh866A6WWtM9bBJyG6Mr
iOzCdY94iTlVe0csRbUcG80zmUk1TqzBXMtsv/pat8QhCl81z1SNRW1FQvBS1QdlEwT9qnOvZMMK
A0OS+FXWuYSIgR2X1FLVkkjU323tmI14JSZTapIn+iQbwgp5rvKIjQ6hiK6jIoI1KSZT4pIsSJau
9Qm2ClJBigOz9ZDUt8ktn7mtFHB5qx5unZ3RkJ0zCKNRVcjDx5+Ny8QbnVG7pNdnpajfeAyNCMm+
l9a8j0aBo1gfuF6bXZMXQ0XbjXSA9fpqjbHgGPemzuUPiwUdeja58qyokGrvQBhiFyn5Uj6uU2xG
Q7dl6yLyQKBQtI4MDTnw1hxBZKB4nkMJDTfWCE6Hko3ZJBPl3q0Fqup1ru4z6BuFsDfLhJZ8bJId
9Ec/RcLxKwLusaBlGfmV47F6XFlePCNnJRIh8S9J1pEaxWa56pAlWKcV4ZXQEO2wILSvKq2Nbc4z
oA9PG01k8c7V41ExfUfTXEFDayKnfLurLGIi+HqKALMVkS3Vh6lELXtQ3zC8apq+lWVpVlNALSOx
0pIak0BOaETAUjg3WW7X1P+2qqN3RqlvVFoyC1k2dOfEwPmunOBbE/tEebsQDSILyVexTfhe0PIq
WoH0uTuNBhjcUrkcG4l++LQoBcNhpWGCfSU8pLiUgjON/QEpQKkb2YOf0ZN9mpE5wDZzZn9AuPFM
uNv60Bvpz23GkRxltoNEx7ULXbX5cUYXrPu00ThFkMIY3pAVHVWplG8xdc3SIXhyxiME6RIsB5Qf
l/ljxrGgv8d2Ta85nYMkK09QS8fxI1lb+lRJleGJfnlg5G/1pBiQHJ6tlmJa1zaZ/YgxalbcpC7i
7qeWfMx9UGdJL030aKid6+p9jHXpk+ZAGk129G//U0lXm25rM25EjFHR4soxlSNqFj0HxUZ03jjW
4xkljkMTS7LCDZEfQ8YBThtgidJFlEfhjlt2rfNx8mYj+CwSQulPudPLRL9V0LVt057JEaoK1EW6
RHVAuZeNoL6GpP62XERUPtUmEmXDjoLavOi7xUZQOd2r82iTIlIYGySM5deBwD6u4VL6IGIir7Ix
CFNN2zqYAH2oIWrzvC5lsd5fItYC6eP8p+qMGp2IGSlbacOvZ5lI1T9QN3YO0IqDq5ptedub/pkh
b1FQ4S/xgT43Rs9IdXVGb9f84tGwqYN8sb52DriNEpo3zgAPG3cZZpDEuag2EI7K0lCgQJnVnA8x
4GrnvTrKECaWzLqtG676zp0qoOjIIwIvmBRuv+w7+YPDudURYdpDU1+R7al7ya9ozIvcqfWIutxw
v4nvtCWEGUFl9IzvpPAjOYNqmVA2k9ePaGr58kqKGMcDef1snA1RmbOgGTKa5YzjiTqIXeAC7HYo
whL2A95eMmPSESmO5BCAama61HrpVdsNl1AJXrAw31ofXczdOfvnhXYXaqA5BeCSeF5gcuwdt65X
M2eQLS5Ht5AnAaVBGfOoDupSB5JHVAEGEM3OKETKSb/xBpQO4zed1SWSfd0RFi0X2aSAFmreNhLU
NtmK2CcQu+dzmzaWx407RfJ6ThWjwhPeuSFw7kCinjBw4uHpZ2rI0UNoDQh+z9IO7VnMAQfocWgv
orTqrOGIaIwoiivKnz52o0aH2xX96MCdZxQr3ZLFH6LeleuwVj2qOeNVXiaSdTgiLQrEfgCRgJzQ
LrcKWLwXW09sgwdbdiv7OeCiZVQKRd9K6n2BT2z/uSsMMZjvrNYu7fTg6OPiTSfDWKQEmI40JCOj
euhiDCQX5BuGjgBeds8LwscH93zlaJiVc9Eq1YaYBFRSIs84643TSEgsPxU1QjmAiCPICKA+d8Mi
YIiMla7UMtXlRZfMhT5tST4tjUQl2jeKtfJgjCHcIeoL8ByIyV0JlH35ausZEmf3+iq5ziWNZ1xO
NVLKA7ADPJju8MQgNT3EVjJ7+WHzRdi4XIGPboX5IUPrqAiA3Z538raMFUCxSsbeim7jVJtXMEHo
qIrmI9anU3MUmMGMy4H2uc1bbJGOpeY/LTXP6j/heHJeXme4WhwLwdLOA6BG5dH1upSx0u1Wnrob
h3kTAlCcuFQhIJBHkYCsbQDzNpNQOWfCYJdUZWjlDs2iRDbW0tmT12zdnlVAO7onDGGrZUjloETZ
ZeAD0UBiuSRnkd3Bxujde9hgElsfeoMJ0fiUDfeNsbepP2yCb1qH7ih0JaV1uuFyapgDTLNl66Qu
D3mOZJV1Jwj6MMfDn15iNAyuYH4vFuWK3FaeFQMl+hlPAhkaYDVJw68HMMkQVS6CTBiY9ERHqLXN
UI21/ZoD6qLiDCqxxGbqHEZv0EJInrgJXY6alXrd4ZuiHWZYzIuh7KUagha+mKLJqBtxDCBeOdf4
BEuJgI007XSlbFYveAHRh8wWOzfbpzx3znoDKrSlCIOP/YbIFO3Ssci2NdPWpmzEA+aRcjc99usc
bH4Q0WMIU+hZZ3J4RThGVCa3jQKR+YUuN9k2rkh/y50CuEBuwznq5e7VJ44TZxd0yHjoh7mtp7Lc
q7uNUrrEWiwUI6ejZ+lrJYAtWhm6qNua2TIPxP7PCUiHCuTlduynSg5zA1niKyGJtluatCDj2xmH
CnIx/Q+VkWJUK/FpfZb0jJm65Lc9jR+cendyYuydleDeYnjYz3DHRai+nJQqwHZga4pvzstL/YDN
PaxUIIQNreOxqvksf7Hkqbv1WO0FW58W2iyfiADIWToSjq28crYjGySSPNsHHQ03IJyKFF5kyJo4
B6UrCaDBrkNAV9ZkXNbn6HtDB2q1hXPSdZIanHzHAcUyvoAaaLXkAhCKjJH6K1PBgpTmi6n49t9m
UyEn47aTk6/bM/WmHQBwQqi1QzkC+v0giaiI0HNVL1TxBs3dLWsAcnOno+NW1buYzhZlfEpOOqJj
Ckar5sHqfTnpCtvU+rHk8Cp0daxC7u0iD8ideFSgJBi2P1E+kFO0YbRICOUFbXRO4mO54Nuxg7SF
2hRNB3MqO32TCFcIDoR85HKtFCk+UfDfFjV1IihwmxrP+4aiU1+5r2dKABvgUsEIE4RxmKIN66Ug
PLgcyKWu7gFXFTSoUZ49vdZVApY6C99uaKPLLOUi5GBKwIpih4MjlEdtAM2B8Y5NITOxzcRuNDxZ
R0HvS2prrC2iCsirUt5AQngcZjkZC0c0HyaoYPMpmxj5piWxJb2rA1qCL6G09gfFth8wGuEzZbom
v8s5htmixTGYAOsdpKgvwLg+muIO+qUCWZN/gWvBUEYe/v05YlNFm9jyqWDuHaqDHrYLXDfMDcmo
1B/Y5A1KjWWLqsJZl3OaTYn9UsHudnXjzUmUaSv+VpPgH0UYpoClYMmJ7huqGiwY91waUTjETURF
RVHdGR1cqkg/tmsJhczUSQHza6ypjRLeRNqVoWy8EL4j/9mQMdu9QKvtXC1Ta30bOy2xZnm2ncst
245TseYMJIT32OQaNjQIiA8JXVXhUwS3uvkEzJyU3+Mgk9Oryl16Wp/LZEoHZPMBwMV4rAjw8k5b
OwRHkyG/Q6pGX6d9o8+BQdQj0xmRtRKwpkJtegoSdrMx36zVrxcpy6UjQQT0V96mULplGGsAb5c3
k6rPOVYmY+I8MljmCqPIRb5IXecYT6bHTWdjk3UAFyrPd5UK+OqU34YaHoW8zhOqWMy6557B/N4c
JeZ861NOdO29qxwsDZNY3jlsIjkbInKDiG4HEFYHMi5R9S+VAGkzwIFbPG4MhxrxYE3C3y6RsjMl
E/mbKsU/zRYArZ03nQIlgjOSQ9RZOQTMiv4esNXqiIy4BN9+4+kqIBG5mIz1twRfsqL5kW84H4VH
ZJuSJarlsJUwsXNckJHCJgAOa3nGvG0llzrOes88zeasnxJXk/fhht9TC1mJSWPk1jN4CDDJOVFs
QOJEB8i8pXXdJrLUwrjubkuOb/EAIaJc7osGZXd/pxCra9tK8OxG99luR+UHsxkkbKJtaUOaYhzB
Ma7teGXUJbHKCbZbO+KIo8US9rmde94kJMZwU6pqlETZN1zrOUaL4Vuyy7d6iiCpk2FlO8qtuqVK
ljvJsEEoI5jtsNrkrDauQ6UiN+H4UhEsAdxCQGXqvdS/wJfL8jsuUvhldQhkQX4jhNYkvcBw/KSf
UVKJcmpM27ftghQu9v0Gl6WzLF8odpdZb0O0/X1jOVCjk7raBVAi9qVC9boy+Wf4lMAWtlusOmpj
TLWFah9vxSaWnhsKXK/KAhtaU20iL6P0T1La2DLMaHVXCvzAsZef6pUV7Z3DBnNuGo4yLuruTLLZ
eGvUS1de11lbuRS2wGRUUjGriqQA4UoQsZQHkZ+p+wO/0KmwZqNfaDiHenTE+gzN4r2ihUQrylvm
xeT0HqHjlktumHIVHxjnFH8YgBPGx6Qx7D5/x3EnA3M0l+WA+7otp9RYaIxQDMVE1I9AeXiwZLdz
PCkg5/CDPdQ9qhJKumDjdtu2DKLrHBc6sQPuJg/3DYa+bQovRsfvU0BNl923AZ4jJazRKWhoWyWL
x87MrY56+VaAUCpaG748mLt4OJZ+D+ePvtM5FN1KzhvqXpJzmcJERX2+Uq6ZVPGwUqDLTUFggr1g
63sxVd0yPmoJRV4ySr8yjPlqNbB1wWzCLYthva2B/c/OHXQxpOdkrXSN6iL5Orc6MdTJyysze9vn
oGvcMDHd0fGhOBnxgM2Qh6TyzqGKPAz7zO2X5mts1mKcDzAY1/yOVNsoDm6NxfDwR4dcie0fTAgv
yMk662p5xzqiOBSuo1e7B1mNMm67DFmv67EBFJWEQUEm/mZJxsG6rJZKFI8Vy+hvR6Ot+1i4QzCe
0Npd6Wtm5eJSjgc6dSWmZvhTr5tW3MGKi8owGvl+oKgsEN2CfYfil3NEBMEOqfklw5u5ZW2dSjNa
9LAW+rRem6jCHHKRmSDqhekRF8Qcv8BN7EAsux6W93DQpxn8l9Ul01XrjK6gUkN+Z9xUa1VNELzq
zD0hbhOg/mOuk7j202LV25PdBX1Ps8TH/yw92cWk4cWUCm241XAFKJY92FwQ/buUFuCs7ZwqmnIL
MSm9sjy6tRoagfthbacFqJOfdSOmZADL7HkvUpx+sl2KrxT47YTzwT3obAMLQr2tOzcRMGNT7LQk
H73gCqWotHd31mjo83oY6VlN94Vwy/ZJOBWolmBMnOkaFukgTgj5mhVOdIV+kSJHgbIzbJf7Givd
+rKh4mnfBkUntGtHoIP52edQrj/Xuutm1EA1OOofyxW8U35Mhnm0x10HzLymMozawSe3mOg5IUD+
BzQU2lc7Z5PcOqObWSISUu9wcSc9tUZ3TXfT4Fnio7MSXkmK20y1bTPNUYVDz4hj7QZkjOm+ASTD
yOxaO1iEhT9FTi8KqX+aUOlSOvZFLNVOl10JmxT1BnUsa4BYOFc38PcWKKsQX7EQUqgb4x8+lXaS
AxUiiVhSAkMlP2MqayWly67Q1DPs9fxWwYnVh2Sqf8npN3I5q08xjNXjnfBUoquz9TKy0pp8dhj7
IFoOCqS8XTiq5KlapBHKT+ezGX0tFqsHkl7fD4JSNvh/pE8wijHX1fkQjU2r+/ezvVaaf8x7g+ZF
mnoyRVoNkH5fO1yiBDDicyD6n5xNBkez0XC6dXAvxPu+9qPqU9rnbvRlwiEegqQ+6uVDX/Q2uhKd
5DWpt122utP5rxS6Pl2mlAqzU+i9STOoKx49brLlKKguDj4yj1o8WwdkaWV9IlcaOek5Kol5SRMM
B97UaXXjDFnth8vcA82MdBPHvfvGGOICni/daNxwBod0osOe2Jg6QgrYt/euVUXrnwOBB55kLkDK
cQ8zjHrB0epzmCFPZmFmhhaKrkhRh3vrdXy811wA9TGC8TppB44/DS7lkogAMew0jTGt3Df1iDr1
XOpOfRzapm12gKZMDSobdqR39Rw0gJ+WKc4IARw/PyF81Z6cfkqKMOgX4EnoAXgBwPXEfJfrWqPf
dTCsDqPTzLSMiuKvHPLqI+Ld+YUw/eEzl09fH7xVX45R4ERwd5aEhxZe0l9TRETxvh3r6euYUoO7
IK8TbxOqmHdlNlpXfjaOx2EK2Ig99WX7S417cXXoMKZsw2Qs5s+tDaRs56/mlO6nbqg/NXGNPssC
BugAq9t710JWvkYH1b5BxcKqduuUJcvJdMrmznXm7BNw8eae061gljM7QUCxtD4kdatdeBHnPIzR
ZbwwC2OCi02SrX8EFs2pVtSi/4NYPr7qmPyi3UVisLxDDNbz0qT6/QXmxXyFGGsC6qMN4KvQgmDw
8rozP9GCyJ1bkzSvQvx7yox9QkO72bVtSoXccEc3jD0ivV1KW8u9dJw1zSG5+HEGGMzsPq1VCQIp
Nl0LtTT6d+AoCkRIFhMilpnpzS3WCXSLK68w80NGgkTfrhGXXplah8ywppssio0/fV14H1EdSj+n
ST5cgXy07qfZYJUFbnQKalMHv1TYV+bU5f6+p24/70w9aq+Q2hB/cbdxM4yQlv7SDLs6JTH7jlTv
wwDy/s+IfAg36il7U+lBeerNPggdR59PFqr7H83STB6j1HH3TpCnp0lbo7dJBnbHm8yCTuxgznsk
XZq7yrY4UlMtGQ8g7MomtEov/TILzXjX+V0yH/NRbz+DfZ29A8hGCoB2oo31rs5jTpYIFct908KD
xHsJ7axCy+s7v5/b7qgPZlkexqCyAJrq6RhCE5+esoBc7FDFnb437WgEGDLb1xnCzLcOd/z1Gg/g
BpPFeWdUTXEasgjjeJT6L5G7i8FE9tMUXYLdHOIj55J45w9LfIPYa+cfayK4hylOpy9m3cdkb6NP
R97K6q498CLWO0u6nr7RZ2yJ6ERnvr6vUUS+5bGQVuNoPTVjX34uNCSm32f+iOM3v3HyZX/g75Q7
86nS9Cq60LXRHT4EC2Am59afZg9GIen3GrjvHZ8ZmvO9/JE0DhFQB9ALYJ0GKiQnbUjMgXqNiAzr
uC6UguFZ9uV8Dx8q72/NCQrJJfCc2rikjpYbn5YFH4Js7weT7zzG8CyyYecZ7DbOFpOScX+Ysc8u
73XdLFFLAjGKZH95yBfNDVYLCiAWetl9iiEASKKejIZ48ArxH+73ol2mQ1lFg3c765lOJ1roun4z
LTGt3WqExxqaS7q+EUiPeDs9d7o3aRbAccfGwEyCFoAikLRdptNgv1ig0wm8JOgVHfA66SHMDHGj
X7IMCutNNhTO+qqd4XOcMIoqqHRYlBc8QCq699IsExGSxXBAcl1YZ8riliD23HCbHej/feZp3f37
v/jzZ1FTF4qT/sUf//1elPznv+Tv/Odnnv/Gv2/Tz63oQCb89KfCr+LuqfzavfyhZ5/M07dvd3jq
n5794Vj1ab88DF/b5e1XXBH687eIvwr5k/+///h/vp4/5f1Sf/39t89YXvfy0+JUVL9t/3T55fff
pAbKf8xI5Mdv/ya//++/7YdP6ASpD/r201+fuv733zTP/hdCb66L0ZDug+SWpBaAgvKffPtf+LGY
8NJ8NIyYOfQyKtH2ye+/mda/cDJBuCdAppDzXdo4dQKuwu+/GcG/fIRwkC5ER8J1bOu3b2+9eaSo
6WIUfuCZ8gJg7pCb2rB40CpCYoxusVSQ+IcGo2j6nry6H0OIA8uptYwYVp25Hv4xGD94ygvpi/NT
ArIXi/9Ch8Ixnj8FiUkPLGoxhrTD2YgNiHLTSDKMgq3gFQmV1x71UmUjCyYdHNcYunbw2aHYgoIx
YuVxm+uviPK/EDORL+WAunQ4CDyIKy+9o3x/oqdnmkMohBYfDOHggzyCrgBIntThiEpwCDC8OwWW
0f01Ba31itLUD6aOLY+sE930s07d80E1zDYKCm0aQpeoawdBAxN7sJe/PnWoukkNJMm50gM5Cv9Y
IOgodEaUN0No1Jp2vWZNehWXprZr+8V9RR3mRy9kmx7rELtfxJdesLsMxKm0Va+GsKPpH3oWbhZR
Eli7n6/FHzzFdREetaW+n2PaL9YilsUyM4v6kMAiuMflznuHRXX16+8ihcBMbJcgR31nFjh4U5oW
td2HNUoX14uYo4cl6OZXnvJCe08uQebFcxzOB91hIz+fHNGjywCGraevULWXsqiDkLvuX4KV8a7w
iff2A2irQ4kG/itP/tEoYtbqIpGi2yZaF8+frGeaV/ZV34PoxkpBE3Z9nFJ3+eXNjBaSydFpSdUy
032xIojgQaqj6wGnwhCQ8hvtBkaLuzeatb3/+bL4/txAb4nD0GbO2NEv2ZTkCbSi67kOG6P0rlZz
8C5L4QJQ9Jzq8tcfhQIQxHG4k9RCXoxdX41ACMu0Zonr3oG2K8LhmpmdNAgHvzxNGIb841GSQ/qP
3Ws1M+V++KGh13fWhbBz53qOy9de6PvF8PwpLy4RyMADBluaCOEqoMuAMyS67TDV/gfDZkA0ND3E
7Dz7xUkEfHkpAY3wLtj1XjgJtOhAc9JDppfp4eeP+uEL/b9HvTyJxijpow4iPvI3nn9JI2YN3dT8
+vOH/GjFEax9e5+Xl6I7WE0t1kCEdVb6YULsuUsmzTh03di/cua9oApzTjBBiD4iLMZ2xcD3+TLQ
EbBeIt0XIQzGNox7vBZTvS9PqV9+5jQsXpmpHw4fjoKcC66NuaL1/HFJrIGkAIIcFh7WHlqfVPuc
6t0vTxLu8DZQWgIoW55Bz59C89GrytIDDJ/0j5TOcprf9nT6xUkiYCZ4w6/DZ9lyVT9/CGx6M41o
MITgMEZ4RUn/xUp66XfZuuUrs/TdsJ2fheofvG6K7d6LYeO2opjq86x6dOenKI7GHdS+9FX75xeq
YA63uYPnNupyDvk62tsv3gm1sDKp+iKEJZTckRylN9XSTUdMc8ubta2GewMm+61mTc1NU+TmfR74
zh94bVA7MzQfTC1ltFtv0ED0R3N2zQ3Qvauspb7++dh/t2rl92TQXYTafKhNL8YjMpF8Svu0CId4
CD622BXd0RtpQi22PTii4y/HH/DL3cBnKVmIyEJqfj4utpmOVRd7RUgZ+XHRJ6zndW/+1VXLQ3zP
k5IUKB+THT5/SL5WkZPrTRHmEba5XtmMx8gZh1eG7nxd/YOcLedYXpm6NFUnRgxeHPxFM2BaNmh5
2DFNT3QrrOWAIk1l7irbp1oBG2nc11Or76sVuCmA0SBsHFd/z0lu7hKzq9/5RmySATfeTWkxELtG
G6ccCbVuPRquKU5TLQz6xUh4Pfx83r/fB+iDg5RElZqWExv8+RCZEI1IXO08zIvFp/rci4tWW/xX
dvZ3sZNlmhYJFhQkSMhkZs+fosWBPvh4DoZRW0d/LTUlMUG+f1qoVVy3Y9ve0PH96q1J/+7nr3eO
jZ7PDU/G752djvoyte3nT7Zq9OR8t89CKHgg8Oc5s945tLmeBChXaoqDB+mVFtv8sGR6juBvvTT5
vu7gf97UfsC2k83ujzng/o9xQtdzTz1Cp8Tz8+/5/fYjtyC+Q6nQJQH1X1wag1Ma0xyntJ8QkDpM
RfbRoUeGanG5gOqyhlce96P5QMgCFWBUGV3UN5+PSgGxOWj1Fe7nEFn7snL6oyNTj73bp1Ho5rX9
cchzN6wXt/rw8zf90YJjIRCKEasjkfvioEnMNlsQTMvCOXIFfKbepRjH+vv5U16qV7AnWXAUgIlk
UX3n/H3+hhXKVlMKyCfEZaKtdoVuLDsXeaC3HW2FKyxqrKtlMZIPKxqEe7HGGCvheGEfxqqfL9Gy
D371mpbfR+Z0uLRygr+822hGGwYkiRSdQT1n8WvTvk2H15bRDwbXokhtOtQquK7Pchn/CEHbdZlX
Sl5pOCTafIzNssajECPonw/ua095MYUI6Cy4yvGUafEAFHCfY7SZa6+cGT/auuxchDQN06fKbb84
miJsOimx2km4jOW9X+nWO8zgW8iBAALpsnrN0O3rZsECqdbc9D3uUgNKmKZIsNNx9csUFnDF/w3M
Lyab6u969lL/8OsjgTgKdSUOUKSDX5wuPYIhMKz9JMwAfF+Uq7++AY+WHX/+FPmiL84wy8VKmGyJ
XJ3heL6WcxiUMV73aZjm5XTl4Dm004IhORK5j69M7ffhiskZiSIvujPycHjxqGQqOjP3e3QHxunv
OfPuu9TOdkXvfajr6JT55qefv9pLawL2qYUcGPbs7A+qY55ca/9YsYlvjKvEA4UarOGwHNIlhrMa
o1BHCn9PG3LCFdbtr+EIoomHBuepBsP+hql0/vj5V/l+lNk5bBxTWqASgr64xWl66AvtioSIsFjf
u35mHBJ/hoWOmOMrh8H3p/3zR704nMRqAeseeZRJWH3yghLypjEs4ZwG8Y07NPb/8nnyOvjHIBs2
sr5NxPP0pcpPrqitL2mez3swKPMOJ1jrla0rg7fnC5ZZlbGd60trB6qmz56XEev0KCYkIZ1T46JB
Pb/YpR7VbwSSR+NWg9exn7waQe2o9/8qwNb8/fO5/NGyYoil3DBBpus6L9exlWtNZ7CO48ZsHtpp
EI8elen9gFU0Tolpcvxvzs5rR25kWdevsh9gE6A3t2QV2UZqdcvOzA0hM6L3nk9/vmwcnKNiEUX0
LGAWMEtYyspkZmRkxG8aq8iRg9GzBydqwvNgx07m1uNbyw+EY8w+UG56rU+ZmzQ3nivLifI2DuZJ
oY7HsfMGqB9uhKfkQSza27/Uv2iziULplXkF5J1WiVDQDtrWgI+/0FPM0GbEYACs5u3l3du/QDdR
RdU4LxQQL79vD7TUHlDSx7s3jh9oO02ophvhOcVdEuRJnh7sp+sLB2sQHlFI2hOarqSVs7GVnCbR
oiBb4+qxbEflt2yV5UFV6jr2MQo5A1Vmlam9Gif8cUpgFNV9Bw4ukKtw/IZklOoOkab4qjXG3sy7
DFZFelTy3Z0aO5TkQOjPm5tQEFFrJNUsadjRfPu0VsP0gkLndBAAdtIhdLdkmatYx4ZHez0vf8wN
Ma95zqU0CtZcL17oyi0/I8LCw4In5JOKxNBDt9BLRLSvpj6Wlt5YWvOzJQTtLHwgD/aPIgLANkCY
pHUq55NS6jb/jBsswFGmZKk1p/qQkcF9BUghcYN2jYfzpfZRhtLaugZspH8retpncPU6Jt1p+h5W
YHSvQa46uvv2PoWJ8y83LFBt6q2Xu7qQlUlKpCYK2trR/pXlcvQKc5zyo8mLx87V5E3DNBySQYoD
m3GWSVs6E03tYGA//KjU2jnjEVY/OsUKnHAwq/sFoe97J+qkc13U9Qt6T/NRpqjs/gob5wGk7WjS
bEvz7AVnCC1JQs4lXf8qp1b30qocTigMdF4z9DYlYCc79WuaPq0JQhdF4lR/3Y4jOytOyQHKO4UR
/Gy2D+fRImTVui35Bfy2FwnPkrPtZO3B5t+JVjTwCK0WoUPo+F1+V3HsYFJMkh+t/Ve4ct37JC78
sjFm4pfz6faU9gbjeJlERnEFOpvzrCW1Brmvl4R2xODzJAVXOObGs5GX9iNRP/t4e7y9JSTq63AK
daT/tM1VGzvQIHGJZXKas54mJZsQeIFj9B9GoXNqIDFkAybaLOFQTiROQyv5QPBymHspuWA4H5Vr
dgIwnXWevyb/MWi4Xn4omhzxCmJJAvBspM/RYmME24mzL0cdCLJmeqQNnhxMTfz0zWm8GHRTdASj
1SLAz+slxaL9fV9P/SMMdycYu0r/YaH4dgeJbgxQsrH8Ny+qwd1Jpm1AMVS33b4MSMeMM5fkO1Gs
B/JI1Ec8ZQ1uj7KTFrAZUUdklnxBTfz5H5E/yUxlgszg+Ehm5t7crpGHlhdW0omSereH2tmL3GNU
cBHhAE60fQ2NYQtyM24dPwb/8sWemvWxRX7jIKUSjfrtFyOtxG+SYhtPw21LB1yS3MLfcXyz1WYf
jHiMPGqYAuROZvmnpkylv6Zy8stM7RwjaGOMflaosD2pq5wBBMrG08Kd+9wNmhS54BxbBZQW2KJu
XOv3cQmieBmG6d3ttdkqOIqHjm3yUIRs9fqS2+RMMo8aRLITxzeyvH4Ca9uFAWogrZ24djEUxV0K
RmdxqWYuH0HngnpDmCD5ifpb9hGcZvgMXFtN3F6R1xYDB1WrXVOvtNIDyzdEz7d/7c6mEamzqEZR
7qeXcblp0G8aTEkBASmNpXJ2aidxl0nKz1bbZgfX4cFQ27YjmvURbJjZ9u0O3TOuie5eVecJoaU1
PPgGR0NtjvoC5yG0qh5zmczuPpdZK99Z9E7eNfEw/ZdZaTRTsTUSnaBNWB6w5U7xg7N9zKkQzcWo
Kh68TGudj6FdmOfbX2vn3NkkrXwpwrNmbqs+EhWfEd8+2++NfvWk2F4xrbSOkrb9USyycHFnU1i/
3BM5wy9py56gcg+OvOxwT43L4iCG7OUlTOb/D7PZepkNYGvOGyzIxqb52swNbW8cnN8ptfw77SPl
u4byLDWBxPDkAXa8i99J9vbIbNvkgMipibi8zUvQ11ZCXUbrUGoLCak3bXHRfDgy6NldUItcgf6B
zjbZLOi6OpmSZDU7X0mUgH+LWdUiuvsPm4PcANIjar7mqwvSH/HfXmDCjkVp+xTJf8dzE/mgG8eD
FsjuyeKhLTogPNT0zc09UMThvcl2T1AmfIpjKf+K7YgRdHV4VHI7GmpziKu2wCLA5BA3WV88KmTZ
AQjx1UvnujjdXrq9ocApiMuTpxNn63LHqyZiNYB+wIHLUXW39EhwokmRnHCEtf7DEaY7QR4AMoJn
2mYBIdo41DY5wkAhTTK4qj2TdagHUWknwbLpwVgGRCz6VeYmKoVl12fo2fKZptF4aJYEiU7Qanc6
9qluooKkHsu4/nZ7FXcHJcMH1gR5DqDO5SqO2EKXI8qAPiTs+iw6YGdkqSaUUvv1A2XjnlaDlhyE
+p003EanCdSewYOOcS8HrVvHGu2FXV+nGWDzadJ8qDb1GfKC9d6KtfztEcOhPU4qR3VfuAtfjjdm
aDHKUBH8vgLAPiQI5htwf97+/aiDgyoFPQi4YHuW0eqWF3lkFEXORtRXZRs0s5mflLopvTbrmy+N
Mxxd0Hu1A/o1VJ4N6hRI5G72ZloVNR4qfEAShrSgNal2L2qUlJUvVM3+HnJipF5r5XPU1aaPPzwd
NdQz9UdMUdV7KCzWwTLsnEvAZLJB0Zg+PYrsl4utIRayLKpm+U4VJqcCaWNEdcLGByv/X76rYWBd
rIH6c6h4XQ6lA9JsIWlZfp21yQuMCah4iN0fpLQ7NwF1O3Jz2h0KKbQ4Qn/EaCQtJmjbuuX3Fnt0
QATolAxdfHC17o4Cfk0UCSlJbpuw0bAi/5EySm1R8U2t4fvajmVw+7TvDWLKJnL1FPUR4Np8m8zC
yykvFMuHwb6etSW33dbQ3wy1Eh8D626BehFv6M2C2c6qJnk+WT7Mx9Zz1MqGgIY32u257O0z0Cia
TVHQEX3ry8+iKRLiQnFn+V232HeTFCkPIbKgL5qDFPXbh+INCDhIdO844pdDrVgLaNMSW35rlbAP
Ecw9S7xC/DKW9YMvtDcr/LehkdNyVtgIl0NlsTJa6xxZPoiFGnn0vrirFVRPEW04TObEDbl5XNNG
Ipuj6wnOZlsoVhQENwdgHr7SGvcJ5l2uWknCB/cvNKsiFxfUL6VjD15TysSMTv1n6v8vhv4CQv8/
5VA8V0nZd2DH934CKBM2CsaKdJwvpxtOSYj+p2MSvYbShxJNVS/Ty3OLGszBRxSp6dVshbE8t46w
G9/cdIjHQZeTF9PvalV6jCpDPdWRGmNEpyh4LaF7P09lcwaTPr7YTRf9hzuI+xXVCJ7fwsH6cqaR
02cSR8/ElCjXUcYvcQMhVh4E3+vWivDoJPaKaxWuprpJ0CvJKZdkbExfqpAWnMokxJiIbsAvLCTV
R2NV9FONSiocmbT6Mkz66Cfl0D3r6arOB7/lKtjwUwiaQGVAL9G8E3/+R9xcG0VFEXaA22rLBbZY
Sf5gjvK320dTvdpBVNcgA1On5PnObbP5rBMiIRp8Ht2HbT0s57UZlMadWkibroxyCCwdZLlDZEuS
hwZhzllwvuKnxVlrNBm1GPLYpCfKDFu9KuYA3SFnDEajK39Xk5Wh5zNb3Kot4jgIc+dN5k6Lko2f
5laVv1gdbbvzqOCUgIOBMpauBErlIMyJYPnnttXpqogKLOvogFvcprnRgvaCjbxhgJJE9b4Ttqtl
acM1m6dVvqtH0go5VaV/by/rdlVfR6VIhLEFeBdadZffrjairFAVyBBm23TnNMujk9mPMmz87sjp
VfxVmwkShbiMqOq/XhuXQ8G4QPeZuw4sSIHCF0rBz+uqWx6OGNJzXOuyj7yp/b1f7eyAtrBdWqqi
5EwWKSjhlltR/PkfG9SJpRid8HUEH6Avv6nL/lrluj4VbdTcZaYd3c1rN39/28K+jknlmRRRDGxt
zmdsQYVSRz6nnrfqaY3m1JUxffWA1y0HGYXY+X8uLBU4lOcANRJcCfDaZijDTqVIg8gXhFyjfq4w
taFCW5u6QO9KZukcLKf4+7bjUcpnq+qirSpvlhPJ+aUYx6EJ5lLrgmpW1/sxSpsZud9sPiuIxru0
0E0sUlvzUSin6QcT3gYcMWFRZEHehx4hJbLL79k4aW6HZt4ES99ZGebbSuoW8N6Sg8B2vW+4PWhM
2GQfooO9ORz2oPDSUCG1ODauQx6qrOPP2RwF5aAqk3tbGTQYdEsXvHXrMCx1d8GG4tresmz0EH9m
k5ZMkI35P7mN7n5bN59XxTriKO2sI+UiCFeUyKiObT+khomB1ChLFcyk1PdFg4zFEknL3ZunYwCI
puzK9c/TZXMhrtEkm/XYVgG1nunbpIXSPbl3eZLx1zp6k1zPCFqZQ5PV5gWPn7MId3+c9FXJWidc
0jIQxEdXtzrFpRiTn27P6PrAgdlDcIQXh7Aq2TbtcH+UE4oIRYB4Z3pylF73aK4Fk473RSeF7Zu3
O8OJbhafij2/3e5z2tZZyUsvkNCA9AANRX6ezUdQ4J1J8XA1iFQaJ4sofbV06YqOehUMZvbNLFaM
YjP9rusLhL0ldTxYwp0PxUfWFYxeABJA6LocDY6jZZCZVUE7y+sL6s+LPznyW2G14oGlCbQrmSAb
wha/4o/toIfo7iqNUgVNnevvplyZv+LH0Rx8n+0d+joKFQEZ7QuSE3mT20J6XVohcxCkqxz6MKAo
0yujHszIixxEpL1lo8kIAI2XEHZbmwlhtdtkmSRXwVi3gyuD/6NPP6z+7f29Nwq7GwCLyoMYgu3l
skkUso18zqFpTJPiqfXaQziQjhpvexvO5klHdxYwJiCly1EcbNGtsnZwEcka+694wWplWBzzjCpn
5rVWEx4kWHuzeuWlcWtQn99iUXN0gLJGXXHkSOla2ZYUY4Qo/YfDykYA28Gepoz4msb+seXmocZQ
BN+QoAJbdC67HNy+WVlv33I0hCBMQBTgLnQ2Xwhtz6jFuq8K4mks7nhkYIbAsgE47Z2Doa5aAWxv
Ho4WZRfQj1QTNjEVZXAkVFNuCSq0vWunNiBl7Ru92h9tnP9GnvQxHspP1eI81kl70Bbe+Wbi6gCx
y+CCkHm5RyaETSaKC1XgDNGC2TmqA7GFi+ft/b5zgPnrQSeD7oRYaG7yCZWw2IV6xShVByC4J8Ci
9fCS2O1R2LtOnSj+G4JdSoIP7HozkrM2pgQZAq173cQXoRkQYO60IQjzLn3SsFIVmj3VHbDP6COq
EN3BVby3nPT06XZA0oSiLf78j80JpdeqcRWvAgsHXq+VVMOnGdofLOfOwaYDwRUMFlcBUrKZJIkG
sicjLKW4RzQgRQ34ASEBHUsjdIsKt8zk8WDE60TNpiUJi8gUtC+eUZfzypSilEbicIAEcvPI+5DX
X1Tp71vUbGJ3hS2MfDmYhoNovHs0HIIXYd8QxJPN9jTmqCulMCaEzSvNqSGRvuDOjodYq+o/50rH
GmOItec+KdsHlUzx6wDK5+BH7MzdACXHdUCySP9RfI0/vmmC5Y0yIP8RKL0jPaRzmr/XZWrendHD
H03V8T2IgLdiDIgJYPTE7SBT9oO9fDkohHdUIWoyoBbk2N2S4Tdo4RH09u1qkOMLchJHhfvochTc
kjBPK9QikJslelnjuj9JVBbOt0+/uGcunzM2ZRSSA/aq+I6b51NsWeVQYrgTYOKSfKjWWv0AX7VE
6qSPT2EN5zJtYgnt9SE63R55J+5gcsfbgg3Eu1jbfLq+wIpIa5siwKa+cRHS0JEPXyof9cjp4M12
hfUTX4yCs8Xph29CMnS5lvyvgIemGhdH0/yp1Igl4fTVJ84pzdtntceLZyow6Rzs+2ZpTpmUnhst
umvr6tvtOe+EIMrS5MwUIsE2bMvfaol7ec+lBYu6JQIWZYEHYbYe7JydlYUDzGtfvKSAP29CUGbY
JUZ0ax5gltHehRORtJzGb5JULAffcCfYsaC8OgTOmSL4Zl1xj8RVpwTEPJdK4nbWYJ9AsbhLMmP0
++aWOF9REOnYrCQY5DGbJB1xIGXosb4NcFuST3lTtn/j9bc+3f5GOyFFPKIgrnDpOhTCL/cKovHC
hhgVPoSD5n/iWe3OyzpiVTqnzkPejMpDOkbKERf09fbZHESRo9tAJziKJByXw8ark5YxvI0ASGo1
udKQ5UEBY+fOys0+SNNoOofFor7g96Sc4CTQcpba3J/QZvUkw869qF61wAgb6yALueq9sezcZvR8
xctbtDouf9ki5VzaMflVhfOlm0qh5WYx+l5Ad97ZevoUhkniq3L0AWucd2k5PRWNrbqpMf+6/WF2
Dg+YD+qEJJgkzlvMVdqWOgpg8NMks1cehs5p/AU3qIOAuDsKwFtae+wBrtPL2VJqnAejlNJAb6YO
RLTZPoS98fP2VHZOKIRG8alBQwuxmMtBujK3a/TD0yAEbXeaMbf1nA6O1OAMByPtnFBaOmxkupQc
ni3oWpuB367pkgbmvGZehM76fWdFfD2S//Ub9rJH78Gr2jzbBbqUAgRDIAqZ5XZuUyb0pNMAf7Xo
wdDmsnKLSEo+oYdrBLUz5ydpTtpTl9sO5qVL/NguFe5PZnJkH733KVHNEXxiQ/S0xJ//kRyIZGlW
wiINFHlsz2tVSJ4EuPIAsr/3LanM26BfabyD1bkcxbbiKI8rOYV5W0U+WnoNMudYki56KR+EpusJ
vRZwqRw4ryXITQCUl1ifrLAoAjhYEu55849u0uX7g70pnk+XkYhRhM84FzPN7e2ESkx2nKGMi6Au
UfjwcN5OmhedXG45wzMLO6+cMMI7Z5hNRe401h0GJ1QHPwhEPRjZcFqxCG+REuxAjqvUhGiInWJ9
bl/kLutmgkdV/zAqK/qVxVCKwfoXYf+IQ+GwnBzSVdPDzFr5Nfda8nkq2vl+qYrlPMpq+yFLp1bD
f0PrdJ+mRlkEk7Ws2HQk+VjdSUTAr3LfTVXQGQvicMQyjFkV7Z9GA3CCIgFe2rXZyN+TcMr/lRZd
Xk4WdsaaZ6Of9yNupEU59/mAGZ9krM0Z6dZidcfMAr2p6lHlInCNqdrt9d7Jo1lvnl6EAgHF3RZa
F7lJ017VYIin9fptbB3z7yY1JM9WpPalLtCAVQrd9oEoqg9WKYcnxc7e2pAlk+U3UDcEukcyvX1D
8ARFZTU1uHLMNfJndVzx5jQ69J6to+fK3iYWG4uGFgOqW9WDYcoGuXNQPUC9Mj5X2GmdeIO//bHn
UCenb464ASQwdfMocmrNKBsH38kYU7w7o5jGJ3y3s4OzvzcX8klotUKRiSb95dnHMZklXSdIXHX1
WR7hU4RhIR1kr9cBBuGYPwbZTCVWF8QTMeILsiSlzZnaWVAnQvVWyo5ITrtD8ZCkY0R194p/WEbr
UFntmAdjJHcQxJoQ+8IwdFEd7g9mdX0xMSvQOq81XZoUm7C5gtZZsC7kA7V1+dDVPf6fcVXImGu1
Ne7W5XxEerlO7BiRO52CjnhSbdPHNGwTp00Z0Wg67b1F1d8zlsk6tXaFLSfiLP6Yam+vVTEo9VfB
ewLusk3rsgybHLzV8sAck+lhrLSEfmxScwkvRw2bnc0IwYQNz3uODvG2MG/P04jUspMFC5qe7/NC
Nb9njSW9vQpLF1r0oGibUrjUNpeQ1RXgA1uNYQx1elK7qvu7L6Pi4Bba+VicKLII3hZQJ7dwpA6J
VFmGShKkVR55cd0o900iI7YJrVp5P42JeRpbyz6A7O2OanCZ82gC2L/N/WFFDiY6nlkQwU7zG11r
PKWf0yfE6GUfa7b0q7k6RnD7Atj7bsyRBpCOyBEUw8sggkGzKgpTWdDXyniXOH3oNtjBef9hFHaF
yDcF02MTRVhKHXe5PgumtYnezZgiY01ujNVBRBTHdpM8KHS7/t8wYrJ/5FxLH5v6jPheYPR2em+S
51rujKwoujKZ7ySdGeSpA9FhKWL7QcNP980FIedVGBMQJE0PIGCX43clYuEx/q3BWur904jIlzdj
0+rN46AKs+D2XsJP+Ovttd15ItFFpHZKRQg1MRL6y1GTbinSumnQsjDwbz9z0eAnXGMHHoed9nvC
Gfzn2MrWI2nViMBtOt/FkqQGJizH92gphwc7aieM0wQEHGOiZC5AI5c/pyB2qrNUpwHU9smDc5mf
ywUr8SbW4oNzurN50SQUyiZsXiC6m2hQ2OGCyDCPMrKK3k2xDDmXOCIe5Eh7E7JEfUonIeUhI/78
j12lJ3Ir427LeymLYXSva+2Xcmq/14zpqBO4OyHRsCX/5fGyfZpZlRwqjcFQceP8E5l2+SAn8RHh
ayfOaAAjIBRzB4LV2nygYY4hvdhqGmg2Zu7p3MxnhNejd/iISF4cmeY9kM+jl9nezKgSk3FRhqcT
vUlWUrzXB4dlQ1wgxITRVqeP81g1X26fhZ17HRwPl+xrkdTZPrqQNgt1Fcv7wMKB+EMWRe1zmYbo
mwyl03t9qBkHEWdvWg5MVrpp8KZBE17ujXRp6n7Epi1IlcoOhBWCLy0ogd+e1l6WzksScTOWDjTu
tvqQS3IxYhWd4sEwTg9yPM33U6Ek77R6yJ4jrHlFIpPfgyhPvnfdavhRjMz/QRDfOQcsLRprKGRR
BtkKrXUpqu02xqtBZq/6V0fClr2REa5ow/GITrGzrBw2g4YNk9bZqpfLOkzDhEfMkgRlJZffMZZl
d3ZOebq9rHujkI3RPOM8oAa0uftSNNXLCn+BYJCUf5oCYKbWoFRwe5C9VQPqIWhJ4IMoVV5Ohcoy
dY4yxvQmiyShBz56pWLic6Bq/cF8doci3zMtgcK/4tMU61SabW3FgRJLfzfIa5+SSX2WpDT8DzuB
kjbvdBZNVFou58TtV2OWiTANdjaRVy2dfNbmBHn08M28EN6GUHdeS2/0w6/0WHQUVxBWUNHA0Rvq
f3i5+7oU2efbH2kncUB8inIrXmKOgK9eTihtDUwIgPwF9AGRjYA9ESY+NtZmd+abzudpMS08dQHA
rO6UQ/LgMS4ZBxyiq+DF24fKh+jsCE7s9m0qIKR91HG+ENGsPuDo3nkj4F2XTNE6FeiFH1Tqr7a/
GA+wvSitCg7WJiQ7vdIieVWmwWhZhe/I0+Daeh8d7P+dUegHMBR9Mkrozmb/6yaqujy4k0Bxpp+N
NIwnWWnDg8TrleF3kfmRplLz411AnRH00SbzknHHkc0EuyCJWkJND6ADEyIhd4ensvbRTpzsyZzS
8KTqrRRg0DQkbtGqxXsLcxkv6rqs8BxlHPy1izo3b1B9bbVpPs+ACf3ckKRTi9OoFzfDKnmW1izP
0pKYB4nc1fEVc3BEGYYsDgHkzUoVKEu2as9K6Yikd6emKXWyZNvME3cmoT3d3vKqWJLLJYOqzIGi
JW7RNN6yWvREz9IIn8JgVlU0HiK8qM42Jp3zg0ztJHzAkQrQbY5JGO7Oc/OrXZfoyammCuWaBdN1
O1TsB0jb5a/Y1HDpWNS5QMrfqN4npTU+xZkenYchTN5XKyr2JSfXRdoeCX7cKu/7PrWDcpTbu2LS
tfsmlL6Dqj7i01/vPaaItAN0SqhXRPnLY50ocqmAjEDMCSfppyXrUhe/9eTgHL2yjrYriS42WBAL
QgacycthzFSLlDwd4iBUE8cdVtWXa/Vj3PQA352v3aA+6lb4jBIfbgSF7vMqvnf0fHRDrPnicnme
y/FzONLZmORJdtup9Zt8wOsduZ5Kmw9KH9drIipSgptCggnwcHNSYH87kk6z0dfLcRkxldZxA4dp
IR3sr+toxjjiAQCABHbnNmXBhMwqETCw8b1ftU+JlZY/Ksr+Bb36vPiIB9PR7bc3MUHroLkJGox/
Lr9C1llzO3A1+CGWtvdOyrtLm+P8rQkfuDmBdhDcOtE93mwpw0lgJdLsgOLQTvf60CcnobR3sHi7
cwErQoIuqgFbTripVXjmFMwl7Zf4fSQ3k4ttV3LwfLoOOCRZaNCIZyMZ95aYGOOrOWYTzJC+qZuT
2eAQZVf/lgBUDqazsxdENgdAD5EzypWbA9JrUV/FnW36ZRQtj1OT8wTXLN4eozF9aRbz6Nzvj8dd
I/CHIMA3N1uiG33RkGX5BeyefyZsSnyzQASqR3jzPFWKcRC5dz6XIOIBSOXeBh69OVNrVvYKul6m
b6u9+hjGRnqmZjT7tyP27uciFQInCnkN6fDLDS4MC5EvE7PSQA/FYFLuOm2Z0Qgyjwj1ewvIXUTg
FEg34EqXQ2mLjfSgtkJxofr7sK6N9mGc6Xes74w2rQ+24fXqCflAZIDorBNEt8gs3JSqSgsTzW9V
bOPituVDTZJ2kOJdr55ow9FSpRjKZfd6Hf7xiq/w0ZsZRvXtxvmxmpniGdRp/RbKyUEdb28+ACB0
smMehaDkLxevb0a82yZV9VtHygHKY09XRHn45kDEfGAB0pPmM3G9XY6yaJE8YWqv0obGCybJBuWL
1CnD57fuOWBAtGdArVEMhQd6OYqDBGVchZPq1wvyh2jRJH5aG/KnTjXCg6F2lo27U5BswR9gsbTZ
c6uOGHJlzyp5d3PfjbrxOBTWkRDg7iB8HED+CjnBdq/NTSgjUcwgZl5iNz1Y9kMySUddpuuSnMg6
2NGkHgJWsa2qlmOOxmtRKP5ql+1nbKFzhFZkZCVfJJ3E/lkJp65zM+x54amFZS27Ndzq6L5auxWh
qRXZzzNmmVg33v6c19MnC3qFBwLoFPyDy88pR0U/JXArfD0ys39zQJf0/+XmoFN8HT0om8tUsgX9
lbb/pijiFEvR5UYps8j012x7QWY+yt+NcVN7RpG3Byd7dzjonHSmhZb5VkkbahZMlyKSfQ7Mel/W
uuonJtpM0VjglCcXR7qsV4vIyokEgNyG+xO8/uUijmGCJ1upG74+mo4LpL88y6t+pGZ4NStGASbK
rczTDLbhJorUWNhb82Abfrckv/Sxt7y2W3TkA/qfkmQUB2/PvTlRpOApYGqi7LI5fHOdpF3TyoY/
13ruoUJfnyNHyw8i/d6cwJ2RdAKdpkAhfsUfMbiBqZjUkq77TmxGwezQBdDHdbrvagvYqB4fyXC+
AssvMnNBvLWJXqBQeFNtu27JQNtmQC/VT5uQTmK9jn2If0iXt97a6MABdL2uY0rTKvruWJeqhtu0
0fQVMw4jPSE9V9WeNqrq4Nnx1CvnvFIkjYujqXp3mHB9c7HMXI6aXCJ0b381Dxew7BBCaM5vTumQ
MqlUaXS/jfL5Wwno4ryUknnSaqhs6CbZ72ZgAwdP6OuYxVqRVgiCAwAajtPlxxlme5VxzdVRiYvz
J1wBnUdcrZNHO7fHu7jBPsLNzGo6GVEtlayBafsUAqsnvUrDH6NmDndvjFX8Hq5PgfGFwCRvwe8R
Og+jnkLUd8pYf8IOG9YFRoxvvUYZBWkqRE6oqwrvkstZUy7rsZfpUcfo9eWdPtUmVSxLffvxAmLB
faAIJW6quJtRNDVB/CPT/QUTDs8YUcAedHbY7RXb2zeoKABSVPiQaCVfjqKWWKxqk635GDtUoVdg
7X5SHIhSbmsu7R1PIv2eit6bW7+i9A3BDFKMBU1qSzCfM2tRco38TaKR6AJGgLDbO+3BEu5Mzlbp
YRPhiYYE3svJTaU+yM0gqz4OiAioKIxzRmxNOYUT9zkeipLhgkzov95eUxFmN2cR9QN2CKgkMuqt
8J+55Dp6mwsJgzJH7rDM+ed0mq2zUi82Ja1wOFd2KL+E9vL79sBX+SpFGXJH0QTiH1Q5L+fbKBa6
5cQesuKhO/djMTxhPBreL4OpHJy01wLFdpJoA4gXDDEH9YrLsbJ2SOphWBS/TGR41m1c5x4KbB2z
nmspO4WU3H7GemqcQGzbZ5rUw9lMrVT39LXCJ93M2geuDMtLe4o+Xaorjy2l9Icc8+27xOqR+5Xo
mjlDlTw2nBI3XtTCGxKl7g4q0zv3GI1XULoEDjr4W9qZg0KXzPdRfMdozTtpzlIvpHFycNB2R0FG
RGUEQSbZrFdX6DJVlF7xJbP90Hah9dyHqXKw88RfsvkoXJEi/DMCd8EmAag6CpqzPCh+Iq1E3WT8
4dSFiuTYeL90vNVvb7fdKZETWnQFqQZsweFlosVD2NWK32OE4sq9Zt1nKwZVt0d5dfjbTooSOzcy
sZB6/mZSJd5AbT7Xsi+XRmng+uu0f2MsRlmQaoj9Q8qK+GsVq2nizRpabtQT56nz85FCpRulgww1
0la63402h7XbIvv5r2Z16/cpbLHgnO0s0c9QIjBTl1rdyL0WnHUSIObH5ZXrw4qfaeiY342idpyT
jqP74vJfkG8rTRkTkvAQB90k1ct/iim0fzl09v5VeAN/HnV7+oL9cKID29H0v7FuyGYXlrfxTY86
KATQYHrFlWHtgW5VbSBsuR7Js1cgdfvRxsbV9rA0oT0Cv7P6lCdT9nfUNnPkaXqhjt4oV2vrKbU9
4+Br4j3p8sMxRv9fu8Li1O5KxR/DPDVdMwIk7MqVXf44+DRX2w3sLAGWohOXLezqyxjg2Hm9An6S
fZ5m1lmd89qdpaTGIGo+UnG6ZkTwkqRWCmpfqA1jv3E5lmwMbdatzerHPIYaj3ffes+zveTuLYqk
vZ/bFGPnTIvT4ZQPkfkV85H6h1pNxeOQ4JvqLflElVTPyurnm1dBiDzRgEHqiI262Z/z3NTYxqcr
eM1G9RxIkScaiIqr1s1RAf46wHNXCyMQMDYE+a1iFrEvclojXv02VKYzarm6L8n2BGZwPFrw67uT
ocQDnptMAJI3D7JB7qXerowF6c2Qd6fShPWLsuoLmFI9kp4R78KGJ1o0dKxuL+d1VKEygXIczUJ0
JwBsXX5oozfyONTnxV8mZ33IqvC3Y0zyQWbArrneu1xaImcV1AwYx5fD1Csuq3hSd35YTZlz1+Dj
LZ0LXVmzsxYu8z+60YAflqtIq1yzd8yvY2KnMuswmaBvmy4MT3E158ppNIpUdRG+lXQ36bUmcRVl
UuLz7NSGeubyn/VzbMzN59lZq9ibwgSL4Alf6uoO60BqVk3hzI0f5R18dAMd4nOJPbl2t05xnXlz
R7nVJeCjiIJnQBp5SUjh66kuCoxQljW3Uq8w1OivZsF43avtMbZPTlnb74ChRfqdGTWgSa22cjCA
ntTP8jDgZT5OhUQWEqbReB7NtsjOYVQkLyYo4oKOS2T33quw+ykc5EhMup0yT8ivij6nEuYnTVnM
2lVDtfgrWfrwE1j9/GW0I/NXEw7SJ1BpcoboWa18shpF+TZogy25c2vnA3ZOFW/spqsME2CwOr3X
c0UFMWzMzodyaKvQdTIrNbxlqazZ7+ImR8zYktbqXYFSEH3VtYLMMibSENF1s3mQNbXtJE+8vwrZ
X0elf6Z23cH5WGP5SzPaeeJltTZmyF6sReGuiVGEbqIhtRE0Zh0XsLjUMD3RD1Q+6lObaOcpV7v6
rojb4atmxNp3mqE9Ah0C9Z205vhkSlKcu3bEqfkSJnX3mMSrup4b3ZliQQyrtKCv6rL0bDkzT6k9
F7arG5H+22lD00AAx1jAlunYg+MStigfxokQ62bJJH/Fi0VvfXKQyDmzVdqXvJLGCk19BfskZVV7
6iJm7PSutaTSXdfQgXQRdZRCovy6/J11WcOi2RLnNB6kBTetuuM9Njo1ZzhJaCc5oTb8tEND/yEN
Zo84BvbhDyv/7x9j1Cx8mdYmaZvWrHtHhWTV/Lobtc/j6OAGHy9y3HPqo8nxTHVWTYy2hvh3qVX6
O9WYkmd6hyg5SLmdPOekox/tqMnJCx2rHE99Y1O1l1Ol/tmuEz5Gg5VPTE3qwsoj2E1Iiw/a+FDF
mfEjAxZAc4viHzMrnFU/R2m0/K7bzPikTqNpIa2uKnShehNj7Mki0/cwTaXqiAVOTJCq7GG9A2fT
/R/mzmS5biRL068SFutCJObBrDIXAO7IWaQoihsYJVLumAd3jE/f383I7k5FdlV2LNqsFxFmEsU7
AA73c/7zD3WSaWHeT76BTt1nZM/ZQer4rkXSfqrDcIH5UuTdD7v1slfcfvqvTYjCMFZ0RQ8KwNtJ
7IhWEkK/Ndwo/y6YxHWfd9nT3PXGDxomVSb9NKomwXg1+JgRDnwtitG2DkNUuevenpy6vqp8l4s9
58XwHXWS1xBUJ0O5t0dZ5vEQTsVtA8O2SAJ3Dd+6vp8+chCWBy5OhlyANbQkJt6nH20kxyBBZG40
8Ux65hve8+PTus5md2gxTOZvg2jSqVNbTpuMODln8daVxRPwYV4lJvMtK24Q1n9TEVjHbiWn0kvH
NWOBlJWXvfBrObyucfbjUsyFTHKvD3YQ/3xKcs8IPmljxTXOK8owdiyl7yunw6CLZM2AVankxbw9
j7gFqglkFzvQUa+i2c76U4Yd+bTniYrufOGGpIQtK7Nx12oHESvfZqiYY35HfPnmzk+UQtsQcwdn
YutXy7kKW3/95NSFmcyFgzB3Nlf33G+RxZq1ZDiflT13KFtpgXSCsaqoY77gTFhc4Ksrw/Pzh8zX
S5OWTeURqDKZ7mMms/rBl73yuYWtRZaXr62jB+h/30Y+yp+AQQnlFdY1/U65ZA0YkW4gwI359YYJ
6lPv2ta294PO688NcXM9TB0DXcgws5Um+VTK60t8C2vDnf1l3/K0Tftt0W1zmMaiawCzmrA5lt0w
QRvJazifS6teKlB8lUimiocwEy4bbtfg516r2bsOxwFJdmX31q0Jy8lP5roYb6xe4elVE3x4IMqS
XbQhUS8/k4ksNEEjcrYOnj+xZ/YoRZ6Gsqi+S9uYxcHLw0Xs9VQ0+aHCvIo+iLrWOeTeHFGjdpKt
qRB598obLMCWkvIE+WlkPZKAUTKRHgwqgYFKrIG5aqxlgh+7/WWryQs9DOMUmEcCXm0Ze9zFkhuT
o7FZonrxYmfMwjZG26hf6jA3sSooTMQxTeBuL0RUk3K21dp+CO2yOjkjA/84n/t2iR0HBf6uCESu
jhmbsZnaYgwMHNXa4FHgAO7HEWfWzcBDF5yDoDNMPMLdqortoqk+qnwcMOrCJegrE+/hqsW/NYNr
ZQ3AmF1AHb5u3XqfRZsxEQfT1OzhQ+YtcVAUSKcLw236ROFJfaqWzItbuoHD2Admsgl9jexI3U/c
fc4iarkitgn8Unuv6yYuAY4P5H6JS0YlQ+Hx3s0XUcSwvcRX5Rn1mHjDBAGekVRxNkeve2+B2Gjg
vNEr4sI1qbCpg40urYqGKjhb196KRee3ebqugXE91th7Aqp48qvjav9mW/s5P7BROkvaGTbnmbQK
Iw6igpDEsXZ79su+WO69sVBf6zar2sRpg3xlL/VKxFKz1WXpBk+jjNt59qaUB6aKdqKe9NvG+OGA
pfQanmeZl8d+4OhIi4Ai9a30Sn/b5eUsrJNsDPkamJPbpd08WWPCYCo/tn4x7vSSt3uVd2ivXKfs
raRZu/qaa1nQh+WtapN8M0SX2HjV3W4VctNv7roAsI6l9p+6wXM+ZOSjcPVVNZu7Sod4wjd82TEu
LI7r2AwHtgfd+uquHIb+Q/ccdAfMBGFsOSpbae7YdtWHmMeQU8kEl20yc/1iOUv9MW2WTXXQD6v7
VE7G/F0P77LaW0W9vRPEHH5dqq2houtAf5dMw86woRGEsTEFfp9y3zzGnwRDPvRjqL/rsZq+tHha
V3GPZvc5X4Lpnf6E8q7zrW6OV1tR3rm4BFaPl/LkQY6rIQ9TJbGAjEi/mmIY/egxBk+Pc4IJxiKT
bdnQ2JhRPj0Ngx186UJPv5RhrsZbJP7Nd5S/pZ+EygqGuM6M4TZYVP7D0439YjtuNyTCzbIfbGwc
zcp2gV1IUa1FzOs0n0a3sT6XZh08Tv1qQoSpDRzZmfxXfbrklGApT2MVnaii/GVXttZy8jeWEyza
y+opkQngNiJRjIZCBw+kZ5VVvMhOop7EJOvBbCtHpLOhm69dVnofJXo8iuhiij4bni0dVPxe/aGy
yLhrhrW5KWZr2eWTVa67xhrqS3hBPr7Vddt/X3uNJKvOsm57mlGksSTyRT62c0TRHojSCggsRCgY
TxmGgnyHckUQ3LTlZy5YOZ0nnFGeZWvkFYKG1uhut36wjHQyASjTgP2+i8GtOJCKMveCQ2dZ4Jb4
KggvrYS2cxoVVRd35uyv7WeVs2kkanDcLS0XE6ojO4F+wEh86JImClYd1yzV22YYzAck6T7JEubM
9kbl1axxBxJax5YkIzUOxyJa4zLC+C9mCOeJox0R60bc2zLkMQPdbtyVOhTPBMZG7y0zJlhzwSK3
WMN9eyx7nxQc7ZvGa00CyUYlXclPs80pGuc5SNQyuNkW2xKWTLy0om1jI+N28jg2ojl72lokORGT
c1tjkGsflD/mPxbdjHTWdpmlUbHUARKv5dJ7FI6lE1IiujEZ8NQ0zjP5UzmmDKF8KoJqctn/VmN5
JsF3nY5RuOl1V9MFEodo+j0DaTJGOWYi2/BAMP2x2/vZljfHHj7/tT1ovaalUwAXb1VU7rPcbhVG
co7345KyTCk6N6F3asd2eYdoGXTn2nXEECsjyIBmbFEnJTKDF8dpeZJKHXCQtMO4qDubzN76KIax
ipJh9vIytZZteW4cPb5lUBBFUo6TVIk96+4tj/JBJDAUg+9NsRF7OjbN5sdhxf1LcmKsvdg19PBF
mwzHoErV4VvVjtjtoSUFb6prT1xju94bO1P7VrFzVCcJduNkduIFWrhIK78wRWpsYuLybPnFn0+U
W32Y7BrFgh1MRU4uCVYeBz+osKOY/RHUVRStM9/iG9HM95MK/M9GgHVMYs2aXds08+A4aWdUsZmF
oFZ4x2JYhz5khS8KDpZ4YurNY68qx/5aERYy3hpKdWGCTVFzI1fRt6eoXOVtTZ3gx2PZuE1MH6q/
Yruj7weLCPJ42VqvSCKDYjThyUautnn2mCUNbUZLwcIgOQ77taBqL6ryEcelyonHqYkIxVSjmmMf
o+WGGUSk5oPmdoeHPCLpIgmFnOSV3TjRekVlRJJC0Fnhqeo7EzZag6dqUhXB8FhZ5fijKdkR07lc
+08zE6KHeiyp+QtBe3hVZKpi70BVQERX12p5bXTGsMThOnQT+ZB1iSt2vvDELXJuhxj3HfcNKbiS
ael73f2ykDFyNCgDDmXJBHHXTmb2upZc6XSgtCuTUPfmQzf2FI3ObLbFbhonY7hcmmB8AH9uo1SX
o1ZxuEW9ExeNw4XTji066kmzHalhFhYSGA9jcMhvnnVV5mw8ZzkNuqUCEd2XwDB1fioR7nwNTVwG
0m0Tw5bWUUMgdzWv+BxSQemDHkE/MQ7OCNfUa7B81HgVnNXk0bxOG5lZMdowzHfMrq8ztquwnmKk
7eJGodm8D2XnP9hGyJZt9aI2d2vYZ3Y8+VTPwKhFGQCU5DLivcaySyIZRiAC22x+D6cBezW7W/R7
XzB3OqIQy/btskVZ6jeq+T4qZzDT/3Dk1HbEh8378tIQt6VN8dgbi+kl/9H5tOx9zSAeeD6gZNez
8xR0IE/Cw1QtwUmWeC3sFCIZA0ILl/vmVI985ujf+Vde8Luf8WfI8fAeMLUCLkLv/DNSBM7l1sou
ZoxeKiDaiXPIL74v2QQYYHxFPAJV89/xQ/8V6AvgdlyELwgAQHf+AIJVI9Ft2vQ0jMuiTKy6MNIA
akuC5fafVtlAG8aghH2SyQG77R+APntT3pZ5et27BE/EOXXUYcNt90+jepd3gbUN15rZ1B/jVqqi
bubR7YETO2Pbcbhv8Wa1f9qi5/Jd+O+Sk4wbxh8pCaIO5sDSzQoquvixR4u9zzVxbZsy/p2N6//h
DmHpDCsMF+BLhMcf8EOflPEptCtgSsFon/OECsFvQwV10Pt3jmf/CokycUaBDuCLcO1fRsEj/KPZ
Krp1n7cTFdvoRndyltX7nwVeQUEhWIRw7oHY/zgttfJpbZ21WfbD5N7gsupTdSrmCH9+JQQ8T7hg
+3g1AJz//DgV62hMnWXOexOlMbxwBHGNuf67AIZ/nYQRY03cJiJmpuhsrD+/C7WFkoKIAHLCxuKm
LmR9P9RRdbYyz9n3bej8adMZ3s8m+glzL54jCCQ/v+GW987meWLezy75jx7nVT1MVHHO8mxgixOH
Te8mPfbesbfRpNbFQ+HTLQ5/NhvTQ1LmXFSdzmWmCfHz588x6InKVdia3aqYj3NHmleD/8Wfvom8
Cz5KMNj5xtYfLTdKG7mVcGb2p8BHbT8EijKYXKH/fkX+yzOGjyqjTBQa5oXb8kdKM/hvlbdiwoE+
m6eboiJciN3YO9A2Vsl//1b/8oiRdw7PmInhxbSVac7Pl00vuhPbVNX7XgcqGWST36sln39/xP7y
k7G++tt/8ufvbbcOpPPqP/zxbzf5dxL32h/6Py+/9r/+2c+/9Le76WPQ4/Dxy81bp37Zj837m87b
5o+/89NL8E7/+CTpm3776Q87cnr1+jB+DOunD1RB+u9vJz7ay7/8v/3hLx9/f5Wntfv466/f0T/q
y6sJPtav//jR6f2vv17SOVl0f/nnd/jHj2/fan7zTumhnX458fXG7pe//LIj3qXV4y8nVb01XNDf
3+WfXurjTWle1w1/u9hvoEIAlTHZBn/9Zf74/Sf+b5yRHCseKnimIJzQTUsT/9dfXe83ZAQ8mrAx
YNFgKvTrL6od//4j9zcoeRhXAaWhFoPY+ev//Mj3vx//v985LtI//vzPiQmolVkh/7tM4GXYPPkA
EMbYPl3EuD+voG6tm6E1Kv/z4FnvsDmN2DcHllIhS+Qskb2z/eKH7JvsVIbBLa5Y2z7Df0qbLTFC
1nSDXY37PrsYrsX5FpE6CPI1Z3b/oFTV39ZruJxQK+hPWWE3B9epvDsiT7w75twRrWl9zaBIxgFo
dLpBXoeKR7E8btn3ynQeAqLU8L7uXzBnKfd2wDQjMMX7auUiWYwsBHDqHutVnCj8vlqT89B1bn60
fdXt5gZr+zrYwtirnQdRFd9Is3zN6myJ1xC82pzDp6ENmC4QWRR7le7jrNpMGtqNWcNavEbl9mz3
4rMt69dWRKBoXXiya+NNWgFiiOrHmLV9XJjubY6Ti204wwkpA9MuW32hLJexPXTWS92X33IrfILP
eOyMiIAx6FFMx/zbzDWAygKEmE13KaglkINqU4NZbZrBT0wt0j7pzLCSNfXU7UfJpyvokeNlMZ8z
bOfiqs6eRr9ilGwAHTYOF6tvqh+ZjWsbmdzPZj2sh3VSKrFWC+6K4H+zW7yjyunjyuR7mwwE7jKb
XiUL5jAdvOZebYvJeMKsYrNu5bvAHgKj9WY8upPKXucOqF0UgdyPJjhgBcpzP1Wdm4rWSDurQ8W1
VHMKC0FRmQv3HOltOEW9myeqLzvmLpGXFDnvH+CO/833Wutl7FgBeSA2KDZVt++3QaU+mY5G5T5E
gXG2Zr50IPMaOiNDG0P+IB76R44FboIk67pdlzAtOy6RCFwV58OYncxlNY75BHuKZZInOhLmUczd
p6BscHbpLO+4bgNN3FBErFq3P68LX59nQcblNN2gTFthPDRu2tpMqIW9Pk8huZ1TC0w2WdNwQqyC
AScstH2jcudLBQgWC8kCE5miDp2fM6Nak0BNMsX19kG5AK6CM/wgTJ8WdfKwLXD7743R9GBWQwEY
6gKcNR1Ih/VQtsX7XCzPRc/nLuHR3dBvLJ/rEbRBY8AZixHbJWdrnnx/sndjZeTHwOdVury9bwbn
ocz7ReGEyl10Ha3SyJ2quBHZE6jpN/hJj83I3W8LrkHZqSj5+zVn5DbFbGAPhtUwnQs10G0vSVDv
7k3Oscmvrgmva2nbmi7JyIQlLjrwkrJhsSvN6vQW7+DarYyLlqULsVOmBlD9dVSHJwTxLO62ue9R
wzxshX9rczfp27oXY8GSxpiIp3da79jq9tFsuH30nmD327MI1ipeTfs506yTdaaNNupQp7lurrGm
cve5GHOcehqWnQttpFMlT0QeqicFSXAHazt76kgCTou+dmIEBrvKGHYQm50YRcSNCKvrDdgwCdbo
SdndfTuxniDn3fYb38mceXcp6y5Rs7kdLaHnNLD1lIAZ/DC68aavYJbTCNeM0WC3FCZ4mB6MnDzp
HgDnsv8BsV1UtFWwW8VFbmmyiqpsezb81U5MnbU7j5uUoErqMF7nHvfVEiUX4kqCIvIb+OaDaYDj
U5W2d03duEm4BYwkc489N3SAZAxTxU5fdUltcEfawYI9K6YSeWiYcUlai5+LVlenTYeQ7iM2j6Af
XkAjX7CwB2kc2fLXCOIHoXePASBn7Cyu+lRebmTt+XvPXOydkddhyp76XPqsnkaFSPk4BUw+TBw0
w8soOSm67A3X4R+1Nw+nFsNh9s1J49TBazeOjQfV5p2mMXjKyk3shtEsUxLKv61TZaaqrRX0ecwP
ZzCSvZwbMMDZOTRyfc7y4oet8iDZMtM6RxOhoZaBPlPwyFaNh3xQVtc4ylwjbp8YFDi3oDE3TpYt
u415ZoKB4mvjDi/DWNtnHTJMNI3tuVN+nnQTCxF6/5o489hLcB8/GvYNqv9+XwQG4gnirYYb0tZY
a4SyxfNkQ9qawlunc8gJ47kzRfcY1c1rbxSf4V+P7AWshbKPBP0vt9bNAE0sBuOJt5VuWlb+rSVE
dQSI149O2cFC0gXzAoN7aXMcLCOztH4uz/RP7x2UUyAdbSczo/FkxoTrjHl6fhS2Cz2UpugJBpIH
IuZ4CcHGD7NTRgevMqJTEDL0mBqVzIBi6ZL5T21l1jGMJ66xwXrBffbHNjWPm9veL175uvCxklXw
jwsv/yZWflXYzXXRr6Rp+7fYWPQH3H6DYx4yN6A2JTVcDC+Iz6KEGTHbU2h8RIK/rkRwaqLqlXXw
0iwsagh5T1EdfSdW6x0MYdnZTHOvW9gDENO27FO2NPdVuT6LqnvJ1DolUMCHG4cAy9hTDoeyb3xw
0jDubfMfhmnofV83Dodg/WoZ2XntiDyepXg3xOXSw2pPvI5xbt7YRjwv6mWZO7BaaG4cl8ZuWrPo
ZATr89LO2bkMp3bXLnQ3Rik4Si1x5ZvSeJrXtdwN7sBH8Mr3ahE/1svQUWOpN7LLdK0cccOrMCfu
Mi9xJJ8uJAAomQGY4sYNl4Nrbvau95jyOT03lgMLqoWY3bRmhJJiGfMjynnaBoN7Z82cgbnPM4No
+9vkGGfQIi+JauNp9NjKxzEK4827XBCfzXksWPuIfrGbrKEMzuwGyFDD2PSHS2bR5QqCVKWTFj7r
22zbIXG9bL0ZJst9tiRXQ2g2XW/u5Jq6bf7Nczh5tVHdd43jAr5aKMP56lERgQoCgJfMpWOv5P2x
IWQ7KrMn6ZoPOsfALmIyskPfmaM2CJzDUG3drdCWAnKT8q6KmuV82SmTUS3PeRNmb8Pk82Uq9XKp
71ReK0asc0O6gVXuTGqrJMQVMe5sthw776N9kLdm2ir22cyELWBQCO7sqrpWtfWGs4WXFlP7Wrf5
uKduPmgUC7upEe95qVh+bFdlye5vGoHY9bgrAgI37RE54XBjtoGzX/vB3kk3UgfDYYcsJv5ndyzN
wMUfrXDZu41pmG7nvtPx5JkPZkEgnbCta4J+XunCCqYy2ZqMc8cUlc+3mpWMJdRJiDsThwGS3Thn
3BSbTv5tqNl2qpqDd9Eeps8rvxlqtjNh+WjyA/k4MfTcrwMLtXSXKbEv54vviPe2K19hsQB/X0ps
WdX+DfaNHfP/qEwlkHSSLfWcyix8CqVDOc2sCBTXOomBoZk3HbZv2WDjLuGsxjdhcpi5HfwFZfCg
V9DXTn/fDHNXhnhQ2meiOn5gUz3vitbFGV9TB3WZPs6LrQ4QckqmWiXHrkfUATC9l+DIvF6JhvPt
srGImfsP8XOloA6eNkW9vGyyj/EccNPcXtq0HziJimLhMpa+g9uL1L/TcP8ftK7/ZYP7/2GzeunS
/utONf6o3oZR/XNLevmF3/tRx/6N7AEPhz68YOghL7zx3/tR2/nNAnyCFYZi7ud+1PP5EQZKlzAa
L6JfpIn9Rz/qWb+BHmFj6IN6EMtGq/on+lFKlkvD+U8NKbONi1afZDugXSSFf3QWmxYHQX0GucfK
7NLd5Zf0dwuG0qEat+AoOMigDQcHj+CkFBV8ePIqARWNmV0ss6266qs8ODDnee1NBlxWtDFtbj2d
FCtS+W25cCXsAXcMBG2jMh8aauljHbbVY2BYAToLd4sZWpz7siY2gaD2WJlDQB9R8GQqvAO8VShK
/+EAvXn5nIWQLS6tmZP5KAyNwk+iGdM8WPJLElXQa/E26BiI6m6L68CCjBZ49cNCYNFxqruvHGgP
IqNShomF+kCou6banr2SE2LIpHlt2Vuf4pdaUomGku5Ao+rtuoPvdAya11ld1VPVJ5C8xR54EFZF
L+arOl/fZ4l+oQ2aJ5RVUVJX841tNiQlTEZ/cAU5jVR/7ZlxqXOCEO/QyDjl0Y/q9oo1ItLB7M2k
Rr9+hEhLU93mBoCnHK+WcuQ0LgMp96HbjAfOT1gygwMlKsJuK5mGvni2wqynMJy3p6pv/avcAKMv
5dim8JCX0+RsdQJx/Nr18vGHHsOjjvLtUyOms+vrPpH15eAILeqOzUuIcLnGpWk9F3VWqpjXlzsx
B3o3leFHzwlBaxNMkCvabokj2Syf+9J9j8p8uAIUa/fEhvrnrcu6Y7ZFb55BErESE2z00t5PjdHF
xlb2d7IZzJ2xeG08e/MW+1vr7LCNuV+gYN7ATHqlHj8u7pKzDBzIAyvCuFSqgmi5LIiO+TaenIrK
L8P3JZ4oa9KuJPFPtFRZWP4zdLFeI5xvd52Rpy1kO2iRkc0drNPNoNRYRaHvizAaXi0T8DOHgXiU
c59did7jdKkyCdUinAAD/LeC3EUX7cJqGdcCLq8LsaEsW0Hd6AA1qmvqoKS3/GvZemfR1F98SL4s
Nu7FEE/udiwG6/OimgJ6Jyw0AmpiDkDco93jBEXvrm6g0liDtR0zp+53plc1d82SY9TRjoPHYwFg
xePpqme9VB4wDG5uZ4j+/VW+GMPnadRoaqD58GgdSu02CVf/ahiGIg02i2aTahCi4WEaOKnoxuEl
u+FRNXl4pxzhfEekxgHv2EVCVrbaYeHR7UmbKBDT9CtOI7ahry1zcc7K6wn8iAaIfi2j3B3xbCnT
WhR7JYltzKCss6t4JpQz5TdF5vgPFa7FLovEf2fSehvVegeD6NAScpM2lWGlXUgIlQmfK7Wzyt9V
/lZ/duHHxXVLmQvYWtwjlexjnLDXM50x5+0kh2R2xuVQbmNAVTYSbLh5erlncV8Hyh4fNyFshiyI
MXeRKl5siOm0FPqoi/GMObeTWlQA+KAbKNn6kE59GivvPGZWm5TbHDsoAA5SQIioTKETORX67ARv
kHWCq+ky/g4gpyX2Oiw3KAc1a4qyfx+4HeHU2NtROG/GQ26rMYYtx04kmSvLecl2Q+5/9uX6dVNS
gluFh6iss5OYgl0JlzRGXP3Jby162iwwEhgPpFV4dbBfySk4NMUirnNFgkMZZtEZzSnYjy8s77bt
MuOTLdkuZOHBR+zkLdZDzIZNarrcN24ho/3AVIsFKfJkystX9EvOzTaBzLF/3JjB7B1VIC/vO3nX
Bs59TsIsYojNpYGlMI3j3VT77TWkE32UYFMJE9fbQk9GGkWqv5WhV322yARPDBycYyhOWGMa3Xwe
oqDb9YPTHRxHWQyuYcSYnDddTFNW7qZaj0E8ugGylsrduYWDkR7mXyqHD4EKljag2leZekPuDj0O
+oe07uqo/so49yS37anknBBDcEb0s4NukFjRtHPHgCOM2inyL/VTUi8yTCaqvNFX35CLxGsW8LHz
6wzOx+jat9US3osoP3sedIdp5KlsHzL8nVJtM5AHVBHgbGKGgAARUY9f69y409OX2ZWPlGEQCtYH
dxz0d8hvIISh4cUZXxAB8r0IWnrQJXHRtM5sTsk6uu8mHheF9Y2g+JvV3nTsSb2h9ulz+UB0unkX
YVhx3VGnJ2bVrtDs7FGnKzVmAg+5Oq0wKp86Eb7DTqpTRr+fs26Zcf6NJj7szGS+me0FC9t+ugI4
E1TWs9hpExwvZNuPoOPaqdd3+S10yHpnL9BGMg1ZLuYJMr64BTy+ohyyO+vCwyEIh04WBmbt9NbV
2ugbWxJHGVtqFsdKl/mN3a8VwcMEuhzkOss0mPvwU9eG4s3AB+PZD3POqr4I9MEd6tyMM1jkNwsx
FGdYCP3NhqHxiy6c46JX55sMVoFjVuF/GxDoxGqUrJxopmZwFiPYKW17RwO+Dwwzc45OHZy5IwBs
/zRjD3y7BmZ3ByWB3UKWbc1jCHO/pNpmzV3+zreB8IcZti8plsMYwV4Dl/Dvy8J7sQ21nqAmI0YI
p7PEuPcr2crAkWLJj6uUPJzVMD4MQ7ftlJmnMOm379u2QNLDRK5OFjnW19JS+evM1r9vnfCxzVaZ
ZKH+ljVCxxAAISHRbsdYkNMdhF2/J65p2BHcUn+bJhndsLBeW8/MoI7ZAut5cl+wBq6w6Bq88JOs
x+C2IpcgWdXmHyczv81C+bXObH1auu1r49XHatEDD8SI0dOweohHSvMJWNM86TKqjuPaNPvGW9ov
MOE8uo8t4qbL/saYJ9iCVb5lp22cUYBLM9oZHUdaFwzGPl9nDUtMCqw89XYt2nrArUU2PFHdHa3q
JepFmAnbBFRwN7okeuUeMRndAKG3rb6AQMelF7GGmhhs8S2HWveVzgmRFZo0Qij8rkpDBacDUrhI
C0eJ40iLs8OP6QH+ldwPqiYEzVNyR9m1newKCvJozfVzbQE9eJrTC6VKSHM0ZKnqicPBID3NTbI0
yuFGCYMWiMIynV3vxtArRFotP+MsB7DoPfZt/drL6bEqobqZxMTr6b5SAn82P7sXVpafuIlezPRR
ppYFv0Wa69O2ld4XSPNo8PIV58y2+B72wk9rb8TzGzPc+1aFd3D8DO6mF5ZJnetvxZbNt5uyjDlB
yFHtvC5skkqKew2zCraO63126ta68zsyT2ESLFTOpo6ZHrZPFVfxGpwHGBaLgLidgjIdpxVwxZ5t
aFnRRHkpjZQ43uW9zELzqg+NvbO5Vgzxn7CjrP4unCXW9oVeHHX7oJxvh8hOowXhhD/jy+Af25BF
CgP5U7BsJ7dcX1ohTv7oSKoBd6f8MMkb92wX4Uu+LF9mrzsMnnk7Bx7F3SIOpj8Bb2PbCU/KlWDm
0WGV7QTbUj4XvkfazEVS1I8P87hRt9Xq7OXR2VrNNMSMPcX7mnZ5Gz+FHXGBXrVXs7Hrm+8MbVIl
zauyARnmwwyvtRG+jm12khXEeHylPk9h/SNESA32KiG0j2yCF7CwmBMYHTfNtBycUJ+hGexkK3Zb
0z4WAMaMeP2k26y4zexPAmTzY5orP22XAOxkHL3rDkf/3Sb94koZsr1VJEaww7tpgSA5noqKokkE
FEmBVDcGsfKxNJF9CPOroTh/lxrpKXYf3C32Oj4SnFGIuV+aHLhIWexiGyYIHMjtuSTMst56Apq9
9b5CFJkv1Sno8l1jNhF1vBJpWazVTaBD5zh1uQVilBfH5n9QdybLcSPZmn6V+wIogzsGB7YIIEZG
cBZFbWCkSGGeZzz9/SKr2jqlLMs09a5rk4uyzCAAH875zz+oOrujw98O0XTRoPwbkStexQQw01vm
JZrnxEvBDnZhEWeso3La5cKIHopi0t8m4i23KzbuQaoPn0asNUE5q9CDDzH4oh0kF4OabpfMXQI3
bcqNu1rGbVGYF8MZ7mei7b2qTsWbSpghUUDFn2mSKI/jJn0v1+6C8xznl2LrjOOLXqblsytqWA8p
3C5sRCFE54A1XAoREBduziqr50uhmg8bY73AMNr+Uq7cpIYOB7vMxiJoLfszFhX11giTT6+t7cRw
47xUmHF7Zt1YJ0uGxhHj1c9w6JS/Los8u0b03Mn2lBAFuEmG7j1NsfwvBtRi6OzbXSKyM1hw9Oam
DnOVfgJ73lRmG27wIGR0sdjFG0yY7mSNbbIdnTXIjGQKKD2ZhmV5fDt3ajupwtZAJ51iv7TmvsOo
0Fbr9Lgs7b3t1ID/ZXNfWfFjHMVfVd6f7bafvTACAowz5l3IjCbNhTBYHbneYk/Th+RI0oh5RvBT
HziOkhPoUkmsYG/7BPHZHolwNyEyj73blOvOHAXHX+oYL2E7635hVvYb/Pb+tTWFb/SZvxoagJ1L
KMDQB1Wz4DxvfSlQTWxog/bmZOxzCyR+aN19y/2zyy029cQYyxuc6mRO0fPYNNpxdpZ7yYjENkMk
HgWJDfZYv6GIwXrP+nSs7K2fpg4k2VBPSSbxzbEoo7uaoyh0GQah7GFUVMw3ug2c22T5ncY5GeJ+
6sne2AvtbUQoWmjj1ppMe5/I+jgX2p1V2vlbP4+218o0PzjmRDWrsf+iyIK/tY7ZPpks44kJ/9XT
tHW2ttGf2q5ncSm8EhuIRMB58vuAAthQTXHCSSa9MP4Ez1fZsEnLwTlNsn1EUxgFVti5XqXqbw6+
aHtndOx95pY5rY4LKT8VnK3uemdoxbMlShWgWDgnixp9nudoJM2XAXCXHMax3YNuVGhZaOpOa4Tj
q0mNX/ojE9CNYHtC129Tx3P0gmK5MOGYi/yZeOOO8ktqh77Luxeg0PKGKVPjt92ovF4V/X0/YA7t
m+saBuYYo1xIcjrUXFhk2BQksCd1hIBHwDadSNjweqscbyqu+U8XP/c9w2bQUz1Zbpg0PTfEte4N
mRfvYSXapwyWedBAp/5sC8M+juZSbtVsZv4iQwb8RhH7OFMUTOCMkDPHgI9pl9nXBvf719oohjep
nBHOuPWZykGHw5D3wEGq2WppDabiAJvEBSLPMdarfWcWww4WeodqJK6PukNMXpgDc67Fur6ToqPt
Gs2e0XXVUwhfQKsf+DQjEUtuvYlglW70xQauHYaGSX85qkdzgDac2mZ8P0F0fsBrgESmVpsLNH4z
rRTSJL4Mw1zYI8Md1NH6jm4cFWypT8gjenWatRj3riXLN5kzIAcHLAVT7ShAqmr1tbiOMEpqsW5V
NmHhiaY/jY5IzmEuQ59pYHZOJSKbAoo7o8DumIaRE/OTxfi1GfkMPazhg6lX+mHRrceEuPME64pN
NPbjFl1szd6ZOFrL2Zxw1Ze3slVc2OOEOrhHV8QrXNB21s06vZuqqXeUMIwhhB7vFbmYD7AWvhp6
cY6YrF2QATmBUeFR0URq3uGLKdDdtleT9JTrH1vFovWyMizp8ecuf0SD/F5nGpldRRM95gyB/GhR
rvDdKHwVmqxSWP9gCJLe+trTN7uaRO6gwOkajLADgpnDSV0WszJ8iVRJJk5Iua1G6dPgnF0N5R/S
QIPMOSIsX3Hr7PaR3Y+cUDXvzUxezQK4Pwn199BCmSp5PSfqTabQ5pq89TXE3XB51ab2xg1DAXA0
Fn4zXqkA9nLUcH/1EfQalKJMXOipovW4FA6MdpXqL06mGTBgZuHkTH9A3psphxIzOZPjIXBOfIGw
mnEsyEU/6s6evNH8xRhEvC+TQvDGxHpqWdynEFUQyhVzfkjS2Hhxcv22bWoTaWIdcjA363w9p3Ug
yahMAs2qw86rQ3nDOHtkFa7LxVKMT5a5jO8rFAVHfTVCD7G8sY1dyZ1ouanJhug/QWlQVSEyOJpa
LPcopls/1aYTrrDaTm+kuF0KdUGZumlKZ2sY2EZU88z0vax+VJRpyLKpEzbplK1e68bWroXsF8D6
QWOdDRO1WqcdWkHj+wc67dkduSASORCEGVy6FlfQSMJr0KcKpwuGvtMm6Z3pxnDdbdja4QZkcJMa
PDNyET/JcpiLLkqOQqtnSPZhdNPNuCIOWhgdIEVP25o+5NVOOxRYxrpvy7g9FdNCGWVad7YuLlms
8qfa6uiX6gT4pJ6cg23lFJ6zMs6h3RgnaYZcn3OnH/t+mc8JzJHbaqGQpAmVkMn7wk9lBPhptvtB
W/vFmyq1tULFBy7GN12qD+Rcr3mcUOGWOsKQ5pV5r7avXZvdNBe618QCXKILyfRIx6HZ5IyPGb3G
32aGvjJ80gRilfUYTcz6sDWE98EQ7d5EJjzDn4Cfjq0xGU3uDosX5K2iuXeTHli6v4Xuf9bX+hbF
ZMTEKgrMpqckAmpxG41oQRuVjl0MX1jS9I4xooRR6z28Ob/SmB3diSJcWT7HzbirnKT6AYbhd672
WCIUo25too/Q5kM4OXaoDNe8dW2lN3GEvwjdPfaj+aBbDEVLM/sRx1R+YO7llyImysTUS2xaVwEP
xZjfBckGBCRlD2WI8r/Nw+nFbmV26WWj5xsIlsobi8i3RYwgS/lTbT5oDPCM4lhp6UnXeJFu7v5o
ZLUFG9lo2QrvYkC+tMbdSdlGS1tfo4/vhe1buiqORotrmoNmNW4ReqaDtmmG5XFZIVAt0fLVxMzC
p7P4Idpuy0Q93CW1ym9gARH3Nzm7CTh6T4hUc5rrkllzHR8XtQxnjBKnvYGYEoVvVJ4yV70qewo/
JCjnFK7PMIuapwjOx/UGNcRpKrp3WnPh5Sk4QZcp7pIlEdsG/UtF/Vsiu0vMuzZ0+b/bJIlr39CQ
Yt10g56RSGqk9XfaYK3yDEXqrJ6sHDktouTu3C86EsaxXdAlqQyD2hFbTWTVyD2Ld9I4sm5TFSnE
iKEaDImHbYQTfLqs6gpIj9GMRjhZd6RMaHQFU2iFzH3z+sPuXfNSYbadHUMHNXkQOskf1Lyu9jgi
q++z27qO38g2ee9ThsKyi6bNqIkY7cog6emRTHxZrKWADDZ/66OUEbfuvuiqGtB/c8IdHc14sGAm
UyfFNxwZYG26ad7otCaPpWqQIs6Gjpg409mrvXuJ0NI/TmUWn9aC0B/kMlYcaHGo+2M4DhtDM5ne
lFkqtkO1qDtX0OZhUBmf9Lonw8NO7QMx174Vp8Tw4YpzjzH6CXupb3WM7U7orEd0B9hUGGq3qI8e
JqQ3w5Lq9eVzSNLiZQBSvlUwwDwNpx4+f6m2dd+Wnr2Uzc5Fo8ru1VykhZxnbox4aamjeKd307fJ
te57MaaHtS6qIFrI63YxaLeYcHmWxjGklWv2HMLF8sK6V2hi1U5SgXG6TiTzWF2QqfLYZmZ+HDM6
PREJDw7Z6KNuWdDHER45S+YcqN4qL+1Dx7fS5kE0CIez+F7Muvt9HLv5rVu0FJoj95+XrtaIzjit
Artky8mph2I5YlSDYGm5Kyw8RVLjWqxk9mXp2ykwq4ldPFX5RC0nd0ayxgec/5/pb55ZpHLTihxP
Iv01lmGgnOhpcNZDW7r3ZTwZPwC9Gj4Zfna+jhXXOS6zPBg0iPFeaLVPzjKrg6HrH9FEzFc+OsDd
k5HuCcXmqcKrOFDVl3S2Ps2V27jRBuO2ZcRj2vCwploHgA5XnaJgYUUPjrV+A3UvAzGXC2s7G/yK
asTrpFb6GEYwssmgDl7J7yhz5w15FzbWXtVDq/WHsAuZFbk0zRz3UGPHYgzqOTbRwql0p01rUngQ
+O27vpiGTREWw9Yeo+gVFBz51dxmW3NW9ldXq2zOGD38QTCtxiVeaF/1FrIKdAQUvp4gseoha4b8
K2M3JFQUtLTI5RnW94+VET8Du++irqwAGkPyqufpN6D5YVdX5YfD6uZaR0yueUTEH3KZMD3BWKjZ
Iy41L/3auDta/ydXgP6bLaVPlTgfXH95gG/EphBrkDshOiLDWk6g73PQ6l37aNqZPF+/YK+iGCW4
YXp9kz/oqPdYbat5ZRpBi8lDjHc0lNoazGx4aestWU7lru4IAFCjnQQoBw+dTdRKVWTfR1M923OJ
RBvtkpbtI8MCzo6Rk/a5k0P9ab84TIeCjJdNyQxVy0CmZS2NdqfMqpBsCLO4xacfuVOYEEzYLR4q
5MVbW2f6BpdPPQqj179MKfy4qG+UL2kQHsoiIyw1y0gDcJhtmDKObxg1xg/o/zCtYkR1r0tjuOn6
SvnViAFPVbnbco7EJk90DbRnrfMnHCsav2hC158LVzs4vZs+EtPVbVl3Q48txjJvcMRbtoUqiKUd
JIYqk52dIrvpfQrb79yWctekE/d7yzDTc2rgDyTyu75JHg1Hs09GYV0t2bIbOD6wfeqYejbvvkTr
FX2TeFnZzacU/UHkK3d9kdTPbeycUXcavlNRv1i9L2vNr0IYy5Z8G2zbCFqIj0UaiYuM9Op7iXjf
G5RB4vGQ536p6AX7Wq8OLMby4tiJdQoXLvxabz2ziB5C/vBjBKdlgU3Fouxy6evMjmkvS/OEERCe
60W6AaR56ZuS3aojmoSdeq5mzTw2djPt62ohs7Yvn2gLIc1N8knDhwwbAVithKoFzlVVGrkdZE26
KSwKmVbFMEjMduaKM0Kw3WIIaJFKmNAypEfS5u/2IJMeuWUf3tsVpFUsPdH/g/nCYvzAjafg0ZC3
VENKrlbauGdZtg3CFylNZsTNfDYb5rjYtXzph+ETYhGeAiU9OpJM/q3qqxPNkIU1kFiZG91dvM6b
uY2PbjgFfRcGYydivwAy3lSNfGriYlP26alpbBfHpXRa76MrGZZLvwpW2WL6ptd+nE03TUfSdyI4
T8MWRlhfRAfpDKGvbFZZ1jOPaDVQbs3oDv2Y05sN9+5oZ0fiQG6SsblEjZ2cEzzwmIoWWenVDajH
NBUMgpX5PDIsgRGtpbdhUyLSa6/cPS1rQUVLwzn2M5iyS3s0J8trwcgiYoceeEO30NvERjklyC4O
dYkkzt29jv5MhjT7qQvNncDK7GNJe9rpOeofMnetqVlHa4FEBJdqkGEfWGWlcEIRKaSoVX2zAARP
ohsBrHt725W4XLBkALaNTZxQfThVaz46VZwyvZ7rvYkxgjdFZXly4iG9NInAnDbFzmbVdGyllhJy
ZwP224s12teFuGvw3jsNC/cVjla57yb5ykfsdFLUS7N/t0RmYhlqv07Xoy4LcbC21cDAwmbeWJSy
OJgVVs44ckWnULVHOPkapFQAysx5JVGT6NqrO82QjkGfYZPZJJyy2aIZ52nNOf/jfRS3H51UvJFl
089QKPv8QdkDZPMTANsmlsuT0bDFE8a9wsbdof4q+EDJmlB95mdix+UGNUFegyc7zaNmgaIkC+tT
w9rKAv3tbdTwU7rFi30XNnLXV7lnj+LSz860rcaxwgxoemG7Hie9f8R0GzFzLQ9ZhyjaGQN9Gf1i
LIOUfVQSLVfLfgd7/Lr9GQbncVD25DTCoANJ4B7rak7pdaigDshD7ZabRBPvRM1sJDsldRgO4mbi
tR2bUlhBIwBMV/7yuG9265TQVhIM5RgH2gHgBe2IokIxfy7A9hkQhvlOUGge1soUt7IYetYMvL5n
ZFWZN2h9EuR5paOMyO5GmmUUzfl8iQlKllM97FOL6RCwEu9Q15/XSdvFFcRSxND9RgwOx5XpxLdy
aCq/djsDUn66+LIf9L0dgkVhSNecxSS/KZVADMFa58DeMLObJCqaOwMyw6ZP0vDQNwOVf8Vtpnfd
+2xb2o6j8XYtE+lrDEW5t81nvBI4vJI4/8ptAUmgxBCXTsYlwSx7RWtVsCnjPMj1evVVp386pbnc
JgqfmWTuBprHBF6mGFBa48yBM83ABs6Z64Gl42uxsyt8IREZp5rxatCiVJjzuLLFFYHjzgGAMKba
HxqIhwDPm4xjMUBusQ9V46NJ4nU4yQd9S9A21U4Zi7vHl+YoatUETjavfpQMWMp06HaAKkN8R8DF
vrqLOBiJZDI9+Wk10EE5tesj5gnMNrur8OaH2fC5wNeMzas9gB1z1CbrZtWNs5pwFgspiLoOgiPe
HTvZyHKlph7PSEi3FmFybiUflNDEfUdXR3fjPGS581UzM+IVZ1DZcKDCEIxrUouStU3cO76EdlvT
KLzi6kSj3Yets8MBBMaN2SXyMoH3XKcwDOUHyNidXv8waOsYIRazsx9Hvdug/DcPGQZNgxWD/M8u
HncMgJ+ZhJ9wLhwDKbjWoEwOQZw76Bm0/NGdQhwaQ6vZ4GtKrzTk9GZholHFxMAX+Smiw8cueqOn
9p09J7cqaR5WLflSa+Nu7qKd09p3iakeZAIvdQX02+hjl/iRcB8j2TCu6ke8IVK3YMIWr6fSbOA5
6Xwvb7Zi/YcSTjrCZFbti6jiItBFbLgby3DS51Jwl+3GOI7SLYPowb0UDqg3yRYXnUEfILW6h0iL
C0+3LeoBQEZw67k6H3EiOqIKKEHd1IstHRBaNVVseigp4x0cadD7VTar/eTia4LOv4sP7RjpzzPm
gKlPn2+5Pj/Odraq0Hmw8oydrtv11urX6j5ziuhIJQn1zDWuGJbOuTQKEX3GeF00WDx4C4YA6BTk
gaY098fGLAJ1BTYFHINNtVAQaeZ4sTqVbzpd3CqcMFCwsFVL3JQqN3zMaqLU+xkrrc6U0UHFUXuO
YTsGKoE1O3fpC9y4GLOK/gX6GC2BMayHqi2i+yXnanaYOqSqDCB3fepd46+TTDDGcBYMLxpA/tUw
PNsdoTrbqbaRXa3vCmE9LVV8p3MMzf10n7LgNnHYHuGFX/RZ3qqser7in9tOieqAJttFaKDnW1zc
MQ0ciKHtqsR9Xua59dWsXdpMcijYQAwDkzwG6O0DNDPGmWswA7d7OCQSarDeOlm0We3raHhcDb8S
xoPQlgBYVMG1yZ9I4qt3ulU9Vlq4MiVWbqA0K/QkmV64rdE+cYcDmBVNp11q+Lo7LXYHtEUsFjwi
l/dCm1O/RhazaawB99YYZC3tm5tRUa+WDY6TUQcHcSIi64F60j6pQR+4fUrtBpWgtcvlH1tqjLZI
neS2KrEJGtz5sVzo3nodpBl3uECFerPBbAdiH16yVGcRM/DRdNlSE4wngUHeNcjZz9drAEgyH6lL
mlNdV9quzar+hjei8F/Li9doiPHWRctzg79O7zX19LW2jWmfmnq90ULEdRDvoQmu7bpjWudckKF9
jgwTMBuMpmCck+ROGzvpWZzPAfP3oHPD70U5UNPFkV9C29proztti/FauZpUZQA04Q1xct8YvHZ7
OJ1cn0ozfM0YXb8s9Wg/rTbY/DpFdwN4rI+vhOVnA/MW/P70C2S6FkfCekYgWIojv/WM9Yzlr+ST
3maLU3Gdlk14t2pmi8sY50MrW8Im1Jg9UenPGyjiJu4VhnvXxkl731SYhS0ooPiqofketfp0QnS9
nt16RltgD3mCYCS0DqZdUxq5Q75LxTAw+kf6gDZTnsgRmc41LE1EKPBbcIhZVO87dtMiC1mW+6LL
+o+psGr65xSWuTXKO8rIFXVPP2ZwzfESrVE4MBv5usTt3ENgb7TczxcEPqjBLMYVzEB9jb+eZGns
wRajLX9UtYybbzXe4tomhxT8A92dxaEGlcuL3QUOX22ZMHnjeBanzugq6qO6OyOmHZNtv1xZHzmL
1PGSyojuMlmt97UsgWVwHacYq+bIjTcRAiuMslwbNi029RQyyVrgVswRDXe1bYLaqNWW/dz6g7t+
r62l31lrjLtIoeBsmAlVmxmn3d6yI39YnTtZ5ttY0a8kw+reD7bosAYN9ZPZMh8LzKQcjUNmTsKl
m4QPooHv+W42n0JDPtWVm2OHQDm0jNnNZLr41I6Q/tN8eKsa89bU6HBSkylx4cjmWGQFkriQMXVR
SWq9CNgsNvkv24CIfbWKs8BcBeuAygsdcWek87Ifqwp1qbotHaB3NX6NqWlDd8CwD6/NfjzpfJ0k
bd4qN3pJW0bYcdz5IAE3oe0e5iFHiwSuR20Y1Ols954YtWw7cDt2Hqyr6NhEw7hRs5XQ5Czaae2i
xk97dJJUQU5g55NxilKL34TBe50Zjd9kt2xrkn9x0ZjUVsT4zNvIJgOXGeBxnCProcGIkdo8DsVb
hy08vIY6HL+sqabOUxmmb32W0h8tONv6LXZ6QWvoWHtR3MZQRtrwRuR1/5UC7N5wGmL44IE4ey3q
RpJcIX6mRUWCEE3Dp10kWQDA/VAZJsJDa7mNpf5ZWZJJtHbQ0/FGT6sti/TS1CPaPxSDrXmjVe1j
WFrv+J9wRZcmfWPrGuY2dkJtO6da/WxLZsMeHO5Lhsx1I5ushapbkJpbWEE9zlzakOxt6Q/OnOOx
1CoGA0ZvtJt2LY23VmuLV2wWay+OEhOFohxNmjx8BKfSQjFVzndVKW6HqR3QXYBA3tgT0LNHcx+9
xut1lZLI9CWbrNXL5jI/gJhU1KAG9TB3opr62yLW5XORoWjJ4gSyTzPEJ4U7IsMFEW4N8rJfgVkf
0As1R5WzPWgQtI9isDSYz0nlPuOt2PlZtRRHWTvpfrZKdxMWxvo1TiSwBzPjTxgU1dkknfgpgS7L
WELTDqVseB+1eBst+b12qX6dpExvZVi+DvlgnmlXlhcd49Q9FOr2foH8s+tgsbzb9AiHoW6aW12v
zTvY9fKEKD29QVHc3nIqM7tosWsF4py9rC2ng0qz7L1vXRjBMDPcWaR8A1A+Y2mHG0xE40uhLQV2
gK2/2FEatK1wEZ66+ks6q/c0HvvTOIE32zms7pkXfkmtxfWt2bwv+iib9hnuvt+ispt9ZEnYteGR
wZS0pLO09QPs6JusmH6U1oTeMupPiz5ihmqN6bLPhxrHTMucP6cSBliSLyUg04JTxND62Ix9aAq1
ZJfU1T0aaij9BCFwY4n8Xo0L2KLuCJxicxfEmjC5x7TiPzxBOtjkOjJUqbIXqJrWt97MssWvu9Tv
emf4UBxwjbdCQKaVZnsB8gNSdauod4mS8lJPFK7CSN+rSGOQgBXI0Y67zy5PEPsAQBXbShvUIx2Y
RMEdjdsq5e0kmGumIyNGvJDYNo6j+3WxPFeasUJ2TBCuWdYBJ6bqAh5kngw6H6gF7P0lXV9VDCGT
4bGLYk4iORUZV0GX28u+m+xv8eC6N8V1zIFLfPlcYIiJ2ySigXXko5YZ1BNFgAt/wvhZ2QZyKFkQ
01wBAq8lwRkge1CxhgXmiBGSW1ga2rqdOrySvSLO1b6vSDf0ZqMrA9hixd4YR4uBumA6pVb1Su/B
xLgnHdwYTn0j4VnVoTnsbd0KTyJrzJ3qteyAyA91XChIqijMdDOIYdw2bnpC8e1cZNU74BM19m2T
2nWloza1DqxjZVnm2Wns3IVrj9t6r7QdO2JlBLWGTzKn5Cgdtz86MbRKyoV8v64OztsK0rVOwfUG
BxAmpATrVaDq1H1iuWngSwVWiyl0HomXMSRyyJAubN4JlJFzW4++gZlQGNmt/lgwvN9EWuRuOtvu
HvLOPWI2UW3KZD5XKv6erDjhMYxMbxiGuhuRTUaQwpbAKKik3zEUcRNOMq5BDS1iM87ZdyufvtQJ
ffAQZdDkmuHQWe687zVzCObVEtuqW54wn0FtGWu3MLABpJX7PCQSqV2lv45YjHshtcEm0a/k4QZv
xrK8lLn5iFdMB5+pK31uQFKCEQGBrVvP5AlFuxLTy2BsqgfJNX2PzXe3KzQzDESsp3usKCvdc6BC
+Rnql2dZ1vewDbAfAEGENXudwC6gsVhZu15kZBdGCMHU5OZT88fiKEvrwYC14SXdsgZVTKUmJQiU
m4I0er2DdeC6dJOvt/pG02lfk9bG+MBQHrkD/QEOZ7Kn1ubYsVfnC0osk7usAc6rtGaPvSkmdXZW
wjVM0JEQ6bInb9C6wZilDJwIeQGM2x6vdIVF7Xf4M0huM/M1KjAXHavsrGuJfhlI8yap1wx5L3LZ
YRJtE26MxKKyqGighdCW9wPnDRTc2WgyP1qRVQ0jPa6N6jtORX03SRIPOwemvREtjO61fh6+QBuf
9u1YzzeUXshGZ+37OiKmLRuBi3xc39ZdQ62zpAW40rXWiop5567GdIN6dfl3xtpvSfhu68/ysW8/
P3uMZX51k/nJj+b/JxkfGZB/p+O7e6uHt/+5fE7/syPr4fPtz4K+P/7V/zjMWO6/COTFAMgxBV4x
Dj4y/8dhRv+Xq3RLNxXmtKYUaO3+4zCj6f9CyodzGv/DDowUmWsUzn80fZoQ/8JiRrEmhW6SauCK
3xH18VB/UvSRcWhgb+YY9LMGmUbiV6u2yZh1bSb76qYjLA0o2+i1H6Uw5f5PL+e/eNn8LBz842fA
N3B1IkdLty0l+TP+FLlG+C4+NsgDbzSYOc+Gnq6+ifngpcXS/iXShPlS9Zo8GJCmX5rYtn8rbfj6
8y7whkOCrYlW5i+Z5rg5th1BL9G51DExFIAdfjFPD3//jH99lcgErvnLUgiUQc71HfzpGenie4LZ
ovhMtjrxbqi2MKhs039wlfrZwOrfjwKAhPUqVxX/vP4Vf/oVjfjr0F2S+KzP0+xpZVkEq7MWvuYU
uv/7D6RMm8AOg6w8mKs//1Q2NCzrdojP6ZIO390Klji2NQgMf/9nXAe7JPKZdfzOfvFV69EELe7A
E82ofIJ4KnT6xaz/hzhU8bOZ0h8vTumS78/XcWzKgZ+fJhm7iiZPJ8fYrepzZ0BTYDCaU97JT4Qr
ud92NhS4gUzqCS46punAbajB3d9fi0TZkqgoDRg/xq8pvSPmZCFElPgcd2o4xk6BVf6q8m9//1J/
Nqv799NebatIGLXw3/vVeQ+2OHZKhozPTaZ/QLtXlH31PTIClIlytn9/pSgD9g1OicTQWL+GuA+8
c/BeOz4ngznscMtHwEJgz7/14lwR/90Q678sfUV8jIkbvFDs5F9cM8M2GW1ZtOnZWGfM1V0GuU2x
fE56OP3DJvvLViYx3HGtq9jZxSnO/GVJ4tkqcrtOi3NfZhig8sO4wrud+IcT4y8fyWQhWMiocS5k
l5m/nIohQwiMu2pODOgvvh0V2QfBSr1nD4VzX62QQf5+Ufz1sYRBCP31AwnW3q+/dyUXTW3HOBoP
ZCwJUoRzWCoUwe/+irRtzJ2FwC9Qd36NcSM0HmFXahZnOHDisJIex2A5+6cg5b/uZ6zWkLYjlmdL
KwJ+ft7PlcUTtoRSnmsb4+B2Jvo0lc38AaefCUcfydtlHa9QQ4eisa2w0hpLDLurZfu7j0sQILtZ
6jam0dL4Za0kFrNmEZfx2YzNJSAh5SPUkvm3vxwPqF8j33E34oF/WSl5JzF8TthgbthD3CpbeMMK
R/jffpSffuWXR2HwgJmxscTnXmYuk0969mhiLvf3v/KXbcyVct1c1B3osvG4+/nDuXiC5bqoinOh
SczJ7Gn5hh/9ALHLcO7+X37KZWs5gprp14xc8skmmmo4zpCs7UcDd2Aw9mbqv2S2om39+x+7Hj//
1xyBIxcnVa59ZQphC3DQXy4YrNEi8oXq6ly0OYY9jn1oZpOeAmUp05RNjucBlp3T+A+l1V83NT9r
8R6xCeQUsX5x5zSyZcZGZq7OjgBNNYqEmcWSZb/90fgVRSFIIcve/rWAc+IyrTWBWIV4IKemp9eG
4tSsHf0ubNUkOvz2u0RRxRa2TCguwvjlXarUWLtxzeqz6mDGBmGz5l/y2B7CbeGsziVSq/OxaIN9
npHs/5Od7F+PZYoRau4/TC4k1/TPCxSZMKz0WTXnqu8F2S5zjuw4L9v0NSYu4lucEzi0+fvn/cue
oPIhCJvjDA0/3hq/7G9JyGGHI3Z3jmYMe3Axj+5WNyWlJhTWb0XNskz5KQoQYXKtYVX5ax2k6Umq
bIzKz5huyh/mlIhLrXci/Yfd8F+eiPqGI8s2sBjmH//L2XntyI1kYfqJCNAE3W26MqqkvCndEGoZ
eu/59PuFBtitZHKTKM2NgOluRUYwzDG/uVxEJMOB5OZpf547rX8jqBCcsq4JKIP7/rfbi3f1vYg8
yE4I6TjjtrPcm4Wb1LiM1d0ZuXFEY/lIj8NYUQJwFPhKWutsRHArU0OLheyLgFWzdEOeyBcheFC0
mKG4TXdWQMg+NKXbHnJKm/uxHO2Nw311p8ipGYJ5CR39FnUxFFsPjlbSdWeiIe0Hncl4rwR99jSa
9gDnrS5A5AEtOtpZYG7IDwshX9CLC00OjuIv5w+JctK2y3maeGSnAqmatxVqjeL9SAMUVLkzmM77
wM3r8SSzU2Cc1azB9XVrXTxmNXR8tDBLd8xOcVVm/T7TsBg6zmA5aVPodeoAEMn8EnBQ0xlEooYY
VOUB//HaOFBmoZKRGQHdTbPrfWT48F04dJMhUsQW/VI/1D2lUhq7AShdvyopdXRjpI0HRCicaO+6
RWx+r+M5m/aln81f01yPkneo6ZON6RGacm/oFUZxugtGxBs/alHnUuosewN/CMxt4x9R0qNBbPSQ
B96FXYuxFKTv5o/Z1BpiMm6qhE954ZTigRZW177v0gA3j9kMMkQIsFlRaRhkCOfFomu+Bdls24fM
UQEmOI6fAl8ccZuS5AnKgSFkhf4poisCQHpMv7Qt9aRjTGoQfbKgKTxoBVfUjxH/Kt0Lk6aM3oZN
Ok7HKJ+d7w3x/FdFJ3O4m92kDU+NNRTB3ZwMfvc1TapEeRrjMbYfRtyelOI4TWC832N3YlaAOB3b
eTsLDGhOqubaPwwxac4hzHIneSjypqgO/gjW976yS/RWUO1BVj2Kex0sf4Fx3QOO2HTo8nqInZOv
K+NHpR+19FCqVfytbmlC0Du3gUU3ogQJbXS4ix4C149+lKHagbVVTZplLSn0g0LNPoZP06CCWMLf
i3cZuMT/cF2zPrTDSEbG+e2jJ7UVBZzuUri/e1CmMzKLKdpdEZ4O2h0OQhNSLZZSirOS9ybq/7M9
wHVzGw7mMSRCtN9mFB2h9ylpZ/8HOlxITJ3dBTENIbNyjqU9GygVKm7xHzVB9B9q+p5U3JK0Q8Z+
CJL3SY0uVrILM1X/PpIHhb9nGxeyeyUyneIORDMGUmMvGRIhqm4dllwiMU+2Gafqg69TMjg1aAeh
qAJxEGkXsqRkJugJK5D2pt5YDyAHYTwheOt0WNbguDbQuK0MBGMTlTZtMw+QMenxJu0bK7UpIfdp
XXffp0mrmpM7DEZ0ihKjjo4Q7pDUgO1RYbM5GeYIGs8cLBZeMdnucd9kEZTHPE3OFCNheg1+g3Do
MXbisDx36MbgtkHdkR5Ng0HDQ2tiAnxnxn6p/LD6DIgwJeK0PxS6WqR3QGMQ47CD1HpP+QYHun1E
pq3uLL8KzAcL4aHgZOOTXd/Nnd+WD1HCf0yjwYlS9B9b4AtlO4TqI+13YR2sPqV9N/FM+cehU8t3
VpAjFoCmu2m/beoaiGfbl7rzLUjTBA0L6j11/gU2iuX/ggOSB98mU9OHGiHFYCwPuapmWMuVc2JB
aVcc+go/8BoyAT9y2ifMOnhWsC3JKDi0pdGC+IhDXH1r+vxD8aufkqr9D8aBoWmS3IjNl8peHJAc
hCeCj5GnqCgm3QG2MNOvpNxId5gDBwDMRFU7eGe9GcfGuEsn1usBr8CJG5si21B8BBdVKQdwm13x
Drs1F2vBFDbAe2HVqP0rICeVR46W2z1aaUC9ug4yVNwsuokFLCZ/yH+Ocz6P76Y6h+ijKnXhjCBU
YW7/nrDc6P8k0aT3H1y0h1ovjsVMpkwkY9yhhRHqvzNdxQ+Cq89EHWXKZx9AmSq7sY8VNhL1z7QY
1fqdWqA3BLzfhwzWlLjZPGZTB74VhbD0g9IYyHlh8GZMwAI7fLJgvundGaaTaZ5gpAbFnwwfkI5C
ONczJLNsIpKlgTGMBqIqtvipzWB/fvic6+BI2buC0wQURaJ4HQ08cZ0AWbiPUcnGpyePCxPOY2jq
KFnTM8f1zBmtb8hid8MTFx6IHSdEGhv8QpB4RQOd5UggCQnfbnoX7hLKtOCFmuKXi5upjuyXAojM
zdDIwKfIQqexQGnYPBI6ZOI+1Ho6ea05l3QpQ6RI0EPABg5Mvir+AFiuwchmJlZpnZEUKf6ecfSd
V8CgCeGaUOBLpQsfw1q11V1SGVF00CdHasEPqfpu7FoAYTTBBTPtCkV8Em0Y/qwy2HdAzbiInirN
zbk5sXRJDs4ABtKDmUsjFeZA3hxYFxQXJ2cUJULGQfkLLrqvgQ/AW3o3BhM1LLipwnqXj9lc37sR
zCSYegq2npBmAW2A/Jvd8KlGv2MI8CxCQeIphiNAAlvIrkym1xrg+JHsbK/WhgFZGFNXBBNhD7TA
lJEtQ7k4jmEmS9YKd56Vmeb7qh4BEgVal39AfiOho5eoCe37jJf+gPNWIz50uRPU72pIwByxSLfA
SBp0d8D+t03huaUxcMDrAfo5drlWdR9pg+bD2ioG/dGuw155nxklWOWsUktwaab1LkypieI/OcDE
jgNsFEFtCu27RXSaIWw5wPhodCNuf3WhWj2JERElVBPClL4e9wv2Qm2XJCgcGWhotnBOfDO/Gyta
jPuixzb4LumJWvbgdKGscGd3WP5pTo7aAMzH8F5x4hrRC1sbrENq9ymSFk3VWgBNXEk9dxENt061
7cR/ph5D8Qf+9ehjIJr2S1OXY40e2SifH+A4WPM6UGp9WjrFqB8wBWPXmGjhKB9yg77b0Z6mEgBW
4PcpIo4afTy6hMBm3gAmKH/h56uED32fY2ITRyHu4eyE0oSCyzEd7ipAaNNZU8egOOFUzJ3lU2kF
yYr9Escij1so2zFh+qEerDJ5cFsl/BLZWS2Qfi7sj/msRg4smQpEKlh391cUaaCim1of+HitT1kY
xRts+iytyu8nwsD8hKMPhFsjaGnN3Q75r5JeGZpStVRdDQN3ao6XoekMwIpunNadB87jqRKG9j3H
p/J/3a3/b8FRps5XAfCLURZZmVVFwGhcbjQjU5/BrY5HXUTufYYY2Kc4TpEM8ePhtUXOvzOjCIwM
pGkYzqI6YuRGOWOCzMychDMQKd+qOET7Bz7HRuFqNY1xEE/WVBwxUHW8XENLh9RjtHYHAI1ecWEg
0tiYmbHnC27VyFaHoniAI4JOLVpdfC7MQsZ+cqzuPCM4Qlyrqt9UX50hRIh845tp8qMsPhqVIptG
E+rKpGmLlKnRLWSsIr0/O0rlg/G2nNibATQ8aoYVnNVu1PP7sbRhMieR64sd/VH9t13VOc3vRHtf
ExvqG9n9ym51SE4N28VxntLr4ieV6lipVGn68zQg9Iu0j3iEHOpv1EzWRjEoEMoc2LGvvucczUo7
t4yC6QiExqobMcHSxPH2yVtJtmk60cGj90iVxFmUXaNwRFFCN1GsHKgDRdRn7tQ6rh6gIFXfOjS1
Xp1sk4CYdKBkb02jWH65S0E5hI3SqvMZ/LMO/pc8zm6Uaj9rMKleOzU2jaDEpWkUrvnjcqipsWEB
pEI9x2pNTg0WXgfbiOUtWvnVYPsIuI1ZsrE3rjN8UmicbziGli5MfbE3AjuDE6IF7ll0ozudY4Q5
ojtEFtP6ATdUqPVNj8rvu9QlzDindAXtjR9wfcnRgtBla5SCG3WhRaEGYK5aoWmtnC2nxnYVGzyk
AhRS7EbDbChuSP0PceNHWx5o19uV0gL9Fdy7uMdta1G3NEPTp25U+GcUYx1wQzWyogUP6u1vej2K
fB1ot2noXjr68jZQdX8a8dDyz37SovcKaRC0ObHT7VGu7jdHKvPCOpPlELy7FjsnhfkEIbe3zxiZ
qHufptyeIK7a8Rn1jfN3NaHFUIs3SW1g0pYY80LZ6LRzpebOWwpg+WvfVyABJtsB6ALdNjoOl0fB
CdDCE/ngnkvQnQ9VhzqgT5a3cWNdLxutDISEXTqUOsLHiy2A/7sQWloHHqC3YT9BDSXLBZI87lKw
Wl9uf6PrhcO9jUTfpf8FdGK5z22g8Qn5WOApaaDWb3PwCNmZErLYeFavzhMNqZfjLCY1I0vqQjkM
UUDoJf0a9F7zG5FaHCZ9cz41+Nbe3Z7Z2jLSgqIyjwcaIBM58xf1yGRsnUgmEB5aamkH0WtAJYFu
UnQ/mFP48/ZgK8soaPuzy6ns4m4lf8yLwSaYbOjwq6EXZbbm2Vqb2ET5Y/nn9jArqwhgRp4lU6e/
Zy6emQbtUKldEXp5aAVeXJQFyaOWv+0wAT9mejtNKEQNxsa2X1lJCdMhRBE0FqnGX06OQl9SF1OH
Kirc8gcsd6JjHI02nsTKVgQrr9WLMIWyLuEJnRTBR6O4ezkUHQxNg54Yei5ZkeSLJufJQZYWHosP
8R5N5ze3V3TtwxEcGDoJB++oxBu9/HA4DBFzFnrojZlhfwscU3tOXFEc/2EU2uYWVGuOmbPY/Wo1
dlLRK/Q0yEhwMiAj+G/daVbDjWO2Nh1Zg8eEi9owvanL6fSW6OukbCOvMo0KnUfMxw144K8/WuQO
ROHcgqp57cCF5Z8yFU3kASAK7l0wITtrjPOznVpbgcDahmA7mFwfPMg0gi4nlNYTBTw4B56p1h9a
sKZ7kQNHbUT3TK/92+3PtLbRZVsBITPOFnnG5WCIh9i1Y06RlzepeAv3pvo5NyO+RZO+1S1Z/VDE
baoNtpKgcXFh5GmeFkabEoSjJ0gVpe795oviIiL86facVgciyaAFy7VBv+RyTqmIIvyVBWKnqFRR
flRs64uB+Gv7D1tcAjd4skibHIkTfHmQsEPzRY5hr5cVSffVRlWsPRRIC+SvDV0cMGtELRwj/gAP
eDnOjK+bPndsCDs0u0MQanCsbCf8+NpVo9Vt25x9QCh8pcUocMtg/0Cj95x6HJ/SqlefMitJN9BX
1/uNIA40kmFpNmBibXFaad+obk3xxGuwe3vGdqM6mR26ROhHzP3+9oy2xpIR94sXKnaQh3CsOfH6
SJ/fA0dEm7dRB6jJSbBxPVxvOYu9ZrKANMg0rrvLoTr6FT7afJHXZob/JVV87URLzn5tCuQwikSJ
UrhmtGWKkOFbLOooi70+iRoblP/gdh9qgFD9Hic8yNq31291UnwqGQICZVjeDaqvBbbZGdx5w0CB
mvr1vtU6a+Oplc/N5fsHRogLgXMkwULS3/HlV9JlFG52XAt+HyG0N4I6wOYvMvv7WnWKp84Z4qdY
CRUPmtXYnEYtc/yNn7CyURwWFRSlIQtJ7uLrmU1cFWKqYs/GR32ggjhjAtXhp/pVC1ThHG4vq/zb
ribsspzkIjwnqn45YRGIcgiVGinJzmhOFOUoPVhlC1kxiR+tuGsxZ2n0+9qlDnN75JUP6iBzRKLF
eyz/dzkyalCRm6LD4qELi8ICYo/HbtCnjV26Noqm0im2gL9YV5AN0xlph1QtYkTA5b5aKv64B/5P
7CBvz+b6ncQok2qAXEYKEcuN41N5982RdYRDP3+0WlF+jO3A31s+MSKkp3DLKnltm3Ddc/ZcIidQ
GpfLl9nTAHtUiSDigtWcMBU5pY2CRhpyhxuXsfwSyz0Cao7Mi6QIX+ZFjJbnc1zFwo+8JGi6E2ci
AHZ4Lntd/VLEqIbGM5Sz28u5Ojv5wXgDLAlEvJwdxAwcFZUo9sxeE6eMuPfRVkZlVxt2s3Fbrp0A
agyEGxa3rm0tTkAdtVRTMfLyOtiaH62wwhCmVbLHoc0R/NLMGBN4v3QfEVPrj/8wS5uBmSjVeXuR
oI809oTp+rE3albzHfOAGLB5M7cl7VG/3apZrW5Rx6WuyvY0ueEu1zQMs2qCJxR76Ohrex/q6iGc
k+SY91qOedksnm/PbnXbvBhvsW2ysqbPQhvGgxQkqJGlv4NOSXYZxP9HWu/Zk5ak2UaddW3f6HxN
F7IS5SNYCBf3t5Gn4eAqstHm+9MbXHKcAaHWLn/2Q0PVN+5O7QqKwiPxcrTF1qELQn8+1mMPVT8c
Tce8QgWrV/x3cRePGF7kIagI+pITlDr0GG0j/wrjYCuy0IyV86lDlpDlZQB3y6zU9cMZByGbl3gY
KCJhG5n/qhKpfdPaBg3EHmvpFJNCYA804YvhfW3q/rsOjd37rDTih7FWoftD1So3rvi1HaAbRCE0
DjRduIs7ynFg5vkxOsWT1oVHPEqH5pRrkEjByOhdcjfkNlI6WrmRU65uAkEExX8r+xWLjUfBEAGz
DihPZzbeXOQGbGBoX1VqKRt3x9rrQqZMlCWR2YDyLrcbCvU12vrcHcY4Z7vez9EGn3r1dPsgrd1Q
pOIAT/6GJkuYbVs0Sd50U+wVlLM9NbSajymt/CddDNmH2W7dN4Yv2nut8oMNVN7qSprA2ACRkqC7
i5VEoUUtm1yLvcRNTKxo5uoY6L3xSCW42tgr8q9aPjKUeXXDMiVbZYm/5QHrIsLwxJvH+nfmslXb
ppp/N5WhP1OpmO7C0JmeC6fI8HQsmg1Y2eoZMgh/YB2BAcZd+/JL4pNT8U/8xKvJCe4UBWeXx3CO
0QDQx7JGJCRqv9qZmYI7GrRfY2Y+T3kvTqXTGR9rVQG/EprD/Pz6Dw+BwXQtne6JtYT0Jaiv08kk
RMI6m1JPrWlYaZdz+0MfoNiDwMq/0+RuPigaLjj/MDR9FN5eC9DwMjpDFrt3C5UmlY0lvY0xjx3T
kY+BbRzqTB1yBCtMoCsavknFIc1ct9s4Wmt3B76LOv0VA5zhMuhQDD8kGWhiT58T7S0eF85nqCnx
WRuV4NCoaAG7YQ+P9/a0195I4N/QHih4yDN9uQ3cCvV/FGZjL81FCQO7EIXEUsBB7anrPRi5pmwc
7rUjJqh8kUsR9lv64lUOpnBMAFjEXm1oSJEOWVcgjzRK3RWMCdKtaGdtWfFsJ2mTmGkij8sJ9pjh
Zk7q8mSFtcM4Q/VfkwQgD90wClF7G9w/IZnWl39YVoh2FHaoYlr6ooIJ0aKzIvh1XtePwHvmIM26
nQ4ECIVh2v0nVKqbz7eHXFtXMlN8YUmKNBq8lxMd27iYYsiDXjca+VtUfUbo7XXQowbli+T9Pwxm
QmqSBVrAM4ttEwUOOs0onnm9WadfzI6e3akYo/S/2k6C8Hh7sOteMmEHg6mYKELac5arObp5U7kO
q4kKULBXUELfK9IkCYAQii1aALdXaO8jFQq0HevhAQ1eitVBg5uTMqJJevvnrF3ctMp4IcB9UmxY
7CjZdejsKENb2eySZz9rWy8pQnpNxDuOh6R39bbrEh8BamBAT6ZDyXLjF1yTbuSCcFcBBual4g6/
/NYVzJPKVPgJddKIPfxvdXyae3PCwDua35aOi1cKwLl3rdaiyBHZ2k5FIRsc+zBs5YFrbzW4BarW
pGT03eQF86LM0yM/XBlBnXgxjqgn+hBFiC5xUL3pSmc6dV3o/hRjlp7LAtXW2x9iNRyVhFKY4boB
dGJxypq6m1DRSVIPNW1MXLm1xDdERLtvSmuiRWpNTXNn9F2I1P1QtuU+zSucsZQKEu7GpbZ2y5BN
UcWAPMBGXewJtKfTBHO7xNO6CYByVFMN3wto8cFunqhPnjBc8v8oSqrOG7Hf2sjQkHVdwkeuy6At
88oV7jNv5l+xd0GJA+URDUDxIe1AyiF7MhSotrXTVgd07b6BjCobNLCnHSFDxRcfXoxuMQl0jbzU
LLC9H6sBP/a8+oDzt72Rd6zNEfofW4zAjKnql0Mp1hxGIAspjgI5OfnIn+4paiHP6xrKmybDqwjn
mo11XZ/e/xtzEek2CEr2UZknnkpl7M0wBR+AtuVv/KLMHm5vY3lCloEgVUs6bDYdB3ibl7MrAClX
KuA3zy8qlAgHPZnmuyrvOndv63iv7gZcBDaindUx4bFBlYYnBVDlckycXWC0TCWKDjnosJ1oZ2TN
OOGQbRLDPWJWtfXsr90TBJQyuHLYMcsa7ajgjJ0YKNKPEYKrflbiAa5jKHev64n1ZrAjJBkbXsmD
4tZbrYLV/UNERVlFRtuG/OcvtmrY44Td6+wfBXVPtJU8Kx6BWlndeyVCfXdCh/r2J129mZAa+L8j
LtY3d+1Uc8Y48XIdBoAg9Do0ZeUfgXnUjzbKUofZzp8zfXTvdAwm7qKw0zeupLVUDZUkGhYAnoBs
L84nNVutASuceHqWm3eRq5Y7x/L7jXLj6me1XEGY8z/y5eXSpnNozBWKZ16Y28kJNUP0uBPLOQRK
Hz71AElOfTth9qTg0vH6ZgYM8v839OKrWqFDAuVrNDPoZeFuYqXh58qJgP6qtqRB3P6kq8spCevy
0NDuXHxRhD/7WjRp6k3K7Ns7p8cBcF9WA142twdau3jAbQPqcump2ssejd5SkNcimZg5pdSct8yx
PRHeZhQUalxoNmKJ1eGIxiU/DCG0JZAAlZw5igOHnWrRcdhFmDN+Bcbf/FEsv0v/YU+S28lGmuzU
GIuwMR3jED1+hauuSxHghnGE09AYbuzJ1Sk53G7setonS3413KamwB809Vp6GupehG2OyFEeth+H
xkaJ9Pb3WrtKCQUhUYMstOy/V8GLy0Vp6Om5XZ16XWEkH1vRTs+14YbfUPQQzh4JqeofqkwkbMgK
aMDxyFUXwYafazmiCHOKK41iE+Nn5V2PDxJdPMg1+yKcxLvKb6b72/NcWVUXWiTJDAV4BLrkOryY
Z2v6qWPgLYAHl4EfkYOCK81D4NI7R2n0jfxiLcKFE/k3GXd49MVip3Bj+/iXUP2p0xzmGXawj5FI
0weEOac7K6j1U4u71VMMELrcmbVaHRTR2N9Srck3dtPK93Vp27CTcKzAFnUxb6vxlZQbNPXiXozl
Q1dLqzE/U6Eu1LiFfGrzuvl+e6lX3iukamR5Hqwl20p+ihdLXedQrvp5IKajzvqfVgSw7upIypT3
xluAmP4JCo/db9wEKzccZUtJceRsYj2wWPImRHGuG1U+cD5PyqFGthEo8qA7yfH29NZqT9xw0F8p
8kiFlkVsBTTYVoq8zryxnnAV1mqXBpylF+nnuS1IlyElxfdxX+3j3oyxvDEy3KgCCLkIdmDb1VT3
Vj4q727/qrXvLLtmJqeYGHMJhJxr16/IoDMPqIZ2bKseKw9FK1AiHxz1AYh4+Xx7wLUgwSWepfgn
SKSvINK6P7R9NnNPEQH5+zZvcTgp9emBfTFIXpi6T2gAd5D4IGmorNgnVUnyjWmv7TWuSkJP+jE8
Aot3jf4SYAaXY01Zdf4UVfMPR0mnezSE7Y+lGVknttsWRV/upEXEi1ya7NbbzEUXi5d7xHYKmdMu
9ZzMmD50Abq9b0rK9/XepaZwQNvmK3wvBRu8vAtwvXFdY/5ye/HXvjbhIKVs0L409Rd3aDlAjTNH
TvWoTbW1K4dcmLgsY4Ni1znihu7cmcXGS7G21ILKHnkaGNUr+aO6NkIrEVbqNUraf9bjWXnI1Fic
7akvD22qKvchIN3T7YmuDkq5nlIzjWekdy7vknE0J6NugwyH8R6DHAVRYHWKQP+nanWv6WP7PCRK
u7Gp/uJ5l18YnBbFTMohALmXwWfa+mmrmJlnxFHxlWJvBH/JHr7UczHcqUZQ4XMu3Q7Q4ESNDl8q
xID2tHTKBw2n36NTF+KuKKEf316M1ZvHRJOXHQP0Eo7/5WogLBdxZ8MXzB0YbVh1uQdAREOEYpuC
65UGc9U34Dn20RQchN7QBM2Rmesif19UE+42ahhvvKtrO5G0hEyaEAINk8VPmmKcElH2zTzazPaw
G3sA4qxOJ2nUkYobWN0jfLyxEGsnULYdZDbNn8t6hdYiH4u5LrzJqdROZl3pDy6QmQeINdUJ9fTs
4GKhsu+zEfVM2MfT1gZZ25YmzynNecKJq5QsjYYQvxEl8yyBPsFh6OjT7XrDgNUGvWrG9Ck0z2yu
fQVHHfkTCt8W9PEdlwo6sEpSPcZNPf1BHpcax1g7xS+/Dcpop+pD+uv2ppF79XIvc+pkmiG7jToN
x8s9g6ZMLWIfQFtXqvgSQd7TPhtpLeaNk3odYIG/l/1MbkaKnMsORIIHE3Y09NbaiqodXgSmySNY
dsWjltoQrl89K7jOYL7ltmOwxbar5s6FPWcBPUzRfz5UYVFhShtE1fDqsIJ1A02hcgsQPC5xG0aZ
Z1gN0BV3EqD4Bj5KByhPW+pl8plafCRd1UD10DUkqLgqEelGw2wpL9AALyLgX07pHICR4EmYR0b4
JVPyLD3A+JdEetVN+h+3l/P6QPGaWVRvJFRQh2Z0uUkc4gqgYVHigbSy37kQaedjrqMq+q1UaoRI
LcQTfjaKHfG0tG2DmR1SrK/mkCC6QQ1S0gU0CViUP/JF3FiFdCQiZUg8O5rQx0+sFpcNEF4JJ0ab
QDxVDoelSvXn25O/vsJ40AAfSMgnZ2QZOtkBfueEKqR19aj7e6S0ZiT3Gyeb7syM4Q9hL8rXA/wZ
FOKCIOfisy+RDzlKgqU+8sVrkc6/KAfOe7s3+zuRGtUTiXn0rXJ7d+Mzr8wUqC4NOhotUj9pETYo
eIaXXUfR0xIDyrYR4TtMvTRHH9XAFANmrpSDvr26K/eCjEeJFDWeVJiCl181DtMwS2ZKLLOKoMSh
Q1s/uU8rozJ2TqZ0n26PtjZDmhoSTcmFJwz1cjR8hFFMdjKSS2swEDtAKxgHk1H5jJH14FFtb5WN
C2JlfnQgkccTJtcr4K7LEQugFFbp+qmn6a1qoQetVvhC0X4pv8DCql/93NokVFB/oM9Rbl12+GcR
d+akG7lnpDN2BzCfvD6rYUtTyroTdCk+v3o9wSar5BNA5ahPL2JdVLYSxOXT3MPpHqHiFneMzNWn
37nV4I/X1tOmkOP104qckKToSXSXTnx9uZ5KGmpxNHe5BwxcVw7l6L/1odPtMmtK782+c3Ea03DY
uD3PlVeS8gAXMBUJqBvLXgy1CmTprTn3uID0z/hp+P9VVTg9/MMoKCehHQkx6kqIR6sDaRet5l4x
otwfGk2/d5RhK0xcOQOsHUQD1k/C8RY7EsHPvBLVWADNIB8+iQi80W6IzFg/zboT6qdGn3Bsuj21
60HBv0JQRxiKxATk/OVnM7Bhwewe37iwjcwPdjiLjwayKb/n0Dc/pkVnmYfbA15/MfgUZHyARCVr
SV+8FnEuJUxVo/A6y1KOXSm6k9+3ykYfZW1aUmAXkhImwyQDl9PKAyHi0HIYJbMhyuMpvDOzApO2
pqZUPOvG6R9mJWEcQEBkwLH4dvHk262DzolnYXV+xvQqvDeKaeMZuD5i/P1Cvj7kVUDPF5dkq2CQ
hwNK5Q1pHj/mPh5m2O72vLOZDty2icZvmIj72sYWub4p5bCUThAJhui47LWWPljNER9eDwmo/q0Z
xNojrfERJSPLTZTXbw9gRrC3DdAwAEMWCxl15HB6EFZebfU/uxLb9wm/hVffGujY0dPnpCFTfrU7
KpRKJrcfai/uqtzYUfquvk0Nlb/j7V2xsgsJrV1UKsGdXgt4TX4ugpSClqfrkF/60g4eNUf/o6dl
7o0KBsuvHY4bmBq+DswWMNnyApkKgWxQMg9eWATPY4WwvaI27y2zd/YtRvUbi3gd+/697//GYNSF
lyoMGV6RKuo8o6cVigVezcfMx1fjNjnyfLtPeZ+FmO8GVVYdh9wdttrw14eByxLiLb09HlYqOpcn
3MmB9udJNXHC0QzOnforroJfAvBUuCINb/NSrTbO+NXX5FED6ihxLhQYSMwuR+xMA7pF5SrnsLZR
YRkFlk4RkjS5w/s2a6+NGP6OZnPsQDmwvosbTFMbKMWlpuBcrqv3JGgtjOKone958C08m7kfNka8
OucUnAn4/iaCOs2mxYpGY6cWaUXGicDCbB3GQsFTPPAxQq/VcDQ3zsbVO8BovNsyaWJyxNKXq0kT
1gBFIdkzPXadYuyU96KbtgCHa3MiNkAjk4PFoZeb+EVuMg51YHALRN4wzsMhcSbtgOGP8qikuJHc
Pn1rE5K0MM671FJfPjlpaMY58rrYXhZj+QiSJz1OGBZutNDlR7jIOFk2tBllPkfgc0Wo47b3exM1
Oa+jvPKpADCK7GcUU0zEiNTP/xvyKFExeVUCLXjTGTj84Mdd6+6W3sTawhLH0uxi+RDPWCxsqKh+
kIxg6ik5+sWx0ytsTlAdMvtz7FrdP2wW4JnEs9yjlBXlr3nxGd2mNzv8QMjmc4DWuqoW0aEt8rbd
eH3WZsWLIAF0RGK0JC7HGeopm8DZAKhJ7RjB1g6b5cjR572Gg6D4p8HAjlCAI7Vb4qf91tdgdDAY
INCeqoEbB0e4zfWHOcumLVnT693JJeLq3JYQP4FcLg63qwZjFgYU3PupFMcIbSlE8Gf3tV2rv2vH
0w0cUL4JiwhliAK3tXCVhhJXuTC6zLqNUEQy4p8QaaO3upXFrz51fC2eO/pkVEC0ZeCVlSh4UR/L
PLoVkgc02LlyajM8kja+1vXtD2KFEhkkEq5WyDKXW6OPcx+nEWqXddr2FdJpWqbsEJ7DGdnuyyjY
VZWsc9y+U64eOdaTM8b3IlFlmotTZs1kqVGVBV5QCMXDx1o9KagEol5TZ/dz2TzraM9tRJkrE6XX
pMtrjEr1VZsMb+sOgyw4/iIeo2Nbl+K5cKvhAy9HfMCtj0fh9iSvDx07UtpQ0HAFAb1Uqy+dwh3H
gQZFMlL7OLiF3fxU1GD6VCsTYmW3B7ueHb0QOjAO0D3g7/biHFSFKkIL3JyXjYqC+S6ufeVhKCds
mJzWDnH6NbNqy7bh+jNCtgYRI2He5FlLun/sitSysjb13Nn0H5H7ReQwnUT7QSd83LUxdsy7vou0
jbfi+swLdLI47zT6iJCW4Cd0GDtEEmk7uAM2PoobA88c7fr06hUFEQoOkhCQrt1Ss8rKgePNNh3M
xJ5/Y38d/UnzvPviiLwCjEoL/ePt8RbbhR4xKZ1BUwkUMAIiyxM/g4Zs8NIcz9yp/l6T/TsHob9D
2NpbwsyLBZRDsSN12lfAXnFUXjwHKuAptXSs6Zwj6P2xjgqLiuocbcRda6PQiMF+hV9MuW1xyNsZ
2cK8ncazKhrqJbw/x1gY6cbGXwr6ysnIA02VGGyKNGi8vMBMfxhrzJKms+TzJHtDiysdy0fpTRVV
nJWD2zf2uLcre/oTtHpZ7IC6WE8ByaHhDSjLPmtBYX8o1LYaj02eGbp09/RRKIyalOVHiw2PUhBh
PR7LwGEfBhXFy0dRxEp7bnpOyL4Ysio90X0Ww50+GUV4UlM/s94qozFh0TSr5UMgQiBHlT+Q+u0m
YQfBU2zZTXhOSgcDJrecamliXauslCB5u1eB3UwPuVtln5MktGdc2UtjfN0e/7t2QPmJ+qlwcaQW
n2jWNekW7ahnrAubBz8t3aOWpfEJme7qWGeV/jpCkByPojnwHloy5PrLqoyWJYpQskE7GwMOdppR
mkcJbtx1sxFv7Qs++4uA8n9D6YQ7vNo0iZchD52J3pp8bCrVpG13XQDq4a9f5O1DKxdoOQqgcbqN
bEEknxYLKOwwReRpNM64XihoxNajfxrsRjsGWoJd79T9aWPNKk5TD4Xu9tArx4uFlAGWDXjpqu1v
KEOfRWM6niszzw65kgfvVT21N3bI4opnGSlrgrmicEczhFLk5eniIKjWiEzD2RXDJytC03F01F2V
h78DRDB2k7+V2VxPS+icPFqEEkBBC/dyQCXvBqvOFe0cW3l538T550mUW5S41UH+6jNRJJFh3eUg
btF0bWxV+jlogfB3gRaeuC/mw+0vdH2jUxvXqeBSYXLppC2ixhZnUEOhd34GBOEXp76cG2mv21Mf
R097k0248qkookGKRxMMYO5yUrbdVv7k9+I8hq723CGk+2BAi38EsRCcK6j5pxFP9o23eGWO4GEZ
FuoKIKuluJBias2Ebqw4kxQrv4RT+5/nIYLgheVG9boonL0IqJvTJqTRC52qRbvIHCYtqmNHnJE0
QnFQMZODKEPYZSjSHnyachsnbBFT/W882YCTWgrUReQuepGdJZk1BD4FmXPsJ8Nh9M1sb48NksZF
3+1QOh7/D2dntiO3sWztJyLAebgla+huqYtqyZK8dUN4kDnPY/Lpz0f9P84xyUIRveELCzCsqExG
ZsawYq23x/6y/4BLRPxLIoLWI43Htb24jBkchCvjlVgYSe9AaFX3bEl20TwrTosIdcucDmD9LE+N
g1h1f48ZkD3zDBBEAmHfwi47mRBvnBXjNa5FiX6uHPwJEBqwFDip69SE4rPONKM3KcMR5dGdTV5Q
pUBzqQAwJaqtF53Q0Q4Fms9QBdbjqUqCDn5jgd7hADNrUUzmuz8qVRNuaoNGxPI6bJyIgey6YhCW
apeFqCcj5Ok1nePI02K04916EMM/j7/q/q7BHkyEJMIAaEkF1gsUzhzpWdxJr+y+7nZdAS+IXR+1
H7YQT5wVM4xQLQuj77GjnZtmPbVSU3o1JONW6Ol8aofqj9GQ/zE6LUT6tvsSR3Z7smThj4rxZCfT
dOBEi3+uH0N+AqMrHFJWy723Xim4cQCfRDa3Xjf76GROgTl+SUuSAZiMHbtL3ApegfyKOkEU/OwV
BRJjS4bb9+De3Z8jsjsaMeRcpLV00de/Y9bVOkrjNLw5NQqwSPBWCn36tvrDrBjArRImF/Voqo+K
LPvlLyJ5JF9UKkmKtow2g+VMNErz+FaawnxiOKAVZ73KK9ltI9VEMnaQzT80VRiGW81a97VQav3n
e32NVgaFVW1pRPFYb14cy2pQGR2Bp0Vwwb22qZKcjaIeDzx6f2SpJS2lf5R5cLgtxiqZrCDNwAvf
CkmV3TEZX+gd2a4zSC/gCI5qBfvzgzXqY8Ah0Fwhalx/TS6rrk7CLkcuFSKGVCv0s+0k49PjnfuV
jayddzHD5kHpBWnjtu4eoYagz6pU3uLEnk3Vrdm91G0aCqPXvlfin2Why/PJKcYKNmwJWYfxJYQR
YzzZBdx6ZiUPlmfmiOx8gZTK+TukS6K4igP82EtauS5PQnFC5Nmz3EoOZjfubRHVZl5f2gZL62C9
RXnSW2XRO/ktUXrTo/kveVYJ4fzjLdo/9QCcFvE9Bo7AG++KlRO80cIJipuFxBVSkLZ5GoPM9Cpg
0JfHpnYLoqgHemthF8a9dhOZfTCbVWEF5a1TnNgbh0hCR3qIDpqpu3sCK5wVfIociP7f5r4qg6Qv
lGysOLB5fEElmFCiEabkBgEU2C5g+OHSm+o72VsXgqiFz4J4iXFtlrlxaE0bMxMmk/rWmd3stVLP
1K2uTOd3byH5FfkwkqpULbclyyyf4lQg43IbA2XwurZDtFyv4oOrducTrGW5ZekE8p7CZrz2PPQp
jLiOR9YCI/3TLMzkNSO0OVH5OWo67k1BkPQr1mROl7G3zbZNMwTN6DZXt3lszWvb69ZpCE3GFqXo
3Q8IARCjJ4xnUL1bEHDrVVGJSTXI5utbr0zqd75NCgsKanXnpBZT7NZjH0B7M6vvjW8Xs0g+IQH4
C0m4WaHcJYUaVU19S1SNgbpOJOdhDOb/BGmUX5w8k945rYQnYhDQAqE0udaueB539VKJKOqbbGfV
kw1K+xqlaXfuU+udbb9fptjMBftJx5iq4XpLJ0Pp9axRMBUr1ZOcQCzYxqh1p9SGPiQQT7691/3h
VCEYonJHhgcp89qeblWJIwVafQOebJ7L3CguuYIm+2Mr93wSxn50hplmIePaOIpR93qcDU59gzBR
PoW2gh76aM4XAwX3g7h1fyWyIMqQtMlQPmWYbb0gS0nNsZvt+oa8efAHSKvxU9uJ+eCO31+Jayub
z0TLKwwkqJdujIkYXmxa3eRpidqg7AOu9W9Uuv/qzSH5+ngb764NkZTlruKTbRO72ioMhcHu5jaH
dviCWnzlaUjyvH8HcXdALOSRcCxslX8NvQukqDGbWw8RKUc5QRAqisW7b0QikgXavFCPMXa4eYsD
tGHqxsbR2yBJPR2yy5tdh9OLpfTap8fbdsf7EJ+mgbbMHfNEbHwc4GLI4Npc38LBCb9kzSw/CyX6
EIp4OIiO7lqipgAcdsHebku5MWU7o+isGjJmuT/ZrR27SpTYnojpLzxe1B1fWJjquXdByyzw7bWf
E8Z02pAnza2bQsnLK7W4qKH2+b8wQiVyqSbQfd1GsLls9mYbFc1NWTL7Lp9HtxPK0WHaxcm/PIHQ
d5kWoQi5uc+bAdmXqh9wOE7qc10hO1MLRJgI1urnMC+OBIvvfSV1AcosUSzSqsvh/le9woqpajm9
YFVxMCXEgaKXLoUUd34/GGV/4BP3PhTIQdBoC4kIBbu1NY1R0yAXc8P4t1Zd41BGr9ZAvezxl7q/
pv+1ssWGBQ6jaXCsNrc2jpsTZf7CqxPUtcoo/PnY0r310EEgiCEw08AArNfDDGI3U5hsbo0UD8/J
OOte2E7B+b+wQobIR8L9dpDnUC1KiAid5lZBbXdqFPGXkiNy9F8YWchy6IYQsW8j9bipRykc0/YW
qBFitGM3XiNhvD9IJ3jm5ePjgBDcYX9hHrSd3i7bG4AJ+4eiDYbzrKPtqF7/i9UwALvMuPGWb5Na
xPQ6cw7yFqbYZp5dJ51k022Koj6iTr3rAcBqf82U0QxZfPFf56dzjI6Brphty4U4kRpYLhKL785n
ubMXyAIge8ixePPWVrLemOJBh1oOtT7tHFQt8ncWUIx3bxo52kKqAxUVcwzqxsoANtpoTAjsskHx
kiSWTlrVv/+GIxgBT7JoXiz/3lgJh8RE2MdgagBlpE9qHMt/MQmnvYVzlz5PXEJ/PF7VEk+tknTK
SqyHPh/lLqrqm8fVLobSmmzA2LNVyf1TGXW19GWMRD+/BqMo69diCgLzElsIPD/RiO7Cd4foVA6p
BKNwTwoCdHq9rWPOlk/6UN3SpqVEG4Wh8rPK0HrxmA6TfodgqD+6AfevCFkPFhe+ZHxmG1DoToLa
n9A5ZkQwvVcUkp5fwDHMV9T5GFu21Dw/KgfvbS68Vwtom8oNkdLmJMg9g6IJMLlbKOQxOjlyVpvf
s1kbwq+S3kjaH1WahAdFjOXvXH/btc3lN/3r9IXtOEzUfLtb18vqx5Ti2MmM8u53kRKDPnaj/UFf
rhOuejrui5rv5iva9tzqEhyPNya2pNPUgKLO6rA6eCDvbSKuijQHtTJqPpsFxYPSDXJb9zehpd9y
ve3dOUk+9rP63CflUXB7b/cWDSp63IwfQ+e53r2yVOaUkm5/QyqzfYFQ7E+QzeJqz2hZP968naXl
9sKjmUGgrcUTs7YkaVT+qm7qbnZZSacEtlAGkrTWjWfRHJjafSfuLV5k0NI64cxu9iIXdRmbSAPf
ggLWrzRx+lPSVUcH7M6CiAIBgAOzWtDTmwu5radBidVigPkkrlU37OK/pzTI0cg2UKx+9+ZRHTcB
LHCWaXRufEJHZLkebXUAhGSWTKlXzKqiyOcolVejvXu0tN19+QtRDzqObGS5PzZeQdxkNG2ujzfV
HnkGeqCGhQe3v9k8IY5p0DYWLbKOtOqGbzUpX38QiOy3lkB0YePkHaLYtcOOCrQG+MTyzcyy+DxQ
avFaJeiv42wc8S3sMlcqxDgmg3qcbfqum2AbcNMc1WOugfJFJlkhziI7sZMLgmn6Tc0a689MC+L3
dj9pmHE38yYt1M+kzuuzYIdTTSe3sW69zWzElQ5QaFzhZFcQ1xokccS8tD8PVF2hX8Z36JbRA12b
m8Z+SMOutBluHmSvixTTldXD23H/0RaJBprwzMhx9rZpi6TBb+ZoyXzLIkbLT43d4Z1W19oF2rUQ
hx0c8uV4re59iGHpW9GMY6RgGdZdL6pSkkVvR2g3BAL1U1QCeTKF3VxUY5LReqtVr+1j+skUgZ/a
Wj16C3Z+A+ngL/5smoHcMlt6GzMCw5H31nyD5K0JL/bYYKLV2i77QJurMZBGRlMX4VzUMS6PL4Pd
6cQ0oBGwKdSeSaO09cp1JUIhOCgVWMrtqrokgxYpF6eKIvXMSR2mE8+uYXtGNGXzuZJa/Z1kOwti
CiQduw/uehH62iSMtUkUVSqDfktmxFCN1LE/KRGxVDS2yhfUpI+aLLtPDexMYTjKJuqlT7i9abs+
d+J5Ng1mpKTmSZWC1Hw2SiOjTckbeU6LGB3ZsbaARuidihCnTqasnR/v+u4QLT9ikfpbprUsQuP1
rkugJHKRpQYFBoh3uJKyl7kw1IPewu4QMQIAfTT5CjVWFVjm2kreVrM92JCjjZFSvozCSk8Vdf9T
bxyKQ941tbRbgc5zyTqbA0SnhKRFsYOb4XS6uHRIguVeiBLu7Ok9fLDue/cPSmGq1PxDGEwJeb0y
S6utfBo66zY5UNyaIVTLdRxXB0nfLnhayO1I9kCWUkXZUWNXqkOzKbWt20CdzrfsRv3LAsjyXI0o
Bjp5If94vKr9JuIUZMvgLtlIPtx6VdkgaXPX284tEnbKGAp0CB4N3ezNhHbtvTcerxNF96Vbv8zy
b7VIGtXIUJ1ugxuz9AUs65JoTlLVVGe51Q3UqxEpByop2bl6VqTIzCC/1+eD/b2zXppPdDwX2vel
ebNeb1IZNv0UnKaE8/2pVPr+FOelfR6sXrw93tpfs+OrG14j+qVmzetM2xlM9NqWqWXLtMWY+k2g
1J0boeBeXRM+vOanct03ZzPmwj2h7otmSkOk0F3kpmn0azUIIT1xI2bkAkbYMokxLnLViRYl4isc
L0VzkZJ4DFy16Mz0QzNrzQBu0zH+adraKN3SGBQxMkaeD4Nr1hUk1FHqaP23RsQ6ViBEb05Jn/Xd
SWRJCUGT4DTpbho2jFUy5VUEv6W6HoxPclraodtwoUjuqJjtVVCgDjxohXTtmurd5Ct5Z45vgWMG
wXPSA5f7qIxS3bwqYd00p9ap4NOYiljXngvVKBNEr/UuB0CX6fl35tvEfGn0Jpg8kcxT/ltvMZx7
bUI5DM+J2rXzSTbIi1w7M6c/4HcpEk/WOBDnOM8hCKwSBnfPdh5Otjvas1a/pa06IFTfmIb0BKtw
MHicszG8sK+yfp5T6Hre+oLWXesqQozORUb2tPkeof9uJ25GNqZBIVLXne430lijFCwrw9dkaOz8
x6T2ff5JihvqwGEVpsFvU42e0+ChFR8FL7YWF/2nYFJl8dnRylaASYmV8HkeG6VyK+ipqisAJ4P4
l8jTfAM4a5dPj51u/6zTkSFP0RgrXXgUNpdioOmtGKTlUjQz9YT8T/lbI8NYey56CS0avS0cg0Js
Mvz+2O7+daGezJABNFTsp7YdNoM3IW4QB0p8qU5GpOvFqLuRXZvFQWS9vx+pxkNxCq073S3aousz
VZepLvfc9P6YdjjmUKrZPxlDtN/wGLA3TaYY1fnx0vZXBiZZEcuj3Aeie21Si1RELGst9aV0LtWL
2tZBdi4Yox0+wqUw2wdfcL+TpAbQKC7kYQvGdXMjxyWFDVuGUCCH8vmcDUK5BPl758QJgeiNgyxZ
wjD+4Gze6WIaw5kJweCWanp3rcATfi77eXiS4Yk7ozQMBu7xLt5b1jJwvLBsLNXzTcyl6omeoKQS
3Bg1U69OguYDCkrvlFlblsUIIsgGbvhfdFXrb5VTtilMM058Z9R1X5sj07Ok0Dr4RHsnpIFCwZzh
CLr/JAxrKwC8W8QD89Qnp9N+jHU9f4s0lEy0ys4vklwVB+mWzd+3fkgoEdFFxi9ogEK0u7ZXTMoM
29lQ+eWYGR8UwuLhFKAh8J0OT/TCSuVXLoXhZzsp00F16p7ppWyPryw4723VI83CHF17vfYLJliH
p6rIIKGFxGNG5EdoVnkVEH10L6PC8Nl1prt0gJzfu83/V4Yn0aTbstXnG6yYgKnUKj9C5OLcIuLn
VmrYHhzxvRWYQ5g+prbJsSPVXG9wbrR5lfXZ6FNY7N+qXB/OSaQedc3vWFkWQR0EuB+Qq+W//6vS
l4XqTNXAHH1dLcQLXNeBm1OYOXDOe1Ygt1/Sq8XIFtIapBTxTSOb/F/wzjqX4p9TVc1HVEn7W5Ga
A9ciISPHGbry9WIKIGNMBA2TnzTFhyiQLC/twgTpHIZqHt8cv8R81+6/QLvJyEldQAdvqzlzrNda
oyXCR3NyLkDih9Hn2hR951nZrBanQR1n+1PVho18Jv4w6k9TanaKOzKqMv4R5hL1s3qci9BNjF6y
z0ZgjR+NMZSMv50IMZgDZ7qzM8uMETEfY8P83s0FLllZqBD1CJ8AaKlEZvLTpHS9b1tEM4+3Zn8R
wf9HfMnB4ITSiFh/hFCTh35mrM4noh0at2Vu+KmIxuHvkvbrb5I5Nu3lscV7iyPiIb2DQoj3cJMF
aUHajKmRzP6Q9sML44q5J6gvnuzZUg728Y4jO2SRy2w+NDsgaNaLC5pUCvUuzX1ZyMpTF86Rx8Br
erCF+4CJYInnAuZ7KqGkXmsrVixrs8Qwrd/XQ/+kJnr1jYlJ4yxRF3Qd2CxPWd+Lg3bKvaUBwV4o
06Er2qWuCyN8ODkdRisG8au4yD2VGunRwbnzsUBiUNGCOIW4ZRuUhc3QJ1JSFH5cUU5waGRcwSIV
3ihr6SddzNWPHiKA3GVobLwGzfgyyfr4Q0/C7CVDp/ED3fPmHJbA3Ew9P2K32O0BxcqFXHnBjDCM
94tk8V+3IdTKQhVWr/hDXlAkMOzWlSVLfX7sr3srSwkdaCgYImqW2xNCV44BsxBd9UiA2Z3jVDnb
4O4PXHXLVMnRo4ROxL3MIy1I1I0XJeS8Zap2/S1Tc2G6jk4Q/hOKh779GM5GLb8WPSntEy1pwUje
bNnVNZPs2X6pwyJUvaBPku6MbvQ8uZM5DpRPZpEfEbvt3GFhVSIkwMspOoL+XLu6qdAk7Jumv6mS
WrtJrIGzg9THldRUPXC9/bYvYwaU2MD+UyveFktAEZCAMcd9o5PSeIMVlVctSZ3Tez/ucmSxsBhZ
yGzWC8ogG0ZluR5uk96CMXHU6Er1NH9v5LpMGC+4HJDGlAu3WvOynrYKWHr5Nkum8lIOaX6SeyEd
uNDuKv9lhWkQ6oSoU26xzDUzbeDkG6yQr7l9YvzZa/NTWSM8YwbhkWDr3hUoYuEI9CeWJt22TGeM
CclnpinUup0gdrWUcRCjrUMq3Zn2/fFXumtr6ZUvulTImmzORhm0jHBCd3mTigR28SbSvVLi3XBM
Cr6PTe3djmUtkjqwlgFj3eZO6OVlPSQMym3sQtNT5DA4xXN91CXePRl8KrC/DBDDQMIlvnl15zQb
O3Vm89CUK09jXwjqM730pdMY3Wm0srooZnw0BHZ3aVRu5SXp3Sf2k2lHLaVD5TYL0V60gppglPZH
Jbq7VggpmCEB38w7vz5RSt+FbVTqyi3SzNzr26L+oPXhkbDFfStAaCAnX4Y2Np1Hs5vEVIPnRNeq
M7wgSepnSWqPJqzuWmHOm1uIAYodujI1Iig6hY3fNRb8/Qn3ct1JR1CQu87A/NYy+kJ1YAtGzEVa
mAOJ0w0VqdlT89g35eA3VNJ/S8rqdSiC90l18tLgfP9nb1vGj+TEQB+HL5RU3Y8iROqkd8LqZBT9
ERp817VYLIEToOdNkruT5mmhT+51ISk3bUSMc1DtpzgsnqwIIhCtnr/Wc/kj6IM39B7eySDxa43s
JpOwlELoai5f9l+hQZs1RpfE+AdECMFV7QcBxtgpnjLS3/fGsyxygVcBriG9oAC+NpV2uMU84yRR
76geQtm2Wzoa1cixO8pj7vkjFy5AcJ4RIpLNPShTcG5p16rIejqoEjq59GIyRX19fAXeu21NqgQL
DI7KxBaaFE96b4imVm9NYNlnZHh+BsAjTnaYHjXZt4JqfCYQQRS26esCKaFpsd47hjnaKujL+VZo
aQR/6QT2SFSql5VWcR2Rs/D7OZpe+0EZLpXSBRfqndVT0YUjZVDriElpv72AxIkjoeMgGmNIa/1r
8kIThj7r820yQuEVmQPZ9lxo7w5sSETBYC2YHfq3WxEgej9NCM2oeivY1lPYDT+MqT6iJ9gvhWsR
f4R0hwbCjgWTlm9KgUkTt1CqpIsSDuig2Z1+4Cm7iAPqErAYtLuXgXMe5/WGBUHUK5ETWbe4Nj8K
23gdGOV0I+i7aD8fOctuSQbdFmipmZAEEwQkY23MmaATHZLWuEGppZ/GXEf2JteOKDfvWWGscoEY
0t3hG62tAPwdEmcajJvRGLVrqoNz0dP+aD76rhUK0MytAkcA4bG2YtsNYBzmBG6MuccMDUsaCvdh
8OXxQb5jZeGmWB5JaAFomK2tVMAu9Jkh0VuolfMJIXjlPHTSdHpsZXdd0JJjFgaa3gWvvQuhJ+F0
7SQlNgxZbfelzugaxVra/QUvSn9wdO6ZgtuJAU0+zwLRXC/IjiF0bvght7wfCrec1eFq6TQZYydp
3tuFZlUAmhYFVGIist+1KUrAGUxSOZ1GKY1O6K/CPSLDT97m8xEs7M5nQvBomQqlv47bbUzFZdnl
UktTM5QRfO0DpX9V7E6899VfFsT0EP0AEh06tesFNRH1vliLWZCj/ydGFvpZ6x1oB+zpvdXDhbgB
ZBIScsSaEBysDRUdPC5xmIe+BtvQ2a7Uv0pI6Q4yKgbx+GtWJT0yAZoO5G7U8/YTWHJBLKWavX0b
m0aUp0q1w081OnWT19Mr04E5q6Xl85jW2SkS6Rh+i0U52W8WGpHqS0jXZPyexXJanEVRQ65mEj5W
Hk1G9VY16RB8V8axmt1I62iAloo0GK6aDKb2XBmS3bgIBTCq4nZmOyGYDOdwcUX4NG1PuSNE5pa2
HEonFY2cyUtNIuJL0GWt6SpqMurnUp5G7ZI7Y1dfHKUd82uIOuL00g+2WV8dK8gvMXRilnBpFU3q
Z5GX8/g7YDcarGY92S9hGun1EySsTvQ8Omn5T8YZ/EkAqymXeUzs8KNTRHp8WQjm+86d9FmOT2MF
nuXzNBG3vwWpHkVXMSoNNRopFs1HdbQN5A6oyiITqxTZ5Gpt4Pwo8x6HJ0B1ZEb+UYBw47LIv5gR
AFBvqnQ1dUvIgouPPOVTc6n1ZP4sZ631n1QZs5Jfm1XRaZol/YetUzw426KY1S/moBndU4wgruox
+iWpLuwQNeTGVlCZ6tkEwVD93eZ9+gZSRFGgASH0uhSdgVRu3qCg5ScKPGcvoqnG8Tq1yC1d0oSx
8KeA7BACCIjRhrcxVob/SFR5wcrwFhqZ50RSoP+k/BjKnjlPmfgHoTZL9RKkSDqvmPKq9TIzCazP
MyGWc6kHvRq8Ih/m4WoohZE8daY1MY6fl2KUXnkSmWfUGz38VLJF8Z+ONQbpWaZqFl1qO9V+j4xC
1zyG+7Lq7Ixpbr3JqciY9h6C6HM4Sk7mVWZbSdAuyXV9GqxklHGMflBP4xRFaIkyu61/SNMhVV7y
MRAxiaJwkk8dU8riSW+KdHb5GBJt+NaqbS9nwF94NPuT6J9ZhJ3tOWGT/xWEbfHZDFEdcw1irdar
wjH53Attkn/L5l57FfKUoXyMpykOfGSmnHiiMKTyhJxqOT93nZx3yBZQIHkzZj1LTl2kS7Gv6JmU
XBNyy/AKSsSMzrNU2upZRF0PKmP5DN/rSmnVCwUC1fDkJBmry1QmlXwFI9KrnpJaUe3S8HamK/2h
RLhRnM0/IPEzh0Xyg/Pk6nWgZ6cYnpkfg4Ja0akFE1G5DO1P6snWasU4VUjCG+ema2Xzp6LUuexF
WqOm4DMc9VOtybH5SZHLtkxdJrLa31POreKZRhqqoMcypbuUrS7/9fhl3F/s1JWYzOO9AqNH4Wd9
EzJaHlByHjo/dQbbOOXjKH8wJmd6p7Q0UypM21IJZSibriJlubUdtdUmUTFLBBEh43JVGg25Cwgu
+UqtWj9PID4uodkX4cHDv2vswa8IiFkDkrbIxWwR/VkcTUE3Ev3V1hA8W9afiTKiUhW2DFmmBQ3u
qDNdtemld8+BgEFj3JdeMGS48L1s1hvK0PLMlWneikqZrvoiywW3zZfHH2+/Ol5+kp9fYaABEm29
qY02a/nCCnXT7EC6mJKufUjo95yMytYvWap+yGLIQZx21N79fhJzkH7AbMgjxFu6Nqz1NbeX1jm3
sWb/QlA9H1pEtw7im33oDqyZaJqImth9pyZHnFvXoyk5t6YPkjcntZKLolfS9y6iNcoc+vz18Xbu
zwJPLahJECVMku5q9X0dxjQaFBreY/EZ5ePoqwQL7ed3GiGipaGkUGy1aMFu4WHASvp4SOfCH2QQ
JE2L6oClSqP32MouCjWpri4KEYztg5veFu+UUR7HTCobP6Sce+mcKn4yYkn91nTQWz82tdu1JXBH
zgVA38IPs9WpRIXHiNS2bXyj6synaBhzTxsU7eAg73xhsbL0e+E8IJradpWLjhYwYvCNX1MTeGG6
o2H6loyfMYwLIgB/v3dNAPio57Nz5KZkP2v/riUnkLMx6X2nHAXcfGbpyqFcnx9b2fdTlkonfLNM
3i7kJ1uELgOVVh/yqXwh5cXoKlKBgFZdhQyaB4mi9m5qa3Z0btO8z/9WHLHwuKZSAKQuHcv2Y5Gl
5XTJagbHX1MrM3oXRffgqIu3dyV+JGV0XsYFBbKd0VQq/uIocEYfj5OJWprklBAKu1E/HenG3jFF
gkd3ieifvd+2XcOQ2ySa5N7PDTGc4KVLv8KaqX2oSqk/6E3eNUWFGdQiHUMIDNZfWIpq4YyR3vtN
HE6WxyNESccIw55YUW5q83LwqZf7fpUKUERZmnOLUAzJh778nn8V+0SVdbIqrNHv+Iq5z+imhDzW
nBkwQtpIu3ltz//2XBiNpbqlNsj1V1tHsxd0Y5VY0H8rcfiEIjodk1GJ4qNazC5T4ecB2uaNxg0X
udn1z7NHqevA5Q++JSmxp40JcStttI+x6tByMmrGMyfpqMOwvzl+Kc4u/PS0FOl/r41GGiwfgsar
z+PdRy6KN8angD052Pv9p17OMh61jDHuM3KRwbuZ5vPkqz0tYU+TytlHhtWJT72Y9fDgOrxj7f9N
vVgL3HhXLhR5PCvUzmafAUnxFMc9INYgjj8yC/TnY5/af7NlUpIy65ItQ0qlrrfPKRG2zUUw+dxW
0htcjaHxTM1cPRW5reUX6GBq4WXp2EQHj8sdwzTbqSJzdf3is10bzqwQyAlIVZ/yQ3WipC65kSKN
p152Sl+p6+xpXOL5x6vdPwAg6nhoKJYvkZW1uZKtGVLucgiFX2TC+RwPc/ihkAwHur54+NjmKYzy
jw3e+ZAUJ0nQuSLQed2ypyp635IZFhhk819DK4HTBE7wr0HQxdfHpvYHgWCKOiUfklq/s+1TmkWg
aLOVC7+V7eiDmqSwEObxkVLCvR0kWmNeGDbTfamt1LVQITsTvh5E4ptlxO0pVIzsKvdJcOphyD4A
td3ZQOQj4RBTOQl46iZI7GazhUaikH0lc0w0Wauelxoxu6SZjoRz7mwgpqC5WfjUF3Tk2iOR4hnK
uK1lXwvH4Ayluf6ka8m7K6IUcjhtlCrpGXJXbhak5VkWFRBe+8bY6c/p6IhXajlHPA931gLHH/VW
LmKQQdvu7li0Le3pRvFbC7REmnUTk6VTfnrscr+U0NYPEiugugsBLBc/zcP1lo1WHEq2Fcj+QM9Q
OwWVBniupPACiWA5yX9Kkw2kvQNg/SaaqHYuQP/bMKRqVEnOk2hkNfXUwJm+CWsS8x/qWGTWuZCt
3vCQBx1tv1ELOfNkE4jhSxo0zV9WEJvdS1nHg/2V+LuS4RaL6VRqRhQlFxEN0jvl4QlJ6V4sMs2g
6djOLXKig50tG4pa8fU8tm7Ec/D6p1W8oBIV5fvjDb1zupZhR44wsTBVvY1zTE3OJZLIip+VMnPb
igEA2GW2TvtEobhpz02WqOZBgrR3Fd5EGstUwxYNum2X1O6gL5umAt0YKVWvqh2DY5r19sBVll++
9hSq2YxRs43LuK66WVmqKkORQtLgO2Y5/JkZ7XDBcbXPxUxdS0yN+V1H1/tZEbJ+AMvd3yBUDQCS
klzAQ8E9svbRPtCADEX4KCQa1cesEcq3PgV8PAqKmI8/352txBR9YPIyxp+2cEYenE5qS0wFWja+
arjKS6z21gFOa/9yEhGQjTFRygUCD9h6QVYHZzUy8JpP4bc5FcZoXPKpsF8ntQm/pLGZ/e2gHX95
79Jg5IZVDQwrk59Af9dGYVrOmrJQNZ8ujOOZTRp/s53IeHdAvSCh+EpQwtNG3yqkiSrRRYl0lI+o
Y/wRZV6Ouj2ar2ZtHWF/925BqgnolEuSoJo/rxeUT5ZTSTRBfUeO/mxmp3uW+0pcxqg96ufduSVh
owMwTX8KukIuzLWpyKTArNea4YPETyU0jRnwS85pAvHTs6Kj93iK9bFi+ghRJeXFjOa5PdVmXfqy
U9vNWY2nSnyP48mBqXTQlw7XpMvJU2gN8adapKE4iUaq/0bzOYzfLHAi4ZMKxUZ+Ngs5jhhRshF8
Vvo8dlwwK3XA+FPWiqNQZ9mw9QnngDOHB0ccPkCCvV4l/OxFMNql5jdt/E/Z1Zpn6f1zFTAApMbt
H2KInkXaoGkmHYSw+1PHfAFNOTr5MNmQQK4Nm1k7j1S9VV9zSvPjrEvSH5nRKAcH4BcOb7M+Ou08
AnCyYGdbohhgZGlmuzF8RqJsj/q/cctssz+FSde9KVbb+jIsvldh9KU3ibH6hOxAfCrN7kgnbu+5
i2wxbzpBJe1IZbkf/pUFksT1MTQEtm8hO+FSoZG8ZqpLqvdzen7vqV8m/5bDyAO4sG2tTXVmGeYB
vTRfl+z4rCFuQVeE1shjK3cWBKSYnJGyLoIdW+ytmNOqkuzMICSiBp4bcXgd1BlF7AjfeWxq/wxZ
SxefwHWpVu/60ZC7pU5ftYavhJZ0EmHffTWVdPDCxqbyodgRE4GTIpLTpGXVwWjK3k+xTWGQixtv
pRS13swxk6tYVrGdxLFzmlGQINlR44M36O5momfA4C1lQLiq11asIUOxph0MP56r/hoi2vsxIhG7
IEZ/lAvsTzwLshYg+CLVAHJsbapupAlJVdnwBZBMuEN5Iz47cd5+j3DbU6pp+d9Zk/S/B9SfQzcM
TeeIwfTeYheBXryGUuvuvdBjPRrwHcOvmHT4MknR8ArXYvjdzI2jOvKd88+TC1kfDgoSe6dVUjY6
VBWBavoQ+gzWUzAPkuWmtekwHWklieWVTjR+K9u4yQlep2y4yk4b169mo6A4VQPIKg4yvnv7T8DM
K0YGT5y6cSg9FRYMoI3p62ErqC1mOW1X8VvV1me9NA23DZQ/Wye8KGX2bqJfsPKMdAEbUShDgcxf
f/oZyZNxUajxCZ1tb4jlAER62FzjpusPVnnvGy+8K7yhbD9TAGtTLcViSveR5Q/FpLpgmhBN6Uw4
StJA//z4dtjDtFgWxDU4FBEI1Z6NrW5Ek70ORwt/6gbpxJTf+DPJalgacymf30alFcK15j7zxZjG
04kp2yC9dGXXf26T3JyuWqpG/0PamTW5jSxZ+q+01TtuY1/G+vYDCJK5SEpKJalKeoGpVCrsCOzb
r58vsmvmiiCNGN5ps27rspTkGYEID/fjx49vISXS6PnDI1N6Ai9QBCDENY9qKKOurUXsvoxqY74T
QzG8nWCTfby99itWyHEQcEQPVY6IWn1RO4kqekh678UZ+wnOSdmKr4NlzxsO+MrXlH0MNEKRZfOx
VrQjW8ROvyiFy4tSZNCO5vnDaGnjQYttc2NFMuBY7RtuUG4ZMTJCyqt30knNxekH1X3J3W74NFhx
+Ay9jvKtk6u+aob957t3ECEb6MC0j1DhMVeet1RErYNpuS+2E+Z+1eU0Hbrd1kD0axv4WsCQMpu8
y6sN7IfWiDw3816youz3odv3O004BYK86tZ4qytH4rVjDVKQlBZba65aVuRETp17L+1Uz8HYVdUO
xbstmYFrVuS0BXh87BpaWOf3O26aaepBf16sjtknHeJ6QQrM83D3x6EKiNy15MhSh1j5ykmLS6o1
WXTiVbSOpRh7XzXCreaWK2uBTMUp4LzhP9ahmY2eMDIbSEJVo5Hv+sTJHjM85BYmdhHFcE9fRX4p
lRGcrQekuumoOQUjdU9m4fZLMOO0lk9a1pbgYt2kuIySYvZZQO95pe3qVlfpU7Y7mN355Jrte1TM
9ekDQzMhXwAMNPmO4Jzp21JmQkl9Czf3JVERXfFrZth6AeOePP7/rC+VhzwErHrruqOA0KE6JXWV
xLKKTw1CJqcO35IwcNfuVN/rR2S4UFeY8z8EEzubt8JBUsHXoij/sEyJxawgZeiq1Kc6GzJ5qUZg
5rlqQjhBRqQkKCwwz9PzM91Kv48Z80U/JKnViYdGF7q1N1E2Gp8nNK0cX9VAir+MjZosaFZps/2s
mInmvCReLurHhEEKIW0oI8pSpT57FLSXdpl9pmEMla8gUZo1QQRf0PxD65jF8+POg+dALX4F2HF6
l/paAyEAaiGz+9ITAAS2UURBVyAjf9vKha+TVmjsoUNOBijrUKxVFE2nJcp9cUWfnmzGFfnFEJnP
uTFN+3DM299v27s46FJz34KXALBCv8/ajXtm7Ql+qr2kfSIOtY5kbdyY1t2rkv2GBJngDkDb9so1
WDRtqAhP6C9N5DSBcNLqQEea8mxVk/Jo6fVW1/HlLpJDyu5m2NEaj668dz9nVqmq9HbTGi/MXzJP
zL/zYj+Gq/05Cg0l8tWegc6391Gu4OyNAg6DtCwVGiQRdw1Oza3XVZkxEMI1ReEEllPVP8xxjquj
XeJ+j7WlTNaBoQuTvQG1vMr9rUzTlgOjFV6zhNZXzxVsQjmTzvNeinbq53fV5OXfM6fMfm+cMYsO
Tqb3Xxk3RCUvz6ZoQuHRQ12l98L+R9UVrfLo5YyO8g07V7yAM+nCGzSoPn+KbbfVjySMzRIkienQ
RFlPXfXFcIoIIbk+na1dlTV9shegPU3QJ5bofvVC2/4r1AfnN5pLjcFPZhQKfRUm4rehpXR7uL3x
r+/kavkQNah40a9BOrZWQtYUbe5tmuhfUCeo/Jp620vqjZbpp7Nn/WEM8+fSHYIZXf3vjRjaL2Zj
V1t+fP3xJYBHTAfeA9GbyO78uDUxhC5EJLwXJc2S49g1WkPdWI+y3dxl2QYMevFmuERC4HZSHl52
Qq8+dzgaXdk2rffiRVAZR5Imn+7Vr/ZUmH6p1Mey1N9HLo/A7X2+cBRkhvRbw5uCWUQjmLxyP12p
wWhoRAGeetH1ojt0Lb1mRUTTyL1WgEPgP4CHktzbFzvZOIVqZUl6GhPR/z4qIvdRM9Y/37ZyEXq5
WKFnQoNuwUrW8K5VL4z1ysr01A5KdnQKTX1TTkt2AOLayq8uPBGJO4aACoAMgNPWnsgb2wKZNYCX
3GOahD19mbLI2YW05Hf9EG94ocuF0eUqwS3eKR3RhZW1KC4nEVVVdGrGodqBIFBpzivjnVb0d48k
BP6Anw1AzqJAlfTz81BMEyp5zLA4pZOgyFM3xWHIEcC5/aUuTx2rQEQRcAI0kqzx3IoCWCf0suYl
bMJ8R9wRP4o08o63rVzZNpkx8URRxwauXgGPdewIJxvjjG3LjCiohFd9dRfaef20LWM1uG3t4qmg
aMJLy4ocNIKpaJyvyQqT0S5GXnfVihbfKlBW82rle1MNz0o6iCOM0i3dxSsL5CWEdY7EjnyBVyZ7
PJK9ZF12guZePYZWR+lr7pSc29WFw5fb67vyzTxZPeG5l52Irzz4nzxF7EyRqUYVolGijd56iFN/
TM1C7O+3QvFV55WXijTrXQQjiZVOcYrToi2QRwtF2aPOITa+1bW1yPIrupVcKzDp828VR6lWIlxQ
nPTeDQ/0p9jfothKv967FnRuTGhSUogcKHhlRfGqLEqtkB2rTGjRCOL50VBvDcK8fDiwYvFRaBZD
znJ9YxdHXXTRluVJ5MZyLOjq2ntzthwQz+oeTUWf/Br98OeuLuwtGszlkTekHgEOiYxENnScb2M4
ahX86bg4Cc0Zxg96U9jpO3pj9OnUkEqWH2e96v+wq9BK7xZ6f53IYKCiQtUQhEv+aj+dxrbKWy0d
W3HKY3t0d6LyGETHkN37rxjVc4pChEZ8QcSYzu3kyRw6ixuJUzig10K3QLGzCsTPvNx27naKUnKB
94uXC93WdaxppIWAgd6JU1kt/QF0xD6JtBMbceUlTiqVHWiRQuqG6AWezfmKkjY1ekXJxWlIs/HB
zszsEDtKeCQXS/b6WNlBUcDWBh93dxODp/aDO5rvSnzehnu+fEPp2ueqU9eWFYz16ZnRZwWndMSp
YtTOcaxL2y/GuNwbShMGWkYd7e7riA4ZnxA0mlbtNb5fRKY1VU1anepmEAHkw/clsy/+jUWR0/Je
S0WQizpsqedm7hZ9daK5J9othpfuSi+kpVQPq32xqO3D7UVduYJ0CcK2J0uB47hOichclmZunOrE
TTF2vE7GPqG6ffBySI7uArIAezv6dtvopftEPoLwh0wM8gUg3vkRwm2HiCxKcaJQ93YhYpjWTieA
dTe+2JUTArIFgk0TFxOa1nQLDTL9ZM1qfRJdqf6V2KX4UGR2+bllwN9er5K7qal0itGtxVMKoQkN
wFVY4urNaBmjW52g6BpPUlL7kI+TG6j2FhZ5URrAEm4FOBLvRcC6ivabpob3GbEyUBhj30Z5PexI
dmi0qvUMHZMkL9RP9kzjtjfE3SOnVvx++xteOTiAyfSrQUXDga5hvbbX62FZ0vaEixPGHnfd6HtD
G/viyRNaVT8ibaB8KIVqiY1k4LV9+Sy1k9QZCqS8HTICXCuox3GSwgnqrVNeM0fD4X2yKkRUET+o
oif0P+vk0asgRr2JEThv/qqcaXGO6lik7a+ls9BB52fCXuy/NLsV9TMT2r352E163cr2JLV8vL1R
60NIwwxHgW8k+RUyQzs/7P0I3XpYtPw0OGUbDEv2FCnhqTSj36gd35soSWMQcICKZDJ4obOqa6LX
nCUtT7FoNSa+5gMzWNV7sxesIN2Mk5JUJlKl1ZLavNK7ouyaE9ML7Z1lKd6Ro/bJ8iqxgynRbTw5
68MuzcHYI40nsaBGJ3f4p7e6MmFuuu7cnpJKcY6dyROTe4O2pzls2I3ulB/beXT3TWNHO32u4w0v
svZWmKc1jxiJ6IhnfC16Mwy1li1t1Z3iIQyBW2kDakJ1ONw+JpdWuMevSg94RVzyynfYLfK/xhL1
J1Rq3Lc1fW/Fw1TU41aA/FoW+fn26LS6MyCCmReypGqvwwS7zZXS6/vxBDrEFB3dSCf32HqL+oTe
7FIecndJv5iWUmvv4wbBiSWgZQP5WJgBHVpJrtq3NQCGTotvXkXJx3Qw1OVIi1467dxhRGJmHlCb
oVvUS1O/z2x3OUZhYf+ROWrxMQmBJvyiiVMmLbuR9/uMFiytDaryybBbO70zJmKxoAakvRC25NzB
VTXFyOhanOpyOglP+aoPZnyMRWpv3PCLFg1pxcULIiGAKa75+QE16kh3i6SaAWYHTds3k9WZfg3p
bQ4WpUT1yZsmQDFl6jzUeqMpKk+5we0/plbktgfmXKcIsjRgif6Eto0SUGgyxjszIzl7gZPMtaWw
C4iySvaq2h3B/JbqNHgusXahOe+Uoqdw/3qO//P79L+iH4IkALJ92f73f/Hf30U10/kQd6v//O+3
CZhZK/7q/kv+tf/7x87/0n+/VD/KX7vmx4/u7bdq/SfP/iL//t/2g2/dt7P/2Jdd0s3v+x/N/OFH
2+fdqxF+U/kn/19/+B8/Xv+Vj3P145+/fBc9rot/LaIB+Je/f/T45z9/kWWY//z5n//7Z+++Ffw1
v/m2JPn6z//41nb//EXR3X+4HESQSEYMSGFLXNz44/VHjvEPhtxBCuUJlfUD+aNS0GL1z1+sf/DM
UTiT0gcSupH4eCt6+SPFMP4BAiLdEkCVJAE7v/yfX+3sG/3rm/1HiSCzSMqu5V/mgP7LJ1AEhPAE
aggJCAcH0LEKJwC/y1SPGqIHq8uN3RJ3XcPI49IUT2i2pd2Gr7s0R+wC2AZ9Ba0ZULDz+4IXD/us
MyefmtZs/TnlmQavuAwTxfw1ggi7fP/pS/y93J+Xd+5b5fLIMuWYA9pqiFXWdQY1KbNmJljwa0Ut
P3RgPh/rxE6P91jBdbNxwHm8T6QJULjkb/HTM0U05EVqX7a+qysgyx0N1xQrtwaASF/yr0/1txWc
GQUhVAMuYkwkxKDcGUXrh2Xq7cMenLcpp/xrNC11QEFN2ZBbON87aY9uutdZWxIC4ySeryrXFpoR
JoQC+sYzD4k7TocYPOAuP/0/Vpj0SDkPYiH9AKvXT+vdJG3UsPHp0tZ/U5O6eOyqaSuDu9w7khzq
t8RF0NmJRM7X0tS5GncOikMTqgFMevYmQftcY0ENE94sIPrUY/zx9qk4P+uvK0NzkvyKLlgmX6zb
b73SqKtimEH+61J/UpXaCoY2S9+qPcOz7zYlxakoTJPsQNtabaJeFSoqBxmmEEj2B69cDlXSVzuo
K/lGSHZlJ2lG5L0DbwCfWsuWWZVdukpZNP4AHvDY83492PiJN8w+917GRmzJTF85hT/bW6vZzJ1Y
hD1grym1pXootBCpAWpHycP9WwgWRlpF/wtuerWFYeEucyKs2qf4hfxCmi7pHHRJv3w1gN42jF3b
RBj5UkRJ5lFrRq1XN1TS0rn2o1nPAmRq9XexbYc7Bu7NhO2uuZE4XTmKkKzIg2Hpw85Z88kGsw/d
LiGG0/Le9C0v1fdJpzt+lCxbyN41U7IhVDKv5aSV1YOiKZaVKZNa+/SA5EGn5/a7Nl103yuiZuOC
nSeirxcMoue/TPFKn7tdp2pajVVZi3iJYyc6utlcf4b4ar4Zzaz+3Lj977dPybXT+LPJlU8czESZ
RsbTMQFXLXaMbLAOCdPVN67zVSuyhQiEhPbf9VlkXETcLDBa/Srx+lMmqnSnuKWxUaS8aoXDzmWm
9kXPwfn2hRbU9dhzatRPCqq9k2B2IlTSjbfx2lEHkJcDTyQOutatbjxHUprt2lcaqhE718uzp9wu
wr8QKok/evirbuNyXT2BpIyQ0WR9w1ytK1XivElsA2UbArNjPvRfwKH+0Gvd2d9/GGQDOAg6Lpe6
1PkGAjDH0WjhMl6Vv8eidQMTHY6NB3IFu8pjLhlHCFPRhSUfktXbFVNv73MLmEMKgPttaYw7a4nT
fUVd71iODC6pbOsYhll2RJJmVPx6gM29qKiL3bteoFtZ+5AlIxn0nK8XArA6DMxh9TUap+z3ZWvG
7SNtusUWNPkKqJ6HOlii+0wWti0a91bXbGojN9Ym0SCkEmdPaq4Ph7qujI9iaN5GtjI9NW0l9k0m
NN/APqx8tPdQX++0zntElrbeCIUuPQ18PEQZCLilLNRalWGciY+UYar9SnVHwx8jryB/7sbICEY1
0is/aQb7AxOYi2nj619eUiyTwNFpKnk56/Bo1o2p6DVeiskQ7q5BxQtouC83vuzV9f1kZXXE5oGO
5KjGaTOwagj6CE2jsQ6VY0H/8+x9EelYB/eeJdbFB2bj4AYi3n5+llxnRP1qZEcNxr3tFG8yd/QE
bfUfXDofrEBjAkFizBEiM+dWSqGHWet0NTN9PPuDcOd6j3JQelT7PP2jg8ZyuL2qa/vIkQUExhaw
38ojhJQekhz6km+jkVUFA4o+z3qoRjvXLdq3+oDQXDBFRIEbp2TL7mqdsMKmuhZm7edF2TynoxCP
lZzllvZKg2qiZe7ULN2Spr+2uTLaBHgkgEcM+HxzJ+Z81HlTsrmJZv3eKf3U73VvSI8jSlCVDxug
++329sp/8dwteDLzpckWUJWseeXZe9p3S6uNan8IWxh3dd0ERgGcpJTT/WEnoTQRjA0Djua49bS6
DB3bbLTNyp/ptt2rGXW1qbPuD6ZpU0MZnCQfCjjowPkWMoBTCJMalq841QjF3CwYdOq8V+vMQiN6
q957xZecWZOn6Kc0dYx0u51svJWa5KG2MyCx2tRgmmXe3/5OMlZefSfogxTMOB0Il6xLS9zjJI/j
pfLzQW2fYlcpjiiuqU+isNx95djDx2lUlMwv5jEe778KUvYa8XDYIUS6q0U6jCOH2MDrvyid9ysz
FPUXENF+V+lW/Sgae0n9Kg6tjRVfOZmeVFsAVUWLiJrv+daSk9gdJRBCUabh+JUBq5bZlrGfqINy
v6+WmlUyuqZFlOfx3JRbtXNrRhUBVSyGZ7uv+8fC6KynxPT0hy50uph5xu3W5KIrnxSIA9yBQAT9
fH319tPirS9dh1Wjt0EO8yRxAyhZ7ZMljB7peZH6peu1O9q3tzq7Lo6tfHRhfqE0CmWKDo7zBdNs
V1Z1jUeJUrfydWQTD2Axw0YP18UXxArPKy2qUn7pwrcwfA1C28KZXZJOE37bp0tAips/GJVTbjD2
rq0I70L4idyLLKafryijuylBDqnyM6+coCj2CqpwCkpdG0fl6prgxPPJQAZo7z23kyxp5Y40v3Iq
szloq9l8VvO+eKyn/r6RKESDbB8tQ7C/oLxIzv+5qW4MSyEK+JZWHbUwlGclqJb5SyzUeSO8v7Z5
xEJcAc2ibL1mgNWFi76NXlV+Y6oJ4yKIdRmlukXfvWJFPjM8jWweDLpVGttGUuKbyZZ+bjGOQrXb
2K9F4d7/gQioJZ4niVF0LZ/v2owUjJ62ofBHayC4xFHtEfhM34d1tHy57ZOvnAWKxqxHNkbz1qw8
FPPU6liJkBw06z48dFnX7qAnpzsgkbtkB16PwpklubU/PTOlmOtwmdPK9+zhs0sjwb6EwrARaV0E
HzBqgCel/8PvgiWfG9G6qUbnURG+Zgv1TZ1O9a+FMYpHL0L/2hfjNB1v79+qg+x/liUH2EIkh7+A
SOG5xaXO03yssWhGHhtYM+Z5KstsF3qDDm3OCuOHchqi/ZxY3rFUa/0vei6e6NKsDrExZh9u/zrX
zicfkjo8nDo5iej8t4nKvICAxslxPOp0KGSneyCCH/cboQ2AWi/gEedmdWZs5kUlbSUbZ5NGT5CD
T22EK1Wv2lKFv/Y1qXGB5TANWaoWn68mNLNSNWYOZ5mifpsyd8FXR0S/rQGldGXeuHXX9g7hO8ki
RYSba35urZ9auNGDQH0TNYXnbJjrxwovGty/eZAepSgG7xZSiOdWnNxpjBl2JZTRonkj+rjYT5aR
bMCxV9bCtpFE4RH5UOudyxj/m3lJLONUJ36Xj5650xIrvhcqki3cIBC4DXIb6JXna3HpiO0Uefaz
xCjeFjOapVVYbvVYXSId0gyFKCZFACzDvD03U9iLsNTCEX7ah8kbZXaNg1bnTwIZfd9Wh3fuaH2o
FBUJn9gJn8G7n2xmjG28L/LrnwWvkvOLUDtlAtCWC/n0pVZ7Dx0iAgF70LV9N8VteYJNpA5vrH4c
jd00enny2AxMUd84mFeugRxsCLUFgg1h1uoaKCK26ETxBBq2qZHtYpUyMr1WbwwzMnd9G/J/7z6j
PD5ypKfsxmE01PmG97ozwSzDiyClnPhjazQHp1i2bsLl04MyF8VnyINMjLlgmoE5R1Pj8FntOIl2
ueuIRySUnUcz9Lb47pc7iCkInoi0YJHpBOcLkr3UamOxgwL1fmQARF67vrrE2ievNaw/4xEB4o17
Lvfo/LwAVcG6BGnEfTFj5dxknNXWFNXMy63KQglMr7Y+1/24/FH3Th5oWqn/AQwyPVexIR6KRm+/
3v6El8cV3gGBgRQQpDdx3cpZlLUaDWOPAmXeRAHcUjrzna9WCUBVe2XhI6J396GRFklaqaaBshqr
W9qOSZroWi1oLtFJWuu+f+CqlPvb67pIOFBmQvVDNoejiUPh43xb9bSDRyg64Tep0iwMTE6S32vm
gZlBU4Xmqc6GBbUmNwYzcnJETzYWeeXM0rxFOEsMCHq0LlQ3S+VkpTMIX8nD+mChVN3tvFCLP4qW
KYwbxq44PkolpMqyz0V6v9ViDV3JzLFTufh2e8IvZh+10MsCdElyLTDb2PoVhWBSZYbWt91BD8PQ
8dHbrz/RmldWGxn0lZ2nHgsZQI4Il+yE1c4zA6FZoB8hgRBzXVFf/2O0iedLdfL8fA6zt637Wauj
+O6njE2Q3TFUCri+605HtfByq644ydZs5mLX0ZqHmvugJe3Gdl/7tiRekB2Y/mXRqn6+wKIsUxRi
S+FHbR9+GubUcPaz5oXPXWL2zvH2Ob5mzAO2AoFEZYzZ0OfGOih79CVkwl9A1p8qaHrvxhKFksEW
48fbpq44P3RPMENBUTYAGuemNNQ4ZqdkXU7qhH+mnTZ/cjtnOKJknT9Q0Ix/u23vytLA6KG3WCAC
8MpWaWyOenrRzwK/Lhw3YFh9uGuaiIo6f+f+T4ZoFLVLuTTQ4pXPSWyaYlqmE/jebDaRb059H1L2
K41HmgXAAm8v7IpPhdLFwvByqEWs+d7pVNp51CulrxVFugtF3Ka+UlP424U0QP6JMsegHmvemo3M
6Zpd4EZMGq9kktVZ6btRy3XDwS4yf70/9Yn5Tp8pNDZlEn8a6WZ54w6xshHcXfmMEBQIAZjwB2y3
HjE6OINZdEqEq+tACegC9/wqQ3XIcZj2cHtjr5xQepwgDkhaHrq6qxO6GGNPu0ch/LBlTljeL/px
tgf3oW9CJmGXkbIBtFxb2qumK75MipvJn/+UitajE9UTQ7MocZr2o64selBElviwwI/dOKHyBK7C
ANh1SJ6yhyxsDRiYdq130RyWqLUk+TuzAT5KTeu+cW4yCZXyGrQN6hbVQIQVzhekFlVWIPkv/Brx
kn0dqu5zrMTj3VgYVui6lKZoELpg+caU3uy5wkpuSfVj1c4Z1JBSVwtmBIPqDRd57VTImfKSnsqj
vlYXVtXFpmcYv4XK8K9Dt7wvRD36NvGU79RpvfGhrlkD45MUKmBi8rrzLazKNrWNisvdzHX0VCaN
cWjpwHxUp6l6XsZlS+XmysHAI4NEoy+MzXVDfebo1TjBPvPpwKyoy8aqjni10MKtKOLKYceEBMak
wh5k8POFMclEQ+qcezwNg1MEiML1gZMJlLaSJGx+vfsms4mUJiU1G52ilbGQIevMMHNL30YrsAz4
dervJToBoR8qALkg/2Z8v3fkxZbdxqh8EW6vLvMi3GKKJ7300yGBZKxEgakzthNlbGVvhg1DYydt
DG4v89qeSoEiCUFLnEkepp8cSNwhWFIoJjFmmz/pVBP3ecHMhMxEff3/z5J8G36yZFfQwmAFlX6F
DOnwiKvumD8xZ7TtJlnFp7xt7spTQ684ubyMTXhTVgsrusbN41Yr/W5aOjjclnJa7NALaguNKWXy
5ienTsLf/g2jUulJXgeypZXRhnFBWuIapd+ObCIiHtknBgUjK1A2B9WujcPYxuaGzSvpGY6fqBqC
NrSFtYh+6y6CvrWm9MmUNJ+G6CevmvLf5jBOv4vCKL5ahdoEyLE2j/o4FRvO5jKWllUhXCgRNQTf
9eVXTeGgN5eUfu9M2vuekfd+HjfRNyWs+7eLq4T7Nqzbt0rVbrx88v6dP0fyuHJTpAoCPL3VQ1F2
ppd04JN+qEMcoqQR7VMj1d/f/qCXvlTK1oNDQisDR1u/r/S19EmiM+OHgDr+KifFxEEHP7w8mOEk
vna9tdVAdrmhMs8FUpOt0pRlV34nZs5YrDZEEEWXFKNfJ6V18voli/yGssrBMkrLd8pIHfywCtMt
1sI1669RPC389HSu2+kHRaiJZhKGqlUV54GjcDHB7kU87rwxTzQ/KcNlDKpJrbIHwGLtx+39vnRH
6PDLTgPKErRArhtSbCoShMk4CX3KjEf+91tWmeNRj133cLclIFKQIUo5rwD7uTsid9C9hX4RuNme
Uwbl4jLpwsuo6R+Y9Dpvddpc3lIU50gjiAv5psAK5+baVMnSqWt5TvS8/pMHJMjGNKOXMwSB60px
jIq5/lKNTnVMZ8P8fHuxl5cF60DpEJ7lWI+1wHrX23bWt1iHOZY+a5Wt+lZa6ndfSWnlVTGezJps
73yN3BDUJLyRCJGhWU/pbL4bXNRu/o2loJvIrYft6a15NS1cPwVWGhs50vABKT2cKUKrwxYX7MrN
B9yWo4voISW4XkVR1E+tYiz70o/o1Qu8Gk69pxXRI3y/6cl1O+XukBTCmWyAkrMayI5W9tpIn0Ut
P5GipMY+H9z8nQXutS+iyTzd3sJrZxHmJW1SErCEl37+nYo0Ucm30EJ1nLF9VNPa3AEmFIE+j/lj
1TbqU029/b1Fa+WX2ImrjZf5io+RkyhkEg+T+4IbbOXZAPWD4DucIqbK1SCKJ9PNHXDMyWk+6rpi
Db5lJvVHM4nmZmPxl3EBERa9EhR7QMAZVHm+eKEsFYo2jL3TFqF+4WMktl/qXMZdH0d5C9Uxyz5E
SBf9Gw4Hw/AL5Cx2KaB/brhLEOiPBpKAWavbncJv+Di4S/y75vTZRuy6uu7cPFqaYRWSAODDiezO
TYVDXBaeyRw6dWytAFW39qiJId3woGtQ728zdMmCIsLuWedqNB4VamIYSZBSo+hoqw4Gxi0xOTFV
drXdqu+oJ5ZPmaGcQoaBHGqqne/DvrvzOF/8Gvr5as1KZVC7iRpt0jSFP1lOcyQwHI9ICxpB5i17
YRsdqiMAfhZkxv3ty7R6sV6tQ/CDsaJJ8cl1tb4RiUhSp0+YvRz1T1Ztz3s16ocDYzm2ygzXPuvP
puS9/jmCXgxntoqBuS2el+w7I3cDfWrFxmddOb7XBXkSGGbqDPjoWipIYSyxRRtyHDDqyBmfVFiw
4a6dkb16NObUU391qi68M5qTRmHScxtpZkLkaa1ZYcxm3VjCi4IxjKO3FvSmQCJXG8HqlaUhBc3j
AX2G/1mHyj3NIsgQEcJ50+wWz72WG9lDZxSO/kBfWEsPkFPh8W8fkJXDeV0apUvJ1MI2ycj5VxOh
E8bJbCZBMalofZRp1SfLzlnaEc2sbHImb9e5jA07Rn1Ntf228YsjI2eDAwKQIKDBCnRxbrwZOsdU
UKXfWUgdPKhNOO9siK8bVlYenfGukIZ1wijKtAa14JWVPk9oYBG6touQPht2s5GLl7SevL1iT8qe
DmaZnFTlwdCXaMOdX1w/TCODIPlwiJHA9D9foJcKNczSwtgxOTLWTrpVDfXnpOt0xfThuLTdRjXq
mj3uhezPJ9miqfHcXsxcTT1UmJU1Z+bg5+PiBvQX5jurX5rg9re7YgrsHhlBHYIT93C1tIqOLpQy
PG0XknXsw7pckPbuLFxa3Wx8wFVEID+gFKyAgI3qD8oHqzOaZnatTf3IqlpVPMdhWR2VcCl2uuJE
H7qBGn+IfNMuLSbjzWhY48ZHvLiX0jylEYI6mDuc1PNN1ZGuJAaO9R2H1D0qS6f7pt0ATKuKQXwg
1I2s7vJWGERYbCuHh3hRW33EKpqyMA1xa3qemQ9ZXg77Oom7jU29XNWZlfV0kswzPKXOjHBHRd/Z
Ra4tEDGFecc49vcDcjkbfuaaOdBZSc6mkYL1nW+iVYKdJi7jr3FiapkeKhPN0ngXW7mR975bmrPO
HOUuT8zD7XN6bTeREQAGIPQH+F7tZgzUCIdfV3aGK+wvcUYZU7R30oH4SLTVQooG0ZFSE+vEMBcz
akYIiO5mlvPFU0UZUMWoNhC4y6XQAKHSVQ/HXYporvYwHYaQmbteGug6VR/LTcReSRLt8d4Nk5IP
nHZKogBTa2iqpQE+rlwlDSpTJzKTw8oStd06D5fuw8YlkuLSoknFdd0UD1QfzkbtpoEyzMKPY5Xn
bdTShymkWH97QRdPnGQ0EVOh4MoMIFCo86PXCNllmyRZUNMq9n3J+uIjCsz1oU6tKWhdoTxFgKgb
5/3a+mBCyHns0AJofV0ZXdjgqGYX0ySuKRlDZW/10vEnRbtvmihOiX+fG8X7Qr4CLrI6FlYeDwmt
X1RwEORFYF0UOzG42hfG2t6nlSFNye49OEgg6hLWk7f8pxhPXepkrno3C6pxEUevzf9qDHuLenD5
vTgPlCPg/ctnc+1vW0OjRZ3OVg6gM3/qxbIg5mDGb+h7bd+qcZW/LRel2aqNXV6uc6srPxHas6Bl
K0wCQxuWh6FKuqNoB/3h9lm8jEUoaoKg8WzSgs5unm+gNc1JViskJYrbJ6ci6xefCV3lrmDA5TPz
2MLCT8bQeDDRAfx22/S1BfKIkdkiUkPxb7XAaWFIuDJN5EO2jcB+r2dvsk7dQpKuWgHUproP2nsx
i8NKexhPoZUwNncYDkYlMjhk2haue3m7yGlwhEyOBgKx1jCLQNCk1Lo4RX16CfujGCvmgy9pkxUP
daF33YZLvHy8MEdDCkoNZFFkk+dfbYhKs64XMw3CpTaPUVYv70sLEau0kVgVs9a3ZihduQKgflBw
JG5OeLz6VnFnmsrgjGngOkQbXadRs3IYi/5AotIdBnjlbwanbYv97SNyZVvxx5BusIoy9HoMeKfI
4KseUiYPus7BKtPlMUx6IF1BMr/VNH9lUwn+kdyR7p+sarWpXqnOjhfVadB2XSRoPyP028E+cO1d
wuyP+CEzRVLc7ZYBGpmRIB849CjWQwJNZxzbtu+LoKQYugNbCj/aY2c8LIYYvt/ezCs3gcIV1xyg
mHLumkHV9Q5VgHhALR4hxh0DEqxdvnh//jtGeAHAOWgFW6fDqsYMKmaVFAEE6HEfl6oalKO3bLyg
F+cC+IRnjLofmI0kup6f/4nkjeJiivZeptTvc2D3QG2b8RjPmv3b7QVdOEjOuyULYkSJtPOs2W1l
UzaSXF0HqbCMjyHMrBCh+Zkm10CEjeoFvNyjG+/Msaqzr+nYIx95+zeghHrx6cifoEoSIEsmyMVg
ENK5jKbPrN7PlprRB64sRq6jI4a+PRrSdoEu1uLbSbHkDA5zmzbNfdUtVDvbaZTuwnrvJapWaL8u
hTHH35JMSoc9jrlbKZ9jpwSh+C2cs7RMHxxlaJU/yyJVQnenMOyFKQFJxkC/dK+OkRoau3guh1oN
uoFyb3rsvLQxPg5T5SliZ8fxKP98vNTGF+ahF91fWqdW42+LvtjGu6ZwmuLPOjO7fqf3c6LtU0Uk
deqnWpcWT32VJk+qk6L81DvpMP+OfnBHgbzsoyZ1DrqZlP1uZoTT6PlU2NzmrZpLtYTUiHP3M/CO
bj7b9FKqfzKMx/Q+ZSSERuoL2qL+N0fnsR05rgTRL8I59GZLskq+ZVot0xseSaMm6EALEuDXv6u3
m8Woq4omkRkRGeGqnCuD6/rWiUYrvjxZANc4OPYrseBa7b9dKyLWJYe1KcuihyRv88bi0fTHBP7c
3M9DKPzLLk1LAEJ+yxC+T53V/lH4027i8HKejurwT+vWGLHmndPhwHc5Y+C0X6w9Uqtsoec38uTa
OmGZtk+ntM+sHUunGGTp26dBH676rxtV5NUXK5Y0r9PCOLsVhPGN4hd62aH8tdbpgdhZuyTXyXBb
+KoRypI3V1cOS63+odTxe4xGNK1phXXEySzOtOY6DrvmcfnxoekL4QudvoaljZe/o547qXNAJqV/
L1iE1nW2qaYjAtgTZepeSt9bzVNUm7VliqgOPcFX4p0fNFnnzfp4jUzcVX/qMNkmccZBYN+6q05v
Wj7GUo/blrE2kwSP+x4P3Z6tXbXbJv9hZemxaxuZ4XWO2dhn7lJjur4c1t9Lk9VbeIjHhPyT7ivg
xMb/EvvepFqKY58bL4Hxd0L9e4ikE357B6nMLaD0Mkknl9UWNzKvk212l9zqCYOloiKXveLjeZHT
56a0PZp1Pf7YkdkqVOo9CVunaTP0EniJ45mi4/0vtXLznGzVQXs8TDrxQIXFktrFz7xGzWGVt9Xq
6zmrk8Mrv5dZEV8B7xktrC0Ia13nLQnssbCzHphjJnisEZN9H2V6uNe7NwbHn0DNuvrtp+Wqntlu
JR89JJp5z1mLOGLs1dZSFQTVWueuT6qShX/A+OOlE6hH1mLQER8+71N8a20TBS9rQ0LIOSmJ4PBz
ZHcLvtSsErmVuJxsB/OakfZs7bsKel7Uc+9YbBpwunUOJCKqEWp2bvzZ68cUX1pnTp1CrkIu28mR
CTBgdngtXMCNFmxyprm79fr4LySWXCZFKRdUQJk7WGcIzkiEVMLGnCsO62aNc6j9HYWlaLCxPvgd
t55XCVSq+PwgS87skFTtRzjNhhSRuHIO5ymSI+YJbO3YMm2yY0UiozMKbKi/+sY2UmbCq8iKyn/0
EMtyHbvdFKy/Wiwmu/lqXjtJIBrea0u15BtDQRwVox+V4a3ym6jXeBfVUsmrlWrdoJF203XMfDxs
8B4lU3Bs81rj3eldHX5P+fpT4muv9ZNq/alNT4tK4939M5cDsw/dHWmQzQ8nKeI7sx7G3CSIhhbv
NJKtumfk3Gn3tCwWW6AiFXszP/TNZKfLCT+PukFRuA5tkxHbsKf/Jb0H53FeGxv9W8d6j29cp12c
v3HtLcNzH7ORj+oPsRLCQxZJh/88n5qceRvdQr7jgLndONEYl8+WAVm/OOswdxddV0XezZLgR5VT
vpzPeO0xOKq1Ha/m8ugu9rB0MYnYp8rNomqv7iLi5gnL1P3Z69L2Hl5thO/p43QJn5M67NsTcNNM
RBek9yDvo3HbWd4d/SkQb54P9v3Fb6r9tzVqFmABPILTC74WlIMrW21zdAidf4Hc2uluFqvKsIgI
2w3ytkm96c3XXiKcTPT9NN6KsE27J6+tu+nW5QQuH6agNvaWeje+HYFr5Uul0qn8io866R+blpDi
x3VyjvQNLdA0nAmUqONCuuNmSWmL7ZptRiEaPU2iL7+HdHHnB2SrdX82FbmbnzyyA89c6SJ3eZwj
T6n/0jJoIhYLZ67DaTi22f+ugw10mkiZ2eOp5hlxzGPo99BTQuF/+Rs74Om4lqIJWO0PTNm1L2WV
rI66DPYlWuKzE86VcS8Ng0Jp8mNPmvnfltjd+d7aYFI7tutuoEW+EFbjfXo/wUk+G/Qk8hwFGxrb
QpLPOlSVydJU1iG7GoP8UaX+JE2YJY+smtR3rHvHIaU5mRa2ZWXlEVFFmqUzvsQ1Ecd0DAMPusxQ
hh2Rl7eD9UOUKeSHropCmpj5Ikk2suZaeI/prhYhXhcIZbAMSgZDPUd6sOj3Hl3onLFDVWtKo9u6
OeEi8AKDOwiIJDPUyIqctg6SF1NBnL6Uu+j/q9TYJKCV3daCBo/uiytAzHKfZ5E80Ymcn69FH8kT
Ai9O7LR3pHmM1G4uCQvZy9tW+lLlVJ/pLXEhfjlgt/Z9QdTz1Nmh+S+qw7W/HAfjP477Hj2yeFqt
/z8W3qvEnQ17jkt0rfZJ6t90CgmQtAzT/mI6MLe4wNCkXE9OXAYm94d0Di+PxUHWgty3f8GinJtl
D3E1z9ZxC7BR6WRyxPEgR4iHHUE4dV1zbqKwvGW6sX029t3xUQvO76sR68zgNMplR4K9rv1pxlT0
HCXWDc6Bo6oLhg9cQ0bbknjdoguSxdhjnptviMaLGfZCX+wcb+8+Wswun0rOmDxsN25KbTucgTZU
rWtu5123VwumuDYLtgTtGG5xaYWDkNm3orZiMdcVthc2axoVX7b9jAMt2zCJS/Q6x1Dm/nxUrgev
RfPh6jLIZ3eIROEbz7iI7Cr5RLnzXhd/UFvm2XT5EzRx9SesTPlPwuw8ujP2J1wRIZyzrAd4JCee
caBlNzzdszRZaFYxjhmj27HsTfs4DIdaLrxgacYrM7Cjc9b+6pk/WFWuUxFMsaizJlx2aKCBRzNa
0j44lTZxhrzhb+5/7gNIuG2HLV/L0vNyepQhLgiHkxpdou05RJq4J35Xae+DCJj+pvKHwxQom2t+
g2NW/4KI8Ymt8qNu/g7cmjqvyV09+2x+h3xbhaQoxGMY2V/fejnDTo+/esd/AsPSg1dtomRGlnz1
MrdNU14GVbl7WUynggSjSdIhT91uvG+7KJHn2GvwtEkXHa1nf1gcKP30IAlrOJbB5nJD2ZuJ0JUB
rz6xJ6dD9+PTHi99+LsnEMDNCdRq1oyE43HJWoK9zF0YVyOr1pWfVrmq9tgtBu7n+Gs6HO9yqJo+
vBr8zpT8kQjoLmPtEqnOZtCWrfFKMVuOOujOqt8IckFaNXy6Q2szkVAzf9JJdFXIauKf9ds4bU9b
utHxRXEdVijFVXyTdk0cXNDjJkJnXara7/bwzf4dYbzy1ncj50kj69ov1JKm83k9Koff4i4qp1sK
sH7ckXtcl2YOX7zQLsm1KtkDyKW/VU9HXCknG1He35itpLncdgLM8u0YU6+IhqDCdpZNZGwXpakf
7OR5f5cglbd1NxB9szp+tVIM06bOVblRGPfDDf7MnmP/iqEt00xg5+U+eRoX1ixE4tC/tfO0gY21
y6rVL15Le2C2aDj5orJ2xIOkr30+tMDaxRm8+mZwQ53mAxaTNPzt0FZFVcnEv+RWhdv50HJfeFRV
+rSxbtKcSlOvZVbBUcvLehdTdG6R6rTZxhpTfC7XEjj4IDGNaKrBuG/BLn4EUWxzNmdAyOWU+htq
0NLI8uLwNgcforCq+gtBPz2+ysbfszGJ2zpfKk3tgtmI2z7bWZHsL2f2XR/A3ryugD/a3KspXl02
xAQzC+9XVIvtAidN01yqIJnHG3oVpraW29Jg75fy7ziNDpdiMQHr8CywyFdo/f7bc4/qPzkO+3/Y
v8iPvWq7W0XMQX32mdIfjka3z6oUnSkcHqg37StnuXBaXz3PrXComb17+OfYRB1NgVOmoghpKPyL
yDVue+V3/fIMz04sSs68z/R2rMp/mtmxsyc2kMZClk3EWSA4tXJkvPhjlV2Q1DSDhDaSd+NHD7Dy
mFMcLDOlZzT6ZCmKeI7Nn0YRtni1Bi3t8Lo58enoNs6hbKmVv55G/OpqcruFfG8qNuczRGuYGDfa
7lh591PpX1CKhztEFCUrvv4RsXZDGF4W4IwuM4QU6T9n9sw/h+S5f0sQMtluTTnZXDs6hLRMFs4z
BHZdzRzSe6cyZDxH9/JjGGncfvrY951Nl0r6pGli0ux/QZYwA62p29Iii/lPUsbDZ6+swHCe7fQL
14mSOgfOnie8OECBz2yutGNOkAjaEykn92Ubyo3XZTiIh1Lj/is6gvIjXa141L6nH1OR7u3FSMeD
fHIN2SqOe0inU90003kP+qU+pa5Jykzq2t7tU2eccxfs5jPGkrTNQmHXr8bHJwGnF+VHRWm8+KJz
5s0BuKmOj8UJNlblx0SZy61d/M99D3TMTo8dPkaKx3GKddLceY3n/PN0v//aBDj42Z8WosKqrnmW
IS4ZrDR2y7WOKlokguSo7xaNz3bZIcK1xbTX/T8zOeJTLabxqG/W/sbAGluWZTg6SUbzFECb9pv6
drtltvlu07Y9WRF0HcrNTt+InrQHBgQ7/auioPxr/bF61BzhD1En13e5hgkBM1y1r3ha5xu8ul16
fcU9z/BgMS6xaoI+sOvkz9pusCBbcALbYXorpf6VzozhWWPalanKyp8xIQnrB9frjTqPTh2CyBO2
Zs4bOSw6a6Y6jC9gLt33aG3DCH+SRRAqF/K6e6xdxgBVzPCFYa19zoLYxEylKAkS2CZh09NOTmDM
m2yG6wPONzjvHoP9yZtWaM81WNeLuOFaZ+nakxkwaE9XmV5iHrJyC4L7ckrkC8qL7nn3NDgQg59e
Mn9MJycrcWAgeSNKzFPbVeH3NqTd3b7US3VtpCAJJE1oYs6z6ZM1b/UPo+KUbnXlTnG3ng2p98+c
6UNdbGGtbho2vMkrGLro77D54s404gjPBHfL14qGVV/H1Zw+ybS0ht3Hlh0DMJawzK2cplPimri9
nNxANXkVjMF/yeQbRECq7G6CYz5egl2Paz6HC/nCpWfFnlnuzEUPFbmft00eb2VlrLmlWoT9OfVa
79QHybrnE5IJ2tmxYrgr+fFcHZvaN4Zu/zkkHOp3O7Pom9XrFHpZJegBCq+1zr+ubvob1v1+Sjjo
VXSet3qMc7Zo1od4tRvmvXg7cAGOPcoP1rLu8XUjPk2OR6SyLRHRdKpo2zEP7wLnKsRfHViPJQi8
IPs9jjPe5+ALhq/844zB8hogp/8LTWBvqk5jyL7KLn1N9m34DySwe5j12H824eFfDfzMOYclZ/w1
sES4ZaD5Rwe3p+WVr5Yu4XO15YkS5bqfSsfffsKZy4krS80AB/HC5anD3INh30MVQfWMp4eNKXXP
MPJt3JvRivDvZpfwLo6a+aOr2+DVj6HQsiXo1s92wXkqMx34Z770Q9RT9prOy2a9JB8wzDTJWqbV
7RHipJ5ZLuIdrtFOzWqV0bejrmhSHFe7BQk73cBa1ySizDJ3vAukWe9JHQV8b29kJQThxnARjE3Z
4k0/G0Yg1koZ/o96mC7KXux3ZfLjQB1Bxa7ZJL24yhc5JPpE12RVHixH84ZMv3zwdLRvWc98dJBz
99O1TcE2XKoIT8JsG6N4yCvSg+11QqrKh7fZ4Dk60oDaLQ71OKg1eQ0r37VXaVu1z+PaDF8rEus7
7CMGe66jOjVEMzv+m2MAUjOPE5jl/3pyn7pNcQSUEutMSmwUPxrlxK/aHxnlUBEHL3LbODr2wbL1
E82t6a5Xp/FvuoUhmd7XH3ThK1e81cmANR0zQ8lAmgSYOS10Lbf9gXN4NgYkiWS84tGnEHtXneS0
Y37UMBHnXdW298pnngAHglO+6KayuZ0PjBIuSpG6V8nSxt9VH6hr9Ot0Md1Gi+GuiXkGWY6nAhly
uecmEYksknBEQN8BiGGXyd78XQ3Z9LV3axqd13XwzmG00dGrtTnq3Jvn5d2Z9vQhQtyH1l5hSZK1
Yd9hrY//4w1U5hBmEG/176pv1zEfV5J0MGXd6L0SjKP8bPWr/rdORbzn/T76R74GrrkNyBtNOQrX
+inBiTfO+nGt47OfaJfcOoA3OjdWnXtvEe+Ii1h3Z+ndWwoSa5bbju24/ZKcg+U5Fvssr3GO5HCU
tNUyoxaJy1Q6hpz4aozjYg4TttTDiiJDkFB8XRK1fE+G0ZSeDiPbG6vsHDKAhdbPUmGX+588uC1T
cQWN2elZXdYxRNHpQHn4Fpbj8TGlxpkK7mF7q83quQWpgjzcXVv2r6tox8+074Iqj+hQviAZ7F0T
76ssmJnVr9VY0T04WDGs1VM6AgIXZvBXLOBLXc/vrm972o5aB/pXUHpVVCQqmexnewhnyVS78haI
ZOUuOLTqTIaL3/oXPwIAVpzrOf2KwnpWp2lejv19L7X7O4E4vLSbI3lxjk2/Df2efvV66OQ5cZV6
wTw9eNWDaOZ890X/7tScupnDxP3nEA1BrRNh7Gd3jnhK04iw3ZNYdJqcjC7H+nIG614yTwXucVt1
KT3LwVj8OwoW4EXXeDgD+ADYXVGPbWIy7EoHc0qSZmiBOfz+d2swTsA+/VAiM7M072vQ0IZ6savi
U9/xZYphm/hok0zxUjiHNXc0zxOzrO3slPcgevWJ7fy+B1Mbpw9htyipvrrjB1KwzjQ9JkSHkzqE
XQ/Nxj7ZPT/qUIFMxXp1cmHNMXCojPOYD3Da/zwbO1j/ch9q7zJM9/HvVGqcTstYT34OxsxYY2Nf
g/SIaBivl8ATHTadvg86hLkeKPE8yj5XxxE+6GZvbzdH7Kow684oVB3I9nJpZozk5byO+9nz6DFQ
wFTIgPuxn1sIGqOemll7Dv/7Nvxy/Ya+zTaH058PUN8gj1QdPfYdqoHMWD2CuLV9/AtbOj/O1jHS
/7EQb3QGGOKMBSGtaiz6WUgAqzGtHjaLMU4GUNI6Fxuq3b0ICcH8waHTZObR8YK7riyXJ0iVntne
Dsr9Kd/dR20CTZnGjIw/r+mmM0HO2LN3BOn92JvVXCDXJ8VTVa5XhHhEPK4pBo54eq+4vqto96Cr
XKnpBJzFc8VZE1xjXnrZVGg8mmpz82FQ9XFHthmjWsgx2GfJqkNzGg+Beafojr27qefEvZzHcd2y
Ef7/WfJUrShrukSCVQRDRTGueaFqtDJVZpB7MYhGYXWhKz8hOjdCllCEZbNWWYLxeJlHujQfgepW
50IypV6Bqfr3Q7xH/yTZTpq6Va02X3iA4izsusM5t0fVHsVMrO7zHopeZK5b2wVvjKCLIWHquM/H
fkTwbfHGMgmiC//YgXnRw7a/djzUwhyedp/o9vfkDpJo/lMikXMg/IFC8LPdD1A/YrMT9CDTIXJb
LuhH3ZqzqXOD7lPI+gCUDNL2uYShJ6IsFqnNBfPBQ2oaOie2i2aZOc5ygDPbrr0qfY+93pUQFA4y
nBlUEdO5zrmG4+u5k8fAAGCCcM7DZgx+p7PLXO2ydPkE5eMCYUyuphHS5JOtbQInZeN1fNA1LW+B
J3d71beSHmOrxDYV2y63T6+0Tke/t4+3Tdt37pW3luJ5PgL/Ee0vMZHhWqYgrI6a51MP23d3DCEA
mKzC9c//SYYs3dLx29OzuReqXF9EOUzdKZ2n5jv0W47TcTPH527FfO9bJb+nAQsPhgO/vB+tiihB
5eC9bF2AZ+8G+nQZE3L+VWpKHj+VZwxe9NCFNmr+GysBMH8cG45bOpEdK8lYueDX1oQnzrngHgZt
eWJUPcbcr0L7hkha/FUwExxkqTRL1mlXNHc4lsInVeu0/SaeXFr0/gfRB6MXz9+zg2cL3Xr0TSA2
7zfDaPLL8/YGpHc2yx9hejpruWrnrmt+Ko2RsnxUHJ9rvq/udgM5wvYtQuZYZGW9uNGdCY8ggprp
u0fjWvpdPlLde0ZEWBtunHdJvFGsZsL8nqZENdPNUsaESx5ev4VFFXfAlNhoJ96lngKsskIcVsJi
dZX9xxX6KVa0mm0+Aqe+uLsELG0101YWBsAeFdYk4SWHoAuu3ZcQ4d7RD4/tj9PAOSUV/pay5yvG
D9r7LErE8K8UfRDkysiJUXjzh6fGpMuew5fXyzkNFKYvnqndx5kWxMkjVD4PC+3/TDkgouc6Zn1E
sxlvnJkmuyLEuy77cctaah3rSVsd26uAjcDvJGyaIOtdHfQ5D4l923Qjniu3mclatfP8odoStHYj
taTNtNnGhwh70q+Zk+cepNl9wLN38B4mtPAlkF1P2iLA41aYRrnzawny51w0vtUPveMu/U0ZrceR
Tbxe0ZllRPi/RvyYHv/4DZ/6ZaGX95OazOF1XUSdI7GVn6oFm2WJcmagFXPbQhONrXwgcH7Wp3nd
5lNVLlD8Bikf19d6NBVz50SPrdu2E5e6olcYUIN+Oi3E9EktlOLcNoYnNhmc+N/qO/YpsHpbbsYk
4six7Ny4ebyF5gMcPA7yBRHyRYT1rbyqA+TxP8ccnpjjOPi0f0MFbocNjVfmwLrHW2M29922XeJm
m9eKG5beh+8o3gGeMXrGcLWBAn7VXbzFWef0cPhkrU9XhJrzL/fzNtHSBjGhg1ObhP/gPULYDlQE
P2Rxz86VChbGLIzjnS+wE2BxRVHb8hb60Lu1c+/86UQweSdBOE6d73WX/ODIJWR8LMF/C7zkhqd2
9+2nQcn1zg8ipYVho1OnmO2QKA+mbVlJBO+iawAfZ88GHqHfdEuqKyq/FE4+JIfwL6y7+u9OqOoX
VKryrwabfcfO05UX8NT9y9TU4fd8DNJkND0OmD/c3Oc4TMGdSZNpn0/hlrpfCMfHI/PKBhMA0iiC
9sppu/1VHdUcXntSlXOxogbhQWax8x/vo5lADyd44nrrLC0eypvpFLVCjqdlroObBbcJ6Cajgu/S
70EC3CEpCznv0X6O6wM1Ya1DRzAxDIKs3ypsen4zzIDIDc+rPQ9a+13ec++ulTs4cMksZH63474+
juqgqRXlUoa5Ba72T6EKTZOPTuc7N0fZzWWGMVH4TjItjJCqEm89NwywT3Er3DFPQyHsVT1L7xk5
LM4AjivpDeIBD5dhdUFnqp8+IKvKcrzvlD92FPdd/RYz9BinNIkf2eGO8aOzRFt13sXa/41HuqO8
VoDVWSeqkPPM68bndTLhf+xcgM+oVg9xNq+K5Yu3ACdD98631jtu25mwiMxvS9CmrQrje7S6Y1sk
nMMHVHsyUZREqFmv23CHOFcEuHQXZTfFzY1H+QB5JtLVPRGKRNJaW1ngnnAX9WlAlxQA53nAyuMa
HQTfadTDJNW1L+x1RX3W42dR8efzUUTKO9aMIxKOQ3PSfC+Y6AYFjI97He192eJhmUbXUZsIA6C/
m9+SS/kyHgdLxqZJ6yEXLbUv36QnsRxWwzSegYSqh0X++HN0e+S+CEfqV/Y9eP2ULhGg2H40SyGD
ZAnySoxIMYIy8a6WhvfvA50ABTKIFUSX51NsW9osXk7lzWPm1kAMmJuw6o5v4sIQW0fTSjZQ7/oX
3YrvG6dBXJ4CwxCRBa1Nz2pbRXMb2r2MssQ4piYqGWeivFMAqpeJjcLvMZzkq6KkSC5CrK8Gl5ao
SNBABU9H2+lbGzhDfUt3Ft3uoxOri3BTW02+YY+ohs4BtMZ1N3cu+s0TADBHxcMjw3B436zmh0x+
XT32DF2vhpmAFR8xYHBwJGP5p02q0bJNecRxDvAPDQDVO9+MI23KuQdTbwnTs7Nmfdaff7l6H75E
J8L6xhCBe8n2tf6Kti48OZ7U0y+gezivlaVIS1Gaon/p1tf/WbjV7w709YWERKQT5YijT+63Fd3b
OtGaF/U2Bvcrcg8UYnCw+Cht1kA5bEGbWw8bckw39/kjbgaKoJag5ZwkazznTVsv3Io95tFfk1EF
mZJL8JIiPfqQnWtenClOdNZ7ynwoTKLdopGbeKSfOFCoTHz5OOn/BIGeX1ozOGlGrXYbdqDQnaAc
C2aaFluNNZZHkTqY3Y5lzWoMYIAacJAH5hrjOclcbYKP0F2DP74T68dAMKBmS7ItX55TKfoRhqCx
KKE1r3p+IC1dqf2bmpY0yrt6WwY0K/hWY/bpY0y7jYgsePX78YKzUH7GwR6u2Evbw8fnaaqjIhBh
XBclF9DNkeXGvKslz0Fee36NbBnPMPjzEcFW9lOTWVrhBgfZTKzUrUqAO2Hk2vEFg6nuv9Zs84AK
/+juVUfnebJbNUJrQe/2RdpsgTmbBlp7MlFPvGLcBvyyki3R01FywMCNJ+bv2DrtBwMBe9x1L45n
z7UOWyti2p+DyjZPnt0IHvHcHRaO42MYc/QaMNNdsg7321pOv/rA8//Mikn/EdjJD/IJ5dVfy2bd
ezXY/vcStbTYKMAbNGEEAb/I0A5s4Nva/yWgueXloKrpQ27DjwKRGaTNdmzc1gvtqFZkm045L4TV
DXQSZOJzFCFqaSQ2lxkBzev3xsLF34gRtKLf8Hk/fZoEugk4rvQ0RHu95tNyVH/c1UVMNMLo/KRq
SOiKcNi5znWP/XSmtec+Gn83jz3hZCPQZdB8oKhjCLHr9p9BWdxncvl5ipclqIfLY2zVG+nYmgc6
7UydC4ABJ4M7kGkG6AQUdUStvJPrqOJ8DryZc3jnj86TDLQk3kMCjneOsN1l0JcIh5bKrI/VUiKx
aH6E9lkQ7NKiR9Pijdm8u/dDoG6ufCPux3mtHlinwTy3dFVw5bkrGPD8I1HihQtDDCLbQSdFDKj2
Aqg4vjvV7oWn2OnAZbe5dn+hmVRRzl4JwBXzWgQr3bixzamziDdovdSj1UTEFGLyueFyhUoueAXY
8qhQ7L0J6Y+m8KV1LncB/U4Nr8xHMoblc0gXw3WKhP50/QOWn4X4mpgZN7QM6mKXL25Zh+U1lqz7
vZpwjDnzKlDYkOZxVg4hoXswsNtU0bn7M3hTP0YcFXaYb0VAbcnitVrbYu2C6chEZMt79i22p81L
1s8tWIP50sUz5EZ1UPF0bkMJLRmEH+B4O+WPUNLLwWfDHiy2HojxnVD2mECMN/zUBWlD7EmZW1au
vmueHz4BD/fz4vTRvzGQXXQS86Y+fsoDUxqcB17edBJXcWl6bA3hS9+nZHfZd5B+pTihRAI8A0bx
q5tZLkAeE5W/jrgj0e8AiEOLII9hK9JyqEZaoqC+PkIFgk1GPfRLaFB/nCdh219tOnB49lO/ezw+
s3/dhnBOeN44Q8cMFbVPzmqar3044r8SPTiCTOk7r8sxMRSFHa47gZGobSrPYcew0k5JWx5t/itP
YXOLFP/LlEs35b4a6fbimv6coHkPR0jVOZeNN6JnMgckJwW7meSpSWjZs00wiWYNdB1io3T3rhDl
yOSE0x3ZTJES/odCDEe18jmGG7U5l3KZeCUA/tOHxRv9hxEEWhXl7u/vRE3DHnlesH96irihrGmb
6GZb0H5lKh3ql91Cl4FJ7eEdO9g7TzjiSnnSCPtmvKHGgGk+bmEx/sfZeS3HrSRb9IsQAW9eYdqR
zaaTRPEFQTl47/H1d4Hn4apBRndo5szMkSFZXVVZWVmZe+/Ua0k8sHE1WI1kFJ4TawwAsi0AxEKj
49C2r/oIh+vn32tIpC+D0hR3uRiNyi5OS3GT01pV3eJcq8Qx2qINVVATpARpB0Q+Ie0PSU79U1oq
iWDqTNuAUdrvRkvLqDdkkd7ggWSSvTRKgeiAVj7l7V5JOE9sgl+DY2o1ncJHbx6TIaKjWaOQHj9C
KiN7kI+JbtBbpgafS1qCbAX3Rth6fWmkyoZOQaS0406pX4pYHn4POXcQilxUnN24naonw5KE9Bag
b3QT4y0yxxiWVxU1Zj4EcJkosA1irxd0SIUbWIuUsY15iN/UUB1+U+Nj1DppEsslb5Wap1rNSAjT
4XDmPYD+LVXX3NTqb/DgSu0m1IroC6CDtiXg6ssOyEwkgBkZobIkTl2CwNoFpNSaW+i0zbEHaN45
JumueUeHxDIKT9RaR/kZhMX8g8CrBw8/GqrffG2DBCqIVyPBZewFSvlvqHwPL2OgjN2WmrxZuBav
YjAWnYA6JO9rktuBMQvfLSTRkO0ydesu7BIrBA0WmgTXRfHUUMYHWCVG4g8BeETuzlGi+R7gEAto
FE/TzFUbMEJUupcDoHYTYoVybvaVY3Kn6ETYBkgzKn3Wc1tU5sPcKYNIsXJmmjCUqy1I2+E4981M
+m3GM7gURrrHANB0R31ISipymmbyNUIeQXG7oqhR/QEFSJCZZBO54kbD5dRSwqPfBBgiARlr2xZc
ihAmlBgEzIb6LTKOSTkb/q4itxwhUkSA6xSiTMmQElyub5AdK9FmQkrN3JC5T7ibFJnSnAqMHM24
eua5nNe9TNGKZq1PBI9D74UoqB4Qk5HIsIi5IPA4bjDfYRRRVajibPLtZMK9U0ck4bNHFZzHNIAT
A2zXHEtvWiIn8IdzZDRRW+2T0c2UXv0Vzjk+UIjoRmMLSkaO1orBANsdzvqxTqv0C8BEpfR41Y9f
+yDMwr1A4E1tIyqVByOQUdgapRKLbPW8lagaStJxILh5q+LefEIu2AJ8RLci30utGUrnrMjtXW1G
8mtYyIbmxvEo7mctKMpTbRX1wzDlmgh2wwTBXiyhfeYrSe2oYgcqjIhcgHmd6823PEx558bIguLk
AXH6Lplx9QF3QA0JjhmQXCVPBQHwm9Dd46bm3lHiBIxjGaNoNFTv94DaWr1diEV7xDVSJwZH5L/A
xEh3E8qqowvggfIgMJ/q+wQ/rnErAG/Vgb4p4p9gzE1lKwrk+BzSBBJXiajTQRLnIpieNCg8PxEe
b39lgdwMBNRJ8BWN3f5hCuueG6bUg7eqnaY/gQHMbpPUVvLD4pKuPZ2DRSWiis0KCZrYABc6EXI6
WDzFbjUUODewGAj8eHonP8nR529FaUSDLSEN/5UqLjmaoWmnY1EM1hvaL6B5qBhrFVWAOQayrAjm
rzTO5h8RbytmJaVg2rrM6FUnjmKtXcp5Wu+IkZG+Rmi70rhHmqHbq2TqqHpGC6ej6S3AonkxZ4BP
RJHNDyjbHZphkltbNORB4xyoQgjKKA5qzywtYNfcLbRUMgN1DhwKstUdncfEyTVEXbzVgpxmA5E0
pMWW+DH5VhV4ZYI4oEedXOL6ATxmP4GbxvfwWltwhpGcCR6IcP++xT+FDmG+xDMtKronGaz4l5La
zbOmU0dQuR1vsyJVHuNUUfOHKh46pHasqJ92stmPT03YNMigzrWCDFCZtv52KpT4sSuVhszTMEFa
mcSZbCOxC6Kps2wmpscrSdC9SC14Lo5Npdeu3HJqvKCNRvyjNdT5PldHuYOOO6imRW5Vwz9oSstf
h9B5fpbRXAoOWmsFigaxNMU/zALgxBaJjN4/9rxxAHQZfv84gpv7rfI0YKulRcwlD8i1+2oInGwC
AQO8oRXTH0M9+s8+kf4vRKGWNOs0DiqOgBjQg4qjfIcPAtIjgx70vYpGLvK6laxtlQ4JVVYYQnSi
B9/5yFulpLFxLDfA5zXIQYM0V5LTpDAR7USW0xSECUkS1/ehyRBHGsY9uWmiTQ1WwE1cA79zI1pM
mhQPOq4nwDXKV3mqoh+0PVdCJ00NolzYf3XlVKLp3+exCs6IyJ8gl7JrmGwKJdOfhEwGyNMhGnLf
CFI7O5Xpd4MN/Q00U2mIxXNiRNOr2enSk05BS/QkfxYFN7QsihP0hgoiJ6kzQtNUUPIHyWzNR7o3
Ft9FodEALBVFIDv4Q9KHdIfLb6GkCTm85lp5Q08ewCdw3GxfQ7zqPQnd99bh84jPPpznwzwPBRgR
Eqi/miQKvstk00DUVmMWUYnFxGxZyYQJpGC/4C4BuAEOAAL/zc+nUHVBJM2U4Q2z3IKw5zsVsHUF
9x7VN4JjIPl2p6CT5gV1a9y1sSaMuOpU0sj9xfFLXSbRs+Un1j1lQzIug+/PwpLgGgvb1AWoLWOk
Eu5PeLY3ggaeGjIoS7stIDvYEKv8H3pIqmLTWFWsuhNYCAucVzsd1FnP0LoQlxsmFqs08tQ+JC2b
guhQPCkzjdPy7tRwKt28b4omqB2/68ntod8k3zb9rH4JEryYjcBlRAciniUbsy4JZxBvrv8MEP5u
oyprZbevRerlkQmrgJXGIB2trYLU7udJeIGAyB6PE5LoZjRLz8poINVSgbuUSY0RotlDUsgQb5Lc
emgTf9ZsHushQYMvSRwIURa+DJEyf/GjvpMAhC95ZsTgujc1bpTKmQfyMM5MBwp/0RWcKLiRM7rP
pjIQgM/yrLYnxZCO0MXqO9MKABwbUkZkH6hGS7MoqxxGPD3lebmZKPXOYzL4G4CiarBLpcZ6EPIQ
FQ3LomJ/o/QD1QzK4Y3r4/YbKBbc9Xs5Vi3Bblp6Kbd5LfAWbSm7ezxW8xgaYlwUD/IkAQsAM9ZA
ovFF6l1w5DqvGsOpdGtxlFTHnKFAO6PYdW+9MgiDN3S1FG+s0Eo4U6GlE2kBQJ2BzwVB7EqkBKNf
Y0BixutmQeqdrIAAT2A2JUAurEqODuiPWdlx6CPzXouStHKVfk6haRVg7E5Qfihqd/AUWIxKyX5J
SS41mymc/dGdRlJWmyAkMHYlVrF2Z5w4sUVMlYqFTUtBIisk+49RZRBLVLS+EAB69gQhE2f1d5qP
NFSP4H08Fu2EwktFG4AjDRHaFzCzKkXIotGPlUbd2VHmqQRabJYxWoyqL4G8xXPZAoWUO8mXgLyM
ZFJB4g3Ast0U/tCvwi+nL0UqxScVVLq4AAbJHZONNXiIFuUf0+95/JHXJVdI9pCIK9Yo2LRGKr4S
8Q2twxMlJwTta/MklUolbX3VnF8DYRCPUEx78QYymfJr0CRlSc6kwDPpJRTsSQyHM/VRMT9BLlAk
MPxKF1Jmp8GBAwiIE2WMsfgQ0vQgcQpVZMN6UdSeu6amrFx1OuXdRGys/SQE7bAd2O+nmRt83Klk
M/Yx2ZOHVunJIaFx1t0CiOCWLECf3BEdcF2kYlP09tyQxNiaUVWTwJJhEzyRk0wJQYpeBi+VJ+aD
nhWAYbluglOVgiS2e1b5Gwj1/rQ89IDiiCl8MEEomnt4kv7PpCSD7PTKyAtDHc0UmAgtVb5b4cRh
DspwMsBnpaQrshhhXQ81PPVnSrINZVi5DJ9DNW95+YpW9R2dIT0lyZanPwOpqkFB+AkpJdjcaQkm
PS+fpQIEAE4W/IWqoXlsRw1NyV1O8fRqTfrcE8crYEEGUrUaKBzCRnDSavqoRnAZHKpQ+g/NrI0H
7qBG2RR+QJ0b0609sQ1qQvy6VEpn8c7TRo5J7njx2JLG1swZYGRoZqcFgzq54ViNRyKXvNF3ARXt
yQtVyayQlquEY9Nza+6SolD2JjkR2TYRmOcJX4yldGogA/6qfXE+6bBFW3sAWNHt2pn82z3cMx9t
U8EoWJtQ1QqPLl6tcTu3elp+5V0gfBUsEqOUgUoRfL4eE+W2Qyl9T/NZFYkBeR79tIK4F2yeX2AU
fQnS1LasQI1/M+gaalFysXINJ6GQGgNnG5CEBwAUTV9Al/b027CgLm2UEi6PXXQTvWgv850XLYG/
pGrpsUZoj7C5JCJyRhZyRe5OpUmzKoA/FIRV+VXoCt/ukqrbGskw3gtCitir4AdsXdu5adJJ28vD
rwnfy/D0aoWObyJjSxXsnFsOh7Vuga1kNtQrnkMpUOZuJ4ISVGB3lidqFJY9a2pwU48psODLg6+7
ir1Pnjq7SNVRQUVFXpjvfwma0CdM1yjd5Xbic+V6teRzkDLaAnoJr4oIWBNZtABmNvXziBcVHFEv
yUGbEMSQ8K709uXKJ1pzz9/X469PtJJYAfDsV3XGdgSFih+mhOnGgSU7hEpfK0JhHA+18Bo2mpe2
g4a+lzlt85wMgDwEQMMnUg7gSawrK7WWAHj/WDQxXFRvJeWDslg14qE7lSdxngWkW+HOBQA7UrKR
SVPohXt5FdbaEMtoi8KHsaibgolZyaSUg5rT5h0kCHBg84caGQrwOOhShIWjNv6g0a98RQ7rMzNE
ck/StcUGJU1ZGQJ4pyJpqMNDB5TvdWAmhLkSWNxWHPeg56xtmcPdLhT939o/YIGqDtJYXyyQ8aWV
BZoFDETwL5T7EMKDckX6Nyq/ZCp3wZ5MEKXty0v7caLn463sa9IFiCllCfEwFwdetMN0nBj3BjyG
Ala8at3KrKpHS0uDzeWRP1o2IyM+oyFqbNCPavlkf521ZtIKKVKxbDokiYcAbCsXb1n8o1bL+3rS
JBCzgZFBEud8FIaOFKviRCuD1B60BfpmZtKBovzwZIC3vmI3H88F6tu4D6rHFATZzfPhTNXyrUzA
UuuW26wlNeyQcfwGuUbaXV6+j2dCRWfDoBs55R70fZfl/Wv5oHLV9RhxN/iVXO2JYOBiQR+OHACe
sJJr0rlX2q5/OqKCEBMMeKgJa/VCiRd2lXWc+TIUhp/+RKLLauMlk1iHyT1qjeYVnZHPLITWCSZE
CBP5p7W6+EBHCJXKLd647nivWHPZlG5pNH3+P5giLYjQhJdUlV1brWUEmJyIgrWcK6MC69xaYI7G
6soon60fcuUS4Cm6oICJP9+xwQCnm4SM0oIQ0KEWWvMuDuXaG8mxUsEnF3bZRD4zRku0QA8QluHN
VidML2otmMzFRKTeehhyhEGcMQgMwetSgpornmQtUrScNEsxRFZRRTVi3aaksLqUGBjmcS0F2VtE
QQ98aAJ0ZS5vzSZfWhILbf/18hQ/cV9cDIiQSfhKGr/J52s6++asaIBEbTQFYHRKhr9tJvKtShZv
qtQ3yUIo6lZVADxeme4nu4kILNVmNJlwLuoqUOnlqAjNipPe+J35XYZ4HXMXS/2OZmXdJoAf7V2e
6ienYQnIaM2iSFxJa9fSDFYLxi6llgU81NVQttx0gnKtK/knu2jIKLrpEipFSD+vpoVcTRDny5nz
5UQaQb0nTbxVmkYSN1IugkaOYnE6SeB/wysO7dORuQigsNEsEL308630wf2PLd3A7NjseEdDhvFd
v+FskCRppB/4dsCuA1RO/8rAnxwTxhOJLhC7Bt+2fLC/PGkN5d2AYcrCJuV4aHKx91CCFR4sMihX
PNonc0T+T6GBCUdlaRd+PlSVivI8aBnsfLh/rlADLRu1GuJtRAHpoQSm/JJI1jW94k8maC3a8PQP
0sigiKs9hTCNBnPPIYkkBHTEGjgS1BZ/G4iwFP7ZSC0wHxZdNmh7gwjm+QRjSOfkk5igjyCQa7Xg
mIZKu6b39vEoLB0XRJqsaii+6WtJQLE36eJR0QdGQEDglAwJeL4w7q+EYp+Msmjj8Q/eEwn9lfvs
4KtkuWZRjDbAiJZSroHWCfV/PtZE0Rw5GQ1FWUT97HzFRjHsR8J3QBaARrJTjbhO4Ra10F47X59M
B8csoWYvcslhCecDUVFSg5z8qT0PKJNGmVw7ABavKA5/9IrvLUXRy6JFPOHPajYyAcsw5iQ5mW5y
wHlGkxc14D/KEda/B8O6nL7/q8khxkuzRiDq2tJaZeU3ImDd5A+ImBWl5MkWmuWmnMbRvTzKJxMz
TPyiKnK56bzzzldvQL81qJOKp7hVUTJMQ+OWZjLNxjS60CnH4Fpzns/H4wlAI1Piu7Uqfi+LnWGQ
1wGCIDTU/2gnSnXVD2DaxGJcPHRjrfy8PMVPDIQp0saMWwbN/w9Pb/TxYa2wkFOYRzB3C6oLRTv/
u72jyUNiTFMWr2ut5LetRofjDunA7lLRvzdHCE9NnExXuld+jAtIRWlcJQZ3JZT41dn19RC5qUU+
U6G1HUhtVFlgzQxPQPatrTWYcHCTYKSE17TZ9vIyfrJzhFvoBWr0KpTIpZxbSh+JUVXRsMQudDV4
gQKkvUDNU5tNWiDbYesJkKLN5SE/Xis0pmApl0oOt+f60g4HObcGumjbvpLPWw1U1msqUJG8FWSe
5/c+DF7JLqqQfO7lgT8xGRNZT5MDaHL+1lqz9L0kgEVv0O5Rq7qLNTWzm7Ic/jmOZXoWupcyhCsk
v1f3V1GOcPlNgF9WauZbeI0+Im9CbnAU0jTTrhjoZ6bD1Uw2cFlRQHPn+9cptMQCp8q71ByjLdpe
YOvSSECV3jfiI3qE01EjabdVCK6f/305DZaRbiMm5qMtpvVXJGJE5K4DXQP9D5jpXkLzySvQVLzy
Rv3MQA2ZNzExpMZTdRUzo/lUKijOg0zWE8NuACy8KiOqnuBvqx08kWb3P8yKpzRCtzx7cNXns5qR
UymgCGKdalFGLiz3UgfmhUjWFWv8dGK88pfgg/83V299lKmAhaLQgIKLD4eAzsAUTJrCGtNdkmli
8zjD/LmWCftk0KVJCu8eFpMrfHUxzDIw5XKGZzPRsY0aFRSuCRx8ga5NkGXu5aX8GMlhHLxQNd6p
3ArKyrdkQwLLFlkdKFEt5CInmscqfYH7ZVQjDPFpkK+96t77opzng5eWKbysTNaV6GG1e2NmhYFO
acK2OHaZF/WteBxGFMSsqM13vknpSIqqZhuCjKQHoEB5yg4mg4JghkbeFdP9xN9YCJ/g0hUd374O
L8MBZCbdoQqwNXXg0UgXCF+AUvzlVf58zn8Ns2zDX+cw1tu0F3263/jzPOp23S3iWrSKVDUnU6z2
pGWhsBcH6mtmimJtmVKKRrjcpCtPLF7pU/WZfbHj/zVWwDOsTmuBmJxvqEw5ADvuqKBVfyt1lQAJ
E4ND3/BGuzz5z5aY5Dd3CTfn0tTtfO6qPtObAllG29CUCt01GETGlA1XZvWZIRs0EpcQx1fYy2XW
f60wyGA1HTveCUjoVd/9OKCOWMnBG423r4UCn06IN9eiUA62V1wtIOrIAAQkAo6aJuKuX4MIpFAT
Xgk4Ph0FUgmOh9wH/vt8QvCa/FKmbSptgoPI3CBTpHYuLy0Y0Jf357OVo30PVyuJd5IPqzC+Jrg3
IbUykNCKGwFkumsUvfFQwhh++l+GQvjZWgJreoCfzylrxqa1BDapHNvyZPptSIXTBMYLmmiIv/wP
g9HtihQcIba0foUjZxOiDk3A21OA2XRdS+NLEOJu36bZ5vJQn+0VIRoXIHLM3PCreYFhUvUmI3Wj
KFr2gJSFeaebvXnFVy0/Ze04EUk2lvQQN8RaizlPe32KZuwub8BN2h1Y0T3OcfgakqHalB1sn8vT
+swySPYBUQStRA1rdf0pLaTxTKd0hp5W7sQz9Lg6pkkYcX14ZbM+zo1siYpRcPGRyVjPbVAlK23A
VC9s6nob+tVDYdYHoHL6Tqyj/srEPhnNRHeZ9gn0fFngZud2OHSKQLdxyuvaIOiHILOEZ1o7Qd2R
uvkeiT7/Srz50T7IrEs0ziGOkGG6rs5yJOoA9oUCUjs19u+lNE/k3OTh8fJ2fToKXQ45xqQyqHme
z0oQen2cUWcC0YYCq9oH9R0Qzms9lT5ZuyUWotDC44Ck8/L3fzla0vWwo0xw9Xk/9feS5C+QCVi/
BzUb9G9y5ad//nlamCBJJhm1eio8q2kpelpHQciTAIUxgvVM/hXlxj/2qCaxwHtAxS3h0Lk81iGl
LCA2kc89z7tCQUW3QTuG7LKaO0AxIKiJ7NmV0/xxt/DrGu03eVMSYq4LglVfwsDpLfB8adXdGnPs
H8VuUIZ/9u5QKkSDzuUG3l02V97dzMD7AABJUMZoCy9Lst/zAjWr9fhaG6wPE9IViRe4IfJElule
vjpUKP3WQidCRJSqKfqeFULpJW34z/l5RuFpSjixNEtgQufmBxAUtLeB3HANDbeyk9xECmeYhkQ5
9l0JbC9uLEB08OQ5/ChdVlfrZJ/Nc3EbvMjxIFQczz9ByktnIfyCXqpTsDJRrYS3aqRl/3r/c50s
Pba4mLmZcY3nw4jIw3fqksaDFma6ljL8zgEZ7y6frSXWPrtSyHgu7UKWWri1/Pd8kDrKm7pt9NcO
jnBZCA96tMtEY1NIsk3HGwIcSF/0a7hikx+yC8uokI1I66qLYNBqD8ESotY76q9jd7BC8zbrPbnw
nVSP3Xl+uTzB9VDkjkWqDzTJIeMKA3rlPCJ0JWagobCC9TG4Q+3Ed7oh628E9NY9UYenRmYv9C4P
uraQ90Gp8VPTlAkx1qm9GNUhbSjG0Ea/I3mAH5B6szmZ7uVR1rfzf6OYxLyKsjTWW503itABcsBM
LYTmNAAqEZZULCpKDrzya4CJTwZbmoXAQ6PiTYuMldevi4I2ZdqCRgx9xhpK85ELjRtzbP1/NHzm
dTbUyvA13feNuWIouIkDJIbM3yKu8q8h2zIKmR96Y5BXw5Os/GLXSSHIe9QZcTLadqBqTLFtNjaX
9+ijJVCdhQWBnyLbRH7k/HzBOJhjTYec6EdlySu2CVFYTP/V81L5ORtldYp5kKAJMPJ4RBDUt9HN
+i4m0vfLM/loAKQjkGalOcdSbTJWuzKmQisHM1JqNC3Sf0kjeg4pBN1FV8K41irp3XT/dksEGAxG
ioBqCfWldYe6AY0EdeqpYlFFR0WGmFGArG00t7WQVXeAb4tNq3fdDvFX2RmjWN6jkpte8Y0f9o43
Mj1PJLBS5sLhXM04q1BYz0LjxYpgAFTILDqjnlyLpj4dBIQHa0rFRhfXgyD7goxw8D2ZqszylErR
Djm96qztP+3egohReQhRQmEg+p+sfEWXpqMV6uNg0wwvBLlcml/QTYFCqsbhlTfeakb/DUWUS6tW
ati0Mzw3ecU3oiQnuLX1DPJ3wwTdLhWka05CPB+Hgi7FLZZNVdggbsl1cYE/kgQplB5u9qfNaedu
Nra9uTluNq67OTr8/ujy/67r2Dt+5R5vNnt7z9ccj/z24Lr83c498HfegV/y1Zv9/uTu+Nsj37zn
Sx1nz0/bbG1+JD9++ZJNwffvnzen/Z6fZvPjbG/5681+47zyJXwE21n+hF/zG8+2nZ2zY1y+lp94
vz3x429clx/1yp/sPdvz+Ikv7tHe75/tvefwPZ7nOZ7jOMuXeXw/P2/5Yc4tvzgyEz7R4zL8ducc
vnqH5Uu9w972nDvH5dfMerctmLzDp9t4u1vH2eyPm+WD8tm2fOej88ZP3fGlh7un3e5pWSYWavlu
93jM7GXYJ4c/vmyD74nL/z/VH3ZsXajJ4rpRgS09HDen1/3mmUl5zpuzOzhPV0Z6T/ZcGmnl3Num
TuUW29i4Dy8/ToF9sr3vd45oXxlHWY7NpXFW0UVTNSX8ZcZhi172j4/ss8N6syW7m6N74zhXqv2r
POLHJVy9yH2prWKU1B+O7usz1sI+Xd4jEC5XprQcu7+ed+Cz4R+hjnR8uNncLAa9Ob7/w79PrxvO
xglbPb4eN6/HU2VzcI6vr+ylfbvFsPaP2/12u/W221v7Dgs7ODc7zPn77e27Od7azt2O/ebkcSxc
5+HGsTmf3uHBubnB+g67Ky78qiEst9pfs1FFWlrGrJf74j5zblixa1b9Hu5fsoGVv0NqBxIjQ9xs
Xk+Bx7HkuJ+WA8+yPfKfvb3lV8upDmxmePizQ8vT/uPudrs/g/3wdM1E3ivilz7Q+kppTSXOFqM8
7Z9PG+fPbh/Zm+1mWfTjBh/nPh0XN8nGsBGejQ90lt+6p82z+7x/PLovBb5ta7/c/NjwA5jKaWtv
n+97ls/Fizzut9idd8DOS9u7e4vtwxNb7bqy7T5gEK+W/cW7w5NsXHvneg/4ocNxcTCXTfX9gXxp
nqvYKimEUZGwVBz20X7B5/Y2n/v7dmM//ueZmR5O9MZxbzZ8CA+/e/kTKO9xyKWPsAq8ZqQNp2FZ
6hfc+5FVOC5+7fjknlznZr/HW+9eOS04azw+t8TW8yrc62bDmnP17JZbwH1hczav7v50wmFjN6fH
wLa/YUUb9oRbwjtwCl/w2gf73Zftt/vT/vH3PrB/Py4/9Mfz6TWyn2f7R2DvcXb4odMjv/39G2vE
5++cuyd8LP9+2D15T7s/Di5/92Q/c4uMth3YW47qt9u7u293h533ZX/Y/Xp64KZwHrgOHM97cu23
Wy6i3cON+8QRtb3D4Raffdix9C6r+r7MzPwPy83lyojcLbsj9/Lxxtl5dxz19y/8+sQfL07hyb15
eHnBEJ1fV3bksvcicjs/77RVKgSDK4Zb8ob/Ybvbo8uVx9G3Hffw3yXnXLEDWtVddJo0szsfNukN
oy8YljFZjuOJ889RW0Zdbu/K5hTZP5a7HnfJudjbfCHeYfO43MpsNBvPrx75hr19R0Cw4VfL9+73
2zv+vXti0dyD8/Ae2LCsm+XW5ETdcXL37+HC7nDgQC6mvlls8LRZ3Glo7zAhlh9vvXHxxzfLNrq7
lyORjrs7uXzP5Q1Ybof/PxD6e/AHIuc9xqQz+RogOhcF6p55CAE6lBHGRajmVhHnaziqNaviv2EA
fSw9kakiaKttRs6wB9YkwG7stXoXj9V0i7hvd6d1gbYNqWNAuB819DGg1Q8Jve3Qr+mCvYacnkOk
fe39tXobvX8cHYTG8jIiT/mhTGzmMsrGKHgV05jajZqkNyMqU5sIyYHj5QV+h+uvVxj2gkw8D6aS
lOW5qalqRkeOifA6jOvnDs41iqbKdvaTHZ0kdlpRv3bR8NpJdDVU/adc615GgIETybiqTfa0C7pW
Plrc7OoDkV8xybNYMuyGNYgb5itiKSadi0SptpTfGbL8ySFvAJ/dI2meJ5skmjP5Eane6Occ0STk
Coj8k8XXdV0RQZCDY0UT+XxB/HqWO1TZexvEPq0V9KJwoXWVbhXG6ZWD/ol1nw21iiYqaZLDaTG7
sNWFfYJB3JIj7K7EYJ+PYvF0gmCwpCjOJ1SjNuLnKWeom4NwI1ujsCllJEAvG9Kno5DtlkBmgQ3R
V3Zk0fwqRREXOyri+BWxmuZO6AX98fIonxkHCFyOBGUrIHWr4AgcbFD2GWI3SSTF2z4jXIaoKwVe
oAbtrVgitiV3ZXlQ+rj/8u9DmzIGAY5b/nhQULzJpSFD8UGhZnocJW14o12VsEeBR7vPEPtF0VbX
73mSX6NsfFxa+IykwUGRk+PEJZxvoDCAuBHqGFk1U62OcZIXu9BqroFgPi6tCTCLrRNNkbz7GkYR
ilWvi2U22aglPIq69tar5rM/64ceYT2k9NudodZXgssldDw/6xSKZUScqH7LMKdWoSW08IFqSD4h
CIKG1ItV0q9lV0pKpDso/5chUtpNADYG5fT46+XtPL/Zl5vFlEgnADMFFQPSeTU0mGY4/glDmzo8
OWX0Y68ow8qjBSUc1La+VhD6bKoqOBUIU4BpSWecb+Ikzb4ayMgUNgMqVPKYxd/SIPA30N9iNCeM
ckeLiGttmT/6sgWlBXIctg+WswYxhLSARq8G2Wt0JgUnEQvBTdTG2pTInrqX1/PToSiloM2BxDQ3
9vn80M+daaON9h+CzoPMBSImoudbUZ5tpHiW9N3l4T6cCVohg3HVVUx2gVCubmxhRNLG1CDGaiOS
akKN7GiZ0M/28igfjGQhEDLEgszQ6FS/nJm/nnuWzwt6RhoU/eLMbDxi8zh3Uz3UfkHZN5GoLWN1
c3nID+u4GnK9jim6DCaNphwUOEpXUpPfsSG1blal/ZXJfVjCd3YkyFOiK+CE+upeCOcpFFGqjJxg
qro9EnKZA2U7v2IXH0eh3AQ4EvwZVyotdc6XELH3PjYqxGOspNG8KuxnhDT1eXt51dani9iFU8W5
wsplE4H481EgzEu04gSA3Pm++DhaPb0sg24/KUZv0xdyfOyL6UrG8MOQrBj55IVNt5Dp1qn4VDKU
UWngt0ZNLbkjbWU0xypa4V5C8PJkme0iIzy13uWJLtv/t8ekVkl6EpLN+5kmJ3k+0XQcul5M6M/Z
biK7cwav2CpH2b1WcVolhnScxvk4qzuHaLHTq5RxSvf1a+7SEs3+dbh/uzyZ9zTxpdko57MZ9SZE
kIFR5C04T5sWa550h/qeS1s6R/NARNk3tX2gq5E9fbs89rom8GGGi+H+fbbrJFXrpdOpsFOdwYGb
aP80jsbhX+/V9UouB/6vccY0R6YrZxz1wd9WqB19hWd28K/Yxfr2Xo+yul5QSYpTYZnNvKFlm4Oe
s5M75ZWz/OGdtB5lORN/zUWJakmNl/06Vt6PxHn+rW3fvj5da2guLdt+ySxWbhd+WTpJEcNUHmwg
B1ko+ysa6KfZMb4gq76/YgmLLV8abuVyLRqJ4z4YbnB+oMVv/8ztwx/n6euVYT5xGH8f3XXNJGvy
xkChfZkVwqQONTyHVo6O6eru2/Z7435BwvHahl1xF2teOqm70gqXMXuXhx0HLPK+zfbPL3ehfd+4
b7wJ7NCOr1ws1/ZvzXlU0E6T02X/JufHvBG3NCr1mk14F+19O9129pWFPc+af/BV8sqLJCrSFqg+
LJMMnYx/VBshdtLz1+x/fTevzH+NpFYFOkSGAMrshWho9z4M1aLuDn1iXJvTNVtZOQ3TiBszXw6a
qb10/i6ihUUp04M2T1CIu4YDXKUdPy7gynnEpiBr6MD+t4DpifZZrrGhNa/zJXIjl6zyhCMW7T/X
ZrlKp38ceOVPhiCjxVPFwMqTfGi+FnfVQfnh31MFphtK+TY954fopNxrz1cs5tryrhxM0I6RXiwW
o2AzCGJhn/2OKM/xbcMpvdwLXNMxHf2Kk/6QbFkb0MrTTHKepM1yMMCFbaKd5D5nDolV3y5Z3mIj
21fv8c8cADgtuJWLiAH0unOP3SRmlouLyVYeLTA5H4prETmojnWTOXRWfmjuaTSyrbfqrbW/ssqf
+dW/x16tMjJ/UwpuhVjFHTz9a7oJN8NmcpNNs5d313Jmn20pMA+wJHAdwCquHgQx/UPiqS4bu6Yp
jyghioJqqDr97vLajeeHy1NbO4KlcAaPSQYYCfcSLOn5quptJPthqs6OoLTKBtlKml1IdUTr22m+
4sLV1eXEUBBuwF9CDTcN5ErPh0pNWR/lnoamPuJBN4WV59C0lPSKD12v3jKKCrCI18AiYrLOq6jS
RD+mBhXKFrGUE1rgxqHu08YRJzk7xWWWfYFhLt3/8yqSweFZRdAONk1f7OevaKJAv6puSlpo0we8
9JDLx6eqbfZAF6H0mi0uLuzvO54J8oYjcQM/UoMVvzoHNEmsZ8sQJsfI+9xykCRrvqDJi7RlrRVK
8pxKfYsOf2aUgw3goBFsJKuz+zSe/K9am7cFuk593++rTJcfAPlWtH6so9K0S5F2lpfX5UPwDRQO
yBIYBFDmlgKk6HxhVHqb5a1h0Ftc6ntawQlpMOENaSUQumOj+xBYdK0f4w2N5/u3GkDYz6CxAtOV
AG3Nm7hU9GvCQ+v4cvlICvYB6ggFftpLnn8kAe3MSJTK0aHzVUL/B0W26RGWfQePoSEkW/bmYSpl
rt2oH694zY+HTWHTYA2QDyZD/15h/stMENgXhgnSrlO35msFpvb/qDuT5riRdMv+lbLcIx/moe1V
LTBEcCbFQRK1gVEUiXlywB0O/Po+kZVdryR1P3UuetFmuVGSDEQg4O7fcL97nhY8IW8xQv/V8M7/
5kqnAWcfdSRVBSTW33/IYj6RiCN7x+W49lG4MoKeDluNiTvyobf//kv+eV1TwqTmFVBgwBngR6Vk
EZi6G3AYTQIcCrNFaLibU/GLHPWnJIevDbMLh0kZdH0cAadP/G/3rqA54dS7VElulHmsAb3HdVc4
MQ9Ud1HJfciCNm8z26zda0SW7ZvXbdYvdrCflx7vATn0aYgc9f+PlbZtV2sxTKyuEMSGnxVDbjy4
jcmoRrRgUXgOVQKHvb98d0/7GHPXKLAtKvXff+7OKztnaHP8j+YBY8LNbQ5dFzhnf/0qzJydmgVI
QTEw+f4qxaroTW21wn0PzDoGlcAfhs38y/fPNR0+iEVl7SRP+mHpNZvTBAt63aRax/66dWcrrQxM
AVdM3dNO6vzwVz/VSUrLoAsdEJ4c94dnxt7Mud3tBWzPXhUX9WDs5zmovF8kCT9vKKHtYaXBh6Ll
9tMsCGYstPS2cE4Co+pT08SWsIWdc2aGnpGFnbdi2K9ndZ4b859K+f941f+jeBvu/rntz//4T/79
OuDBeVLz//DPf1xXr4Lv/n35z9Of/evXvv+jf9yqN7FI8fa365dx/ttB9t9elmrof/yb716CK/35
TtKX5eW7f2T9Ui3bB/kmtvu3WbbLH5fjPZ9+8//2h397++NVHrfx7e+/vQ6yX06vVvC2fvvzR+ff
/v7bHwXY//j31//zhzcvHX93jf346+vw01+8vczL338zrN/xUGIoHX0zIkIEwZSZ1rd//ij4ncCH
5zFE9sfKOvXn+kEs5d9/c7zfGSditAf/AawvAh4cVtfpJ7b5O94lpscujrMQx7D32/96a999Xf/1
9f2tl93dUEGS/ftvVHlZWP91mp/O8tMQFnVZFgUF/B97FSEIUKPfihchXeyCu62xu5sRVHKTdL2c
pvOiwg+YKc8F4GS6aIe5WJ4mmKuGHe9hTcvm2FZ275t4XxW93O5WveCieYWHnj9FiYmx5hS7Zife
O73tjcZ7rAiXxxrr66hkoTuDm59THtRjweBNH0g39ieMcD8VGEfjEJ3mlgcyM2WaClBlwhoy9Rym
dqcKGT5Coxlcmn4wX5f+OsLheVEHuXutfBBlLdu7rZDS+0zI1NoZvElngGYLNA4kF93ilwpwUH3h
eiVUj7aX2s+iTg/4BQRFA8m2Q8V9UYChPe33izll7H7iPS8N5qCkayvx4DkiGu8juZrL7eh37bMx
oXI4D1Z7FmeUhLH36EP8xetuxXMyX23gRZ3f14AiC4hJsbfnouH/Czt1F2OCcTv30yE02hNtElMS
degZ1h1u0TBgTtiosQat526NcbaIzmk/DLXTiwTrfYntvli88Vh5k3c2s41HyeJOnLdlIX0QeYDR
iXhCr/k8h8127eRQuUBiCP0++vksX91CNv3NmGvTuoTGVzwas+MPSRM6+atlOidjIF2N69MIGAA4
2wiyZ26yygz36qUzS8e9cDrRhm/TuJW0n7S7i1uGnaL50lS8UiaZzcZBUwXKuei2yf2g1nYMD24o
9NfO7rriRAxvOFMxJbs3AJyUmWspl9ioXew8q3bciZKxKHVDmOmXOoHPDJVsxzbmC6y2/mHv5sJJ
cZtQjwtLjVMK4/saO7EiuAvsXLsxceK8ZVsIaCPlR5QcCrTz7ycmCpB09GgPlTNgOLsHWN/DeDLF
rWDAoymwd+/Xpc4CQt1xOvi0gMckbxwyawjoQ3/sqy08WGbVRheLPW1weMzKnrN5ntr9eulDQ2S7
yWIGlW1YXoYvWNTc1BK//gP8iO1plOZ4XQZAFC86b8Sop67CqrgNZvykU/gEFYnf6GP0EMoJDL1p
7e+mGk+u97PLgjEnw/E5zuh5pifz8ftuXK3wfF0NzzsqEC9FYha4SR59IDNIH3CWT6tyaO/bYA1w
tgUkDUC9EsZwIKADZagBfe34mDd5G5sRmN7YmxchjoO3h3imeWNgHOW4DeEZs1nWcyXMk9NvO0Tk
cbaXT845PrkgsT0b/Q0oiCgHSialrPPMXJUBh6Ru8QzjS5mq83XwSnFwxb4+Ta5ddkejZjSjLIfR
wMZaT9iSc0/IQKXf0d8LfEbPu1yvgH661rhqbaeg9YjKHn5OUwV1YvVF2TK8us1hovUI0WMamFFn
uy0e3F4GGpq8FGCBIWO7j0074OKOgf/a3lSGKcu0AGYFDwuCsp3YnWXOh5qZlPKzUlpZfADaSjyP
sDHSHWTnC3d5Xe80DiAf6gXLyHhdbcN4iCalzvjgGLD1ffhirdMwnrtr5/rc8G5qUlrQTZBAbB4p
klQ2AB3V474Zr7KvAAGPYOXwwJrBk55Vmu7toQoWqz3YCywELIpQWNnp3qGj+WJ3Q39J1O86d/a4
zsOB9LOjFqNB48WTNqqXXXjeh04F7OS29mVwHBg1g59UF9N7MLv2GTbK7vipk6tVZiEz/uERzyXP
umqWHlyys1oWCF1pR59hSQ2Ar2buVr0aIzTvAABX5gdKnShrzHzhJOlBQWQkNSA7xHAdSEjky628
gTni2tdU1wMoHvPo2x/lGAQvoTs38tNsBN5ycLg1mKvC5m4evPzUkBSG6VRnK61l79zVvlYHr/AM
SDQwzR6awAElCgXIry9KdzHNQ0X95qsqMeyIo2YNhswCruncml258t0ZIzwy4TRdmbpbYNhsS/tu
pyZm63iOT4123yYc4fG9hZW2K4hKFtYxNNXx4hm32Cybabsra1fWQZJ3M8XEU2iXS9bnvgXaju0q
HyR8m1Ia6iIEWlFeus1egdjaGx/zYKiMhvga0q6GVhHlQmDQvLVidRLD64rxm73okLlDcx7cV7wP
zKcZqD2krM1Tda4TJrRzNhYV2FNwKwq5uWfD2nbbIWimxUzXGn/4s3rrgQVw8p0mg1XdyTvFzPd2
xFid8zF1BTTUAhqAnfcpkUmttsQGqHvf+SF45tFe9ybTWltWWhgQZm/qubT0uVtX1gb315XFcZCc
ZwmTjfYHN6wCco6mc6bi3CyM3Tp6uI5jo7LVs3dFFlrK414UYfMZW+sdCnRd1JWykzYanJAynSzD
GYIkutjlrSqMbbicm1MBLsMdnI7PIfdgnr+E+IzpEFDcsvSppSr3ZFg9UQX8WLc19nFpt4d+6cYO
X+6IQ6blmG025qAJdRYtS7ld9xp0QeaVJSNm7izn8GLGQ8M/unZX8cXtJdP2pJCdljpzOeXmHMBA
HroZ/gl2PkMnsUbZpFVkSiDKDL5oj3RI9pY6Uk7QG264uBzt5zy6BXuTvYHLuG7x7/O/TIu3zdfK
Mkd5u/YQO6cYDFsuPo22M3pwpagIXYNnMvzL0qiX5i5klLJPo2kNAmA1YtjV3QgoanuccmGq52Vo
TIxqyFx2KAhYoVTnG8g5psGLqhPiHvMan/IdFHvnfRBunV+282r0meuJNn/OI2+YMghUwSN+aNE1
Ny4AwR24/dcxACLpJvuka/Vl9eaWMc0yL7ZLkCG+C/YmpL6zlbibvzRq6b5CB8nHs3ZQrbrScN8B
TZv1WmWALd31roHN6yWMuAb+GajOvrzcCsftLiBMrf1Z0PT78rnjSecphPUuPiHk8B5EJ/tnBp0s
+8nHFb9N8OcR7nHcUSRh7s1cboLpGANVJMmtmdpqFfLcCtfKeMQhZFjv12jwmBBeO9i6Z8DzKPAp
Bg54U8u03pcmm372R5b3/yIJGt/6h0W8vS1kQf8fpD4ngdv/OfPB+WzovlZ0qv+ZR52SpdNf/Jn5
+P7vKD1OY3zoQMPTcNO/Mp/Q+j04OSUwYnoycvvjR39mPpb3Oy5/Di7yCB3+KFb9K/Ux3N8ROPEj
RAknBRezjn8l9/m+mIJWiQot/m4cqUgemJv7oddVhXolnpq7A9ZQhz5srlYdHK1S37TK+kUZ8qdL
+ZQ2Qkx1Tr7EfLIf6gD57DjSbLzqELC546iLuVVWmPXZQBTyb9/Anwnedwnd9+mc5/1wpdM7+bcq
lb+aoEYEV1LO/eo+tPrpv3996/vyNjeNXOzkYkBCS6XmJwe+UNYVto+iObgDdKlPGyOH9mHph3X4
FDanEUBKx4N38AzEUu/dGGr/wZ+9aDxv5nbWH8cWkCLZzz5scKk7TGLPBi3R+bkbdOWP2K87DpAT
kf81f9w/3jdPIbotEmccOX+UP9O4MUZvwym2Uk9bd8dkX9yPvzC6+SGXPt0bxgXp05CzU176UbjZ
aqfq1Mw1pJKJ9i48Gja/uP2nCtW/pet/XIK6LbOXjK26P/UwZLDQntnzimNx+YZNZeZgRdsw6Lvm
6gndKvAxK55c/Eb7XzzDP384Cmenu4cqiLnwH33n5AjZKqpleaC92Zdg+EJxDw6z1r8QMv58nZPF
FvsGTRo+oPnDWhmMNi9tv+GLGqRu06216dhy26u/Vgw/PRHcDxSLHG+cc3gWfL9U1tmGE7lOXKgg
1upkmCiqk7BU9l+pTn9a/pjNUjWmQIdHBjY+P3RM2IeMnvDRyIrJOEadn9nRBTE+GMlfbTQ/3jyU
Rjb/uadSLUq7H4csLL/aYais1aGvRCYqkDpG+t8/gT9dAUEiomHmphFgnrgN39+1ApedifAdFpJu
QQR7exS7yzr+YhujjHX6nv/9SfdRlfIJWEinMV9kWt9fKGhURfxR4eKUF+0NtSWYo7f+3C+4XENs
wugppm4WdAl9L94JPJ19TrVncPYbS70+tnvR7GnbCZKCxjN3qPRFOSsQsOSLyRis/vuyjc4tS9o6
9/p2MY8FFltfnRJmbWZuhXlX+844pGVAbz3dwnI8oJ8kJ6tdTxXAAmzyf+yFhiJZpB2WMTRT6BDI
0L1HX5QWUisRWmdFt6/t5bQja8YjV3o6IxeqMVda5JzHfl2Z+2XQOSRzfUlHKCWqmfTHenJyP+ka
J9IPjl/sFkQoCyZUUjslUCpYJWWQeB3RKm+kUR9wFLdIB+upvmsbX+qjtbvRLdSc9ZFyz0kCgI0Q
fF6cqhaKWYDYJlkIkDshyQeE5Xy+Bw7oXYM1WuasDTo3SNQYWCr1ZTtbRPANXYbKb/NbKbuKgkB4
stdvHWVRFsQPDZgaRYBvTgHQA9zeGtz4o1R9pla3Bp7ZV/4HqlcYjO01nLwDY3kKQNyuSOR4UyQA
nJufqBwIXKdxt1piOMxThYXHMq6HSotu5rd9P0isBSJsssPR6VMFzO9q2HfvLhyJKZNyW/Yp3nE2
1fHi2kYbu93UjxdbO3K1lTRkiTtqLU7iE09bsR+t45fJ2eB2nVlbgBKlAP/7bnslKQm+LyZE7kAu
YC/reQD0ApNxTTrLpfnZ1MIoWGZGfkeeni9ZGYi8qs7bQIF8OYp1nF5qe+sw47FohWWBEW0wpgn4
I5Dkm76OYKLO6TpFyxzLkDQ5lbU3BNns1pGRRkLp57LZe8CJ1F9ovEdO9xCE9dBAqZSDzsqxCXVs
m4bbpiPlqQ1iYI8bOrU08YS0vxpj25XOfqU2pMtUFXIC6MDXeZh5q9JtVvY8gfE0NePBswb7uHX9
GgI/ZVQ9bqmTMAsZwZ1mNe3Op8Dq+48WEy7fbDoKL8FgBmM6LLJzkgW2A99wYAxnq1NZD6zp3TsT
vlNbWc1vv3TUbURiYHbyKqsowN1uDtQ7z9Y+pXufu1a8wzmFMNksq4pnezbRL2qKsudL70I+LsBv
AqjULbaSksdpSzca7NyvFTs5khnN4x2NpMYJqWT4NNkk2TE5F6zhCapnf2ZP8JeSVSJ4iM0tH8K0
tFV0ObY5WZvylSkTfDLFfu2ofryFMRWEsbkurT6SAIvyXBeEFnGPtOB1rruqyECxGQ+ms0Bmn/G2
NFJ7CDwd+zgFtaALytBJJjSfKlkiXEuPFeaUFAwHiutwuhW5SF2H5nNjD4DMjEAHT/ZaqefRq0fK
fYZrZobRNbDACqc99kYrb0jfTY/F2nlXXufVNOO8ZXmSjq3uw6VXFvfRh780dRTHj0wSLZezwRBJ
DCjAfLO1nNZkDebgph4JjlJK77NMCmPS+qHUsIn81ALzU55DngurpN6q+r3hfDYzG4++POV5E3k6
2ZDryb2tDkmk9DYbCi3gslhUOabFmxjcOiU5PpVvug5/MFs/eL1lfLBntXapqhbKLWowvDcaDm50
PjZuSYIWLb4TF8VcLaniwOkh29itTn1qnmjPRGejPZt26wbk7lgmUR8Bm9M9yv+4cSZgmeWiSXXx
j+w9zAwET7qRh7k4FAPZcRYOY1cct8Iq7BRXsdxLZkMBCBFlLo3MLeHOngdlDkigGBsrXeyq3RKQ
b9UXwUBUk0U0RbqbAvOOh5YVRSN7nbY9CUk6V2orE0hfPXTVqQQ/WuxK+6zpURTD/ELfwfUy3bmt
c0nta7DP3MnSZVLCcn5bT7ZucVjPQgJenfw6IcmltYwLoygOqvL3T9E8QsI2NngmSQDU66oVo20l
sgtbrhy2rYixj8pXwHB51WQT8NcSiGcIQs7tpDJSiWAxx+c1qmY+uu1+pjtjewnTBdX7REHTz1jp
eRjLxSqacxfMMrShULC1r7s0QLsV4Qx2T5nz27hN1KQnYx8MmLXauQPhDf91zV1WJAMFlR/XhB3f
ZAjWOSHoonBWuquHHrMsqPHYOmRr7SuJf2jj9t7OYg7gxdIfNcp4mFtG5cj4piGZu2h49oN6cTDF
sij6nhAFwO2lx7gglezgkg0FhGQ+dgu1TCNsrOlUnxeRei4klMus7sKNg8CrQVaNpwG4ZB5E9XlY
GjaenPb5t5zhrZ5jrRuti1L7ISXrqTaDM9zv7Dqx1xZ6LQH84x6pRSNX8KxvddTLS3ToYCMNJDxF
TJ5n2JwE3XqrwrHDFdxenW8Q7/fxuBJFT3Bht0ilViVy8AadrB4nZU41NRsE8GnozNBCnbVwXzqv
D962gEIxly5lQDhTaCeOlCCACEq9HfFy5n+v0hu+RtDGfXQyp7CEGq/JtM2ybuxePl2XpOxmy8ra
gaV7poENG0jUfGU8L1Ro6djMVuMcymjsvxhDQFPOxhZ+THji6s+LK9h5adgRc7ha1F+UHth/pmkn
suKTjG/KH+FF4ya/7GdA5QedTGra3YzhIPPdV/aMw83qCjuZSRqZ+jH35ZkOVSdTw5g7Ks2uLT+2
9l7ppAud3U292hIPNQetlflmrR5yLSOmXFxX75RU2ecCosUXt8pPi4NGiMtiaKvtW21qeL6zYYLt
jSN0EOMNJoQ6PHL6DvNBVnb1IijL74nDkjqXopZewsbqfWoBx8ukpRh4DT14i5JARPv9FhR9C/7b
8r/1S7m+Vt6KWb7XLKJPIH3m90Orc57vfA0eK9/bUrNwwupQWQ3VaneuevuMHh6qMiaPyI2vpqiU
X2CIztOHXprBO1RAp8zogHV22q5LJ4+zUpYFDBCe+pExv8HJhtVBMzhNxIO2MCEo4D9X7ZlJ/vMU
LeG4H+FPe58buWhmOYcZ+skg/NyLpd8y2uoUWFjF7hzou5ZJsz5pOnd6xdFoX9LR0GObelRI3ycQ
gDyLAuFb5q+5hw61rtWVtLw6AkjQka+uEGZpaWF7e9ly4UsedlWlll9P6Mn2MXIOa9EsEaRfp37P
w1H4h1L2OUDbBXxp6xIMmSoniNloQHz0nVBad9UGObU4oxQrpvdlqoztiazf2eqEwMi8kNEQdVln
TCENDqqhzf3uoGJJd4L/9WjY/i7PpgGp1jN6pdG/wX9yXK9Vb4bjDZzsvPmgFukvZ3O52Oux8Vfl
UBjOV4ySKWFkc2hQblkG0W/HSYTOktYNKzCp28kkXsDqv0maCnLtB5p0xI5bC0KZ8oy1Rch7aASl
tJfK16BQ4ZvWOydToYfSOhpT17gfl6DPx6QLXPPZ5e0W573V7+Y1PYnduqDcUblzskVFy8CYPds8
AXLJkbtVeaMj7IU5tK92MmACcyDQKsoChfe4n9aW11hQtsM8jLLGr7avyqYVku2L3L8sonA/ntQt
47Eh0WEop2om47qu2W/PomXNRcIG7llFPFic9lhTh4sNAroyZHXEebKorsYREdg5Dd6RaHJFnffA
CWuQZbeARY/2uHfFLQo9Zz0z4EOzxfdj0GVCev5+8HSl1ougDCeaykU/9RfuPIn+GIx5wRbk5lHL
3pqDfg/lXn3ui377bJxGFo/52gf7he4N8zXaauCtXW2u65mfK7eAZ+wJRSenLFfvWO+FWZ1PlLow
h8XPd8jmRW/WB9JzFdyg/J2iDPwie4m5CNeIg1AVbRoweuDe1wwvQcnEJZJyeNS585sNlVYfhSDa
uehzO28vamu3qrTvOaJv3UZ39nGqcUd+mLxA3Giv1eEHg2I/TJPZ8Jo1Hpum8c5D4kT/uYJ1Qbi1
Or5P/5JVcj2bko14cqRjpmLVskoDbZjNkfL9YmeOa2Ik2fj95B9au3eLO4ExnCaV2uWatbXZgNSU
rW5oLPb5hMDWNnC7lrCwEspNGyvKmQc4or4lZu6shiMbtmOfJ4yxbipbuFXFF8eUWCraQDkxPg9d
8MleuFThhSn2zkr8zhjc1Edd8YDafr9XkQzvtITBeex8U7x6XbDLC085zR+KgvXTVMjIOLJJRGu8
RGJo423uFutamoMysynQp+6DtxTrs71uMHYbZQ9r1ndyKkDywvwFW131X7rBrqyjHebRuwVeu73A
Xr8WNzM4YG4S3695EaA38Q+rEIV1qwLR7OeqE7CqWd8zhvWUUvXWpcZYcrOWxaMX6fcyHNKVSE0n
hC7tu4Vh/3AxjXnpFifn3XG9HHbYm+lSuSMBoqk4fYsN8MqN7wjA2DjM8vQtQ1kUQIPD0rsd2soq
Lue6pFeMmsUKE1dWlRWCuB9OkY+ZW0igGZaX+YVjt6H7ESYsJ2Y75uqrm/vEJpUTfsyNrXLSavLV
kzl7gXoAftvDb95W423MSaQPezTNr7YRQsIr+22/aMPKaI5OIfcHYLnjlGD6VbwtprsK7NU72LUd
oNj8o1jr7jOUyrLCh7Ear6MKL3oUck1wUjisJDAuVYVv4bbo+rwz++rdnvfJSPpy9IbP9mA6MvXC
Iugvh04YzwYhVnSukS6MSFDGTpGiAEa7RAJTsMQt2TzBgY3CBH7FKu5Qk5RPLVTA4cJqgrY577ul
hh8Mm+fTBGnskxpRHh7IXKc8XjxzylM0TzSxlWfYyH9NV+M5plbiUd8fp+LstGV1t4tCSZHYArFC
0iEJJq/Ttr5qO/YTPBRaz0laDh0+G9zugNh/sJ5K9Ihlgs1n89CYBSFA2SBNuHYt7fcPWFj31Z0Z
id6+qPd9ma+UQY4iYgcpUnE1Gu7wFf0c3S57GZWf0VLs57ToRuDcix3s/WGw/fJDRxqx0D0bNufg
Iqv0Eop3XZ1gaGEY2TStIRIdU20cNAOKhesG5aJ1WRXksK+EbU10tk1hWCRCjWq5ghnd38m2DBXy
lcYnwdt9CStNbqJ/nUXBnLtvY6RY0/mdiEls651yDKhXTsSFYYKwLpkrQplqprvExD1zOH0XdgJG
g+JxcTyUWljgldfDJNWYlU4+oQ4iEoUy7BPGYG24qjoNg9xE60xCerfZg9ivcJszhRcro/PL54AJ
WRp7jlGfqcIg59pYqlAiNvqgF0GxYCyJTwWWBK29+YhlSBdUHI4Fa1Db+TilAX4FQ3yq9H+Zl1Ah
0jEIN2LdSOcjo777s48k8fOqWrrEjOSAVvXMjQVmFLWxntVFCcxwXJodxZbuXVaAM8tUebs7UIso
fejvDSjUhJu+tWlu+PYeMxChzHN64KUT62UKX4fIYf0WU1dc25XEV3fOe2vL5GQv9dmmGu8uh+b7
Jd/L/B6P3Ty/dEuj0WlOEfi4wzkcY1c2rLzGOYGOSXEgPAhS+gvEfXq5mPHMvQPbUTaxp/r9oiwi
JCpA3fmCyD3IokfutQtXe6bKp+UuHivVDIRmU49npunP85ein70HVwX7Q941O2+cGe8ZgcyMt39Y
r+pldEf9FYGCJ1I60qaKVVfN59bUQttm9lutmQWg9AkFjvmMWMIntrShRscjyHt+OTB4oWpTi38Q
DjfoKhT0fmM9TrWI7XCz7pygn8LUqCeOyXmbxgeEKeEHUZTdLdgjTFLEYjafo81ByTIPup9SMZcn
24IyD+5Gp+41uLaguBdTENTpUBrbN7TIcxv3mCtcN9IkCQi8/YQS6H3/pmrzBRGSD0XhMNfSwHew
o0GVRL4Qd6unONz1ZNawv7XxXhUdKVZYOoWRDeFm2ylK4Ra70cY8ya3DXpbnuUDXSh9/6Un7S+oG
ZEkFBZt5PGnqSa+i9YLlg483L87OMvduUCXUoNwrT85BkTZmO2L3LbZRnBwLAtQafVSSXkxFHR5t
woiabSoq6WeV6xerc6wymfqhOHP3AXz7LGz3Ycj94ItUfjCkugbnzAutKGmgBaPc6feeKXM7pxZh
L0vxVit3fo3EJMask2X17jvDRvEaC4ynZYz081Sa3W00tXo8GKu33Gq7V+XpfJrfeuEYz0quyIWa
gRkgati+h/96aD154wL63AAcI2Nhy33kpDbAbjn+6pmx267lduljx/l5oRBrppXVmjTw86lKVJuT
jp/EDa/T6iqKrFW1X/rTRHMyqsboonVmz4gnwgLQzP2+uRkHNtHH7sjoMwU8CrphNLdf/NmtTilt
b2niExFGidvIxkraAsnsvGEJkRCMAf0O9ck5oULR3cSB708W3+WmxjjQqv/arkN0jgO4qhM/ZLtO
nFa3ebZvff8BIEaHc8wyEDsLEnAQAcVKUE24g1nmarGvXkSD6h7sgLKGrH0OfPxpg8e6cNdHBEuY
cIii9jJJsMlo+Y5PMzkzsx3Ul1v1rSxDWmVTsBINDsVLWTEtHhP11Q8WQpusdSb3wofscJgcEMDw
LQ2H0dIhytH95/76KSCkY9BtrevbLgyjZ+QQ3fuYr/OZbRuOzCg4oy3ELdNITilnZpeHwvelnzjR
uN4OJGqPe6naW8pv+RUqEcg8U9mqLzYqvPkk6uku9kIH3xBdtkFGb9cZLvEJYpPZh3p/FOFiXhZ9
aF1DvB+XBGT3/s0oQxYRldv5c7Fr+TzINaRmxkzXS9QwXE+OGdAkqRh0viLLb+lKU3guYs9p1zCp
o31+AezjsmgZy3/H+cDk1Wqpn7RqHBqMmBPgY7yb0Vd3USw81p0YE80WiYoEfdUXkMLtnlhr7qgT
iKq02ADX4MGR5LacaqO87oxyB7XXEkzEpgr8luA6BG0tlwG8rZ57Ymslum+hOQUfcaeIsFJRW/dY
mXP/hJ4eaZLl6m5Og00HG8FXbTM5kOMJm/aowOiSNFV+s2xiRgU3ouqMy7aPvkRl2QcUjXLKHM5u
TfdOUI5fC+InfPJFfapeMC70tjtCPwVbJD57SE1YmW75RvmSLS5HPz2kKnLFVW3u/WtHvw1q24Ac
MXZ7yzmvLVVPWTT11VNdztJMzMEO7t2iJj2u9pzZJ6bcWI2FGbbWwQsMXMqFj8wn7sPVGbNxsjyC
34oYIZGj637bCnthVnuMum87VRDWKopNO2nGuuA0D8u+ToQoHZZS3syvqMm1zftTw3XQYksd21T3
jXRv9gKmjc0g+GHKq7Y+GA03J6vdqCfCaTjLDb9GZbv7tsIayiIqahYLkAAq4+hDQIb+hP5mcmMW
Uf5VS8EkFYywlpFnSlekbUxB3G5O7z279iko4ziTfjzX1urFK1KO2UYVWdL+HzRiLnjmwp1OrbOy
wNn5tGYdlxJfZlky37PVHuou1XIFpDFQXuAz53i4py03EYuIXtbbyQHDdmKny5Wfan/DKyXHtB9Z
Zmfm8mzZEckloUs6cs3u7/9P9s6suW1sy9J/pR67H5BBzMBjYyQpipoH6wVhWzbmecav7w/K7L4S
nSFGVlVWxY26oZSdlkgenGmfffZea23pTBYejP3H3KQOaAQJEyLgKvB541R/OCTppYroiLgVdcmm
1E8SdbfUV4qY7FvlQRMTX5o7jzysWyqGE5qmLait24sXxOmOolQ4tXKUiQZCnHLUsPfUYTcQ8myU
aZcbl0BLzzBETpO2KFUBdDFWpiUkBChZH3OpQqo1WT/nImJjS+jJNfTH1Ii7v8ThQeQZHA8kApmn
Xm+1p4IaCbZxLWcAB6oWqku0VoLbMM9K/68loHWKQWFiFJgTMPqAGH7si5mN7dDNZe6aBFks1NTg
/xukJ/56K5TffavNZpIkOWEKkXJYK3UWuQtqUAAy2pLdtyUApuewAb8sJbpDwWsKUUvQNpmmj93p
RtMMA6nJ3WIodUuU6sJeKNdBzU4Kd/71PiFGD0KFuoFo4Z1gg4YsIw5GqRM3ktT6QSAPeswK6LB/
tRUYlyTsRRlKHqSWE1hFbXSDaPYduvplHTyDfdCPii4I3uetnEIqdMKma811gvIqfNtTlEjSrhzc
RU1ctcuW+83YDJfEqPSdwTXDNVJ1/IuolLf2iLfA6aVv8mldBL0jeoe3nbgVXFWnmBMuMCi/nzEs
f9orUEqrZrwBkfFkhnqy/gBWlASs4kZwU0motorK5UUhVretQJGdWeWnYC4WHmUrNQNAHQvjd3LQ
O7TYTPkDVU9lw8nX021SlONm1LjGcX0k9CJcFVEWnuni6XqnSXiL9A4GNtJvm5MuJrGURT3ZXacs
42BbCjlZjo5KxfKmOKeX9GtTrMM3njJ4GCpXnuxh2G6zpk296giSWdhKXQH+CIl4TkN2buJODSxq
favEIhQvCZIFa+TjLuYI0+aO7jpCQG1iK2oMzWlqkavy58v+z9pRwD2yHNkAiDR9bCeb5TI0A3Tb
qbAib1Ud57KcdOmMIVdPR06l7IKBIee4oLwzSJ+PzagD0BYzKnOvdZXukD+Wt91BfQ5vRW/xAn9y
Znvx0qMYW9Oh2Rl+tVucyuuP9Utz2yB98TO9ryUrt/eDOzqDO6PH4twdKltyTJ90Ljop7Q6JCAda
FekMK188yCZe+vr5WL3JRr1HEP3eC4UCEmsvqBXxsRfjeoqDS8y97Ll3K6fZUbjQsCa8omsJfN6j
5iWoU0S7/EK5PdP06UZ+axrpRkCAHLq4Px+bbmOTnLNS5x7ybd70JSGS9Wxc5o+G6KcXBGx2i2Fn
Oln7Y3GGp7ya1w+dXo0UINM3gCBH/knLm0YjV7EBIKhdhrfzZXDd7ePryR+f/moP39oBxw2C16CC
8IlLobZtkZSSGXuy9YLM1EG2UBeyB8SmTHfxw3vTb5BNOtPourx/6RxO1yoYIeEInMxoYepBW5j4
r4qf7cqjuu22gbfsk6O2FXbiGaEDCejyL61B2MTXQIbPQLvu4yQKQqoWMsBDb7ShCeyFq/LY7BR7
sn507ugN7uAu9uQGlmw3qI1kZzorrx9/2tmV5I08mSIhrHhykOLQ68gTSLEX7bR9TWenC5iSO8Pp
tsOW0+FSv1Vvobn0pT1Y6Gdwd/uR/BBe5WtK3B31nbkLHdPZXOi7szJPv9gHJv/do53ah7EKN+OC
XoE3hW4UuSEw1Hbbib6R2RAch8aCQBMUFtcqMEvEds7JIp2q+4PdXIsDoxoCqxaCtXhiB3XC8om8
4hyhPGxlz3QEz9hL9rg13PQoPAvP8UV3FVTgBCzlOrhSPOmCIp7OeCjvy+tmr2y5UFqfL05pNYof
5mtFeVJpF9UUbCeu6cflEol5G3QtsBKSbbfzsbsSvnV36kVzle5N17hKrwu3vloeSOEWL5tvZ5WH
To8GCgChcixTrpz69RKm7WPzFXZcALwguJ1X7ZpdsCcb55iYGsmrjrlT2WfM66mJA2pKxRIZRxLy
OcoaJ1MAb0ciHDfH3myjvHWdbcszp9CvzglSgGslaG6StKWfrP9qhiFW8AwOIAj5FhurE0iiyLWX
RlH60mcFyA25x5x/Po+n47hOHwLOlAWC/KKjbPpxHJPMEINxJl9WaGXlkS8Sd/API++vt6LBBNCB
jGJeTgVb4oRrr76kihNRY3Ovxgq7ZWz+qtf6thRXRxwJAqBeK/f8PRtAndJIysxEge5qqOQWNoOd
Jc3kf96X05VAK0C20aSA7QEzQzpZ+HFHGLfvKtlBGGYCvBGIHudfYZE5Vx0KUtbXn7f3JzPEca7g
nSAUISFpftKrsVZHsrCyI2Zi7zWCOdzq5TT9+LyVX5efwm2OfWxibbjtn6yDpQTIT7ZVJq+sSVcx
8iB+r9btfVDowvWSgoaJDINA1eetnlpW5IlX9LsCxhCbr57e1M1+Qf45i2Q8cnGxTPjOCM52MRUd
oR++NfV30Jb+abUbANy/G/9VG+KDdsND04f91/k9gentHX8wmFT5t7XSN662gTyp9iar9Id2g2r8
RvQBSwswm7fgI/9/7QZB3vxGCmLlKeGjGCpqt/+gMMnKb7zHYNf/8aF/icL0cbWg2MuyhHzPabjG
ECTtBCNfat2gKCO4StiRmy9gKABALWF9Dws5as74I+tn/eN4+6MtkbsvPaYO7Kk3PW825IjrVHb1
Qic8GGjx9SDphienSu/3odDfocjY22oTLWf2xMf9/kfLq7sH8QQW1Zuf9u6WakxynQ9SLLtpWFNz
kYLcVgWk7N3EX//ekffEqT8dShRhUNXQEV4+raKXg4uX05JGYtW4aw0O6WC4hEDweSunelS/z9i7
Zk5mTBzKdq5MmiFiER9XLQwKqTXCfaUIKaRulBh8LnQKwgJZX1pqlj7Fy3wDSDe8+vxJ/nRQkbI2
+EIw7DTuVBSgNhUhkwHoh6VTq+pBmCblzKC+kTR+WTTvWpE+muoxE0dKILJoRnuDXl5rl5cUsvdB
uvoif4pglTzRJgNnZ3bnGDcjUoH5t8Ru91R63Z3zkU7nGIcReWbClEww4C9jNfnvFpKizCOk/kJ2
NalSPUHKsmMVA3KNAI6ecV5Oh1enFqpIgWsiU5DOiEKcNCW3YU7aGRBfrAIOSiVmtOv0M8sJMYuT
XUk7RFwRtMNQUTHqlMS06YWlEhLaSZspCSyYCdGylcp+RiQ3ioLCV4Y+inxyIMo3Kr+ZC3GdQK5e
uhBxfJJx5FWHHTwiEhioGJDInIwoqPxNkE+UxxzqOlTgGGyUKzUDxWeD0APm3JgRKOwN8kkqjAZJ
by+aLJ5aHP0y0zirKq286eWkU2H1zYhHlMmQgrEUMok78MzI7MDDq+DuyvloRPpNbqqHRFrCxAKV
R45DSGtwsGY4iR6YsUFxRqOfH/SxKzVAFTUh9UkRumwbr3/6yDG05jZqpiq5k6WismFY151iGUhz
cDGoCvMxqBGzviJnGJp+v1YHJW+hDoJFWlNIvufFQonJfkTJYsm7QGDvVRsIToEqdpaQVwLXdkOD
CGS2E2XeC7RQOgUlDbvIjbD1oJ9Ekk2eUvHRMFiLtSeRgOSSmIuePLUQg6haLT9PkTjGDtjRbjfl
Wd5vw0UQLrNFL0Eglp3xCqi2Eq/MLEQpxuxCBNknsJSQZDIx7kHcb4TLGO3smoqY7TC7o5YZr1TG
nmTD183JuFi586Zj6nMbeIJs1Bs3nbrsq5zIau82+bDM0FUmIL+omNSLVTV14eZjWwg20D3xWmrQ
LiDxPRvXddEW190o6zegWbRvKnuktIkeZ7fmAG+HVI7ZqVacyhUyn7O2DDAK5vZnNMng2VU1hokA
BBfqS6VE432K2zhZszYuqkXRRpAVkVg3ojUgw/p9DYaCOBeH+gs+cAebK5Ki+zwU4PdziirfhSCM
j6GSo8HDhoWOAoB+1km8hGFmkV3PvpDEQkQBAIaAoI1gVD/JdswQmeLgexhW7XWULwA7xxggkE2a
eLga56p4mrMNBjaswvAqhl8SQVFKjZuWdM9iyUU7wP+JheEO3Z/6dWyruNrBq5uATNRCAz9GE6In
aPJBgoMLQssy4rGJLEVssmMH2YQgI4HwQy8PcWYPWjvcSL0MZL+U5xEuG1I6Non3/q6RUnLaobRp
H4wsNXdNr8FrkzKdJNpI1oBzYSMsADpyJbWFeNjczFHeq9aSoLFkx0D6I2tZBFm0Uxb6lSQ0MXC1
TBe2GyFD2AwYm9xbbSrKr3jTwwbVy3xzKSjG8iJVci36LDPjaqyR/2Awu7Gzez3bvGgmajvWpqeW
ggVGTLk1KTwXc5tWyp+k8LSvqF0EMeVMy2RjMfrJFThYZGyaOnuNwkjMnBEkDB7ynFS1lWAoj0ko
MkwJ4MBbkBrUiVAWpsGuzZlNjbOtXQYqZAkQ63L3PA9Gfll1c7fq1OjGLUAtgrdL2uQ/CjkyqDCd
yFRhqGZyfAwO0gD+UNSSBsciyS+IdC8wMpDXVrepxOYmQ1uBoCDxJucuoivg1udmbHO7l/o+s+Iu
qyMHUlba21JUlS/ySGaWVaoO15MYKZOTIS/zY7MR+t7SZCkOAUOJE3CSIlMPQNm61qIoTIwKR8yd
zmvrEOTxqJoxWElg2greuyqVllCxEW6qpCrguPUQoLdRXoGVk8pWNfaQaFDtXNS6GaxAmzaKryw1
OC0RzNKjCfRQspcwHu6QxN9EftHKm8gO4kFGHkcEEuZSLAYGE7pMw/UiRJJEjV4xky2paK9IMSaV
q4ogxLd5EDT4i1Wr1uhb9DUycfMMPUhuoC9vlVJfJwwxrd4JNaVq7QXbx2o2I/NuoGB37gAkVtAA
2hQbzdfAJWIGG00QrDKHr+FLZgjTUukIztjhXMY5+GIp6tzJoCCSldcLJ1CrV2Cs54bbvdX1VQ6v
MtX10U1j2EPbtDPGeyVVqUbTRtl4qzVVvLGjgCDExULyYHQAvU8tB0GUGdsCxNbigPtSryegihXE
zklGYWmTkkNbiriuHbHk4b1cpUzyhQgFhuhUghKJU+tYVFgI1QMOZqi4RjQMR1JbAsKKKWEAF103
NM9KqNAbWEloxFipGJuRDaZDrG1YC5p0UNPSaNwyVLPCLpHBIiVcJlJ3r6XiZnTWVNKTOtWTvgUC
OZm3ghasVLiiqCcvkjbNZA8RcBGL/aWWNjunXwD/R8GwA38qIx1UcttACYyMvCWaXXKJWQWtbzSV
tlPA8W2p1LDciXoVR1BGAvUuS1KlW4tbFziNc904al+ZmtVNkaryERLQxoNhDOPPCnht5jQ5ODA7
5zwXLWMp2s7X40Zp95loRoqzmh3klOkbwHj4t08R/byCxaY9I8NSzQew9W2JJRMq0QoSRT7UMuQE
S0GpKPWaIFVe3pzWf11Z3ylofHph/T/Zt6/FR8UNXv/7dVVCapAoBM4mqwotzVW64ffbqmj+RpiU
iCkRJxMV3FUE8A+5DUX6TeP2Sv7q7RYrv1MalM3fyFihYrzBsdRR0P1LSoMfHVUdzDTNUN8YqOSq
hHiauar7Ol7VYkKbop/DTVpgcy19SMD5ZdVUnLt3yL8095bwUbjOUVSECNjqn79z9cGuJUo4p5Hd
wUt8XpBH/bbR6wjUSduXl4bAdc8bEVbjSM6l8Vsr48oBrpOG45zMmrzNiwwFNFTBkqsJlihyHcB5
8K76KrlBck1D/7vTsEuBbOYXLVLLJXqJ1bgbevKYdmxCEkBFbWM8pwEqrZYyB/hASGU0sx0GYglf
VkryR4TP8soSOc1ucFrKa3PMB56lhvIWImUGlQ+u1eBwXsfPTVCFqDH2VJJX1R5ICXDrcXmrXq6C
ZixWwb80kF5MWdAhGs969NgC3loVvDOT5G6RTwbvFISNvQidnEPr0QXdNtJqOIZNVj61U5BflGOV
3IaF3iRbKvIpxAshf/RWN+JB2xv0+GDX93V9jdqXBHq+m8WBqjpprbnEq7oXoHHqVRREi+wBuFef
DeLh4LOo+atBqpFGzRaWon7cjOIUbyGGgTxa0nC+0dEZy0mrSxWx5Eqov5BkDZ5ic8pKhxvWyu8v
NuBYw81SQ9CEN/KCZlArWlIkGk/SPECZmycUifKcyvReiZoINV3qtoVZssHe2VNoijejEOaccZ1K
vllfxP4GFUoNoOPY5x2h5NiAKaTjJfnjpKGIXIyNccGqrTYY3Nm8JzQR4Q/lhrpYIaptg6UJuvYC
hxCZwryTlK9CjiwmoPVEDl0tRSjJK5q5vp7HbviWNCNSfb0Jiccq436C/6O06BiR7pUeuEY2i50u
k+Fx51oiH27FvLHLcZzBiI4Fc16s9QHJcg9XA4LpnKIQJZCUjErVUQVT9whXi5MvQ+X7EVebErUn
qRudVBr1DBBwNJog7Q3tFbx1skqOzZv7IoRU62yiplncuRrazVbcNK2L+zb0z9A3Uw2GZoRil4wW
K2DIVB9fCEhOlNuYNBl5+LIBaofuFA6R0s+QjAJlNPMdVzwl22kKPBebZSJ8MxJNjxxE8dpuXXUQ
19oO/UGaDpLOWYX6ViB0BiC5j4T6Tm5UjAMgvKjwRHlSABSloAvtQC9AoLf1OH0zRhOHGO46nnal
Sg1FBxaZ4FAtxK1E3mkGAdmLaQvO19TGnyjkAvkdjYzdzGPcq/I01lRljFrdlaiVLlulMEMvHjez
KaABlnUi1f3G/h4EPrwaTFdTukiZkXPDlZStVJiMYw6VKXIjPLbXRR44uMVgRb0ZtVnObqPH3ddK
M4Aej5sQRhxhkOxlnClGaUl9FTQOYgF66MKvkn+MMmrZl8Db9NabqqYtQaOLsbpHgTy8xweqRldC
BrDw1LjuvmfoIOCnD/lGvuwQ4ayBAAwG0HxE5wC3ImjXWNTx0F4WTWg6RwbXeNVp+vyox+3mvsqG
4jY0oxQQbZMN16oJUNBdakOqHWLqiDb+bUf2P5k4lkLs7jNxrO9l+2//6+LHjywuwv/9b7s2+1q8
tu9DzesH/H50m9pvnMxkD0k3I66EEuj/O7r5zVoBclWrIZakrUjEP05uQRR/IyzNe/DA0clReM8f
GsFIffwmgRIhgUFJMoJDuv6XhLLWTNs/oniGRpYFrSFRxR3gFFdOtZMofZdk8A8lX6OciDpcJOE2
bi4M6SrPd13jaLmTF3cQJ7nvYwk226nbavIFcQG8Rpnox77A285swgtj5BAzGJbthhuHtm8QgO1d
Dd9bgffs1O3dgM6s4AvBli1doHBSH3IMkIhigwZMed8UO3k8BNpujFyAfypcw87Pp4tq2YFtDag8
Mt/nDTfey+hCf2zv89fpq/pz+lr4gnKc85s4+TIruzw4hw77mAL7dYROcpVI9IYQvRXJNwS3fZl/
6E/lS/0iabb6tPkBmF//hkyK/q18KV/6H6gWYJ6WbxNiMXc5/oDXzz/m2CklQLVWSQgFJY3kok9Q
gJStpYYPednK9px4c7nrUl8Mt2r/JRN+zjgZOUoIU3I9zudCi2uE8pNJN04wQHoG3gyRSskf9eeq
uTGy7ca4UIWHSrpWNOu4/BRujOf+kN8vj+kX2UVrJf3SxdDC7YLEVU1AzMbtqG5HRAgCEFE2yCCZ
N77bVH8Stn+De372mCcpzv+mx1zTTp+O5kk8+J9ggbypmX028idp3/95VuFP5tyUOeKBSGjocckn
6YZczChxkmsywqu1gXqFmKHeRNg70Jx07s4p/51r7SSz9B9s7QQc9WbxVo07zhcqoq43y48XrAYy
VEgIU/F7wFEz1RPh1DtEQ20TABgm3l74UgH5hR6UR0c9Y56gN/+6o94/gH5in/IMrY0gjwiT+aNL
oC2zFpiijQWQlZie+kwBngO5h06xh3vj6/QaoHjxINVWj2jSKmpkCRsr3VfIFVl1aIeL3xiW/C3e
59SKCRy4E/VD/iO86eCmanaIEvqDcETaqruIHzZoLujgNaz0x7DNNn/8g1DJpMNJsMbEmoBlccdz
U+gdgZu2LoTSLrC1+/DQ/YwgND8QerpFJraFEbIPr8Mvy9dqcnrFLo5AJm9DxQ4y+xBY/aF51N5Q
VQe9sbRn8bF9Hfz0an4aL5DBvq0h7VvxLU6gwi1Qte5ljyB1WNtLhkaQVSf2GHnLl2QnRg5B7vhn
xG9/Vt+L79X3JiE4t/4HfUQ7vm6OMscucE2RB7bl6iHTkLKxs9QvqYKoknOxergpL9JF7LSkLQsL
LlF/1/lB5RDlji7IHp0DwZ2f5hP7/q9p/mec5nPWRD85Hv+zrclqiU+OMlxsQBs6WFYiZKttfR8t
GibRiOYMmWEpRJxJgYSM9lynt8vWbGQ0umQI2587LueaPDkc6v+EJk/AB3/YbA3AP319I7d87Gaq
SihnyAV5Sne2J7Lx90+LGx3tc1DIsw2dHA7/7oakPzv01oLLmxXDQLTvZBRjqUSxrK0Vf4DObctG
OcLbT0pbUpItwtiT11ZTuIWiBuGvCBZPQDwBwh3U9qaZEcIThdqRijmnvHFU7SOk12wFxjJKbhF1
HmYsb3OEN1DBTMUkJ0FaOEF6P0lK5m1SpCQ+XxNvvLHTdfi+OydneNEi9tLEieKbMrU3o9HaTDbS
TYT56oZHsFGUQ7oqAzlfWyTgBWvzTCZxqq85OAIqJBQwai+Lr1S20B3SyucO3T/dpu+f72ReYXNt
EGrn+WAiVzsBwMoOwTtSH8ldc2U8a1tjKz1X3A3IKX4bLlFduYzP4FbOTflp+bR/8ilf9bPfm57/
6ilfV9wnK/IU5VtGAMtASSh+/XXVdiHa9rWF9Xl5Dtp/bmmdgu3/jqV1rq8nOYN/d1/fIMSng6qL
5opqhsoIyvTjnLdkLhESTRX/+XljX12FVmd9+fJwd3cmKvE2OZ+1c2JOKByjDebazrwPb7sdMgbW
Zh/44bbbfVsx4hTrdhF8s4ddCxPHF3yZqq2VhW93qI6F9fXr3nEF390jOWeJeKaV9UR1Jquwjqhp
WuZZp/4tCfTZA5/al2Yy4rrEvpQLGHrsH/mi/sb0omvKkhDvLe3Njjh5QQ31m2pfXzUQrNGZICD9
oO/O2OLV5fjkWU5rxYV/47OcWzBv5+07/+Tfu2D+9Nx+tzBPUWtqFBKKRNjMH7yOQ3Dfvuw4ZEpf
QSAuc6fxDKT03HyLJyGEManbzaZhvjtn+p5PjnmV3SNQoUqOHDloHXHeEW3v0CDcyrFtyveIEg6L
XTvoDCHF1rdnHujcjnmbiHcD/d++Y87O2JoHfffA/9EZe1sBn+2KE0+51XpzQC9P8dG1Kv0N12I7
2MJ7FH/KNro4+eII/+FVcmIu//ZVcnYQTuzqf8Yg/FkAEVoP+k7E/IknySemEQVhcQGHpviO81Ja
L5U3+pcvCDQ4z17iWD9C12qd1jGuvtg3rStb27u7o2wb1uxsL2b7eetsHxJr+7mJhNb0ZzbyHw91
ygPL+s5oqSSl+Btft1AsIxCk3agW2JZ7ze9J/DoRyiNeu6eoD4je7lm7bLzNDbUkv/PKyha2M1uf
qk/Wo+C91lv5CyK+tklFa3BA1Nk2HgIuJzeBe/OIAt615s574iXbnWALNuKyOwJp9rQ1nNhHBcjm
2+0s/zq0Em+6iLwfi71S9Fqncn80FyT5lPtrQlOCi+/8Y63Mrlx31g/B9nepr7soTzuaZbtfgPnw
8altvBrOD2SNLNdurH3rBF70jaP6W+ijVMmnapbox/b3a/XSyg/XhqO7qruj4uFurXuOTp2TWW7r
ddZmN9g6P1Z4RetREssPDsVTTJOao97qxzVcJvqb3VPys9v33hPJ6j39+Z7a3zXn8GV0no6G9UR4
y366vs1tH4GpQ2GVOzRrOIz9J351aGNL3e9dw+Ll8h71lcXeeOWusPbHu5sbVHetzlMtzb2gKB1f
z0i+Wxev0xU6XV5vN07rds5Fb78+Sph+VLY53BP7FSKbRalEt3GKQ24N3vNFb11mO5VVxwHhjPbz
5UWyozajS3ToKjpcFIf1w6Dawlkc98Nz/ZNaeKR1R3veJ4cENVb+l8yP1e8TW/Cma4nwYXKY9/LV
2uz6hIEd8P2IOi5fqfV6/KL6wZVhfd3+7K3Hx81NjHiwtbGs+pBZNWNcua2zeXa/pLvOpbSaW+6+
UGvOQUF0P3r6JcMsQNnchZZP9SprW9jbkf6d2Qmra/iLWXy3EU68+KpfIk1cdyepbTejp3Tg0tuV
fmxdXU7O4hWH0XWudT+zxP2XdueKex7Rmz3Xds54fecshbI6Nu+OhP8SS3FufE4O+qar625q3sZn
XVTBpX41upcUgbNq+wU5Tcdc6eJf54PtQrPynmDDeeH1Yb+/uzkzPOeN1omb/y+j9S+j9T/TaJ34
jn/npjxnH07cyr/TfkorpuIXY05ai1I9MJupRXbibwpKh0RkibFaD7PG2fjr+UjRRY/Swm7volbB
3/nj5E3oEIz2+rt5X3NKdm+vWzNS6+9WkYzya7ETPRFyOpqjtuionuRGdu5SOddNHMEdtvrtsNL5
bc3BoYGvrTlwKrbqDTx6RCp0EGSPvQOr1jr0DooDKpoaX1devwGlatUlSHajK9xR/OOA2rw38lPw
vA55Gu7seAwZXg3W9EjhVOvhq2x/rfj5esXHafB/5BC3S07H29S/vlWcDsdosG5L+yD1Vnowj/V3
2V/sAydtYR2uD09fNIICkbXNcB8eS8u0lrdTm2P69eIRdodFPEO38ABnW7Vueut1HZuf6wPd/eT4
5vcjv1+ditfXV7KheztxUy/0Mj/HeVUQAem9yl2HJXLah9qZPc2Duu6vToFh607mf35uM59n5vrE
lacIXFSgVkjkn9nrGb0eBlrPV+Mg7+quM3lBDRwc23Ualf3oVrviTfIEFRRX9jakHiWCKBVeeOyq
W6qVuJGX8K+C+DpSS07KhEMi9iKmf/1Z7Uce6g02dafc1s74Pa/2Sjt2l23up/x22qaX3HkrxBuu
EFIY3I234IKmXn1AS5u6D+C7rkS/QYSi3QHdc/D0A1eyJG9yVRt9L6vCB6MzfFHgnqWGZoun8T27
eG+Ojsddu72dX9SufKX5ood0B78ZPEp32LyTwHHDAku90kO8cFvZdgGexo22Vn2/2S1H+aY81Dvp
0Pk24g9OgdBHYiHc5on7YhtbFu65W/uFl7veuOuO3XHjbZxizydd3ji9ZdjRHrCnXV4YLOHV9eyc
jZ3hSOIY2vHjwL8zF2XNVWWDbDKib7bCOu7cjqG4IO6EAyr5pWu4Gt86HcJpXzcPgYGtfjAPsbdF
K9bS7uer3rPiXbiz0dD1o3PL56ypOLmV/ctU/NOaChjVn5uK08tu0K8UXQNTgdI1hqJ1NX/A4E9e
cDP9cTAE7CUJG7H+Rn0O/NU+iM7GndmBgb+xZ1AShZN41Li2v1MdaF207i6W7fKZUlBe7yxu7iCN
zheVKuzM3zvFZXc57rRnmCIWdU+Iwy77+QrYgcOuQCjek/GeuV+wewFGexQhcpSrjXWUnqPbzka6
eNf5nc/m82Qf9NUuOpY7kvq28bZzsHbu5yYVdaMz43RyF2oGdHqjETYkgoZvOxqBPte4HCH4ooHo
qt8Xb3AqjkWUxp+z3YJVUrCQ6Hy8/YmMhE1lLrv3Mydn9FpbcTOn9RMvYtxC/j/EUoZu4ATOxN+h
W/rhPnYzj8pHvvhttb0plrXAvqJP7Ed36/ty0Cnra+ObmMMXSJ1TX/I+bK/4bf0EcZt4Ne+PHObG
zW1UYRnw4SL311f9/sr2x/qKki/qb6w/32devBe3tc/ftBi7td36Oc9NsVkv82o748+UJ0vd3K08
nok+FpwCmdfzBKvVD5yIfuQ+35e5v/ZnjVyE+8RZtuX6PN76N89JT0petbb89n21nhPr+zC2x2Gb
Y3JXs6vjQOgEFGL7Ot3l+AyHxV79B8pS3aj7dpfdJrfKc7nDfHO2dsf2XtyPzuQZPgGbNydn4ma/
OjPAyh3R6f2CWVDsyE455XqXEwP7rbmZX77Z6NLpjpCcsebr6SIxX+F2XY8Tc7BhlwRuZXd2Y28Q
+0puVVskoZA6kStcx17qAZ92neQGkX5LcASO9/XoqjkQGi9w523mhxxpszc7qH/66NpAv+QZFZ51
QJSptyN/jVMYrC/dQTTvlvJU9sHwqp8qjkVgR5cBTgNC0Nfkdvehc0cNN8HPiPIUvnGb+LHDMR9w
rgU2TsnM3nIbRk5lJEnJINqJso1wqfuoVfv1rj20B92/u6w5KhuOscuRM5SCXk5jp84zaq50umWA
WrTGGCT2V+DGgJ9ST7ZhTjsX2wtzN1qPaw8NBoZH5vGdbb8ln8uR27NBeFqncXunJLRVufqNyROY
vulaHH2DZelEDRb7YUsdayI8hy2h8F27k/ftgTILz1Sx/N468/eQlYlCw8E4DNsd9+rShi1gAX+y
cb9y64JQjnO5eM9IWAmXTC2eZ+iDUrsW9pOfufbPAvvw82dm37ySTrfvHo5fE+vhYbRe8foCJszu
t8mDdnQuVm+P6m3W7Rpiaa37tZWa/wHjbpu4hxSzp8HX10dz2ziEQZx1mdXuuDWvQ2bYYKRq/OmZ
pbVOqerA/iciRbzJH7flRcnErLZwHa2AqalZB8hIO+SF8HoOAK8I742evI+2e2ZydccpFcKqWxcT
2XKWUGAnNs4yy2FmveYY2Bo/09b9ckexXwZO3mvPAqGhwqdb9lFyoLQzMAc72q7hPcs1fVd286vw
6mfpIu7tB6z9gi9wbXRhNdQyPzWZQt3R3IiPEc6ELNQ3+MtpeOndjeQ0pKNURoy+e0ue5C1aV7vS
251k3bCrh7puCjIob/eT6Xm9e6wbujxy+HjhVnJVb3Gae9UTHepsHUQMbH8ML3T+3e02rgzZaKvY
697V7MvVTVUPlfcNSvUDVswprt48VazaasfwWL3CS/e9X2Pv8F5v5ofeb+4yp79sfdHC2vE6LKEv
XkBj2K6WOcECQ27EYoNBc1Nim+mKEuSLa4ZZ2crVdCPdSXfxof8iHtXL9BDu1OPwVPqTJfAu011D
pERWr03uBqstXO2waPFsq5XlZEj9lH2rYQt//2w0JuzwoFgNNyYFH5Zlsw09g022ztIaYFyF0UR3
sqPH0eNVhHMH3jNeD7a2my6wzH52F7rrM3ZbArYOgbvOxYMtHkInw8cmLv00PjV+79T4nTH2LeXz
WQVu4huYl4RNPHNoL6ymr41t41Y3/5e9L1tuHNmu/ZUTfocDSCSAxA0fR1wAJDgPoqihXhAaMSfm
8eu9ktW+rULVEW8ft93d4QpVURJJEYkc9l57XNieWCesYOBWzwmMmtwhR9hxOP/CBIpcZQlvKHYh
3KUC3eJ7iwaCwgYVcKMB1KiBfQXYEGsuAHuBRJ4SzlhYp9iIwAxuuB/g45TwidxNcG4YxCO+Zmiu
Dtkk3KqQXZiMALtagX+8AayWIWFNt4O5lb/vkAs5NzbCSWtcxJgP7I6XHGJleIS5MRdIvIGLtces
iT/vZ2g/gR5sQuyJIyyOqwmBjXI5ZH7ivGDOUdh9SO8h5paencKcwVphJ6QQbcLgheGJjFERwKjx
+cLcaZayZUOC4zgZF1V0mZkFiDEd47FDM7cAh/nyNU9WrVvb5pLvZCRL8ju009piuYTT3QqepCMU
+cw76QgOYCvtQE2yxP/LVkTfU/urQu2t/D7GEIQRoe2Yo+K/UK7x2VtKN1DM6/TcogGfUMxiw4lP
kGCaeBdQAVAy5064EMbgiEP0DMu7WlYofwgt6CF8idVAr1qbzDdkbsxexEYOAQo6N4AJCNCBKUg3
47bZ5+4C7L22nbw1cFQzrC5oHbFyQoyF2Mq1G1gox7VfsY8xQWK26U3gil0tLOTiXsw2tCKMHez1
W6GGpFvxXvEss6uF+FlbokP1jdCcwhoMXJhRsAbxbhvb7gogvGpj04nz96eN/dPGbtJDFvK6+vu/
KNfMiYm7Hn206hElcBSAOZgLxVEB5D0JMQnmnStxnOvGixjNh+DJT+Plp/Hy03j5abz8NF76/+O/
ZYevRsrHvnrCA/qZ6TKJ7ChSmvpgWacuUg3gk166BjDxlSLAa9eYBGz+qWtcN8ImoYKfRthPI+yn
EQbc9dMI++ONsKsoehKo+i+h6Etn7k9k/rREQ5aLODV7REo6m17iHvlSBM75Rt2LwKrIHEP80YKz
AtFd7RJDzGGbgg8BjiqQzSGOocHXNMIPI/zbX71GyNNjzsub8MvG9ltmWvLr/biCe1tQTGhuB7cB
GCPtHkmPmeMj/U04ZITP46ufdS3s42t5X1fvdBLr+Ove6dXw1yWS/sEy+l8a/lIuHVe/2/w6OuMr
6Iuq0WkKOfr6oqNMW4vND28d/HXC53Z393o32M9wqoLuxLrDE7kDb/oaaYIdHlXhWhf+PvihwKXy
fDNa+wJvrWw41W8la49UghXf833lskN9Tw7qTt32R3oLxjg4tAtkjhgIV4ExcGYdDoeXBKHCA7ya
iXWAK2pcjSt5iZzU1eiiyQtc/c08g3c0QOvdbAliOjjWRUpID+M6mFv4a3RlWj0mlnF8fz8F1glh
AIxVcl5D5/iOGICKe0B/HfjqB/tOpG1K8/XdGo7vTWN59utrZCP3A7F8eP/vSucOoQ34BTVxw0jh
RFZII76LV8TdH+8wF5c5wifXczzgHSKp4Pj6eWTyx170Dyszse2TMDZjFjcUucria42Qj/2lm/VO
Zj0Y1vwWhTj3reVbN711e6lld5G8bM02FvJfNsigOaNGZuZbnhMi5CHCdi2CK3NQFcPJFyIwgXuJ
4HO9e0WqzXCZtXfkvkSz9186t7/8I0wtWrt8D6o/3MkEVPfqIGk9QTxA/5I/eG9Is3bByX4Kn/Sj
fCTH/lChS7fVi55LFkofZRPtldB5yzK27ITiQLSr6iNRTdM/Zy86gnzokmtL6LrsocLLRuEgOero
C221j5+vwITS5GsBKhKq/t/ZmAB1E/yrgioaeeIgD0Kc9k2EQFP7RUHMyPGtcBv69jmdg7FnJjlg
eD4FW7TqReQOlFuu8GmL/ODPx3QpsPvsvE5gfV36VI1zEVtBhIraiEQhFKLO6w1DHpeI5yEhxqpA
LCKcpDXK+JVZhkwg5b6br5C7hIopRDYRBawuQRkVez7CUJETgxhRhxBmskXMCKiJu9ojSlSveKzQ
C+jKXpho9ogHMjrVYvwiWsAwXhGkRdxgK1J+BoRsRXRAxIc4Epe6mX8j0pdaROK8O8R+kI9W70U2
WnVO8F2Et0WQ2UP4WYTTRTqTCH+LJHux30Gki+i7CyZbnzrq0b8tzXVBnUK1OBzPwyJC+nWFCGbl
hJseXronfT/OFiLlh9k51D0Cv1hFhsBphbhfO7+E0+CEFiNOlv0lLcl0YuSv0b3IV2hn6koGROAI
FL/nbrd+ffVm7+/nzVvq3hzQRxWd0XD+IKNCBw8BzuDp3XQqZKgJ77jweQu9Lx47eL4Rt0agoFmI
30UUSPjKEV6Ec728xJMRsv0vbi8yaVPRUB56A7qyuWhFdslBQL3uQkxvd1YXaKuJ6FloBXYIUQLB
u1pBYpxye7By+yxb59Q5n0+Zk84vdwiZeHx95ai9EzLy83PwY4T469m8FGh+0O9yz9FMtsFAi5tk
T3WgLmSaua2biSwwkDlpzrgh91cuek1bXirEPlz1p7b8n9KWV/fDJGrzu+yHa8KYTJz9f9xpuSZ2
L5mBHzbuT7H75xK7E4T0J9Pq14DSpVHEh931PwGUroHOC9fHhzH9WUDnNdhPJgDpzwv7jR/CfhBD
iY5iYDRVJ9JRywofTUcA9djxS4vMnX3WL5Z7fqq2ygJJ3s4bMilmifUWb30gOeQeOM0ZafR2uAK8
WKRghFMsJPvAvHvpwcBSIZcMPatcfT5uM3hiIguJeiC9ueRVcFtUGQRnE8g7jO3gmLugtoiOZWEd
E1h6KNa8AmWv3t7EPvuL3Z7+w0A2iJ/AvgwSGtTxfhtaZmmVhrUAWPJg89sGKTL03nAeBDQXubC9
AzBul7cwP2CAxIt4rV9yRQu72Yo80GguykRadK+xarAXGki0Qt6eKB5woj2SrObp1oTJL1KOGkTI
RcIlUnlskFPisXd9VBBkitXprqbMzWb2OZC7enMTtPCXujn1h5nfH1Zucu4GOfY5oS36daAPtbU+
3sGvcfcAOxq5dzK8IK57oPC4tPbFO3lwD8cc5TKKDXvkijkh1NZ3xuqHkUyOSOGhk1GiYST7+XJ1
+nwNr97mRGf+N96mJmb0s/ucOAo0NQv1poSrppiJXNJ4N8JJMw8hvZ6F8+V5uSPW0+PG9VE/Gq6W
O7hs0J0Gr+yfkeyIt2U2fGjCrTDMvqhutaTz9EA2+kJfs0V68mvrGuGTGNFnI564EUbPNDLWY8To
bTtfw6H3+eJcaNM/+/yJFqvjjGbEgPQo0Y8axUCDHd89i2IyZUNtGd85MjDBd4IMTZGJnjjKYq6s
Rdq4sOCDeeDcVKmtvpeoyofHotuotgLhINhrk5txVlpITrPabubdfD7wK/NiTu1fNMGXghHzkh4f
UTp2vGZg/1hr/HokzIkLPi/6oFYLXGBdo4p4RFYoumXZGXx7cKFK1q3YGSNs72f4VedLy0UlG8cT
2vx5hHfvDf/eDuh1cy6tR8FMXVoYJQrahIcQPHP2qrRuoAtR4HSCH+9dtmSk5b1fWV1VzMInq2tO
dIOUj1IkB7gJSBXwqVoPpvVQwAEsvMVftuKZ1ilEOisUfD3bPIrFk9zScj5frGvnzpyI8T//ufuO
pvM3nrtr23cicJvffftOhO5fc/tOxPV/1/a9oh3NiQz+TdrxmgCeMu39aQTwDxvmMVAaUxBEq+j8
OJHAPJaUStM76j4HKE+q3AyNe+BsvIess0+AKGfIOwe1FCJIdaVyAVykPxRsv158Ip2TsSagMOpR
X5vaxS5CRdGIWthhtr109tqnM3XBkWwv0vlNFFP1aDaFPM+ThkKo53V58kvwKVgBmAVhzIB1ai4k
PHpqqIvW8R6Rkj7f7WTcB3HeI9xF67K1jPBvZKWoyskc1T7J+HFY9q4oNYrgsA/n8iJC/xAfVSQI
0ghHazQjixj2TzqPZilSrPEiqj8IADRxZIc4TwJHF3jhc2GLvptXJmci9YciRBdKDyvjGKikHlBM
IyT+OoPqGQArxa/gALG2X+RLNY2orUG1MZ4xrIf/jGKJKuweteXqXOgIMGigNuCLib8s8LRATaIS
R9Qjik/7Ulh47etXcBDvQf9gGIW3KAFDEr9I888RzEDIcEYQHGSi2hAU9zIMxQ7TgeYleKVHSYyJ
snADFQPtpcCiw1+hdopbpvs1e19ZKVBQPfrRfD5l/0A//bqdJvop9ZW0yWJsJxlWUmE9+9aysG9u
fUA9QMPK4s5cPCH2SDrjyy9f7gfnXrXRuQ5c8Khdf0UHG+jwyHo9vq/AfYLVD7AZUufa2l7d+ALh
fvCW/G/a+D9sG/VRIk2UalF6oLNOsYoXOC88FeJLLJqAb9H8dnmLGiLUEqGA/AL6Q6zv7fNzAWB2
fL+7Q+uBtzeG3k8x7GFvKRAe6mk3q/f3d9QSnhb2u4RwrFjcFbHEebZPKNELUaKTow6PuyhwE/Ha
aHUKZoN1ReZdvbuJRv9r3d11oTXR9T+F1lWhNYElf5jQuooUJjbm74oUfgi0TZDXgdBGIeBS+lZe
euATB60jdCG0FIgKcaQzCHi0uhut1ZM+l61kdUVG/7DlLPtwycnthkSq9YjgkoGhvPYyQ1cKVoKA
pX4Gbe0ia5XWTcEP6cRxms75iB6pVEGrURpbpkwfOsEGW6S8siU5P4Cg/DkPCrvlQ+lqRlxZZtfK
10b8Q8Dw64jpBMqlURxrXgXBiU4kLepwkZIT2PkS3Gdb+AdrFPYucrQBOT+JpITVzkd//isaeMLo
/UsKx4chTABdWhp00CmGAMNaiOgbfyYK5UQ7u8QSbWFE3aCPPKEj0NXpPUEuxOcYgAhU9J2t/GEE
E9SU9k0VBwVGsBXW8etxKxoi7ufo6VeLrjbnVWQdr1zy2rxPYcfvP++XTuaf3fUET1R5U3eShLtW
5gWQHPLCQPyKtAHxKGoSR5wX0RgBnXxA0OzsUMcnoGFqHTmyCUIHCRLDAksi0K8Gtz+8HEhSer/7
fKZ+LOs+LM5EtfeslSTCMcw7aOtngTCBygA74dIQkPbBcVsb/Yhy6yCaLL6AGheV9sbM3ZXCDhGF
3YvFrUACYuid8MfYKES/u3s/vX8+0qsbWaz5B4D2+2/kq0s60aR/0JJeE5OCtezjRP3xYvLaaZ3I
9dSP1S7OsQdTa3vYLD7fN1c+fJrb/Ns+/EI08ckpv+RHfNiUIHPXZK+DSsJpqXCAFbQpQWMSO95G
97W1EVXwoZ3sMqRUNWg5hv4aaPeVWzs0ZxAZT68i4vA4+/yOr53paebvH3emlSsgYtpE/vcAEVe0
0WXyPqzY76CNrm6SiYxNx1A38lJsEtlGKzEfibxAS9AAlS1a3wqdIFlfegc2v6shiW6AAySeezvk
IrrIZTyhNt++gkyujmkqTf8MY5rI19/zMP0mBuv/24A29CkJn/jfrKZ8e2r+lr3/7VQ/1SFoT1+q
fxMf9pLlQxn6Qf3v3/5aff0dtXfOU/30zS8zDhrW4di8lcPNW9Uk+NOvGcXinf+/L/5CRH075G9/
/5eXrOG1+DQ/zPhH5kpFpB78Y+7LU9bUwd/WGe7tu7/6SnipqDIYL2UDZDQy+NMZxef9wlVN6L/q
yJtnIK9kBsinsZN+YbxU2b/qMA3Qgl41kEOsCX/aL4yXqgrCS7ApmIamUsUQdGT/efeHr/IVE/cP
86sVodJ+FcMGUzE0EEjr1FBNcG7KE5wN8mbdHyXJP0RSNRwCrU/sVksRI2s6aec1Y7bo/RY066xW
rdAHZbIl5XWySKWh3uhVgtxwmlBmeXHZbfMAzKoUeRumhVhF4EpErrMrqPxCRjAZMCi8KVy8miwI
ryeYuMwD3TCR9HQIySgdVR+8vD2Jm3lSEt/Wm/QBeFm9pdwEfb3k63C4+vq1NjXfCl8xaQrSGjBj
+Iflm2a61kUW1NRIkoMU6XTvjQZ5SlulWFLk3QOwyjE6PBZ1cP9hZ/2ydh/rSyd5iuKyWCACyIlH
/BM76SM8CcK+KkBknB2Ciof6vu4M/qilOtkNJAtdaozGZsxz/zaM0xC+vjZTCJrOjIxZgeHFqEDq
OTuCKhlENh3i/DNilMqV+tTvtxMBiTojhqxTcNZNo3upp1ZDk/PkUJsDGkFTsD4HZlWBz420Q7GQ
C0NZdnWv7dQ26K+RCk261V8myGTIGgIDPE4Uncb0KhAsqGBA4ocgLHeRnAe3NI6jXQMG+a0UFeFK
1xOugWe0R78VqpTLqlDRuiUJ4S4fAsW5sl5iPb7ZqqpsgMlWAymtTlSZTrTXGBlmrtVZeKB5giPV
5mr3MtJG2clmXyHRWfK1p5FJ1TkzC0T+M1PtLKLlw8aXMu5vY07SwGnaoT7L11fq+4OkKhTN9VWZ
6IwZOpvsJk2KtLBHW/t9AQ7tpd5n4451pHpUlDZ0OStNizUmWagjrddJFEmrTMniK1P0LcTEgqm4
PGGqooHZCj9PpE9KUkgd2Pl7v/Pzx8FMwK2ai+GETZM/Ul5pV1yWijDav10TVdwvxB2B/ITU/fYM
1Qbc6omkdXsIMxySODDLVcJzNFVSKsQbJI5O9WE42qFstFZDWeH0yjCXoqC/giMu1VGTkeBAg2dY
UwwiQ6B8OxKv6Jkv5Qzd5OUAXImsMud5U8h26/kBWhdpcrhNogrZ/HEab2rehfBChKbutKDYTiIJ
hUtj1D6w0L9CO/XdEVahV9ARGGJNFssjXv8I87rBzyHh5L2hd6Gr9G25okQNwEye6Y9KlpsWNQd4
rbIxXFw5MOJATKaE6prKLpxtCpluSUVrfHSdrOmeVblxzts2gYuKIxmvjMzupSWFsgORvHFQuQo2
di+h1ihpcWdJVWfYcSDnzsC7btEHQ7ZgvlH3V5SP2BzT8RmqriqqrstEuYDyD1NTyJUZdAVB10m1
q89NrRo2L5rmS60E5SbQwnpvjDF4IDg2vDOMif58ZYKEcpsMQMyNaigUwwBu+HZtZD2J9UEJoXMy
U7qvhhR+EVahTQzx+3lW1vBNFUq49UspADaOBv+u9b0IJSuK2Z1NkNhfOb/fSzhYaR/GM3GRNaxI
27gLKOix9Qc/QItIM3q/cs8/2BTgK8SmhLKHbJ9uCqa0Ucl8UHAb5RDKNhvrZu55PSgfSg991PzE
30SxIc25nOWPfZwjoDq2xdJoebwMAilpbIUq9WvGw2qmmI15ZdP+aHjYqjKEKcS8rE+OSxWpo9nq
kbrHIanPZVcW7kCTNrXSsjfU2ZXJ+MEO1IAiCdChDjU7VSmSVveEs5buB62FrAzzqr1rTDVYIy2x
f0k1s7b1ioUoMpT8eAHdga5wRtVuIOPPLAwYyhN9rZj7rEKDTr2qYkvxy2Q5yH7ljmkK5ushaPmV
YzOJ/l7EPOAvVVRTAUnwd6pm1Eyt00il7IsmBwlr1EjgyNb9YpP1PYbETb2PrLxU67URhc2tQemr
mQO8NI2ivted3q1I1siOmcbgAamk5LZVqvp8ZWqFZ3NytgCAGQUG1uGYvySFfzjcIxsVoCQMsirk
FmSyaqTsuBFzFMAljesnubkcTNO7TUBvvBuVprvlceikWVLZWhu+aTJtq39m4ii4h1FeazBBZ/nt
ecc1RyoVCtlXo6atq0qpz71ioHd1mBmnCBJ4PXhZv0xIhCC1lGRf2rqFVpNa5jI5Uk9S3aibKKvr
s9ax7oUGwT81bRcrRqXEwEgn+1/rZZUUPFEARzsFDJJjctAi7x6NUPp1U1W9nUZ5sjCqNFvLpnyT
lzkk+aizpZKP9V7yg+3n6/gdNgdHM2Q0MDJVoV+nCNTXO+bFZqfszbzT1qhJyx9bLwf8SgIZZbAG
KU+qj8n8/Ko/QFO4LKOKBsCnm3SKzc1GaZJS4mTvc9N/Jk2sw4RqExtqpJpJZOyO0ci1dWnmxlEl
Y7YMLiD9nxgFUzUdvK44JOYld/nDHjbjrvelPlL2MSNoq1+prLIbSUc+iK74VtJkz3Ixek8q3NZ2
JJ7nTV25v3kQsEsVGM7CtjUVbbJpDWSzGmpPxj0x9GCdZWO2VUZGX+KQKjvD67JN3ie7sQO5Z6dp
gMAVZVfGMHF5C4mDMVACSwDKmtJLTdOHiTA6Ja8NTuV9D0ihzpDblj+m4uD6XMhND/np5yaJY33O
hzHY0aBQTj0vsresCQM0NqRa/uihBAFtjruyPsdqUy2llpKjUeTaWhPA1A/bbFkqenVOeZct82Sg
naUNfhLODabIyNipQ5NZzACcvZhbxthBpl2ZbEX9XgFR3CZWXMHWU/WpMZrwtoj9pvtFRiTZAJBk
5KEbjJpxHAxDWZdc0pzML56ixkhuuLACKdwL60ZqAHl9DdkJMhk2JScnP9TprJekwsrMtJ8lmjY6
fkW7t7Lq1F1Waw+l2mrroB+7ZVOlxgH1uNUdFCMaSsaZYX+1dPpeVffF2LHBAStjBKEdFq07BpTi
KPTDzQCR4dQBAX95NOrIXhZGUY+AX2JJmaqtzSGMdy1pZ4U+Suu2jopVUyE7yoxrbRbLHX8oUt84
5Czg4PDOsmVmlvFRo72Pja9gb8V6+lorpnIDvZctJSzVUjdCZWXmQ3E7mHnzPtYFmeVjhoyYlvjb
AHrHNRMyzqteyu4MxHae87QGz3cg7AIVvwOLkhJyJM80uBtDrrpRYBRbL2G9CzSGrQK8xY5tx7Ml
g3vgWJhVsE7zYV6OsbeivnEvh9JxKAPq+rKfxfCkNOFLpkdsM3IznbVjrewiJWcrFcyQq9KoQleD
YdinEdoBGrWxGkjQz8qRFC7x2n49diRZcuCSY9S0XWCZxfDGjSDehRFMuJR7aE2dJt26UItq2YdU
ume8e+NjbO66gUS5JQ1esCw9RuxATZ/SuDFXQFvSvKnj1mKREuyZ2Uib1BtrbvEmHBY00w5KEoEn
Ih83YSyZldU1SrbUhGZJC7W9SaMaGghOpTtDSYp1wiqlt8vAwJOXN1E54Zs8KLVTqcQrjzfprDQi
nVu0C/112ZvJV12l5z3YqKsaMrMelZ3EcYKDqNCWaaRnh9gPZVfVYhy5QjP6Y6DFTWqZAhaGAcmW
aUO1ddEUmIbLoqkFJtKDo+0ZAU66hZ1luLzqUV3SmpxYWLliMXTI+eqqdZ372RfVa7dJqxhrrGlt
axr3bCg4fU4rLbW8KKmcRPZ8V6NDfZuPPdrrFpq2CbWKrco46e06LzMrJkXFLZ+m8fqijfxCD1Mr
L8bR4hJXbxNK860yxM1ypExa5UmWzIyO0l1IwsweaN8+d1mRHbgpoZW9JrVOiNplp+UKcujCLneM
1q9dYmSGYdVmK83UtDK3BTdv2paNG24W/QLecyQESb0897CTLZn4bWbnNFAezZaVoSUPBXrbpvkI
WpCmiWxK5eBsqAashiGUAkfRG88meUnvqyLs341OWko59ZZybLJ1oOfenBY6Wmt36Z1SGQSi1HtK
/SS+qXvDeOqa4MGrfGXGOEVLe54Yh6RIQCJS8m5xkYoBjtkZamgObwgGFnKwhfVJauMwPo0QzrtC
hiytqvaLWgZEt3qetS8lq+IlZH+2jGoZZ1IK2lJ16lZ96rSuOgP21mdayjgYXYqD2xcJNiGYtcdl
OmTBU1xC+kkRKgtwn/C5tAZzlSKIwUBd8PkwlP7G80C1rbfeeC6SlM/MwR/mfdp6dtXI1SHqAvRq
p7W/l9LaX7YGz3etxtO1hLQPYjEuDZnF6Aila9BxmClqGs39khX3LJK9nZfrKDfLDIiXMNL6mVEP
Nx4xi1Un6/kjkisgCOveh0jJsa9nY6fDj6Zq0DJVGRWPQaHini820GX2kkHXD2NTroJoTF+8IsxK
K9WCyE2TMbeQ7RFvJaVNXigl2oOqVd1r6vfZtpdCttfTTDqRphhWVUe0edlX6lI2qm6p0BEc216N
7gVhms+zxtAtf5DAaONFud3WZWHrUVKfDTagdXoyAjILKqHHiygbelKf89zkoQWScbII0gqex4gb
sAB6bQWVQ+70FFLdVLNbEsrbsYeWHblXImAu1ZpFwgRdubN4o0rKuEqHInPjYog3FYuxm/0BVxsG
Jb+jUgMPDTJWQCDOMuJUTV1u9N58SGuav+W1B5eakZMU3RNa+THTwxvekcGVunTuRUG7Zr7qL/Q4
ofMyGdm2Vpm6pArRFixuO5u0uiUnrLOzMK9PA+kixyyZNiNKyrZpkB50vYvWbVNrRybQptkYWLmL
76qKfCW3gQgNl0Dcdml7AkeylXmjOQMoHd9C0xi37ZBkX50JkQBHUShRVwoiww6xVG7SqjDdVR88
o4ERI1HAR0N/XQrkDYxbtCGPzcpt5UyySRH50G1S8MBYvtElLZp3vt+t5c4HFVGXybcp3K0uq4vh
hQP3ObRPfDSLGksfWcasrs5SJDzIjVmETu4pr1Tuq3ua5ZIP14s8rFVPQXKtVMDorqJhRUyK1t6l
kbrtUBJr8Ip4W4Ygkxjb3ipNGu+UvlEtj8fFsun9zi1aWXK6tHvL9L7fKqbKVjEaNMzUQlN2iUHD
E4llfZUNDQQbab05qEG9m0Tq6zUqgbJ9wgcY79QrNJwqnPoU4v+shzTZ9+Xow8c8KO0XRU+q24sT
5AL3Cj0Lj4Uap2+jp8Irz3lpg4PctypJ151Mo57FYth4SofhWCTqwTU0FMbegBvZ4jRR7Nrshrtk
kKTVmPNqxjVS7jKIZhdmDZrqyxxkHnLBqF1gIpdNAajpELXKliYO+L3XeOh0hPjNtr1oyCIal0ho
Kpa5qvISvkVi5lbVRDjlY2NCm2UjsUM17/ZRK84yAWjzi0y9aUzDOHJThh9Oy2ZZpLdgWkgwUw1j
cH5FMAFB+Bky8zSonb5u8hzEE0xRzrKkL3ncaUiY8TQGx2FoIIjTRuzI/UygYhEE6Hxd/yInvYTb
jwN27ImCM2MmMnnMAStgRJQldHeRdThzNey4EpGFEc90XQGLUuBIPrb5o1kKI6v3xggnQGfNTVTh
2dGTgZSNoXrwKx870GRZbpn6SFeIHgSrMFL0F5P09a404wbTVbFxmdRStQ6rjDSWNFbFM6UFLpd4
cGkl8tjd1oiU3fo5k/YMtXPzQh371mbKyJeZN0D6EslocqdVCcajtPpADzRudWk2FL3U7CKvq+0w
jPubjof72FMLcKe2uJwVakZ7guu4epUbqX2oiRZustBMwVZWAE0wuR+N5cXLkxCDvPLKkx5koF6k
rhdqdVSbvHjLStJxqwqCZBnRHPY4MTqQyLcIh9q6T8Ilr8k85Nq4KTGcR0ieEh3hdQ2uKpVl22Jk
KAMoc/lL2HFftXkadOt+JOeK5fRmTPLDEGlnI9HN86D2bAk52lpm02HwiiwBdXGcsgxt4bxAtgiA
xmzQI8nBXq+4Dbzig30tVUo7z4jkpF6TWKqR32ieHC8JY8OsqErNSiRdewyMvNsoMaPzQG1BPGF4
+nrMghWNNDBWkjB8YEbwhDAMkFvgwYs9GJlqE1KgUrdHTC6uh8KlQTtYSTi0xiyiavnSs5z3FvX1
cXBqLpXPeRUVtR0ktbfjWqdyp+5V+oq955nLHuOLtlkQs9LWs6FfGKnqP3A915DtF+Tv3Mz1bi4N
YXBfpCaN7pNBFhqA9TSwlF4tH1gbVNIm7sYWXDMRSYuN0afSlyBsDSdXKtO3+n5wkypBG38pQ1Wl
4e9Tpq6GLm1WhHX9rtOVaE6iBKkpnvxWhBXMoSgKk2PCGZQ39ED8BImoDlYc9mZqI7PToDO90chm
YKliWl1uGk9VCyxvJ3oVVKuYc3qX+LUaOqHZ9Pu2qszm4LV+UJgWfAhF7FKNyHfKkIB3Wmd9fUbs
GAhIU8fQ7YyMz5ICxkU7xKAObj2KOEACC2CUVa7Zmtkqu6/4IdGLill+pXv7PFSbfVriJThwQIgj
eemsaRv8pMOOJUMPFJ16Es43SVscHZJmODqXt0WyEg5OVtTZUvYjQCk1UBBPvGCPXPiboxRWyuWt
lQe8lQwNznvb6cwxadrOaUmEo1GtD/GIrVHKqbKD0kRcQYdTKk3D4jGMyu4F8hxFKsKUgxrGFT1h
NftpDlDAMvNezmoP3Aw6hTeXq0n+2MRDUlpmH+rvTdhpkEZCliVcGATcb6K1qmfaWteb2EmKHlFr
nobZXS0MXj/t4JdNA6178UIGWUcHBXa6GRoBkkh7hltvhO+vjinETp/rdY5DlZv1DBglRhclhnZ0
XlLtJWrUZ1Xz6Fw3fRzDwCNfh5HlFT5Q8vOLlKSYtS6I+GzMBy2zfHRmW43pCCq6OA93xVhkHnjf
OfyiihQIDxruPPA7NK1jRTGvzLFfDGnw3rQMfeaKflhCHRy6IkWFvFLyZRqY3gLSwTj7XQmgEDZQ
UrhFC3DXX0ixl6yk1ow2SQBsJbHEP1VZSrY4s0Znm2bb2xGtlZsM9fpnLDvmD2gznpV94M/qePRR
W0/SY0q9cbTVUZVXeSDNu0YrtmldJbuCS/jBT54unhCl02CMV3JrETkGB8UIK4Ip8X9Q92VLkuLa
sl/ENgkkJF4hIogh56Gqsl6wyhoYxCBmwddfJ6rtnszIOBnW+z5d626zthpSgKa1fLn7in95lpyv
J1lTMDVjkryWKcHHaaM0kv6wfBwhlyVWtsMdsGDnYCwHHaWmNEX5a5nYkbfP1FBAh0K52wI3OrKT
fFgBg+IPShfb49TOGSHIYBSJ8nXJkNuPbVe8CgTej0PpVOt0LL5aeYJ0dYjjIhgzioZPNHOfCqLo
Dvmf7TczAfihDKzAwG64yRICTS0ihEcr7XDZ4hzE+oijFB0IFbKGYkxSpNtYwZkCqBcrwNliStG3
+XhR/L1RnWiEBx1qart6QSwSI8wOSPm0N2P1nFjpq3AYv83quUtwA7JpJWGpEIyD3V+NbYS+Q4C7
7vupaX56LJIPbVIrB0cDPhirPet3K4CwBvk4O8yPAQ/fj0zpm3iKurXlzsnkz1nq/OSpTbbStOgL
5ZEUZdaiNq9U9Aq4FkGYOPUROszIDD0542HesiQnO2mJfD1Ko27nJmtin1jp9yNAE+cWNks0aRdN
jWoxfcHljPkUrot+YkPuPAPG+sryqQBvuubqu9UquWo7J0HbqmTihzyW5a/cRNHdcbnXsRfdV4gt
YoS72N0qV14ANMS570z+pBb8mrhVFK9sWru2H1kABNwYaEk9WjiNnBQgXO1aKRa441nXf48jans+
F7MGxKXbDv2ZunSufKiVnt0FNw5JZjeBiSqy6aiCOApB2X3KJgTw3Bob6nd5jjLFjLS7WDld5/pN
E1ccf6NGsEMUYL4usZaVHtnFdxO1Q4C4Nrk9nm4MddKtzflj2qTyZmgR8m2OKOExRQLSUUMGJHJ6
FzmaPzdLOHlM73AfASzsRuxCGxXxe1kpB4KuNouuKqLk/Yga4/N8PIgbgpcuo+SQdRVJg8SY2O9R
59szywwHwjp9Y2wGpz+j8Etzva+renjljRuhDVJN7ghp0BAmt9QLT6dmlxq2blzObwCOWQ9l3yJ5
WZA+7czjz46WmfCx1orrkevmJWcNtHS6QXe9pjcPR2Tbi3h3cIsRSY0pNmPN2a5zy/a2XO6dfoG2
joAk6A7V15wlZu+2cYVEbLKCRkfx2qoWiKgdqvZBtVl5k6Nifj94QxwS0w83PerAoRTLwaoF/+HY
Ij+Q5eJL4qS/Sbys9meSjX9QuiGARQbqk8awDXcIwsYhwmGUj4igTUGKO1Ln1bbopgQ1CMf7KeYJ
mA0oIkMp+tepIP2OT9UNdWa6En1XwFSSQBFoUbmxWkvci4xj0fEaUfkgJ936jPHkhqczGAumxRLp
4soOWqZw8Hddjl6pOKSmFRAyJ/aVl/e/KMtitu+nDG/Tm2z82fOZH9QRqzje8yIecEeJeQECRE2w
1lyRYx6WAlDlpVFQeVwsRLj4XuMID4EewWw+ItPDcS2BBEQ3lccAGlRDuXd6rwlLYLC7vtRyK2uu
d3VUZDuvRpPXMiJXlAzJ06D0jyntkysENAjKeKauSAeaPYPgAw3fu+d8qbBKLdiORJ698ZoiuabI
Dnyam+lJ2Z55ihhRN56HwMAtHRnyrGP7YhjsTcXkjUBSfeVVlv0L6yl9GcCOORxX/AVM/AwiDuaN
lFzimAGr7aRKXneZrKaqQ7lRdPkTwPNfck6rfTvCRXGgvNw3FZHhWDTFQ5oMX4dhQBnUtqQTpF4Z
/f5LxKnBwEADvTG6+/zplnrY+zIjikMwcXA4c6kjTks0vWl6xPFqviVYr4FC3VylFhqTMZbYRTBU
Kjv0fZmUK6Kh8r76fPCPfBuQ/SRwHuEJCvLLibojbSDV6SNL3mqB+McvNOoEZEnRiAAKpxgOy88H
/EjJAuFKUhesMMfziC1OWC4Ib4dMF7F1O1m4K3JgeMo3KfF+UXsit5Ou2INVmSHEjeBdJyk1SC7w
cP5Yd83eTV3vy+cPdJz8998fD4Qq3VJOBcXSPqE92SnDHdzN1u3MgEmJKPF+NjPwVNJE46Zr2z/5
MHhh7MhpJ2YzI/SI76dO6j8eG6uFn0X6YHJ1vSotkq1N20QHUiaIMNNUPjNssG0/9umFetaZzyjB
+WQIRF0JfoyzEEPe1LOinJfuKGp2O8RplvizZ/TL8SYFuojed6mqr0lCvoxlniH767Rz5+gq+a1I
Xl3nokg3n39F+pGHIPE0cHhyJIiQ3qk8iwyenXfSdm67sod9eau7rVUnwI1USVb1GH0H67S7i8ss
mnzmFmhLVpbWlciiPOgr1HxLb3ZmX1V94scppXcN6ZrtGAt1ON4XssjlBWUT/chVwSODbbUYijHP
O2V+VUyVSYKw/1YokV8J0jqbIWEqTMFM3ABQ5oduRHQt44m/GNO0GxWPL1RSZMVLogNMSW7UNCUX
tuQJk38pVeK5cGNQeJ25eLqTqQXXVLvIhdntmLTZl6oSUZixFHZmQqFDUR7b94WB8VVj4BgQud5e
oMxT+3nWWde0n929XAIhB1ywVeS47c8eFMzVEOXlJerJR+acJMg80SyewFtBnHIRFtrcGFupfauO
FZ4jBpZOSr+kCPN9PNkAIBIJnNPkP8o0U6vRnoG0LvW8zxffx0NM4kMtexdL0BGnJCjEXLh0CAqe
x4IuSYb5l8drZFZOXNxES8Xo8/HOrXVXcu6BfgTGrzwhOY12DabxkNu3ThVlBEDiT5RjyrDSGbtr
RskPY+41u7HRA4owCAo+H/0j6xfrA2V0rA6beB5zT26ztJ6GOS+x1UxEu5uxc4FoT6686b0cIHY3
7FFhQAfUgsFu13Q6ULyu73niFX5VFtZPU+knORbxPdhIl77MmZmgoKZgEhzw9lxycpY2VVJxMrbu
bZqDD3dkUKYmA1GFjfqldaL2AkfnzEzgzBEgdSz3F+gd70/BCYEvK1AnvvVwd25h4UNwn6fVY5FX
KOMUjoW6Uo8eylJ6e864uFRs/0gRAmxKwUZbTpFl374f32oo8Vwt+a2yeL9zKxNvS5mXP+togpA3
QxfhaSEHosT7ZZhleW1P8qn1ajR0VKO7jZthuEC3Prc48EAAWV3YZdvUPZkBB6ID7WjXvQVm5z43
WRWD8u1k8UaDUAQgwxV/GEM9IWmwQaLJ2va16kKaJGXhG9vVa9ol6etI4vGnmRe6w+eL98yE4Svh
U4MuiUPj9LLVzCms2BHyllG1YN4NQwmrL5AtL0VaRZX5eQyWj+eVMTNKE58/wBleDi578Hw5Bc0W
cOjyhG8uzs5UzEuTnt/KIZse2nhigPrh/D5N6lDxrjsUcTFvqGOibWpMHioXsO2FdXMm5gArneIE
YTbz5AeOFLjMlTvjUL/zeL8HWbREPc504TBHKIda8/xNmlHC6wywD4qRzGzs9F65qj84VRJnq7xR
6LVstz/6mJYr05fprwx8o1vXApxSR/Pop0oAIvz80y2R2ftAaRGlLNwSbBdwaE6WVs5HZJK6y+7a
5YwDYiXuewgUDky7S1aylP16fvGaPv7Yk2FRFHEBNy88frAc309YkiH7nVs7uTPIL0OX9/qZ1ih/
QxIs7tuSIkkEy1HexyrBcsV9ruKgHQB3I+Co7qYkoYVvZblofRXnXybGHiNsVF/zpK39Iy3gSCoo
qxb43wi0BCUZNObFwbuZlHmqTQ8A36kE2gR7tN9GWX0YCbhqq54WJPXHuCy+lMc6w7RQ9wkBoFDP
03wAKtH5qNn2D8nsVS9/EZG/9WedTXADUqm9bap0uvXicvz5+WSd2WgeQipXLGaphJ2exMXgqoYZ
TBZLR/eKl0RtE9AHviXMpkGRq+EmqRJ4b04aXo5tW14gwZ4bHjEBCF2gXGGjLxfFm10WeznAp3FM
71orsfakpuovzgPdQrPVYzVYfpzk9Qa8/J9aOfaFnOrc8NKmkrkLKftDWjPw1inHhqs7C7Kk3ocW
A+Qg6sQ7lHDolkbz9FoSCaMcZ4It/xSzC69/4pi1xHDewhqFYssBFdiRJyTIaYi8oRrj/A5nP1bl
EdGsPcQwvseBn+DJ9csR6TIToTeNSMo/tJEJaCB1DgygWjg8GoTYsIokH1ddDoKMr/uW3gzuDMBx
sieACSxKAPKwtqp3VmqAUNckDeM+xW/RCoB+4ID/Ar8/7jWPkWWmrzNgHHQk6HNJV5J7QN9SbvBQ
VlGi2FwlGBqyAhw65dw1KjiWCPomIiYoIZd7PlYTLFDHf6oF1k/quPiWkKF+7rw52rvAbg5/WYzu
QrWo7BYcu3Th7X6+tj9mzMhZF02RdCGXQNJ8srjGChIzlld3sYnsK6YAbflJWtDEnyCSyFEU9OTk
g+0n9wgOnAvR38cYB1AsQfhng9zt/W35+2Zpu11ezznEQwj1XGCeeeKiIpNLciNaFBNE50AD9/n7
2h/CDABGYLFK3FeejbPwZDUlyrbzQvbZPU/zJugTtO3w26xyNrJC+ecYZkFepoOopx2yu64J8pp3
d03ZW2uhi384GHYj0Bmq9Tof1X58MQEe5jE+xcFpDmMEFnGczl+OIjAkYuTp87eQpygMeMtCQB2H
UB1H+YeDXNiR0Lyf+tu4TfWV19j1gbMarcFb9jgBXPUBUqmrqhg6uFMWs/rZq/q5oUDRQMaKYbOF
SH6HGn+2ao8ASRWhywsqS3fj5BXXVVZ+y1SDFTxQNX8HRojWHQs9D5l7/SQTZ/ytPDrdHZcvauYo
yrvp/GBwiP/y8qjeFMStwY8z3HwvZtv+qnox7BQK5YcyTc2WyAZPKGtna0+1taVKRZt6HNxVMY7l
phiEdxvRsQp4NbqrbuJyjRKzpliYXhFWI2hEEizGHygWMVCPp7xjAXg4aXiMj8uMjHdSZAoaHv3F
go7kCukcPC953z8W6FnjzfzWZjOMkMEX8cHYtH4UHBdwCy7Z2i0AFsquo32oGpKgIRJqENru1J/E
s8rnY40v7rQNb2wzVM92qckhiwpojMC2/CkTm76kRSR2oMLXGy/CSVPW3E4vrOLTfYOUlgmKKr7j
ggz8ASHg3lhOsJQht3UJjodlety0fDl2GC/W3pCZvzfgv5IbP1UF/n0vIz6KYf9HY3yd/myqtvrT
ffqnwt/VzY/i9/8PAuUlpv7f9cn+7xxcorfS5OXP/1UmW1L8hwGXky4w0kV+bGML/5UmW9L7D2I5
4cLeBycQTqL/K02mEn9pEc4hAV+Uyctd/480mfL/IGrDXYhU2ROAWP6NMvn98cFx9OEHAA2xHYmf
BTj3/anf22lMEeq0YWclO5nIVVo2+7ieN28+x93fwPKtqPZ9lPvPMDjgF1CIL4Dx+2GmufY84BRt
2FvWoeoIio6vkfPLMcldztSFu+QENvtnNCgTQGuHiueDQFXhlWhkz+ht1oibmEo3SOvxW2qJJhBF
4QUN02DlkHqpSa8QINxlg/WdRsVjKdJrPSc70zwwN4HFQdy+Ai0AF8b68vkHOVGE//OMkkkKlNF2
wKJ//0Xo6ES2gUA1jFBeR02eB44GQUoT6q6y3HpMaP0EScqWx9aDBsMVGjwN++HM3LHMuyK22Skr
aRFw5/YqqSuQeFAP+vwZTxKqv8+INXaEzCC54ieocgIiFDjedRs6gqERWz2BOtFshgz2mX1m7y1W
fUM07Etdx8Gcmes4YZ3v1CI0TrFtkA4GxOpfkBR/H8vycY7LLWQKxhckstefP+r70PSfJ4VQ3EOR
CFjVaTpjceGIXOBrxjYIsLoAjy1No9h3etSCKk9sEfAgVWlK8DjGfyfP+2dwwDIQyiOCtE9VEKSX
2lWRbsO8gaTXjbCPrJfP3+90m0ItBS3Dsp6hPYDUYnn/t+GRlClLnKwNCyIP/dRuU65CWrmXUNIF
WvmftBA/fxkHaL1DsHMAiJ2sSrejxYRONC1MwZvfcSn1davADqicvFzxQiBxlxmap015vJrTWEH8
2Dx8/qYuDrYPj4BQhuD4Iy7DP+9flRclJP/KakLFPHWl0mxcN4UeXuU4TXAkqxprH3fj9DXVqeUP
VkRfYsWZ3+a9vCJc6QTcqzz9Pehc6fXioR7wwjG7eXLHLeX4URuXW+1300TXUe3d6FoU17wUXkjV
sJszELQTRn2SNvB/HTQNae/e9trqQyeOQY6Jxe2gqo3J5ui5QvXL77L4CiUZZ4vHuLJIM6wn4Fag
gZv4iXWEBUZmSTAysMBYVN1KbYs1S4FwcpVB/9YIBSuD5GpEHXMN4tGuQ+7ijzbxXVfANrZT1ldr
tNSGIJ9FkzTzygoNEoubrmRErLU7bB17RIO5ofOukHxc2FjOezz674pAHQcRBuILF/fF++moil5C
Ztk2YV5HUCdnoG/34GUjIpsfAMYEUEw/dIkHdpKRplxpnfShKBu2A32a/O5T/qXvnfF27B14yGJl
B2wuRAidGvw0Y2kF0xBftwP34ybGgYxXtr6aBr8JWAL+5DWNv8dZCb+xrN/iEgFXE0xCPybyz+fL
7twG4wJ9BJEUgOl+9FN/s8GmmBg+t3mDA6S1nvM47a7juX2q+/z35wO9T7P++Z64uiH5xn/MOTlT
R9gVNnA7aUJNcrUt69nqA2lyCxoJglMr78duPbT5S4Z1cCHDO/eOcEhgFBsbWPIprkqcqoFeSzdh
m1bqN3hr14lr6Es0gz/++UueXvf4hGzRtcOHBafVh5GiueUdhBs6nEtxx/savvc5e4wRZrCZ3aWR
/vX5eGc+KurPDsolNnJYpI/vFym1hqgcFWlC0qVs3TpiTw0837jbrSJNr5kCyxhtKj8f9MznxKAo
jAhkzctsvh/UqtosN+nYhEXsqJXnZlcMegXfZuaisvfMsQzIBxMHOxYKZvDJsczBv/FqVTcQoejf
8aR+OGKcQ8CcweA18YqPZjf23Z+agH/aFupvzP+/utecfVFAk4ikgD3Zp0vWreUgoKhswsZpoXjg
127Sbdr6kuz/zKJZkAewLBc8FOO9/55en7tdFJVNCIY22k3O5Ze0yVfVBIWlm9MnTUsv+HwGT4qV
x83o2gKIGsptUEzz03VD6waSCAtCr87jX904D2zd7pBc4vSd8odpQi5sOa7euWNsr6XdZC/wTFij
OlRtuDvOuwTcrEvFhrOTDUQC1bel5nu6rtwedhVlnGCyI5CmRI/2HHL6oVFANyUQ4dlYa0b6O+7Z
UIXB0OJC1Hd2GjzYHqDGDpTPtd9Pg4icjDejV4d8zB7AzQ+jYrqy3RL2N/Frlk/x6vNJWKb1JORw
UZtA/QJJDZKkk200uVZMAOqjNejs7e26+lpnw4V5PvdKUPPj8kKqhfLNyR0Wu1mfA7+vwxiqwA3r
hjKwrWbajHT6Bo0gFJoXBvyQgeAAdN+MKJY5fnOdxF5SmqYENzuudLTOwPq9hSQ7WxXl8KPl2oa+
UJRZyCrJV2JstxyhXO+ql6G1b3JXbz3olcJItD8GkEjj2lrUe47ZZiL9/fnXP7e3Ud7FzQ6vAySB
J3WAqaUlKYe+DpWVfRG5uR6d+oZnyYXy6qVhThaV6vsELOGhDl3I/ldWp4I4N2oVEegpP3+hM+Gj
+/aFTpZTlTdeOhu8UDrPP1NnWBeDdZv37peuuOgtc26nHu85AbDXQxHw/SyPqAYlLG/rMHOqHGKW
K0g7QWBU9KaV/JrIfGcpeD2krAoFjx8+f9Fz+wYeDy4BfsnBXD150dGk6UggtIX0siTr0pXDa1sY
/e3/bZSTQxniamMniMzCSQ4BsII1lNf/RdKBF4EJG8PJz1Hcff8ZS7e3zayFDqPZ0NAqwQqep4cS
EebOCJxDUZoFoGHSbVbmzi6i7Onzd6RnYlyALzhlCF38ik45F5mZImObAp9S0+9VnX+1EpS7XDUG
NC6eTa1emE7/dDbYHp1C4QvE/dXnj+Cd2SBIWz3AeC4eA743779BlWKmlS7RE483UTg3+e90pg9D
aQQ8iiwB9vY0BVzk9/XYOPuiUGPYDejWlDKxNkgZV8A11H0LpTEkluUegoQsqNoh3xhPrlC6Nqva
KLXL2RQ04FEFDXyoPPCzN91gPbZN0h5oPH6ZrAa2OmbhC3oq7CABWtU0U6FwojSgzkBW8Aze5XU5
f+vTFOlVDJJkaUF9W2DGXAuCE1RLSz+1o9QXWhl/ctTjmOT5yq3YnW7ELkOFbJ94KL9wwegiaL0u
4YR0BU5T7ttzuu67+MkM+RCggrU3jbmKZeqEMGiuAyeWWVDMLtqkW4qsGNJ8+P3O7TpL0nwzWPWj
m072ZoIh3S6andsE7qd+W6Ugg6uxfKGzB2VuFR3qohnDdrYKv5Xyaqh4vpmg4gpc3aNFB4WclLUd
3atGWgtm8Kfg4jVt1Y1TTrsUVU9o9b0RxaAG4n5KrV0VswuX8JmAFgUurAQPWwKAxsl5abyojuCa
psOmN9eoeb14Zn6gbXYnkuiR1EW+4vj2F47OM9fkQjcDRcqGogj/+34NRlnpeAWZdNiNJWSm4wwj
0Di5J216F3vZA/7WfzEgEi4UohFsLLnC+wGFFAaWX7UOy96bAp3LGGUYso6gWJfzkAZjV174rh8g
LVzMC63fAaiK2Iof0Yc3FzNrknxSLfwKq7m2VzWf1BrAV/ZYlQIKsTL90df4TUgzvLX2+H1RFL91
1V3h0crr2NbMjzREZ/BfsmFgZqZb3pXlK7NsZ9PDo8LPZJ6OF77SueMJpoQ4m3A0UpwPJ4sBEicF
S5xYh60urqTQ+95YHcQt8A1wdBs0UljQys9Qzdb2n8GSj6wZ+wsH1JnzCWwcRAhicYRE+ff9VLGx
dkTXCzT6AX2W512N0JMHySwudWRZFtlJOChhK4NDGHaeQBxODkKn1RpCO1OFtiq+uxnfIOG4EGEv
98mHIYCo2yibgTN7GuECraj7rBmgdR7tL+3YtEFSll/yKtkCl0n9JfpxY+detPyS09C5bQ3nNcQM
HP5rcBd9/xVLleWeYwhaErXpXkn+O9fRE28LECrKO15x9PHMhgtOPWcCIonoTvIlnQBmdDJz0PXJ
mXQUb6t4E0zR/FijNCTgoblh0XhhsHOfFoUE4MFLteMDutFPOYySpKfDnLuw7exVwPoiUI570KI6
QMr16NTuI+Q+3z+/P899WFQvXIkCqEBAdLJqOIrGlcWoDgfqA+ldazvK/LxK+5Wu6ZpP8EBplPr6
+aAnJJpj+giQkkNOC48wIM/LpnlzmKihLVqO2xQUI0/tmNVeUYp0jbX81YG2CU6uk+tLU7ymbrcF
vLQqlTrQCS4uVjvjs4BjugaoWmzicZqDuHG4hEYNgm2rwh3TZLASQK1ztNo1xOltUIITEtC2eRSK
v8Kk5UXo2VnpmT47qud+T72bWSgrbC0PCicYMGiIc32gxjGwRnkATrN4LapklXkqWTdtLX0hGntT
KM9aDWn9+PnnsZdz6WSfLYk8ikrI6uBadXJu8Zy52oP0J4QNJyI4YYEUtiRgukWHrbniezb1YqMj
sp+WkCSx7Pp7PpWopufzI0nYquuTdi2qYsfnKltTUTF8jBqeSil7cWWGBsNx6m0qF7Skzx/9zE0I
CjjIUTA4Yg5KVu8ntot5mqhG45ZwDXrd4nkg+oFOZWxNfCU1ZrWvpbywd84kjWjkC8x9IWahoS85
ycXy3ED6PvMqhJlIt+mNEYGdA4HQuJcBgWiySWEeF3jcijY6T2nAKDKLLCsJLFmcZy75qxm7L/0Q
QV1I5vtMu2wPU456TeCcc+EmPXMrLUHCYgOG4gqM3E62HMRecS16VobEA1DbZU9OGXV+WlVNUBOI
0PHLeExo7WgOyq7T18V2tMdL7q8fDxw43iFWAdHcRanq9EQ1Wa1pJMcytMA0hDT5hpAkUO207mA0
W07e1ZgibpbtpTTzhPGIve8gkiAwnl0KjLhDlhPpzd7njUl5NKRVmPc69cF/CHUyw/mskwGJX5so
ecQq9Q3vr/Pu397FJ0Of3CJ1m9KkgOQAqNW0VZHZwWzlatTDhRn+cOW/H+YUEpeDnSeiVtgE3nBd
wpyPwMTMri7hTR8u/GUYCq0MztHFUW35/TcfMiaFCyEwPuQIDscucuvqkFPwLz7f0efnazGQRJEQ
XrjHVkVvhrFn2buSZjCqNmpjd+wxcdmNmyavg+fd9XEBmlMeH+qm3tq9/K8Gx4UPYQ5Y3N7RXOzN
4DofOmQgEOLV2tqXPWSmUfZrUh30oPoHJKu7OEvyQDZPJYSJF178Q3K7fN83Yy/xwZuxM8tKkyTG
2HHab7iXQ3+4VGqRaU7uqhyGp5pl34y0nkwL/hDl//YoXYaHSxzqlkBYUfV4P3xcCpiYKa8MB/ma
TFD+FvFhrG/tPNsK5l0Y7EOsczLYCSYyW7GFrF2UcOVC43lp++4AnyNuA7W+5IJ9aaiTZRsRFA+R
j5ZhS0q/GgsY5XbwwXiwAcp/PoPnR+LUw7UA+9NTnprDel274N+HfQfXA7DQy6VUZJA/z9ON7fLh
v/mIS3CDHWl7MNF7P2PoY6OgvsKbTV7Tb1IbXi7NkOtN1BT2qjdOfmGFnn2/N+OdrBAxqqG3C0xa
Gus7Qcfrtqkh4UabPbvb/hefEufM0rYUu/20jpJNQIfzLCpDmoIJoCW78doqaPJiRHh4qZj+ISZd
FiPqCgCvF0XU6by1aFsUed7yXhNrUc0t1mnjQk/Srdt63sHbzFeW8/z5C4IhhNl5F3ShqAiWDQIJ
hC4QLSxf+812b7sZ54xC0OXa1vc0JdEDywp3gyssyNty3Y4kuZ+0GdeTM/2cdIZqI4CxlbJTBxAR
eVRW/UdWoJqk0h5CIbNm1/VAofJaPyqYnG/E3Gwnuz3AM+c6M/b9VILJn6Wu2Q00GTZjyi04sdSg
rQ+GBAhKrSCy9TNQnPZqqmIvhEDcwKWrZIeoKLuFo9GjZo92uGXQR5gYVHc90HId0PjaoZB/Kgjn
t02e8KtqSLdDad0NvVNAx5vCbtGdvcAbyZ72jlzNg3OIRtVthsXtYy6t9Th4ajs01A5LgbdXxfxL
w3Hipo7Ytxgo0MqgSFlziO6hzESzV2Y9O1meX7WUfue5ax47pHOQAcezbzt63poYzi3zFImtq2GY
bfO83o2D1a8sq6sWg6hDDyOJSoN36RUW4uu8r++TDM6bfSmiW8YKGoLWlfvKBSmAcYT5Lu1WMVyt
/TQiL7rtn0YrsnwHHqciohBv6EmjGLWYhrUavlSo0L0kGDdIYfV7VQhoiGFdNV1PMGxcJWqO7pOI
DwGkYRB2GiqDuiHWPmkInFIXiG1MlPptzU69d+1J35AGsVLfRTAmiJu1l8H5EQY62ZXkcRWQgu1A
feRr5nZkN5bxFbUcFCvgdriDkdawhgP3ozPFP6JizPxsfExharRPqUDfOBjzBZ1UP2HxBNO2uXlF
XggpouutHIBbvsfmLnScPFuPpNqOKIavoYOAMleqyV+YKVuPOgoiErodtAzACfcC15ucdZxBAIQ6
p7O13PIWsBjmboyGBJTPDk1v+4p/mzQ8W30TZ/0BbBIDqx8n2kDJN5dBZlfjumiS/dik7TMFK8MH
Nw2uIqKwQ1rEYHnOrNqzvjXbAuAX2rTXzTqLq2+VbPNN7EDUAovf8V52MIXBmuh3Vhtda3ciX0dY
6+1jO1Z3TaQda131UPO3noH/I4uuXGkxdPFg43deNllY4sO3a4KyNfSRpUvq7WCode2yWjUAWRvY
/1CIOj0b9jciTjaDM7f3fdnboZiho0YCoYJ84CYA6ln6HA0pDgVwxJ1FzJq3bRZmVeXir8Nkk3Rb
CneyH7wHPTfK+AMSP/UFxThoWQZQ9nb14HY/EkcX68wG0uvDBWz8DRdJm/k5G4d679n1KFfWZEFJ
nfVP6US3Ahm2j8YJQReZtYZ1WuF43SZPOndvbP4iEkMPNaEgiukcphBCzLdgsTUBtI2bvsGczE6P
lK5u+2ZFe6QYfgVPiKCEy3eYL0oUP7PG8cqO4x8dGd111OFCKByeOSu7iefbDt6KThjLCXw4xOk3
omgjnBkN3K00ndo4cEA33pAZVkVcxs0caLsFpyaOazuEcRWcQnRjBFmLrNK3llUO16Lwhn1LsWc2
NOvLdeFa7WM6Wf+HvfNYrhvL0vWrdPQcGfBm0BMAx9KfQ5GSJghKouC9x9PfD6ysShJkEZ3V0xuR
EUopU9zYfu21fiMdAMVj0dhD/YPm590YAXK/U1frm7yDDdjB7L5D3ENX7B6irTOmenbpRf2h6+tr
Ba6Rg9rhL60VBlzygtDfFKU1VY4QaiTRvMTTD7hpowuex1V/rWXorCipg4gHpsqkDS7iOJgZ5J7q
lgLiirF6E7fRLdi6u15CNcorHosq+lWNhQA1R7jQkuTa9MW9EfZHFSkc2wj13DUQ3XHaSnqEBUUe
QQQz0JoRqc8kOY7gQnZTnV+YeoK+0UjqIKyQ0UEA3CVg/koBvXb1TG+2sSg9GmgNbEpuamf0lVuz
Jm4eEF7bDUFzS5LpV2qyLoZ6xMm59w9SoPYOV86DnPDHVmP8pqEWOQvvqim7C68I0aRU3V55BJ4O
dLBqH2s9fQxEHpGdKfCqE4tTbzXn2FSuoFPEdtzkl2ZobHpBBaVTnrpG/aEaAFh6vd/AQKGKGu59
RkYarTuh8dhiD1Zb1bagi5skBy9utleZ7h8NE4sSSBeSLZE8cceSzJ9eBZce+k5ekz5HHQNoPQS5
5ZSF9SXLwi3J2UOuBr+9yJ8Fma78JLgINPyxzfYZudUvXa+6QS/1xymW5+weYacOygmBcEMSLvRw
cGaJ8zHUdmR7rxX/G+w0OCVe8NgV+pUSG7LDwiydPs5uZWXaW7CN3MFPspMgsdPjKX1QUPrqR2Q0
tfyG4qajd6g4ZoPwM+i8jtPVv1al1FVD6Zug1ndqjOIJ54zdmuZ39tT3uMMT3Ig3zSBlPywyVH6Q
XohVZe5866R7+hbCnPmU5vFVk+pXVSMlTtSxHPtK2I+Jemw8Tdor/MGgePltBNnIRbNtcA2xghDb
QZoglMisJnLx9Gwc1Zx2almf4mx47se6O5YUm5tjUqOGh4G6jh7c1zEYuvBOS9Wsyu+83BiCDaA+
feuH8XQk5fb78wDpg0ctMABVnKkSxMZLXQhUV0tAjjwDe00/mFLn+HF7hb3FyhP9g5h2xlJaaECA
p1SWqRx0jhFZyonZu7o9+pa2SwMBWFe1Fcs13s5HL9s5wuRShOAkYcv0NuJTc9QxG4O2jDTnYvC2
+vgkZw9qXSAlldVktxXVHcmRFeZaAWf+0Ytg83XTS0QZQlZeFjaM5piMKHWTCLWS+UooDr05sy5m
XfTAOHaq+fffDG8aXrxRagEhRUSh8p3iWfcSKgJaVmzbMrtG5PD491cMbyHUNSTCatDFb4d3mLR4
KFBypDA9zgHPHaGrk5vtih/Mu5QjkFsNqQwNeBfzuMwl+3IuQV6lR+ha2Lr1KCc9uXNlH9TxJhaM
tZr7B1kBgMuAPmZMGYz3xUtZJSgUG29+5LUhNF10Cmsv+NGU6UbyiwP878syQD3JT+hzY5yTrlop
wny0EV9/wOL93KqF2osDeYEyBJ6f6HsVJBMisKfPZ2/+Me9WKIxoMiCAmcDpvZ29BGlzDl4eYUT0
wZEcfmmz49eesB/twZnfgfgKbF4GdrEevcEzWgGZlR1qV8jGBsBigbua3+T+ZpRFSEbpg6/2+9YM
/4PUEjx5iCKApU3ysYs8pKi3Bh4EDQfaWB91sTum0ED3lRn/mDBxs6noI6Q9Kl/8Mjjqxhoy8YNZ
pFFqqejBooVkLt7ucQDnNU9z9uGUkqNuxngbGXroVK2krhypHzxsYcPMGaRZkALWxduZRAGqCwf4
9TuUKBDM0uCTp6nckQ7vwz1qDKI71dOwwbhGXylkfLCGXrWMFMPblgv8JtBLoJNGbR7mepZnqrvP
l+kH98WclWAa0Z6Yqa1vm/AnvUymkINUG5uLTN+byrXCe0HTlZWGPjhmwNgAMIErJs/MwbcNpbpV
BV7PZWHG1Ve5PFVj/CsXzE1Z+xdGra8c0x8tD4snhD77jlElW2yLSTCHKiZ83lHEcapG31a5jHje
2uh9MEHzA3B2SEKEgFLn205VYTKh2c/ZSZH8ezWD5TT17vMJ+rAJktSkj+ELcVS/bWJIskksRJoY
wvFKT9PSlhvz/v/WxiJ148tDpgcWN02Uag6FMLuJ19LgH0yIJYPJJv3Frzh3vO0GOIy+IF+R7RpL
fEDX91dXqPtAHNcKaB+3MzPUeImCYl0MV4e+5yDqtJMZ00OXRj86JUNRoBc2nw/ZWjuLITNUv0Nm
jVsE8IhgT3Hn9qZ5j23FCqXs4+n/qz/ztnqVVYODrQBFoz+Qzu5QHbsTEAS1P+/Lh21oEF5mho+l
LUHs7ahXuuXNgYbhbVpP3peIfv8nTVArI0NocNgsbv3CHM2BQjkpyUY4Rk122XVrJP0PTjJyicAM
ILZp9GVxWIoYPSQcBQj3TMlv1WuvUFX9Udbp5WStFZg/HDBMiFSF6x2zuPm/v5oUqfISnenPdgOB
ph1MdKn72+gJQBrgNRSk1UAoGUtpFcnKY6uL9WwHMuYaQaLS7kz0dsvQESNzJST6qD9zFA/Jy4BY
YCw3Z98kmpWLtNWId1N98r21E+aj7YKdHcc+jFJqpovJyaUq132tY3LG9HJ+NuZeTA4xXEFjfNQM
oAiU6AxZYnYWzSRAGkzEW4kKjMhW84EcJHBKpVopjCw0vV5qsMBuQXyIGuEPwLW3C6DMBo6yjHbq
unKswNyjae7EwjlP+mvL02+VQjh4Ik3XJZkD/VkKteNYGXcNhiNT/SQmAkrYKx/1InWziDi5ww3e
fhQZJCDnbz9qIgNvzkJyO1LfN/lIDjPYypKB4WbpQtXH5BKglmW4TaUdNJJIki/v+vpbrId2pkt2
WGZO/BOJfwKbyVbL1J5QUY3zwuW1dcx69Zzl00Yw4n2ltLakYIihrdzaH8QIb3qwCEbQz6ZgbinZ
LmnQGi9/NKq8i8T8SlarjSpXu8/PpA9bQ5tTgXfIolm+yH2rFUMDbbYdIq6uON0I44jRSGkP+W+k
u1dm56OVSfjzr8YW90U6wHIzQxqD0G9zSdlBa6Cn+/ifdAmn5zlaBWy4WJdZEDfoozOAgzaiYmw6
gxjsfODhBS9HfU0v6+M+/dXa4tjoOjLdRU5rU25sDWXcacJDIJ8/79LHjQB3kGcQGRodb1e11xkY
tBSgPUxh3AjZnWjlblyVK/fTR5cHz4h/tTKvlVcnetJNYo34Da/SyLNF62LCW9QkwSyp/8fuLJZ4
AXi2wx6LqrSSu2b6M5G/zR5Qn4/ZhysbQI9iQqWh5LB4sXABm13aSnNwUiPB+1vRUZ4RDJckmyOU
f0909M/D8K/WlpQTSvxhW/e05qv1ZvAtF1sfe6QGHrR/G6PJpYgIkiGBpuBZvVwMeokamqiPLAZR
Rku136amsTJ2H663V00sVkKNyYfYCQMrwZBdctlm3rqB8h+tN3itRMTcuODv3643qkgh1lgsg368
0gIRgkO+KURyLmtcwQ8XNrcu8kmzYscyieSro5Fhs07cTaFvMHT81BqnkbHjSu8/X3TvW4IoLvEk
n+Fr8rsEZyYXlhiFxF+Zpm8VpTzUNXWZsr2JyAZ83tQ8Om9vOpqCVQWiGgFgjrq3o9fJRSC1MMN2
nmBszXJ8ACWwC6TgWoiDXapcUiTOomal0fcLg0bJ4OooIqJVZCwOoniyEj3NJkKYeNqIxqOVJ9dp
3a8sv/dbl1Y07iMU9XjAvOMiSi3Q5pT56qNpA92DsmOKJd5j2MmkOvSVOfuwT7zlSftDnH0H8C7h
Xml+yX5qBBS9IIGgAbpJ+2Hz+Xx92AzSWTNkbQY/LA69Xs0F3zdbTgivc3p8X6Y0cwS46p83M/+Y
5bLQgPQTN5P7BvrwdlnEMbYiqNNnVDkaBwl/WxAoCU2nrk/wtAncvPz7r024V1hQGgwfIlZL1QKK
ukkcRCOKQCMee7lwyZTaZZutJE3fx+eULyhFqhjpguJaPtDECYRvGJsYrNVirLtmITb3ZqRHayjx
D+YJsUlwagZge3RgF+ED3plJ2ODrsUtz9axqhYvfwy2Mmr/93Jjh9QpcCLIm4FMWh580xYmSGEoK
gjSuHFMDIxkK2spF+8FGQpgKARtgreDBlzDJxoy6YmimFHuucaPJ+WUqWpfdWG5kNFgyNfvx+dpb
a27RJxIZvUcZPN2V/bglF3uDw5U9PwFmyy0Ui779B82hOIJ+DzUeMDdvl3oW5KLc6R3NFZWDws7O
06ZdkCm48Zh2RKn18+Y+OHBJZXO06zAjQPksFsaI02WPt0u66yd0RSX/SZvKDfA+x9Cuw3Hct6Ox
F/y1Z9YHN8qbVhfHfKsjoz4icrsD3IFzID6i3bAZ8aNBVf0fJ9T/V5e6H4vn//nvnzl6ftV4evbD
PHutFqVxhv57dSknz+P/OtToOf+ql3/rT40pzqU/kLCGoUP2k7TLLI34p8YU1N4/YFeCP+PZDyJ8
jtYy/NmC//lvwfxjJtlYFhcC9VDQzMztnypTgiz9QcqD0tBcw4SYTTriReTLf85v/3Hc14vfvxaA
Wixdg7QGCnUw2ggd5yfRfOa9iuwNDSS0XnnKCVjcgJAqq1QNcoN4yPYqxxcNEEj9YEvTtHIALQ7t
ueE5F4UcG7BbQr3FpZeOmAzXfqWegKfnbm6QtpsMJJ5eTcif3X3dvcWdR3XQUuBPoz4xa3pALnvb
PS3rojZt57SNAFDBKJ89XIYc/ECPcf/LV6PsSDD9j83yb2UZFvvyXZuLexbjnKoYsOK5qwPPBqxk
7KQ6HbeF6N+aRbXS2OJgfWkMFO9cK0RrDjGotx3MhdRDYIbGggz9JFzk1E2ZxChdIqh0TqFxrwQR
S3rB3CClUMCTsxIEv1v0rmtrpfIaQ76r/Pgke2p9WXklPnvxAS7MfaWOwiGU22Op7r32WmumteB2
oflMLYtU/1yRpZ6HyJpuzsP/asXmSjFWaN3KdzSlXLaqfB1aOWBBoTf2AH3wi9FryxE7EEY6Vgfn
eIuTEL6aRRY9hmF2EA5N3TUrHJF3cz7H2zOkFAQcN4G1uHB8Yn4J6odxO6koW4U1uZImqS24tsaE
7VC5tsbejwINoppv8IJ9eU4s5r3q9Fo3y0m/zSCcOqMZ4icsXEhpUW6R2+0doZGn+yRDNT8oBQfJ
CMdAoNYRQC0e5EyrXDHNz35rrL0P350nfJehQzyZ5XBhfC2+S5SHuE+tybjNxXLTJdpBbbzvadTC
deHJCrZEvGyrKQK1IlUrtYAPx2R+gJDe4VTkNfd2ZVSYetZtR9uGPyMwo9/W2ClfJH/Y8rXDo2G1
N0Fjk4/RKnVDetTHhqrb5Qb2mOB3xks4UbL7+fnz0bqAdjdXnlmtFBDffpIgc74CbWOaiiq+Rei+
xB6nfY4F9VtWm/LKKlwOPgSKmfozn3UI3zD8b1vrQ89Te07BE77VT5BOD1UhzPTr+2GQvwdT82UI
O5wHJ2/lEFrqtRBz48uBVh6MGwV9eqQP3+zJPgyKwsOn+qRa59DA+dn0XTVVbB+v2+tOuCxBM7eN
raVuAjozCkNX6b59PtJL4b5/fMMcynKXkN2dNRvfnAvQ9NSplyHno/l7ZSjAa36o8rbVr6FXshZ+
G/p2CPe64PgZDpBOABXdjtSVZ/C7RfgyFK8+Y3E8ITUHX4VL/OT/1rHV/YmIthS4FdRC46hniNba
IMmSJ71yDQlnqpX1tky9vxuFxRJocj/FB4nme9wzpL0v77sQSTgb7+Fe2PtfVDRaK6eaviAcF37N
klteF8HzylTMp92rl+a7j1gshzZKM1x4ROnUYoimld86OQbqVtnd8DMT72Cc4pI7OvWoOp83LC9v
w5fBV9BbpeyEfPqyit6JFdROHJdP8JRicNwirlB2S6FhgAp68vzR1pQ9V4Md91dRjVlv/33KrzMV
z8ttn9wbKOepyr5TzkHrpsUxVA8piij6lSzvP//Sl7jq3RCxX2YNAa4xdblMNKGtcDeTTnGFFMRu
6uwbtCDMwSGf1jS2kbsDCsXxJjt3tVP+7H7XBy3bCGSuwaZuC+A57XUp2Zi8kU3sXXGrPSAKAcyV
vDnyDVa7l6eVpS3Pz5jlN5M64JAhWgStsDjMisD0UkHpZHCDuz7ej0+VfInzo5B9g/+CZ3kIWn8P
uc7IN2W0Qfti8u+m/gu6SB26/VfBymn3Uq767HsWocgg5UGW42l5wsk8SgG+Osa12V35OPLMjmEk
W+0ovqr9A5YwwbBNyy+RssdvHknwG/97ykGU3KXihSYiBWOTbpnzSBBO8o1cHg1j01XqBS7oeETp
mZt8xX8u8fY6/r+ndFrZtvOG+Kwni7PLEpumFRpGNpy+N9beMrZJuvPMp3Z8UJTbz5feuwjOQkoC
uhJZVbbJ+xyaKgQkOTJVOlmNo9/hzLfPd97eurK+G8dyBT2nzXPwpmeLxhY963OsOQODdd72bgEp
WrGbahPqlp0aMIiPWmpb2ZG0JGKzXYeCuyMQP5GUCvt9Ph6V6KZrrxtpIxZ2DPKNlJ9Nnf9yijdD
j0iIQ+oK/UbpHJ7jzsHjo/6qbnOJmuIV0iN2kUPY6O9rZT91V0GEC6+LZpbiu/zl8Cf460A4ydkK
LvH9DfDS5bmaBQyWcGSxTYg2VUHNRuk07qzZHNlJta30U/na604tbz3YM9ApDDcMLsvYWS3VaO8O
37l5LmF+4SAmQGZGXsXHQp+oVlQw4hZoaMWOGsea3PkEhrrgcelsxgi3YUS6N9F20PbwG4dfqm5D
JGgkO8uv+hL0OnShCJLHg1A4yOt7nu2ldxl+o+y15HKqgajY6lneh7GjYJb6XM6uuV+t/ITDspRv
qRJSIp+kC7HYC66Zu9laHvj9WfTSS0JGijhwspfSQDUes8bkM8hJgGKMEw+u/IRwf/6gI45SQG+6
Kv2tPBwzzymuW6yJdFuZYIxvIx2Wyq5Zu/dfyjjvFvps9vbnBy0uXpyIpLQeBulkjqgaO4L8EKmI
h7rBDeyMLrkqm5suvOn0I+68kn7McNQQbPmsVQAkbEm3YyrynJ8+eE83y3i6uAOTAunqxgzInTrt
j/oB9wh3PAV32pPu2caZ1eVNh63eu2MCqNGuTubWgxdgKw9SbPu6rf7majE1u39Ir4kBrBvrNprs
En/KDqE1R+FvyW5xFH59fsKo767heXJMGJEaqQ2dPMXbJSiTkMOPu5dOwtm60X5GvyzF0X6k8kWD
d6K01aGacFxfVkftuUI0NLLLG/qePhGIW18RMc6fBISTrpuTsike0vvyoP2urllyYmpnX1vTabh0
foYn6ByYr9vCXX1ZH/K118QydH85Ji0RWcdZxh8m+6ITRpI3AzyEE4NbdXanOF5lp9dC4VaIhMJR
iPdMm/HcoLab8arI1opgS8QCOjjUi3jkqWQweHMvK4d9jeMopgvyKfiVRXaNV65Dcq91LXU3KwkM
dtJvE2vLoakh4/BVts2L+j47MaHtIS3cbKYJ8bK5ar6g5mZOriHsPp/oF4Wb5aKnlAV5mjodEcFi
0VupURW6yRgBoIdRkdjDPfe/drfBR7e+bb5YK/fkaoOLww1GaCvgvCGdsoqnhK0/Z4VbiPZYuRVG
v1dqAOnCBgf+f+znYi1kceaZ6bwWvC/Tzwaf6+v22byX7qKn7sl6WJOiffeMm+f9r1FdZq8FPf2z
Nf/B0/D0dcwn+ZcWON3khO1aULfW2CJ37QPLBVfC0w2lE3E4KK3jjzd5XhNXzliPrwGkwUFF6tPY
5Mk2FLcqNmPmNuQG9u5bY5/Lt9a0L7xrUUPOpHpQsyvkVm08T3Gd8spzPsQrn/xhAPN6fBbHSwB1
vlVwgDmVhqsE7vgly/d55fahjRN9+FPD7jxaW3hznPLJStcXl3oGBkz3Ic+dPOZBskfAFtY2q8/E
mAKWwl+AD2SnCMojaMpbuKsrC/Bd6D0vCYOiJwBrXk5LHy/B7zO1nVL55P0Wn/zx6H2zpE32o7iQ
VFtobsJ0JbZ+/6J/2+ASLij7XVZbeSmfdGsjm+4QO5q1Tcf7jL5rgO3Y7mGzy+QL3DfsWNS3cr4y
5B9dIq+6vATrdJVVU6+ny9091u0zzCBD/dse4/vPx/Zd7D2HDyRnoJLMGc2XeOpVvBT4Fb6Xniee
qevGuIEk7XEst10KbTGQ7dD69nlz7/MUi/YWG66LYRxXcIrP8YhV375NNxCck9IddWcSnSR1m9SV
y7vEcGMez186XL9sfRPGKzO81u3FJuoR1/H6js8wpaNpOh5M0foo+d/CzMF8Z2XLvr/KFp1ebB8t
ygHfBbQG99oMHaxn0CsJOltEYBxKtop9zE16ZcLJNDf+cBC/oair+Fe6QjXCjT2bf3xxO4augCyA
7pQSKU3S+E4hbz+fnpck4ZuNvvhS9e21r8VeZxY5X5rAh2wcv7gMlM3U7SIyhddBffDzi8LfjaVT
T/AidxkbYuhkWxt/luq1WhBjzxKLCFEqBcmE6qo3j1N5HeNu07qjIDtDwjl6GUytnfq7FlEcoGiT
7gxC4uhYJbajmwj7XILkzUO1NM5p9+vzHr54erzr4WxWMNO1KfssUg+aEEQtQpDiuctuvhcWdCas
M/VDZbia8k2JDzDzx+k2GZxGX7tH371N5sF91fQyXjBRcA7g5Z4DdWNYuwgGLdKCjWsFTs1WkB3Z
W2vy3cm5aHIRMQBD7f+czwQT+YPoDN2xs7ai/ssI2HBXirUx6pXj+sXWYjnECGzBLZZR5wN0+nYR
BYIY6mI0SmeycKjIqOKuHO1AITmz1QLbaudH6/ggcHJarhweo3hroA9KJq7fQu7uGm7NQ5rsvHbO
AmF4HKHVYCDy76q9rZ1QnUTE9uCpP4Xv4zeftejzoxs3SFBAtfFP6k6VgojcTkSU6grjN9KM9cyn
nQNVdBwC8xKbe7tRH81y1/hHE/o3dqnmylZ6uRPfjwLaQdSK0Cdf4iUSK2plvxHEM7Vp2kPPz7/s
fuuQybdoLliqI2Yuq0DFMO4H/lVTiKKWXT0OxwFJAdu8F05xbicmA3BFgKcGG9QHlHrbmvvwm38f
X6XsS5ScNqHpJt0uGC/aejuYtl7YfusEwxdL2LTq71Y4JqKj5E7fbnHqBQAg70gVIcuoPgY66fhn
LzugX4r4NDbWn++1d8EViw+M+r9GYHHINlZt1W3Eeq/lu6bgGbELhb1+eCpT00af9PPGXnAun433
4pANBHMUMp3xJslyqH4aTLWZbvqS+DH3Ocmw4LKFZyQw4Lo2oNkJmo+8MXlX/ay+48bFReP9iNcy
QMvAaR6C+agBwAsg4yWif3W9ipohwhiOpHOluEptd77Du+Tzjr8PVuY2IE8Z/HgaWmZcsjJOpLQa
pLMR2HAzBCj6ud38Sn5gBxt5TtO7U2XnhZ35e//x87aXYnqYTr5te3FfKINiBWpK22Ftqw/Go/hs
ogtS2Npj94j4RhrZDWR/nuPfyPbUkuM/euRU9jFj7dviCnToo0v99UAssm2+JeY4GvbSuUkdhAzz
OwhLYu2C8l8rNb1/iS36vbhFcDAfhRTr+HM9ZnszJpnHbnRxhzelS4NbXeDhshXEq7FdOVZWW15c
InEKZ3rEu/RclS4JLvwO/H7To2fAC0W21cJFP1FrXGP1FThP5bv99WqZLa6SNI5UZdRoWP/ePlTf
WGP60wSeKLOFB+EZmGpZuskAm2rtDps37mcNz8fMqz2EEGlkGjFjrSknRXLVzsUrU7wmgFRuxif1
uR12BRKU4rSynF5QYO8bnsvtiE7NaoJvG7ZwV1S6XpSohzhR5SqKI2AW7yGV07jjd6TN7Ta4r/Kv
sMlsNfoZ+ufxy1QcK+VbKUl2Kt32MRWYWQ0HuL1ip7Kjy8jIhICy5JoKy+bzzfjx8v/rcxfHLaIb
UtfQ8tkjCaA6BfdMjS75A+XHtlxL834UWFBjgoMkzt4tS2pokwhJX6iFdM4Q3oAg0hfoSKjUCoAa
XAbIfnjhtghghqyshhdM8rtJedXwYjWgF2EWrZbTS8L2xOYOpGxUxm6CE4buiCoCT27audMjhZBY
3kK90Vs3jt2sJhNsi8qmldy63QQZskSHcbiQKYY3OzXaKvolRqwdhjDhNurQSTmikjjhd7AGpPzw
WvyrB0sekpmFklCnJctKBWwd23go2GRDx+hbM+wnbEaj2P18ZbxPSc7HlQ5mBPYT99ESoJFIyAf1
DRFZYByUSbOrCC2plvdH5qrJQW7d2t8a7a4UMaHbj3W6HXgDSoqjp9uk2ibZg5ZeJckVSTe5QWH6
ZpiuTDD2gqsgnVccyv7K4NVk5I+V+C1scU7aTMnXBJmm7CDDfzJLO54uixRTTWQ/s4h8OdK3unQK
vMuwPq909t0+oACAJi1oINh3Cszbt9sWJZMw0AcCAau4QgLPVs3WbRvSzOYufaisg9GgQXrDbk3T
Cz89GNF2SijL3mn41um2FztZ4fShaz03lqP8lsZNkCJE5rbEagRhBA/XgrBB3ynIeLddNPAonBLn
wM1QbWvj0H+VL1D0IR1JjIlWTXb3efdeqrhvNsCie4sLQNCmselquqcOG5hIKo+H0smfTEc4Wocu
3vqlkwWboLoji2zIDPzGNy5UjYTUVq22pNQK+oYhKYb18sYDg9r/jgS3kjctw6SgLetEklMLu6LY
0XeUXYe9mp0r0VYTB08Q5KwsxEQDV7tODUdCe0l2K9PVfCTwt3r8lLabRr4ixV6Hbiu7VGyh+reK
TT4tHOyY4fs+lHbxnecrIr9JMdm656jmttIeizXyyfvQaB4rMN+wCxGvII38dilUUiiBtPEJjdQN
EvxigPxHc4uyP/5ojqHuctWp21u/PE5z7D0c9eZ5ZbZo4N1kvfqA+W57dXdVndw3ekn8Z0Z7s/xS
NNeG7hgyDrwrW/z9u3bR1WUkVmgKmCiCbdHbNDwtx/GrpN/JxqEs7DY/Wt4+ri6M0M1zt873n/dy
qRFM4eftOC8iLzFVysGb12Q5OpSj9cS1WAzDURR2fXZZdwct2GrDxvOOYbWTomu/2ulwIzN74Fpc
S50tZS/efc3iAJgqNZO8KJDOaXbRGPuZddJu1HP+C9xeCXxgTSt2dewXWxJEj1pNMt0H4JiNv8ru
ANPU1pVHMT1lo1uikZZ+ZdQJXbyh/tsPH3AfsCcgu+AjhHzCco3VyDFnkxqfUw1JYx2bJltt0nCD
Ufc3z0Cze0omlcdl+90vreAinp9ftab0bo2loZ3B4dqNlXfdV/Au1HH8bcoY3WEg8Yw0wndivnGn
pOPPwN92U29ccWPdT3W1JrzyLrqkE4D+ocvOJCHTWuzUuVRvKKEUn6tsBlXo5bAZuLZ2Kwv1XdjC
Y1SCmg33H9wtwNu3+7ExBkWIfCM4l6b+bcjTaaOEsPmkvKHEFHvSBqgycrMRCRmZymlLUV1ZFZl5
fyy9fAVYTtSC4PIsCc9DZea+743BWR8oZca175olzihZW+sHtXJzE9gURN5+wws9zfeCcFlH8tko
pS9tH66Z4M674dURhXgQIGskaBCqVrD3WkZy5TCUTeB5/nmgEbcMk3Mw1IYtNv7vvqqEldeqPK/G
RXNIXZEFm/nRgEUXz4gYgTNxsnL63imXuhyia6c0gVM28hcv8e2kUMN9IyvVpsjSpzLmJaWIuXBR
i9PXfHYLLzp8JZBwLzd+kv6kAOq3rbYvO4XX5qAqTsjBIml9fAh0LVmJepd193ms5ioEzBGAS0gj
LZbPOOa4w4B8OMkDpY+pJH1YSZmKkXZ88JrkShMM6ZD5uM9ijhW4pp8KaIpSQyrwyYPRmz+MOaTv
UJQPcmH6O8W80INRcCNjiBytbTedpqzN74uG9NsRf4FZ4WVCPRem0CJi7kcP2QbDF8+DLl0j0W33
aCujSBHWF1Pk3QthLNzJ6eRTdR+MfRIU2SZDlXAXmSj/RUWD7Q7JQuCll2OYjodWkZzC066wok/t
URSDW49+Om07EQWg+3sdiG1/HQoiVj9pNDmf7+BlmocpQOcEWjGYYvQc+Gexg/U2skJNrM9dhBtc
FDD6PgQogovM2GhVCBAr+mroUruVa2IjlCvGo5HOxkk5MVuVtcNREHqyUVSWs7j2rhFEdzqkbrYh
RW4YCuVdIxs5QdCYYkNUmHYuVJ4rD7yuP+/KshYCVBqwKBIB7D8EjUEzv+2K2A9WZ6WFdYqQJb0Q
wv6LTKiZ6sa1xkKCk42NShK2eDSQK1UGrb9OAwAtCHXFx0SKN20vREfESm0eqrkL3ClyZYXr/uUz
/xb75X9nnH5TPGfnpnp+bq6eiqXF+tzev5zY4Wj82b771Dy9+Q3CXWEz3rXPMyOlbpPmn3SO+f/8
3/7H/3p++Skr/Jb5bPr3/Bb7KfOTp1/PdfCa3TL/nX+wWyz5D25cxHe4rrhSmMZ/kltM8w8I9qDM
oIwbTO6sdvwnt0XW/0CzQ8a4FowIIM0ZwfontQVmCyxcUoWQGSQU8yCu/rPrt//Yzp8xW96e6rPR
Cfg2mkY5YLZjWyYeU18e9UCwwv0U5eq2HsZo5weK4ehTluxwBl2zhpq33V+HjEGSH1IlJAC4rzMI
aHl/o0AX111GinH0eI+rUu3dq12QHsapi65GMxAv5QTIwqsJ+bPTr/ktc1i5bBR+G5BnxUSo6iUu
exVdy7XZt12u+vum1LgjoVvCU0XxVOBft5839fbR/tI/HhBzLh9vBahui2sr66pxKriu9mObRpcW
pEs3oFgNiy+Ot5WE1XPYUEl5+bfAFPsvf6t5HrPkj8ltIqYIvpcZfXtUaDHg7kQzqz3q/K3dJ6my
bfJJuJWDGo/eMgdIZDaBymFmlj8yxVyr6SxgffCVsOiVEA5hJIwZWryo6cR9p3mtLpXwWuZJjgf5
S1sLIdqdYeoGYzj1MKYC9aKQS9eH2L0r00yjgDjI6K51Tc0TTCdRR2TTf0W2CKfuzwdosd5fvg9o
7qwfhnX9OzW0MNc4VhIEi0szaO0ER0u31gYkyxJogY2PPPfn7S1gGC8DQnGLEI7nBqZky6elUCH9
2zVtvRcmmgV13MpkwUYOC8Rdc/UU5GV0iqrYjcXA2yBAi5p13Brj5ZDHcbP5/GsW0G8SO7CfcITh
xCGwgoS5uEpSPLAqofVQFefWI0iqfPKznSHXxxJo1UCtNoguu8LKv4Zt8UsPs2ZX9/q0qZNRRQ3Z
M4OTMnnidzWXq/muqWDCIUOgPvhNWxwq5FApKxUGyqRDI4FF6002XM75cplmpXBIA7PHpdZPQHh2
uXdlSKm4ot7zgrl4tdlfuog6GGiwl3243IFFg5BvmIXpXit6JEOnrKwVwOLF8CWpkJ3OjWJ4yK0S
C/MRjZtrMSniLeog/mXVqvUu9rTmkKde/aOTNOEWCY/knGit+H2wRn0/dlFyjlA1/2bmmneASBP9
UiQK4P+PuTPpjRv50/RXafSdf3ANkofuQ+5KKbVYi21dCMm2yODOCC5Bfvp50tWYKak99tScGigY
BRTKTAYj4re9S7P07suwWDGw3LqfaHK7o4eIqbYVA6NFn6ZqHLddGpf3v/+i7+uhvz4oTC8U8QQG
a2QH7w+8NU5JEVlZeViGxV8JDJJgDAR/coT9eGrYNqhlEHHolIGs+Ui2joIiHAxX7iEsVPrFAosJ
kUVfjPj9/IgK2/yz+/r8CcmOI+REiRZUdB/S59DoLlsUj/OqJj0VjTzyw8wa87HxD9fBh3D015O4
JqloEJZjPPZ++Srj1qmndXmYxjQ9lXFtHnNhl/eL1ekj8KnyvnIy+en33+xDjPj5UDIBcgHMvmEK
fEi00ReL7bKvq0Pv9+krTZgo2oZFx0nMaVh7qzAT3tMcm/Zr0ZccIiw0//RBP0TEnz8BdiAUtJ9F
1kd0gzWJMB/toj2oJrQ25MkN+2aocRtygyr5A4jmlw9DdsencmQTfQxKbiUK4WZRe5hlGmAbQdBN
wrK+jFO/e/j90v7qe0J2REYBOjGw7vNx+VukryPZ6a5yWyI9Kt2Oq50TYvjTEXOu6Oh7RX2ZeaM4
/P6hv/qeSIXROKdbwGt+eCh69OWCh1t7kJ097j0/kZ+ybva6tQnL5JQvM99QTq4BzaCyXq9KNBL+
P/Yx/ACqtigMzlDc9++96CgZxyhoD35mC/hMQlxMfWJvG6nvqhQB7lXpln+Kbb/6rjG+fNy0dCf+
m+Ibepae3Wk2UZr78TUu0US20O0oaKVI8j8kVudF/HCtQ/V2USajoKMjc76i/vZlWzLFqJiiBl3B
NL6WlXoc9R+j9S8egogJYgjE7bPR5ofspYo9FeBMyfZJDRZ8TmvF+cpK9Z/Amb9YOehB6CU7cNrP
o5b3L1PqZbRaqsuDEZ3/VEitmSm0IPPHwgOr+/vtef72H1YOeVEyEB8KFanZh5dSDRY1xvTqQK3s
IuUdS3cTo2S+X0RUXWZWZ90mA+Yk68kSL79/9K/WEyG5M8sDKrITfbjpEIbxvd7U6lAWgtnB6L9a
+R+FYX4RnAgU0bmfQomMot77xaSjk/U9lPxDa4XlvS95QC+ncN9QzKyysu+//f6lPtTjP2OuB1/e
wXCcK5wS7v0DmwCJoi6m4WZ33bKs/TEM+m0WNhxtv29GQAVWsdw6Ycrs0MqTdJM0kbyaXVXXOCHL
KL9ouLtOdSL1K7ICA5j/dvSBNSUejBJhXSV+3379/Y/+xY7DIZEqFLILEJCPGPRlwprDra36gLCb
vwuREzjNkxaHOkisPwjN/OI6BCIa41B69gr7b3dRk82oAaMmfUj6Kat3lcjzq8pbou3onzvcvTNf
uF7fpzSymuBqiqr0n8cbj6fjbIesE5uOUvzvV8VgL+FkhX19qPwUAGHPGzpzG98Mson/MPv/xdmi
F302AUZT55xUv38U9THqjNlSHXxSxqOpPX3UYiE1juzFe0pdHeYwexZ9tLo/hp1fxDpPoFELsYCO
PtXe+2fHlt2Fxg6rQ2cFXL8LScOSGn1M+0nudNGB9JYoxf0hefnFaSPGQcXkRBPPP8pJL35mMnxS
q4PV1/5TXczWbbSY7iHymvyQC0bqv9+4HxrBf502Ktmz6hN9MNLB96+ZogJflYtoDrnnVeJg5hED
nlxa2RtBIHwkIMbWaojjCUxFlNzGaJcjpyqbcVylQd69tb5T3k+5SxWg6jncW22P2dI8Za+BL8n9
i6CfvDXnNlv1Ea5oWy/rxgOgbv3AzdJ+/v3r/OIcoo5vM2E/651g/vj+bTxh696vMQ1yW8vCxKsU
3ibsEutznzvjPwKV/Vy5c0LAzoTtjcjP+bf8LWTCRUEy1y1IboWVwlublt2iLL2Pz72If/xaaKhx
BKDT8ciP52C2u76e3bk8/Ox4aDvE7CWJrI2fZPnh94/6QN4+v9aZt0+bgUwHXW77wxJWEgkN2yQE
FZNSUffCm+gXCMbQqrSfayQdgo2vggabnXIm6RrmSHxnpFvea2uqMR5in93O0bhc9WFbPfqLOXtB
2Y08i281r7//te45lL+PvqjXnDNt2nUE+48CoZ0/62DOaIhUOFBdtpPXvqAwa1212mR6NUmZvoJv
Vg990KXTqnASi+ayu9wxfOpu8sVP15lj93eq6Yt1BY3gU1OCXMlEj16+HKO7KapxK5VYZqtEVJeT
+CP5hYLr/TVHv4C7nInGeQyFoAbm1u93Uq7ViDBa2R50YwVrd1LD18TFFmBlt3VbrX3VYR+Ip1D1
OpEHs+RFKqmvl475Pp09xPU7E4Foj1qvk9u8Nb7B+BvN23WGsdRTFkmrXk2+i10Nxk9htZeh126b
eeHmhFZjzCFuS2ywej+3ol2Ohc28FXOhXjI/aiXSdi2YVQo3AMO+v4Q+/sFYD1nhnV1k9bHDB/Y0
+yY5paPqwJIHqXuD/QvYv1mH3QLRn5od0a2+eQ2yEpRDkwi56cN4WkUznLthycNjEhfho+PDqgsH
v1uBlIm3VmcOiYtjs+mcBLk4nI/vJcIG36M28diaeTn+CPXyaSnqN9uBRqjncNlCkFnJuQCU0eJW
Rik9LLAylXUR5OCSsJILr0vXWnj/sX0IFvU9TkJ58pBGPNBQYJri0318zDws3lZemYkLN9bjqYus
ZcB9agHzXOflTZp15cHF1gHXtDqxHrpmll9mt3ODVQPw+pAFxnrDha3dRnHvQzIo5NxfBbKMH2Tn
JTd1qUv2q1/D9MaFu123Pfq/fQsNamstkIRzrGNxZwiRiWlKskq6DwlEr84r7N04wsQy7fSsGxO8
shEYFfdBNX9VxpcXOu+sYUupVuyHxAOQHSkRbOtJ558I22VPU2b8yt1ZfcNjyFzQ1POuyqpsn+IU
2Yo5GPqTqBEbByZStHyjKXup/OReh+NTXJ3tEGt/iX1A4hEuYjmCpTd6qsJVbkqs+ZZ5genqAzr2
NqUs4eHatl6bWRYbd3EBvDR2c4stmb5iVKQ+S4FOkK0SeYz6pLmwvNre1ZUfnea4AqNbN330VfiW
ulh0XCDffGbWTuMXNIHxOaus7Jh7wfdcjcEu6Y13qIRHRhDgcm+al7DvqwOal9Z9PxbqIchD76AX
ssTBbUA8NKoar6vBxr4rtb1sqx0xYlbcua/kTPou85gVzqNfHGnluRcpo+FHx3KsLXYC6spOsq2o
8oclGfPNIKf+SL8Wzh+8wHJT5+geCGeZtg3SW1upkyVbN4XpWCQRy2ynhnzeJU4H4zbKwSikGe3s
VdqPzB5727RY4IUlKVw048OyjmINtimx9k5vRa+mkwW5FlgdUWdn0nGCdVidMQ1cIhBSS5leDQuG
F2GYwTfPPK9fLbIErcnk+WJZnDkEBGTj+O3Dvq0lJnfOGETP45RzWdeAtOp2GPABy0vnolI5GMJg
9KynaM5O/ZIsn5WZ270x0vkhu6x+S9IgfbRs0bwu3R1an3jS9dyceyce0l3S+jkotaS9woULbGpR
9RLfasFgLxDA3IoQhFcwVe0+klN7DbTafm2VNIc6S81xWiz7k/bL9HlwLBchn6m+wJ1yOfojOsmx
Qk9nPYG2/NT1o/tDDJW9zum+brRtejx/3M/a9uiSW3XHMEIhNBhTH9jzZRH6MOTmtGW5mqYd1oyx
w8dksobPfkGemdbMT7fBHNTVjrJxPJjenb9FoQG8uBiymWKyu3IbtqOA7JCjFdClMyBYtF0r5GV8
c4e35/IZfotzCGoD+iocxvZWejU09qEz1quTz3Jf2m4GR3Wsntosiy6NXdTrTrHXNv64mE3tJapY
29PkaWgBRY90oMy3ibHkwSeZOQZxoh+sIAvUqsOQGrSz7ba3Qe3B0J2zEVxhUSVMZe2+cLaOXrB3
CaZulDvyofjKVHG1s4dl2Mi09R6CNk6onjyruODjud0ODatxnxZV9V1QpN+P6Jq96vrNTAUjhsUv
4UwH3jaUIVabV1AMxk2c+8Gd9rh8TZiEaxT3m3VZ2uF951TxJdoSGF6mApe2AMZXjzBOl7yIUce4
9aGANjVYCeLbhxoo7Ljhi5gqc3Iq2D/BmF3iwVkeKvTM1jXGjztP4T02x+G0djrV7Tm2wy603GG7
LD7vGoCkNOVo7ZxK+Bfd3J8jCDnE84QgRbFGpEsAlB/i4kuJ3voOazVMEP2p2rLx22rV9fOPwGqH
k2XATmJe1X4NRMjQJBvyO7cN1F5HYXtfugE6rKGVfZ/9enlqp7zcdh0yrYAq74bQf9LqTBbEqHCz
TMbYq8w1M7dXkzgYXxU5b5rQVvrql75/GqIgPVbeAP0uLRiLG3fOLoLZs6dVSw83X2PK2V+2vpIP
dVVDolHaQpx/9KebbhaqOQ59ELjYttrBxk0N5FCTlQif+HCgPTWIbWU1RDYk/XJ+UiAf3Cm0d0nq
GZDTVrRPsmjcRgFDJAyDri1/dM6yYSmdbiy8ovslbMS8oamJ+WgJtOkhC0111+Dl1cF+szK5n7CD
O8Q69ICgq3Tnl562sVjv5B1+I9mmrLLOgcvYpPgNxe1FEBTNhtUvr3wb9zjGDa8e9eaFqUYUU0s/
GPcimWK1yUZVIgm66O9Z0uFTuLRBumxKv2uZgUyUZ5s0lO7WxMuwrnDDeyutwbluRQZpMa5x2eud
EcJPKdEZkK2Lj3bcQILTCFdi0ViL4W5MW/ewRE1z4VY4uZpGupczbg+rlNHtdTt75609LJeq4jUt
3VAemRaotRaOWiW+96KpA9aRVdbrGbtPoq1nF5tJgKKZu6D6ZPvC3fpBBjLbb7vlkgvrR+bFZxPF
ObzUddodmnysX1BqZ8OjvYBgyHjR93EMZLYbr1LJ0MHLvfKm68N0S6NmXkemyTet773m46Q+2yow
CIoOzhepI+vQJ+GT0zrLOirg2NA9tftVhi3JhTT4jc4NakJ1HecHsTTZNh2nfoOtoXWQ0xxvHKf2
rhJSBHeaGoxaQYCsU26/1RgQ9y0mN+uZa/+eMRrSsKnKTkuf4wE9BmO968LRu8GS0vvkFdOCSAES
cDYGjXQiwviTahN9r5jH9WBVzbhqKpsRqj1HF+z95nPmKQwXJpU8mZw+hjU1uVrLJmx21XmJdFjM
h8DNhw2eleoQqindesUXoh+3eO2mzoPvnMHNehYENNumMHHSWp5SsFwOi3y09fISZa5aebqPAKUU
9sGpmxHOaVfCSFK2+kSC8yasqnkel1pdjpn6PCRGfQ1V/KrbmVQ75A50uH+nIpCbSjnPiR00tx73
wrZOq+VTWPRP1pQkiMta8i4blhL5F5LpfdpVBuJBvaydAaWMQTGFHFwKa0QEq5ONVuDWF323TbpK
XUZxGuyyBlGF9CchFpNlP5TyRBGynwmwxSrxZgcloSX9rCIrvcBE5ZPvVQ/lnLWbUfftEXfjeW38
pL6KvQoANIyEDa7Gr4MszrmdEdvY5Q+SzW1dtRK+rRDYABt/4yiRHPJoaTbdkkVbK9fWzigUboyo
Yi4Do7duVZ8TTXWa80GtatU/xfYIptgLhrOHGraitgMrwHEkdC5HwLaEaZdspG+JR3SYF7gJVgef
MHRan+PmxGtdpPG2RlThlJeA0JylGfdjZVmw8byWAFCFpzwy1Y3Jg/ZbW9diH9bmfmgSNG3yxd5l
g6w+D1M67idKny02vg9dbFyGPG3wVEpoyyqFnqOLqTilVhxvbIlEVD3DyWvtC8z07Gs1QIDOmgah
tC6NVn0VSTxVW31cqtT7NknP3vWIOa/TLiQ5GyLz6PtzTJWFOE2I3eyRIe+wrTPvWZbBuMEIfdmW
PW59k5MoWgLNQZ1RWHkgiYpOaciSLFlfx1PfbguFT6gLHOwmarwQX9Tym6Nl/9QnCFhyo4/HRAGM
dHLARv4QpK/TjLyA6Grweq5XPGkxDC/KEs0dprDyizsCEj873wxV5F32U6I3IEXUCmTaeLRGp44P
sqaX0Pim3c6thwQZE5YCldCxfkPUDl08/NS4UPbZwHhFokzlquw6Flm39lOCro0H9dbKYLOomWz6
7C66C53G3vDJyjWsE0UKjo5PPEV7jzVdERwiIBojiZLuMbctgm2QKwgWkUvyaWbcg+E3VFORrz0d
t59MUaaHVnIXThWk5Zbp+BoT5mQtqGE2eVk1J1EYmPJ2BLEklkW9c/qu21kADHaWSrEp9kns8X3N
i/E0l528DcWZJOBMajcLb2GfiqMK56gGrzU1N3i/ODc1GeDBIqu7iIphWM89FbHu0vRTSc204gHT
po8QkGNsr5AyMTAqLDD/xm4dLpXOxoxiuSob+YrQtLguO3+8q5b8eqxJ8Edr+e53Z7R7VUCGreOV
O7nuW5PhBogz5Xy3hEG5czEe+eJhK3xZNs3irmYz4Ahgi+ExGd36qqP3u8mC+rofx2dmYe3K1/Zn
VE/HG2sAYDxkLmo+Ld6q2k6nQ+lo6nW3L+7aEQ2qkuEPcFLnBc9tD4WxxB+OzuhKCvMOlq4rM067
KbaZn8RPk+Pm2zKX34pgWq46Tb9y3eRLuA4xYln5Y4+RyJJV30dyq10PquHCcdv8dsJYGlIJd25o
k6yslGI+sO6qzn/2xwLIY1Va28Rxq0dL6+Qy0iLaFYmYkftAxgaVzmHlGqQ/gIy8Rmk7b4ZFwkhW
WfhadMglUjc5B6iO/gPco3lVVwL986GJcf6tYOFJUYaEj3x5Dge+ltMCVE19mT42cXyFk685ROGE
GaI2/XUZLfUjFvOwf2WTbEYs5Y8Ts/CtFrNdsFriQYzJfm4mfRH7mdg38ahe+iHtt7Yy103Z4dNR
s7mDIW7vRFoF3+yye3J9kPZjHbZrORu1XiIjj3GFZW0easQUhHSnnRF6QLC20fdz0U9rtIHlhIiY
iSDmGFlcesmM4F+avS0ASVdDZaVbpxTICM5jdbQT+qqrsW7NrvcyyBSVWTZ5lUPXr8dtG9HHci38
odNB++syH4oDorHLmyEjvbISlLemJTlZ0uvvPVFkO0arwGKAw220EzbfPYCaa6+zNNkBJ48WEuJo
IYPB2xx4AIgebsfPIezOfeC3x6HIuus+ndzLsTTPcaF+ZDLHZkY5uLYHasZiO7b38TRVRzM2Aimg
Vow/LOBVWAukzfiYx3P2uYxy9T3o3nIFpDgIGvvgJijruLWo4Ggs1de0QZ8d0PpwVOPkH4vOjLeL
OxNCJgHvDUcBfUhyB2Kx6FMB4dzx0RKglm+ztIEpKJJP6cTllaRLeZB9nd8TXc3abetkk6dgUpMW
L+QVSvjNDr0lTlJhLQgfMH0lYWyK9hkLe3MYOhyjTVdk236QGcvqoA0Xxq/Kd52jmuJkX5Rd90Rn
OryZaxPjH5TbV4Bo06upKfM1gIUm3inZFcjPLgqafUaF4axIoy3iaNA2ZuXPqhi3okP7YRv4M1wf
J1V2yg/qWpgC7tyRHTN61ptmWlaKEuShmUy9a+hUX4RFcZvBoNw2KSl4tkQlRIICl+Zi6XZ2sxQX
YIZsAkfUPi1VM5sVyaxJ1xR4BV5OZTrvRK8KyKPO4OCzBHdjO0j5iZ4VE4GCFlOLPkiKRzQs7tiI
jScWuMR2Xe54zHSdRDqBViKHa5PAdnez5azICDsJJBa6EsUpHOTLWKM64fuyP9R0zHYO/HgUhDuc
rm3aE108XE4eLJly8m/V1MCYVor0M3PbR3v0m3VnG3e1JIO0ts2UmM8MRyTadlTSjS26t4kB70tD
eLzLLeysY7KvdSNbdA1E6p0QYHe/YLVScC2QaUN6qdz8R5umzj5M/Oe4xeV+imt3NYAcvXDsorwI
LecybYLPCOXWF/jItxvZDY+N4xSXpe+Nh7jSehN0PkYgcdR/HcUgoj3E4H7b+j73r679YD+FSXBf
mgB6pDd0e68th5MBlHZsEznvMtfPnj2artjIqyyCpzK2J7dMNOoUWr65kZTX1thFeyqtcSPI+I4D
u/SSzADJoTaMD9pH8k71wj9W1WKTw/beIy2F+CWMGvdSZUKfgtGEt3GcMrCZYnZhE5GHDzPGyEJz
ZCmn3F1amv5uSaS4NbMHRSujoxOkajjnYsGlNiPKVmHhDS/FiB/3qo+NH60Ma3hv9560Vvaciu8S
NINckb+o29o1BAw1U82QNxyTIdUngnW4tqMkvOx60SIJ61ghmhtFdVFbKAuvwo7+Thfo5MsSZs1F
Ho72BTQN58mhx7QrlmKMySSygat1RKgduOH0rBIQhrls+x3CRWYrwx4FCktP/qqpw/wz+iPq3lF+
d50Oipy7zKclXRtuMpTeFkuJVZwWcYYEXC1fwKnzdytsG9LNHKUGO080SbylNN96NJ84PFm5L2bH
oTXbLNPNYlnqDqM897JM6vYhd9KCbKKeqQXHot12mRgvCzGBwk/zfig24YJqMF6UjvN9kqW6ytOp
erUrQWsetmR+O85ZXUOibqW4qlBJpoDrGmiiUQ/KpeiGKNuERrqffTl2b3ooVL+enbG+dPOIwGzy
EKdLLGmT23qSA6GXivvKHkAHnlRYo/ziTIE4dJ0dfodFkF8t3Itv6dyk0SV5mDgg2EJcNZaTJesB
YWp7HRSqvsSBLaBTpFFxttLMf4rLqv9m121LtzBJc8D5PTPSiavqedA2tN9q5OcOuSWv0gG8VwFv
7amMi+4NsxH7mY8crrQrY7WdXAuucJa3LWzIKI3WsejLYaU92DYJ4MJopynp6N8X7iHJPPe+LZW+
hnzvQWes5Iw2odv4J0yZmFVNdg8FwfZpkm+y4QwLjlPzWC9nK/euqcDp+j9/l5eMwVq3uZ3vSDC7
r3o2QYzvwMifbc+NN9WGN3HC+MZjvn0KhkzRHomz5DCb0Dw2iVva+6ma42OulgW7VzEU3SmtQxsO
sTaQafN2AiiEuUi6DyvGpHIcszNZoi2cnV/l/q7KrTrbjI1X3nt2nRYXJdpEElXBCI0Ku1BKIp6A
WcicwBIFR86pT4bcUxutGQoREDJAk9UMni1GEfcynHQJmyqHBztUyJH04cCC6FmzpA6YrJT0v3X8
Hbs0d3YMzMgsKs3ottBMvFZtSncDeZelvKelkX6hDU8FHVutvxucyX5udKiP9M/zXVzl5ZNt8rFY
xQFzptJq+n1Sz/03PQ39tTOb+SgCxH0uY8a91zRk+evhVmEodJ5YRn3MPqWiT06mYWOuAegDxIuH
9qtAE/wU53l6CsHm7pJuhKyZCMa4dTinr46V5lfBnIPlGRG8GbdK0Hha5xkF0ragaTmuWxtN/o09
zs19WGF/sJa6mNGykgO7MU0C5pQ64l+Vl8irgdb4Ex0BiSG1bBWXRanNSxMH3UM+1f23fISuQ4vO
s14sF1hm0HjdA11Ni+JubsRGRoUXrkA4T4/K9tTnLqZhUTh19ETNIK5DLzXLqiziU6ME+UFXakGQ
ry3kGjX3FWNT8vHEPaOFyjYddnmWA6nTgYsCnkVe2XORXnMOUNEwNGeLdT6UYBg9Z071xm0ThgcD
KuzoN4WT/aUtCxmtyx6IDh0sdpYac/8pokOPxkfn8SG6HMtIoeySj1nk7eUoged6s9LJJ0AexF2a
wdWNBN266cYoO8VlXN7GfY3Ss5PQV11ZhkO/8L1pgFaz2YJgmLMjCJXgyesqNoEW7dfS7cV34WU5
6gOpSxtynrge7B7UY2/5ULBKKvOaKZHMZ2YMNoenbM74rLzFtWATYHL6kGUWWz6M2YFW2/ER6oHJ
0U77A3CPMYebtaqxe35Kx9ipEMoGm2BFMj8gSM+BZWCAdgAaIOXExiUsJKcsFOX9HITdQxFHmT7K
QIffKXamagOZjbMheyDIJASLBUjVwrMu68Hz7Mmj03zX+InbrBf6iF/KeXHJs5rW1RcwUrJPhKIO
sydVJPmFmIccb/UwVVcp56NaT4w4nrOSrV0wvbquC07nHDTFroF//5YWc/qF6RTLGTruXN9MOppJ
OrIU6zImRvnu5+B6AAHzhm1H426bZOS6F63HFu7y8/nuWwqd6+gM865nXezOYJaAIruu3a1TTNz3
PIS/NJ6nzxjv0haeYlfd9948MYpK8n6Xn2/mmgCwixdjruzgTEWvm/ZTLWv4c4vTmy1JPRGoEPxn
Os723s1rbK7tSLEG4H5vdZg0wXNRqlJSQmaCJip99XOHio9kqrLfN3VGMaSqSkTr2c1FiQeCGfdd
3zUXttU2F3Fj2Ud8OvgWBLkWeSY3OksyKO3BWObPTbYU3O2TLZObMhDckXKBi7UNkoZLxO4s74mS
0t6XOU6qQWplnxT7+6YzRXKaoKds+ywYD1bqMCzDHElB6FxYpNmVVX8Zjo2e0Wqp6bTWVpRYx7my
y3nVNGw4FzIg1LQZ7TXXZea6qYuOZNumS7rPGNdcMTA9C7B4BTdJja9yzsS0BN7cD92DaR3OYq1E
fDO247hhHcQh6WKcaL0K6ZhJNYqJiA6ODfOEdOVFwIpcpw0eMK/G2VVbVUpe1gQvJQGFLNlZukOb
Tqe8Unq8YhRKyOoFIGPsssYNyUN+iA0K40Nugl2eBmyVkQktaplMPtBvJF7Y2Tw9+nYvyBsVQSqI
PABW3lzek2hZObaQKZu3z2NmlFkbudl6CksCJtmhe0kZP9zM3dgjNZL5GHtoDYw/N84tPaqbwUH4
K6ptZyVqYoNlGSDQrbGOwzDpI60J3ibIvESvaY1bB1N2pIBVOHLHW7U+Sz/1gZ/+BXH6R8y5h6bi
n49kuL9z4f7z/41ct//RXL9UP/THv+p/Iq/ujJT+vxPrHpnc/Pj+b/f9S/9Dv+PWnf+//7KOEuJf
cQjRCkIZ1IS//KGmH7r/j39Ha/dfgQPaEQAgziI/TaX+i10XOv8C9w4hD+E5SAb/m1rn4CjlURZj
y+yeQXXQZ/4Btc47g//+D/Tn/ETnjIyGLh0ibgae+D1qpnRyVTu04n9EgEMGFEJbv6X/aLejXJ6C
YGiLF4ADgd7V3YzNw6Z3TZCxKamtX9MadQKgQDjFhMc4C2bEaWIGxYcJhIM+lUHVQuhiZB+0r0HR
56bZWEKUuXcuf33nR2ioE5D9BoL+ApW+Tb55iC+I61TIDnn5yiFXpvpmWFjdnAFGUw0dK1BFu2qm
oKqunHDu+MlpVTnzpVt5df5mabp05fpvn/T2r9X4OzXvPYgRJgmIojNWFKo3nw+I1Ps1ggAkh0xk
0Y9kauq8O/QV48ZD6Y9ahYdFp5RP60ViGvRW2rgxJn/Arf3kN/79G1HMAFNHDAGAoaD6+oDEXnI4
cMIW8ju9ay5IcIDYYyE+GLuMAHbKUDL0G1D7KaWl5Vvof9xOXEWaQsVfxOQdEQauwYc3TcfQ9xrn
enoyf1ij95BLKJOe550dDj2QpvF5W75fI5NJy82UZzHpVqPtbtIlTEOkZCK/9+zzfEOI5yKwk/7i
H32b83ORRAld0NVuDJr/w3PbARp7Y3nR93Rmz4nVaGMF/IX2K6QZOtdykLSkwV4zvcsa+K2r3z/+
PY74/Npgh0H5AOQFLckZev/aOL1DDjeZ9x1Yd9ihjT7ZIqDBGVswtBYZlpDHncY5AYOZB8oE28ZG
S2eyZFH+6S+BrQphB7Ggs13iRwR9FmZJmc+2+u6LiSO3oxe8OMUuUBM9TIQVE188q4EloKCBuyCe
G3seVbwdZWO30x++ynsEKcsSuMI/K57DF+bTeB++CtgVNDOR2v4GhAOLqn3TtVUyb62k0vG8nyNl
2CK/f/+f8M2/nZKfDvVwpM4HlUkMzdYPnyJe8iBue+s1k6gUEBf77HwgKtNkGtH9KfcXfy0rPbsg
A3A/YiECSRPkvmrFOY3+X5SdW3OdOLe1fxFVgDjerqPPduzYb+IbKk7SnEESCAG/fj/E2fW97f6q
U7sv2pXl5bVASFNTY44xpuPp7ilti1Z3BxXCb3xsp7Ib3v79Mv/OUgxw6aClUwDPdWOGslo+xBJj
s0S7ap3fZj1qJoFrapfn48KICZ3drMXkPEm/VtuiGW2//Sg52Pzh+fxjsDayZxDRZQ63GxEQ2v4+
WAnM4XEZ4Bt1TegQwyuiF5yUCarUEoKdh8R9jpsaD6SK41az15JSbXiROECCuI8WRNst8i8Ff9WV
azNdB3Mt+/YPYeWDG882XgwSvM44obKChPDD/jQL28m0W6kZZz5l5WM1DgB/D2odS1q9W7UoLs6J
24nf9YsCkD0kNNN0nix9rC6HVDeAl+26wliCPdFRMu7QHkCdMaHrNI/UY3MolmhTZkKi7+D02l0B
uGMJt69Lytp/agXwQWtLpEL9jNNk5HoijFCdfIgYzMxOTd0kX+OwDysSaXjYTMUsgx6O28caO4T2
bHmPno0J+J35FU4k9WB+NdtRROpkrPjzGvrVq+i/19DmW0OrkxTVD/0o/zEt6rke2qzo5avUrCJ1
FEOdBLe+V4jlWgxmYTi2xsPrS1vMCxw4IB0LWZWAb6PHXK2ZQ4U2qNYXBLxDdJeU0ZYgzMHUNuTh
JtweTz9whqohBcbh9Cg1uPrL2kRUlek60GybVsno84D6Li14kcM1mUjSzjPPToTVwo9hdfMxOchw
wEQ2QvbJX9VzXpJgqF9fnya5s0C67OeKj+hJHrhy+LtbbgBDtK2/zUPUKXmiHOVNT4FAG3ujOYBi
Gt602m+prGTtfJEHbK5fu6TLgpfJnTwmWZzk5BmT4ngn/hDCP0ZNRj9GooYDAEZvofioIqBi1eUe
JOLXlQYkGHzMvhtTQ4bE0TfY+StLoPi/RSOfRm+bB8yWlbJ3f/zGQbv0u22F/SpWs01Ga4It/CEJ
qdm8qf6E0WtWiZVJaH0zDqBKBBbm6b9fxi8J63/PO4H5iY9CGFczF8ar+LAoVjEZ5aRR+9IGXTti
etub0PnZKySK4XVRD5131Ng/lQ/TkOREHFmEfX7Mk9GnAxhsf9vQF8bPFfhxEj3NQjfJshssXNTH
McHCea/Cde6vmUQuloQu6kfKvhlmDCz2Dfp6RFlBdnGZVfW4rfwJc4t7NIUxPAxRazS953+/449x
DTZ34pJucNfcrfiH4K2OMtp8qiF+nkznksSGW4Xm2p/Wbd4Gm5znovDszLSd61TwA17rNnudSG5T
WpjK+hnumNH2oq/KtdUXULPEFiLVOtCbRTWTpIXwGi41qy6z7ZZTe0vSsjpjjzLcH2bvB0MhlC80
OGHbJKrxBD3vo+ZBia5d+6rzn3FvEKytUebbBYyOMNvS/bWOfZe6vnfKinlb4sTKLaRoqdhonAIo
7Nqbw+0lnIWG+hu+03EAp6rZxkEtto/uqLXxrrIQ2y0ueRsNJzj0mGTLRE+QPBf2C27335/WB0uC
7daQEVGBZKlgDPIPRcw4117cmH55Fvm0RapRK6YWXmRl/310E1Rru2Xs1foSo18juEEUxMYY5WRL
PfC4tpE3gg0Jx9hnstSNuGTjSjD7BCyp6q+udFKmWGAbuUU3Q9i8KH1pCWsjGQlfWCKU5V+csTyG
os0DhmIc48KBF9aYiiVRwErkX+/js4XC+g86yQ/RCYGFILtCfp5w7KTV3Yc1ijIniJZIOZ9hEvVE
h/f01i+SeYJaB8JBM8Y/DPv2kf8VFravRJmJKIVtyaWy+yFLcauerFXO8efBeMyQcRkpTZzZ+xmf
oJJBHx6hm/TzsIsasTDgzQTGC88+2OK91XMzPsQRuuMKYnuQEAxYkNOjbnreNVOP4xX4yODM748t
V7ZjKOcm6VgrrKLtceT1vD0Ip8Ikyt+nS5VOj27f9lxJWNfsTXU0bufUf7/34JcC8O83v20CBAk8
MMiCPp5sSAcHJ3fnBSR3ibCbofAFjyuzblbdRf4a6IXCmI4wdaLkl1LH11qV6sptDJDeTpLtONc6
b53gNmvp27ZXtp/z727ZuBc2M0F0qOOub34EVbPqx7anRPfNrl5j7+GtutAhkqpLQ7lX5I+DOVkb
JtMdypRsxiy5hR5wI1ztpXS40qm3r+bR6GzXz3SyRdCKxQzIVT7XE4thWrWl89LshBXWtLgNmOAp
akZEK4D0eKiYM60LCi8jf8vy8XIsYjKzPVUUu64ca5mK8nKucf7aKcpN0WlKAZkPYevM62cb9X75
YqC3ZwcRjL5HIS9Iqb5F+TikB2TE+BbnIUyoGD3nQfWuXa+ztHPds2c9mB/4bWHoc5R13wbPSzjl
tfOc9u48f0bVIcZbZxg7B/ppFpsfoY4i/bzGU971dKTrvWL4lM5rU5+zEnTjtPbIQSiH1r0A74v1
OqjkzcPxuftB6b2fZqgr46J+pmYEVd9T7R+8CqZpp8LkwDkArcyZvox1dJd6sVPX5ykCI2+Kn0XS
iZFRnnEr0sHtKvqJKb16epDFJxGBQrpHcFcp40uTZmXR3HThXKv8WE0ILacbCyBdlqcsaK0JH7MO
Z63LqAqKPDkxVyLK1HJaXbb1ZkBCAO3FCSJFF4KM/r7Lpc0HakRnW7bsNvs6tVQ3D5MsTfiFno1R
OFwyOayT7a0gbfHuDEUjPmRcRDJH9zCmYn6M7y86ZdnwOzflVE/1uR8C9bYalfrTVRVpih0X3uw4
9DJeqhCHmfNMoQ2r3TCYtn3RDTEWg8wrQjaVb3O2RG4KG7BIw/x+sdLK+AFydWWbExV2x5eXtYGE
PN1H6FtK9F2U7glcsR7Don6J8yxz1usgaOCnHZ1FEbLhDjPFw2sH2UDc3HilwnT1oaoov2RHS61j
yLEr8ATXTsjaLmmZHCQIRzcvoPQeXFlXGMh2I/Tw7ouf+x3fR60vTZ9NnihFTTyOGVk/MSU7yN7D
14oP4fpJWXaKqg7n4qAYuPu9LKARQ3kq7DZiohlrfvRDMTpPHS2RiVPBNOZJjOnt2DMBQOL96Exl
sOV98v1WixGrAD64ivmPvWTI+Lam8Dhkdl65PR7oo4Uf/gcy5TbOXUD9bTw4Bv6fj+ajTorgp1Ic
aBScm5JMa49fzRKrfZkUoXF4goFR5mWsOlN2jBe2Kz2MRypd821SwXmiIsyTlutTxMziGwS/Um+Z
g6nAeIg0dAVEGIvDaw09yHhtmjABK9liE2W5BpoX8bX73/ejtRDqDcCt4LUQt5foqQ6h2tFcxqYA
QDsZF7iR0Rjx1+zJqBjxkTHyKn6XjcuvwTDMGr3/neOm4Rpu/xJDWN8Kt9TO0++hdt7f/r+D/P4+
kAIfCo4vWy7A65xieqtLKBj6XHbwiedb5a8Ua6inC8pnFKWjHGJd+P6g+nUamWqcvI3OLzsKSjgY
e3UxLdF92pqeUZr8tuEtvgRj0/CDKLLDy4MTwuOGHefzYoP9oXpL30ewl6wg4tr7PVGH5YxGS+Qu
sh7uXsl2OnffH+379IiyGhLcMQpK/uIYxlQKNTSvpWCe5rgL8/4Cnh4vYu7oxsUzdn2BGa+4U7EN
7/tEWs1iuEpucvsUr9QDf4fMnorYbhiL7dLfB9RZ7co/+kb0QXx08Oiuq0uqf/Esz/kGIrlHGBY9
azqt8g35GCzPt5xw6HiDbIRMGndXMlZuXk8ku/cDWPb2gf60/QimHE7uvuncbTm0K6oG0AhDey/7
bJq8wf28yxM+t1DCy8VFPSyxN16L97lSVkM6xuffQ55Wk+Zy5lLUfAg7QM+XV7KkYHaePNhV7jOZ
W5VMB6mQlZd7d8gzvjysip4j09jgNnTZABgA2fCYCkOFM9+Ws2F/5bV6MVEFUZNkkeK+QI0295jr
9C6u1E0aNO20y4Yc2NBLPcP7KZ4O/CBpDJu7Vhn+v7QW3C50La5POwWW39xN9Yg4kVSn4ts9mHrT
S9Qhb2qP2bJuc9+ikgcknoXyiTCJppKabHwyl7fMDhIruhGnbFXzVxfmDPGGOhnEgYvfcHI1NoWm
iFo0nHe/LwGNvMSFrAqG4yx+rRnVJw0DNmS2ztYXUSSYsz8rYQuoG+P7rc9pPjBEAtUZ9NW0zi2U
+QheJlFu1ME2fB41PgYTvGqb4u/4aQLVnBHwMCPjfmGU+PzQTHDer0rQR2dXIrqPXtPAryEDA1ks
UYsG1dO8I1q87Qw7hVi7Pf0GWVYvbHR2Mh3GO4gRM7XyGZsYjR8Zx3JQQxUGNRBl5tUcfduWs1O3
HxuAifC6raNtPY2BLQHh8zoZCZUiyhb2PDgi2HWdOOttg2dKsUEFvklqsPiq6XL+XC8Nd/nVkp5R
G4VQDjvlLhXVBlL2hoB1G9eZiMZPATDWAkkyq5ylOEVWhs1wALrw4H7GgEDRa5Bj/aF2bIYpD391
gpW7irp22zbaMNumm/a1x+R7H8lq7EGiRemWYkIQiHtS/KlejXVovLGOoAqrVGn0SrxlfmH5sjIC
FbYi2zSSkC3UiePlhlI1JfkqmTXGIla+RhBPlfcWzE3U3EWRkkt2Qh89jM5ftvSqOUPKlYom3A0N
+LezTxov1i8gkrYeP7u5qnJYo+izivnRxuQ26kc6wcjyv2KjAzRx1rWZ0Es4/jrULxAb/AA6FLsD
upfR83pySnT+qfEMs7ytUkz8edGJET9bKlPz4fedvD9LJSsAYnTVgm4nR4iChIWGiizTLYVyxw+y
/23xlvAyeEf3C73PKn97ja4aDu+ABrC9MROgE+2Rk/tW2yibTLKUc7LF7G4dF08eKxbqtioxROU3
v6csOSVfmeLkzK/eIfgtnDr5HjGohgXj+dpNHkwR5zTysW4HYB8sa5b6l1Z12yrPnXWDAwfqRPwI
SMvGS7W6zG/0XzxgcMvtyuuSSuPr7y8KdcqWppgqztP7iQ0B5BrX9DqRJvhUvwes+h1oVOiimA1O
AxOAa9SRDuiznLcwaXdQNIzzZMpQcs+jpYo3XZV+vqVxlLD5jnhqtssyvxac09fsI7ssNNsil/5W
ZqR38LzNyThb/brchcXQte2xqBpW4+l9QMCBt6BXJ9GWYgXohKrrwhdNnPwB+PpQ0gPLIT4wg5Fr
YEvyD1i5GKkhgFf7kJj7iKuO83xmNdieMKucYFtBzQTwQvvLUm3X/ofT3d8PttvX48EVYVWwORWw
cP8Ov2sz944dYqCq99BYgQFzFZwDWEn//lUfKlSsJhc/U74LyIr/f/R2sOjX4MR53f/OEReWNgxg
mQXBfZxSsyIiR8X2UE1Z8YT7QAc8st/B8d+v5e8QAkZ5zB88nrh5yuHM8w9loWwSPvBtlT/hRUsY
Qy+y5eMDSlAa8/Wkzn8a539+Ia7EAAebCTvg4kf7GZpAul7TutmjmhFnveY1O/5lvNSEud8r+99v
0NuKTP/v0L7dIdgtnbA8bKo8N/gIZM5NFeQdDUYff0cMC4GcSYRcZgnD0xwMyXSqZLbqT8aKpTq0
ptviudCEBmdYAzaiP1zR32c6V8RRKknZvDB+C4DoPpTFlhTxbIzR22PzvqgseR1rfDZIRtSpTKaS
R1AEZmFlIuPZdkTlFNuF0HpcmXWPLpj1GbaiD93dTGihJ4KSirezPjLvrlwE58m9fa9nyfcw++83
8fEx8uBwqsUqGx8dD/eWD9AT+y6W6rODHfdQb5Fp/ZUIySHszKfFSUzwB3eo/9/3hVuzv+0/TAE/
jFk8k43Qnszc/d72ZnwqkPz2RFZ4j0OZ/5+gtXBrqEavAO4vwasI/5UP4UDYDCR6Kqu7922JJHl7
GnHdsC66QW0bxr8P6PaB/zVNmRCUnwJWIHwUrH4+OvzYBcI/2vP6AjqzrsN93NLY6TXSLJg/LcF/
fhWPLqHstRl7UVf+cG9t5reLyaP84j0VmdAsE2tmLPj48e939ZuK8V83BlbIV21u0b8K88nHcqHr
UpeJywLz4hUdGDLLcN7YCAZWo+n/wreCGvq+H3Kw1XTX4iiBYmoM89HDlQYVQm9QOtQS5OfGD8Ae
3Ic2C/O8v1jIDcL+LkNZ5M3LPvMpOX0dFKKs/KgrP+jUsW0gWI57FwnF0MJmDIHabsTs9SJ6SN/r
eTV9thxxn3Wtp+bbOi+mFMqMmaISpbhbQdW44KARIyBH1S15FL8TlNjhzwqsCOw2FcjQEzYLvGUI
Y+9Hjdq6hG5boMQI9xwNtzTATr5DQtvj7t3cdb7hDaRYkYnvxNBsyZzznttIiqOsdlcmHp3l62Fs
Paihg0678hDJGPXT7n8hD9QGfP/vROZXBkVlzTK+q0q2TTxWE8gSZ4satbZMer6yrTlVTFcu1Yoy
h/2G0gPThlk1VfMsSHtTcRctYxrIS6xxnA0MGCYNzrq8n8NSuwxC0d7KtMCuIDC4wrU7zPSSPtuj
18stneSVgD3kP6QqlbE94jESQD8Ol3Ra+8/UG7aKFjkg7RDusL+jiPC5lKDN+QESEnSCU6GVhzlA
65F0/rVw9BySqzCarf/qhfMyJnfAZpn81KUofPxj1dEbhpMwgWMe0YsU1NKPqHB4tgc7+yvdy10Y
e4iiSc28EKpmgJLlpk6HcUBshG6i5DSdJpq6KG4ewznAZ9W+RW5bL8UhC0i4O9h8Xau/dCAvjtnh
G7WV3H7HIkU9PI9ukpa4XZ26ool8Qxb9K88C+N7yxKUbt03nfWo0v7LBLsbdkIw6hREjd5N2o9Yj
kuU4q+5nH9+kna2dKf1MEO+TJ9mlTnNqyxAr1ALR71O4lGF1WEqbnctgEhelK1Z8TebpAiSjf4x1
RDvcNCzu4s24Gsx40p8zJvVFkIc0IGf1FW+Vls2X3C37w5x6m8K/EeOZwy6Qkt+F14mEIF+zHDsr
6V5mS3mIg6Lg6bqORvg3B8eqL839irrZPZKVj0eMXTAkqLF0+l5I84SRpbzWgZNft+i3j+EABA33
Jb+YepMeCoS0n2KJgq0uZfmjHFR2oD8E/gJB1x3CLFVXyeq3pyXrqAJ3MqRTep0stJGpuvhk+cjL
hPPYm557c4b3kP1QaY2KZfaadbekFWrzyu2fJEYFMNaBaAbaJvb5s53X5FvjdCFHedN+tolfHl1/
dK8CN6Xhdu844iYApjvpceh+IiPKPm3eEvCVRpH+8Cj1cJ7xpPc4+VVBH7qlczAiacfHYQoAHAgF
B5QX5koMGrUdBgO0kotTrCi+wOZPl0sYCOb74ON2csSOZOSYU7YFVgR0HfuZjCHeDwiR9VWbQkc4
BN5YfZonQY9wavXX4TB6KP6Sov/mVoO8mePAvR4ib5uhWbjVUHE+uJpJZ2/duEby2/bOVVmjqDwk
RL8fnrUCmjrSEZTa8Aq/WqnsTwWjde+X3vptGCo6UaSZhD6IjRYzt2iwgoIxpc1Brrami5XJFd01
PVneLWgrLxaOVPvJikZcBQm+2Fd6VvrkS+Nfhw3+ACC9L6Fdvrsmy+4Cj+UzDTTUBVpEyZzjjEFv
5KUXxwATpzvIt/orZjjkZC7l7XzAFAwORI1ANw/ljt70wTcq0+gF/KbDq9OKne+246fZ6+pPQ7Eg
E60xiXxW2El+0bNsfTzEzLzPPE0D2orro+KagLmx8GZshoI5sQ+pPxQNnXOn6lvV0jKMIk/70vUl
Sks5eZ9SigiX0tfJ3mg3uwrKLvg2JNDGK/B+zPgAXPlSrMwy4yhOpCa/Qc3Wl6hK6/SbdkhqDgn5
WbULq0E9RDaqcVJQUYTEe40vMB4vHuDpwO2whX72+06eJzN750pO0Tc0Hc+Wc/Lzqto1OSsZLLtK
tfnPzRX5XKCHMUfSwOVp1GmY7XSgqNjW+Qgdepouo7SWZ0Ue6u3yeEif025M38QsxecKoe7bhNjs
p2GCH6a4928DiAVnl53ioGY1PpFfIly13XTj6KF+Xd2+O4vGy2BmASffFYsbsJfNRCScTdFnjWEd
XcQUZvZy6KpzHRr9DLdLcP2Tf+W5nThVkRi+gsuph7Qr9IW3NOlTS6fT6xxzr+McE3I5BrflXQeR
+0qbwD50Q6Y/a/phfBf1RHDw1TLdBUvL4gHTuvfEaK5nHdtLHFxFD26TdGcs7YIDx2MYlsAe6eVK
j5WbLCv0p9VPiucE6OSrWpPxMxt+fsFii29XzxnhMEXlqUmz8IYKNw0Kxzalx966oFdy4aKd1tzp
H2og+Id87vGIgRninrSt1Fc5GhzfsnBdb3QamGuISthvYbrxGfXFJpnN2/ko4jq58Kj57SdUIffJ
lAuQee38cDIfDhqM+2At0/1Cx1s/OcQGSDu5qUMxxYizIdQj129Smd1YR+YPoCwNjjZL99KM+ht/
kwP0lt7L0JLBVEhK7ua0gn6JPAqpNtKOV+Nkxu6bwrq3UH3Mc+lPkzoXfoMOIC082vhlvU5Oqdt2
6RWe+/JAHRe7/4l69yFJ180LbR3TadeKrLvrHer914ujYsY6cu2ob1Q6UejxZu3Zyy5Q7b2YA+dT
3KWl3EczHinHIpX6scoxhzpS8l2K67ZEm35wdBdCQswyzznH0zCsj1gYaFOct9TDPaRq7husxifZ
27y+qjmTaxTEyFaHfdhiH3cLWoKJhTBe/tnGa7/se7eJbqDrZd7Bepv4fOQgPr7Qu3FNNHFEyzGM
SJxwVsizC8Qy8VXoz26H85lYMn/Co0C5qbnyCXYoNQMqAmfVLOi3i2kIzVPq5HUFAyffvOG0k+VN
vXeCdH4qBayZnV8Ezad+8Zz1bDloVns3Vr57Y9Nq7va+Bse/jWlOaA8Q5NZDD7J1VfljuaejS301
OgvNsu6bxYnSVTD8iNbaAzhNW28sLemH7f2Ip2FCn9gI0YkPwD70rIeE8uYeibPfHgPPNMVNXVCd
RcsFzLtfx5kO5fRao/ATm6q+wCMt7I85hcJbNFYiOlRzOV+IPPAS1LhugZQxqrR3iUeypBxpwnjB
3YHqdzT64x3msXO8b6ssGHZxUAugODA7DHoc/WNKSU2Elot/7rGFErjxFD4N6EnhCtyzqM1DRbOb
Yf3j4gR9TGJmkqVEk05hgzf0rlPO5XeCkMJmrpANHZ9z5c3psW5jLy6O0p/7MLz1HHTJzxRzW7xd
VBJ8y6fpdV2L/Dkv5GuOSwqqD2XbJwu344grlT67bB4uQSLSlL/i9bpZ/OZOi9Kc8MVJ91LJVe5i
aJoSEXXY0i+uiQ5aR8vOJGVAfJ3G9vuYZ3S/7bdm3xh+31JhTNy9Nw9WHVY2m+AhHQrxFEMg0ody
AuthPjBhdvDh7A+vlzhXYBSYHIc4zm+GvuufDAYi+dHM+ZRdghrn8c5p5/Sy7SuFYQBdBWuF1Lqr
Xe+YjgUulVno3Pr1HFz7kqJlnw8Ur1OORbhU4KbYmdic13lrg0rv4aY9uOmkhqP0ov4O/qAdL6W2
2S4dcESlu21e7TEkxncj9drNSBRCpLkcIm7uuAByP62ZLn9k1L3piEV9DQ2exsALKwF9xy7P5l9G
dXMoK/ILLiF7ZNcpT3gjRXvTyeKlKnPvFeRtPkHaSc+9i0VbLOPqwalcvZ/aqPjidu1zU8EEyzm4
nWI/q7721h9xoRB9/1W4mb4yvqDzcKbnKtmXgKNXmfS56dwF4S7nac9hV9xXHEuuJuth8FGI+LXO
cu9L7Ql7gz0MBAWJLksAGb8Avvv1FtNoPCIqV91GGS2Uayr7dpuEwfeg3g7DS9duu/bsD2/9lDjl
sYlw3dkBJvfRJaJHTG8GbP1Gak1rD1gY28rbi4Y4soucsgpvGzn4b0VRjPXOb7iGXdXE2JfWfO4e
+Is5USwyvGwj48cH+uRNjSbXqvFMk/34H8mprdjXUgj3lY3XapSriUXuNdbRAXs5zK1U6D9vvIGT
t6Jgwh/UkfdhOFdvZko2wzNOnnjeZbChcBUSN5Tu9LVcIJXsdE5KczMPRr7V/ojbAKopEtsSy4vv
47iwVliUnNOMBMX8MVG1mnZU5PC8rSZxBUidQ5kq55VkHtrozwAKaXbCana8DhbObzSKD7Px0GTK
CY+OauH8uusUvoxD03yN5TTv60EMh8Z1lHtnbOw9UV1LUlhB5HAYXlj06BhCjFdEv87iT1EUFalc
SuoJi8Pp70RhPWePESi8ImRtoTxqOaEwgJHCJKJxLd3Mgno65VNEKQVzsIrGOJk+bsdY7LGwcPPJ
qXE0X7909LCo7/3es/TNnoasJqSlUb/KvfZM3ixnx0UbGNxHRmQJZruqFN9wAIydjibFyVxlJwpm
9eze1kW/Kd45bc8BfVFxkhnMPmbDDTG4oX6FE4qBzR0sh25asra+XpLMFy49NDiAyYdmAh0Suxma
d2ow05Sq/JLnddBjGMRSoYyCGkd0ejfNqo9GPBDrqLs0hXHavwaFkUF4LOA/td0xVNTanjLXp/Zy
lhCl8IPRS0DXvIfKSAThLwHGeaWhOY+hBjBBc+f2f7ZOGruM44AS8pDKYg6/hFSZ6Gf5C6x15FZw
GJt0g0Z9L5vl9daBjpMwfIGtDsI6XOMfeZC5M15WrYOB66XyhrT8aqQtnGLXJQBdDifbrLL4bGjC
8fhiCgCF5GYkoZzv3Cp1sUXCU8GoGqMs1+dpseVVffUmEtNNLWLaEYeHa2G4vXVX9rAshj2kF9Fm
T2IMsRg4RhBVS3HlGqMWXHBEOZLjcHbI1UnKpCIeOyiqa1hItz5kLlJ3mRIxFywesFELzuUYt8si
QWEnkFT0j2QjWHcc8w4j2uYoLYwb+n3rrk9uVlK/5Jg5TZRRBZuyVOLUFqg0OMbLKoIzdT+sMBPT
PDuwa8YddsVusgsMa+cI26T94Xb036JKg59zfeyjIUU/r+GpzLvVVxQf18gsv1j2V2mZTw8h7NgL
cODypnczTDv9CDsrb1nweRQtZK0JbxohHToOpbOlQS8pXLyjP8SCK1ln6+6sRxcW45xIizWmO9U/
5OpmuK9p3Og3FxX0yqNYl8ehdGiKkFunOZKBckLMKhmGZx0FY3vI2mR+c9YM11Qc6azyHpMaA6yD
Lbvuu3YpYO+GauJo0K0OqkpXVx6uoBqC1IUpwnr6kTvzhriQUfvdfq1pAItOa8qcU2u8BHKOr9Ju
n7lB3x+DxR0uvKGPvzZTE2AzGWc+fj4AimXICTVehrs2wcb5QPcMM36B+gBtYocxX1vs4XQolPbG
Q+MZAG7d5Zy88UJW5OG3MwW3eWdFHdNJJ2qu6NnRQ2U3IeIKuHWyhbrhL2agz3aYUpJyxuKMboEH
E89b61C4dRcK0XO1NwBmbyuEBeZGln4yDs5oplixIfHk/LDwsA9BmiXpsYJb8dOBvAR4WMn8xiEM
D68cLm3xKa5avWVdgkZwZDBYeQVxiO+WowRdcqegeuytwGAA56QfuaY5AYrcdYauluFgXa8rHbBl
6drnZA7Ng9VNwS0gY6M6HLfYQzGnESvUYfpIqysvxv6xt5gITkF5sHBj/mMFLv0YYwzBRRdUFfRE
HT4pnJNOo9+5XyI94H0Ww0MsdLPC0B/WBSvHcLlDU+njZGSGCVFX00GQT8spnS5zHDwJ890KHRTP
v5nLTTEltJrT8F7ifuCfqBBRZ8UKtBwO+SQmQq+D3qHcIQGHXihy+iTsckTgt8JIc5P73pQc3DCX
8QkihPxs53iEdTx23CVsgPg1wGomx5OwCO6Vs2W8QxLQspicesFqus5S6Ci1KgsU8kkF8wq45GFt
QQB2ayTxzqwnCHYH4dLheFUzf5OH0OmgjbR4EAr5lx1ozO5nAxa9Y7h8jYkW0/U8dloeGjUlj0Oo
R5wJnTBUHAhKUKDW729Fk/nXSdHUMTShbGl32svSa8cp/LelKeurGUu+B7h61R4OmP8NVYzZ2qTG
6bJH1I8BQ2yDEtswu2w2ojrBscnQEqQh/mrRXFeev2CyHdnwxclw5LwDuarxBg76dsGcqvW+limM
h10LEeOuh2HiHmMbLhwKUiwgdgq/x/bYelXxuUaVbvfsm2R15OeHQmiVbOMW3VthgaGF32d3CR0C
vyhYFjjAmearGNr+ix4xdyjKDuwRRiVEqXxiyjf66+a7j/x9mJ29Q+Zxqw3yngHc5bXLjXOpcTtv
Drqs4/vRjP3VGCq0Hjqub8AF4gsnc5MXEOMS49Iuj96kv4rjHLjD46QX/xKbj9HfV1Nit2zNbaHO
dEA88TAkF4Mouuiwpg6JU1um8xnf1Kl5RC1bHrA3GQ6aqR7sFQaPR9IX7xq/gAJuoPW+FNkyf0mz
EW/XwbhIJ8OaJntN9he0YvcQhMH4nJDun70g8956GOhfaMO3hHhJMHBQ/r+guUluZ4r8ZzmNrLrE
fIOgPD5I4y7ZLhl712MdrA9p7mAzqr0A8/p51Xh4J5gC0K3pGhTNubHK1//BXNI7JDMHFYUFBi4E
hde/OEkTPFWFCPDRB9W/lLLzKIXBtKyF+L4Y0H99rPH/UPqNDaqmwwY1cFRMXzjR9q181MHQB+H9
WBWKKI9/yMZN0gr9MyQBeuC0iloDBcf+nq7dm0aQVlQbeUr07jwWl//D3pks141r6fpVKmrODPYg
BzUo7ladbdmWLeeEYcsyO7BvQPLp77czM+pYrHTqHsxuxJ2ePIawQSx061/fb44p4McrhNzL8BBD
TvOevMqti3NeB+Xg7mK3Mwe4KJPnqo7Fq0DNQk4LfUQeWplv7hHeWSvHxsBcIJUUfmfOV+My84oZ
+TZF/q5bqeB3v6oGFpW2KSTYDCW8FBIw5zx0Cntj8ZMEQYuLxgo5Msd4VFULtdAEDTJ210MKmjb1
MxSFRfR7EpoI9Q59o5YiJWOZJVCG9k0Ct9jeMQdb0iBJnqxmez858OayY+bMftd9qgN1oaGTiIWE
eKRkKJvzN3le9yNm9wpfMetgNs7Yt9/GYp0gjNFKgyeagkTJDrg2KSvDOaZMMg8B6i6XX+L6iRnK
EzjwSbSfRyNZAexneFXx39DCC3++MYaeC/NNvgDf9cExhoGYjq+k5y6WeP9KzpH8o4Aa/hBnTLLS
PsKHl6qHyuTOkc9N+GTmVJH8lfW2/cIj/dQ54HnOkwqmChJF6XYQS0QnKUSKJHmUfjc41Swe8j8S
Xf/cr5fZXrolyNNTroo9DslDckUvu5V5C6VJSSa+FxcOGFCLP4UfZQG8hdN4TbrslUTly5z85S9S
xs1oXGqHSfluzdh4NAwGECXVc/nnX5z+VNU4XtWRmu9F6oLPGiYQNpR8ZFCQ+j8/xf+nObzmksy3
/zXMAfU0cLL/+Fp9/48z6PVnIjmrSOX/acB89f2//vNSuPYn1MEKf/NJTjFjLMo0sJzkG//FdPB+
E2ShHZAPFLC4cB3+xzHZ9X5jKlHjdimkQZbjECHklIf0v/7TBQTBUUsEVnjx0kYO8G9hHVz7ZayB
R3R4mKSak3JOF+/kzaSeeQvx4Mzw1kI6lXsLHGM0jqUM7ixzlW4UcnD6MsxjAqLOS4SHNHQFnE4+
m/qOYR5UTk4kdNc9xR/qK1UE1kOfChYmdKUVGNOy6/LDvCrWuGFCx3OYA0ppIs+WLekLX+L1Yk+g
svdzX07sIj56xze8ykCLDPvF/IEuR0n+qR/Ph3GSHNT8wpCfDK+v4sjz7WTdVXhNQB+jcuZakDDz
Dhni0E8h55zPXZIWPH0DV4ssGXg8uaU+Pw/MGlpKBNhXsWxGdYg9gUdBzTnubJENy/ctxb/XwRKo
7o7CqmA9lXbf3QTkk4xoCqR/SMTY3WQuiQKzDK27bInl3vctmnUqzuhqpPgGwYvk5TOfwNyvzlSW
kT+u7Wkgw3yg98VjnCTdDXxdAymND1FolxVUYEQmvCZSBq1V8STs5O37zlDDD054ZQwGkXHft4UR
8gDN8QF8sOLkdWgnLEDOq9ub8W3RAejaLUAUDlZrynAX+12aRKIJs98VKrAp4tANuykt8DVpBwXU
Jp24c4KfRtXZlYGKRlFNT3VhiifDbdblYonQ3kCdm+WeVzcBay0PqDUIKB7aTTJOH6hGxhpBCdbe
PV6cBVefcnjT270JJDeYZup00phZlgbUmUQ5dcW3ftHEXDHGeImwuLU/2Z1hXnH7aNC6QyjGXYS3
yh2DD1kPz5nRj6zSzR4mFAGgeYKgechFmXyrUh9g9hjXIohaiIyfy+ByAiwxnDC46yI65U+j94AO
VhXThVbuvVsxcLb2rKkklSowtvMxYSOJb3xevGS01nUnDsDQLLY53o8jTDIyKqVyEJ1Qb9Phw4QA
q9u1YrQjh5TuleyWOr9qoIx8kzzDvRHwXL9lszm8mX2/xrZiSizofxLk4uj58QeKLxIQFEB4rEjG
eTXtIJZlzt7KsvJRTd5SHZBkwKUN/OqUgD58twg+4h7Su/i9R06Pc8HcdyQK0fJacG/79AMVEg73
9WwJnrJ8Mj4H7LgA7VCEkD5Uy33F++V09paO5x7DnzAbAIRb3DRx0YCdUBMO5g7H2nxfS0wp93Pi
W5+8VvhDVJAl/2gjGpl2hrOScPQMEE7XHVd8UvhYWyFDKUTewteeZ2e3WKH73ZQ5qZEwNFYyU2H1
OZul/RTGZfdcody3sE0qGbaF7Gil1GPpWeqR8pjiPclGbpVTb1Yzp/G0Uad6KgKU8uiZ38cTFTWY
9Fi9GyG5SMpotlByHx0Z8Eqec26YmGxSQeYGjkKlZensxOBzZhibzxRorU/ppWAZ4GiG2cdimY1A
E7ImH8PZa7ncsQFfX7ABZKXbyv2umsL9Yg3T6uwBbJK9twOOejvemZND1ta1s1NpkkoAsEV43/do
Fvdxo6i96+Jq4A6CBqU9IdKvkEO78XtoAhBUoRny5E5Z1sj7YxGLSC7L0B+6eWiXW6LVI65FMz+v
WNvcrypGvAyAYPD3BteGW1GPM2Fmtwa2cWuhntglDFQJNZrqnWfazY0RrjUFIZ0lMspmcwlnOrDm
zz3vGZf6IXgbFFyNNabHas7q2xzKNUqgmfKunTHnhtjlqzmUb8qkq56CMMgZRohe93GIIcoOIzLv
vU2K/LmfC14I3XW1ctIyDnvBOvAuhHfdimNZBk+huBZBwc1dNOjTOZ3UqRNV5mqBrGpycmFhE3qs
6IlvnHtxud5lMIzhmyeJ/QmokRSnFLEYl34nCT5gs9uhw8KOyzsagWm+YWKh+PYhtTf3bRb7+Z7L
VQYXAbzsj6WaQAm31MHkH9ZmlRJ0OijBBz9ELXWfsl2FO2G0g3UQNlflm4S6qmavqCwwDiNb9u8h
+qk+slQmoCkKMYgjlU72G9Mv1vd13RvWPoTIjrcOJ+JvY1XJz/7IfedMXkncxHj0DbAu+hGIaabe
Tny99sarsNCMpvBtavJceOgMwgkJeZEU+3hM01eMw1/SQwS7OrXIZMcchMMC2M1F7PuTWx6XFFhI
AYmAcMj7d7zMpFfs2mKPkyRFQ3nl7SWGHTdg1sSfR9Z/68T4fwf3ets8V+T/n5+Hu6/N/wOErwuh
49dnwv/uksvx7+Ux8PJP/mJ7ec5vvmtxHaLwwaVwzOGT/XkONITzGwScP6BIwQXo4HNG+wvuxXv1
b0DsXCDdJudAZjb/7K+TII81v6EgBsdF9QLWgeiW/52j4Ev9JX/IFZw1eUnfTJUWZ4c6ZhlL5PiZ
woBv8fjpp4F49+fF7Wcs1i9a3hrtSS8xB5eKIN6TydHzDMje8coF6VdNb06t2boMbjs7xQFfonem
Y7xDF/GaIvpXbV8uZT/FTjNS5B0XcXEwlbPe4W7LE/NCvlVvUDZ3WwS8opfQTA/WBCUc/XzWHfRa
5jrxc79rALvzEuBasc7VhCkJL8+yWMIPeq1fRuunUbEp8VUV2WVekjuxy2C37H3D/azXuPOycUFZ
oXJ97BBGXkvPCOO/KrN4rZTjV9/zcgP6qeccjjK3FaY8OD34nGS9zbrkrNdvwv3nprEb4zZjDvIA
tSbsv8pMM3I2MclnaxpAYsWhJy/w5iJff3LyjKy4Vre9ze4QB5MI0HfKw7g4V0O38L4qNJveBKZA
/owZUyUPeTDON3U+WneAiF8pVfnFl9z6PnuD4L1jYVhS+6ltkp2PyEtvRLZR6XM2E7nNh8xJkjcc
kV2DMla9xjeBmU09L7q1KA5Z075FxZOcvWY2j3qNb+ISST2lvVYjD92yyKe1KxMcKe3wFQ7Yr0Z8
E5jgC6kCmnp58B7JOzuN5ohsQjJGhQ2SmGYVeG3emUlVuaultw56m6CsnMBvRcUsgQt86hJlc/1C
UKE33JvInAprIP/dXXKPqEDlnEEzCMZWb7jdTWCmlYzXhEos6OeSBSVAeiUwdtHq+raWY+VuDKFh
xUoRZS/ZAh8WjRhe4yz+Yqa4m10TcfkI1YfWG+jF48e6udbr9SYyEd5XOawjeUAXeFeCLiS93bzi
Lf2rPm8CE2si7gK49h1g313VRVl+TWvPeeUo/qvGL//7T9tO6wd9jxA4P+S+X/xOyTiyz5DyZr24
dzeRuZYmzAnXR0DWZ8eVR/0zur75pDfom/hEA4lm0WRgbCnrfUw1/nnyB809wt0EaG6hoq3yMkbB
1iD5Vzt7+q7X7010+tRkoH0f8kM/IgD0RheLnUkvfJxNbFbDmhsyDbIDBQj7cm5+Ty0ytVr9vtwN
fp4rFu+P7eq0+cHixhuBSTiXIPX3eo1vInNAJbF0HR0vFAouyHh4chT3em1vohNyfVXaHh3PaRb/
14e+LN/pNb0JzmqmUDGoaLrj/n01OOLa7GahFz3OJjgLzPvcrqdx5Fi4IO07V7PXm7BEmdx3FG3l
h0WqHV4zGJiJ3NKcJpuwpAiiW0w/ZZpQerzrU9M9UFr/oDfem6iUsdFUVE/lBx6NXAnYIFy8L6JW
daN3enM2wSlEPTTpIPNDug4kHD9DAdb7mtvXjkUY4xw7tFwby/WQNBZmG+tHrWHZcq8bL83HSayo
hEr1zTDGW5Cnrd5h+Q+a3E9bRG1CpIQJnB4mUrrvcxObQ9zcX6lRvUzlfyVT/+deb29CE1hUljnh
mB0SK72rjIF7jwkWXm9UNsEZ2oNhutQHcRt8BlETVHoXKnsTl2gjSErjjgKuzdyZIe4fY6E3/exN
ZFJszZUSiM5BVRCasFsJNA9W9iYsYRvgMI2v6cGElLR3quoLF9p/rxL3X59xE5aYpdFtOFSHbCiq
Q2BQjkpOTe8AZG9CsjJ4p8pwDD402ZcwbQ5pauqdZP/AWv40tQ2TbEmCcovZNweI3gDA+ZRr6c1t
a7NfmjnCWkX5wyFOmlsC6B5Rtq23yFrb7RKvWx57Cco5+cqmjAIR4z3NtjcxKYPMUmN5mSnSrg9B
MnzqkzDQix1rE5OKnJZN5Ud6EIMX5d7JrjWPPtYmKkfP5u6AhIW4ASMZorIffdxDtZYSaxOXoDTd
IZ0Y7zKgBiIva3uXII7SnIeb2MxzzFEWiPMHGzvHyFQUFeD6+Bql9Rdr7B8M559muTdN4zRDtMQO
T72RBSWLK45DeuOyic087rAhRS5OqiAgDe+6h2LtY71BNzeHWTdBsI9bWnrwW7Ld0DiGnVW2qV54
bgGviPfGBHFcynLV7Nbmnd88ao2JuYlNUhrrkCSU2mCAR92kCqd7lECBZuub6DQUpqpo5VlVljVK
IWkmgd4x2dyEZlIrJM4YyoLcpToa/Oi66s2SLfm0w7BMtSEtQ5JNo9T5No+8YOmN9iYyhTAXaVz2
tUJ11p48YbUb5/JOr/FNYDZt4AAQ6wmdMZxBf077CcGLZs83m2baS79MjZbGh9tsOZWT3rHH3MSk
sNHoTOuIJ2m93DZS3q3TQWc4cAB7eQM0O6w1A4qoDqgFUC/0Whs8+dqXzVauGvu07zg9BPOVf0Ha
xeler8ebWESXWQUpjsoHZ/WvS3XnLNmNXsubOES2YOIsznbTpnn+HoLzQ0UljNbahJbv5YjMZZcU
YuYT1ihVu+CuaWOt5YOk3aZl1xFA6tjI3OVjcnEn15p0oBxftmtJ1+g6asAO4H+fFsTO6+roHV2B
H71sewjB3w4l025u4vEUF0ikgR4mWmEIXOhl6yXlp/1Flnuoa6M7rGi09wEsUL1ZsolFp4QiWePK
jvyiar6KoLFuU281er2+B5uAlKGPpx/l4IeRkuxoSufTkBiOXt+3StImGUyMRjm/IkRrP6+4qvlH
R4zerBdBwSY2E9MsDNS+nB1kfg+IBsTActYa9mATnDX6ewkpgQ2ntM4ptcdYpWC0pNf4JjhrULei
U5fgLE/CXd4uc6O13VCX/3IqLhewL6WYrFZVcC4qZHimM+dHvW5vIrQoC5RzDqvsMtjNchTJulCr
l2M3oTku9svedyYqLy/lD3QgHG8oK/+et7b7Xq/3mygdqS12bGWyblkfPYHsBa9pvZY3ITrG0lbu
ZUWk0Hj3hxGdH5avwZwuX+5/v28EYhOggqoDA7lZepCqPqfZHQDak1a3xWbTlAEiUqdi2SqC/p0M
DOvop4vQGxOxCU2K7ywM10dxmMJhuh1Ns7ptySXpHSPEJjp9s0mKclj9Y5Z3CRXRbnW1AKTSbH0T
nkVl5WxFA+xXJK2nsBvWq3hIFs1h34SoEOC0rCFjJYzVtHMEhgipn8+afd/GqAEwQ4UdrtZhP56p
xLOOM9d8vQV9y+A3obGHXdX6xwA8BsZpybqXSz5o9n0ToZWHcXkcJ/4xLSYYo9QZnDDBeG26X+bG
3wXSJkorNrrKM+Dll1SzPol1Xt/lPVLSuqVyBZ6Or7cEb+VAPmLAoaHw/yjizrph98aQNwPHrxW0
W6Ab1A57VjgFH8vQr+5bt3WuCjyw9Rbgi4j/5wSNyZkRq/TGPw7jPN57RjufZSrmd3p930RtxplP
eG7lH9UIdS6fhuCxdMdRc9w3UduVazoXo/SPFWawZwMEwbupHYZ7vb5vo7YsQ8AbzJ66sGsEnkV5
p+Av6x1k/E3U4jjmQCVhZMp8xFy18dv1zhw8Q7Pzm30V41/XWAyaB9JZH1uUsvsSW3TNSbMJW4GH
TuBnTBqsr+4p+yxvGyoC9W52W/SkdHg5zBO+KpX1GVAvbz7HAAX1ur5VCHmmVVKayXrmuXP70aOY
/UdaU+yoNWe2NSfZlGTtnDAw8zBSs22C68LdI9WbM1uVUGj2jqgvq2UZLMNxBooRdf7q6+1SW1u2
0lkKwEOxd0xGSEAz9Y6HCbffK72R2cSqi14v71x22AGE4LGfgNf1bqk5Ib1NrGaXUuoxNei71877
wVTlDbYceqK1wNvEql+0LVS6kjnjTfaZ41iwW+2l0Dtje5tQnVe4WcFoEkwIq9+mwDb3q2PVejvs
VjNUUvCJ0En5YLOq97BB3OsRrLbelcnbbLCg4qrGVpN/NIf6e9E34ZUz5LVe41vJUEL9b2qugXcc
MereJ04xnlKDgiKt+bjVDDkjhmFYkftHqpjT31tXOqdcgNjTa32zqxZuTpl4iZeAhfnaqYxdcW0s
zqiXbaHG7uWmXaVG2ORuz9bUjqBYA4eqc0HNl17nN6Ea49AjLZyPjnZemruyWvxdsOax3jKzrfyc
YvjIjk2oUiNtfIgRmu6tJgDZptf5TawGAsIEXAPmO6ntm7zKZmppwRXptb6JVVuGQzkXRBM0Gz+C
npdRtJG6r8z4ywD/zXl1Kx+iJCWrcTjxMZvoe7A0bX8DH2C6Kuo20DtMbj1yZ5GWa9ywlLkgDB4b
y+zuwzIEu/DP4/OLX7CVEmUu5ezhyC/owrp608WygpVVMflbKn9e+RuXNf1vRmkrKYLTETBpfO/o
NLN/FaZG8sg2rp7++Rf8qvVN5MKgxhaI0v6jj0HRGZafOIEA1Xxa3sLRMS3KbGNyvSNE0Pw0Q4DB
f9N/zS77V33fBK6d0HG2Pe8YUMvNJTAWJ3QBUu99easskvgJccFk6qSu4R/cHoorYu7XXLR/1fdN
3MIZoGzJXb3j4qcKK69F7XDMCPXidovd98wg9fuVG7jRJ+W5zjBqW71m1TtsX2qaf75DYRZEvXsm
xXHxWCtRKwZnEQR6iTCK5V+2bg2xyiAcXDbZsvk+N71/oyC0fNSa71uFEQxRag8bTn2DY9sH21Dh
uRsyoXdi3WqMJrMlpA1O2/kwLXJv5KJ7bpLa1lMAYpD8cmxm4XdwVWi/XxbbjYJViFM8uYbmWrOV
GoGJKaoqIF6RYwyfA7PPbldZT6+s95de/s1K9ocn7E9JdlS0kPwus7IHkQYanAwchaV1+LZ0KJkF
i0bVK6nKRC8IthKkiQxFblMlenRIB+/BzzVvamXlelf9rQqJS9uKSTAPdImEEGfDyNtZeLge9Kbp
ZuOFRe7PZsMheUGQ8MCuDmKmXN0Peq1vAthjwlBOzXmqN9V0Q1ZxOK7doCcPDLZaJLJHHdbMnn/0
UchYu6qrwYayBjmxXh5tK0kCv73KhKXn2Jb2+mnE6P5HFwaabzhbSVJRUUI9eYL7yTTPH6bKtd66
fSJfiYFfrPtbURKwJrsQRsDQ29bwDo9DCysGWevdrba8lQCsf2rAdTqGOMnHV3Fg1ZSor4GhNy23
yiSD6q4GTmx49LrxUr/dy6OxcN7RmpZbdVLeumPgNnWIP0zuvCmxcbkN+0I86rW+2XFd8IhVmoKA
DHoK6gz4oQ+QZ5Xe25y1CdjepCQSF7fwKNz2AhAAY5+AGddbbLbypApwwBiA6z3Ga4H4yXPg3ydO
/aw3MpsdF5dlN5xGm3H3jeUTgrABwwXEm++1mt9KlHyRFmEmlvBoFPAG997F+30XxuGi94C2FSl5
ZgVfgHL843LBf9XFgLOG2Tl6U36rVPKcUYGnq+Kj9Kz51Joq3tdePuz1xmZzs60zD/o7dcNHBxvy
aCxN49wAwNQcee/lcSHrnUxSrRxfnqPljcKk+xpxyqAXrlvFUikpWYNxFR/ThrOxjzfSm6EawZTr
Dc0mXrM0hteSAn3Fwtc8GI6Rfy2xiv+m17r9cmg6pwekjwf0EXtZcC5Tbh+9ifyjXuubDVbMYR3z
YGEc07C0HnynlnsApf13vdY38bo2EBs4HBvHuFxg6QRWDHzRsLQ+q9gKmEr8gbDJlPExAaULKW8p
3gmncJ50+k7hx8txX3Apny9JtqN0pH2XWkb7kSv6q17af3vCxMzsZeurmZYDNFPjOLXT/Ih3QHEd
C3PVeigC0fuydVfkjV2MTXys1tU+qgYwUAz4Um9gNrEal8pq+1phqeMZzcFa5jia1zTVWsXEVtIU
T34F7Xkyju4EyRjNf35SdqcnPhJbYZONPWLirZ5xHCqZrFetbNoPTuw3emuw2IqbknIgU5o4xhF8
PSQWU0H42NljZmoFlNjKm3K4Xlbr0v8SY+09T8jxZ8fNMs2A2oQrPhXVDPPJOI5L196ky5JfwX56
7VL19wdKtoqXk5J92hZL4LEKL6O8sqmXw55e4Yvyz9PyMrf/952Na/zL5htgzslSK+MYpKOHeec4
46OO+RDE+BRLR7/2xbr75z/1q1+yCV4kbHA/3dk4Lr3AjzdxbAqM6l6z9U3wZhhmyyxZWZKdGXKz
m7hRxx1d6/gngk30ZmipQqNMklOvPOVem/jaPdQ8jHRHvbG5jNlPV+cUg3uIyibMsdHCms/x1Dlv
es3VIdhstYOBz2op6v5UF4ncj8tU4OFTZ+sPvc5v9lp3hIiKLUF/EuHcgaH3wKCnRa63tAWbvTZP
8bHI7NI4uSOny7SW6tTm0HH1+r4J3hhjhRgiWnwC5TVhtJAb/jOAvUTrwUhstU8mRQc4HA7JubAN
s9o3FWlxv+hmzVm/VUBNPXSrOACTIRrXjCZ7Gm+Hpkj0ZuVWArVCRMxc0+7OGC65xr6RSQNMJC31
SqMB5Lyc9cVYOWUBavasCihtTcBXhRy96k0csYnZi/UqXPLEw90a6gf6gea+cAal9XwMcfRl3+ti
VMzL+eKh0HxelFc9S6H6L1qzUmwCtgumXJVZ2VxNjit/96y8+d4MQAb/uXX/j1r/v1n1tyqoAvT9
4tpjcwW73kluPF6LYuskBgdg6e1ip6OBUzo4afMGzz/h3hVKGcHJtvC2eVbQYC8JuirvMhxw+rrB
BiA1VmO4M1xohNXOKBZHHIVvpPm3tlLgqoVtzjDujKX07eu0Houm3DkYIZvHPMOb7JsxOw11Yavr
K+uLuPyTmQNk1q7vfZyU5TWu5ll5J1KRV9deEjTJl7EaQdhjntXP3QezbUfZ7IplwNYm4kfEyTfD
VhYWEyAc6/y7oYxBrRjaYZHyEC+pgunuukbKpKuXLn5bW24+35bDvPrdrocRPuxBKhfx+waUr39X
k7ddjX2OZjR/L9qxsCAzzokJQnFpFq/7JDto6SdqDqrmKgzGwIuSYSqnGsKilOAkRQpP8mrtAFrD
NTTS9tFupFO9CWrw8hlOq64/3NbhhIfmTqk5CL6XbmO1b0TqteZjOcjJhnhslRm3rxqUjeh2lQ2A
jR87BPjQX0202bb7Hvq+9W2VppdCbQ/aHOekBXdyLBXRLNuijkKbo2LH0048NQeg6nH9Jsdd0Lvv
Eq+nhcAzDFDC2EmG3nJIEA94b/Me/9I3ob1O8hxyN4GSKWK3Xo5Db3HvXIMgk/f5XDbK3rPB1+sp
9Ravv+tHsJoyyuBjTR/W0LMHuRtwb05aPFHWpDmn2CkaX0pnWPoqylAVCtyZ57ICUmd6s6ewZsdl
oB/36BkdwHOU5C2OAwwNL5SdMK1lWGFNV8LLT1ClZNLj0NgbgDnXCihktgNC6DZfJ6dX6mHMLtZd
2OC0QPYB241WhmuNPQNLMJzESa/8sQZhnPW2zH8MpjDW/IiQfMX6ZPIN/tnOT6d8Puczv8o6LWXc
Sxx1oSNYONpXgr97wKkqAcxvKlzEfph9kjp5lOVtTG1ii/eE8Wisw+jluy5dnfXJgq1ifHdNgcEO
VRRDu0vzJiwPTqPwy4AmXlwCTLRD2h6oJ69Br6ZVPYXzjZvVjoWFogn0EQBliLGgufNGJ42rvQiy
Uj3bvDeM74MyWQDjD/UQ+7tiTL7golWLQ45HRYulgsk071oMHp8svFTU9zbvbRzSVsxMl2tsU0px
SxF7b78PWvKduEsCgrkvfT+7VphvYnsXSvd7rSb4kSC+1idc3fFtchcB9sdK1o9uYSmcBnwfF4tE
hKlYo8SZ0xYLAlkPxa0aisVV4w6SbVgkjyPc0bq4c9c0tLNraDYzlk6qCLv0c8/q4Nb4ss5Ywe7t
2Ff1tcyTZWr3SCETXI5cufjqs2+Y/fo8G93UPGCEYQgYiliorlhhO+6w3qdWzHa8xzjZtKqdVKLI
14jVA9J/VJukGZvjRB6/s8/CnCBcnSh19PsYnmE8tz8oDmsWFSUQWYYGCTlglgAXxCXA7wtLLGzc
smpAvQBFfJgvNFd7KiYMIapwTMJoNdwWuKm5gLh6hD+8hO9x6VD+F+zrhwTTxKnsXPqmJuX+wJPN
qe+xvQ3axxnyu4XlxOw24xu4n/b8VSUTTkARpsIN3quxN+H80bcNpKjoAlbPrKNKfIFMoMCHvrBv
i8kyJwimuNo6+C8FMQzynbSN3nqcMQUA5+8WvvsDjjhhdNXXSVjLoyh46D/iGwbnt53ysaqj4uLQ
cvRIhIgPKWQG8xufdcQKKpgDLysjtgYVvhurwRaorWo0KfwbULPqW+7UIH7R2s844eGQWM32eCra
ZsDy0EWvmbz1U8fArQrjTPPKzNyB/UL4E2YMRqvi70shp/S+EGCI39YxtkUnxiZxn2TgYjxA2YQX
JA9s9DiTRTIoymSK0r6s1FXQuhgx7PwQxH8SkR8iB74b3Kmy1U6Mckwe3NCqh7PZ2b167HFpqYxd
i9FboQ4Sz7NB7QBwmtP92LLO3PV5Ki9gHjOzcJBDT7ZP5BoGZdTXtXUP5xv3hkoumZ1Hjatm+RnT
PH+t7znb53LZdxhj583NIppVHJTVN/MNmT4DH27bxkbohFzbwqEx5m1MBlFp1kv5zZOYxnhRFaaK
x8m07VysKMcUIhDYWYCRb3MxdizZcTy7X4GPyarc40U5WAq/H9E1GLDatPG5R5rfvy2LIseIMTXx
ugpOlTV1gXmwEsvIbrCONPvlLcT2Ak8VoM4wm++cdeVbRa01yA4BwbCYsbmvMSLOS4i8fNxqhzcl
l+toWB2juW+GoCfsqMxc7Paw4sF8sc/ovKQK3spWJV9io/Y4EswdBuDPFr99jSOM5fPpu6tUiCht
7i0IqNKYq+HsQnJ1MHkxY9XiGDao4L05WkhXk7DHIyTy5MKV/kcWr9OCNw+Zo/CBFdC0swhfktA4
mrY/jj6mM82E4V5VpfbyDc+8pruJ7WIxr/NWrOpjJdd+unPNpR7M3dDiCu5wtlhZBHCuIx7X9GFW
MJIh4PSDsLqd4zkD0M5ltsv5E6t6bvw+CpyGkyi3S3QKCTbI6XMeyupiPjliG3tyaycNrF0r/Ta8
9cw2SPA3G2uYvbvMaursvFQzNNx9iM9XM0UtJu/Fe2WIi2ml67Zu9c7xlT9exeE8+PerWZhTArMk
89Z8Z+NZWvU7jMynAAOwxEHlwZEUu0aMcWrKirC3d+SHsIKXXkS1l3rD78aspuS5uTjwNciBSzXi
IUs2Pv+C6SekmAiube58tqYwx9Kh7WouMFEcjKtRYyEBQ8o64L7dFMTbwoHQi/DWWfIbz586/z3J
WSf8kK1eC2F1go7e8gjrtxnmbBfIOWzwNSma68CNvfyTxDGnehJ21tg4wlQ4bMOADjvLf8KvmG0g
sjNfZp+TJYlxG0ng6NpYYjRe3F6VfZrHWeQ6qMo/YTCXmQUWZGZqMID+MDC14iUTycnLOMfauwxs
Z846CFTZoq4DBgweMRgk46GRlfiKXqXp2DOCxTJbt5w53OCTI1kbj81qXTBieLz2xSNus0VxnFtb
dUXk9thZfinXsO7v6YrHIoedTtnfKLPu7Xc4iWJtGqLMsyJRVmO9M8JisOQuh70Xv69jd+6urFlK
+7i6fB8O3FMdPgwinTtKHvtk+RKvoitGnHQN/JkiKzVr987AStS8N5cc8VmEP9la1FGW+J7MWGLl
xWQT46ok99g1sF+oOJK4mVscnLBPxHOPD6TVRI3phfz/S8yE3LOHaSdU0SUW4hqLvNp7TDDocp/W
mgG7x+nCm96mdelMb2aELek1UihBuR3XZxVcD5iLDz+sZoWXi1GE8PDoHa20PseTk4+PcKvz5YOD
KDF9PynDGWGmU6i8fCrA6rZn8rF4sUWB6Yv6E5ZexvJ9LQOrsg5ON80YPdokCdXHImxtDvRTonC8
W1pct8W5THJJ4WmWGmMZWTEmk8/WWOTYjmGCV35SLCKMDy9ymccYzAak8Es8t+3NvJZy/Woi3rtf
uGp5t2I0Osqbh9F8hx80RSdO1mXhQ5bB6C4xKHM7784owqL4YkOXyt8WPELYxy4nDr/iMkRM7go8
p0Giz1boUENpuc9TXBvh/QIhYObypAzTO1cmoJ4rktC4x9bSHtJvS9gF/HyW+mJ5K1QlcVnCKnSo
7hJjwardTlJVPTozx0j8hH1hXuH71LS3nZnOzmkas6L46HlNivXtVODdeZaNi5mgwZnu04gaq3mL
w+lUnPp8MIBRT2YVGB/Tpk3sZxxh1Xhi52vnqEJAZ0E6t/8PdWe2GzeS7vlXOS/ABrfgMhj0Bclc
lUrt8nJDyJLMnQzuZDz9/LKqMF2Wq8unDzAXAzQa3bCtTJHB4Bf/1WVVGrnZR4R05/qps8fYf65l
TcXA0nlCkn0+Eum+1DZ4JFdZ8RD0yh0wFYwOI9md1lPm2lG8HNf5ZhKtVkSTNw3uPfVYi3nspsR2
9zkh6yVWhMUvz1apCkUQvGL3eVz8lYTrhsK0hrdNEl+KlfJ+vNJ1GgHuyfGjzCOMaT8nH9kzvNG+
B4YT/TZfpoKdcLZJcttSWSb0newrz6VbpZ+SPsKibM8bghrS+sTw6U6kXieGs6FiL0m2ucUTeqxU
7cQbWnRzDrtuZrSneCr0Sxjp2NABm1X2TKI9d7IYDvo6jB7lmlNdnifEVz1FegqO1UnLpkqCkW9I
m3GdZM55EZ5nnSq6o8tIOCRb82Wxf9GqlnhKv4o7p2heE6fy+s+ja7TGjUGl7soBDouSc5PIvug2
XT90EyXqpiMPdtwO7PnGOOmHzO6M5YSDlASKwMkH2/9KI65ctl6mppqCYp6KW4em6XbXWRxqbpyp
tyWjlZe76QRiZPrVNYH7pjpPDhe6LsNRo6cnP4g1sTUVIecj9D+M6cDxSd00Hc36BQzxb/Bg9wOw
J6rW0JrcTg4Lb0TSW6qmRQUDb/z172GOf/fzP0B7rRnzXE1deqBQs72CXtfPRd38zwwAZDv/iP+Y
1TC6zEnqIJq0D+beaB9XT8Z3/6Pv/tEk5QrVtbVFv1rrZMbRTMv802Vi/gXR9Zsi6y/wn48uqWQ2
uoRCs4K2+TKV+cZ2FHmNht3FB4EWCesaYY5JNDimxrJfK3SMOpna75lfcNbKm0ScMxYSzVQmo5da
Qlv63RpodrfSoZ152A8je6w8/kIv7STemW3jyyAvJCVAVINodFj4bt0fkykzUpZ1DydGmwaVuH9/
/S4I4l/9gh+QRcTS65Dky3zwiY+ft1PnD8u+j435e6MPRhEVhKj8igv+N+vM+YAzLm1haVO/9oeJ
3DvtWGaNrwk6Iw29ifxGAcMEIqaHIgJN0LwxTOk/WQMkcoZG49dKIWDAG2PuN4YYtG67lBSr7P3K
MsXJodCwoOoOxxwdYwNlIiOAQFfW/TkzS4eBbBjk6NE/mfS97G4QDM7jmYiAlMNDn3rt8aIva7TI
jQtO1Zss18ZCbMqlyd3I7NJ1Zsdk3zF3hZOYy25KOmN+rJoebiMonalKqcwtYwK5OM1yfqfE2qIB
IpxblfRpqFODSmXwTOrQpqKQsZ+Otrf406VOMSEPrJj7uc6i327p/4vc+umdsrzu/b+Ire//azvW
by8M5fX/Bwn2Jnvhv0+wD97LJBurH2qM+Ae/59c7/7DRZTi+Y3q/J83/EV5PG5FtGw7tQaYHrGZY
0G9/ZNcL4x9Ctyk/ElS44XS7wMF/RNfb/j9YjRDt1h9p+PZ/klx/Yfj+9TS6l9HP8QVFZaZHNZL7
UbFJTulStpUjgkKAOcRzHVXN+Gks7at46oYt+NEvyPbLdfv5Ex3DM21Pt3WK9X7cpbOGRJ8cwWsw
tuaTbRQvWboGuZY/9vH4YPrjnSdHGcSz9ckfxatu0S6fyW9r1fZBp1nbjoEyFeJUDHXotP3nxiLf
tp+cBL249wtvDbfnw5c1TJ/zrG0ZjhDcxI9+uJHzDYxFbNKtDFhtVeVCmWdbnNPMTzt6VIx669hp
vh+8wXwEK1J3VKbuurSbd7lST2tTOxRSXvp9rRhwc+r6wFp8jT48sz+XVvpFZHAIOS1+IY251ldv
9O/IQYksAIoAN495VN5NknnDhi1t2xPtEnSDa22mMZmeaupgIkGtbdTE2d7U6XIm1G39tlDmvkz2
pXGcGc7VDMpvDCAUs8uDpNeWe7OTdOd28PrK7wkFRrVxQlvhRjot6mHnNl8r5Y3RpEpQ9T41SmCF
3otSwbmjHSbtLrlYBH2zzrZUXFn7UYEJtcq1w3LUN742nF3D8dDKtFSL1/lqvceFVrzTTphvRzal
aDDVQsSsttE9wCbPzR56ryu30FifUualg+u5n5UtH0TfwUobA3U2ZXEs7Czf5aNe7Eh8VSedJKBD
PsfPBiXrHCWIQmoXLpDuJ11EQ562GzvQQ72hJz2ZtCOF6U8JvdL3apLzpmIW21A3r8GklOY3nybZ
XbxaO+6fv4fCG28SvU1pEazFNVPmgbDTtznTqtvSj7OToCHAiGoQhR2nERA12NVdDvI3rbNVREOr
i4OgHTYLND+2r7wVaDArFbXLZm1uGl4nIdPvBpCCyFozTimi8wKeQPspK6pdvhb+wVfmS+13VWQ0
hgrX2l+wBNbVhkn0ViiaD8ZB1RHHPDrC0645o2GhNwcjz6aRUvG/BNRsOcrrcqXBEvT9e+6kYL+L
eOlXYP9pKqucWsV02Eunau5UXOVRlRhLiOoRGB0ha9S6HVAPTAxxCNT5Cs995YyZvZie9kydt3Vj
9VlxUqnR70ypWVepkby4qik/A9HqDyCdS5jqrlFQuRr3kbQSm65QS9uYLsfjQOR0s9eurI9dLM++
Hsuv7RJzEDEgHWovqaK+couDlsmaZkjKGewum+nxdW7S3LAe8RDkXBxRHaqudkOa4PNzHA9yi3dd
fHMz8rS1loIendqfrb2ktw010xtX1Gw3le/v2fuSp1Zf7uGSch7QpNx2w7ovm3ifpbMfSJT/UWcM
PbVdZMQnSbrvumrZeICf96VtFmdBk/rOpCPzTBik+kLF4fxlVLF9V65Gt5k7YN9LYSWzVnYhaCg6
AlC86pyVoVqs87Xtr/YYMBlEJWc8hAa6aQWWRhHWIm4co6tDWXYbGh2bIDbX62x2n+zVeqOn1z75
9Qyi1HgjOTi66qHJsaVPFfXRQH5bq6PyWndmL5hnF7G8ZZj9hi6HLCrGpX2bFs0PEyiuL3HcP1fr
ANRFR1EE2u4H/aVvO0zgoZ7tenxRZiXPRuHZe7dzPuXAgk9t4vR3vTXG56Y3kmu2oCwk6d7YFIlX
b3pYlJt68Klzblbz9hLO9RWjeL7LWKt3spXyJLO6vDXzYgrdhha02IHYMjk1hxdvVGjG8gWyFW1E
3gzf47SlOWx1kxthSz2w6RUKZzIrP7cy/QorybUch3tAUAP8WdhXlaCXh7bmmyGZH5FZfFqE/oyz
qHLCOZbJdVG26b6waeAKQTiN+97Sl6MoTeMgvJz6ejbIdwMG68rgAcaeFY8z9W9G5wa1xNgdTHli
HCrKGiizGrMrl77NNQKALPeWK3muqeKz6RxvrT1BKExnuWaA1cYAmEGztvJGttSC8xZoZUTz1Ejf
cGdk2zIebRW0gF1FWMeD/tistFkLt6u/23Ks9mowrY1uxG5+chNjN7jEQcVZ+WYOqxllrddc2RIt
5eLDlVDpHLvf6AtstpaWxYTD+akZLKWRbZB1dcdEdHgESmeIYo4N155FsVPclcWNXZbrPlls7ZDE
MMoBcs1XleE33whvjB97dzTCbEwn6t9WOZ/jdkmPg+rruwTubsOyPtDznRcURHOc1amk2lKaraIx
Xcxt4lhTs6mEK6LKV9oGTYp/23Rxe7li5XHM56im1SqoUuEElt942yk18+tC+vF34p6m2w6Kyd8a
NZw0T81WHzVFY1kOI2naK2gh9H8qA1OV/mmM0+8zaa/PTdf7G413/AtJ3s2VOdqzBMZV4xWgQyHP
cnTkDky1ilz4nDJS1VTdXPDXb9raE7FhzWq/2NOD2dbxkRyb8SoRlk3iK4oI6uXfU2K6zv1SNRvH
nY0tVMWxc/tik8P13famjb5bVJ860EzKGRvJcYy4wf2a1XqYlKWM6sXLr0tdTyKkLg7bxEqBuyh9
/a7RzGFTLNpCz7IHKWjJ9nIPteWLaBK4YF2FY+lv/aq9SbGdMdfPw2Eq4pPHG+iayQCyYwFBBFjl
JQkTBo3VlfODJBt9qw2011Hkq/ozNN/9AEMc8kDEJ23wrU8Wc0cIcFjfCJia/TqKPQBPl4b5MK/E
92l6um9m1zu1pWUcCtuIv4/uMgceb4wrrU+7vWHLbt+Y+fes96xDJpzmqjVK/zkD55jZssG506gf
17Y76rmclvtM70oRenQeHT0Q3j1k3YjyjUTjkIOVjZcxzSPVO8u1fWlvM53vZtnZRpA2yt+WFXXs
VFqCUBu9izU/ue5SwFSvNP2od6ZpCzMCil2MvNWksHklOeJME3oblaMmP1OyHu9bigv3vT3HV+kS
d6dkWvJPiZapbS+9Nix4/V2BfA6wxggWtl7b5cca79Y3u8ziq7lw+ndtieMqmKuk2ZhVM1/Pyers
LJKn7pFQ3IHqpVFdJw/AEvVhgkMJFTqenW9RYNjEwFNipr4OZnDY0zlXb8ZkaCMXKvWKg591482k
m3iDZZ9sx+uPtb8OOyXc24ys8ZDDY5jbXvEu7Bapmlboezet94VnZdtx1Gg8R+COK2jlATTWJhqt
mS7jqa33U54ZZ7DuT8UkslNK056qO/dxrkQfsr3UR3sy32rw0WNvD4EjKutZTtNwl0yKEBc+ttG7
ty4ZokZ1RhBPcxGQucz4nuZ3LjZUalum8W70xp4XG6qEM2/S/BnnQ3HuraRhdwT4HSCncuJlT7Wf
O++x1ctrJCTmc5Yl/ieK0ekqzVc/vLR7LJHMa+c2haW9nYmTgFNKljRSDqQnCPY40R0HmSd8StWb
LP/sdjHDozmXkeXRUgjj0p2NNWEg1Mqcvbu5jY3qEdl4D3hX68EChLyzRnE0tTV7KKRz3ZZ9GQqz
2wyuVp4sa/2c96kTDI5fHnLwvm3TOVTF6dNWSBjYxczCys38jXB5k01p/l3Sjn4p6n4rRueliofH
tZF3irMYGJ/3Kh3rZZ2d9LHx05j0SvO68KpHyZB9rLL0c2lfUGy+WZT5YCT6TK2Jr5VMkxWLb+77
BFXoNB/yLG5DYUgZlqUY91k8iG21rlXU5GYRuu0ib1SlHrqm9rZJOlBj0C9OqCcG18u+5U6WMNew
G6Uu76VppuFa8Qa1RykDu4nfkFVBvvWLCifGzRV127ZY034jdDKBW15gQY6jnwQF+m/TupePjl2k
p8KJtZ1wii2gbiCSdjrofQ+0KcrqkCATCtTY1oHVVzbDqGfe6lgnAlx99nYepjI01bBPDHfe0s3s
bUsaCe/nRb5ZDvWUMb2PHJvccNDzKViEP4SzYx2nctDPVGjOQV1RKu8m7ldXav1+6bLlxibrhTL1
YZvknrqqJWhYgPI+Pa2liOrZ5sDVdyIsSi1KVte4Kxv2yMaxI9fW7JOkPPs2zUpIjeHCKULpHPvF
HT08NmXzaeg1PawzdSqWxXvzh+aTKutveqvmyGo54ASWi0B4NvXpW1JcZl8X8s8cEogXMtNYqIvo
9rWEmDzQMGmDtptjtOLXXJEzWBDYIhn3Y+vv/VGDlpQNeDFliCNc0SxZehwxVTx8TwoqfA0fcCpA
fpuFahC8E+Fvoq7Xv7T99zlZlsNUebQ0yWz5Ms+0Ki6p6b9qhVIRvNscNkxItK2UaGiMZNkuBYGC
mbDv+8oZQBWtu67wv9Wd/lAOaXK0G56GDJlJMKzuQ5bmw94UFiKG2sl2LUfypXKeBp8AollkX6uy
Xc/6ZacDui4DmMJl5/vuSCKi7dF773OaDRj1mxMujoO3Slg5060j32ze+lFVD0Viwm3UUAl2UtyU
PHwRbxYCtzpRHOZqjIMu45u1o3/kO31x1udyTdZtbTQ3HNbN+85ddpeSLRVUy3ovGrfaArv3X/AI
ckqGAN6N4HI7fYB5sWGSdtwYfjWfXNlOcV7i+9E9N18uk8cDK2WXR2aGbTrE9lNtuiQ/yqqotiyg
jZPmxc5fGIH15TQjYsKFi8YFNsdfi+J6ruMLqZqsoAFIl91ybycDNz12qBtQnFyV7g+Bx76oJs1+
sJpUe2bmHk+T5awHjDnxq0ubfYiGezxauohwqfSf4CWPLnJWdHjpGrp+Y0VwZ16kiVkec5QOZmhb
Un+Cl5Y7YETtWoFvHIbJ6Ldu1yBa4Cz7rqxVviqry6HT2vV3BPg/ggsfm4r/fMT9Xpf/9coY1GXs
Qf/87zVh7t6b80v13n/8UZdv839/Vv/P3/44eW+il+Hlh/+zASQf1rvxvVvv3/uxHP75v/mXf/zN
/+4f/tFe/oti9IsF5N9DiLv3rnqp1z9DiJd/8DuEaFBXabm6f0EDTUEpLOj57w2Y4h/epfXSd8AD
ddsANfwXiMg/ci6t6bqFYMakQPNfIKJ7KUkHRkEVIQz+/X9Uf/kRRERw5Hg4rX3KKAX6ww+QnnLj
SlqDgpJa48Qlgdmp54R969KInNnsbNdgkMsrY03/C7rk4oX4M3zJJ3NVgE+FEBfRGjDpn0X6yHuL
HL1NFvJiqRCtpLr+DZVB7G4SS65j5M+OPxyA40GfqrFqfsFlGD/hg7pFq5CwLJ+6Wl//mJwwINTo
pZMzAFDRogeK+hcr9Jy+2aGCRTOwGuW7ba61GbG/cngapNHshl63f4Gq/kiqoKvULQcwlZOMI2zL
+VijIWc5s0n0eViQBDQ9evHqReQu5No1oQtch6kRvzJrXziUHy89cLHhOSYYrsWK/GBTmfQGF/6q
5WGeK3GlW0X6mRfVfOS0x8T5pyfh9vef+ucW1J8XGJ9lAlObtm6Awn5YYHSBkXamc7IcVDn/Nomw
2/Ny9KtgIMl01yHTkWdX9fq3v//gv/olbQfpoS7A6ZEp/7i++tpxV1MaRajVcMJnZ8nj/GgtWnkR
zFFK9vef9he/Js8xzw8VxHzcx2w3OQ6WtxZWFRaEz1whbaWHbzL0qEzyt6ozfBreudR//5mXS/fh
NvrYuwzH9riutNj++BsuCsy3tBA5oz3RAQ0abl7OfvGLj/n5QaWHV1imD5nh40v9uFrWrBqXoisZ
r0px1Vf9W26Pw7ilbzWwJqPYwrp1QV7Odf2LLeLnW4hel71TuA5f2/nIaddWb3qmpMl+FmwPCIng
hgmRVW+qTqtf2fF+M53/eDm5cXzMhS6A5Pi4IQC2F3Vrmk045Xb+7E6Vk4SVoY87A41Gv1kkk3E0
lKAPQQ4SugbzMAxeuLqLtmkb5hoAkBph3d/f5J+vgQtZRH2ywUbhoXP58SZTAp8gOF6bcExba73C
DbqGIHTFfJ1lqf+LveivPsxCx83GwLxmf/wwBYqdLknJnihncQUUnu0Eam54Z9CXL3//i/28ei8v
N0rvoJNYVR+zFh12u5yF1IRzNvo7K59ZvZVEjPMLL9LPy9c12OUd3zC4q/pH0mqIjaXJ6gRIc66n
63zVyp2aZ5rAFRXQnIv95FUnpPKxirXpV+UuP+/trsHytWkgYKO1xYc9CCVXMiyS35FOd95uIwXO
wFxORoeryenuepQmr57/+LrCBdrg8A7Oup8emtZgEq5jp6KGTS23GjXwz+y8v4oI+2m/w6GOwpW3
FnsDfODlz/9ksRvdXOWK3zioO0O79ew8vo6xSxyLbIyRoHvyweDh/UVmwW+lOD88omxArouk8fKg
8qkfhAhNB+ljTcsYeqWf+lcxkp89GJIMij5V3l4r1ZrspsIrCYlqLugJBdbJW4Zmb9/rkwJO0/HE
7osxh5f5+8v+27Pxw3fjRpPl5FieZdo/zzNWU/jDynEtRL7U7Ah6yadd7lwUjIYJQ+TWbn41LHV6
C2Lkh2uuahprp4THWBXvmeu3U4hLo6UfyRp/lXH82+vnw5fzPJ2Jx7zscc7HTEDE/0SKWZUKByP3
PnXYab6is0aw5axldqfyWtOvs1JjYTInMgYaqlvMzaoQmNQMiJ8EUrq9iUbHjfxkMo+uG8/zxu5G
N4n6slvWSCrJllwQULfgLBinNhj9Gf8Qt9FZMPbUxVvTsZjCySxQva8kK8zbmRpFGUrNZgC05Uqu
nZ4s+jVxPt77VBn1RWXi5Pl2adpy3krT4++Zq+m7G1MvymOyUvS2TS7PVqdjXAhkStFF4EMqLCDz
NKTH9dasMoqsqNYoX12jXEP80FUZekuVJqHNNYmx1EzLbVMobQwQAXpXNJsBbkxyYvoaEE8WXzh8
LeeM6PxfRVt/3JzY1ZnjfZzCuuEb/PePjxHU6JLibMLldS6nbVWHVrmxo8YZf7EpXN4W/Kg/LQEb
JtwjA4tx37cM4X2MVsRp0w24Pzwwd5jDF80kuht55Ypn2NQznBWq6zEMEXC3UUC7Q5QP1m1MaXgQ
6/HUB0jmrJNDVNHZqRNovcTx01vVq20JXmQtphbYJpWvsFa5jZ3IBI8sKtVGFg9euiG2YAjxwpQ7
c65MHE+x6sCKsq8KiENDrRjLsJ8zBwZ0pvR2kfrL3K/7BlTvs94VSRd4cTE/ZFgNkoBRywOzJnEr
JE0Dnpt6kDxy2vbusiVm2xYh8D6OXXnbKtObTllGbRfeO6fb5YMeLxihUvb+ZIwtDtyWixPI5tiN
WrdWYZkV80VO4bl3s0SmWpRpaBYa6VJkyOpdFPtaK3caAOMuTddla7uiawJjNNQnK8kOEphFvXDT
jZAMTmEilVzKfqdZlm2j7JznbquV1fSoGy6ZQGrsw14iXhyHNb8zJomYe+BbrBujdTRnf0kjOuo0
DEe5KPu7WF/lfWu7xQNAX/WO4LqHMkrb3g2MUvRGmMh82cVjcjP6srV2Xeldumb73v9OF13X8Khp
4nM81csaQk1D/WfWAhJnwQgG4CsjQF7c3hliKg8O6+RUY/E6aoO1dciM2naYwa+4+Pq5RsEbSluD
GbwAxKGG2qrbJHVr4/0wkHnE61cNszFHyXH2P3esqHsSeGXQjGOLZj6bAc9mw/oy6K2xn33y8BBw
P4t6Nm873ehpRjLfjDypN3nmeRAUSkMo1azTuvU7SBZsQ655jQEyv6oqIe6lb8zAaGPiIJCHwsFC
Kbrvy+o2XtgQ8m7u0NAbxbmM5aubOg+0cHvB2JnzusMip6zAVqUqA88ynuVc1MkuTkxzK3Op3xFW
BmaIgy7SErixJFOvHS6tEOtZEvZTpgISRsZ7t5TDpkRWvcNtoooLc9bgUsi90GEhDhG7Vg9COXIF
c42IxF7ThqPhe0O1qeMijsMsA703kvwxNWkXwKTZIQjudCuNqjqDpPelyDcKrPZTvwyKK1mIkh0j
uRSfa3YZ4gIbbyul6btymfVoNGx1nYzOcuSY7fBwZ19om6uDJu8eKA0dgqGcg3a0tsToPne5eM45
pQZcVYFWh/qEJV42M+/xYGbjCsx0ljQZVsUWfM4QGzX54s3MfdWGVYMAP+qterkBGJ6wC6bgYkth
ZWEiZrXJSuxgqli6zUSMwN20GNoNYjmOloPE1JVY4STSp1oI4+D6yYNsh/YOfil7SyenOtRNecqH
/tHHCxA5lckyFS9yUS+FS8kLcGIxfWXaefNtXm6LNn3rltb+nK/KZT3b9mFRgOjTVN0vfnKjIeq5
0ltb+5TH6kYsLo6OJPtiqLeuzp68xH9DOo9Ww1uPK1QUmxQanHHauEO/axH9Rr7T1hvKbr8kiT+F
2DpvDK3HACUQIdfqiSakJaz05SqB7qqTuORt2jwlmmFhiC++j6uIpGd+8YX8pqfZkw9vhI+jccJq
bL2wT5YXNF/4fwu5vjLf3WMDfMQUpRNMCf5hGhrgs5SkptZVG+R9cpKssRIsc+qM+zZOvDDlxXvC
WEC5vBxAj2EKOix9UeoYNxhKuEMKRUmaJyfGzxI1YgPMIx0zmptVO1cD8PtYzdhqbc/iE3RxXJxU
j+C8LCL1GhuKAD8XYVrn2vBz1JMxrlJLupyFrL1WF1pQW/ljMjs7Rh3FgCDazcJzMmZg0qVMHkyL
Z8irmxvsQiG5axWTcPZOo5Z9YHoTHhZKkw7r3BBvBYMHAqtKW96GUgyfxWDUBNSU8mQ3SoZ2jZ1O
Znx1FBF7TU43RW9o4aSZywPVUZdmv/pJX6crDB8ovv3LIQMhYEhvM3YXdWCauManRDt5C1ynDIlZ
0LfRZFdXAKqf6yI+9l0Z77KlrtHijhvc0E0I1OeHQixWlOAn3cjJQwzmlk+UyzeA4IbOjancR0RO
GgKf8Qnj2FYTyV3J/BWAUiwQwPNdkXtI1NcpZI9NTlorho3U0teekNZoMtkR69pdA7dLqrDWegGG
XiTXuZSvZtodiRLxjv6ANHgp6++eRnA0n51953iYhnYZ6xtvbdK3IVb1FdwsKDlG6QcsseWTiltu
CrU0TDeaQsyPgo2MjDQqkmKrCn3H1LzDeLyioDHfia5TrDpO/mO/Zkipau/QyfU+Ney9MU8PVS1P
wyjvSRTLPy9Le5clmQiJvVtDU3qvxlommwap0UFNnQm4tFKynMVFYLTdJi5Rf6RDdlbszvddO93r
SL8Df152jrOGNgoKq21T1rv91BQcLjw/Cbw2uaWq8EhS+Ukt052Ztmx043Q2beSxrnzEuMbECV6y
L+bpe6MGvDFyPaWJwb5R16fJHEUwJ4hybE3/jqcVXt+3TOsqs/BjCnO+KpreCRoaRUOznE9en+za
qqkDpgz3EPfLnVWz+rcGFzLAmRDa1fDFTaY+chd7p7HhYBWp0+KsJ3MVWLoTmH5dP/lD9crJJg3s
rp+1gMaIEVWW3rAWFSqixF3PbU+Fc+erjTX6X9jARSgz9TWesoxmIpL3AstB5IfU+2Rkpn5tLyXk
EMR746nxbq5YlEAXVYCxcw3SLKaSYqICvlODRsjHGiNMybeTn21aeJHUS0MsEfydIbsvTJ83uaB3
uJPVy4yQPCxU/aZn2kBJfUoA4AiTYddpUNnoJsnmv6mZozHWx49O3Z6cEr42Np0mqHz5ghb+akr8
5aaIi3EvEtuIcqtv0YBpnybpZNdltbohqVDnpqnijQHAUFbFQS8fYzfZx/MarTjp7da4yvSUiIIc
mWHH27iuUQ7Fmh609ElGQ4yMsmzfsil9xbN3SC7XNnXUo9C7OliV7R5m0RWoUxDft3gLtp1ZGlGR
Sg+to7OTaba7+PEIZoThMVhl+kMr7BgXWr9zLO055tQ252NomPYtk8YWiRgRB4WMQDTezHI69llz
pXRt1+mY51CBX6RX2jYp1u3kejhEmie9it/y2t6KQWxAjjY2ldRN4z7MorpRvSgDVRVf3E5FrTU/
NXDD6cgbFqn4xp5sezuYuIUtr7wFPy1Ja0aAY1bWHLZW6YCBZRDOI7fDFwh66rw/54hw8oEijDpl
f6dKaO8vrIKstogPgIlM5u6hRU3ZaUjMPPC0QKARDTytedYHzwncRT+Vmn5vJu7ZroCbnEW7wsmb
b5CrD0dntUqWlA1TXyZXmp3Vu0YoLtCg1VWA6vBrBtqzoUmvu7wKRITx6BanGHEGNWTyMp2nunl1
V6GF7pznp8ZjImea/uRV7a3rzfXNqJx0L3CaWjrFyW6l0LZq2Z6MDO0p41TymHj+N2eUwEUu3oD2
3nO0RxFr4YDANFzwW2euN3EMtTi6ue5XJLVdkDmI91DRGcFoqevMw4hr8hJgxJ6+gHW/jIPnBnHn
yg3m80dnRu6VGua2wcG6W9SSH73KwvXjPaSp5gJrtHeIwO/cZGnOuknIimrUV3vWjsTBmmHqoBMp
Lfd+KfGSun0cI+OXt1qB8b6PLzS942IRGXdrjsOKcB8B6SGQNwj3JosnN+wbp91Ct9w1bf6t6EYn
WLX0ppEl8xYW+CXw+va7bZAa0Bts/uBIge7I556M0bBd5VtjzXfG/2HvPJYjV5Iu/S6zRxtUQCxm
kwAykYpM6mJtYGQJaBWQgaefL7v7N2vrxcwLzOaa3Vvikkwgwv34OZ93vn3sPGW9aQZgSnMZRVDh
LA4mY1hP87I9ji7uUs1McT2kBTG3XtXuzsv6r6KeLmbVXXMusBMbfZPQousJua9yfYcWWF557rYz
a4Q/IZc5QVMzD6YTDDaO0Ivr5+w5rA2niZOs/aWN5XoaR4b7bpY/9mPy2AyQDuZp2nV14R+6duTW
YYV9pNlLGRiyW3aGl5mMsAmg6+YmcWI5SVjI0tj5Rf0OiwJu9spxxsmy03s3wufQXCpxZw5YZrhN
zVtba3820Xs3nTzFlV2D6tS6vbmvcz7mFTNOVDlLerXmfq+XxFMXTDy6pX3OBJkDp9IOfs0iuMZb
kkNTabfCa8Cfqvd0Ht9bPx+CRaVH15UHTjPyfD5WwdUi/jY8tZNZ7UxihGBYIl+oEVRAI7i8KHKY
yT5PvvvaFqsdkES69br4gSf40Z+wX9e6cZRsQA00D4dMNS1RkQ5v9qa9GXmvn3EHPi1e+twb7XM9
QeIvt/xTn/sD69ZrKOX2Za7aNWgHkoCCufl297h211WXtCV0MFzV+2xcOaNad29P8rCsa4SOcay2
0eBiGaCmiNY0mEQ36mJKMUc9rrO8Tp4Mu0mD2V1LFJPk6Hf13qqXdzizHiF9I1oxDmtr6dEpG3/H
br2/u1At8Aw7kVu5mFErg8HaTiYmxpS+nS2PHtUscSYXywJrfZFyIuS5+G80jOMLHmIsY72ulXWo
rQQwd1pRJF2F/1XfHkRFAf3s5JJrWo1+NcSinLNrP2jl05q2/d+hnTn8NDlQMvYAsh9wmbWoWflo
a6dkRfMJ0laYv1FyxLs212uMF255GC02gR6M1V3fu6TA4Zl7ehLoRq5V+1xM5i3pQA6E0pgT59ha
wApGYZaYfim2+1AfCBJ1k/HaztlkXCYxuq9ON2Y3E1U5nFL1uJnJq++pJwOF/3vF4h72Hks7ly4o
1Lclt8cFm/YuZxv1ibRnxV3P7tdqr0Os/Fz5AfGEYb/yE5b5pHY2PwmznkBJ8HkONAtFdk209HXF
Trc1fN3rWj0nNM9EwG9m6j8hBDeBkkBBal/gFamQPlRbXM1VK5OANGjyLTA64MnuIjJMZVC0epCQ
1wxVb3/3krxnbSbLsWJIzNneLjZ/aMOWTXLKCoTklmFt/GmzijRqnLV9JGh6nqf5gygypI5en16l
a342XvcOAh8RrmqQwrvM/S5WodFzJKTH02I75/5Ipe9mH1kpetRHqc8xizYJYAwCF4hXvdRd+sOs
eWF5NnA6lHxPtoZBguSqtaPq62HXtM3IytINIkWa9pkVZjMu8DptYneYj2zUes4n63EE1Rbi9UrO
jNe/W/ANhzRX60vWaTWLCdep+aIvS0EtSe9WdWW/X3Ovek5J0wfYDYNcjZpglrA8I1CGKvVO2eJs
t3UeCKOTA4RbBLDXKOBFTEVWXPQmFS+84F+DXG851fwjyQBiB57fYjbFiPhGI4ziigNRvahRbkeu
RUlURGteu5oeDwpDcXPdSZ3czf/Y9EY7eYZ7S63iw+ZzOLd200YZrvx3zal5ECja8IsPnv5WtXT0
U1aywD4b6zd/Q0Bw8lq8GGnKt+AY2UbW3zuuY++Hq3CWW7f52S/Pc51fYhbz+1QJa1eN9ntv6N45
I9T/WKQadbhYi2vlAT3ifOwGqDz6riDAsfOVefbwVgfwBAT+lyHSM4Mh/rD+wqlz5WNhgrbIL8bM
VShF97T07fLVZahPvDH7evV7tDY7OzMeaSLZd/Vxbsbp6LVVHedsh4nbTsxv1qoSuD++8wMsuBn1
FNEBpZSxt7EeYSUwp6j06zIC14qLEfnC7pUZW43jBfOqnDmYmLHrantx5jwLWtMqT5s+zHteQIAH
gry/KyhkJBHiRS1/C6vZK89KoopakZwMqxDyzLLCqlVDcQCb47QvKctKtbA2HXkduw3FyrJm/c0W
CfeC2eXdjrVln4gkCkHF0fHsOsI4mzl8SNZ/o59piijjON2URSXNSqPq7ghuwlHoQK56uc77meh1
rDrhhmtN4pTjvdKOrXKKB1k73SlPbQ0OZKbafetYaaC8NH1x9VJcm2K6aLVZh44lqs9qzLPPZijE
ujOGRTFyc/UvMyvl3kc4/kPOymBIYK3zbkpz+eX7RWZfCjbGRczRq2xXyMH41d2VZvol1rq3CUQQ
4krk0IPVzAoeSEUybqeoBSkXV4VNEuDDNCMgebg2K440W3OfWj1vGn832TyQsZISpUJDteb9XsQU
pGPhf236rDBJdSCMqLi9tEtORpbL9jgnY9agUqPtnozRyO0/4wiG/sJUmt0dDsFz+RNPpFx+WL7k
LjBKuGzf99DTetG30cnvdrMhjcgXVe9DPf5zKuFw2k0DrxfQEa/TAy4JZpGKqh9MxEREoYcZIKBL
uE5LC+Sk+Yte2853WqfOrafhBxv4z3GC7MuhOFKeKpuCohniSc8776maKfJOtj+71j4Zh3KJW1ZQ
f7ROxUPVlA7/YZ1Xqxh3asVfgBDiasWJ9Y5KBtBKLSvDDbva62mRqqofAECst0pNhdxbk27F2Tw7
fiBFltBfoTuiZ8ta6d91f1/TVOte+2cEUWQ/qtmx66gQtS0YlWEDDft00da9BNTQx8jy9RysmaNr
EcPL2t9xc2koPXPnlycLd6oXFaiqodTMkHb7YGzaE8A7FFmv/67ZsMFS3YO/dM/rUi4/2gL52Td+
aURjCcI+yhImlBwcdOGO48Y3+nhGYn7akFtDj7zamU/7M6OqzebpjzfqWwStYvscqpxcGGqkGrAj
lhvaHR0XekNE6HYJRzZAhKpAcLk38dnebjs8uvVPmS0yDXSIY4AfBmNPF4/Re7a2kgjN79z34llb
fhrp6Dy0DjtGS39lyWvaP/JH7Bck8/KVjUXiXTe6Ip7E+u2NNld3trnkzCwACFuVTbuqN90TrJuN
SLbr8REjU0aDtBr0unL2/epg62PrPMFo8Nyw8GdOg1U66jDYs0dcqlMrr4jT19aFjR7Nd2ovKcZ1
YH72qR+W2kJruI9b98ZCaCIuBtaiBjY7tL2wyUb6gta1aE/oGydyzayhOrStp+xL3hfYxntIkKwh
lgR3ImvpHffc5NpQ7bCpNvWeB8Yb9tY8r/rZrcGuPSbT7DqxyZphNwLq59N8b6K8GnOqs1um0632
yMebb7Exm+YWJuvI1+0SqkkJrzCviHFzpMu+7UezfKJiXtPXsVKVhb1W5yhwZo1/EltiEqXrrX/P
RwywpLYmuUjbT1hd2PhDts/ukSFOl/teylaWLcgHY1PWS2kBOzn7oxiqGNfxtsReLcquBzB0PyZm
r5jqn8AX+vxmD1ZRX8uesQ7262kA9GR1KXtTfAd0/NV3ILHH/M1QMRKZVWdjBDVIyqZ/TG1Jh8U6
FHUSbc2VaJfDI8/wNu4lywk1qHJdugAEaXywKmuX73wtG2KM3SYubuSNW6mTo8BHttxnPu/9ne23
S7rBD+XC9DKl7nzY0iY/Mov767vbB1cqTRYF+LmXlnrk8B7Pue2cm9mr4jrznQN2hbvzY0HLscR4
YDfGBvE3a4NBk3Zg9D61UWMvx2zQsp28D9/VylwrEM5k/Z68Aog4PvUfSWMOxl1Wy37UA2E5kqk4
d+jypSxiJGhqy5ks3aWR7FHHCMyzIMi3nivXQgjKKsd/wH67xmbuDTRdPlScTTRJlLSlKsgB3Xc5
1ITlXu9jlf3kc0mvuI55zC2v+QW+REXwtS5pUpbfa2qoJw3P89M85Et+WLxSBmA10uOm6y8A5/H8
CJ0tahiREXIqvNhmNSSB6v1hrxFxOhGv1fvTSkN2MKeKpLdWhKWf9C+mNOlqEORsvhO1LbR/8qfP
h/aSMT75WebNEuqVD86vsWHXuaIydnqr8TNVeUc1q5C3Nqnb8cZagFMDvefm0qneXJ67wDetD7vZ
yAswqTW/K1QEBmfuaIZMONQbfB//PStBzpWG+8MCPBIuRu1FbJpLnpJk6tao9NStlglWaL2tAtds
uqsnpYtYP3qPpX+HwCnkbPh2Vcl0EsbQEehCdfAcDNwLVtgD4J32YiywC6xEh2OAQkn3Lcydk91P
uz57N/TEOrvd9C1Ls4qwFR7dPFkvau2dkBtjfPCJI5+wF3VMmGT35eYliTOjN1VUyuaukRbkvvZM
E62oEn2SE1i27O9Jy9IJ7lLTg6wqa56wcnHUVw/9b9kViWbS9hf5zWdw9yOz1fhjqTyuCUt/0vib
rpaxOY8TSGbWF6XNdtKZHPshUIzyYaEU2Q9aA7tM9MNTs2XDTZPTiVApupHhLG6MoIBqJaSFUGQU
gjVCZbtZn1kPPWlUXh9ZrWoeBjvVY+niAyBJxNUcGIDsDnWhV5GDUSfl4Nmyn1lC0FnLWj0hEkJY
axq7jnPVmzByEcDaLZk54jkzz1uGZmjACEAmqQHdgUzSUfcXIhjw3sDWWJ77YukN7QDuzQMDSbiT
TZZA1atMenbSJ4TGlmYDSqX3gIhm+e0qlraQovwz6Y3f0yttR3qalFBlMuahRYTj2NTtCrGEQlSU
vjgb9yBqsuniYPekmQHEkVZd77nVbuiISyVzr66mr4vnJl2oPO7BV2hz3gMCjrcricbOYovp3/L9
oE+Q2IjP4gnRXpXTjE+SqRjla97uef6xR/h6se+r3PoYDOh9Oz0R1jEVPIm7dW3d5+Qe7PXaojr6
cvZjAKBJPBUuCl3uh4WntydeWcBM2faJmw5VO0V71AtHPmk2ceKMsp+OdijKFwJNxo9FmOmDKHMQ
OpaZoeM45qO5+rDZ7/qqUdfFYRJGHuoQbgLseFngU+DT2w1mXOabdUiycrpt3VRRZoDuY17p/7GW
ZPhdl6CEi4bEZz9NXyyucB+IJPbDrptwoLrsVDVXZnoMu1kFeU9re4uZUdgU1Um5w967x+gZbu8J
r8Vr0sxH4aQbaikxI3PpA8uFCQtu/HMwiyLCSPJW1+UvMWIzaTXyJqqzdwTOL63wexiOG37BxNSo
iXoWx2AMqkcSbvf6RtNI6hMOCdBV1ktJN07GZs2ekcKb86pXzzOV8+zVuRO2A+2ENjGOtLDdntpV
52ElgD7Haa2pjA1Vfc7iwDk94/MY+SA4E/3F5wKu0bCqeXvZSEGE7M8bopmHOKiWASuV7kfpZL+6
evFd4xcjMW7ArIHyRO1lvIF5iZHaixP7IH92gzFE5FCMPxo7GILcWnI7cCz1tnndAhMsX7AM1sOm
6l0OsvukbbX/kdRJjWDpqpw/ARIrtGeYyERhaQymhZts14tGO1cabXUL2Ox1HbrxZALUPEOq40oj
Xwswt84Q4dfhceg9BCW3kgFj4uzswU4MWA4/PXhVh4aO7KygWBzQFGlCaLuI0Vs4//xZD4q+7l5z
XcOuxKEawQgT+5ZbENCVWURKq92wQ3u5kn1CC9ZrJMHcGAISiv55bCS3oEjFs5646rKpqX8TCU1s
jVL5Q3O0o1LaqVWTboZz0bYXVOxAH+XPfBL1bZqEf3YK0kwmAIq4l9rwlni2cZa97l3atO9/Ix7r
51zr07NhNDM51nzCr1zoj67uaUnEecbUgTEZQ5+0CcRY1HEHlmbne/easd1yXlCrjFTV+HsTHuTI
3EKMt8lptAcvZ2yR0vi/dlrnkZ9Dsq8MtDDQlPeAmKraZ93svjxraC5DxXW4H9TcgkNvnSiHRxiM
wFi//ZEpf4Wpekdzx/Fcm2dnpfW6KmTu53TJmAxvddoTokPqPWkzUuO9ZGQC1IK56EnDsfx6PaCZ
GCcXrNwuS/gOGokBq1hQNsEADMPJWVcoR1Ip78SaIuKC1GQ/FSfNGvNW+yTiyioNiq6G5OsOA2mr
SWtjWIOcATm4AIVdLa5dNUZ4E3jbciHlRyIpMdE+PF+GM0DKYYdyp59XqdmnFE3FDFj+S1Y/NfW/
maf8GPgafu47nfWtE2TnF9vWWDE3mVfIBfK0jdtH0Xv1daXFerIKIU914rTPWq0gz3VpbR0dt58k
Mrq5gaNmOBaSG6Wzh+FNaE9UkaAxhDaPjN8eKzaP3BfspAb6dSpnO4RmS07IGfUpaMmK/VJWk00R
+OjkLevH8q9VJj4zFY274E6ODsZR57EZ/Lngkc9bHRgCacpXYNvijpxDiAzzthfUwMZwHoehPHCg
UbNVYsMDRt+4YPl1jf0wQj/aMWh/wcOwomdP7U3L6BZe64XTz4EWXcMxs7xHwvykQO3NkMa7jaeC
4qlw0pPHGqiAjtyxYiKfaqd3dT7CugTlEMJRFO0umztDBYY9pX/0sZiZi7rYtLqsPJlWY3xbw9Kf
2MfG+SAsALuJtV06nxlgCtnjypaN5MPctu9sbTwm8sy+S8E5tuT5pSzd9cFa9XLvdhqx8cy5d8l2
+9v2luOodwlR4OLautNnzkOOmrjm0CxbCG5tLryoX6HBhKwirkEVVgNhahxTKYQEyalHtR0bidbD
/iDXyVyp6IPUTNqDkdbEVB1Vt3xPjuZiQfJsaNfuL2S8fA+B7DAIsUTZ1AzXqpihtVQlfNSBiAKW
bBYGG7hbCil8lpPI+mjSNATW6v3y3RSTA2bKA4y38QMoQXpkYxIUvmrsZYwc1fMCYYSg2dV2ql/T
Gz9vfET48c7lWsArbZZ23m8EcfZlphCPNz4kLRu7cGOKoZ19fatf55beM3TqxTP4xea62cZ28/zO
QpVXwLZOnKvMaF2mx1RQiF7MR22GQbuah8+L1nwsjkPaUKPza3o0cEgzQK57HcUMiwoNSRrPjmXJ
UOjLHKUYS/bIf9oUEOB8Xhgz7skZMB9ybUxYq/g5WwIOrkEVFJSmcGM6rPHH1uRLbFhdReHgAbZt
YJ39IPXLQLVjN9gPKTS8gq5U9XWEhnpe9JWvg6IvYeZFv5xO+hxq8/CUWUiaQ6XQQGExb8f8HgH/
v1uC/5uXhOUSl44DBdW1PHpf77/s35BoQCPL9t92+s2TagUQBhhwhzCPqcemRODMunedUCGOavHG
L4b1LoPgcZAEZHy64HhJgIbBx2kwuHIarjefiSTVWLFCn91GazLZJTFm2p96VAxnyqmtl3/lAv5/
7O//EfujX/qPj/weQPx3XPCeW/zf/+vaVr/b+es/c3///BP/Cv5Z+j8MsuC6j3FO6OZ9z9O/cn+m
8w+H0I7uWzqdi+vdkyj/hofZHoQwXH/+P6NSZLQwDP8PPEz8w8bNz4OEs5V4CoGJ/8k74pVTadsQ
lfxX/vHf//6fsSzKif8OYAiDfs1y+UIM03Vx8mMY/g8LP6xQpI4MrozuzGcKrhpDN3ihp6LsAf4u
s0GlgV5yA8SCVFOQis3LCezL4oyPpa3XBauSHX0A6wUOOCi9bDRjoagAGkedLHwhbD+ff1sSfi0d
ISPXgeQMhxnzw2G9a2qrDFrZnbmatB9pvfgH5ScFiKeG3HZjX4F7+oeqTIeTPnj4d2rtr9kt69Vw
1IszdL8T056tfa6vjI4brGQMkIcJLntCx2efMtYi7zgCp7cNgugDSjwmndRa9JvI27IJDWCJZVjo
ienBhGCjxa92xnPyStav4mCaGicue1UGXD3161YvP82283AOmw2moo3IZh36faLcvTH7emxM7Qr3
WXGamalo+4CkB2qs06rrbPbvvJiaPJimSp7xSKZbNK8iQfDHMURtueZHQ5tslOvCIZhf9ilLIsY3
s87MD4+a/LI6A76WxTf4xRRPbWo199UXQ98EE8SPXVOCB1vmr6pUIt/JVp8j4vnuYzXXpN3cNXGi
slyTxyGru280lgUvDybse6IpHoWWPKaNlc0nmfriTdSOZ8aa29caU6VkffVpf54Guxqr3YhJ85cu
GrzWig8HE1U/nJKR3GSDxnC3iqBu76Zpmb5E7VYXpChxurs+tZ3ohSQxbRdR73Xzrwx7zrGYWn+X
S9n8LBPh71iPiOgmpIsf0tEousZSnLNCao8jZuvpuPjJfHbhW8gQHeItuX/xk+MEYzrcB6Wq7CNE
H+dZAadJ2xQPWzP7YTmK4qeJtZ02pwgY8IBpYAiE96Lr88tQ+DmyO16hgj1gAdYhPnFtRWxuahpU
ojTxzOu4M/VK7PoB50Ey5P5+ZOfQjuyS2g/1dF5b7yN1xjbkLQWxoLcjPd/ChDufcBjZYUpj7rDF
ZZeTAY1a0FdkPsWBXUlJyJDHxY7uAtOqdtIBtquoZDy4F0GvOahF5hPahHvh8QotCWOqKt0iwgVg
7FqPQk/TtyQUzfaZ4nSlsuNpyDalDp2NCae3ufUdfwmEYTr7OdlA2eMZCNdOx6ieFuyMSE4+Km3V
AIFOoIrr4wbDmzolhGQE0aW308ixJu00mvBB4Ku9CIqTA51VT7ldmWEFPz0Wa/VujHNgA4e7y/0V
Ln6WOy8QGiCBk5Sbx6FLw9Uhis/aI8ZrfBN8yOqsee0j3kKkyuSSIPbu2plYiG6jl1AgCQynvla9
+Tr23KWtmNvAMytn481VpXOhzmhwawDVSSUpAES8EetT/hepvA6kt3xvHYuJq1m+mdS9OwYqT8rN
fmDdra7I0zwhQJJlKL26203r+pQhId+aXqljWsOPAMS+zx3H+R7nYjukVo0DUZMNGVZtjHvN09/d
2uINbBrxxjrbet6lnQuYihU0A6/bX5E06Nq1Y4xgrubVhK8Nrjqk8W+CRRD36Ia2DpcED+TGq06J
LTBHZthEMhycc/WmNjYo7kyEa2apczk+0sKGNOIXlownFweJkkK/FlFqV4fVqktaF/OJLPH2pIFG
DfIl/TMtHbs9MhagaUbuHCrmGvpOmU4Xd3fXoZFXy5eVGM65b/u46u5RB7fzogmHYgu0bLNoy3jg
30XnbFVYaFX5Mro5hm6tWSuLg8eC9gxRa8c4yohMURZPPChmR11ifto6miOCphutS2/jWhpyPvWx
A3Feye690yrIJ3mmW2IvOEURSDumX555p0JrXobU5FaGHi0MBw8LObZdx7uxb9vMOFY2Tt5xWxlI
ZsocgrZqaSjGwfmC9Zbst66yIzNrROwCZ4Gzv4GeQlprOLJqM4sGwUQvqO7OzhG7/kGfOxlV85pw
+U13FJ9rPsCB75ibslwsG8vtGQyhfZl8psC+ziGH/Jpe2tKU+IBtXGmtrVnPOX0oxizUEBFCrcp/
OvjQH/t18ve6qMtrSq47wMC8m3gNr4CoGS8f54qvXDgyBjARZZA/rp3j3JjFsaFF5/cmKDbnUjMr
QEKNzROYSDYmtCtUqHJLgp5pXuhNWLjNtHDGfcOzeh9SyX7UPpok1U6ZPrS3KkXEAhyfENnhPMPv
ihRqhSYVKtbSllmR4Fmtm8d6XqtI2nX3OHX9niWYoTXfpfKK607TQoFSF6lstiLVl+slYQS8b6bJ
pEBgbzmes5PD8snnxOHeccVLvqbfOW60IJ9nLUZAkQc2UpBW2QSLZKVip0MEbfvmWzx6KusemMLe
kKK6k1XZGAdWxnBFhb2nNP7OhtFeOm1ufynMXnDbSD5PxQOmsOzQtyVzCp68554xNUQmbXtpZmwF
2zpml7Rhn6Q7mGbMvpD64lqtfmucGnufWKdjVfGDN9ErHguybjfEWr72oTa+Da/HC9wkUEPa9t4y
2tfc9V/9RrWfpgGKzhlsnsfJfJfahpWihRCAF0KZuwEBe8cCoXgqGTdNa9c/oQGkL9VWpO9qHf5O
7A8IzGUZgxUF7SG/+0xACjPqr2HWjQ47H/Co81dOWWy6uGQdpmyRV8jqe7aqedexlefUj7h2e3sY
ro0ggkXnBh+rUwGB3a9Mk92Lrs/FS1ku3dkxoM4os9mOekehxAao5WqJqY74eYg9i0I+q5z3gA8J
ca5RBkf2anqXxIYihFB8anXodUAsNO4wxz86ZT3jPdiqX8Ni2kRRFMQ1Y3nrWved0M6+ktZymhEE
eNP85ubOhEny0W1BxzXu20Iz+9hQGD9mVfNmoFqwsgRzs73h4OJaf9ZUkkd6ivKEftGe4cMUL56X
ruetK4YIDC30KtPrBaTwzc0/e8vWDHwlDRPtHPn6DLizeRkB9Ee4xkQT1GAXzmyqqbEOy3I58yJB
cCN5UX2VgiRG2ErcBtJvfxiLnl89EwPHkaT3HGnQ9L8Wlqp5QJaG6SeGHPHsrOR72GbTviP12zc1
YXdwMjGchHDf7vYgrCYu40SPc1Gumf7k9yzXAsKUZa+TytJPoFHz33Il3dSNwxbWsjaYX/pa+bBN
kLQ3b13+dqh/zywvcc/sRsgPieYrxn1T/bt2p56VmUb2d0udP5g2GQguzhRLMIn7VJXjBfO58zxa
hArwly6BjXynwnkhXcieOj0N0DzMWNnzhHNKeHAmMgeotVMJ97Wo7h94wSQCU2WF185uRDgPvr9v
BtMSuN9oGXYJ1rxjIrz1vI6CCN2QPaz5JGPH42TUfI0YYztue5bEWA+g181fpdMJviLAMs24DX95
Rxp0SRYQ7/PeLYi8Cd8+OXL9YLYQFLIo/4yCs7mtLOd97Gd55vnrbrTH34U7g7hPKRdwIQyBhvE8
7LXW3FEsTm/dfdOS7eWfruOtkWn4096b5zDNvLeU6Bh+qKMw9ZNwZi/wWridmTl0BB7YibaVl3oy
e36C+vDaTOlLP2KCbrMr991uLIqbPjA0KTTgfduAyIwNwchGdtMgAcBvypzD2gy3xtOnmCU4X62n
PeQVDFzaBT/oTKbjQtYJA0IvDRZdz/HrG3hfSTZpphuBaAubWh4oQfJjM8xXWVjdoRjm4dhmdnni
Oa4fYQYvcT9rOVK0PZ61kbculRUBE2U0jPRc7ylLqyZSRBT39YY7sM2It6qcaanaGj/O2dwd5jLL
d2LFQcRWlHcBtYEhGU3FWs4XDfBemG3Gr/IumCazyboN0UR1r6YIWTmsnCqy1oUUgVB7nWqj0csp
0tlZfyqH5C/roEinpP4xoYkINGXVL9nW34UNpt8EsGRYl3N1GktsVgyy/dPULeDIilwL24y0FOMq
BiAmxmm2P+axMLSTtvJ8o3F2MdOr5pK22M/I2bOLS5ffRqZsxoDwiEsLa7to5tDclvJCrG0ORlmQ
h+B9ZtajIPCpcfnSDaO41hpQPk7ijwb57KUpWFdqjiaVFuGJk6sY+W4tYT8Sm8/IyD1vTtVcOlq9
HdOCGpU433l6BVTKXW/T4PkQFe3XKjOxmW1+LH03bC3SCt6KptQzS2LP2r4v/feR88S3NOdiSIaC
tT1DVlP84GWa4iIVmXUkXznsl03jAG2nIhSZtsWd33xrcHH4KWs5MZPGu5BKSB49T316TlbHOscz
aewwk1bEla9l2RXz2hCzz37c0y25wbJa7SGxnQB0XRaxrGfbSwaRMS66PpTkP+JKdW+2hZ+/ZlFS
7A/j3vOz7K2Cj/bTJ6LujXfDGUxa/k/zfG5KhefGGcwgKbIxAKv8zB2Pf87uGUnzFw+sXFJmEvsp
H4mBrjxj9Aa3wEfavLENiSsuzS1qlD5uXUo13Bn7Vfr7xeH30VofKosohSyt96pgw9BYLOUx7Zfp
rE3jQsfJ/hmnNLkUqTBcmQelMZxWt9ibpZtFLnF2SHkbZbdfvTYpFnPMGCHzp1jOrJ+zk7EIh6YZ
WdSFb24phlBbvCrUiVyEGAWrvUam6rAV07aDIIqRNRVH8raB1YzNqVAQ12c9F/HWDCTJCokpwWhu
qupkXG6TG7NVnTEElrkYuMTIya3JyGREg8uAWnnDVtWoI4AYJ8iLfAxyrfi9ZtYNVmbNvqhbKvQi
Xvoa0i16Jx4kDXi59bPnewsro/w/7J3ZbuRImqVfZdD3TNCMNNJ4MQ2Mb3LXvoWk0A2hkELc99X4
9PMxs2YqU9md2XXZQAN1UYWsSCncufz2n3O+4+0mHg0w1m6G8efEWXVD4e7Epy1OQWrvGgqPGa5f
Mo+cn1e8ZmldHRdZHdG32OSM9dYuvQ+cZ6+WL0f+CCdhPMXfgE/jvecMkXXuzqiraQiuE+09s4D+
EUYEh0zX5YgY3kWfUQoH4OZqYtezDWIxs/TONpbECQLLbjlBb2JMrVNsa9wQuzgmEJmKuT8Q2YEt
i7lua4CfImGizy+RS7JGsTM3Y1tvF7bZO861xUVs22aHo/qu9/IBful4LRayVujpWwJ7D2ixLmhb
a+RU6bJWSqgjs5sJnRuNU436jm+nO/ApRBvD3gQXbIR9czktntpnbgARWfQ9+4O22XYswRgnYnGM
CSXRqrcWYbITe+GOuE4inFLzcOylvzIACcQtc+1sa+ZU1jV9s0caGLe0u17k/ZMOMtp5xm66leyt
eOIt0Mwhq9Ip6AEND9Kd3ZjlZMgpbBpIoxdob8HOii3Gma7loEJlTMaOOnDvDE9q+uPORdPovUkh
3NEUdTvG3Q3FoDdRPnDq4725kjErXUxb0u7TOc+baOfTeLqu6y5G8rFFMKDcRTx+vcB5TBx5FbOv
gXoSD2zByaItpjHbPhZ6D13UXb1U9VYSly0Ld8N9grtoGi9dMtFHocKbIMDtS1Vg/aOWxGucsU7o
x0jjo2VBjPU5xA44o07NksW7QC3sKCz+blCc9QbWfwQKkUhcMZevdFRx1Ej56H416AuCJueF07ns
WKx3YQueVYQ8NyCmwYLWLrWnlSzOKmHQadTioOigQJMs4wSQ9PMNtgiq3iaEEA4d2RVj/HoidR64
cu+0Hg4mC/srfyGTSVUQEqRFIVsxo5A5Qj76dXg15R4OJvUeEgBTqXVfcCI/Nn1yryY8hZzD7tu4
dy5kbk6miO403X6rLeEcw/YhUtGT9OwPu+hJpOaY0tulaokGrohH2Qa7RvI4lIPOTl5411JQypRK
JCMsijtZEoW0eErgD5B8xTZMAU0kEcynneorSqH25J1Y89flPV14j4i39FZpfpWpwg+Rc0bIBswe
4/w8Bo2Nq8FLdnOJmEvrAdAROmhjP78JYnwDQGPrTeLi1q1n98aJ03O/j77503hGCd2IJBFBE3X6
k7t49laL4LOM5t0YZ/sxixvGi/E729ojpv8bjLn3dmT5O6v6mRXTW+cPhu1Uwt0d2SO7ivReJ/FD
uugfbufbZ0hiPoRGxxwT7QSHYYzeaG86TDGfgnSb87Z1zmoCydvRHSX7u4yDTAyus7CjOyj1vD41
IR2dv3pecMty2t3xKZKUjYZDISxcNxFZ57jYWml/Z/XjE2uJCYtb3aL8J3R9esT5fC90N9IQzaEf
Kzwjn3PTj2o7+8+mqj6BWfMsAuwJ/ra4DTw6mhjsAJ0HnnVwRN6cAdgdN4uMdmyJyR8ZEOd1Uhy8
LqKlygjOGEx4cUvSzmov7KS/wouCRylrfs6yf0I6PMypfDMFijNVShyXXNxFKvGPLdsYklas0Hmb
UzqcE2QfDfWOyfyKCPAjrmaipBkTI/DX99EnbF3MC5YyYkkM24yYuc/+MmyIE5cSRKpH16VJ9Wma
/ZFX/nCXRx5rErshjetw4edp/5CzatkGpaz2xgAbsVb5VdoNxn3BYjh0UrFtQ6oJvbz5Zk32a+Yy
TIVz4jzmDt5czAU7LjU6t6gyRsN7qBb3te+pHSznXUQLM24QmgaFQR7MWMhsa1+uRRr+h2+jKuse
kZuky6GdihuU5Hw3R1y3rKwTrCEllkCe8oZM6m5q5Sm0y/NSkY9DV6i3Iz9uW9JMsZncGQu3MWuz
XaaY1VFTncWKdouhvKGzQq6bhkrgsPIpVlJEqTXkIH9N+npV2m3HknUKHq/nTLqMAg4H8zAiucy2
weOnWQlvNRy7x4ibbmPlFB5Gk7nL2wCmR0kfWu4+hCUM0Rr63AEcKrTi1KT04wXNbqqtTz8lddJk
P3U98zoRt+GcnVp/eIu0oflycZ4SH9iY68Q3OJeBLsTHYe4vhHQIdk0aEEnP58hye7jJqKU/KlCk
vLxT+1CMA9TzIjawG3SwD9hgYSF0Jal5Xqb+nN2zs8DNGO9zSxwxwntP9KxemNr+wel6Okvsy3Ee
z+KgvSU18G3GqH8xjojMJPjwUgKBzH8akbxjej4nPPoyRHxbzVsiQToXw+voht5TAW925/uLfw4h
bR9VbnjqqcXYup2ND8cM2VkGqwRLD40onV8ehSZR2XtPSro/+l48ZaCYj2hMOz4tfVzQ03mWaOas
Os7RN3A9yta89ljFweTKF46SuLVmqXbWavVjyUWQhHIWYh/ZbgIf3Hk1OjuIcgBPwzkpTH4BIdXJ
bSa54aihjp6YbiYWfW/puvRtivbODBb7+fwRuMGdrq0X5fgamIdF1BY/AsZpxiGllo/Y7purcLT4
HoZXXVXjVo+YBG0dVqQbw2wfJwp/kmW8w7zohlCt216wXr+gtvjCdYLL0qWqNPGX79VCRkNW5O8r
n7dj4WNk2RRW85Pa1Jmi2jY+tJ66gcIB2iLM7uahR5sh3iWG6BGozW0xuLfwFG4ZBOc9lpGt0nDu
y0Ld9JUDQ0UleAltKmLy0TObZOqLIynIhSxdh0c5YVZTk7ij/ACILk0dzgScfaDUWoWMTTgR6deo
Axynne+AvZ/yra274D5mX8Gee6ronO1+/KqY/kvS8n8NF3tT/2Rr0/782dNA9d+AGSvcv+ydukz6
eHgrkz/Kx+uf+U0+RiVG5HXXtijPkYjEuAf+oR/bvwRqZa95QkjbsxX/5P+VT3m/QO4DQimEiyfi
V2n5H/qxcn7RKxIuUIpNwPqv+yIX/5V8/NXaYFNvhb3Bk8LD3+DZ4gsUkqbZPI9qVfMMCGteBqUA
wm2XrnyzeBtnu6oYzXNex+NjO8+vuY1r216YZA4L5S5ibwSr8h3GNGAbXUq6cKEvBshBZWkOgGNE
EfuQkES9xfRguosZaMzKwfbmp9/p9f+BDO78yh/9HRYL0CF/hUDClPM9SZXWl7+I7rTjL1Y77ryJ
AMFxITk4nOmFo8t5M7W81P0sTz4S5jjyEXbzkzwZywQOo120Ter1eND6ieNuarVw2B9lHX3riza5
ZdwoHALiQ34xS+GkZFSinqmpTyg1dQMySLMyOjs0DoLEmv7NI1RXb26OnewNdZW2zZM4ndAz8PTQ
yxMOk30+FSPnTd1NLM1APE9szqOpeHJNMvuAv23skGxc2mYDNDInphUX436K/DmnT8gAGaJGl1mg
TfoRTgkbXjaAEYnYfTnpgiHbMOptC8thHYlVR5ApySzGCiBg9S2jIc+DoM7glXf+qOtDF4XgLjO+
5MvZ7/Wdp/MELc53sPekIkF3HCtOjZseDaw7ekFkTYdBT+1lOTSY+hSxgfoMTCDijIcq8qETvyF4
jtc5RZMjAJOW7Smnjv176qctbUtp5PAhWU0DDSxmNboNnGDBRTlE39Uy9RyPcMMc8lkmeOG1Hq/1
Qu8JJe4lpRUSUcyjgslHlKuLcOahiFxL6XMo0psiWfPJY1AuHyGOP1YH8eR8NvhDmROqfHoU+TBa
W2q/5M8IzSPekphL9j0Q3WvWgKm8qeZSXjaTN7mbIqcSldGF/+aQC2T4Se1ig+tpeUQvc6Z7AjIc
MZOuMLTbs8a+sQsSsBvBNhvAgjNKWsQaWnQ1OpXYYo7U1Y43bxEdROuqp7KS+j2ZQuNtPdY9yZai
0UysVCC7IUlfjvx2UUB02svEjMLWwuHaB2U738BNnQj/lza9k0s6avfSsqjiOptXPxrJk3T5nOqZ
q5n+K+FuKSqsWEiRRs5J4g68eN1xit+muoj9vWPbwXfjcTzf5C4rM/AQmMz3kWCnx45CuTDyxzMO
Roi0pD441/vEsFGXw9zjFG2vSUWbDZQF+crkJ64/wz6fSe4M2I6dwWGjz5RhPZyegdm1074t9HDL
Kn0N2o59/xymQt+TVKRx3JFd+pLmlQ/PnuX5q9uMxKJiy2L0YicxyK0qSy8+GcpYu01Ay9an1Qzi
nSxDz9IhLs2xqCutz6JF558lAf4r6quqR0+yaOxo/OV2IPRBFnaOQLC20w/ogd65KtxVGdZViAyt
v/c4d7rjEpvw0fQNX3aMS3szVXX/ntd2TS/YYLqF+xv/2bmsU8/e8a4O2z0BJfGDKN8ozix8zS8B
TJv+GMcziIEAG+K0CYIRnhbxHH/fEwYhbgtkwd9yJp+AK1khvXLI4g6n07Z2BKfohjxlJCz/E266
SE8jn/dOs+enVcTy+1WXGUguEPqpaLbh2c3QBrKv3nRUrvmbJYi6EBUw736g6XbPqsQhsnFyO6Rj
tGzIUrCNhPDouLgexjyKui1vJPnYg8qWG+NNw7pRx1e6jaeYFZWcfPMjC2VV7gFh7FNg0dFd5Qj6
dgQ/D0bzVIoSs/iUVmDCWnetFeSi2eGZYz7n0RrgAUzoMYnDYYaWqGIwA30yTs6F7dOX2SVzcB7x
v0NWA2H2TBuPZQ4eZmrmmLkpWE0NyJJxwEGHNAiyJDt0HKpYHw27AhrcQyysDf1wmxknIFwdBzEd
Q8YME9HzRCJuo1C40YFeMNiQ7JGL6uBldbrsymGEENPTgYrrXvXRddIuTX8klAUjaPAn2naKAAbI
BnDd9CZlGz/ir3Y5juSZ9yGHwIXIMObEVz0e6MWHl8TLNuYe96DehT3KqnAg0OUsapdzi+A0NN6U
IvRdLUus8RNQzN3E2eAt05m4Sua+Jj4bTu67ciUpGa5qEqUhMd4tdi2akYaglw9B4vUXU5ObbzFk
F9DOXVfeUVSqb9jlyzsZolG2upI/JliB7SHLHJLg3L1Zvw27DqtKFwAO4g7D54WE3nvI5zy4V/92
jHupwNW9rSbFAcvj6tpkwMnEpUbtejPgTv19OQQo5WwE1i1wXZOXQB7svyWunwabuVsUF/tICPvI
9nSx+VclQ3PAFNG/NrGdYrIhQp9y5s+SGQCFyjAUKQh9pOXApzVVFxIsaHL3MQkxjG/yoh8xHQyG
XDR4RnHrOQVxOxVZ8CqbyWiDkNQjhzHRjDFcyBl5eZo6dgUMxxTyKdKW0DGq4HZq+55omx2j1yBh
3Jq2gVeSUXckt2JlBuz/Zzzuzenjf/9bQKXBX1QqDG/9z+It/8N0vP6R34Zj5qFfYGGDJCf2wLRk
r+7F36ZjK5C/AJz3bDLoCg8D0uH/H4+F/wtQW1vBggZJz//hn/ZK4fyCS/fX8ZjAhQ26+F+Zj5WP
h7P+51yp6IZlnpSUF3mMmIyVX7y/2YTU5SxlRlprTvZlzUhVKcaCouzJCtI30gtWElkafepUlI+2
31oHqoPufm1R5My+k3HdHVxcv5tykAa5NYtOaAATsJ7Oh8YRn01lw3xqGACBeTo/JED2nVkV+8FM
r1Wa0N3YxwRr1XCp6Q/EFOEr9g32XabHl5JQFa/56Y33NTJiNkaf/qzHPfYnTEBT86kELYxYStgy
O6xj/To7G7Fdl75FGoqaWx5Dg4H1q7mRh5iw5gbBKVyAvMT1kSR2dMCe8BhBwtg4iY92GGv9zErD
7oHiuyXgr5YFmUPF5Lvp6/4S04Fz4B97VxJ/3h3sTYJWTpfmxzBxup3OCNvDAGMrPCTJtV8L6mnK
/grIRHlwk/p8bPzkjKoouUtDEhMWQiTn27q7GJSV+HCxmuosdlr12oQDK1q7t69S0V7XqfhmMwJu
iiwjZFta0WegOA+gxwfXVQQkeCDEFe2CVH7X5FJ2oqIwJyuydZdaWscpa8BPRxMO1uTK7drl4JKs
/2YK802RbD02EyRJIhvFqSu1fKvaMidxb3p3l8wqfs0nZOZSLKyup4yxACvdd5s85Yfym+4ycXPv
1GF4fakai3dx1bzZi+GpmpHf7XFNNMreSOgQZxlJpJlPMyBXORUTKjrFSVDQLDhDbHVZxFTNOQ4o
+muLsnnsYWshYnSrn6Pckh/MKW0NixOvEBon0qq94IzhfUSUGpHL8bKPBJcvZToN/V93sVc6uAam
JkVBYbsJ8Subi8tw6q10rxRi8DKqVMHaoIh4O7erd0iBpxnmaO0tq6ywfg51nhGpx5Jyj2aNUiHn
foLS7C/EXPz+cqGt73Ioh3sM13QYjsy0MBFXol2st3arn1lOXAcYco3lmG1R58+yJ9RWmPqpC4n1
Oq15sBrXfciQEi/QEdh9iyYr4AV2BuutDaXQPJNmd5uX0cqrK9U4mrDP2O9VOXTPM+7NQyIS/13P
aVoTKsZR5HVAIckWRbsIeuOzHU5sdaeif0invrzEDBI+2lURnKUWbezbdlawpFvcXUOqx4OvGnmf
VW1+M3dJ8eIYbtl8qOxLnw5TZ58MJq1uJHML10NB+xtHMuuZJCQic7lGBg2BEO79lAmc7xDy7khD
47FW3R3+uE8QzfbWIAps/T5AmtIDlYhCiN2SOAMxaTvZxHFxQzbyJbNRt0ffPlrTTUMIBvSLizTR
eglHqeLnAHFui1pUHpqRXWPqBpuizAdSS+AMSofOOrd0Zw5EZgNUcNv5rdyXHE0G0DDkQqNrmXYf
Ifnin33c1oeBlAwrPdfN4OtfuAKS2res83ScXLY0ueXdde1SsGn20dQtqdl3vqtw2HoqlEG166Z6
eLK1c7GEnvPOnjeDa5l7L7hDvNuwiwEkAHfr2/4WcUdtad5DPSHNu7H0kh+bxiUdtwD/A8fi+Xdp
ot77nmNGOgdUiHL6LOMx2OckXeh8j8enLg6d69K6p52aw1XokcRweT5eDc0MlaUEXBfoLP6eBvDM
nGYZr8KkiK6GocybPZml8BC3lncNWwRhsKPxWlXLJXbAS1ptLvQAJnqeyx/SOKfARu0bEaE3A+Ma
HJjkFIbtwwxZa9cF9p1a5ouwLn0WyT3l1aoBZpjOM4VlTXZeNd+p7yR2qVbLad5flAbmGazSBJ0T
Diq4NPTYwkmfCh+tgmY4Yrs2XoRNLVKb5HDfKgBodPtWNuSrlXtdUHJRVck+LKbd0i7vuXLv5rpj
PLI5zZ/YrMpdCfTmk6Fsb+VoSNYwmrv1mbn1lUdYiKwdgh+ACMhQHPqqU4KxHdt3g2Wa0Nejh8PN
T8DQ6twqj+Vszx8cLRCBus5jiWHE+dwnDx29uux0TfUI/I0RcsAhV5Ou2JmWYFkt2+hYjFa05/qt
gXtJgT+1pzSstar7kV48jhDNi42N5aJvUp8WueiD5xSHbESDhkH6RzVjlffJ/uK3JTX+0AvMrRFw
tLKMD0wH2W4Z8+eICOumckEOOx6z6Wyb9jaSM9fjPDMU4nJu2/AS/ggr6qVIduAaUDip5Dp4y3SG
9b3cVTPSv4BlHhe43XqBI1lm31zQgGdNOeLSbxrKKN1MHzrelY+rFBe6a6NqSl13lfkPsPpelnHK
HliQNbvQRYfNR1Uc3REvO5J0fBhsCEHMIGar3GjLOuhMJGV1Hc3DdRdI6qYbqS8CFrobN5nNieiC
uYi1FEcwc+02dHmP2SGoomrCm14G+Mpxz7HbAYfDr2iDJbPu8DOxZO8Nlq40hOop4KwyflQDuCRE
oXCjfTYH0sMKUKDmee3Ck6rPwsdhXg7p4L7gbd46ycjS5j6eh47gOr4Rlbrnzhi7DNtOrPCjSiPA
TZA3sP0nK48yeOl6xNKaxUSiuq4ub0wAdQc2o2TEyPLyiUe3QtmDwdCPnGfnxCr3fYum5Iby2IOq
fAYNpc4mZIY5CK6k39wBypy2YjRXTgW93ImoSvW8K3obDl5idmUbEQcpONMAFG1ZclWJLtFBy0NK
s2uUPPNafUMm2acSOFIQZMRfuSxYN2xb6lCZtby9sfvrDpQ9T0YYVoE5lXGyn4G3dWP7PtRRfBWN
wfxgTfEto+h9MgpAJxSuH62sgrLcZSDiHd52UBfnEd2ZYxSw+zB7bzA9P9Toy36+zmlgljhTh6Q1
pjpmed+YXVQNwcMkCz7LKfipgqG8AvnIQ2Z23zlQFYdq9knft9BdQOn3oO6y9NILtN0PQJjGNfUe
GJOke1z9gp7cQSuyw5itk+WqbSMqDXs9V9m12zkOUPyhKzgxO4DA/BP6NZ7SmLOWdXJNnMJ/C6Yk
eDemwwS0+dcPRNTP8Z+vEsDvW+P+/b8mKZz992mgkzYniP/8vPTwNnwk/+v/tG8//igo/PrHfjsz
KfULaQVOJNQIOciBgtPUb0cmxyV1poTPwciRHuIB/+QfgoIjf2HCQviytZT0WwXoE/8QFIT3C/Ok
krRdsetb823/gqAAuOEPByb6yAAK0AWi8AEIX8tVCPl9HI3ezijvBA7jHNilBYA/Kn4mbjAR2mx9
OOQr/0G2C9sAaUmbsJfTm6cFxoA4janFgsj2ivwTK615gM5eOAfp9kyYNHSeyXjBcQjwka4Pf8Ie
ngRRc2SqZ3xJWa7TRd1GHyy5mpPuSHcvGjyetkv8OaZHVHbC9jlJG38nQSd9ENi3730Uj8PE5b/l
g/4OaiLdLgWujUAPU36MG7qrTnWbRW+zzL3vJsqgXSd+fq+FKXFW9ll2ymDFbPlKLvm9A7aSQvNU
amupPpE/yHflLcb7ZijdW7XW+TjkRbc1vdZ3ylFscwgqIJc7YTWuHCmWF2MQu2emQ4anxqTPaGvm
3ZSe6qZY3AvY1cBesixnENRxmz7Q4yjHMwfZEQ0HrbG/iolBn1V0bl2lVp2xny599WKvcY9vUg1t
eVrCNL/wk677id0VqFXMYLEjDjxjQZBN/o3XPFKiEUHsPBRpBFYMjjn16e8wmzNmd6qoh7x4wjZn
gnEXTrhEmzOtOXg8jjD3I7XDs9GIGALyODTjJ/4QW3Iyk7auOzheCq+zsH6KgNDwrWwUUbWALyyS
wR4g8kA7EFbqVtc2YXzFeXEbLSnzaGINecWZVvrQKuC2S2/IMhxfogzEVao17dPLOLTkIMngYQAo
7eFjYn3IL8wVRFRbde1pagZGRo41lb7US4db1KeeOtxbYvaesUJH1oahthl3zTJH7LEnHbxBe1gt
UNBbLvx2VP0ls5rLEn3m7TIcwrgv7MNIW3bCJU+GZRgcmV/1bu6O94Q6KKNCQfLc75yozF4t8CFp
z4C28sy7Rz/qJquuPbxX9KkTULlDOtLjvUgtolxTWLfd02Rp7ylcghQBu3RcZv2xfp1NxtF78VnK
ljMnmW3D23EihVCoW00dYrYdaouJxmuKLP7WTSCwzkZKGEEXkCJ/9/DiR3hvMUfsqtzX75jnyFH5
tezji1Cyi98KSlPoGVKUuJ/nU7a84ERXV00suuhikROyhBVkwEx8QvfJvi2pdEeRiKYbJJ1xPo41
TPZFu8TgHd+0dzWu7G9KGWntwqQx31m38rPHUsd407IhO4xTQWVzhkX1XGhI1+Uy62EbqtF5bACl
od9oEXyD2UZAsalMfGLlvTpLrDoKtyqamnmP6DctbzbSFCqDs6zBUd/gDYWN2nTHjjbnedvnjo3H
MOLNqUVoN7t5Ydn9WMbEVzYgDwuPpoxGuDdFleBrtA1ml3ZeOclWPppoJ6e2fsQTFPXgmRMPg9aA
gwMSjp8U+wKjIqdNDuW4wgLoQbgr4olxnaKemsXHsRJTfOP7YsQkyjnsOysMdFGGNpf660lIvhSG
ze4iql1u/9QHibh4tXNby1mewzNlTwRdJP0kLGMPhymv8oV0OfWSW3+JbYCoVp5U57AzapCmNs28
hHSKY2EPdbUzVVQ+actIZjkPK0i/6OpZ+lJ9n8XQQx7h5BjtBMgsQgzEbPE++37GAgV2PavnCgUT
0zjWY3gUbnYwDcCHi8ypw90CEPRmGbzg2eLBChkz4B46xL1bnCq/DhKCuaIPt8UYNjmYgQCuCK3j
C7kEfLnA60C7JyD2kzIHcwsJ1zn0+HXZAvdLlFw4XRX5YBTQsEAesErBoAMDgOTBWIZcPmcOmK3Q
2yUWB3d2by17dyss7JGlyGQIr2yU9pZ22lrkaLxLGCgp6NiINLQoNsSSp9eiiQCMysahrnmQdkfe
eVekFVY2wqKRYc9x60/QRXHlNKpoRkU7UsNnCkuG0k/Xuw5dkLiYMuzS5upoWtlVoH2g7lESwIer
9xzeU7/Yzb4Ldqx0o3mGbqyaNTyrMDFuJa9FcVna5SxtVgiCf+8+jkb4PpixO1xFowJKLknj4kzC
k1rMZ9rNF1IBdjuEPtGIiOPCwLkR1faigB7JJJs4mTdnt5a7hBrhBJ5hs087Yb3jUS+YSimibi6B
gyFbl6V4VXSHZA+gvEt8JHowwS7SbfmQNIG/etoGmwVRoThP013Yt3cpgc3hMnRcH5ShChZzJBHW
feYKZpw1B/2875HqyZ+0dfEzLuI8OhBQZBfPPhKvakXV1CtBxXh5tKY10xJ5fjZtRkuiHBadG/o3
ku6Z+iJy8XOzBuOIw20R49zVSVgQQZ9y6ia32kJnPwOvWPHJcA923q4r9KheRiywEPRwTS09tOBB
5BuUVxTQOi3Y99B9UCBaTE2JDTVKeRxDrOq9k7MYr7iM7SE6mYQHySWI0bXQG0apWs4IsObudeo1
VEqD8MUZMOdtjPpP17Z3lwLCI4uXjPI16hx8ELlY6oATnU6768kLsqNGpLjp+RsFT5EeKDWyeEuo
6zwPYUTm9sgbKmszaz1PsdzG2piJyQDgtdWNXfpZg7Ea2CjmHlbY750IqUNEUJ6+QxMCLwN3A/zW
aJkHVYfhwcfryPrKJDEWY1emBfweIQf5KpCSOdsErlu9sjhKXnLRUxlHtxv9TSadF+9UWFGT3AV1
XD4IY0v1ZKWzDwXdGrNcnvPkWCtWGm/qc+TJoP10K/5ST1iYISlWaTHGu073jVrrDXQX0l/iu/ZZ
Wk/5AmqY3Mi2D3EkF7ipXDS/bd64jXMeuXb6XmN5qvd6jIjixVyL5nbkRBq9DhDjXlNvVrgxUo9f
NC2q9Tsl8wz1mpE3OZFd6NRjVFoKXyJ1Un1xYDYMse/Ow3wA6C1Cop+Ue99jY4vEY2IQofZLUwVk
gwKcu6+ljIfutjCqvIWF7r9SJmzTfNNl0jkb+oRLhbMrGVM1uTVsBQerMB8bpi+a6xEOx9chtVeF
relyBWs4GMYjq6ScbqRsFVrZIdN4lqcONhCubfuqiItWnTlBuMSnXsP22Wiv5lXgLT7i2ybnSMzJ
sbFY1KgORBsANkXPRQKT9sDcFV+JeZLPZT6nN9QKFY8aYChrhBAsxb5vJlaqeCCZwnvBK9iGULLt
YoJRW0+PFMKhrDnNzmRB+0zPeU0XTzyg+BpqJUDsL7BsbzLFafVGIFDLzQCt6bgkxurOTbAS2uQ8
J4c5t4fzsLP1G1xMjOCWavRrE2Fz2bHdnL0HVHJi2GC28Pcb+EMHxtn80+trikIGC8sv64Xus7LV
/K2G+3A2sjyIj7ks6vuFW9UcHNNxiSY+j06Pv8IpkmO+H8PEvgvbZbhpLdF90E6A/EEPCR6BdXbc
4hKxWSxIpG0cFS7XC6d1rnpQAJQhdFUS0PURTLbcexYStw9wPIy8g0ahAhQICLfgsO/EgOeKhlxz
nkEXlW4M0xidugtOzeh4L5WVpRdVPzrdJgptdlzZUulxO7GafVNtQ37C8RtiWj3zIvy7LvcK5mqK
Ki71GkmzRCgqoP+tElBwC5tXQzX4t0zpwRv8ueqQzj2XRO/g6mNvPHC/OKk7Tzum3PExXiZ/OC59
bG69ceDBYyI3PUouOi5+oIjB3u/b+Udmp0F1KkbFow88ndMcgkoA9LfVNFTn/TyIYj/VfkwydubB
/tsx/z/nk6zHvX/qZ74ETUJlqgjYfrguFrMvvqwlX4d0oCRbhdkZdEfTFfUWd3twKeepsuACVAN4
tGXm4c+MweUuGs9BOQd48khzaPx3PbKcgf/0C1Ed5OGus20OxF/Op1XL3IGDvlwp+/xMGMTRQ1qy
gctz9ttx4ZUoHszOt05C/mdh1Jj+5jP5AmxZPxLfpw3ehuXieXS8/vGEzOubYEXCo7su7PC6swr3
EHam+/zd3uD2t4/492SYP/8U118P4Fp5hFg8+aWSsk+tKiReX22h7boH4XGILkMT3f3rP8VRNuKt
w31jf/0pmYir0Y+Z4bE1LyeOJzjo3LD8m+rqVWT940WkXOrpBMsLD++j/eUiUrPm8EaNx4qAJlzC
XQsDCgOL+ZaaKKr+pj35z5+c74PV4ONjU4L4++WnOZpzeh9O2FPKgJsG4BrOjrAeu7+5Dr60CnMd
aNuVrg+rVOAN/WpZHGsbrG7DlRgCpEwPlaWYGkMDBMV26nKfOX0Snv7661p/9T9+kAjtnmPTHut5
aCVfLr2AskpecPDQtFfiDEk851bF8Xhhx4P3aC9TQcQ3w55ucT/+TbHul6Zh6a/PWiHZQQkNAN75
0vmbuWKWaNFo5W7AW5Nqif5zJhvAPTez0d/1dObNu67tgZH/9V/6T1cPHzJtuVSGCiyzPIj+eL9V
Hp4tz+DUiTIQmTC7FYkI2RUD2/sola9//dO+FrSuf1FcCy7fJ+q5L7/eEpKWgCIRGB9XL+J6PJt5
MaS5QUgeC8Ysfr5/F6pYPelGh+WZav1fyQHJy1//In+6vPg9eMgJ4WAx9qX+8l2bzk6lY2FOSHu9
ziTlwhFCEGSHpN5k5I9U7v3tNf0ffMseT1VHivWRz8r/j591ElJOnGmcDArI0FNR+QIwaZL+X/LO
bElOZcu2X0QZPc5rBNFnRPaN8gXLVEr04LQOfP0d6B4rO0rtkkrntV62bbPdIAhwX77WnGP6ThHk
pc7QxI8EjuaF2BkVl9/f8C+/s6NbOu1sAG3UN7+seEbKUFlP8A/lgxeedAeoNodC0X6PYpsjzO8v
9unpWqbjGDrfEsQdl8v5n16qqXV7ncAWcEScT08I/XB31QL+QpuloGjoDP7hgp9WpeWCbBUstTR8
ucPPF5R+2sVmX8Gq7jz6oakzkF7zx/X8l9tyTRhilre0g3UieT79fg4QhxiCQbzuiG3cNH7K5Nlu
Yw/plpnuXR092e+f46cXhj41F1wux8tKIvjnxdYtwEMQCJJgdLPM15wD6/PI4kfHxCF5hz5QTHxz
8oeV99ObwkUtW3DiMGzU7yTKf/rxWsdrVDpJhm2a+sAlNcH+7T9y0x3/8KP9w4UcwAF0uWyHPcX+
tAnHU2JIsyE4cwFj40IiwCvPO/gDZjb9/aUQMCKKsrigb/vmz1+e0tWkM0jVVmMo0+DHTeH7Bhm8
3N7vf7MFbPfv28jy/ATyeMHvxi7Gqv7ztfLQddLWchm8WdwR/qJS0PBU3XBOa2dOj+HsRbcW8r3L
XHDUWhnO3EVrAUo+3A1oYfKzNEbC3X//x/r1YaPQQvDFa2vrTEg+PeyyQ8yOP4YWMTHFm1BvshVS
4xTQD3/395eyeHM4IlMk/PKw8T6AK42ZPBr18Oj16nHAe63z939/GUpF9i7DcA3x+Y7SJLVlGdMy
J+7d4ehJbpWdQiP1uyb/Dx6eYAxEvB9vKi/Rzz9p0mM2GbIFaoGcfc20MCRRDJg2sfbhH9bpXz95
5rmMoFiofdNgr/j5UjRY8qwxjWhNlZXu6TbzfTMmnQ8F8Lk9843o7ECP//r7Z/mp7uedpdhmc3AF
gylu5tPKNhBqG+I0xu2Rxz4BsJw1L8rp+2u/7XhP41g9z6ijDrlgnNOJuvhDpfwPb6e3KAg5Alk+
G8ent5PDshK1hnI1Ggdp3nh6br5WJIR2ANQK/kC/v9tfr8at6o4L+tn3ue6nzb8ocklYXY0/vZke
NbJ3153bPf4v1oJfL8Soz6Oyspkc+q7z6ccEQCSiIZ5odM7jjy+Bwdl/9CW4Lh/3j3Jc6AhPfn5n
OlmNiesA1q/deQgSfqMneFwDYyv+7m8fnUtdbvP0uJ1fSxjVdSKyDMmja7FWczeFnhz/k2+bFwEH
IPUoWyAF2s93lDsOFTC0/pWw4wpV0fRRWHZ5AsTx8fv7+aVwcD3qbcpA3jnKI/Hp0UEfSZq0o92R
2ka6tx01gC/400r1DxcBjCtc7GrocX+5SOcVU0JIOjxxqyzvbSduv/NF2du/vhX8Kiztvs4SBW7g
52dWqKpmEjSGxPFYGA9aDpp11//pTPvrK+0tz8u0qIBYKFAQ/zTBpr5NEmSZpA9ULhYem3sbdr2d
Uj77WUsF//ub+sfLwbrxOaX7DOk/XS6c2jIkUXW5nJoeczXOh3qiMZC73rj5+0uBRKeS5DDt/PKx
InXDsIdVBwhrFhJTSdbnSc84uFf1Eq35+4v98krQfjAMz+asp5u/njUzmPETTW9yuELd3mqc/zZ6
zMv3l1eharQXeTZacd5u+9Mroc1ZM9hcZpUsr1tLxzUAE/TXD46r8NDo/i3bMXvWz69EL1Pijpos
RKen92rf64I8Cd0qvDtqSbv+Q7tjKT//7ZRucVzjmO6wCFHwUzp++mLH3mqFG9Uk4BHl8mSBuVtb
ulXfTQYQrBAo+/nvnyHWSfQk7BTUdZ+up6epIMjD8jFY01LWcEsFoy/S/V9fhfuyuB2TP+0vNVPI
0aZKazxWca6F00knRifaiXCESv63bx4/FK0iQX1G38jRl1Lg34jIcF8aaWOsg4hT9/D50DZXq1QU
fvOHCzm/lDJcaanMMPeiruGvP1+pjZQCwM63my9r9+Bn4xnbkfleoEa4kq0Vkj+tZHUtfYadGk7c
HGDxlKLvaOCCrOY4S7EHtdSqSHJ17aRPhPeib8DfY3RFsjG8qb/03eC8OqQBamgdEdp6RjE/xf5E
74A24/To4t6SJ+TwDKI8xNwZg1s7uWWkTWe1ixwO/3Hm1tEha5k0QB5znutQWWSAhE70pXW6Md6a
yynrcVRNeKGnTlYpwxsM8g6S00c1SxFd2q6AvMEY0LqpI1PMQYug4cofDYCywo7CdGNXFqGH/DD+
t3kY3WLFWq5MwJruiB93qsSlS1rjNfU0yh3h9TR9/vYNE7QdOJLTu2Nj/fzdtLkgwb6H4wbpgMlH
ppUMnv74Hv/6dYofeynTRRraOER+/s1DHofummwPtqhoJ1n5GF5Kv6eGJMrgQlTM/Iem3eeF9Ade
3ERUpVOgY0/8dMGqUTktIhj6FRjK76Nf2Lu8HKLj3z08rsJCSn+VDtliR/+0kKZCS2YHuceqGS1K
8YQya3a04v73V/m82XEVH40ZvUcWAlpyn64S5gkc3JiopqHsq1MKThivYh5yAijcPx40/uHBcULj
A6X0pxD+XC7AzOoT4P3aqifaYFUVbAsRg8v/vwj8Ffng/6SSkffwfxYyAnVMhk8aRv6Df9m+HO+/
7KXFRBlCa5YNgZ/uX7Yv1/8vFy+/x4bLxIjDvPnfIkaNf0T5spwcqf+Y3yzf3r9UjJppwkX4MR9w
LMukd2X+jY6RAuXnyRWnjaVdbC2n/OWAw3Ly83cu1NCYyvL0DaIyCDWMjXFxrFMT6e25jBJTPaBV
mPSjlysNYhLI3zloKsOe3vEd2+9RJEPvtTM6QpVbX9O6teW6i3rDtSO4gnKaM0Z7lVbedbCNk60u
ZQb1m8BUCL6E1qPCrvAIGdd1Ljp/Da4MS5DToBoB4FrZjDgLy4vVQ2lIMG8pQoY9Nh2nsuA8OTMZ
5XNXE9YFIWDKnhh51dnBrquGkThy5O+qkN1rGjWmtxWkwIMMwIhbKvpFoQ8LTLfGB4RNjCawJ28S
HC2A7dtNhtaAfzV5cvuebHgFxwVFNACZaHrHDIe9Y9SOkY4gK/YQnqNnI0GozNATkTOGW9+wwfGx
yxlCnjJiXtZelHXMpiRsycE/Oa2TX1tZGbnQriwQP/ZtO81JkDWyDrACR5shByA3Z/CddGaDQeXF
t1gd2ELT5uL0I0N0sOb3/SDdRUEgDpwk8XNOTre1nO5bWRgjwXjedeQ6DRNc7ShF9R0kxa3lZDOY
8kgjPjV5hBHQ74j4mbfIbapb4s7f/ZTEssbP7cAOZf1Ih7/ZZGZRblI9e9ci8VqOkHl5L6udq89f
6Y1p17rVy42J4HRlN/MY4NZDA1klwz3BgC8TH8GdlNxqI8hLyssofMzMKXslf8XfJxINhAYnA/yl
QIsXFcC0haf68QH4S6x/qLnOnkz4hUipGAO793WZTAfXL0IYOsPQWR/hsKSUklqiaevWKhxlXlIA
F/5WJk7X4W1y9StpzkS++DmwjGPcC+9eGzu6TKi9NKhzgWHXiaEARxti6s+is2P3BqqeLyryc4zS
Ed8lIIxpuoq8HqfCTWyDhogifGQkrx8ZaxMuZ88eMffIpkBW2tHc30U6GNuTqHQD5rbWGPfE8Jlv
3uwhhoEETmc7rm/ZqvzbQbXNPgGPskacOS/0+TBeu0nnvvDaogLRejjzlutAoYTZtofkUJ8b0t+/
A2fokPiV5DdwknSPqoymSx/heGg3lQxzrX1qUbmrtZcC8s6GEiRUpJKLMVo3kQf4jQl0QQ9Iw9/h
F25sg/dHQogOp5fDiQx2SxxNjFPS27W1NoICmLCxoOrSTsrI9b1A/QSeEqWKTSD0xo8BqSOrxwjY
yjoiT1Q2IB7bcgyxEgFd9t/9uA73uTNgIlKQ/YDqRhHUabRwQEPax7ipnFdNVfFKIK2pVlKB4Jh6
Gd/YlTvtPE0zNuQ7+FuyBHQy7gBfKD+SaxEKdHUF3D0kvS+zZHcPu7I+GBgKg2YJW89ikpb9Mslu
k3Sej61d4GUho95KxXWLsPPUYF8iY4B8j8whi1jojdqKyG5eqmLS0D6gxFWw4c9iVinQ9qRE8cZr
H00zD8OK8KygWgxgshB8oQDci0yJXdsauDoziCtLzLjY6VUjdsLU2gM9eILdENyuWggtV9nsiwvy
DSuooGLudTshCihW2olDp/2YODpawAjCfNvSEJ1mkovisb7X+U5ASnPJDATLvT0RSKD7P/5UPgg3
VixSNrDOB/wcXDfpmpcfv2DVSn1fjbMVCHP5P2iu+tag8t07RfyWVVpyGpWtHRdN5yGKy/FBTDwS
1t7wuuss1ICLRAWzHOhfwBbb1na5v1op0BuVv3N6xNjIIa1D0kCzQ7FtXtfeoMiC4+1JIMeu5eh+
IXoyfftx/cp342flIdHOWv4NwG/+5cczJBZjfNDHojuIxo7Hc5Q78bPOp/cRtY44EwJifYxpp9+2
uZe+YfMvmavO6VvWW80LcV7z+1gMxC56EWwEtLYsfWPrfskMbTx0keY/eO043DeYaJ8SGZNanAGw
gNJhohiCW6sMN0P8I9T3RGnROWuFd/KN2V+YJb4UzxZnWs07yBDRXrY8Y87ufOpzlQ9HBKRonYn4
0o2IZFKqXpR89Cq7I3UcDDwJ9/GglVX20CYgqdGcjbtOudcEy913dXZHyOV+LK05qAQKSUftzLw9
lF6/Nftp31vWuxQQ+PQ0sjFzteVR92pefimulcV52hfGjYjm5yHhBGJl2LQk1NEtQ4oWeGKnBQjw
eZmmedomTdeswGdkW7t3JFBJYa0nsGBQwZJoEyU+6aIitk8tY46dHpf9mhB6a+2WnrHyQEnuG5dX
HPNtYayntnvzasNcjz2G5FBNTxgyEp5/9ZCZ4Sth518d5K1ob7V7o1H1hb3EX/dqgrdGtuQmxYuw
mTyW4h62EfGTZAkzQ3cfxwpYwuKKeJkAoGy8wdNOSIO0XVvFpP42xrhz2/gAyG9i4bbFd7Ap23ny
9jrti2LKFVtWMt/RAAfJSzpDG1pgkl2LFoqRob/UvLN0RogjivFN6yXiRB6hvs6yblMg2l8R8vYY
LnlWGhSbFaq3Y92lz3U376RrjlAHB3fXCYBmZAV+xbqOwtw1iOmtzOZ7h6aEI3GrB34LmKVJDPRu
xrSfe63e9I5XbHR/4Te4/prAXrGN7ApXEmYyUunyqyiXoPkVmYEVBluyH2OWQWRrx0Gf0eHSx+d7
TXfaOLmb3pAHzLSs1dgHiAsp31I4S2yKnXWrbNfaRWpAQh7W/k3hdPWd0RIhY3m5HpQiF/dV45k7
WL/WPgM3xDEeomMQkQUH9cXw5gBpI25oJFC3YWQdqAYFcG4gpocstxc/lYxJBmkL6J1kNG5Zq1F3
GpOm3zIlbp6byXbByw9Jf4CbRKggk8sU7BPbiDuZ3dHzw49kENMlNA111ksElxVaikDAk7lN9Bp9
T83R3mCTxvXZYLZEQdPhM+ytXePBuxe48y6wF+stLYfmoZCZ3bC0VVXQu/X8WvqltvN6wnhGp2lB
d0fqMAyFe5ysFC37WGunpAB5iqzXOFlu6u1hLHsfY19JXslUu8ZkPvCaRtkVOtAZYHOJkcfFP7Zy
FweyjDUSXmebRSbGjTwFZocDejHR4L5MO4njLdEUaBk39q8S5oaBJz3MrkUlz1VSNUGK2WVb4RvA
6KDD+VZJtp5QnR9crCZrmXnT62BqqAhzcxFXNF50x+lABZ4zzJtyVPG31KmcjSr7dFfXce6uYsQD
mx5lOEQrIll0KnWSYtV0IwED38oQ694ArBTXrHZRxDp85X+c3fhoXTdLw55XrJsfYRvsYIN1Kxfw
82FW/tFSk00qzDRBlircDyEhpmqut65llAVJZtn7JEVE6ISh2hFuiRlRkcQaxCQFUx+zJ4k0/O4X
dH3c3AN0kGQvuH/as9Ek1a2N9nKtyuqpTpqMqA1g4WQ1xQ9o/7MADX9ycCuHyIiOArSbgAWnE/8j
4ZXf2dHvZpPcqZCtbOXr4jL4/R0tWVpTJq4ptmWz3zcNu0nox8WtvVA3qWpY1erRe8797oEIaMS5
DipLv/+q5y61l6NZQQm9gDQm8hhWkTm7Hctl2WwHM313VeozvU/fPILdIaEXQPb7+rrhG1tlUKDQ
VPXstMAP1pQa7TpCGADlCgGkHuqkanXeuSjhcHEWKXZQcFOsu3n8RMPUILbHz1GCYz9bVzLqKJVN
CKh8l31cqSV0vgoaznbwW0u5TXTzTaQ595fq5Vu3vBEU8cdJxlgJ4srfhyAnbsfSU2sE4vUJXXnJ
z2SGQZOTQo/EY14n+nQ/lcLd2zVk3gTJzwo0dB6grruUjvsm8vYxhZi3BVlJ7HjXO2vw3tq2rcNF
/p5nfPSzvNM8akoRieVH/WYt7fakdvubqFIo5cHLqlaj0MW5v2oQYuMfHcp7M/b620FbosrMxEV3
rZlyjb425WXrw6e2lhrOdke5W0W1RIzrXB+ypAEk7MUQG3L/K5wHtFZuX65tm9+pbcwQiJTW7XMS
o7PKOkCsrY+4kvV9ZyXu9ZDVZ1r1806Li+ho+BAz8qr0lyEVetnId7dSa0x4Ou28UzzGFds2GTQc
0iNypQmho56EkZfM+l0YW9ozQIV0RWzI7VT2b6jh88dSNSubZJs7jPXpA+p+E0lAY33hXAWFQegf
te67R99SrIVefa2PGpzi6lJ45U4JKi1A8HItkRwcMreYDgSiNCte3Hdcb1dMbsQzLgNnRbnO72go
mkuJf8SW066asDXwM0VTQBgoAmLY3junQ7+18nNpXykcN3fKFt221sgCncLFHWJmWLv8udtnAMw2
Nkjv0xBGlGfaqwcM5Oz5w7ikfA/fwlQ0T1ZCnBzhzv7W1pRDrl6FySqT4RNqw/KSJ7razRARzsrQ
2MLABwdqhFhvJdQ8IQ/T1VV0o0Dbwr5tnWuiTDOJ5rlqCXPp1BnuDCFxaJ/OzO+LdVz03SVlcSaA
zhpBgBf1JTGnYtfIUS9XBqd4aGDzR2n7c5CO8XA7Trm2w19GcOWA42ayO4eDd92/2yieKd/MCTS9
iyHJL2IEslr3Hg8JlZKHMWZidLVzEyA0FR+2yqSxwPoQesG9OSZObfP+w0+m9fEyqcWQBhp/NbFm
P5ea1+xUHXoPOab0W3jH9lXqL7rHEXK57vuAkonDOyVldjvUs7ZYsK1taebP0KfdvbClE8iBbDVS
HIaDGgRBoDHgRiwjSQ20eQxvuLtkU7fVxZ4XoktvKed+Tu0vjWsD/3ezGHM0BpibsiznTeKb7XsF
emtdpoKHXhjkdTk6lQgEiJr6DJLyrKJ873SafirdNCSYiTMU1YZ/Swt/uG+FSUIcmQZEdlbWdBcj
XN5wFs72FRE+1H9pf8URtcOXgHVpwDOHZFtlD5VfVHdWyQwTkMYkzjWxNPsi75qThb3w0ocELU5w
fNdWUZt7iJXRfYFpd5XPosR/bmuY8GimV34Pw64p5XUBSOKLXtvkH8DAk/B/CKkwahaXjhksHIz0
NtarM234SxTrr7kj20cAFksSq5dvpaJ2Lf2w3s2j85jUOUx9ZypeajOvr7JIwkIwVPJcSzIAYZ9k
B8OY3xrCBzYp0rNdj0HwynbKb8QFGhDM4hl2DGppkoDHvZVBWJjnnvxcwSfnp1G7t0sj2jiaXaxk
GH2tRsI+wjR8H+q2hyJUnBuOX+3cVtcN+Rg4ISf3ewiMcmWRrHHVUfHhew+TnZf0xGMjJpSvZLbl
hLJnJGqg29h5k+kHuh63tx7F+E3PYWsP1U8/SZoOkG+7HDNY3buBRr4vyXekSa6WlrvBH2gmwG8i
1DPQY9cJ5riGoTCldXqn4hY7Iy7anaKbt0bKqHY++KS139Taiy9DAItoDYOqDov7WeXjGtqQ5MHE
9RFUQLltJT1GJF+LP4DRLC+hNQIPzeoh3hQT7t3KSuNN34X1JSMW+zIyZV5T0BZBOZb2a0XwAW22
KG3pc9Tu3sQJfEcCvbUpY0N7dDuOJ3EzdkFvQkuG7htT0vT6VkvZbadMPwBj6siNoDvmjzST6DXk
Z3vIm11kd8n3fE7ytxIO01ZlXU7QWtHuhrqYvrSSxUePwN2tWPjsr65ZE5hQzeJNOFW2SWWJ+8Dp
xN5tS2xqtG1esIJMmzSxYZ1injQ+/F4vnzpcv6j6k96/M6TQr+s51b8S9BkCSBDNuus8+1tPOymI
MvyViAjGFQydcgtlEb52yEvpx6N8ogUVvvdlWl3CtOvWJTFUV5HsSG1WGFoTv3+2Iju7qCip933X
Utg4/kjQ+Djad+aI0dwmQvmLSGTHEmKL9yGZ45PU9GGfsXEX61FNLtNcLb0nXIRFuKrlWhFa/KAT
B3qsRoOJF14OwHNsQuQZQGOOilK3CPcyxDnLRHKSaZ+8WxnjmmXbidzVYBbpTdfMJH4MVipBZiTQ
SdvGu1guWMSTmv1E7mIX/0hSuBvgdVlgS4/xmxEnbDqpMZx6za8PNhxPzmpR7V+XoBru6LZlZ0Pi
S8exLTEe4/XF0Dc36yEWw3NhRHoQTuz/DT23Bztyw5Pv9hrJlhroDVizxypJ8GEQQk6tp2nfMIgW
K1NPbto6Gm7MwiMrLCzonxHEAf+kZm3M5jORt9FuoN9IalMW3mr8bBSlBHWaY2HQ4CQtaOpzeZYh
hEnW1uISZ4a1KZx6vObzgHQ1Rd2HTyEkq+idOfi75uj3Ns3VKyyIz50R3ifWTD00kO6sO+MYeLwm
IjY/iqKHr2P5ry6CPuxy3K1VYET2hvyhQ5RCFWQGeuY9ugTUr1GoeGt9grNqdCifbd0KDL6GjTWZ
gUMhu9IkKmhYfyZqcILv0mjaObBGV0oqCswJClkVdfeNBlXFbrPzEEcmyx3mtSEt1TpG5n6sLcbk
eTc9RWUP1gvGO+agDQ6obcVpdIW3eDgbBh1EAqn3fOAY8Q0tPMuuM4OZJveJmG5vPxo5XjVTUa5Z
Ah6Vj9TWTIngRgTT7YmYmxgVT4Ta+PCCGtIvOCalEXu7/T54aRrEETs/pifUljWhUgRGEaabQCKy
op1sZvsb4vfm3s1abTNn4CeVxUFqnnBvWQ28Eqz5YkkNyNbobU0yKjKf1n2fnVVJnFBSdLnC8lpy
ikzTF2iu8OpjW79J0047g5XB1J/Ovb1hS/GvXY8Wr48xCbKWERitF0LmVcWq7jpjXTsERdRuGN8S
B0sIkvK0oLXaMzY8UDWAHfc9wXoHv3WrMxg1f4tCl3OUxSG7qXj2Qgfl4BIkZf24M16Hh7Gc7vyS
UjkZ4K1Qd1L11dhel5OV6RPSVDu6R8zIeAx7E2eBV8oLXNKDWaXPso3OmHw+JMiJQEvMYaNPXnLR
o/ZWnwALDx64oAjP2h4aphvokaD6c8S7cNuG00r5QounXg9YLThECYC0ViSAOix1e2GCaKH/S8Yb
uWCmdTtIixcAvNgy4l+3HCfWKaD8da7hUM58q4IkoMjQ4+MGQiGTzZBmENwK76rr2m1rVi8oe53V
ROxQBSAK/0Ty3KZJteH4QNYw46Ftbc/t1mHGz3Rj1gOGE2c7rR5GB7APuUqkq1ruVekDryDdA/c7
0qxNbSEvmgughikMaDe36e7Fsl1V4WjCosusB09rv/Q+bTr04mJNTsjIjqmfwiojyGcS+Pti0Z5s
oR7byU9oblVwxqT+kgpUjr2VDXu39x8ql5Kr7qzxbMYJxk/OojvfktZROv2d50JttcG7XnI64xZd
AE1ufLR+W6ectr45kDBDVm1ISwRQKKREIt6ybmEHUZ0QK5npD5SP6Q5KDbAPtFqEQawy3X+gjnyO
khGvrazIIaji+6QvPybmOZcMgMq2173ybGvGhxd6NJpkoIPSN5pO7vx6LveKOOajJcYdO2bOmsYr
4RmJ2k3LMcDPCfay5cfQFYe4Mh/DOrRBPel3c2hXxzQq0qum4GTrG2lg+uUbkDT6WwXnHiMBCRRD
bDoAYqW8AK9GAqsor+Y0PXJKio7K0+XO1IyvuSEfoix5G5LEOEaSAIhMwVAkCotJEgXrKULZsbMo
1a50NyOgF9fFvq38YTO5s389WeaHVQz5faab46HScFw7sZS3gBUJdilxRkRxH4McSJrbaDanXVn2
X5KRbeRKRSpI4geWdHXICwXNPe+nHcGafBZuFb3KURpBX5W84noL2VnYh06lBGYQJ4goBBhJWRxy
NX8peuOqJdtltha7+0icQ9ZfVwt/MCEhl4id9AtZRbc878NokQIFqwkyHNvcVOsbuq67NkvuxzYM
RvDpGwgq4U0S8y8Rm3FqILsFWivvmLTdWaBtezM+SEcEhQnTg71mQ5Avf8JadieCwqD7xje9bzxp
xAbpcjxAwo35p/1HlpPAGmrGe1sQKsjXMPBq7FSfnqUuDnAG7g3XyteDXRzHNjo6VrZB6A9ZOTNv
xrQylmikfuXToQyQXx7zqvU5T9buU9yULw45uLEoJZw37caByW4b7b1dx4hTZgMWiXcdc1rcMOeV
L9ADL3E4AnzrAraoYMzlI7ashIMLqY2udUGT2pLuNJkHPMzTJQqJ1cQhtm6Agm6SAhZAMjHrAj5B
psz4PtuWd9QakR0HTRGy24UvzlJZYH66hGRxBW5fgaboo3aTT+OXItbVZpzDs8mxxRl0fdPUgOiY
EdEC8pjgVv51xAABloN3jETsn+rWAE06kZH5TEPMAUwBB5S4aXWNuO1EvAcNYI6am8Ltki2tBvli
N1N3M3p2etTSJDmDYpR0EsjRjgoX9ozl7uizJIe41dxtZ+ZEtjFYlE92nap3u6Zgb0f6LrzkZf6G
GpjTOnU1eGbGBtakbfS2kZuRUg7szYfrDvYauxXo6kaHjejPEdlIZLZvC53EgpDWUwzwGaKFdoO8
MN2UvsXuTWlih0bgtXi8ezrJ6JqCZPDuE6Fn+8Ebh43d9l/tLKPzwJCKngU56cmBX3BNNVjRVCfS
tlbkRk294xxNVdwZhUuADMm1cT894Y081l7WrXpdv3H7OduYnszXRVg/5XF/owbzkVFotnIl83/N
JSa7NqLmUM7NFNSO+NpEtcHBXO93Q+pWD301eEdhp3cdnn0REmDT1xZBiyPJr70935pylpuiGapj
M8xEg04583jjy9AJcCM12UEOzfnW1rNbh18U3Ie7KhKHwjXydhOD0RWe9MCKoecXeZgFowgvWRHd
eSVNC8IDmPCDL2X32Q9xThZSFG6r3nlthfHakz+8BkRPN08Sco4C+Qm02VcfbGwd+oxSCHAb7Cjh
PbZu4l7JbYV1CouM/tXNkmKvuYLEJ4/5nJfFHqWDuRnETH5Vnp+aDuBFr1zoIukXrWIYAZSAUrG7
NJqyABrVxnZu6zsRGhy5nbvO9ZprmOtj0ISje9VUdh8QijZsh4JdmeXTOgpSCDwVVQEz6PjYDYm9
nY262vuIiOjFFTTTQw6hnlsBAIzEk+GDdChl5pzjLjm1cHI3XhntjXC8Tm1eQ33ZaIDHMenNNkXV
bphcJgRSWw0dICa4OB1IsQE7gNSPwB8PMJ9KkmwLXLLaxChq15kwAT1WU4IjgaY1kjNyujgWLEHS
Vw6hRcM8uBsclLe1hWJE9/Sntk0XGra0+UsVH5LBfLNG2hhVcSZkp9hAac3PemSDFLX8fG3YHFS8
yeJ0U0A6pYvLwS6hLZzS97SeBkuOeXFTRdKwvs2mJGQyrJner4gQr4aDhVU9I9FjdqeVhHdgnZnJ
Gg0s+yFrDq3QAJrUsonhweTAtccdmFAt3YIxUE1AH715S8kIok/ftfNzTKtuvG1pJS04XrxMsCJi
5Zw7zp8VgX/uBGnPgd+F27+avs/ZKJoNo3ZJv77wYKACbW2ybYKRNjJXBHWoak0SNDC+1IEPcIX6
g4LQnbz4Sy1VZF06JITyzmQoRjXNe58lV6OTVP3d0IQ+hesSDhH0aJTIrIpi8md9xt007wHyubie
QKru8JU2zJqx/GfaKaL3Ol3UGHJzYVjR0nIsu+2CVKScFlb+MBhgNJtOjfZLCaVIP/qTMVuUNZgI
uw11jyuuSXonvclTheauDE1MgTJSkreMQvg3qCnEBcvyO0ETN4KM1JU9DO46J+JsRxCrusNssGB1
JMEjYQjGDNR69FqkSt5oAEWyVUNkr7k2dfZSEoIMcUDocTcPnvNQRNlL1HhbN41pgBvhmiDJYRtl
1g1Gzg8rhOuEAqcgObmxbxmcV8dIE1KsWQ37+YkEdyG+D01jLtcf3JO/SEZlB+S5jrdaFH6N7d7Y
Fbm389NmJ+HbMqy/mpzEQMtsENEBjodRSDwzhEnoOnrmluFFfmgH/mGZdvMBSH8eNDXh4iuvG5/q
2dnLZqxOYWdyeKPsPaliIoDJH82FfRMH3vKQSqe0aH03u0azqkM7+tNOWfK91MQlNonaMpP6qCQ1
Hqcj0uGLuR75LJ14o0Wsoy6YD+jCfCGq84zHsCXSQxtN9wwRxA7oXk5IGdLwoA2N/TxB/2IGOj8D
y/ioKDqCbmx2KQjJvSfB+0QddGbklWTVSv/DnER66Kv+UpF6tasG9RCPyXga6HzdEhOZbxzlNds0
0V8JKoUPG7fsMpZGPxoqZ7RNOaCBhoPu/OYJDrT+DKt6ZE4+xu0h7OJxU6Jd41BVM4iopyNDO2vv
+WyC/mT+P+rOY0l25Uq2v0LrOa4FVAAY9CS1qqzMkufUBFYSWgUC8ut7JUUbyWevjexZD0jj5RG3
Kgtih293X/XaoVFmm0c5ANLI+9XFKSflsh2vkRlKgJIFsSwrAGRGuQyAYi+48z314JR+/UQjIcnF
bpZXPH3Bbmgib8VypfkMh5w6Hsr41kHjjuxmWnPXEsY7KtVylkjZ1MbKosab757aGRtDpmrKPXc7
uqvvHxPMNF8NiwPE/Xltl8Mw3/sWbTNlFrgLnK839Ff2m2h6sWoTXm2VlT5mKWRULJ3+mjXs4zwW
xV1AqGHZBg3ToNfpYOUW6fhSOXbBMINH6sDCu4NQUPPZw9Gj7GtBU+z8jj3M+siD3K2uOuBwSFqn
Nzdlbo64BSYQcxstYmjT8I0+5j5AD6Sjr3FPDog/GCa585rRMM2Gsaqfcba5R0yP3dKwWXB2szrM
t0fWQtPNd+f4dck6rDzl2AUpskVzqUFxrobbcGO2YIKZOdKXFBYPnqd4OFhtOB54gDFY+2GeLVXN
dbAuQzXEFI+ZTF1tOdTigKGXu8/W3eh/ceijtbrv3GDtg1c9KcpwK6cZDiN4twfDle3B7woolbEh
L0ExTht2EulZTzEd3nX5STmvdcdNXC6zIjeuVQbe0vPrvVKG88haZIt0/O2q1F8ZiupRikW21ew4
17ozCV8kZmisZkntDh6geNZHkgxvIMif2TxSLZPM664Rxh7MHjvfJHkYMxZ5Dgi3Fe9hIGe28V2C
5VvSybNsp2qbWiXk0WYe9jwhNljOmUluLFW6ZaaOizxzVpTTmLyZZXYXeeKR+kQE0NzcsvmqqWwZ
jnSpWXuL3sVlKAJr2SfDZvYzPvthaJOLJ6j1moOSfaSOvUUDF3TlYhB4tmrtnSNZeC0HQ3qrqhQG
EIUbem/G2bRoY0s9z2n2QqyCl3fXfHEA0g9Y8HA5VMNjzGOXBqNqHL+l5zwhEMFsYd/Cpv4hAjyx
DEFMM38PT4yg1NYLnhOkFYZN1tWvc0D9OC9qIMmt4Edjanbigyxvp4tBDXjsFxMdW+kpcl2XOqDB
e7Yz6dzlg5tvMDIk2zGw1ik+oCkAVXyT8vl3o2/5KeDzspPVusBfq08eFZfOhtjwRyd8uUYn8vfW
mIgzgTSKNkKusJC2mKeBBvklfi4BtMSVOxt3wLCQGgynOWfmea70W+Y2NGxTR73N03Za513kHFlG
tmd7bJxFL8ovwI3hCk92dmwUtlX6yKNvGSc4hZr1oMcNiv5psrjTguZx6CvsbCwtdkXTE4nwVmbQ
x7vCxtBh69lkGAfuWdnwNNlx0ovtBVgzZLVpWDRAQTmwej8Enbmj32Zl3diUBY12vcIR0abmYxDp
s1fUp8LC9zpnVb+piwiDrUMx4ip3PFiIc1Cf0lQZ2HcoLHBxKq0UzJwlkABzJaE5LQhNhbtWOfWu
Q3jj+8X4lQTTS2ECA8i9GDmfT+kWGbuR54tFN6YPRmu8GBoqdmkF9SJwCbPpYZp51bsXYGvZkT4r
dlpszGk5a49GNpQbzKA7VnXjimbFki5fhEo7Ez3mB/93ToUVCorxaVOYOtfUH2nk93Wm+tMwpMbG
oLasWky3qjhSgt838Xk/zN63mWrHX5qSovyMUYHSw5n+Fj6su7DsqBr7X5jk/7Uu3/v+W+lOff8J
OmD7pw2qzLtOqvKfW4Jv9vzPqp4URzgN8u6vdv3Vu37/h39YlzrR07X7VtPDN5Ak/bdy29vv/Fd/
8U/ff/5bnqb6+z//47PqSn372yK+LBztf/6lGwnlBs/7Hwzx7+rj/atq//lP/M0RH/zhWILnNCI2
llY6dP/bEe9ie3dvsRnbdOlOYTL9b0c8tBP6lUxCGyypbi0KBJDYteuYr8b+Q7gmEWueADZvUd/7
t/zw/Ov/LpPGXGv9uVeDlBMRcY8Kin90w5dp0JZW7RjL1DVPAo86sy3HN+4dN+zWPPUctTZC4GyL
gId8smwpTjKWsePeIGzSUoeYwv4fd+ZmXVr0sHz3xgzWlrNYhI8Pd9xCs2z8Mm9Vhaqt5XPllumd
kvlsb//8sf/1Arj8JUj3Fwji318gf3+9/Iu10v+HL0Xvf7wWz9/1e/4PF+Lt9//lSrwRebgIPQ8E
BNcWLdN/uxB98QeCNsEdwhJ2wGmOX/lbvbSAV+lZWPb+n2AG/Essa7diFmlbt77qfy+XIax/zNwZ
lul4zu0S/KcYVGoULI+GVO283FXXlmjffRzDOlF4T28IeeMqLEIplCP0hck70QWIZ6nW2KaoSA8c
0oLbxAXpXRXhLqGaYx3YVveD4UpCsJyyD0TffudnNENSCJn23zk82LXQxQ2B1XEuw6qzKbgRt0I6
8WMTogDQfpUtnPj2WnBMG/x7N4x3fhFGj3OO7B3NpvjOhirgXpmUWig2VDu7wm0diCI5MPqLp7m+
qYhpEvoPWeGbePi1/6sXrrVPizz/mN0x/U1BLujHhvL9jcTxvhp04R85YHPcj0Tm31ns1pYu9MCV
r4zyMIyet3e8JNk3EP4ewgL7ux0PzWtjVUjnegjomcVLBZfC1I69GZum+k7Scrw2VuywKO9i47c3
tDe2Bf7vM/27zZ0Uvctul35hjRUD/350hOltnnXhjjvyhNNDn9b5r8Jyo+cka/DgWGlwW0khhVAs
aM9vfaX1sSgQMZB5iuRXSKElmWBH+luskvrUJRbFxi6eSXeS7Y/dNcY5dQo02lmLU9oGnNKSyGVh
RQKC5sesN/cNcPJXDB4mVNHZpvm2pobZ6mDRLHAnWs6qiR31GjoRgpdFc/lnzYD3CYSeGmzd1l+Z
W+OvSI0eSbcfWI2UYlq1SL6b1uaJpvr20Sz9Ymvrp5pjIS/fCLh9Vr2OuYlBMy7XxHkIH2ch3Zx1
lxJvKK84TVAHn0rQgOgPgweceyjQsegW5myJR5DCUDqJdrGpUXVTTgkQ7SPPCh6qZDJ3YYpj3qh+
Its2t4md5CxTIsDKdrcGmPyBP2dnBsXWMDOFyxEOBsBGeolzhHHnoS0hRDUFvpIwM9YxZzIOZu/o
89jq/Ys1SfcnLQ3wMoQdIHsTOvzC/xdidTV/6rofXkgGtuuG/MWyyZFMHf7jjyZC0pDsghxDelAM
9y1C/VFBHhzbDx7u6N+qX2oj2Hos9rCxM49Zb67Jl5XhiQtjY59kKTmFoHyzptHd+MiiTl9v6EB+
zvpgkYsnmpBXFfHjuvPlnrrFRZZwAij9ZuGV/ZWmIrxmxXAZbMw6DBDbqM13Vlx+EnzxF9RtrQsz
fJXluP9zqzoFJnJZToz22hd7JZp7pzGSQ4zhMqpcbADRlwcvtFNKQkx3vxNPXrIkHKgnruuV6el0
5UyyZrKK/YVHge5qyI2joaNTQVXIos1wjwbDxcOOHWMeJPOMo0PlBl9j8jDH3rUIPfXMPpblvE6y
rcJ92pp2SD0rmzLMDgU++JWey8UI62mVd8zmNls+2JPprja5EgnHlRjpilchiluAp0Fa7Qka166z
J9HxaDXlT5c/D/4saMkGz6LsKVjY3J801ReLhK34WjCIHlDELTaxwGpMWp4Vd92T11v+BRGKC4TT
yTwlB98Lnw2dl5eOw8jKQbuvE8/fBEax0jxjM6/fYDcDRd3Zj2VjLCsVXX1P47AExXmdVOT9oC+R
7Z7CdUdh6wo5zj57zvwOV1iky7Au/HdnqjVgjipQsE5j9qrh6BRXqVT3PjqkAsyxVPcDuJatoev0
LKya3EFUc4isTUes+toMD1klYMYb82w+V72oVzGP2COWlntskPXnNMz2O/XwySdG+fKbkz+JHtU6
+6Rphk0YVO6KfVW9qobhBXdXi4gXujvXMG8JOdCOJutITM3UsLok3SRS5WHG6caaY7yFiTJH/vij
fVScpJeqjQjZ+aJat51+y31UzanEjkl33tHEnHAoa+Gt85ECUlO3Z5ai9VIXvfPEkb+7Ws54hIRV
X5Kxf+9QQi6lTXKB2Bwt1wC+7kNPFp9hFXqfeXHrjLchCJwD/EEsL24cKR0rChHNBHabb5BSGwES
3F5cnIpDGpiHHt5NZF6LyPycnVlvYgS3jRtL66k3avqtK5OlpsjZcTRZNp5y1tjHMJ69X3psHptC
DKy2cF+8C8/FbwmZYdmnGJej9JSSfyH9bKIyWFHhblrcaYchMNlOZtDP2RsS6w+wXEStwypxbF3w
8DFVi6QJpfqoyUjs3Lwajrp3OHPk/nD2yEGmCM+KhYczD2a95jGWr9AW8Z5mQ2dXq4zrTKk7M9FI
i2G/dywwPV0f3JBuDetxEhj4AE5U8koS87/yWhUfFXrJMs0cc42XOVzjiqQWV5bc3+j+sc6zDT+K
gpcxpg5gX/nGSY0dP0R+9Nm0rmLLuFfos4BC7Y71sIfA6dvlW2hmc7kSjpgzbEPBaxpnUIeBFPNq
CCAOlb6BsQnmMLJdqaqlo/tgNVMbHLnxhWyIvfQDYHJOSBohL7fsu4C1aSwrY1pScENEw1e/VKZx
hzo/vhi9BV++uY4lu1Bn7p8xpfOSnhvvLjFsCNDcSv4ml4S7CnVAIcISwTCG8uL3i4lSpaVs2U8p
lxfHfPtbjeJ3xop0U1lfQGT7dREF7yMNeQ7dp/vKQdAfu+GjyJqTX3keOVMjZx3JyD4OKJHsWJAc
9LDGtUIYxYFEMee9taNrkL3GmCylNx38DKNZjw3AM0nVNHLZSiujsvhWhw1MeYHv5zDnwSpO8n1Z
9y9iMt5G2ZTnmWPOzXKdHqeeWEA82z/01d3PESC00h4OtuHcljJ3aVYu9NgioM1jsyil+MSRxGZ5
mnEZBQ6+D/6HSepn7dntzyTkeRzvpat+94V9GR0MP5VtNHj5zUXoQ0D1muJbg1lsIn/FswhpIWre
GHL0ESWR76POkm3gs/mebVQOKuCvUUddAyC+osEwkcb10ZuewqzEkmGiNMjmrpV2/yvpu509Pphd
IZYdWngTWqfIBHo7+itNFRyV/XizWw2uLN70GFaivN+0unwlUqSx/RYvN77k7In9ZF2wod5hOdqL
VopD2pgwVtmgoHi/J6JgPQBZsdLoV5k9X10ZnejkObe5d+k1ukFcOLueZ/TOxVkL9CDY+KPeu1l7
5yfS7HeJjrwDSwX2eV28p6pyMTIBHPA5v7Q50h84lR8LJTNXj8BCGhx42a96xIkZxeFn4LHpE8Up
G0Cp4Of4kHNyBadCyTStPUtkDPaRxZs/JOmpQZjOBIuk2ZyvceievTwzFxg2V6UYf02Fn9zXnUM6
lI/JtdJ8IzGQ3TmO4Zwz+djk6Ys/lnvXwMPSJPmD3Y0/I/RvjHiVwF1nzPvBd9SXkbjHNkrtRReW
z30inmjFEAtRtCeu2Yyhq/jlB0nKI2DAtpZTU0ct5sbJqoFXHj2l0p0v1KTiGK3Yr+kcTTwwMn+p
ivw3KR/qobECSafdmGRrFyzmobUBdQi3pAWdJdbRep2V6RlZ+FTUDLXQaB+6SO5qHbPB9Z/AFjBp
UHT42JnZDuDuyIxBUi+puKOradklX6nvXjpbbIdbItqFfDjgp0rBrpzMet46TrOSZneRUX5EKL+L
sdcvwj4yF0FS9rs60/DGI643gpHQcCMi2Ky1+GFINK3aTYl6GdguxszbBP1nyl21cb16XlhU221d
2e3p0b5ZFqZvHvwGbruJWXTfTdPBikxmKqzLzKb4UzApBeOSvsz60Z0iY+llQj4bbFWF67knrLdH
HAQzfukHcEHTir3jLg/A2A3+MTXEk2LkwVv60fSKk4J27/uWh2jdA6CbzfvQJUTOsuPEO+kkwuqF
wG2zFJZ/iHiIk/bbEiXexbQ3L/1U3wvzPvGtfSuna5mysStKidu6s7hZrRlCwFwfQ894dIQO1m0b
vxltcZeicvYDe0Dg7UBGeU6r+km2A6K8UEF5Bkctf4djvXBTwTGsHz64YHkPTyreJqw+DDp1N7xA
f1z3VvVaxSf0Y82HHZ2N0YHTJX4xTNEFgy9xlSb4j8MAt4UHXcFLPPKtlsljtcpeeglaoqObimdS
yuUw54CXK4s46YSr0Gj2gfpSMhxWYNbI7Mfzo8e7hf7gF8PsDyRFHdzk6MmwY50cAKUpeLNIOBVh
lhM8zJAwhwiqCwRT/7MEuvzWyeCcGIfE0OQYZIQhzD4hU2E11v2NVekbnHtJ7+H8yldx6g8bT+Pf
yqpnY8Q+KK2vrDMyngX9vAeQsYTVuS3r6JmFOGNIQNl4q4mpVm66pMb8lkPVj8Vgx9xijc/n2bHs
k/JaZqxCrUTfV23y6Wnj6pl4Cjy32NLABcQhOBBOgLjXieUgYWKybLsh15J+2bMUTIoeWqX5SzUM
abZVnapUf4/enJzrADieY5UfE79Fh1a+AvYDB9uwtkZg/uotyEdczO2DiVlsPwpYug45x1WSS0KN
WfCWUDy1rkY8sYVfzFc/5pIyE7GUynWYFGcW6HV5qRr9kJiOswyKLl3WfXmya6n2xLkVTBzjo+ji
r7mJ36nAb5fGQNaLQHC/sKX65VU1mdzBu2eVlaw4R9QrtoV8G3B6pYm5yxtSHkUYiYrC8R9I1j41
Rj7t0pDoGo6Q4xDU3yrWA9A7NR5t2yuWIfAnbKdmtI2oDXDrkbiQeOAnX6wltXNrgIfLvNU3DpEG
Ht/ireTyxCRwow1k1rBGz6BzMkYfkIm1J5+wKHuAvAgbkB3HzaBqCPeo2FQL9xQPFTuZRk+mKurt
2CR621rwWelMus5MAmnvfLYIzFFwn2KSjDr/M0p5xLG9+CZ/AedOOWvTQhQQEcY7agQALQLrZaT2
mLwmp+KvYgUUVc99VZus7MxtFCfHJs2jhYpLjmyp6S/HHivywFrMimh3Joqn0dwFN6rlrWsaUFOF
GR56yCrx3G41C2XuZkPxnWI/YvRfhXJCcu+1Wk8G/q6+T8xTbcifDi9TgWwJqjK6d0SFsWSYl82Q
rKlqisE/vrIJA9WE7WEVS4mXqQ5/86g9O0H4mN80/oaUCFGOgW900PxXfF+F1q/SGi9dM2RryRbq
FIf+oa7FRzL433T8Flh0zXTZCaOA2T5eTagTlBX4DBsuQybvVXR93V1Lu3k1e/vZj3nryhEOClps
jHNOmMxWugazkRebYHSeCt2tLZJyyY2GDlN5byTJxSEHo4vsmbDUEr/oBbUM5nxGvmYukyfMQldl
NT9hCBmq6kIgZ3NFcVOaLA2sHBvDLU9NnP1kmGKWkW082EZ6EfXMlV7cDL/kEDBr47Lj3Zdx9Thx
yH07Gx+UF0R8gylp+DlnKdUNLSyTIVwVrrOJLEIREdQoMTt3YJ7WFCZscGv9pGayGTRxTXPsnwnx
bzODYbRGXll0+BspVGnIX7HI9XkT9HXL72zzlH4O675wpbetGyH2dDVZ1KtD5rmiLLOPDJgfODit
on7+xVe8tPvioYCTozNnbTSFug9ZiR5oYm9ee9vFi9H6iEA6+d3582WaMPYoWz5WER/ijMl4ShgC
rNh9qceRg8eE8Z92EqPLmsc0hiEaJr/IE43bQsknZXp3oEPusHhwOCjucvfZoclxlRXla6KIDxvT
dwtWrjXUPU0q61uf58b2UdhLv9Nrw3B+F6WzMjyAWAmfh0xbLMhZvs65FNltrases7Nr7ILUFlzo
Nx8+rJ8op3JpiMID1luwsNLPVtoT6au6PVykw7rdfU1oKzP7LCatXMO7nk+tnDf4DB9Y6t8QTfEL
VTWbwhTppnPY5jX92ewIkJjNtYu6O46w1Zk12X3lz5w4hnAJoy87oQvwudLJ5eTtJsg8GGvDRuTB
pc957vDuXHqWoRZjnQKcJfLXGf49UJaU+Tm7Dx0n2dL2vwvLm/sWsZb3Uybih3wuX51xBNnaQ71y
PWxWGgT1xCJySRvGNeKMYKdKY+8ieFsbPHqgfwqMpa8dZQIJgEGK5JadGwHQQfuZglEQ9fpEEFvj
p9IwlUzvMrisfOfK3ZpRyE469Dd4cO57LvV9b99jQT4ajn9iB3nPwfNQaPcrrDEZZObT2OftWuTG
S1whYbUVlvRyeoUWt7Nw3HuqfpSgYVZe9RpkTNq3RpdWETYfxkcRMPkozv4dqacZ48MmFV37lpvm
myHYDZLxt41QHVBP22Ul5GJUINH5h4tmQbOc4+kpH6Z7uigO3FIne86e+z4AcOYNL2VSY9lVySKb
qiMO/zPBni2ZA3LCc21ep4pqCD3iGu71kZsCE2SxpGP0JeRMsKDWhEhDfUkH9SvF4oZPRHVbusVu
rPawPlqqOWYxMp/r3FPj8CisfO93/j2x4oWy8BGm+bfXIXIhR2b0R9/IeRztrNtZWb3VtVyAJkaW
tYDwRlthTWd3KnkKsNa10mJeNRZHaGUx2keuWntN3qwEg74jGT7nITkTvVvAfFSLom2XcdMs0yHD
4udMi9DOwUyanyI2XmyNzwCDcLWiRPc7ibtqoW6xRNHzrINzND10bZesMRjWr2iLdlqFq3jgJBMx
ncf2Df/u/vZ6/TvnsLTKxZCdQmo3eEyq6OyTn3Cz4SCJO20SC+6Lqhiz+nnpFK29qxQlqfpgJvnP
UHXxsxRSbRzXU7t55ofSZ0F/LWccgFMyoXe2jVpL7RM8wwtGGKM7epanqSLITnZo7krvV8bxYz21
bcVh/DNJu/XsIJ4VOM9HsPKGZFJS9TNoi995QZ4M/WWRiHeqf55EP578PtwU80NOUY3TuCvR+z8R
kzrRJlqH7DcrV5+lqDfxDAbXpQfKNV5dFsnSYnkOJ9Mf+5c5i/dzmX5N/Gxx1CwKHT8a1tXgnKcd
7yhkfrVEToRAAoT3oxNFPWuiTrtUSFqvTJDzgUV9YJsipyayn44iiZy7RCZweQl3GgHC1PSSWo21
RLAeePMGl2pOn2aVX9iPMN76LAVCpCPF8Y6gTpeSq4iepEKG9gOeKShGPO/Y7zcOiZIyftciY4wF
lBXkGL4olJEYa9ijmJdsxNRtOLVNf0M7bBK4VTg1O2JuSJrrZrqzEv9zrB9U5+AZSfhycHB+8vbm
SKihiXHgoJokjs5ak/FwvXc9EB3Ug7vxRLYeTMQRr2Uu0UvLKOItHbREdStxbrmyWjk+coC7d3lO
8MtSnly/2gdWQ7iG2ZUi5ujk9jndTqPx1inSSQlSt5F8MVK++Cyk1lnNNZMxv+2NiVYNNVohZVXi
EBc3DVRB17bh5cHJ4kTJgiAJvi2fZ5MX074dJ1cJSW5p9aa7qgyxs1C/kYkp7EDruDHtVr2TlMeS
lcuIizwpKutazUmy48RfH8mzmRj48WII3pcLowpqktYBJnUSIq0p5JadHVn9Xu5aP95UwrjUHR4O
unzRV0exi0NLbtJGL1VivdkdN85sG6u4To9u47r0ACQFawvN3ZdbFXPLJA1x17tuuyucFD0nneVT
2QQYMJLZry8jwdo9/T/BG+TaiXqosnp3W0Q0Hm5RQCDeNLtNJwvNQNpS9NTiLF3YVXpEIroO0xAQ
fHM9QPTBMMqnvBa9XgEXrO9ICOQsBkXY601pOg0VEAnigUUTTZJ8FJNoSIq2l6CrgG7I9FNMBFVN
bzOmRbEYydKZdJ+QjMfP7sv6PCMXfDQkiC4jbEluz9S/Rk6PcN9NSGm535Ca7aM83dY652cVWfhn
RV9yizMDW0uhiha+XmKtKrOcD/h5U48DzMgAUkNn7SMnvi/JsTzGse1sJQXDm3KusBQikARfNbxR
VjcI10qn/rGyWeznHLzWoddBXbfS5DZmmOtZd8kpC0wclILlTz0QWqXgiXBJWNbqe0pYgU5s/Nde
x9eYlZ0A8TgPeudyjjiQCs/OnpeIBy8Fl7EcfHfek7vl6MdkHybLrGstCaK703QUyO4jIty0l17G
oZlUDllU8sJuzeEfYiCeY1wGlFANJz5RvfF5H1tkXudyXBK/inaaOcdahpYi7Y5cX4ybGRxhtCxz
im6EmxRkZEb/FBqer5d4nNXPSA1awXmOWyYYvPR57kGGLp2uRy0SpuG9dmkzrNusrnYk5Tlez6S3
9kUT9MdWMVtt0tDgTYRFjcTV3Dr4n7EUbVRfaGamKKejyE/esrkwvoxbTSimyE5uyOFF+9AsaqzR
BX+w6oKGlyjcWSiR/G1ZOp/dGu8bm1qPJJfOrN+kLcerM9fWKuwDtdHcIjgzw7DdTlKDTEQI2mVj
8ZvyqfnJNA0YmQGnDN5X4WmemvHsM89c0DCmfVqNxQbfdoSd2kFlcGtnL0k/PQyoWPcxEau1yJCg
aJOrQBDElTPcc9ZhLUdvINFgUPAKh26nIxR17v4P2O3euZ268eJWRoAtmQM7DlNp3NloO+t6TCDy
GmmQ/NZBTE4t9vP7waycozkE6ncQhGo6ZK0r0l3FVHxCY29D3F0JYTQv88iU9yNTZSXq4ocmCHtb
R0Y4biJMg8nOjyJzZNeU9ogiNM4CesZPBQ8tzntiMUUGeo7zSFezLbdGDFfsqdFossY/W7JJoM4V
YOlWXs02GwOavGVlW72dHSN8ELVBa0rGj8DweSyGZlkcZuA+LzOAu1cfLXfd5GaH76uP9k2djXfK
r+yt5b8VfuPSw2TSoNFrM3hMZhsUqGXX69kSXr12dRJf26xveAZV2qkXtDRm245H/EM4xPZlgo6K
EZKxJDo5PZRYvN0jWrs/DLJejGUf7HM7nI+NHUtkRry1JoA/FJmN3+qLJfOQooMuvvM5RqqFMKik
64vGgzmdBvkX/19tf6YCKY+moAq7dFHSAMGLAYdmOuQYHMSgnyKwIzY72cF96ThcvTbSw+pueNNw
6Mj7n1DZ9F5XrjhVFDK8dUbrIomgn0Pfm6cVUODwTuEgXlcZKj5KNVMENV3vhdNlD+CZ6v42fVPs
Qsfir2a8hc2cgnYIcmnXxmucHSwld5OV40jtSfzok/K/plFPxDdRKJ48P73fGAYi6mYc6bARLD2i
sLIUF0PNnfE4qcE7e4P328kb8d2hFS+SdmDT5zpsULACcF5T0NXpTi6CfTbSSXkx81I+zXY8Pxe8
lGQ73jS36Zl9ZfBIQkSgNhuowvV0W/NNYmEQoEOpKNOBrPiIGSIgBPAwUfL5mjiTs4bXS4TA1zeV
Kg26FVjo6ZWPu6B8JEDQMwxyfYKD7zKfkHFKSUEZcdn4NOEkjzlqOfZvEfvB68yaYes6xSZOkaei
ntakErXstQsK74pFQ3j7IOYzXQg8Eutk1MMTSQD30ON4WWeSysEFFXs5mHMnfSLIgbLdsLNNbJOT
Y8yHmqash1pA6NgOvLED24f1GscL7/DAt+9zq2+PU5aH19Ya2qcpjlBDc413ELokezwr40w71nOF
doQ1RrqByZkqY0VAot0/15lFQnosK/zk0DNxMoIJDAhbcb3cKYfmtd3EjpEUlCj6C7wQpNPQq527
abYJkRsgileF8Gac0HXNaUPasuWwMFIrorReR015Rdq+odcD1NcAIzA9kSFKYDuFNs8+NiieaoYP
Yn90l8Zjf19NjruQoazv3aq/gd9cl4STMicfQ3PtPfVVzpY+8GRCGQcvlneJh7Ja26B11xQmoLca
Ua5JMpsNtU6C95FNcDPZWHmVvU6+CiKas7P+blJ9/+5mpnVNsZdThkTR5UZywfwCp8uqDSMf5XJ+
xomf1W9xbzmdbHdWoMTK5hLbzjUeAcsI4rNHfQ7u+7E8THpQP5IF1WKovPliuaI9OaMd7WlBc9Y2
5sDxf2Hm/Bcaj7ff1fm9+G7/D1g3JT3V/3/rJr6TpEw+38s/PXzX3UeefP69d+72Z/9q4pT+H3C6
TFiFgrQ7Ijqdwn+tNfasPwRUANf1LaiCoCWwr/3VPGcGfwS2wG4NWdC0Tf9W8P03Eyc9ySDkyFP4
uN5QQc1/y8Tp/WMjtgsPhkk+oEHZoq3Rs+St8/jvmvFrI6fyy4a85GqX1sa0U4J3vpbjjM6Yp09W
5qUUUjrtEG1n7hhWkej9DW/5Jj8yvlfWilEjqg409U78xkBAxjDH27Tdxcn73FmRvSIeZn/VBZaP
VeawZlvUtdM9l+j8iJgDmZ+FRctkSko3UeWe6EolKdFT/nNSmhUVYFOpOH9rG4E6KW91pK2XNjwO
vVsCK5Otn92VedGi/vZDQPa284g7gUqaInoPU/xHxYT3JLO0+8Lkreul2ZGyRRAY4ZqpmS5N6hy9
/jtgskdANCjyVCKBk56BDhpXNe+P/swo2EWMVy3zJveb+IgZTb7SMs47DH8aZ1lvDfqxjfJc0ljQ
stjORNXdDQH1agdSS9a0mGogyAzoZFPwOc90Lbd4suNFEbUTakqkLWY300+KM1ZjFHzoFdEjD2rD
3Zki77b/xd6ZLNetXF36VRweFxRAAkgAg5qcln1PSeQEQUok+iYTTQJ4+vrAq99Xur6+Lg9qUBG2
IxQOqzmHaDJz773WtxwcVkh66kHfoOLGlm16KJ6oZJh9B5K/vdVePXVI0PzG2boytjga2FltdhAI
hvQ5pcFxbcUgIDYUQ1CkmCAwBzHz4JkjMzb9pav8saO4qXuHDncWquhEwaF+YJ7HMGfMourCzVKM
1HE2sbqjTnkxKJSuOZMHr4CaKWFify7s7dSgfNw4CRkzmxl8y3VJyuPnVkUMTF2oLziDJyKaML9b
7usSTLSUuylfHhNC7Q0NqZimmyP1kB1g9K16SBrFMKeaToyYXrCxHhJX+cFtTovNYvS6jD7EzobQ
aM9LU7GjLROP20YimmEqwkDHykvapaiaQW7Qw6L93OrgLSzbpbyizyLu+hHN6kVOjcVIdnDpSiGT
Canappi9LqwmAsvLOAiq8wbquDmtLa3RwIhZmJ3Fu9Hvuh61IVCqBFJQ7qgeu9SoIjhYak6t3VAR
GrxrYVXHRws93aUnK+r9BLsj983CzQgF0BY0+LO5AY5Ie+GOMyI+jy4OzDenMhOGZWyBHhpPMjov
asZCTzn4RLXjWI7TKepx9G8CoYl1tgoGcIPXdWI7SIylO434wNn1Tk1dxeRZRUhDi+ae9AI2U1Wj
Q8Qg2WDCgCshwqfBt+KQ1D3AOxsmwtaXvtPE4Xb+ZH2GKGrQ8VSB/5kjp/0lGg1ugqYQdcAdp2nP
qxVjx8yCYAMzQX2LCNilSZjb9oCBD/Eo78D4GtTFeGNNZEZv5nFmqucQRPquq2bEDowfFiEB+Tj3
aFvf5pgz1nGFPk/bBW0l6oAozI8OM7Ydi6gm4rGc6BwWadJ9AxZDBUeHJrxAookGjpQRXhsSoacH
Nl3/ynNhPSMQipRDmI8Pjq+q3HxLJEWgINe1yWlV8tOihe3pfw39NFS7pi1oyla51VJE+BpDoOX0
8JAqFmqsfp4mRiDCP5uw/Cy4XZqpDC61TQt6awV+J3mMInpu9ZjBPlgkI89zkfj2jiG2/a0S8fBS
a0+iW0ZDU0LXK1coolwwSk4ZpaeX56u6qvade5+HsL2SJs3qvZ34wxdbLvCCGBKubRXUlPa2BAnX
0qHl0QV2k+ZAfT2DyCbjFtDqS5LkNYlT79LuC99s7EHgwNO0GElEnaRNJddYTcJpORLNIQTckf+m
uEdRn7w1PwT3/zqKeN11XMcl8IUsFhEygVxDIX7adaSb9AukKLNfW8v7WMQRWknauD/tyX/yKc4a
U/N7bM5vH+P5SAokyUOCYOVfP0ZocAndpMEY4DXr4V1qS27tnpdhGJb8MmVAupUij58NvelzZ2GM
svP6pT389ff4NeJi/RqkIrrSF9Jjrw/lH9J00s5VRkmER3jFHax2+fjkk0v4qLLa42Dxj2PIn/zI
v2barR+1xsnJNYzRx3Ph/+GjQDlHhIpn7b4Eq1EBqfhozkL3NoxX29C50KqMEFlVArXFYPPfbYfb
1t5/fI3/Oip+MvcIn4v/j3uzmod+/OZ6xP3ff79/qZqXn0+FH3/+x7HQCZxPHlZZSHIy+NXbw4P6
KUQpGATOGpS1vho/ToUWBh6PGpKhG7eZx2nNyPhxLLQcDyvGmhfm+dSk0vb9/+Rc6OES+vnNwcbu
YvdAjRPxJTARYez4+QV1ZbjoepzchxadrPVkpX50nU0Jc/+qR2qJeCSQmyWuX+qR7heSLuUfdK3z
chvwSn9vszjdpz1OxEZQAG5DW+lyGzr8je2ccaZEwGKjv82atuZ0FkTdPkHJBHmilPIGUN4SbCGp
AQdKihnMQS7m5h5G0jPye8rJWpjm1WZ6NW8oGbt1GWHaHAXhQlnopSP8rHKc2/1g++l3dNU4iMwK
BkSUp5fwAMQKla1Ltax6MyqmB+M0/PYG/N+ucFxAzFuhizXFITk8/FiaflrhNDc2W2j/PJQ2RJZO
DMwSK2/8Nyvc6nD5aYH7+BS8w6AcWMDIp1s9Wj99SqnLflDQNB6Y+3bQ/xp9gKE4HCyxTgLHyvo3
K9mfPBf8KJIfzMPCIyDb/vqBdN/rxUU3+sARcj4nUGF8mphA0+nkpPAO2o09WDh5dIQLkXKXnQB9
WudyZB6hVe7dloDPTe6x7kHK699iVC/5xkc9FGz7gI1+Q4/Ou/cyXORbzGXz47AG4W0n152bfdaC
pKDU191+qKDXbVn7MTqg/J7lphjM0m/TNqglknsvv+4c1EY7z21nsbHj+MqK2Ex30lv7A3Gg7orF
TC+WhCK1tbrBffEzqd+9qgD1SshqAGtkjGkU/rQG/Mn6/E83jMBKCsKQys1z14v46/UzU+dgyZbT
A/iN93hpzulY4hMR0YlVxNlvd+v/xSrcvtX3vX576/FY/n9Qnf/10otWUQ/dz2vv+ud/W3pd7xPW
R8pt3hYaHY7PHfqtIHfFJ+bRAt/IR3SpXJOo/sfM5n9iYY18m4o88Gnq8Jd+LLzrv8fBYq3kiehz
7Mj7T9Zd8WvEEFhuFnEsc+76gAhAt38ox8miGp0uzpZtNS7Yw+gx4YO086JByx6Ww732x/EW+IZz
EbVe/GpShj2bxnP065RT7W0C+AonQeW1j7kzGbXtrbB/aXzZfqWGqIaNGnCy7ImEg2UBERUWaS2K
5d+lcq67w+/L0vpTBPa6aXC96G4Ect1dflqWdBuYxgZSsPUdylqdMWC0cIlDuUOgCgF331UgMPLh
6a9frj/7WNdeGy22zeky+MPFi6YWwEcZgRymmDRejNcI7apdXS/TctaO46XRtAX/+jN/Pdv99qP+
/Jl/WBCniaintl8/055OnVWCF9PQ2Cglnv/6g3BF/vNF5WpilyRNlef2D0c7W2eMPNocxRarLL1x
LGvAFdDkqE1ej9ZDP0cetBaIdkyMVM602u6ZtQ2z3k+gR88tq/FPODWaETEBfPhNm7pMZbF6FzCz
hfNi+xXdb7LeBpSaZdTctKgGy02L7qf8N/uW4//q2fy4bnjmYLJjA6UHJtaF8qdHxMG7AscB9gA+
tIWMlBaD8dbEK5PEdQgG5QyA0BrnOUzCoAJSuLMqtXyNljbIjgaowfliRucyjhFMHbQzTNWmT9T4
lnozbwwt/fA+rNFS060GpI2dygPxAVrTgkb88XOK9UdmPFucUsUxgF6GkmsStg1FdrxeKrNeNMCo
iyY5nPyd2kWzCISX69utlzpbL7qCUEscyse9QMWm9p4NY4pdJgSM4LZuyXAcmf0bqVEFlSvrRwMx
jpn8tpkGhnkhSrUdRvvp3aN1AEiUD8HXYTzIA8yS3PeizeBfm8rpw00vLOJ/RhF7iNtc6IAkNBgv
v+hSjbgMcmNNdHSnMYa6Ksez4UPSR6cOzc/Zc0xJubmz29OYF7Rl7me6UirJJzrwtRiJRMpj3P/L
5O9rW1D2VgwAvtR+0DCGFYIGdpQMd2lTeQ8008Yn5be2fYESSnU3MJkgIPRxiVSu7JtTGujzePAX
hJHf/aWCN4EJAFNeG0TTdIX9TCUb31iZ2odjN981YbMAX5UzLI6M6JHkSB44WoHSyzXRDr1XoZju
yfLAh6oZSJDjgurc58xD4ywraAGi5D50Gfk5h67uxR5Tk6FV2I2IJ9yQAJktHTTzIOJZn4G0raoj
f4vHRAZDIrbkZTP9nxe/u5fSSgDGxIl4h7wXUTR5o/vWZD6GJVSbLnOhYhxeAH+az63TGA9NPjea
uKxqpUg0dLUm30bazFk+2k3jqPR5xV2bti4B3DO+R1jBx0Khb/BDLdW2GRr1FcRGD9ZRTQge1qVb
rou4+VjP63Vpp+fFKh+uC368Lv3dugkEEKzu/1c1+6roFQD+JbKiPeGJEMASG74a0itrhfFjLNjJ
zsa568oieshQS/3IO/yXZ13nnxZBif2aDZDK0/N4rdeX/aeX2XBUNGnApaSjeQ0x73uYzxjKwp7W
C/qAadDsTEK8t3jV4qjvdouW4LB1xEx2vCNc54QYoX9zAP+1EmaB4TuRC85OSu4bm+oflsvfL0zW
BfzE4uOHDyGwbfyPa+J/XJ+yt1IHiw+XbV4v4Mea/d8D2N8ZPPy0ff1T8XuqX9TP56+PP/7bAcwL
P6HQ/+BQBJ60f6IJuOEnxr1yzYegX8Nr+fv5K/jEYYK7+D+/yc3+cf4SEVCLEDsbwb6kPgMp+E/O
X4jo/rjLroU1Exc6KcLmf6yP1U+PctAPtNdA02ATJ/50q3UnT5KaEMXtUvenyHXLE+ZwXYQ7W3ly
09JdSk9oxefpI7Zd+uL2lPopbgVVFQ+cj8KeYKpat0eHq0KqHN3FVYfc9e1V1SPnPAT1nKBoNN2U
HCACpfIsrf0qOJNLx/QeVox21fOgKm++i5uWODiA5ASW5HVheZ+9uexAqddh0nvo6ConPKZl6jwR
BRYXxAINNioRbSEEjaUp40u0uJ7Z60gYRQpvObnghkqm1sTI5jehpnNE7JLCeBn1pVVCCdLD/JhW
/KFNPC0L0EHyCvgzMz1uYAkmfmeGsza2XNihx9Gee8mQgJaAuvQHvA23qm8n75EdC/bxrBROTewr
GSqyXQCIyZz5tCHnTdUCRNoCdvKxvg/z6O3MQE7CMZpn5yFzSYfejCl0n9U8PlxZS10DbRjWcEx3
mtOQ75zO111JVnpBKvJG47J6CVumuA7UhhnUa+GuyW/aNdswsJrvXmys87Lz8pAjaYtYHQST7+9i
3xbZTlHU0u6XwdjikMxwlXSwC3wuRpbTXXeWxmvxG3iLtSfzQj16ykELKKATXY5lJSD5ElDU71tC
HJP3sgoG8dC3dtgdXLj3Hzj0eMJOX4FQZZiUcbBXgCI3QRxxQE1c0sf83tM4LpOCx4mgA0xHdGb5
aKD7KLDoTNsK90PX5qd+XyePmpjBZdtGWIz3iDKWheyCNRzDsrr4Lg16enwqCOXIcK4Mv8cFZ/c9
Wl007l3j9ikiIAHniwEVzRtYoW9TOEMsouNOoTBAvzzJo2hWuNwmwEleQRY1p7MKVb4awqfEtlH+
ltqujjGROPqMoLcpOMpE8ogJ3LiEiowTRrK6CPkATnJ0feQE269m5uOchpMFSh6J8DLtwJetXEt6
9fpgcAHfkRYfXLqYl9Qu4ojFZp6QELSGAXCYqw1urY2o0vKaU1m+tqOUehp0RRPXqedGcP4pCM/J
/Ur1xynow4VsoYQJRGdiEVzClULQ2sShrk7bamxfkN6wc7tM4d7DbFg1d34x0eBfOjAC/Qy9HKd3
+7ik/oB/ym8da1uOvbkCCQUgsnVKsli62YsvPScJ/dtMx/B9LbpgYtOyIcYENyZ4BSpB3Dcxi2P4
EjnJkO5iSArBBm0+ASxFJ7t72yp1vjcx6pNd2fOQEaHU49fNXVYPdIamGzdFE2fFrmotqONwX73H
KA9Et3dJECOYTYO8Y0QLpfSgOV0Uu8HM07dY2GlCHo9PSLXChX5TI6x7LZwKvZ+nAuwc9mguFY8C
mEVTSEoEK3GaDblZ4gu55DFw/ELM6ZaB6fwkMxWsoUrZyvjH6HIDwm5sdkbGQQIEPoJcbPstjmfG
yOCG89YdHLzdOifARn+A/qoUAlppGdtDXsI34LTVVjhY0365QkEbMcMd4BxTOxYcwN0oIf3NF+ka
gelJXZ1UTTKR4kyn6hsH/r7aKmdArZ0RdJpvI6R2hEe0HZOpOYnqgYNzUVyVXsM5skRZHkMqyCri
yaR4VX7VLBtlPBf7VSTRODO4Pp+Nr6GA1Kq787AIWogzB1qOsOCqZudWLIXblqOyAL8XOkilwcZk
RPPedXYHiTBxmace86noYRqKAKsLdTo8v5iJ5Wa2SzVuaeqFFMmUHiki/Qoes0iaeFNz1SCfF66D
2dJtunWk6PHMuaawTkW4uFuV4T8SOQpOdiq05DiMY0CwTGYfWzSXZM6RL7qI/MrNgvGC25UQQ2Xf
Fj4WjHTFKxeIi1rUl3cT0qgyV+qmCOs7jALZ9VwFsD9I8tTpfdzzEKC7Pe/n9iY2WDazzvLQko03
7rwWCupMkgJKikDSAqVg/W9OqtRtiQmRzs60St3GfnPmafs0TcjtjRA0YgjoPrPHofQpY8DBYf5Y
zBynE1DbNl9CQsIr9DB8T+zp6FTiM73u0zhDVd2RDIlPRV47MYfoyH81i3nAGyi3ekTa58aiPRkl
COnKKS4XlccH6HXHbMnJ9ikeO/ofW4tcSSU67611psPMYnIJX8M6o2naL7sBt99XEFZgqlNgCf3Y
JaeM2R4Q7L86RYznd5lDYiLi3MZjONc875t4GNRJqlEXGAHU2JXbyvbO2fZY5dBGjFUirsU8hgeX
PI9448xFsvdGHyGBmMLbqJYCfX+Bas9JrS21w0sQwBCYgwaPa9eoQ5KV57FpznrIxHiRso3Xzddl
Vt3iFL+wxhk1uYFQ933Q/mVhVfn5klTTbVCzo0gFyJx/6MZY0xVBJMNDhYJxhw3COvHm/NGQA3DJ
bQfnEjTyIi4YFaesRcewRmzHhLq+LmzvNq2BB46+nH1cnvooCG86sbziEaQMJrmAnTeDi7QjqOZc
ePGDFhWSAa+4hJrr3ZM8jKszrZxbZxDh1vju7aRVtKlCUz/7SHHJr1XhDTqFdL9Ie8Y3ylZdCX3V
45cot+SMut3Or+v+fjRt/e4Hc3PhhY1zLMZ0JvHWlpe9NTXXtu6+i5y4RWXVu2auWXdmC1wlr15H
gsWk3rrGue5Ejjeq9rzqhDCQ5l62QHLgSJT4QsgJoCTObvJkGhNeKiIIGpUGuzatCnZXZKCbMDM3
RQs9003TBz2lX+wWZ6rDUXWLK1Tvs6z9Eg8Y5kuTfCvL/tlGogC4RfrevZXYzYO0EAXHqnC/B078
mNvV8liS2LSxbY/zyyI2aGhGWlfZuGfcf3Shim5JKCxOktbF/YgDZxq876u/lupno4Qt0eon1n2Q
l+x6IwhXfw7pc+QxSc52cTr1M98/4MyaNReFMv4V5ihAt2QvdI7mbWauA4WncN3THkSRhZaGSFT/
tiEV63ReR90EdK3yvfJA+VfeDDIR3wnuQIa6fJ1F+p4NFv1Iy8wPAl3yc9IrJx5OUz9Hk0oEGCwA
KetWHFWDVQdpse0PDc6zTjiw29OagtaeW/tGOGIsLoUzjGGyDfti8t9V0oBwZRXMyPo1seq5R6uc
4U73AtaBqLTBD86wJyrfY2WJMtgUmDVQmnNUWNrdBBamrq+UhkxfHUoTrBOrorC65tsYEusAZB+K
5lTtOBO4dXHlL9bgwhhStAfOwAwOU7IpReX4TMOhHhe3sDN7de+i6Jye/KpKArM3qAbIrZDzMmb5
Ma3QqXgPGp6VaAEFVPZUXCQMV+v6BmVYGXY3jNhFkb/ECmo75Np4jN+pzAPsnQ2232zftdI8ezRl
SN4goHcrJunQJBo9OR0Ht5V3ALQ4LtuaBEzGWhhFN+BWQxvMeW65hA6G7VfXFS3uPpE69pc2Sz3r
R2X936r27x7jmH890d29Vc03DXvy2z9Uf39r3v/Wp29/Q7KcND8XvOu/9GPg4HwC00RggMtDjPxN
0tf9beDgiE80NRkCM2uVfoiU5R8Fr//JBTTMoBfxgmRYvM4ifhS8H1NgP8KARlPDYSDh/0f4PEd8
gBp/79YzNpSM8/j09T+07p0/zKRGdgA6VDSIIAfhuY2SuWBmN2Rz27w3dkeV1c1tiQ/BXTPnZ1p9
8c7WQjy1kpMZIq014b0qIxzpvu0WtHhIOj4dIVwDW4iqEv55tSzAUqQd3LC9qhc5IGtLC8uy926R
WQFn3QmcTq7ZSOBR0SDYwJonfYM1BXdkKBVqXidt5HZpmE3uKC6yC14TPDpo68aEimASXyyv5rim
m7Jkr0+aZA8LljxSGSceWUrjtFiH2Vp0ejqYkRPugAiCikAu8hsOpOnJ8+HsnTcwpa1ViVx+j0nL
7Q9j06SXg52vyNZColKOlkCfEdC2tNTBkO9xMplm3iORt1m6ych4hNBWf/M9znUnvJzYN6GuRA5V
f18+dMTHrq4pGOlb01n18+AhZ94xF4Qi2HPMp0cLElpPfQBPDInMPZ6dFlp0v2Zu1MHK7HMj8gRq
pNgo5LDq8yubZrLvY0DenHv9GZRNtZCdKtCjMfMxkflqarLgNh5pgGy5BLw9hx5iFCSLms8JytGD
iFMs1xQnSAlJBE7uptJavJM+i9r3YDU4bCo03BNGhsWqT6yYeJwDZWFSbxd7QFzjeV6DPaDXmG44
JNLsrEU+3NsTNkFMdpb90OaF/8x5lLNpDonksz+m3XgkfMn9TEel+1bQyCN8IZjscyx8+Zurk5HM
gWkOeTLihYxHeii3+E2878Ew0r7N6L0OmwnJOrZ7Hzj8bmjdOd8vYwMDTwxDCDV/ZAhwmwKX6EgZ
rfFtnFYm9DHC41zIerLKS5t5Act5BAFL2eF+xDZ4YPHGSTJWvvWscBle2bnE9XZ02jqtT6RuE6g3
BEacaTehws3ofNj9ZUgxhF9xWBJY/OUQB0jQk5F4msBkGGNilJnhLdx4NdGYLWptQzCZ+hpklKr8
+IqNjZSa0fb4NSSgO/tMNK12D+WIbRRnZVZ4NqV9NPvPs+AAt488DWW8KXgYzxeK9PHCTrMYB5WO
CF5qhbJQjLYgpNeAIibsShWiOaMxMXbbfEREtO0J9O52EpC4fYmI3hdfXQ5HsCrdOvO3sRw8n2Iy
XMgZj8nzeBzRtpLNyeYSP4MyyKrPg5LCXNkpaLzzobBy/2vdZFF5XhssbRS+yBOiV9pjbX5Xgu1L
D0ixHO/OrgTd7tQAej7aDNHMFa2tYDxvi1qo3VQMODAJcbUsVoIhNO7edLOxScpxRx7rPAcVwLxC
X+fcRD7GCQbUgnHv+k/Uk0uCPkARsVl3mXytvKpNd6hFavmUlFkKmgkTy2djoeFEyKtRHyaWryHP
VnN4AWfSkL7R+/a2MqXTnwI169+8ERLnpQkKQgWSyoXrUeiGHNrIYi68iVlm+oMm3nZ4mWkM3WOL
wJfEuotNjszdNrukHejFezmqqrvD+rQa+JrQu2VOGhaHNIrHWzkJUXLfUxYlpD9YoePeNxcZjTvz
TppyfxDxyNucgR0y+DW5pXTpsAp/4PDv2Z/y6t4nRecuK7Qgz7NekhNywmg+Uh4lIziN3l/iA01P
/7bo5u7bkoXDV69I228IDO3hYPzJvBYJRpp8g4OgwqabZ+n0hLe6g10DWgvjfSFFt0NPrvEVSYTF
yA7LwNprk5Ud5Uym0UvWpHDh1657cGZzxsWyBttQysQOAg+vVvM1z0DnHbNhzYUsMDJepgJIMCGc
H8KfRAT1LhrK5roP0YYQAIVseH4X60n8mA9hOEH9jKdwHYlX5aFrsrA9jqNdnhVtjt2C6+kRS4Mx
7lGKsmb+KQWLbhTbNCkKGTSbmtZntgXGSKwK6JDsa69G96kkLZTfk0775MmcOBoD+S3ZNLIkOkbZ
aXvhL5K4dYcAn2nNrK/B/c1wBSnei/qzoyLCLp0xZdoxiMw81Uke3Fs945xd6uaYTR2Cv68yhPDv
UG2QmtO3XR7IFezMUTk8eCdIdCvCiykyiW2BEPYQJ0GNpZZZIaxY9hw6B3A6AxhMI0y62h0x8qkB
SlGQr1+1IMc429LAyeYD1ESkw3Ed8SgxgAVJn8ZtOe4LHO+EHVfhfJsyk3pSYJzzfVrkGFxwybo8
XJ5lJ2ehC5yPlLJV75646Ai3aToEj5ObDu1WzKgHNq5F/xCTrsC+bnUR2/PEeoalfjDVPs3nnl+t
xoZ2ZfcB8t+IyPJaZIhhe8EI6AQ2GK29DA8t+MvFIBjwxk5ydtdkg1AMh8Guz9vwAV8v948eVkSL
wsZhWuZZ/lqyM8PZX3KWswotzQ1VRRzD2XLcx7FdAPARvNld80zYz7nyu24XttDgkDD74pUTjW8d
TNBPT2VtqlfmEQHpZ7iXuMSugtIy1ARip52Xfl0KFX0vBeD19QhQUOKjX4WeruYGiERU2WybaXia
S4y3W9ALJEHYGgHUZnCw+GwCW1YcG0IyLCIa89OmE5Go9xXpj/59yDtjdsSvEAdp0W9P8YmprroI
yjpBOlE51luRkIF4aCEdA0Pp4W8sSQhfjG5SIrehcaKvY5Q31xgzffLEiy5jdY8afS2SEq09qrk6
24spH27igDLqOLXwhnHEcrjCIZrU0V5kJSy6ImFt0n2zpmKmzYC1j4AR4pXG2s72GN/54whTQiTM
zZADFMQWUB+KaUpjkmHS8sJEYdieYLzngGYkF/q4JOj9rpbMmp9GTfbckbnl8u7qwOVhIPh02vvK
xNVFN4VyWp+95UJqt/1O6Jr1BaZl8kAINOiHED7xa1s3hDqyRs5vOL2IoFl4MGFwWVR3ZrHcCx0P
9EX72dPehv8zOxmnbnlx9YD6T4Crw0Aeu/SKAHQiae9mu/2MGIb7M4suuCrHgdkKaEqujSE0AVSH
1vk5SQXMk1Wm4jPbHyGmKD32cBiW7LtJKpztS9ZV98TXqOdonPLvWCRpD9hjUIFZGN3sWRGeR+WK
r+VxSOv5jcpypWRk4JnhtEYPOCCLM2XM8MLxNeb+OUZ/Y1fWt00rJ9x+WMRHzj9t/jljGPEu9Lzc
I6dfToxV0XfIKH2fR7BAd4PlEIWHXwaoxZxiWfK6vuFc1iXRqyrH5MsclP4LE++PZMaufm1RGEES
LoDH9S7jpk2cxmnBOFyHT8SP9ZdTMDjetklzfIG5izqP7kwJ4GqC3oHLZmnDCxPMqDZnKta1RW+R
/m1XQfsqgasSeFa0OER7PRBcaE2GzuBEAnidTOGN9jxBxIDQA2mPyxLdzzXyi20AlvLUYcmngxwW
hnCcxCb9eyqZh9Qs3MnWWlyM4vTrxmafe3C/9/iHrS+iGPGXKwl8DbmIpmvZhfS5DxrA7FsrOv3s
WTkBJtI0Ma31VDUrBay3vsTASb/JRtoPOStGu0373so2GYf8xzkvQNV3Sw7lIeol4JoldjkslA34
RzfprHhLZomc977fj3Qf2jRrgWzZujlp/cWLNsIw2kOuwzxqD9e4j076XLscmFWO2YFQN2hlpIHB
NfGZKYHEnXHjbDgfWw9xR2zeFiJAe8ZfiT+rLLdKtEzpbO3CmunGxinCxN3TcJm9y6mM6+pER8S2
bGCBGY6XcpRfpON1zsb1yVvbwPNYgzH6qhUEQ9Zs7iMxS2/TNMpoHxvOuzsRasyR+Qz+kNwMN3/p
hw7BZetObD4tpornyTJUgGPadrRSrAqiUhgzV6ELzofuMzO5X7nP7Y1TZP6TRhYKJnPQ5srCevmV
bCb6V8ES9eG+98L0c0oeV3gIFitdAAxUTbWjAvNg0RWxeVvsnAxN/HSggttO9cmB12Vg9opHC8MA
FBsa8z7SY5HYhH1oSj2gHpNHAdliQKqJp3PCGopMKdODNxEHtRtjRWHZCYxiW8jGNItDG/nctvF7
xguyIMF74w2sNQe8bPhcRZbgQfLTBMJF6ePHP3bzpJ2NgxaHgYU3AyWS/RqzncxRgcPCUjTwxDLo
K8vvO3UsaXdfBlM+grRLQod8n8lCaVT5LGW7fpiJTy3HCYoVYijOm8HoAAYqZEzvti1lJu9LNyfG
zrUSSlJgDFly0rgN29QUyx5kUyPH/FgtCEc3U4NzZze6laxPe1pN9TapC0oExp9s6Pbil5zFlxiL
sc/OQuajO9X1kcNM92CR6Fyc4Qlbc9VLGJHUJk6LAa9tWWVH8mSuIiCA4a5OjHU3VRxtjx30ajJE
5FBEl8OMvxvvWsiPVpgo+p5rcMKMHNd6GD9TGx+w30s0XgQN4eQnOzo7ge4+PiriP60jWSaQ75qo
E+JMpHaUPNqR6u19mxVGbeRclhxg6ShqjElORlIjA4Jog8UmhJE0aa/YRgnb0KZTWdQcVcmjddBy
zCwubphz7MQnS+lHy5bQdLhS1o6SUMW70Y/pDmjatQ4Z2eUQHiusE/FZ6nYpVU9VFu1JCQwuPRVB
mgQnCRszQZmGCdbJEibwuUQVQzlh/88S3u9eEnYcESxz2tplU6Mimuk49mh9KM0nCJq0UDNuMwAu
TPgcswlSRZCqxPfYDdqWTBe7xveXeAvAIczD6mpKsc4gWqvIs4UaX6Un7ShTZ88XLJpDoRPt7he/
otDvBx9OXdF1SN1wPEF0t83iHIN1e9/hNo/cs5SvBukfYlV4PVCrl1dWkDH0gJ1Jkls/Q346jfyZ
IMREzYxirGUW8EsM+bnbUfD033Yj2ilc3UxCDgw0A2dnReA3jx7q6gDdXs1hcJMJOq6H0R06c2qm
JjDXczvbpPn2DSGtJOZO5W0E4TB7QINdwr9mWmeeGIjwPG4ylHDB3bhQbF6Q7YaPbDZFRwzQzBIP
EEDnZ4anukSx3/r+wQV/Ez8MLWS+kLP0gI90GRQxwYoSV1Om0znZ80Axb5hyfn5soOkyXKCXAr1T
KXchSBCqCwjCaGWvq0r26YlA/O3sRQlvnNjWJVW7Ls0cLJWyjvJXzA7W1xC7mDprGzDXO3p+DZQ3
LnF1CLO67y+02809O2o2W8d+Ttx5T6qsaY/SragyQ2/J6UZBhHS2AodIwmk7s+29MWQY7QQzu3Tf
AR8AmqxADkDJr4bulA1+4EnztZZ3ysXQdTcENS1014eIsfbvybf0UXJOW1IFa4GiEL4LWUhcSkAf
k3thhdMwA4/vETu0MslmpqGuvstlmb+YOvGtTdu15UBGKcCrje4Wi5b0QM9hJ9uyu4J6G9zYU1JV
TPPL4TnsHWIrp24MjyS1WWjONMEtu5pv3Oyb2udImDY86wbC1j3QhzgEIkaw4W4WpeLOAOLBQdBE
Ey0Ap4eTMEX1vM9pCGZ7DVEj3GaNEzZkZC7lDe2BHr1gOclTWm+NwQSay2QNYYJnMk0MTC0T9VfZ
AvsFCqKTfs2AC32OxnqGKCx5arf/h70zW45bx7r0u/Q9OwASnG5zTk22ZMnTDcNHtjnPJDg8/f9R
p6LbmVIrw3XdVRVRJ6LKRpIEQWDvtb4V9KX7XcYq/WeSE3rKOvFKzlnGRGpipmN9hYM7biBdcp9Z
Lakh8jnPOcuOUb/QzZpsqjY0tvzvmdHBPp2lw25FstniU5I4bb1q3JIGFO24BihAQ8ie1q2E5RBz
PjhOtK4/930O6b9ymoZTY4juwVmneuhLqmHE6Ca3vExFQw9KA2cg/Jp+XbaPy6ZlIwXPtsstYroi
sL8OkcxQswyo6WayDzBbN4eOWTLcUd2Cupmj1HHTj4S5l9ZdaxCSZYR4TxUygkVG0u2E0y/0UMNG
QkJapT/TJKOgBFo5SNLhGY6hSc4iBKoybFALCIONexDXHCOLHmD6oyyhL28xRjv9poaAT4ACDPSY
vNapEQHqWNXXxMoSh1Yp0uedgFJnpCMd73QTGz1fAD9zDplrgTrSdelUBOI5et6CQl2gn1ZPVXyv
ColCcp90QB1+6Gzy9UMWitw7AI20FQ/bCd2HIhXT+KvVKmCH2mQ9p8rrAZxnuacwIDjCIDS1+fJw
QIY9Z6VwnfvnyI9QOYiq4WSHTQeHJnR9KdCVsGsPQcgNg0mTZoXmaqr/CZJmCr7Tckr7xzRYnENQ
0gJOCTAmMUlxBi/bLiHgrUCg9pUNddQ+2uHs4SZFyB39NIliQ3jL4j06n9zKZ/O9SKhov6vOj01q
mEonH0KmRvnAB4ncBqyx6Iw2fCa7rZqz+iqxwumpieSY7LVnlV2y8nr3TjRLgRfRB9VLg7xdjv61
s6lNo7chlaNpCcrZqa96Ot6wdVHkzqthjLJfEMrrX1UZy88daTHw0YdaFFurhtrOYcKJKhbXMUHh
1KVJtPFhRxlHlcZFsWmMzr1xq66RV1nlj0jHKy8gNViqeJGNk+W29ywMuQtYmn2y5BzOKmZU0yck
KLS4hrYeuivk5URo4oAj81bWKQkHdV0gLAJSkJocyyRdaFIespbykKi/EsAQ/cS6bfvUklLjU0VY
REkzoMrN7USFaV77KS/2sRjL6KM2+ZvWiLu6W8pEITbyGlE2G6Uu3lLQHIkARfaNhLrrPGABoYVG
JY2G7CcSPSgysz8Yi4KDbDxtRCMK+qEFytS4QfxbUgXlElxC/HhA9kgRwBxbc0P3IoSNXHr6ubYI
WqMpC6iXfXEn5TbBq/S1LKyKCwaI/5AM3ahxFU/ymWNauIvhnD9AsIkG0FeRgeLbqZ+8kmQ4YP62
qzf4j1vODubSW5Gk0cDmrbxwNyCSJgp48DiNj5asEX9Xs/u9HAcb+3doNr+02zvkKgud3k+uQKzn
zS7TTIu5OiA9Gh6CwiXVhZgO/YDEGBcVh7zoFzB4/4FyCHdHd83wqfMnoHksakSsaAA+H40Yki0/
bgxYdRPeZHCJeRLvKtIApxXRs0g04EwPX0DOIGrQlZpvfTeuSSodZzaYRhWwE501KuTVEFH62+R8
/tJtnGaUO9Kk8X4YsT+MLHngnEoQKr807LFNQJFoM9WLbtgIbD7fMZlNnNEpRPMpi6cCEG7upd8U
u2FyscuQav9gTMMjjW8/OvoZHCDaUDGMfVrPCfkshjvcjj75gFQ5VfKLc1QM5rAqvRssYIOBpkdA
GdMeiIqmqIzxaMYKGACpoPFvuxAOgSUdASfAlG3qK8pK2CcngxTzJiHlgzWFIEqSwpVTw42lSiK3
DatfdNX0YckWuaOAVKZ+xgFTQOFe1ayNYjXXhnwMw0wLPOuxQHOfe8CufJYltYix2OnTCyvSpUJD
O8jxGo6cVWNQ+ODQ62Dmt8Rnrwt8Qs3BFN1bSAWZRcmcJHiJivgnIjyTcsjgAcFA58hxnDKGElcN
Grtnf6zHJ8mbRDhjINs7kjDMeg3M17jP5jCGaeCWhImEaGVYUzMTsYei3b9GlijR5jUGh/kaOUJ8
x5bQu69AQCj68Bl/Mugw40F8FtI9YH53gOhldfTVh+uE/1NbzmEOFJHf6LhluxZmXVPKIfQQXjHc
xvzI2c/8xMnNvQowr6st2k3SDwVEkYVmSF8OAWYicZM4BTE/Vm01ZGSRQfkb5z8AXpFn+iegxjx9
cLqWIFhTLAVgyjA0giDG9w9dhYD+2nEL667zbQI2atUlX508E/cD569uryrVxDctv++m9hLfXQ19
QNYxbadqzaeOzKhRF9VvVZVzvxaDyS6jNUQzrixXRg86b8sfjoVYfzOJuv1c+2jXVqLKyn8N4P+/
Of+/pIOt4P/dnb/9kf2Y2vjHn134lz/ybxtewtSh4YKqfDHWucKi2f5vG94nTFEJ3H3YuCi8+g6S
7//4/pCdO+bSo/cQTSBZtzGy/acNL/63Z7vuEmuM+NxXi6Xwb4TnZw4KjNuOhYcX0TP/7fJXnsrO
UzVrp4BRvQePQ11i4bHPIWtMRnD34Y/b8oYF9a2huAOERi78IMs7G6qoVeG0dtLuO6tXB1TVX+XI
AWQyYfu+P9KZBePlokyLnr9tv0QHnlkwojQrqYaG7V6o2d+0RkdCtoZNQHZruyslH0SD89pNppvq
Kwat9On94UEhnTjm/h0fVomF2RbShDjT8s8UqMxqEO3eBTP8afbJZNBQ1Hecl4InYKoJRKM6ecYN
l1y5fQu2WkzoLs25vGR3O3Mm/ueX+Mu086Un/bN7Xi/FZcPk8YKKQDIBYqK795xoWleRkx9JnFgS
WZ0quo4C2dz5Q5HfFkEUIbMSkFf1FOkNzunuMXXYh9HeqTaC1t/nySY9UJMmePv+nTszQSw/FyMF
+hPX5Afze09nI/X3DKHA3CHAb4K1hba9JzWt69aQyt2rkjbo4/sDvjEnXde2LCUl0EDTPLs/cQpe
CJ9at+/RDWNJXZhngXKuyU+WF57FC/Tj/8pdMOlycR7BqMAVMJSI8/k/+WynRN8wK0RALF3eFcmx
RPncbTqrzL9iMSHCL/GW9Gxfsk3haOtRieti/r/0xT+kpsdeOvfzrqFn4oRfEAgTXyQD6WM80wR0
SDaCVw4ah52wrNnackjpi20yAkWgN7e0xbXlNvmFC3t9D13TVrhXlMPFAWY/fWhFFmu4QxA/6QAF
S2tOg/AHmYRyIrhgej0zb3ILGQqbl1CKpo6ylxfvD5NMa2gfjk7J/Ii1cdcDGUGDUsSoYVvP/RA5
Nhr9QtsXlpM3LhA6Ingjy8ILxDp+OmoE9dKOvKTbY3EgaCLj+Om64LyVBBL1/nxc7tXJHMHjzbr1
YmrDhb18LP68wKKh0dV1utkD0xmu2tH2yagprQtP7K1RHD4vgknPxufFI/vHbawKTsojeYZ7Ds/m
ox/Y3gG859RdeFovAq6zq8Gd56NCkxZmRvPMntfIIQffKOq9R2Z8cmSjlpICjqBiFVmN/m5PusIW
MnXYbrjzVKfQ+pOAXpIiR3NMQVdLiLKmqZDZfbitqYNWl37iq2e7fEZBnpgec9cj0fj0hvsTygjo
w8W+N0hJgkRXHKuhVf8kZDPSd6G9MnOA3lj4Mze5dqcVd9UFzwZ6CzGZvAJ/q67moqyvuzL0rt+f
DefLobd4yn0P8IrCVemCVjmZDShxm9KIhmLPOZvQzKZ9KHV14w286t1MpvH7o736bC3Dcf5l1uH1
hhXBpuPPyef3ncwbYRf7oYzx7Vb2mnLqk9L554aUcA8k3IoAO6BxwOKaWV6PjX3//k84fxovv8C1
eAXgCLEcnz0NaluxqGun2OuuzLetP+X7NJod6oet3L8/1Bv3lo8M7xjFTofd1Nkeoc3quIIRhSPX
sddg6wzOdJSFY91ccwhwL9zb8+8wu3OHQgIUJrYkPMiz70zZ6IIM2CkDpJfkLYUTFMZdL2kglejQ
ybGdvINo8a1vE5MexvuX+tbg6DZ5otg9UHCeDY5sRZOuU2V7PF7GhuuezE3iaroeYF+3nrSIbDB7
+WNwZiDj7499vmJz4RhsX0AVjmcy/umcCqdAEWxXZ/u59uxb6UTw8CmSf4CPBv+YkNnPcWI2F6bR
q0FhQAByJR0ahakDkuF00EKi5qbKbu45F+sDyhaxm5lWvDnFL9wG+NrC0Z6271/pq7vMoDh/8ZbC
LhLM4dNBgwwYQxoJcz8CLr9pyCg5NHZvHiaCQA5Eycl9khXp81AY+c37Iy+X8+cyy9K1YDTZIKDY
9aV7NpWHOqEl3nrmPh1Jvch5g2/oypgf/noUZbGPdIW57GPk2eoA9GGaRi+y9rjgqf4soSQGKoUL
d/Hlrzm7mMU37fBOumxb/bPb2HqU6x2ZWHtMhPVu8BDcGQUtRoS19OOU3YqrPpvGw4RE6uiiPbiG
FcHBd+7EPhddBtY9wDX6/rUvg578KNuHFMFxAuOws8imT5+tMaFIofRi7pu8blkey3CDARe5oKiP
74/06lkue18We779AnrbEob+5xqMsJf62RyZ+8h0y+uMxvvRwtO+e3+UV4sfnC42vdYyb0xHvvjq
/9gAxDmnPiy/JhouGu2tH7t7gah13/QmylvtNhfGe3VVaMnJcceOz78ECuTTq2K/g3FsVtm+cgkY
xFrgbqDOF3+7zjEKJm72atByFKfj01ESXYQ90vZsT7Nx/FnSK7lB0UQSY+I58ZXThs2VCpdWYiCJ
3nj/ji5/98kMYWwWG858ns8h93yPyLZaw0Afs73d0u4H3UgW0iaRIVtTlG3HlNSblF1PC57WzEJk
c1SQPr7/E14/1OVLtix8LNmwhs6mTqfAeXqxzPYpO5F7D9cxIUxoZxrPqykaDebV++O9WmW5ZOgd
XC1sKSbU8tD/nESV4xm5V2b7HCrnLjAxbNYycj55qcx2WZL6h7GJusP7g756E18GdR3OUMwaqHSn
gyq3mScLEcV+8lrKpvQzbb5oIFTWFtFbF+6oXP6286fKovp/RjvbjgNy4meUbUaaGdKn9Ti38mdP
1Rq8UVV9hvEKVrGNRjyp0oIUPMC+To6pFaUXrvr1ozU5faBkdwT/4J8f4yG5LCwPjFkVGqs89fw1
ufQolGUbbY203L5/j1+/rctrxHpHMJ5p80E7vcfaEqTEd9WwD+Le3RVkHex7HP4X3phXpwOc7KAI
KQX5rqJSIs6OVTQRkW0rmnydbQEojaik7VQ16X9Gj834KqnclBKEnaCG6Asv3gzeEP0g7ji4Vq0y
nkwor5CbLRC+fPNSjg9/exc4zPJZBW7os5icT++GblEURW2+J8TcWnn03EnyGYwLX5ZXLxFnWYuj
jGCDKNggnX1VVe3BQcArvO88BztJWUVYmE3yjiDCrrvG+SyNXl4Y89XzdVnxAYaZkjAf25Vnzxdl
YTEUVdzvPXbyX+PALu5aejX/zSiKNiADLBXLs+UhbdGjGebU74kf84+2GwQ7p1DOhb3P6/snl00P
qz5lUXRlZ4seK0Ekxlr0ewcl2NqwspqT3GTeNeS8XLG76D7MBAb87dRgfRdiWff4BwWN8PQFCfi+
kN5G1aiTVG/yrJjQIMpLFNk3HhOnZtOCWSJZPxYsyZ/rK0Isw+A/3b6Cs0t4pnArcnUS9+H9ef5q
RWWBg7TpMA95Dz3zbEUddEh+O1ED7AWIWAURALXBJ5gSk3u9e3+o11dkCo6WC3eX9hUH7tMrQgoy
0rxx6/3U2sTUosuCTGs8/xeD4G6jmCYFK/fZ9ehmzryQwIo9Nk1v601RcOOHgb5wNH/rUlge2PIv
fD7AqKeXMthFFM3GUO9zP/EPkUexd+S8eeEg8/rZLJSo5eQGfRVL3tlEixJb10NLASBDy3BNUT1d
95zc7nrd1BemwesLsuDxs7tlf0sF4Ly0Jg2L7AyvKPfIRqfrDAnTI6Y1cWF7u9yWkw/q0rngWMb5
XnH7zj8tSCjoYXWu3mfhmB+oyhjPaZ8HV4EMh4fYK6YLy8Myo07HW5CA+PY4/zqSQ8XpY3JDBGJm
H/HhFDrfNzjrHuwyUA0wGNleGaPnX+Wuk6zhGfYXtkevn93J0K9OZSYaHyRjwz5qq2g7ZUGzQSMO
Y43wls37U/71XbVf6JGWCd6a3cHZZHTsFHJPuKwU9ExvzDaX38OsH3+hoVCHwaf7fmFtf73q2lL5
BEVwSGHdPT9gG0NpTnXWdRRPZufKaWTirfCbulta5t01DeT8JrPzePv+ZcJPf/04IfosbxxHRFhJ
yyT+c8sZKBBxhVkg/pIEhPpp4+VbZabdz1r5ePgwjtNXjYNS2Yi6RvNrjZT2Fx4CctAw+GOJ6BrS
bwoxKNwiRQLOR9VJSG2NqZqs20JPd5yfcZjkE3EThGXS6AdhpAx/HcL+S9e20wfXlcXeBZ63iiU9
ekmQee+lJVE9Nol3SNeR0RJ79pncPzgxof0F3Q6QE7/N9C5vPWNHTlCYI3TKlpjQeCB1pklRMm99
razH1CMYAGH2DEabyHSS8WLia8gyIGCnX5fo74KVY8+DupkgvskDivLKXU+VGX9UregfemUNRDuL
uXhui3o4+poCxHr2m5YoOW33+T3eSTFuC/xd46pg//Ox5PDWb8rSDj8qmcf5Ft9Ub8HeaGaAdYji
MRdV+ddhooy7AnmBp3TWuhl3JQnjdxm6eX/FZVv5LsjiYK9bdIHxCuFQbqwLDFrGphAkrW6wMprJ
zVILazYJrXtSrtopqm4bhFQEPyPEifkA1d6PvmpEvsrdrEOyo8PKjraqrU3i05rOU+tBhdm3XhXd
de0NVFxokONLCBHpfZixNLe7frAtqFbmrB7dyEQuThhA+tlKeuOHUWfWL4tKRr6XHM9I5Os6EkYy
CxJzQ1OM/MSwqJ4I0oTsg6OmyLCpdF4CccLNsp3lRM5XYr6m/LerC0sFazOee7F349Be21051D9E
5c8CiSShsc8OgqGv2VhJa9e7WV7vu9HLxI0DmMM98s765LFxWEUV2mAo3pBGl8qrbo597xDFfdn8
DKaZTDsUPobaI1VV3aoZnAwn8th1H/BISb1L89S8nVNrAu6TWDBwiP5pwoOYozy4gROU6Q26L5Gi
/+kx+CNw1CAdZU+0FgiuRULlTNYnkdhgJqfSkvcidNDhEW8KkETX8fQVby7xeaEfjXeqD8SnSWbR
vI3NNjaY/7n+FLJQkLGcp2D/g77rhp2TZnGzNqt4ubkxX8u1xnFEUHkRNj9DDJbfK1EaP6OscJeA
8CcOCatCjcjXGkpP5IhoDDLtEM33vVcwvcBZeCVUQXghRTMXO0e56YAyEr/QIcjs+kk2w1xw04mu
w08eOw+95LNNbUMGe2W7xMoYApE4JG6PMxQfnYmICHpln5oUiRX3bKpuZivxycTEeDJt2TMEBX7s
wMs2CFzbeU0QygiA3AwQV4twqtCsTqFB27aEfEVgH7E0iZU8MtOSj2kIrWqN0x6kaaXBM25KThE/
0iYhed5qmVXrEZP997EcgPI0pZw+gmuyobmCGXfW0KthVKrQjq7hROlpobFAUAIrBTFklB4SNtBv
5oDZpE6qnR+l9lNkmp2FkEgaIHfN6rmdTWw6rmjUUYV5D20cs0e+CRBRsl7hnKII0ahgT966GzET
Jr34WMzpQ7ekLO4NTg7jRgo3PaCTS4tPGHCJWatRIzFNdBdi3/LJpN9rp3GI3MjzydkmZRkXn5wB
SdQqda1w3uAirCHFzI18KpFjLdI2q7JWocr9bVbYpt75OsXNOaOEaDetS6GIuzvOghNXP1NiA4py
y/SFxZ5ai3Kdal9gX/G+TsP1SC/0i1ka3TNQeSwk6Ofdf9w4XfiZRHZ8ygQs0ZWf6OaLmhVRBFmN
TWwlx3GEqYQu+pcI+A28EmHSYCoPDQhN9txt0spKcpqqdvMccxUu0twkywFb5RR0+mmys23q19BQ
sMegwR3ROz9OQFhQAzH1CtCroiZ4zcrJB0miXlSbhvdkifuexdes04N1F8sxDTcoxUK1iVztuFgm
qKFsxr7lhwYSrwu9TCv7WEU6N9dQzOO7bkZ8uxm9Ja01burSoEFjOdeDh/boqghgiq9NnAfO7RjL
vsQxnHQmSbmRwwV4cW0dmjAKgg8lINRiaw6F667AolsE9lQDdVY3bzGxWp1lXvmVkA+OnNznOfMt
8mITE5qUAHOXIgKMOjDHINbbp9zJrekR94eeEOaGzKlett7vHGbWZ1Z2XK4CexyaknjUDy1H7Qb1
Wgujv24DS28SoBHWmiqGvFH4pvQauWqYrpuRpWUdhh4f3DQcWePyuDN/q7DW8wbje3psSf1JthU6
Jrnz5YzoLkZuDMU9bHO1JWwUvJXvROXPNqOKAN7EMOW16gK+lOMYwCet50j9U9kAjDE0sdJ9JJ1D
fKH2TVifn2U4Qse0zK3rEk1EcnClXfS7iq+8xpfYWuLW8voAoEFo9Oomgjw6k6HtC/PCdvmNfdbS
szHpKixNMdM83e9Iq8Y0PeqazjP6eRLZ5Ke67ZjHFPb2CpFuSZ4kHvb391mvjgL0qYD22dQQFd3R
89bYmJcsUIafHJQmT7CnALi2cTZf2EO+McqLKAqNE2UmKCSn1+baEaY8k9hlUQwSmQery4F6uFlc
GOflAHtyBqC5BxjXZ5/qK1Lszk6dddAE05TlzcGKa40Bc8izr1la6OsmBfi3RgSP0zZOCw9aBKfh
w9hZ6bhDvzM+9lZR43ryw/nBBngH+2/GRL8NYq8MD1Zu5PnHqTYmb6cyBPPrpNT2jyJaVtL3n8jr
WtnSVhaLHmyJxUBncXqzMFRAOBiT+tBBDPikpiokZoG3EdhtmZtX4LvDBFhjtKhbQQ0lu6jT42eb
JcXYONoYyL7s+XvZWsDjIjUjqfsLZ5CXqtEft5ncRGj0xFXxmWKxJX7i9Cdi0ascFRBD62gyZvZm
kk2PMAHLX05vhT+tkAD7VVQkyMYt06/IuOpTOa1qGCPJGkU4liuKyYbc8hYE9yoK4yVSowXuxrtO
ksL7N/TlzTn/tZSSLUkZmb7/eacZD1xXiGBWx4l1+ZZtA+RTE1PekuaLtnSd1lS1V7QKQQl3mKqh
1rHXOJrFMDy2HSWhzcLNJhWCjgbEZ5QroK47z7udqjj0ya/EJb0mccv9h4Atp9jliT8Se1xVQLAS
n+3h+9dz9jK93PyXjhlwHuGT0nd6830o12VRl+rY2UG/t51mvDK6wdq9P8rZ8etlFJrYTER0i+Qa
nRUrbawGkaor5ygy9t5qGEq8g4Ste+jXL5TY3hiKMy10AOg3FsKps8qHxs7pLvT4I/C/eF4BzqXY
23oec10xvf/6uqixEXtAlRelyrkyS9daEpObO0cqEOY66Qe5N0hpBXCRXOoTvXldXBUKJgee/nnn
bRL0w3HvO0fPxGQ9qFFg8cTSyHc7unALz6oCy9NaiMK091yLtsG5CrGqrcaca1cdAcKkT+TEyQOp
3MYEdSSMdgZkiAtLwFmx5d8BLYSXtoNKi4/W6SRkf5m6BjWr45hNXzmVbLu0fTJohmNU+T2MrFCw
NpILM//tQckLYjvPIf28bjU0vpchbYTUKLzoup5bTf6P5W+TaHC2fWhwaMTmNoC/BCnz/rR546WD
v44kjIAOBwXh2YfFn2U7YQW2jwPk3Q367maf2e584QJfz5ilAgy430M5K+gRnN5VrQ3XRaI7HzEG
cIxwa/FtqWitIzZmF96D1xdksRKqRXWMQJGHeDpUqKoiHWIsBwYcpa1KVLPzOv3l/bv2xvUAHaOe
7ZpikTKfXc8EAwpfvCKiOa2Ku6jyTSrBlf+h7az6gpz0XEzAjFxwZsgl6eMsdfqzGRkIzGdT5fVH
nXQRCv5SXhVZrb43ZQd7szXGj+4UumvTxdTv+aGPPdjvH/087Y8Y7LsD7VP7r18S7q2HDBpZDLue
83I7QJ1ZSxjHxxzeF0APQ34lkbwnGhJ/Sja78xUCgOwagob91xOJrh69EsdffoB13oQPJXYJcKr6
yImNJMCp7q84fWBen0W1f/8Zv55I6J4Z5KVDi5R3WZr+qNOBzCBZ2OvVUYwmB2pkHhvOr5fWUnP5
3px+xBX1fZulFCUDjbSzF7D1uyCtat59+NL2Le4vbF+OgYUw6cYdmz7zSNPDI4XdNZ+dRgdbPyBI
TM19eSX8nnAGwub3VMQI+RzJyYxwsj6NgzWvnWmKdrbVBvu5IpiyADm8Nhzb2EphYJJ//2a9fiF4
5VipaYjw5ebZnN4sCvpxJCysZG3jiKdK9tR4ugQsXoEN+MJY5xtJ3giks8r1kZgIViy13NI/nsxQ
w9X0E9s6Rgj1471dB6KFQGWZ3VVg6og0iN74PnkLNTiwyuyDxcEXOs48cdQoXN0nwDV8yOcEX9TY
pAjivvB+vDF1KNQv/UKK2VQ8zpaHMfRgbFFPOqo+qTcEmVjrYlLF4f17/tYoHr1JqoEoiVE0nd4G
rGMDejSW7jRqww3FeWtj5/0ljeHrUWxFFgTfJnoqizLldJRkrCBbyN46Ntr7joKADm9RLDyb9y/m
9QRi2wK8DNUwe3A0KKfDzI0voQ+DoC2TFtqdnVjk/drxoe5Lc/v+UG9dEc1j/u0gz6JZdDqUMrKR
ijjnXPQB+ghtddohVjI374/y1gXZyIVtOLI0Nl7e+z8maVNpL9a5No+5zDG3yWD8aE/EDSBa6i9I
PJZ7c7qEoOliz4doj3YGw51eUAfDepj8QKLQGSJv03ilC7XDGg+E+XZ3BPRg5bb6qiaAhYSXv79O
DCrMdfTz7CDO953odDozKtm1xwTq3hQ6A7lqi+kKn/Slvcobt5RvLaBCJHx84M83gyJtFUYXxXUu
FmFLNkuygaIGnpby7+cI2zGwVZieGEksP+WPp+fW5tDMVWgekaAnB6nhwuMg/C/mCGEdpstaxuaf
zuXpKFlQE6Y7KusYFn224+II69NCb8y4HC68X29MeoaCvs6HE4nBeXsNZ7MHkEhYR/IKqGm7HmbI
MhgvbL7eeEKUWlDLUrqmTmGd3TaVA+Hyi4xJj8fhjhIl0Iyh6h9Yyy/1C5dtz9mkZyjeYU5XrLHn
k6GI/DFu0848EtCc3Md0EVLA8PZgHUcnDw/gHcenuNSGuLBhfnNcQu7QdfLcGP30mYlshmZYNuax
qKJvDS2TlQFIhnzif5SampXQ3uNfLyQo4syldIbYUZ1bU0Zb9T6R7CYfE5+ShA9+okbLvq2G9O9H
YjYu54Bl3qtz7Tw8haxNMgj4ZtTL+9rGdNqWbv+BUvFfyrMIEKRLL6kFIRlyfVuebWrJrfdQpfCF
NIdwRFQ8t7etPxsXFsZXz2oZBaEv7xbjoMA6fVZeY9TdlDHpowJi5sqd6upjRxbB1iaQzFlldMCW
EIYo+/b+Izt3IVB45CWgI7McXDnOibMdijQzN4fXWR47rV3yJtCMP3p2oZ9gUjX9NrVbjxq8lsmh
EzZYilwQJnLtRTqkml00+Abe/0Gv3n4Oz1i3cMqwZabqcfZelixyggTP4qjrbF6TJx4/wpsSF9QC
y+08eSUZBdEKVlBUIjS2zx6qMQa2E05DecwsP9hC2ugOE4SRHYFpT1kyiguLzRsXxWcATyrBkxwI
zrV33gSWwcaWfOw6KJJtZfW7rA7khfdd/qu/OrsuHEA8Rn/RS/GtO5tGRAMlAVidQ93Z1uc2IHJ3
FQnR/+p1Wv+iKzLDYfAdbIi0vKB95spfqIp0dj62YJ++DuxGnuAqTL9BH8BYEORaNGvQhWOw5fPi
tvvIMuxNVRQqp7yoZLrxbU1Dr4pgINJ4EtZtCyiq2ICSaB98gEvFuh4ygIkzCHh6GnVRXVmlg7Or
qhQ9mjSaIDXAa2344yN5tvBoUpopfhjlYh86ZRlsm7k2SfcwxunH6Lb0RwAPJwIATR+QVwOpiY4z
beQfVVdNwTXJxIG19aXSPcDfiJqzbwTyp524EHLBXFefwww7ComEFFhxwGfW17Ib9jqOJ7ECLQ31
CzgEGSTDMNkPFaLJbI0ZCqYpAnSbarA0MiBCeb4dEmueACh3AKoTz4sUzSrCNkASA+ZYa1fpTxhh
4VSJ2K3tFSpB6C4TMsHjrDgh76eoiR6KnoLxhs1ZdDc6cZltMwAaUMnoRj3nKWHGIO/4n5fkwzBt
IxTOWYAZsaMQuiYZuf40g4UGkRDD1N2gvyBIkSagdVu7BhATiR6vJlm0qT61bYHtxpDJ+GWOyu7e
jgzlbo0kMREth5PtryrlVD9LyFT3UVCO3or3gpTCHLQZUEVoZvGGEz7FbbrI1GJBombBqtPpdCBc
bdCrqFPQO+wwW8eRMd6CMY3DTULmVLTx2JYD4qHJ+c0P3YWVjDNnvAJUowlMbhCFbNgOZDdGOuXR
DiKZ+2l0DfPJqjxKAmnb9V/8wQZ0BiPS/AZxIftFZgkESviq4fdQjQQKOXYytNyjwGGCatdYXAol
v1ZjEGZsVrlkFQ2de8R6Jg1ua5R+DvUsf0KZ41SGsMxTWwrt+gOni4456TCl11WXsGPEyFv+LEvw
UptExAkPgdPZwZgS79m25v46MinDb0arn50V5WIUw2bkE8GlxZAGKwDDfb53Gg+eT1qNoCxCn8Sd
FZVpYCOjAqOz9pLG/Ic+EEguYA+i5Q91NXdygmxNL7aqr4CgODAY7Sq/Hq2mNNeltLwf3tzW9x0c
zI+lzmI4NQ58UA7YeIu3sNOMfFNYBQkWoT/fSLgpwZpgne5+cqL6C8IQlIdDFqO6Cft+5BcVo6pW
IUnLv1wotNE1cPhWIYII0yPdTT0QtsQ+h+wva/TXIh/Cb1Es7GdQiR7dY1MMv2UZ5WQedHRZkQNE
tbXOF348VCMdfTXIYPzHTIL6J8zm5j42E/2U8+0ddomRFN8g1IGjrLEqr/yXnERCWtwvPj5uZ0Po
EFbTzGhy6FpdlPxyUwgR+1LBmL6ugnn+EmZkudEkVKiFSnjkvDCd7z0vxNl8S16Md3RK+v2HeRTz
c5w1qAJEPZbpyqIc8HGanfHnUFhoNujp1M992lE1IqITnLqM6ztwV3MKAKQRHyaSKQjoqtv5kx3X
kCuFSftiK4dGZoQMzsXPFj9CtHZtI6329gAka0VeJUCzyqHMhZiLvCpBopxN5hHdoaObefgLy9Bp
rI3qcpdfHkydXjnaB0/WqbaiJ9xD/FpNaevSt8WiOfLPk/fBZEYTIBzbbbOmYN8BzJZq+jAVsjxY
QBizxVae2ZsRX+s9XXqyhmJUJvZuNrie69CNvWcT/D+AEktQAphgU1orR2TMFNOu3XyrQxBJ21nP
5ZFUinLepEZay0PpKK5inuvoJ4Ad6a9UgJN2LaEsghQXXl2tvTzCBG1ahfnZrGr+clDX3r3tl0Ba
4x6uHXyggPc7iop5h4iJpdoGmv6jbmPxPHgpDMvZj8NbPxR2sp8MY3k2hJAsXUTVWpt6DkGLlW1b
B3TTkyLYVqguzc9hlbasXmp2vtQDSpMDbQAg+r7QzhcIafB9fZqgCAlmr/hNGh5BbTafNBCRPUlw
u2mGT7dCklB887BcXde51NmmL4k4PappTtsNaIW53xiSuIRDUzblc2a60E84z1jfSiLNwrXTt8gA
E+l39t6FUWmvkOnMd4kzuT8m3ZRE7YxSbbOMKBoQhTOdsAj9ggPu3Gh/NGiHyhV9YfupSmHTJ1hJ
gT8CuTo4Ia269TQk/8Peee3YjWXZ9lca9c4EvblAvxzyuPBWUuiFUBjRbZpNt0l+fQ8qE2jFkaBA
3udGAYVCqpQ8NNutNeeYsGx0eGoh1emkimy9kN4BiVXyNg2Z/AITt3I2KX1MmkaADyxAMzWtt6IQ
rUaIcTU+IQ3hJnrahUlEocww4EKZ2ng+ehN4ISMdu+YBeAvJRdT3LC2yG40k4m7mB4YmhFAREsTQ
enttGrHnIu4hlx3YuSR5yhEGznm3CzaJmkf92LYTUrWwHgniPXJi6QOCbaRvhfVsDPqDq4xsBCm8
FEVEJIH/OhkocDdZlfJi9YQI3M3Ya9rnvMw7a68LuE5hPrOwhZoP+YxvqY7vMgcdykyewps9VtMb
MU7EVXTSmchNFB60KZ8mZAwoDuxzSDWEnNqBvu5nChHmrdl40xd+xPwFs8N8V9iy+I4yJHgbQUtb
UY/i4nzUJD9EI8V2O7gTRHTivJ40lC/fDbUSwnpCr0iGyEBFRdqUx28q7opHqP3OLb1j/3Yhaobd
DeE4PWAtWx28oUUvQ+mQ6kDQwqOIaq0IaKCklpMRPAYpeGUy6f6Giob1VVbDnF1mJEXeM0vp3rYe
3QGBWUNjEHTx1BdRNw7La08NrNujcR4hb4GaI4Wpq5BVxXYh4/3g5jYqGZU2w86QBFPt7bkwrxjC
sYqoZ+f5libj/ApWz033ysAyEhLQox6hS4GDJl0PjmZue82NdET2FbI0v1IYVozi0pQFBFkK/QMW
X5URCcji/0kL0HPCbKVYtoJEKzINrVKFcKe8YMfkIu7yrlQXlW0NL+2aCcRtzEEGS63lebZZVxKr
S6Aw0MnSj3XWeeIVgbeRjxarqsvZB66jhcYRW8UKnUNDEEdHKIkvuuRWSmdEJ9QL98bn2083RYvZ
P0RcylZTHxELRmwJs3FnDlYwRjMJA3xG3SoqWGVU971SgOlH16nJn9SBQg1s8/UjW1d17stUTgd/
7F5gJr5kOaEnIPZyzmsEicz7jg3nQ1e6aU/kJOqrzeQ79VVhEe8Nrtn2LqVjJzyk3My8iHoZodi2
35MWjPnTisPFmLIr+A4WRb+BsAl+jwe72iY9Qn3Cr5h+1VuhX0LQrZ9JdhmvNLatr0YgLAMmNjiI
SNRovcJagA6kF7jEdUg6KJl5OcBhLSQAicwWK9eke+iEyW/3CJt/dePFfEjQd7c7aTfjWZ7P7tXI
OjdvvUX6VxMoQgSpRT4TPTZYPft7JFfxbsjSoUTMkwdfFlim2Rm0Md6W5bOCRuOgjUSRVoOhzoNl
0c2oNTsmWaWl2utMgl8YEN+MDLcU1pnksDpGEtK9etTcZLm3BtIH2J2aNtB7Y7H9jeKFvLBZ8PA4
Jh187s4yeYeTm3TXmW6NL7GeQlz0m6Cjn7D0zaVNCis5UqP0oNJLB9XtAGetDifZstfrCSZEVAsh
TG4bkQP8zKwgPUxGnF+gQTVRcGZoRsLS0/OXwjG1JxtlHFte9nV8ld/qyrgfqsALxWyea6J/kpY6
yHwGptDyX0kzRcms8bmncbdxvPYGcvTOsf2ti0QemuQOTHn3GEsLrzhR7ilQEtmyJkuhvmEkuWwD
NTwVQ9tuU0TSbAL5X6IL7h12Atfg/cwntMZltVkS+ow7oL3+rYbSbFMTRXmFu9/ZtiPMYa+OlqK/
tRRLIIpiB80bOK0tFQakhzmsU+XdZ/YaLzZBWw/IHy9jxlyIDodDlOZcoOA6m1oC/KqV/x+XV5aH
OxlsnAgd1NU2wpzQUFmwiT372uwkat7CHb8asblsvamCWqmlHkc2T52RIaETwhYEN8bg9UQxmtnZ
TGx67vXdVsts72bQhiGyCqveQIELPvs2wrYmfrA4vEeQ2peLIIiLuzmt6kiX8OSirJ/UrTLdq7wh
+XIBDc/8uHrE6blBLtG/KaZEJxmu1VJ8i03UvZhWtsiUQ+lqoSfbLYrSjZ+6Ry01D0Oprknpi1yw
YXpyiRg4yvPkOeGUWBRH3RgkDkz1IHQvGhfRoGwbScb2Hlq2iRrpHuz9wgG0gaKmnUCqTi1rgzKA
MnCUu9mXZTn3Rng/I3k9tSaSnUYffcPxI0qnZSvSC0J9gfqSMbSlHbcQqI2vtOEVUM8EOo8i+cb3
ALvNRuLt5tLckHxSnGtW2W17o3n1Zo4WGg2fCw9mzWdWfEYCynpT7oycOJbQNdJ5D201WlwXYFPc
HyrSWm3WtDGoWQSkuMmL5rm1iq0fD+Asx96+ycg8KNP5lSSBJZo1b9y62LH2QS/vgAlmD3pDiOQ4
dPrzICEko3b0I3dJ+7BQAdhYo95mnt+HjnJuXexJUanhCMnFXepa2nlLWG1oldaTwYY1TJHYb5oa
fiuHgEsM4d21LtvgxfPqbxYFuMhwhbNdOJOHTisuJbkDPutsKIxl3gxt9pUeQHueyKkMSx8WrV7f
m1Z+NzMzoDpVm0m6R/A/z+CPHyz5qTTkqz8Qo2wZZ41P6B5cxWA29nbm30ms6EIHWO0TrKI6VGij
yymGWSEAyhE1WnAoO/6ooQ9Nmsrsfy1S6ymw7a+psD5bVCpN1FYxCYFpgpd/4PyIuvaRGK6QDx1h
evNo2smL1zXJW5LvBFMvIFLWL0K2IKA/TYuobmkG4mGovySQNq/Q3U/3dpV650YB29btjJDxuyf0
hHJywWbd6Y6tQZawUXYz+cONvCMNYtqYXtmfNV51YIKm400eECk0ia1xYPTfONIxvzhm5Fslkap5
T0JxiSq/SXc9QZd12n/NiYkKV5GWw8kxvmCnTMpy5gavpCnl94x8yIA6wj2cel+IUh2IAbIuhZXc
FyawIuJGpqvYrcmyBeAI15SC5jbLcXGwzT+fNO9qMu3QQhM6efXXyu6yXZ+WMg+lv9ywrO2s0r+y
M3Vo2dIPiMSyDroeqZHm0SP6MQr8yfg+BaQRBipAbyh3qVLXfCvPc/3YVtRBpPbQgNwG9mQ/9r51
nWixh1anAQCv6c25PR2n3I5ZLXWaAsR6uGeGVVtngf2V73yJ8D/A9ccgOLJSU8bBBnMrRQ55sKXQ
snLtjTNTdm4QESJN6r1vIcaBUgmSMpnHKCitYR+IOrHom+Ry2kH9PORlW3msNEbADljvqbfo1BxC
gqWojiUjW6gdS604esDsXCCqmq4fSf/NtuCpAEQTNSLKS73LTe3eFi3OLrIjO1d/YlrrvNBoPUs7
tqImISUlPPdzjaaaBzo1nQvuucwJRykrs3uYq5SshHRp5HGggiHgM9MWJDcZG8eellqCqJp/UOP8
9FL10tLwwB/S6XyYIiDn1K6aBvAb3E+/eiQjZGqfyVmYLRZYkUf2oLJn22xmbcdfZyKnXBbvOH+V
2pa4MJURI9NhACCjTqEJHCaV7rvUWpNHSGB6w9KqTRt0OeYB7YhBFQWzxFtFnAE75B70wh4mY//J
LGX2DJ88+2xV+UDGgRwV1Rcqyl+WRHl3LAMYX9Ro19+oq5hWSEllIuKAkvxDr+PAAGQtk/GCB9Ww
XghL2KFtO9WNSi3eGTIeez4KE3FrpA91nlxTDI0JL1VFe5+mPpkrfZqueb1KHM0uGDjfyhpoGMxz
ewwBvxVqZzL3vMReJ/lXL5OGS8eYHNi+cLnvTVVmV4NLIlGikwU3lPl0JSln7AK9kU8mMtLmYCtc
K7u009D5Y8+gFg+ul9LruDACQ8uZl/M2RX9DaXcZ1U09pNkLknqsQTMAVk6ZvpF2rPhZx2Z3GKon
rUvYtS/2OgbmxW++8B5dcgv6IcA/YmUjiszFks8egX0W6lDfK3g1JXvYQAqdcjLUX/+SBgFlJ75/
VsnCGJpPLAnizZtBoW5aU2JfMEjWuVw8wHxR2gure7On1qVw5lhamJp4kXC3DdMLebepsSnIABCb
xC2bm3SJ0xoaU9UMrF8VVGAnaOMH0Qr1ZMxVHEfm6JqvpU2ZIsxjiwjzuRaqjETl6sYBuqqvMFtB
4O0W7zKh5PotHyo1XFtikWeB4wIH1hx/ZubqvII6dUYpldkvyyhIkyTz1gdKPFnFbF0YqTVpW33S
2Z/5bQE/vm1iolRRVC53WTlr92ObBUB9FXhQlnJAH5vGy4zP7rB490FcyWoHR328FTEi9k2ZG92T
mbrNY9MuhHrFbtZvqNOzObN6+Lsbtsirii8WeGV0rHj7WmZK/OtWCJxttJ8I3nDx+qfdSVjRRlEA
dTs2VJz2PSeNR8Ust51dh4+zcdwPWnenlAc6Tj5VVDbrEF6stVnxvkdhDDwCTlzD0S+CuHsxOtv9
BocNRVDVEB8AfdwI6qjM7Jna5Uggwj7g5W6SGgrf/t82m/gpK38LezR9oNNWM/wlp5NF3B9tEjsi
GDfD9WK73QdP+NceG88XTRxshxVxAHLx/R2LbJ7HRCccm6hdY9xzbHFviXL60iK12CLONrbz5MYH
swmse3R14kxRhdxZK1//z/f7S9Mb3S3Sf4ueHyox+n7vfwi5saQwGgI5bJsW7mbMJwqmldaoi8VJ
vQ9u+5emF84x0oJXQwVETJqk7y82SDV6hHM7R3O0G97h1O2JUnP/rVoAdYyuUxHWEd8itjppnBpt
5tSzYyx8vqRMBlUhLoKKttSfH9wv7dn1KqR00FZDWw4+4/29KF9IK/+RuShd48rj2HeQrjU+ukiA
OG4lw86KSQr480V/87awlKJWA2YJ6+YUVoEYy8GB6y3HLgtolLGi0TwC0oHcY/ngw/jNu1q1UxYM
VR/56+mYJJy1bS0SAY6TWS5vRt9YV4lvdx8Mt989RQCtQNn4/FYt2Pun6McUy9pFX46uXVjXmGNB
h4uRsMihb+tdaXGU1BNsVn9+jD/kj++aotzQSv1Ag6cjhTjVNzmpnFutdZfjGuIH/DCe2WG6fWG+
Uo1VnKAAVwxrO2t6dCw1f56pmrrrsYi0n7LrCNGepFq30XphX5gtKZKbXur0KDtj9c/9+df+5hkh
ekFAAcWR48KpsmHyvVYPJoX+GIw/jlg4sHUvonbR+kjPJhxIDZLLP19zHSMnDwi1jbHiUnn9+qnR
IBNYOmu6wseUDltHAGlE4DV9uTT/UtH+/fPFfneDrAArbpnp3/VPpn/pS5Wx49KPlTUDpauTEYqa
1LJ+C3Vfv6uwUD4sc2Z8+/NlfzOYEI2DnMTOvjKrTubg1A4mbOEelbteFOexg+KhKjkd1MTTfvA4
f3MpxClQ4oDtrHLE9Qn8pMgiygihpTSnox0QSimDEYO7RUjjsayq4gP9xi9PEywT4k0oBHzehmW9
v61//YhYDJlrWJmRopwqyfx0tnzc38sx6O3myXRmmrIWhamNIJfjA9Pbbz45AMBwfhCnA1oKTiZU
zgOp3TkDIba1S8gLuz34uX5ZnCV8GuSIILb54Lv7zRSHrx4uIzuPFS17csWOZY9UE2bTIq7lrrKF
TtmmtO7+/Ax/N9kAsEJKaTKLoi85UYeOWo1E2uDGCkCLLwsj4RqHD237Pq3JrnZH/bLM8I6jiK1u
A3Y95zSK3W9TiQpxYxI7fxHH2bQdyEvqQsqPyZ4e9vzBV/O7ZwH3jpMEEbPIX05+ZJdVRDPZ2nK0
EaZF3dLVUT/0wwfj4HdXYQPApIvwGVTbiWZQJXMwjW0wH+PFN/dlRsdFGslH2uLfjbYA6BGKQRcm
kX/ixUpLo4/HuF2OMxFzB7O01W6mu0MJAaHKj5f7f9D9/+AN+ek7j7713/7rreqzfr76Vr7993/u
3+aX9E2It+5n7P6Pv/Q3dt9x/2K+I7UBm5WL8G9d2v/G7tv8CYMOxSh7fZ/Bx7j7B7uvWX95aIDZ
U61jhb3xqgv/h7uvGTp/j3MCcToIwRi3xv8/d99nWfuhv1+V7pjB+FreT8kVeVdmHCAiGgRZRXPt
U1UkRANEDB3Un57Mzd/L5n9VQ3mDt77v/vs/77/6fy61sqrY6XNHPywBP83+lY0d3zYhd/jxnEae
FpDc4QnvX42t9Sq4zDw4Ozw19oc/Dlk/XYWywjxmUlC4o1gXuW0HZkVL/P2/vRd2IPzLg4CJgrdw
MrYGnXuIBYpintNyKGO8611PVe7PV/nh3Prf/cePm/lBa/9BXl5nzfdvh92QoyhxpqHvza9yuJDV
WjNBTZUPYW4SNLR4Z01JQvMsLig7knKlRw5WmlpHxUqCCJnAZqNfekt6/+df9n51XX8Y0mCUYmjV
MQ8hoX3/w/q0c0pMAJSrSuQQsi/v68TpN0zbJKUTwBrFHW3/P1/zxDPy90VXcaIBF4pLnlJ3xrRS
YAJiWmJV7h+nWkObSfZlOKN9o61bNsTuSrX1ia85jsGoh0SAXVWpOxE9V6XH1M0B7jqJv/3z7/qh
vHz/llZPN0Tj1XLIeD15S60y5wBVPmEVlTbPUR3MO7s1TA2MChlZkAhGRWqqMRt3i5juSYuuSc0N
6s9+rs0hziB14RPlvl9IWST62kveCBlKvIjqMPlYQ1MnXwlD0s4xZC93ozkiwNMoXG9g29vbuNNW
lZqFf+CDx/3rcOWu0N2uHlGsU/rJXSnX61VHRSdk+aDPbGXQJxNb/b1yvEz/L3mrfzMpvN/u/Hin
SGyBv67gQTZqJwNpxcVA27bSUHN0mjs1OchLUrpRUyNGIIXsIwD2+0Xx7+vxYeL49/kP1Nn3H65t
ZxJFg8OISgUdKDlSLIQYQokDpsefv4vfPUDWdsicq2kSp+H7SxGZV1CdRFbkuRBhsOUgF87Jvf7z
VX5Y7k++vlWpz4DAeba6qt5fhpIimi+dJ0jibnUFxWm6ppNEGGbm2/u+8fSdbmRgfwZig4UgniDO
DXO3uIo+/iVetHT01LEp7qHvNRvg++VNWiIeQknqHEAdfQWbQLU7oWWBH33ZArDvzp1q0rciB2Q1
JsiZTOFTOaEc98H8994U8+NlIXhmWbJwgerc2/tbI7yrnoZ0SkPKouC0COwKzaUQkRcIMxzwN0aa
vSp3gHT8+aH+5tVxiF33Tbq1no9PVkWztaD0SoJm2fmnh0Aq4M/0jj/49n8zibLscupnW7x6f9Y/
/2mpUpOH1M4kE2PEesR6NU/7ZbJianskyfsK6x+5xPKDi/7umeJFXQ/81LyQuL+/aIMKDQG5lnKI
Re6yTHlxoQV+cU88mzy0mZF9HqxZ7AggyI7/+qGyLrPFgNbLcHBO9tYFY2RR0GlWXtEQaig6N50n
hw/Gw28GODJyjL3rIsEm6mSA+72NH9kjy0+AxQsL05wOHrE2UZNryQef58mRhlmLzRefCCZGDk5A
Y04/kzllA9I38K5a42uTiSilc+uixturFn4Iosr7hKb9TvOb7GZuq4e0FHC9ANSTeOGj0JDWQGFJ
BMjDCGH5d4/77x/HmdXBd0yM08mLBpSCjszgxy2Dk96qZSkv427+yErzwyvz8/RzepmTt8oh1Xdh
ntsb3Dzz1pgHg6xLIhs0ykbPhR6nx86Juwu9HucHKVadF4yLKBvS4TabZifq2/hlgr6zBkFiUAyM
YafN5JpiWt4if01uxwDdkUlcwdZSRQbAAn25MQRvf35aP5yW7+9jdc6b61zN0MdV+H5cMDHPopUL
iRY+tE5Etq+TK4JPDNxMjzJveO7jilCq3FwRZLWX0y6D1aUjbGef1XT4T5oe6TJCGgxcrPZesi2K
kqAOCcrsXlRkoUE1o/wREsZpT2GRKTWEaPFxHyVjJsj6tsmpIWBkTEKJiuiD1ejHcnNyg6R7wZZg
pVhRN+vA+Wm2kUtcKq+bCUgfDHNTY0974rbEdsrS4IxdRx1xjhlDKr3tlgOOQje45sCvmBl6ZERJ
2R/MROvoOPlBuFiwm+BkM9k9nayP3dr8KuALs+epp0/Csb5rEh0+IYcJ3DUxf3C5k2bDOlpt+gzY
rwCt0NE4ndTLvrC7isFMvumER8+4KFx3CIcJ+zvRtC24co2NWRe7kMplsa2L0iYBafpgWJrrvun9
bTMkmPRXr+UaYnDyoc1+0a4nCh/8TNlslV4kDz1W+5Dt9nAxIPiNJmNxLk3R1efagkxZBbIN+7L2
tygIEUA3ufGtMUumj4ayEPytnsRJO3iAVCej3rHf4Np8gC89nVQ5hiICoz6EFYoBfwrMNZzaIjy9
1zYuwQC7oNJeRGKoTbHmuP95HP72StRdONjq1PiDk91ML2XTwprFjqFV37GSyH3jINULUl374Err
c373HgwCdzgqmiwXfBinfqq5wa/itEGCuNdwDl+PU+A6u5rKZwS17CP40y/fOo4jkDh8futOWj9N
kzCWdJABQL+wB4e3t0kDDgOBRr/Z+qL/6KD06535nMko7QPgp/xzWtYPGjn58DOSMHYx/Gz8sYaL
V5MGoAunvS18sZwbaZF/sGc6aV8yvhhgDDHOwxRL2feerAQTTLm+16qCTI4u8vXhYSynS5TNm7wN
YLGqs8Kz90gALtjXfTCofvlqGE5rm5JzKQUNzz05q4jZGeZALWlopejWLGKEw7zzC3betIz//IH+
8nC5FKkgjkMp0wRdcFKlz+Oml57JLkYk5IxTxSNOYWq8bdV0WlTkuA9UI/uPdhrrruXdx4rBmCHI
A6Z+6vzSzBvNtgSo1LMJ5lC2lwPKkRyOxplUijpogbyuCkIvtxoCbXr7QrZxf20k8M7bpHj88wP4
dR5df8vaGNapF621an7rTwsJlniJUWTkPfeTFkFOI0QukAP6Y1LeCWz0GsQuo37duLuyYqOpV9Om
14d/x1RZ13+LiAmOByBc+MxPc25A59p6J8om1Nhd3zCVNJeu2dS7luNWBPfvtUA+vk9blUVmPhnX
bkz8YK+MmURWzXmZSmv/48H8XxH0P7zln76RX4qgV1ny1v5c//zx//8ndtT5az1HsZ/C4emzIWdC
/7v+qf9Fj4uNFnFnvMx1T85Q+qcAalp/4Sc28J/77F2RBzAe/ql/GsZf9OldnWILKXxU+fx/U/78
O7vsf0cWMxVmejIQfwwuh0boydfM8jlniay3cSLM8bzMl9oKW51TJsWB1nk1LTggYQdt1jugLxwl
rhrZ62dWWcfannmQzN20GOfiJtaCUZzFFDns19SfM3mjfEu70vN0KfYxCk40pErGn0Xj+4gs3al6
cZBFPXdT7l8GfWVgu3BEk4ZuJ62zgdSC5FmZRpNcwIxcznyzr/d4peOdqOLRO0e3qgs4/KU+KfRz
rbc420Av8uA4t3bTXs49wuaDg5cVgV9LnB0SOGxJJqzpZbt0KWEEToKw9fu8NLN34RIMujGLgpQL
P3dXpiWhHMl2cnNNkegsUlvfz8jPWwi4zqi/VVIEiHaGQIyozqsBezKbJ1UF9gGibW9t+zye4q9+
b871RjizZV0hF6ZMGiPXxLKD+B+dxTK2q/ZXc+LXYaiHz7KYFTvmGUHQZvYrFATjSLdHuf54N3uJ
AnYtZztBZKbSmwIfChDbQWsuYFdkq8tOoilr6BDFERTNoQnjujMi1LPmXdPO5a7HF3ceu3qcUbcV
X/CrWh4S4yC/6mfN10NqUeXL6sXBhDFV6T0aecRIUxHoGw50MA5tJ/9aWuzAMCGu/iSjzkqMOE3b
HmOpSQK8AzOdqBrobrVhybWvCgF2PcpQnhiRnQ9PhlJ9x4F/ue7MVG0JHZz2WW1auxan5F3W2M0L
IQlEpLZ0g5F7GdWXuTfSw8L4qqJy8pZPiyid18opAiOsgIuhHPaBdu8sOzE4UOQxsmQjNe+RVGKy
xJZTL/FBgf+uIlfFeGHoeyX1A14hq4mgQ3nD10QSIX1RJrXycZv0PkaRwcEOBHYocTvrm8qrMjA2
SHm65apZUlL4WoSvSdhmLi8WTbch1nFR1Du9s2u61E5+bqNJjpzCvRjr6RK/3XdCRfCXNThS5hiJ
aiqyYzKKOaw0Ur1RqwyI1YN+S+rKheiUvmmxSD/nTvswt4j6/SQhM7vRA2Scnv+i2kZG1oRDOpBg
64xxdA6FIhuldaZ9YhI4n6ZiPOTJtJAxq33qhf6psGMLWyQH8kUVxLTPRNGhyb2YGtIt6b3veu75
MItmb3beJ0R9GGiyA4meK1wZF3CBRA81bDshy9Vfu6n6sszus3TFeVa7CK7dZGcr239bhP2qgUzK
/fhGmxfzvmopRdhq6SD8Foz9uNzGDbQa+vxwjPJUIGb2XhOdhFV3jg0SAFUS0ZSNCqchtHIwCA+Z
8jCNMZjVU5dslh7V6Mj7Pp/iYA8r4yLoQApvlGN+rurkMxmQZ0GQfLWld69yOyXoW3wlhCSOpF36
0agNV42XJ09NWt6y0B6XfLQOuYG0QQzt2eIRQNg32jWU3kMei89pQhBmiX0zIgFFhZ2px4+FUbp3
XdM8Oo160sp+tQ6E+JHP9TwRB6ceLicQz4/M6jL0h77+DoJc29WqTiCVO0wW+LHnM1idd7lahlXt
Um/TBNFpm0jAsmLAPSFsc2su5YTzq8KSMeoImBt3XMIYZ13YNiLb+W6NN90cmkMu+q9W1o673HFf
MQ0Xl3LRxVUVtDcJ4tnIGC1tY8RucNG1bL+VZwrsIp1/BUm1DZvBuWs74zOO511eE2YepHaBfbg/
YAPvN1btHDsdmt8UP6Wu/Vwh8QwbbMqRsKfP/RQjK53aeJcsurN1rS69rDKozEUfbx0XZ20yUrDX
HCvC2daeOU1n8xSsSysLViU+8cuDpxUbGPHN1i3Gc7/o7r2hu1k99sB/sjQavOXFsfy70nDkmTuK
do9V5IsQSXnf1tYUCoXMW+mQeyAUmwcD14JpjNOV366Q9hVx0ujUMSx50U/2tgdYvu2IPXrKlLVv
7eS5VIP9MCr7WpRdVGMbAwXJZ5pL1NdlmvlIU8fm4Kj2sZuG19KtKbtm5xXQVKbr4VNZW08kCvgh
k412NfWc6vnkxJpPdYsFFzOeOT32+jTt6Cid6Wq5rNeJXom9N8RmaHSrZR88dMqI2ggv3me2vS8G
rLpu2u36eiTL16r3NTm0Aq1g2EvtZhzG11ovz+ZEXlmGPHaLrh3Hyr5lfiuvPDz21HI4XOWZ6W4c
p3mdK3RMevXd7EAb2WRhyCZhM1hfjNkc7FuDsudSabdCHxMcXy1jfdKOpbTPmrHrn9NRbZsYy11Z
I8GAwbJK0ekhpIt8qev5phSYppKmf/ES+l9+mlXn5AFoG19hh+k7c1foyd0yBFbkddBCxuBVm5br
vhf2bZ07Z67yLjEv5Ava6NgvqwNLe4FrIIZD4r9UutPL73qvFw99zceImVrUFN3yUecNBMqyd1YN
Io3KlK7VL5Mx9TZLikekZpD2i/HJTst5F1ONhKifGibf1K6rezm9eFa7dNlG9KbRVtvFKBscvokH
ayoKFh+I+AYTJ22DB38oCnXR4zo4Qm0uNSfEXehk7i3hpXUgd7rGilN/NzEt1eVRMmVgbRpEkLp6
GHc55sgsTRTnFn5sx87J7JR5nhkqWTCkyH7ytnFbTcRTTnpBfX9vVZrC3Az9zZyqfddz2NinCb6A
oLVH85GXZ9bjFax0/Uyf0+BmmuV022GQfpY64yhqWCtWP/6I8fG+xURHkC5YUBfHCS7CnaTYRyRG
gSnZDa2kmAiUxVix6LdYllNT29aapXQEsHmddDCBJzzreOVx2jaRptswd7/EM8GukV/XjzoRuULD
YIcp0ziC59afpkooQpnSvPcxZ1Ubx8RtV6Mst205XeS58svQijOZ2ndkf8VRljkl8v1CS2S+b0Aq
Uyq1Eg57ZpAvBSfbwBBDBCCunS9LE5MHma0G4SYy4gzk+TxebE6OtYlTSMBbv7YIVHSK0nIwvwuP
eaFYWGiu0rhtu5suxmTPjpDd9e1czrMXWtjtUeknWPGTwO+yp8pov+IibLJHI4EgdD8ZeZ9Ai0XA
/ZxReci3bKFuWtoirCcLaUrtLsYweIkA30KkHLSjor+WLSTaFIQdNGk17ruxlwtTAcGD+LlbTrTY
iPU5u1GFP/Vf+rqcyiNHxymOUsm2DEY6D52eHcI7rRbT8uAnYNR2Y6ep/BpUv5j9bda2vrfrFd4v
xNpxui8UjvcN8UTwPKrS7O5w0sPkSTrXaLeubPAcod2X9lU6TvAHMjFnal9NxJ9t+iDvuzNLaO4h
DoT09mms5zrD2zbw4hdUnjVyz/1oMQIMFmMcwG7EL1xHjHTYDo0VaODpNbjZCT67quthGODdxFB2
3c4J4spYLwtxNJrKtD+B3BjiTUW2chE15dIF28mDwsZDG/1ik1gLaYl1BjdhXrB1t5rbfkGkmG3M
CZU91Q1xVvYmGSPO3O/bqVk+m7HVPFEaGNirwUxsg2w7dY65BwuLgyTWki5qphLnYDr1xyDvHJp8
vXYxBV59dF0knMU4qMNiTwrwqifvasFs58wa+quuUzjuBPPmsngXy+TjNxFOekad2LvkLrVtkHbQ
WFoXXHaNvfvgSrKu/CUpzn0MOyEgx25nZW790AmtDzvdh+xRN/alNjbiWw+C5ixPtfxTPnn6hQYm
5ns1S3aJHnv8NxHr7ve2wdK2oZ6nPfvUa7EuM8ohw4ic0AfT2TRZgQ+pqDg1GLU/sO/JCB2AfgBA
Advd7JD/Qth9Px3yWecAIvurIE6JcrXq5wYa5qYbRBxqtfRvpOEWz5xZ023ToimVdZEfpqlO7bBj
rTy2mT7tnHR+1mpHHduinA8UEvMszLQlCbVhyrdZwsSoJYV7RC2s7+gR+OFgVl9YdqADzFPzxUb5
vg0KTYVlE6efGr2cImqB58HQ9ZEldOgWRcPxxBtcogUw5MP4Hq3xc9AR4NTOGKNTjlB49137QJLe
Gwkcya5DvXmrlLyB6VJeJBmf/aIs2mA+a3mx4HA2Sq/gQFYGZmQqaT9O2fAYKzs95rqtbf3/Ye9M
luNG0i39Lr1uqDEPZrevWQMxMRgUSXGUNjCJg2OGwzHj6fuDlFUpMrOkrsU168W1qlqoKDECCATg
fv5zvlO6O1t4FfPewd0KyheOhghm8kJp+lSS39zHXllflPjIQ6MnsJJnbXHTCMXecbSRvuxBPnAk
LFHnoB/2NWW97CQz98yLjeXjWLYSCrTyOPBh2lvmPG04ki7/IZf9txLzP1BP/td//scPd8VfdJj/
U9E9jPv3h0Ht7Pl/r3/9hwxj2h/01Z+/wpvhjNpry8EPGWbVU1bHI3YyRBA8rvzkHzY0+8PqMKNd
jmudakwM6v+UYTTD/4DEi5bNjBWZGbvkv6PDfFfr/pRhfBz2a/f5qumgHLORXGXXn0TFOtG7Fea/
o52cAmVVLAHf8JK9fF+s6VX9qowH52Zu08zZZNPSnU1a4GiR2QTzs9Bcr2cv7JdfG4QGL+zbfHpU
oEPA3g3aly61zZrLPRkfVOaRL4MDPn60Ozfxz4u+g0gF7IsaL1rntafB1hJijloWTOTMqopIoMbw
KlQZG8OoyPvgBpGXBBtdEvoUETydh+1A64O1j0dfBA96qlV87QzW09CHdbWz8yR+Faz+yk0uyokh
adGPMILaIr2fqZliA6/B6Ai9VGa3HtMOj0i54+DiKopCZ7fY9xlCsz5lG4q9fDtyLLNmUyUbCrvS
yujuQUqIiYx6vqKNWopnWB6yVKZYZ0IfvtByxTobskk9bcaZWq8SvADdOtuSepnq9adL7urHR/YL
lx8o7e/MddD8zEtQaO23H+Qo5WLOLgh7LMWXue6ND3E8kY399au8E/yJtQS4hhAHv5u7seG9fZUA
7n8/mMblOOSWxdrAbkp4M32bHAaxpOnVr1/N/W7h+unyJAXGtclVyQtSwY214O3rVeWS4z7uvyF0
KhhnVl48AjUov8I+aOvDkmp1cgzqymy2LO7NKjLdBPLiNC9q3CZTKs9rMVlQCLpk/Jwp3042CR9a
074UXe8bZJexBFcs+wxxNeUoYWEnOl/f+90c++fWbNC14rbtTE7Zjbn2BIFkCxICT2QQANN0tNRU
GaC8CpYGFQTPi8BItO7K6gxsZvacrlOgzho3i+3522URlEIUWjMFm34ZHWaKaE3+Lb5P6bEqpEBt
CwDcUjvdl4qIatou4SQ7wsWFIgdy9FIXqJcmS5LHlAb0z3qZeI9Id4xcHLVWpYNKHpIDi3H30C8K
0BBgJc3fO07hvHR+4hxHZINkM+Z9jk6SayzIOrp4pmWaN2YjJzlQMWfOWUVtkeFcKm8mj6UWk1GD
zJfyW95Q403ZVZdSGz65GrFjS07ePtBL54pUaRscUze1RrL/nALWn3n+rWOyTmHX4KasyE0v14HH
GeT9Hbsu2Wfh1f1qJLAPo54nuhG5mkptqpy0uNxh5arMT8tiwHHzi8RDw5F1/5FipdY5uV2JRqmT
qD1idRBwBQtoLucKVxRzmcDuHxILlHs4K48Yf+3zPo+2BGjN2iprTqyQi/IsYyV9qwqHTasmqMzd
LUVuPSyDCa8pVlTJUtfhu902KVuvjnLwfetRMUsOp7YZu2On+ZwK1wmmG0lbHzgQIVkr6v1qzZit
yp/2YJVSB7BDFrfkxpuRfjIWpd7RqnLvRJSmJFFjkeM8S7ocnJtYZCr3tDglMvKqBEcNzny92vLY
Z3HS1Klxn4uhecHNnr8kNoiAEF2pS/g2Li7EDEh/ZwpmrcPqo6UuilvfcgCB5Z1wV8BLW4DGRO3i
fIQXUFVHmarM2PlWlh8Ru2w9aufFebB8skcj/pljqY8dA/BufJk8s39IOYvmxrMRdyP8VWm9EaOV
r+T6ktWmdGy73SLoqyvXBwYWjcVSVduRIkyThYs/JJsOD9FlBzPlyeUcPxSaJpxzsChBGpnKyP1o
JpuoIYCqRAudpu9gd6WCT6MwaVkhcVRjl8PlM97MeltSymQB9QrtfE77KBVVtYkRqdHTmAQgLI6e
f9bRnvtacINhc1KD2do0naPuFl+bVtCIqW4Zyk4vTj9aZjhiQDtzJkMTe1yayolIBBUvfIq5t4nB
wjBxy7WE6fE81Pammd34ui5o0jhkiyS2E5TLKhXObJnICqed2gxm7X/zzb64wKI6Gec91LfXyXLc
y1EX8iWhSVhttcZCJQaew0oZTZilfDGS7o8QecFzLL268FiEv/YlN71w0sr4UZZDk1GmtypEwpDc
phZjNG8CwGyfZoKHNcKubQmgjTBvWetJ71LouSk2hRiVtysguVY7nxqhp0rY8oHGcqAwnbcw6VQa
xqgNm7xujJyBzomIUDxyrAVnaVfrdfApZkLAqthLdU7YgFMQSRcpYUNBRXMX83hkK4bm++Iujgti
wgTQG9YBDXMIN4N/6kyLfcJTNVV5F2lNk5XskdC9wxqShX9Cj6+v9XaSNEg2wHAOQVHqPZVxYrHr
vVVXubmcg29hf5+gbzL90B1tOOKucVhggxPRNo4ZOGbI7cHzAG4G3nlezItGpFzJa3OWI1APbgPD
hraX9HLxHMan9BCLC1p0hLeVRLC/5EIvfXiKRfWSusJydq5I5jvVaLT/Gb5GTUziq/TQVW1LONrN
s3XtDoBD7avWkh+Deei9jYs5mcI+NYPtKHJB9w+alCuPcAQWmvgSAOCE/1JISn3i6/dj2xkvKm78
Z6d0OKvdLJJLC7bP4zRkEBHtWEtfMzFbC5WkBfUNY14G9GYS3UfT86F9RabfOz1KWdK/VqZp2Buh
wSLb+aWNM539Dwm+IjanZlvYTduHfprS+EZSH4kcIRPBl1CSbbLDdmFCDkHA3T+dFwx0UmhPipbU
zwGb4svFTbyHWin9ibg7Bgc2oZJVj7X4M99Tv0o3RWtAujSUPoAjEUyPQB/BxooI7WcPGRxhO3ID
AVXMHgZqhCD9gWYy69JptkiQ1jeaOE0T8WYeWcLNJll4Te8uY26/VSQK9OHQTjJbP3fK2rkXepfe
dFzvKopnJ79Wucl9XxZ6fDl1QcGcruuXJNTSSUNPyMnpSzE4RdRrcEc38xgvycYuZXl0KAakmBUN
mlKArMqvxqzteeiAAWLTTmXilbGwltxgNSueSqti3GFgyXhthr56zAcRPyNBFUwTMuE/+kPPh29U
mg4rEt4GlZpe7T5Te92yiqT3arU5dZW5LfLJvV1U4X7tRC8+lx1fuhARIxch3HZMDQ5iyNokuzDj
ohFcx7RHTiDZDEM1PJZV7D52irv22gMZeNoCRaWZivN8HOWIzpISVOebrNevpTF7tFJBioJr4tZf
aulZT443wmhMeN5SjwsaB0JqaTUkLovcG07SxyzLM31M1FXrB9njwCagWjf92aEEbFOsw9W+OfNI
CeBMaAbkBi/uc8psc3ggURvnXrVNYtiJEeXPRR/SCboYJ8eaFm/vdYgS8LeYZzzMEN/siPy3Nnya
kioYIgEV6sbRrNj8OGrthE0WX9aaD7fpTmK3geaNoW9w7M4YIukqx/hWxeAyMvCX4GOriDT9SkZw
G2p6+n3eZIAuw56UDEhRU+piechTlpTHBoTpHPNE9+mCCysxOuMOOijbhbDM1ZJ+S50ksQ9AT1D8
4f/GzqmQWCSAm5Y4JNG7xRCXV5qLmX2OwMuZZkRW2kkA0RXMdtEaWLVqVuRCNtUAe/ZLfvJBiJCp
mPR2SZ5N5RQatg07865ylTBJqbr1eHzMj6QNipk745nuD3qALpxMud5H69DXjChZr9OdjE0FIqKZ
OAon9We2MjnsQG8lvjXpHXjwxCk2WeNn/T3FL0t9hxG0pHgHwEt822elA5ort5bU3bEUMdVBBG0G
NccplW9eg//DSBiSrFeMShc2H5i3kom1dzhmHk9RreLdbiZwiQnTFng67d2swHU0UYsKzf1RaIu3
NXRhtxdaUifVqWrQKS8Quzz4ClLzc9q9komN7xnl3I1+2Te2k0cMXazxWkqKMW/MFrHoolTYBaLZ
mof7gHZyvn55bANMmUuWN/64lGtC0bYexmSaX1tDtRCjczAxbPIaszjQgDM+tobsGQ9NwXDeuDMZ
wDaPR5YnluJpWPmtdgujEk5XlemLu01jqBgs8DpTnBjQt4yk2V7oUR3k477EBGZF0h/NR8CiTEZV
29tUMid2saAFL448ozItMI/G2CQ6XLpU1VsQJj0Jc7623KM6r2XTCsQzDRm41f1lg+c+2ZK3GfLt
rFiSb1K4i/KYgUBKt1kgxWvNNNCEm1KBZqyrVn3S6dpeDjPZIHNrEwoHymsU3dXkw7oz6/NsKIXN
oxstKGTJTp1aNdosg5s4Kek9oYf602g4/ZOZBdbzwr5XPGp6kz4WUolrUVcxqmg95F3IgE1N0TJM
47OpD2Z2tRZtN1tI0R5KfRX0M4de99vSNXh6k1VoXxSXRBIaUIQPvqL6CMu2z0hR6nPBztt31HQ2
JF5/R5NDd+/wFMxgvsBYZzCZMpeq03a8Rulvs9CeXIAjSWsVfqSx24XHqFfOpZF5ub9hPC1udeWW
nxeWSy7cl6DTNlMGsmDXJFrCVygRy7fFy3wmciBGGmCmMToCojfAK4ZK/lMTe+Ia5AkqeCYBWWO6
xEgcYmvXeShlpRfzFWHA89+iWdrNqwpGykGnoQBJ6V9rZzdfK/Gzcvbnv/khoHnBB1vH9Id0hkJF
cghd44eA5vkf2CdiSCJWBLoF4eOfApplfMBNjka21sdYwBbcf+pn/GgV5HA/BSBH1lqPf0c+456O
APGnQIED6Lu3GRHtrTAxQhkt3Y6yc8OcHilNMjaD6Kj3hne1z0UCfh1aDDPotDqCklmnwFPFl1Xv
qF5O1Z6j6SPAX8WpYNzFRgIWsUaVZwgb+0taUvc+2PpybHxZflUiHs7SdTtsOAs+DbygofJb9zDZ
a7Ou4UwWc06bfWnu3Ll1+tQUDIUKzBgfkc1gjeZBh2AyzheWXpek9mIeGE3OmoqxwfhtHrFV9dzs
Ijtnplc1QR0pRJ5oRJ08Mva3t6CT1Y5P2gQBV9p+Eeo1611kTYOboe9eYydvQwhp7n2T0lHPkkxG
FpyjcB6XelNhGtrGRsywPyjLyK2W6SxF2AyZzT+g93U3KPwx5otmvk+DaSakl8wvRFr6XaA8EWFI
GiNMV25ksvHniZyZWzQfh6epfNV0BqugPCUTCsYvo9t7BsPYYT/YBbs0Hcy3Y9S7xMnSW8HYKvRi
v18LttkuQs74VNh0yydWdYEZIuAgGqM89GIsDprJrS7oFvFcdLL8UmQCXFcVz3u3ZorOwnTYaJ2a
ThV3qB0cS23nw10FGJkeKtd8ZMeYbCk2npE5+hZoO1MuoiHFbrbt+khfMyjpXOXeroc5tjfG6TZh
/uhP1KCUQFL3dLBcuPk0oOsI8IDxoB0KMZ1Kzvfe8ibGakK/XfxpS4NLTNJc8CjsGUPOPrUAQkIC
bSDOh+xcxaEpzevStfqwTEd16rsqv3YV+2qNvQuHWARfqDAAfSx76ygmGdOQVtsHtn7ynoyavBno
YtokovfOm9x3rbCwwBaDlytW98OILJyq+75vobItY7u1Nbc8BKVZPHy/L/wXDBdu65L//sf6m59q
OauU3un/fPvH9sefyUquav6bP2y/x8yv+xc1f3ph9sQ//VP3/3/94R+zgNtZElZ/qnvWP/w2QQnr
m5vdGir81/fG85dqfjNWMNa//+O+aBsfAm6uNtXJsENwbHKX/XFftCx+EqDrc780IAQ5eEj/GCw4
H1BTceSuWCJP/x5h/4e9U7M/eGsHFf8/gVByjeQZ/3Hgf6jPnLN/GS99l3ohmAXXRCfpSeaB0Bmq
8dv7Ywz4fmZc9c2ZqtgwH5li0yURWknXjY/BVEjnE118o3amYUt8CeaZ6UEVVJN2imsN7nNv+4sW
7OHR9LOI8tj4LXHirZL94w1iP8WFCmPFxf3y9g2awqtlnPfPU+ICAQWbRyrPKYtqiIypl97+pw/u
9+o8FaxkbZBrSH65jHT8dx79YZmUsnvCRakwQBO2S3Evp1xe//uvwkOSXY2Psddw3p30JJlzKzEr
MIhzw1kDTn5GM8bwG1LK+l7/fOQxc+JYQJQxnFob4Pz3BZ4+EpDwTOQnaTDkHSjK/hhMSc9tzxHn
eaIFWz2RL3Yr5t8c3tuP7I8XthzsVoRhVobH24+sAVzTjjZQSGori/1szAyBWy3fGayTfzPnYIHw
12OkNJzZ3MqH0t+dyaWapNMsWJEcAy287xbcO0vzddSWV92iL/LXn9tfDsw3yPMTtrNxZq84urcH
RldGgbiLESaf8RDajb717fZldvE4//qF1rf95qMjpsFLrBQLb2XzrG/kp2lfpgOvtNmFhLFhECHI
gE6Dh7C3jcsj1tHH6hyS4Xz56xddP5Z3L0rslTZ51mFgV97nzSg8TrOpAEuQIz0y4Rhl/2r0jAZ+
cxb/9nVcXgiWH/97H5wf6IANXCiJbKeS+tHBwASoV2bffn0078OnhBVJhJFiW/8DRO496MIBP252
po8clwGoAQpchFkw2PtU5LcwbC4KEn1FZu9bBaAB+ZLL5QBy+mzR6wuG82VoqPqj5S6/mZX93dHD
mzPXdAwMH+/dNTSk1OEkAXDLbHEqKg2ymUKZ+HcX0N9cqSttYe3cQ9jiUn17Aen4sPwBX1BYjmqk
BdSoJzt02lbWUWHN+e+APX/5GnKuIbRwv2HUqzvvYFL/0wanrcFoQLrLBFxY2/9iDP556ztH4dTi
N/fov38xNhLkitcR57sz6NQEI2z2xLgpsAGWpKqujbRe1QXNMrcxJvffXUp//TrScUpc2uJBiYXo
fXFn7EyZGg2+jkMwNh8ZK6FN+MwzxzHKLTfUl73WPab4QKYWCnssydfkc+QNTRMVndaGtuDdzlV2
n2hQqX99nf/1ekKXR1xeh8kezJH15z/dKkgXr3FyKwl70RNbHUc9Mq1yPvv1q/z1euJVbM4CicA1
CvLuejLiNPF5pQTUqe7O55PEirwZsiIe9yJOs+A3B/U+Q/U9aczlBEbF4G7AiX97VNbIiKJyaBaQ
OtrQcRhcFwc9zvpXW9U2ZUJ0jzxmjiB7oqkWZElj+doDIqJNN2g81r8JU/3dSbZMUlRrJSIR6PWS
/Okkd30lfCIkCZsa/EeHcVj66TDNljB/c+C/e6F3z7M66xNnTHihqsmKQ80yYWsY6nd3h7+sDMhx
83C2bZ9AjIlv5O3hmFRh2e7A2a2oViIAUlk6EbTYcu/HKeuZlpjpOMO7y+ifjhuGFL85yr+7mkDP
W+QDv4fv3326tVHA9+24B9JDDw2e++GuxHq7CSTbp19fuJZucjBvHmvrU4DPzDBtXpM/vD1YvbW0
KrPWuT9jweZQGAMNMbYKiAqXY7WGJhDpb00bkFpIHoaSJHMCjc/TCRrLsxEb/h0hlkojkDxWA30D
iawXnAa1Nvj1N9b3TfWk1l3Xx0AhWFLkkSTWFLLeEjLKs6WJP3eS2P9RI7FscEHnYxzh7Z3ya22k
7yLqVTHrn3BB8OCpxqYlhSS6Ja72umJOa4bCp1ZqY8yICpu41he62CdhR33GewIjMKhuF5h9022H
ye2Gzagma1/6tC5g2s9S3D8i6Dbk64V7btXBIuhUK7uEt9DlAJkDaXWM4CpAPKY1W4A00xoHXadP
XblXga+aI99z5wsLIqs84ZRRENlctuXYK0rHm0PbourGDacCuClog5IthQgT0DxjfKFa6YniOtGG
mYyrTkOcyj4T9aJ5gIQQubCAdlus3mj2gTGRhUwwq87+xteE6s+8Ou6+2o3VXcmySK89X3o4I9uy
HjaZIkQcNakt500OuP8mD/JG7PUMkn7Uyyr/MnRl+ayUJofQynMqJtoZRkKECyG4yhcv/pyiF/P0
pwGIsR7ftvRoJtL1zwxsv0SEKKtwN+lkJYy+8M4mRze20s+D5urqHCMxEaJo7mZLRQPrQPVI3LJp
Q6Id2udV+Vy8jc9pc0seGQ4WyS6xm2M8ikoDjR1r9pUI0so7NujkpNMrlllkdybgoWRiiv3a4g2/
qKIFPiRCJ742+Xcav42BJaxzzUi2gShwzSSDnO9tUFP9jp5ddv/9FNsH0aQUAwmrLi3mWvXY8BXP
S0MPpSVBoPdkQlZzRD99SlSVlpFmUAeW+U1wzQx2ouALuD8q8miLqd1Ab5J0iqMvUKaQoZ/gxFoW
DT8NyylftLxwURVccd6oHkSP8Rffeyev8SMPoMNpgzm1rQ0iZ00Le7eVRTb2Ew5k1Yb44ZNgL21j
QWMOmM1U99PU9htpiE6/wfLsEmsyK83YsxN1PXFEktEq/7wa3FZLzzIeVekZO5rKPZSawpk9Jn2B
Szvz9StP07NvlBB1yUU9kSIBGlPgFc61wv+YGO2KGWGTsMKhKy+LuPWjkrQkeGToMGfUmKa2yYtD
4XhJ0WQ7BVug4IEfYrhu9U1mZkDGUUOXgIE5lTu0+ml41PNBIncFOPT6XdJgEQrdqppoIRb++ivB
SY9YGzJOXd8AH+QLN9nTRo5E6A4uUUAYF62/nDJtwhjQwFZjdGgHjtrIJWgv2cvVwVZ6+PKjrFa5
ETaewQXR6qI4AbRf6FRcXQKbWBYSOGNlwXHIy5S6R6jhsxm5U+pj8U275asRYB4pZoOmwSkZirNU
WOStYOFnOYUumvxM/8EYfM6XZmkf7Jh8I4aQOEey9A2+BYui2MKlwCk4p8TMsY4+3h0mR55Xqp1y
WzbQqiitL0PcFcaukQvPGlARjPxJF2ZPiU8scl/OiX4w2XVUW5kpeOWNl7uUXTI1DMJWZU2DHbyh
dSdBWHFDjy/0HLEpwQHhZy2FmNKlXa81avuRsGH2WndujJOl7Zc+Ek3jWSGIx/KRdOJq6CtNoqOM
grlLWAkBpG0/Dkwgsa1NeaRhre/2dZI7n0S/Bh4K18oRLheZra5dAk/RwJC/OK/oVpxvOtfITYOW
uq6x96aZ0GDAr0iUsWtzBR4EMZfMHRiN9JKBmiEiwfdsye9HRul+fmDRzyKW5q1egfAOKVrou47a
xNhRn8tEkmQhr6cwxXMtKr5hPWv5/moaqOrW2qX+Mgr47xFlNlWGRavJ82NS0/bLHYe2322V1noq
I0XkWJsiRWMWtZZsREY6DwMTpbX5sTb8LxD8LuVLddOpl5fu4qt8K/T9f6n7rTbHfy37RV/Lb/Vz
+kb5W//FH8Fu3fuw8r5NNtQYIleczB+GYt38wJaeJAjCD1vgVR75Q/czbLLbSFxrazTS0E924uAD
ezjslQ7u39XnCxXlncr3S9WPd/XTmogYMqNtNMnvEpFn8ibfromCpi2X3pzQghynPadoo9/QXq62
KRTvHWtH9REvYE0VqaN2uVvSa4ar7/6nk3X1YwX2sxH2O/r8z4XZ9zdheT6HwzbVZNP47k1UQJ86
ihm7Q4Ezb7Rm7G4azwV7WyeUqUXwonhQNHL4RjKomHdzN+qHciBMFamuSu++V9z++i3532FwP7+n
FRHngGwEOg8VgRXeuxPjiIlAfD4esFzgLdYyf3RDKakX5hHelI/T2Iurvqq9NNKoRolyDEFGmC5x
ABbFNpU8A107NtFgmB7jBk0DvTaPlWN/HZ1GvLK79LDPZGVMt2AnIEF4rmLZY3fT8ljMdX9Spuif
eNaqGfuE7HBHWZgTD53w00+AEZmNGx1J4gsrXocOa/PT40yPxolR0guiTvIKhyshRsyF5FzbJfOv
bVqwitksuhin7ez7mnus8tocwrpklHFIDarZ9GDAlBqMhrF2FTOLODfE6JbkCaeh2mnV0lOT7i/1
EJqLRqNsXpjGs+fHNK+1XkL821RYz7cmCxRKpEplUalDJIPSkFgj1TpMQYWVxuFhwDi3Jgfezfn4
XDQUIdWD13xmrYKHwyx6upCMpMQDlJSQPcNO5f2JJrH6UWPAFW+CNjCwhbZL+qXjl3rkweqUGJBi
JI4vNFmb4EQ/BHuof5SR2jTinJmNu0yUmhCmCL3Gn75qrJeIXDGRr7c+/j2LY5jsNR1FLRXWYdqR
KF3CKbrFMa2+LS0tBNj2OmxkuYsf6EQTAmQilrbsupWjbNp8+qW5ahvHp+0qVkkJ8W80L/HXzC9x
anX2fqI68KFiAkJTTTxq9iYWsX7WKa0uT+Ms7M+jYiGPEjSok22rfJP6tCjSHmga91UbJ91OxVp2
vcSD9aTs0v44a0VWkFcdyzs7yQm6tIHSjYhycj3fAPzUPqZ4ffHpZLHZ8sEsDujqYhy3+FJZBnf4
is5Nu9PxofAeinN8MZPDDnvtJnNdKYlOdqWpIgVs6VvfjCP5HFpn0gi3M7ZhlJme5KQ33sqOzQAO
HmgPDpAEtTcH6FiQRluwrLgXqlvuZmvnC2UsU+hPnplHHZefyLCj2J19u0hGoKd0rrAUKEy9dJ4p
Ut5RO2CKwXGKB2JTj2tpIGFZ1rVZM+Uf+7IkU8OCrbuR7pQAQCoo24sS7KSvva2WE2nZptisUzZv
q1d1TYLL6QaPjrwysMhi1mqgg6t3mL9pszp1syOc68mkwBIDQwmr1JAzrF9/qp0Hf7VNzDohpLIg
gDG+cBNn3ulPLCIc2X1le3OT9WaUAYl3/OCbJFVxZlFWeDHW5lMXx5Grjn1smxe5R3cvztCKf+zf
iXl69VwNjmdLK/DkrmsnqkgpCNjMMSRABLt0m+ZYg4PyWZcTzdz0onKCyGodF2L6lfIuJMu7hpv/
xi2na68bTtTgHdPYuK0VrDC2YhVeYd4HTYV2vlsVC6AMVEHoO0mXyiZJb/Wg/cTIY1M7DK0J8Z28
aTnWcnT5SsQuBr7Bhec+1sYrQZHp0debc9PgCHwnIcd+JFXABzewaTW07YjRvKNInAjeKXDHo/Iy
e2NVFsvl0rGJJxIED5xy5wJnKAMqFPLKww5ae5xlvYcSZBOFSGYc3I06Nwa92DgquU4G7ZNeqz7U
GrHpluC69hlgVukMX7OcAzrIpi+qNF7SzJfXRs3mPZmdh7Yk4q4Xl17Jhh8PeL4vaIiPphb6Ee7U
5byy7cvKfHTG4ipJjcNSg23IDf15Ea+NyapttjFCFrV/bCYL5ENlZtk5Hpj2oi+4+HI6l+6NQOKk
dT4GbbHTFotdHJYkpmKSkiUcmPnGdNEZZDJt264czxyrjiN6g1mWt801ZUh3sbKunbY6Ck99Habu
KNjCvsZxlW/R3JbPWF/aCPu2ibHdYGo84iJv9abYW04ZbJWwPpU9pmLc0OEyzDet0BQZWP9Wm0yq
/aS1F7Sc3Fh0H5m1lm30cTujlea71Owi3ZKv+BhzXOLzJ1uSopvzKZJGzAVWNTg5JfRF5vyXrYZz
QfPKTR8E17gCH8YMCyLLBZ/bygmZ595wyxtSpLwRLmR/Wug9LYVDbD3vvi5L+tGV2aVpV9oumZ98
9Wwg+KBzXARtR3GWpPA0DuqTzySgO4wZHb8tuIZH1JHzrDahYOPpC2QMEaTHfmaly/Btntm3eirF
qtfqd1pJ6ddQfeyDev4yGRL2qtStU0W0Ylvpg7qPyyGEhEo5MqbUlU+IQyMEqIqHoShGgG36ClQz
HqC1fg4mcfL86wDSMgXa7kla4kSOfdO0lHolS7oFHn1k+Q+c2/6McHZqcxtiDMhlJhrVRCNWsstA
wNE622cU3Gt3DdUyoycu515kRyi0j8ZkNfvUVMC3bCGGHe5RCdUxaK51vOgvEDOhY2ZpV52yuN4R
wigibmH7qfbuYjNPLhzdPWHOpndVl3e42peow3CxCP6eSBd7Tyttum9q+viKbPrU2MhcvHMNSp5o
b+k7c5jhol6GNWLDrYbmIzPxyBz3rJLp59JMzobB77fCJeNIOLfh6U4GxomdTItAAprXGMau/KHM
Ce+zV7QO3FitPS2moaXuGe1EhpEaoYfLcKtoLWpMotYqDfY8USjVFGd6FiDex/ezq89nfdMeLDeY
aUlu7wI6ksOS9sp20npWSLig6cq+Uh7ta/G4nGv82KFNJ2wla9Mw5Xmvu8gSsV7n58TW6QMxnVvD
y4pd66ZHoWw7EpmXPmO8OO8Vvh1rGff60lcbhhS0V3Oj83LKYSVB2L0JYTqnwW+tIaYy/cKcS55J
zliD2iiXcdsgde9sYtJPHOClq8pyH1iUL8fCuassqnyMxH9tNAXAxepNPRLWdKTKdu8udJTlbnU+
S/1oZK1xTiLnkuWY92Dm84s5qnPV9PG+GrQLEAT+Ff7C6QBU98Ttt7pKgZw8BRA70NjiS79wZDio
auc5XuS36h7A9Q7DMSkWKlFPaAF7jKGSyuz+wMMLfQrruenF7a6dfSpkq9e2LTaT96jbwwnBm0VR
wVSotlilCeYWgGF6eZtW45mRUeGY4x8qzflrptX5FdyIK5nSGLhRcuRac+jIy/Tn2Ri3tFC6XXLy
smQ7lv3RrdU9SJI0suzhgEP7eXbKeU/J234MLMGXfjm2pXEpVZA8UinH44jVDPGf9lyXFNqXM63y
ZSK+rv4CbvvOmd4583nTLc6xzX3gTmKr2TzNxzK/8xJ/TT629mpMb+V9QdwXbaWZwIWSOMtetBZY
NjjwIs52XZlm1yPVujKaSg22cCmyjmc0Mbm93fYsZYu6gfPikEmY18qc5tatS/8z/tn0s0OTGDh1
vfUvFaaI16yZzeGwGoN3ZpB2Xdhb/Ugk2SRWEVEw/X/ZO5PlyI022b5L79GGedgi50wmk3OR3MA4
VWAGAkBgevp7QHX/VyrJJNO+N7VRlchEAoGIz92PO+OhYMfItidP/HpH2o8uSydr83xh387PflkX
z747cgywtOFFmH66pZQ5f3c7nTRLTrZHRjkCfq0wqw9mPl9Zg1X0Kw+G1Vkn/myvIFXQb9eM6cDS
2JdmzLX04wwrvWe/iUBj5+7nEfV07uxah6zTHCJxcxuwxcyCSe0ma6gPZQU0IiTZCSY773AqhVrT
xRuPS1ufS6/MeV6APoBfJyAKXr9u5X1WdNSNenbZi62MRvlmj7P+ker8BF6vXvLDELY/rFx/QQBW
RUFvT6pll6kPmkuKfF2tlEGQ5roI/Drf0qkJ9XdWHfkswBSPfTeKbpWAFVuZguDSaYI5yiiGJnl4
0JbGB3LmmMs5CtM6sINNmHWJTuPqZ2KA5kUwxNv4yqcofdT97ibIpppdsmYKky5Czb9NVDSyhYqq
oQG4FOBM00AtHAVbpHLtOBr3XRWn3MudFc8/7Coa6p0eGdqXQZyA0FYZq9spHWkMa9kEYrqFCJ2u
Z7MQVmjU45iv5lRT9EHjwL6HMvMexQzQMWUQKhzsw0iDpcs0T1M3uSPjT550pQBtELxYFboU80pv
/PRdFayLK1m4w46YSfE1A4lmhDyMStHl2gFoBaxQRJtkduC0BsaQmWs7M7R0L7tyibCZ2QCfjYkc
deXCnq4tFfXmeiiHifMpLgNqQ9kMv8vAwf5GxXmqXerUyp8AbydDaJCYQIwi6mBu3K7FQm+5CqMw
beNBAYLFjV6KQWMi3A4JDA8clCIkfEdhNmgL1WyTmGLNLE7MBA7IQhPIy2/FdLA5NFSR7zwPiozK
JkpJbmwyU/XnNu9Jh8UCR3qI5bHQti0aTLKhTlTNz46eOfeuLHvIQiWhmZXsrTIn2MIwbo+/EMpP
wXbpgRFYfC9TN38vxsF5iWujgaHfE7g/kF/Q6URvlPySiQ+9WGuL6LWx+oln24CskDMri1dOUvWv
STkRzfN0J39hhUq7jc7xJlhluW7zLotHdie948uPPq+iL5FTSsLEbWDdC+IYXUEWtlGu6RALyg38
cLSEYhBYAEWcyDdygdNDgCFND5NUBrxhBZW8N65IOQTPI7gqTc3JbUMydVhx1IKp6bUtVWcTVe9P
Tuo2w9b30uxNNMDO8DD0wckBEDSu9JysTqhmV3/h58+LEadjA/v3w5I/SpUUH+DegJ1t2Z7rWxgN
fpWEE9V3Go/QXp/RToiDc2ZKJvUPTpi//ClL/J12avTKX/1pErUAQb9t99N3/HFyX4AiF+t//VFA
MILKXCRRHBO/fBTBfgqlrGz3jObZ4jNy+eG3BC3//qf8UfX8vmAcDNkOo7zitvu1cLAjGTNBE2r3
kWtzOio650JR63BwVZL9g+r5p9kaXw5Kve+hnDsOOvovnyjxslovZdzuDXarQyiTihNkOky0pbt1
d6/Z+Oi+Y06PEPzZ4ZFycj6tdCLjV7EvkavMC8Z/sk/9UXb+vgCezchzSaGwpfsVrT+nHaXkXtLu
eTTe/UltcnCRrut/TK74Miz2vIUmGbf+ZyT7V1PGv/yhPvcOY1UHAeIXRd1UhVE7ymv2ABt14B31
fLaLsT+aFAscx7Q1bxtYMRuz6oJNFuPxCGr4v3UcmxfLyr0jWfSaagU5XOceUtrKLCx9WYqHLfj4
bPP3v+1f3CIBvRuL8wGHEN6NP44fLVODG9vhMHByMzpQ0ssbl8+1430v/v09j7ee3giAwLiQfvUg
DknnK7Nyuef5K2vHIFFKbvifqOp/fnwdA5iGx6DXM+nB/OXqp4NmmHBR6r1oLG3LxnRcez5v7b+/
bH/05yw3lsO4lhMZ02SI4f5yWX9nz9DQaurG1+o9lk4vbAOlEqYcjrqZ7cR+TDiSP1CINP4rv9z3
T8UQxGezPMxymHD++FNzNuBFF/TlnsLHPtQblm8W8nIRDP7uDv6LS4iFDS794nDEf4O1+Pcfrpr8
AAa7Xu6TuEg2HrbRs3LAUf79T/mLS2j7+GthcLse0P5FMfj9JczM2PdI0+8VFUXbMiimBzcy+sNE
kummiWIj1LXo36+IDustpjHAK4zMfiXOB5Rcs1md2r2pwdRpOI6GcWuDuhvs7h+erD8vAyyEHkkI
Sirx9v5KwHYoZ2cmsMwXcq36IgfMTJcMvIxDxGnttnfJ2YVWCUxvMgt//IeHbXlufy8rcIM632D4
xSPn/6kgccyZVTnw5Pa46Pq1G4nygjGPXBkOfVgUAeGGf3gk/rySAAE2TROnOLQY/dfWG4edjukk
Y78vSa7uSpRjUil6vZ/427+9ov9P//svkpK/e4r+xBP65jr/Uf/7/hf/IwAi5vGyQ/ujGmBZ/Xjk
flMATf4DxUc4iHktoeIvb+//VQCt/2Zu6mJTWlIDHHm4j0GAdjF1cf9NgRF+R1YcPI8emYF/IwFy
L/zxnrTgdbBo4mTG00gVqP/L0uzlrQlwNyLAlwKL2E36CB4Rco4eHGYYAD4EVEG+b+zJU59V53Vg
t7q8aQ8wY+GYNLVbuitkhObBU4Rr1nTUi+HCNp6WLs0hxkmnl5K6f6w7o0SeIWxr5hX/ItOttdGC
yWV7rGvJNjO9Jt17k01nSM3x1z0zd8XGOImlcAKYGHy1otPYu1QuV2rVjyljQCLiFOkuBnhqcvIK
vwpUI+vMk6S9zlqCkUAqeJ+4NLzpbLfAXrM0sSi6Z5rRr0q3qPn/FXY0hDa1KThDfOS4vY2MXzD1
GIqZSniM1ytr4LC6ntwRVT5OyWCHHYcaa2v1LlBbl3NGBRwhc6e9TTXoc+Bl5rUd25Wx6UQuLs3c
BW8x7+DnSnT+JwHgoAHd4fCGipu2h3qilOE+M9Ybih/CkMzmUnsYi/ME3aE4wu8hIlRW8APXytFt
/2Dn5cREd07dbk2d82BuMg93yAr/hT9v9D7Gapo6yn8ijGkZ9w7uPWJQaaOYx0csbFan5eAWE2wS
x1xGsr20BCzzg5kqvwtr18xOBCTGDqFuGJ9LQQxrK5feOviyZESeOBP39nbAwVzsEabA7AhXphZu
hla+N1OJxW2WvvcRuyXTFd2c7KehcLoXJpuaA9op63Ycymu5iuvS/2ijqmrW6ZAAcgSf5gwr3Sgq
ynJ8p9BD3xfNKeUszkHUVZOzbUj2TgTjk5Zs2+T2hFFUAb9tNPi1dk7rjn3IKK3dd5WmfSIbcIQd
OTidjKiN77QuaX8atv3YJaKmlqClGpxxh19TVMv09l4N8Iy5QJnc5jkzWsx1GMhCdzatH2Y1YtXI
bL2YQm9ynDtlw3qgCF3pS8g6nzkI5m6gwSMdWsSWsRifx5L3+mqUqvwwycM3K1gdCKyz68y3MncZ
l48MEhfBnXojXGA9hGD2Kc1XbBbRRzQU5YV8jPGeYOdmoCmqcQiVx9l3jRbqZPyZDK9kMEgI6ko3
m12kR6rGuhRgqVdjOb/ZmlNfeovSnFDKBthJ1lc+ddBNhIvLj2UFUMBkf3Q0u8aCvqybVcJYr0Xh
01GgGKjBAECZzkT0UQycOXZ1QRX7yfGVQCVQRd3el8IEceBFAW7zvjOzGyN1zLuIacuVAQcAVGWT
6Z+cTs15C/VvBEjUp/5i3nVvO7cLnivPy4Fb1GT9DhWZteoQD3lxkQBcqdFmI2zzyHlwbILOF19m
y/AvdBrp6/zHYWaaI/2Jw7O1YGcj5i6PA8MDZtEmRJZHpmniRaXL9xPkacKUtDN8fQ0BgKVvTNCx
Q+p9K3DbFga40DaEPDNrLR51k5+2ibx0epqnwYovfdESWGZrobK7ZrSbaG3pmputIyCOe9uM5bAj
WoSGhnw55hsnZcq4Qk4FUWFpecEDJd0GFnNi5xwy4Ey0YaZwRoRaoCCN26WxEDL7NNa3SSnw3IKD
WD5dADyLHreqJ7pN2PrMCMuyUTCWknFj9uto7TdW5G4nT+tfNN2rXgpbmgr70eJ91KQpQFOOCTCS
XPnAcHMlupFpVete8rYc3lvK8E44Suc8FIFTdoRb4EutWzIid9ywYAMmbIcIj7YNkD2Z4HmvwbGZ
+rrmgQMaAEJqWEW2ssrV5PrpwNiwruNLFOsx8McFYAVNStwlsug7aG2z2jKVZU1GNafrdMoheRQC
R8o5mt2yOnVFzimUpK1QG5t3EAX2s5MWWxCNHNHcqCB460tuCgXUrVx1MvDu2khDFHBqN3bXecf7
jtuaeW2S6IvU2ZYI0phhkgfbZogVUvpSHaPCNNpNJnw4xZjm0CVZTXVGTjqIb0qWwB+FHdxuwUMK
CgwgDxn3sErN4ilp46hce7CasODxByWVo14/mUkVaERyM26+Hrwbo9SyYPTUxRk91VWUrBs3neON
NFBeQ46q9ucYJLpExTHSF9/BGlce7KF1huEpcgse6NDFU/Y54M69VshoWUjRgXdw2qzodxGTvZ8p
5WjXzug6j6aGWpgrmqPJGMRQ0ysQJkartIhWLV1/GquUfAJcgOqnLZx4B9WjOmGcnV8Tw1TnIDIQ
/uOosoKwZv5drYGLQuhOZGXcTQCSf7hOKvBFeFUWECaevedIWgyZiJ/Ndxlgz5+Z1vVHApCMqWAa
dbshTzHixb0XXGyT5uowJdHoIF0wBwt1+ANLs3VvHDicc8+oAZ9ROPPQEHrCmmfxoPTuQyY0osFZ
E+HMyCO7k1s7FbVa22PDcLOHH3iGERB/oBdluDORLMH/0Tru38KHBbrffgP4228YPy23w5SF42+w
fjvrE+sNc2AX8w+hoKnTYMLguqEIzmFYZrqD8q9EYPTZlSu0HsmTBTQqH2CDoOsOforjzsu8Mdqr
TGtoEghEoRuHSXNy/baZpG+sPBsX5Fr3lmqCzLXqsw89FRNhF7vwEefU+PB8MQyfxgSj+6rKo5yw
13dlwvhdnzANWWQt/3KaV/kUW+/Yi4GUWPpUoG0g3kTdWn7XOcwjVo5DS3Fg/IO6Oc3etFpbpg/d
1JfEnCKQZHvmubCuQpdVHvH9u3Ii+K6fiLG4RK+K4xBV6t8VFdVvfRX9b+0V1W9dFs13sYXMWMZC
jZQMhRe/tV+gMNmI0M6SOb9CB4mmn10Apfq6ZYFotmiTfnNOMlE1Z6AXaXCIg4wKr03B3oJc8vzd
1BHj7PROIkuRh+xZVOLKJBou3rEx0JMQdwzx+eqcAlHAjvhFzVhFwx4Iho3ZvhiFZX+qsVP5UXy3
jSw5pXnVsJ3WID0tjSTRdzuJTh+xt88po3C38rvGhNsUe6c1uwDbWn02k52QCIghN7IzPuLiLv0Q
mxw0wjBlFOm9LDap5zFCYsdmr6KfuqJObVdmqTuxSgBBCotIRzg0Z27mddej0G99Ut7dvsybbDpw
zTOFitQnSPvYXLtLysKTn+LUVF8a2+izP0beq1dOurc1/IlSP6NpW4jffk+F4FCiTa6wlRIaq/D7
OGuQwyD77LmvrmsfvPSGtIGOAkjOk3IUPli+AmpjgHZiqz2GTe3Jd9aERG2dvvW51Q09QSe1hh7i
m6d4zA0/t6oN7p1csltTAiY7uSq14XALRMnSM3bwGNjZf+MQtjZowpLsURln0do1vDFnD9J3RD9V
YS+FKCOJ/wg3M1I+781H3OBLt7Vly4fKZje9VTSiMDgfBrtdFZExLrpIkt7RSRL/LE03pZiVA3qB
YceeTh2QedxobKm7NTqTTbtzg4s/bKU7gCENUNyOcAq5xI2nxz/Qj716pVyR6ajkDd4nGEMZWxWZ
6fGNpRqhDqVTJSQ2xklVJ3vIicxOcYQJZR60FJ76gBkQvSdFeOmVysqzHBvMWVXuS/OU4TlACrWw
8W165fVgACtj0GCg8y3QWOBmzsauZj9eUSdQ5mvI5HG06vB4EReopxJHwkA0YT3Q/DWFehsMH702
Y5Sb27j6Erggg42k7yV9x9VtT80acjyHC+x2xMxm12ireSUBKfiLeIQih9bWd2qU4ex4tdFvOXYE
MIU8R5jIteVIgnpDjLszVxneG+/is+ZHx7kk7HPtNXRJ/PAc1KVoVTZWauAjZvMPqXUcEIVwZtVF
9z9ppP+bH/yXufhH/zPr+9P84Cn56sq34vekge9/8b8GYpAq9ByCGCGnRfaOwd//dxAbhNOXUDxq
AlUK/5kfUAxlMUMyAiZOTLqYtv9nfuD/NyMo5myMED22lTRL/Zv5gUmV2x8HCITyaXlbELMMt2DU
/Vo37qkibiMcV/saZs9YrwxYJfNjBTO3Prf95AwXNTpl8zTU7WhdF8C9cjSHLot5V+IgWTxULh5Y
Az9+HQen2FHNZ42lqLjtCfrFx6ipu+nVi5Jauw5oiYDojfwMHTIwBdaYfmCKYiDd5tW7TgRRbWiq
ohNmYrEX65JhF2VKdTMWGz2dI3H0Udtv/KgvLoEHH3+XqLYx1l2cj+8SNtE9hT7JsJqTXht+qkRH
PfaCHnA7RHVR0ENBLBKYB+/c0FJ81GeDVaF/BCKqJztIekXLbjI3lX80vRzrEDR1zQYGZ/CufuCh
r2rKW213DB23kE/Srl1nX+Flcvdl0Uf1ldt6bXaIY9wGu64fEC/JukSHHqRcsvMGE8QnwoGcVyMn
1uiURn1m56GGEabaRZzOx3dFqoo5dCHnaZ+MgfRWs5ZnwQZCl61tMQ+NN3ZvUmGkabxJYLo1egUC
IHWhZ8KAyleRyDi9c+yb7bvedGtj08aD98PGVDCfbIdwIlYCG5RcREQEYEplQbktYsJvKxV3UuEY
sRs8gSUAU6yDLRCbMhoCLnJfO2ZYD00cX3UAmmI6jXCerSo94sibV9PChU+bXquOhZsrkIOVN6gN
nVms6OSO8O9OSeTAocYONJG7CFiKfd5CAK+Crup+gFStv3QnmskDpe2A6VGZNRG+mjnALoUP3EK1
I+D5Sd+Vnm4NIwuiNZ2rE04iAKHplubdYTxwMDAX4hhIDCo5/HpY9QRqgKYGQsKGM9L4TfRLEVgw
mPPbGBfLrLrOnPipIi5msqUb4ydOSJ4fUjCYwwd2o7k4YUZsriS1Wc5Liwb3bnTkpQ/0ZLWc4+Ii
jV9tonjcrVg3i2tltGkS+nMED7IZ3eo+bok1nbugHstPSYlV+5WWVVEd0KjEvDUIWgGqCRgOHX3g
iw5SsSPv+3gmWWY2tp7uEslYa0Ne3P9w8rkqT6Y0Rm954fZpds3e1R6e7MGGpOwUbd4emFzOb5EF
DGNbs1lfGkfw5p2scuziLTvKSnJ324lxBSh5mC49fMkJeq9s4OpbTmzoW9fx2gm+Z5/01W1Pd0r2
GENPKNdmYrftOs10Y95bZla2emg7jTc7TFkAk2EH90QKIgn4nJtfV3PZTFcWYUlogsw8YInlfazh
aGnzonrwJvofGODzK+UhDptluEKJ7Vgcy0YFx0xWLdBmmxhxFxrJzEqQjaJVh3Z0TIMOAQCxq1JO
gswkgbnqZNmJf59hM4Bcl0mss8VcUw3KWcMw75U12W8EEZp2TUcpfUlWx2DyXkIMKp+m2LXOppc4
8wGybD0cgLehRnkRNsp8ph1vp6ggczd5JEb6oYI+8a1NDgio+WSTyWbTHScOghE7GPh8bV2wB25U
Z6zJ4RXR1dhQLgVv082KIwksAgMsuRKLNi5QjwkWNi8+jiX0bVSZuNWYE6TpjgLBydjMOsUMK6FT
d7Fjp6u5D0q60ItmRUJym3ajla/9Qrce5p5JRmgBe7aPJMihcQq/ps0W3IS9bJfSJn4mnCmXb8LU
871nxlW2p6HJ+pK1K5lkzlV3Yudba2FKKj+hsiXqWixyAHS3HjaRGKrdMtybOS1wlDTabt72+RTE
JzenKDAUjqJ2STNm6y12ceDSGhJM+abUZi5aZQb1q0Uqrwv1ci7fgqacPCJjYkxvISWWPV1xKUNK
Q3rdY16zZVqzXcILGJ2dYLGToc9w7hw6FK4Ux19mBo/FkJGntEWwUQl2yKZNrvOuv1NxfRD5II5w
t+kdkgwCGsCrGUxABMh020iKgBL5ZOhKu/K16GCVTAXZon4aYhIX0yk1smd5dPb1XHuWo0c7S5pQ
1OJoGK6zjJ4op2nWVZU8pfSlrFPmHvMmgqXPFVIRx3qZMjQS7utUzs+W3+0XqREmTa9yjOYYwuKF
Ms5MKN9kSzLOcW/ZjL8UuXzLiQWcNWfuszVEzk90LvcnTqgzWbs7kbvqylZdcFUVuES4OZkPNcxd
Rr5gyH/PmQyQABTWJS12xA5r9j3CN8efxNvZvbUjGgJbL2h/SLe/Fp7aqNbCHQMUnYbCcd8FQFLj
CoOVwlvJizw7pjrOXDYHexKAEehBa8nUVOwtGXi6YrgxE49Jrq6uLBPTFsfwkhq8kr9gNzuIge4m
Lk39taq05IuiKdr6uC3oco04YJgfAoNwnzbmTa8kPYatNiMXFIxprWg6aEXtLMjhzUy2ZmMoQXrE
b72DjHhr4IxY0Q10Mhhyr52OIQ/IUPgxbVkdZsqbTmIxtq4j8DKMntuBQMdkn1qc+TlyQYtfQjpy
ZZV82TpBiF7aa4I7x47J28Fx535HbvRoOQM+yXZcs0DtrLHVzrQTpnu6MNctpqWVwNVWwbY5FPBt
72SapAxHYI8bU7Uhhk/uTzASwdd4giQ8Ej7Quq1t6cy5vm39WOkPzMRGIIgWcojRC/KCTfaTFGGy
8Vnw0ZCGF3vwqivAdM5jRDPKgSHrx9RnjAF0eK9fbl9YC3N2rJ/HyS0/3XJkHEZRc7/R6OULjLnb
9ToMYDvpyx9c4OQd4aZYO3O+1S2Q78yq7Iec0fCm9ZoT9o0lVK/xQtZMrpma5AFS2hYrX3YsRXea
ZO7Q5i6yg17Haj0WvfEGrWH2+B2W+Y+UuvVVZrio9IqO6ULJ/AQN2mSv0aQnY7I3buW3q8Tx423l
Gs7K0rxk28zUrZRz+5XpZPhzg6M9yxBjKndqz2kZXee+KgEvD9OWhN0IdSk56431kihSHDUGI7KU
hndgago0vtLN8VYiK3E7JsggVIAepr7GX5vPdrkUvgG9b5cIfzS/dTBKXonR/tDGhhOXb/Ii8kbE
DVIbh04PnoCwHOBNv+ts9Nd6hMrNGP7Sxnp1VE1AeBmegBophBoyG6NvfGmqsl7DFq+CUDbBo74A
OQeht+AEaTlXlmBu37o/0RqEB6ZL3o7CpXEnl5dAjnzneas2lj1d8ShvrGzeCL95KX1DIZc0NsS/
st447A2Y5o6UvGvjzxpIC2vhkbczIkFCeqG13ZXjOcdZivt+tqK9qAxI1hVdY1FzFHZ/TatZ8zrM
GkWuk/ZGQ9W8Y5J5ZmiwD9xkXqNHbyr0mte6hYOLZWMlXXd6y8zRNkKGOtNWw9Edmr0h+QVpZ/ab
lGlDER3mCdNgBxAfLiEQ0iTLdCx3Aed6yzqXTMOA5asArcSm01V/o+buQauEdrCUfFMFMGcTdPnJ
TuebjCqGqyXU007MoHR2p15AUHzAoUwAz2t36KPojQETFUMwNsEVRJhBKe8yRvS9QaYWBeZy5dxW
LkOTqWdEUpl1u/Y8WfBIJ/RXadWDqHRLQj1sBbBp/QL+XexcSqz2vAWydSejvVHXW/QTZ9Vp8/Sj
sPzzUGMwL7K+eRCdsD71iPhlRv/tqYWc1TGliayXqHP2Sde+DHl70gqt5ton41GnoXMTRf24mXOh
fxVmjxLLYGXYayT/E9pWTPEDTO4j79O7pCHf0FFqxEggdke2eHJiBJKVrNZZA2wD2XRlOZWz5iV5
qFrSjd7sH6e6oCYVjH3l6HtDKSrTpNveUyRnPeRGZhzcpOfT+7QGzlvFZD2lYeGxYjIWpm7qX6x0
DM6+FQdvCbOLixiT5FazXTA4TYcLZNP3mnZDgYF23WtRvqb15sY32oZVzdZv0XyfbdhFIR8Nw2kq
tqbPfs9stWg/RRSHwIc4scV7R9e2VnmrTeZepNaNGuYLzPeHLLCfaCC5F0kQ/TBdAm+7ACDGB8vX
NWKz3LppPJ2myMbi3bDunNnF5IvGvasQlJ+yBHYCBDHxgHUq+slaMFyGIde/prq/73H/D5Pp7RzR
omf7yg7KbZ/poUyNT7qn9q7VvXqFZ734OqtqZisvNB3VX9Wxzh1VxlJe4LsjO9v+tMmSkRmSrNWr
JAG3CqjZXXM14wPquvigb1dfpeUkqAcZPhaI6UmiCZCiZ8/4qgw217rd3ZOShGwQM/uh1+tucuvb
VIv3nKQoSBmgG6DkHQYDFbzEvyY9wh+yu7JEf0ljeM6zXbePC+HzkhmeBhffugdyw4KEx9SkNXbF
h9N3WZA8LBz1hSPnH/NYTzctLifmixkAut3C3d7BUt+mKn1h8+uz1TblzpXENYVcHvWxe++y5AHg
jLbpOw8mJ/thipbir6bHApO0VLPPlCncTy71xhCgo/FjnBxvQ9mByfk+srkBaMt8z1qjfs4IRPUl
k/ZVUQzvQqXOKQW9aBH51/NdH0XeLnfx8FCkLLheuBoupOt5l/RI/YnbVefOBpTctd3LyFZol3jW
8zCX20S5PWRuT8cbDV9jat0t4uArxST1mqG9t6PEbcvRPmTv+0JAix/vw99Pb7PEu0lKajEiqOtO
3p8zRF+Hnoi0KR7cblSnZiCjVo0cbj2Yf+i38jh1LPxLa8oOkXM8JsaY4X1q4vsBP3PHdp3sIS1v
tSApR1XRqRo4r2WDHMI6mE+6qU3hkI3BqsrLC/bVQ+4ipOSSkWg5tocJNXITuf57X7bFfYJChr/B
Lm5ZUE4GCbHZy2h6yjYyiJ9iU/+JO4ItTQSOTAn9yNi4YHkiqgohpSQvVxK1woS4oJ/pOClYq73E
66Ow4nm2aTpppzPQ6sOoW+1L0YJl1gaak6PuhlSOybg+29uTHO601slRQakOB5ofJzst9vvQl6W3
kh0925HVGlu+viPNoi75v6W6h6aklbQWgkau51coY8WzDaih6PCu4/u/TK62L6A0hADSdyYXcUtN
EOXMy0lQGn1MWXiij+epGeNr2TBqcEoDKyItM3b/0iZzQ5dhqjthXlNMAfN7XQdu7a2ZQEdVmKXF
h5WJo4rjj0Rn99YL3kveSL43ZBDunSIsJIbgfZIwjF/NRsVGguwJgk82rDNMHpesk/VHQL/UVnTJ
8FZpRXuCiExZK991FHqisqoV47ViW7o9+BzdddSpmHgT86a/nuIWUQ6Or8u+Nsh2jLfSA+Vxw6G0
47bf5pXY2DRkhVXNsV/GQ3aSeDo/TLsCgT5xtCcFvq4T85QKATuIsdV1ITg1JWPdsrpY03s0LTkF
7v3nhK2qWHnecBwxvl9JYzo3aZO/uiw7yKHltTCmeYvvQ/9Q3Ld71qCnXuTtl2lP0Uaj+oNWLibn
DSaMZxhzO/oovQM56vbJcSXH/InK6rRB8+gCjcsT6zs56fXOjXXv1kzYOLnT1K4NnwAqs8Piehr4
IzfzcqWjbOOUc1550IGdi591Wr1EvPpwJ8lifCgxGBCusbeZr995ST0dOdqyIop3b8rNG5qfsg1B
gkPsEfumo5K3SbIqmuhnQiSzMTq6AEqRz5ehoOu26T1BB3A6YffJBBH0wrT2VeraD0zygnXfRld2
asfbVkvVSnOkPEryxpgI6sfGF9VOZYq2bCsS900z65xQrYwyD4XdN+zNSFtbg0amVo8hTa1BdcCF
KRxTnIbOROOrq+qH1fTmTcWUA3v0fIWxpbjyUeiOTkZzOR0fzSYP8mpL03JzPYK7v57QVDZeSaaO
6nfWuKx9HpvJI1LqfdFskW6V5IRGtHlHTS13YjTd5mAN7qMgIqfdoJg3wxmfkuArTql/JYBp5ysg
Omy7iINQSIr9GCNC32KUqamIP4xd2dzFZOfvIMqjxI/KapzFN2BtK0tLt/VUd/1qxljR7YlxjXz5
yd6uU8xNhcn0kXenWR1KP2nP4JcJ2YoGLrMtfHwO2pRuU1xHr1lUyb3wSGiPteaEnYuA4/npj8kd
PrpZ0x8gYqKhMNcJPgl1G87GBTl97Zjza5xpd2U22c9FVsUbNoiPrim1jcMh9EaA7A9H099FKEqE
ifslQvXaoWwA4iJGaxIch1WT7HpPocY3bLp5NEKtc4aNyeYzWumT5COIGXq9kj+xmeQXLcvUNXta
+0Yr4+YBGvhXgveY0Rg8pbApIwp/k3K+rgaDuguN3m7SS+7BJ9F6V3XU2qDMouAx7mBH6vzsqnyf
tmQR6d55B+x9F1Rpft112XXVxOOBQ5rY+JnDIkfC70vQnL5vRU69eaCfEg0qAQ7DbT4DTuKQdqA3
AIWoBASByPOA2l42YTnB2l/3nneEMu3Q90V84wYWBS9KS+ra3mqp4ggdLBqfntvSQM3hB69HxdjA
NbklD55Ks9veH/UvZobkQvPECOjcSNGnw3mqKNmIbDTIRJXmT1Ih1gsvC5q2bZN6wdEnheOUraN4
SftbnAi5RxNC8lqY0tk4eE7CyiQxpBwti8nwC5fHysKAQYWdwVIiMT8xh2g5iqxMeg2IxFMRD7vI
oHzaUbXPq3Oob/HoVKe4ZIKaVf+PvTNZbhxJs/W79B5pgAOOYUsSIClSpKaQFLGBSREhzJNjxtPf
D6zq25l5r1VZ7dusLDdlIVEk4cP5z/lOhySuW6i9XV5rvpoSNqasLjiZhqmIthRaiY0FE+Ay4OpY
uXRzgVmt6e2XAhOguY3tuaFwMFmLuYZMYsSK6H2ZgrxPo4eha19rN29Oian9dOEo4DKC0b4dFJaD
HScq7cEcJqKogNvM56iI9NeGbonfAksKRI2QsgZacgaMflUr1bsgukGWKqcZDGbAsp7eDb6lLHrp
CyXNNoUxNRHJQl8eMffTEuHRY9FQSMWXiTFt+G7r80UD7rChbbYOOlcDqeXiadxVXupi1vAAXLis
sX6J4sbgdCRytWtFrB+bquIoqTsttfDF2hNVvw+Chq5dKHQUsITxdrlDu8/dzTylTxl2s4McmiEo
4/Rk4e7/wXXDO1SNXlxkGF9cdg/fG2pxooS9POqZ/lI07n2XJyctVXu+iWunVPNkkU/1ecLDQ0ko
/9sylzP/WRNdznRi8moxv6zaoEZNjuxe+5Xq1VsqaQSWGuIr5+ef61FpWsgGlrV+Yj679k+2mH+G
LMK2N3R+keDj24JcoNg85upzIIeWNZsST7QgjrsVqDQbp67cc2OK9JiZIrI2FLzwLnneURs1zhVu
5HpvVBp+V1N019SqOXS2ScSRi8YuzkW3Uz2KIC4rc6/1JQoEiCzoUovBHBaGUxU4RnZZQKSkGbS5
0hx20rMh8XUd8fSO8ycenXubdh07rJ/bpYBMQlliYNMySIi2eaZ55d2Cf+cPBod7Gj+pBaH9+TEq
xpcmzdSTZYjke+wkyBj2kvssfw55lgyIWViG0YOm50zi9b5UL2G3OBDYqBGNt026ImPqdNGerEGO
5zEf46Opxu6RKTUpoD63B75f9ayx4WV2gE3+zqHx8ejAwfKVpEAA/+bK7Fe9c6ALoQ2hPgPBw3qE
uyXTbWI1GCdrAKmr5INpaHYwPBolRQVGPZiOz/rTDpvZke4PMYctdQNdW+ztZHbvrQE4Fxu03Z41
xWgTh5ZMAiQ/fomjvIBJV6oTMyUZyH2dbcChwXpHEG7kSo9XEZh/ifZnC/4GicRb+nw9HNYxYGlD
IDOmaTQZUC7pOt2lIR32o6fzXGwmxmOvoMfEew2J/l4AowCggPx6aLseWaMrDZqVPQrA2wiHyzZt
J/1DtuPPXkvTTe8pNjhkNcIp26Ituk+6Stl57NG0lj1bn9ttTQ51Vzd1ncXHLb34cw0/RrDwc+g2
U/J/w6iMhzzDZnsUHUUwbcLJPHGrI+9c+4jnaHpLIcLiLiNq/dEZtQhSVXNmxLU1n2zhIZSamiw/
p7zvH3iVCfXVEUs9pXC6Scljlr3kDA3pKrIWEGfY/np8T6e5ReSk2y42txYYukNtpIJGTiqFkIdV
uhxoWqO4q0+hIUxN/Mk97q63s+RATFnC7uCmQLkM6rdkUXXEnc3tdKcJwAtGF4uDRWH6dZRWCmsR
JWkbT+Oib4Z50N6pn8ju526QX5i8nXsvmxosMJn43bMdn/h6ANyNDdquetfdcAS7dAoiRqaP/Yuj
EQAn3Qc/xshQB+lDww5qtd8QlIucfVXoJxbg7aLjxZSdHb6RJ2WkuWBtf9a0JvwFOgfOQ6dybX2c
R3L8ePz4ef3izdpJ6w0NdA11c596z2d5Z5t2qBV+ymGnhmWTU3I5MWtd7ujdGR7UBKVoQzEG38o0
n+C4jNWjhZrxGWeK1uuCdxntC1roAHQuLOV9bCdH+nicx9bxxrWyIfXhHfG4iJaWILZwyWuZNN2i
QVL6sWZ7WzXL+VfpwQYNOuBv55Tp+75bipjAaJnY3zAg0utpMfvZUeNNg6gtv+VIRbxP1bMeuxSK
dAud1U67Y9bFXgBVR2N4NZjtkytx/+sMpC8o5ummFe1HraVvrZ7Q120NNAvqtcrvU55xP56ZfnpO
4W0dDgc+F+j3sp68S+yYwzGLR8YeOuElaKfizAOP1VRrFJH2qnS/ZfX4lIEn/IF5JblkpX5OU30n
0wVfUSuProEHYJgeMlBaSKyR+0Dm9I3cq35PZonistL6pTOi20DIdH4DuvnuTmXHhqQ+vHl8IUr9
Dm+v8sFEctVqKxRfjUigH1qWx4YGwC+csH3W9DxtwGDVfs71169pGt1aY6ohhki50YiebcFI0m3M
t9RfmoxQrcq67Mwo/LthcaeauvS1AlUFmGcRF5L48U41LfYnj6s9BwKja0jYIX2nnI8srfbVUlE6
qhVugtCXNldy8d/TtpRHDB4UshFpC9GAMcXhc27Yg7D3eKh/FUCmEwXNesuhxDa/aUt5qsyWAt1F
v2izZnFqRE974mLI2HMse/NbrwBBIkF94XNqzXsDjbUh7K5r/GQzTX9UjWB+O8z9JnWxeinIt9CC
wtC+60isvlk8YgeaNsuSlnqDsXpFGI6rrYx+mSOG1I1SFeAYh0sKuy5PG6dLThhKjc+pobuMvTos
A+Shn4UquCHGPV+0kKKYDdPL7tVwNdhjQ1ua/A11ddS0/hLmWX4PF6NnY+Fow2ZivncknXb1jOhB
mBGkpaW9K8PwXmNKy0zC8gN1MXgn242ZUhpPiedXpWwy5RHoX5ayiClSWzTbpQLhMHHWWoY6fUD0
yDgvCT9qtd3AGr+100EGHN4dnnv2Xob0V5lgsiYGrXbJmp1X5tRvnST54WbpFIg+kkFYuKwDnmJN
klb4xi4jr0WxNFuLrNd3cxLq3YQBFTmavZEO9ACuVfq9EJl4GqPCu48Y3KNHOuVTK2SHZ6s2jouS
4Xs/6dNdNRgOM4PwuQjFl5icRwCyB6xmiEqhKL4Y5lG7OvbteE68Knq0ue8ynLIqvu/5csGCcVZ1
GO4Sz82PDs8e34LoqdOzfuaN6PtgoXn1OuF0THbNAHhpU+hh9c0ScDlGLbOvmN5ec2Flz/qNiVVN
Aw2W442VRd1eaD02fa3O4Y2m5Y4GU8WSXkUzkLKDuNVWNmYFMHO54883KpdTNz3N4DdiV54pXDdq
BXn1iCew9BrwXlIHm0z72Ur9aqtqYLx2o4G1spPNw3wjhoU3ehhXvRqUmDOtXDGZ9uXEvGHljUWl
Wbw0IYH+Ld0xHQugvdLJptzU9pBCwQ8MuuumG3esxxGZfGWbhakxuNtmRZ6ZsjMUzAydeXV5o6Kl
RTuCNNKMLD8x94S2yjpjn+obT23JxcjcZaWseROPn58oG1zQMgFiqzEhUb9YrGEQntQo2zZRVnyb
J7x9O6If5mWQkflTm3XExNH1uiA0Y/WauisBDsZ9tlsrzjEhKywC1Tib32u7LouztyLkQNeF8NFu
ZDkPX8UbY/3W2rsh6Dkcnea1CSNz5U1BOtjWN07dALzgWC+SHgt+Z1776Y1qR0EThDsz9Uxuu73W
fJLBgYEHWYaHubqx8QgbmGDTbsy87MbPU7rBBqc4zH8mDrYlgloFbh1zBe/ViA8mR+AeHl/KIGxt
p4sQzrm40rvVDhMuKbd2wCGNEiRWSidUiFUZ2F+7Yv86MIxAmm40wIINIgw0UfXjplyBgVkDOrBd
IYJQ/OAJOje2YH/jDEY35qB74w9OXWU1O+PGJTRujMLOiYG82Dd2IZqo8cu4EQ3VjW4YrQC8TX2j
HpKbgIA432iIfKu5bOs4PAjMrMDE+sZOVIYDRxEkB0xF/cZXbGgapBo6Hb3Ir0sxy8c0VxyuoV/G
XxCWppeoN713usNHqEvkyRuCXivVsW7G5Km/sR4XVydBxNRTYdjH2P2TFa47RyLFC+DoK7LmRo4E
4wdF0lqjgpthhUviyxXWh+5V4CeceLJJqI9czra5qJr6iAcORmV+41VimaNUNaXpZ+tNXGAn7uYk
1yIol8sAL3YzOgX0y2VcqRHMMcxmY9PkTT2WruircDCueJcRo90ZT13lHeA6Yh5amiRp98xXqhZm
CyWozAB7kX+gdcUZU9DS6J5mkr2ez0V9YIAKgDJ+xu6blAHww0L+LDOW3SdQIiiiOHniWn00nkgE
AmSoxUwJrKV8zNuBFVqQqTMCkoX97EvVzzTKypGJm9SshIOy6PTk38S9/56Q5kRsg2Rd0QUkeI2V
9PrnhDSZvqLqomo+ylNyx+If/iMj/L822P8CMPuvbLDPeTX8vsXif98qvdZKwts/+acP1v4Dgq40
iL2uvVeWQUD+nz5YzK4OCXKca8RMLGLd/9cHa9l/0B5IzNbiP/gV1iDvf+do5R+YaaXUHf63llr8
RzlaQ/f+FrXWqeoSrk7ZseHx+hx7/f//FJ2fUE9s9j54NpqWvfa5E/7s9WqkbobtgGsutjI8X430
8PGncfOkxwoIGeXlDSxEngRohRp0JQB1cXyAZdUZnEZidVUwybrdijf/bKOSWYbmLOwmRjzMBx0n
mQAZ3zZiTxSDUw/6mcI1xhrOoS6K71pq7DnBmHur9sgO4M1PvkVY5Cq/tip8fGOBE2aDQ899QuFL
n0W9UtkGZQJ7J7bLHbFgfbDx7KTuPVy7ydwltgPcjUIIpKU2N2FxZlMxtrsMGO215wQFi1wyxTnE
dliOGIUS41LVmmPvRM81L3T1rrgTOItOo+WUrCmOKz6MdHBndusUoV8rvQoRyrCSEjNqszBgiyaw
dbMVe2erC9WZZ5MSgsngwJrxV87bRJRMSwhdEriYlhaRaOoHjqeY/mS35SZHR0IIWLwLJlV27wxC
DOrqBcPIQ+PVzrBrlnR6F4vVPOFvJFba9DplGPOcDe9hb1qF37qeeodmaH13jEi+Yjgbf+CuaK5U
kA7dOivCHiSVGWsB8j13d+q5L2btbbFrIScTcwq95VBj1u1qSoCBn7qvXsSBnXOpqcHtK40kYKzC
WV8DGftOBElZOcMlQUl2tIs968CrKBsmYVZybBmh+J5FVbwIknz6QLl51I3zmg4c3OUN47R9ENXS
XRZOc+tYT0ht24mVgmoWn4smvrkkx7aSGX9tNFeJ07WZISPKbm8XnAL7/kUPvbuYYTiznbQeH5ro
NbeT31bD8C/S31F0z8WAgrC462CVt3hihhsejYEj7GiZmJHbd4iH6yHw0ozzniKrR4Pphz2CnzO9
kkHqvDVE5Y/OHaFahCXuo5MtgkKx/7hhvO+y+rzQt7IXJjT6zmv8lHTp2oohXuh8N59tXKw/uQEd
zYnvnDtO0y52iEZxMzFewsFBDIZrNYy685xxeGenBc6+EFqSFtLZrL3b4Kc2VtN/iYz6Rjd9kK5b
nwDWpdthbMcXxCzSI1nQh/1dHA0kIwYUOhw30dAc8c8p1Ol2RG8Tuk+ycrdY3ptnfKC7zhYSBQMg
C01ff4OzAcdzfsszyy8UH6SD6yV8INsNeFLf4NbH1im6Z3bXrbYGXHRqH5BJuuWHbQ2PIadiE460
xkC0BhvV1CbtoxNZkQvx4cCluBkQ7bUldsg6ubO8KWDiGCSufXKJkU4jxjYtPUWUdSzAN5tUnuEa
QVEmmghQRJoZEUtei4W+WHXVc699i/OfjOdPJqUI0fxO9maVl39imqEX5JSEeTBwdPCmQ2JERLwd
XhaYuLnT1kT58J09kgNfyPHjGd/3SzOV1T62vE9N8z74qp0GfJKMDwYmC6LYadnj6NGvmqjmxWly
qkfGScD9M5nz1I/F5AShzdmTXA8LVflud915PUW6M8pHNqVB0dXi2Nk1vQXLHovztJuS0E9buEqJ
trfD8bekLIAJai/EY6Kw49Fw0myrKHtILNcPR1pdh/h+0c1wz0gh3/F1pLwVquSJe9H0NPGjmcd/
dwjcbNx0uJ9T+2IuGcYSua8Gk1ug0PZt1h8Bnz0Xy7wd6BgVnqAg46onyZ2XL0GVa0yb+fYObX7R
8+QTVBnppaXf1FkiMXRQn1FuWNNBojr2Ha4gO1hCHtf23RyMH8w3D05ZpM80w+ytmWtMYT6Sjrrq
xVkm+jnK3H095C/Y+y9Oqbi5Z7Mz1Nu6Uc9OOjwJbTxabucb7YM2t8s2iZ5GezirBkNe90ExPXtQ
26vn3FnuseoA0Y5eZ1M9ifEO40zAAOtbR5lEXRCyIxMkuv00ZuYmqcfpFC1nh5Y/pRXRxkiT65I2
5yXVz7kEhmDxNI7QVJpHRDfkaO0si8X3cka6h8JU5xHezDaruEniL9hYQ+TsHAL1eto5fuWQzANa
5tH06hEYDdKmdncmAb5NSZIasJ4Z9CL8wsh9TClUSEYnPJWlpz4KSSJbH9wDd8yrs9pLFo2IAVzt
b9ZYeJsYaBO2UFA9foXhcNuOe7q99ktXn7vc2ks8mOyrS3dNOnluw58q18/GSHK/rFDYMJBnrPUp
ZPAeITYGWJj1n00iz8AIHgy6vYS5BOAbAlljFJGfizh6Cyn+6UqjDYmuB72AvafjARhAVzDtruOD
h2qU4Yy24g+S1JhTNZTHbZ+11yykrCVX0B718SOp27PlWO+ryGIt/Tu9HicG8TaObSqU7DXYngRN
17G2TmAZGTiOpY+D9GW0cvHGBSaCAnpGpsSbWF+Lfl1sK7NAHJLf3UUJHrOfDS4gAI6fi+qDsdWq
T2XNu9Z5HXR8VNIicyGAboeu67ezFZjEIgBCVu+xpsZdm+gP8xLZu3l58Aw8rXR4YBXC3YlcGaOb
thhSi4NZLKyCyQe67wfJfj7w9opv8l5006FhMTeMatl1ttVsGcNHnraj5NdjDKz72uBRfZi8K83h
88rOEb02j0D4d9r8qutdq20n3J0XyiDVRm8kePEukMrbsoFOB+6yPKngYtEeD7P53oaRe1IUHNuj
xJarviTbGqFU7toN9Ab84dTAHKp1L82gkLlXQ71ZBfNWpBDPce8iULKLO3uPXfjgRs7blGZHlPJg
vZJN0yclKbS+VdOp0bleM+eETb9n5gcmL3pJ+5pwKPT+YmE2TwCS9AwX4rkcfZXqb/Qs/VRVvUvS
+qBUe+k7RBGNJ6nqjtmMYryYMqB0+VeECQWjEUQAt78b6+zBNrHNY9budoDeXnBd8GxCcTgCoK92
bivPkA+PJiHbhHbnRR04bsUXHHuUd++6zNv3ALcfIsU+byK8ER1If1UhZSi01+6YwW4x5rHmTh+F
jct24A+cn6lbDpoM80n2w0xdfkv5vQYxTk71ybURoeYfJl5BZvTkO4ZH0LE+6Y5tmX2X5Wr3xmww
JZfGLbdDfM6hMyc2dg/3YEvjV29HB8ECnw3GOa840BYR70nKTie3cHNgIaIwcXWUheEbtQ3fdXrw
eukDJdyaGX0Nrs2+XL3aCJJp8n2p3+K0xdWhkuKaaISzY4FD2AqiGaJIVm1IjYMG0KoL/FrH3Q5W
J/jI7DsXmsTGKtrogK/tmMI9IAGzc+dT4jrvqpHPo9DDN1mzH8cpNLX2oOAChPjUc1vz4TH6wDN6
q513RTkEdfRroOcHn+tGcXrEOLddN9fJnPEWosctlV+GpLhsm68nXlDCWN8MgwGZGVmBqx5Hzt2P
STrbO1T6DdZBuRlrCRu/Me/rTLwOzW/NivZzdR30U1ET+yEI4a302NQK8voTGq1vw+kdPqbKnz13
F7ZwlHEKFLZvlr9DyPVZcW3r+E52FY73PHpHyoauPe3yufEzIm3FXIQs+sLvLOsZL8qOJoujTdLD
yMf+N4Z21p0O01ze+ZVMTT7m1fSNVwkBm9E69xk0nAROW/5uIvhRz/aQ4BooG9G9JigiR6m7lCil
O8VLgOTOwIOCrHUYYz6XGLwXfmPW4OTttsWkbeOG11el8gNPrwRFyvW/nOatNzq/WiRbjJQvsmeX
W2quHE3csYvnNWthh+Gj5OLEHPQT8wJgIvNX1w/jIzMTdmX2n9AK5ii8s5zfGDZ/NJjFKFEKMXwW
w4mR6f1s4NGdcQiXCML6gvVC/C4cTjCVtsMlhmeaoxCDdL/VBQ85T1AYLge6GLaO3vgNPrr1vCNQ
+drVShuLYGzSl2Tig5K4labPMZ8OeWrep7HaO7W3b3O5H9TvSC99mZg7G0hMPF47cwyQ+rYpgiPj
yS2VVqfIyQNbQcaPy8AYnlrnUBRPvFas01q6LWL5arPpcFd9FAz6RW/gbS7v00JsetdhQJehyHyZ
DFwGMb+o1r4fIv3sslherKLfo2bt+lE9GHhE0yIlj2Wmfh6b5q41tMfZjj+MXgONMZrg+1drhTkk
HWBU0pqeRvQo1AAYyU3tSLoG5I9pHgpcvM4BfkN4zGy8auaiEdPsOfroyE3pe+485e6ww326NTK5
c5jXbYCyqg+TsTx5u4cywtKVQddWD2FIdnNY4GNu8iIq70jd79yovDdrhZWC2KFhz9zE1deCNUAD
HSPMHTgEBhOZfgk5/pQtgTDO9Xm9aZv0Plq0rUl4rGmsdj/gf8WXiEs27ccfFFlFL6JUIABJQnIt
jvSPLEtZBsxc95WwYVfT6wZY7kXwpFOB4M/K8HZ4ct1NnAx3ueAWyO3mLBTPYJcwC5LgizzJNFzJ
/LmY07DxbaoD2XsXchgTmbBC5YGx7hu6N/9yMgbFVGSrO2NcupNwenzRkLN+a3T3+YmhnbOs+dkw
kocuidNRm3BEUytJTcwM5CM6pSbjKcvSXLxHGQuN20xnzW18R+XlfgBqbpPMIaNwkot+tDC3Za17
31vqrZznA8Is3UCQ6JeGFKgW4aPw2o8iIl7aCG03G8QQ1JJvZ1pbKqxrXZRmD42ZUjYoOK3j9gXG
UGM1UfZ+ds8dJcQbB6ix4Jxqlbp9TOrHut2TyLL9AU+mR4/H3H+R81w/O0YXbs0PIc/FAUagTS4b
jjzTa+x5BGm63G2/J6ScMMX1YfcV0k8jDvgKmc8zTFJhgGvMLTZptsBpFmGt28Sgeo3T1+Lxj4gX
zpyniZ1ce/rBog0WDyyAGaQeYq955V10HMSKxcKY7nvh9smx4Mz6HqJpRodITqG+BxJmJEBqGjhM
BUa2XUW2/0yen92n42lNNkjLWJImY3YePG+lnZNc5Q0VTeFhTOZmsVed1EDQQ26i/cSC54CRSIdF
ZFp9JXwsIlWK+9MVDyUKGi9HczKdP5PS9Jss978K5X8Z7r9UKC/Jzw/1EfWQO/9Horz9m39IlJor
/nDAgEpIPZ4O3Jds/T81Ss11/kB+FBZsTR0d01tLw/8b9if/QDx0DW8VMHXddfhX/xQpDf0PB4HS
9EjYWwa6p/xPwvp/VSgBX0rKxMEBwBqkkMD+OwOXJiuBpbNpA1UuTF4aSa7PWrrAZPr5H3FEb7+K
AmhEWpsEhpD6Cg34kxgKsraWKX2LAbmzY1N0j2md7fluvmBSPXXOv6t3/asov/463nIDEde2sKO6
vE1/+XVQjt2ZcYEK7N58IcHsm5RJcnZN8ZjP+T0Akyj4kzb9/wEK/7/vJb+RT1i3hUOZ7N9Zs4Nq
pWLPV0FsSRon28afBsz2Oe0X//oXib+WtP3jbxOrim3wTeC/f+PLSrLHsGeIz9E7QUeGyjKW8w4k
8FBH811lxNlJOm33wtZVBzT5HuN5fOYn/aCv6r2YQdKA9yWUPnoYsWx1JTxU+zZc4VI22RNZ2+b0
r1/xDRL7P5hTXrFtk6L1HD4Ox+Ed+huqlrOxMLgU5kGqdfd21Zznon1wIm8+F0So2DqH3SCBl+EB
I0GL0Ob/mxfwV87qP1+AJwQPm8VDqK/Myz99+yawaYLbWhakBvkGzoHUglQs+gxlu13ioFLFXnT0
DG3r9tp2KZyzQOycIvmh6yP2A46Tnb78FBBc/s2nuf7pf3trHM+F4CkBe/FY/422mXA3iAnxFgGk
R9n7S2hXhE5N2R4pl8Z1UNWLX3BCoVFDSBqvitoyH/71u/MPfPSfXwQLEdBP1hTpYtFYJx9/eXtS
nLZ0wjOHKKix+9JSEnrLPMt46xVUV2liQftHKM0eyiQvvmshNsFxod9EKwmDlCR0/aHmMLRAYH7i
n9V3OmeCgAENYoAzvKCWhtueXuktcG9JwKx6qZbqSLVWBi8pEIPpvliY2TQ/ssmU+xMhr3HPgdQR
uCegkPoA1Jb+zLzSsDDoDPonsHJneGKCbXy6ZZ5iZgBGtUHCxYPZJN0bPHzMglWof5I+H+tLuyiq
d0vTIQo8zc30QFKJQ23thXPQMuHgQKMKbmQ2FALQ6JAMC+BqzjgX9J5U7YBtm1Ja7oV9iALBHPqj
1brwVTF/PrIMZXAupwn/XkchYVY22l5PnGp6a/vZSPdziAx0J23m3ZOFIIBjZK1KA5R6cW+uTbwK
XBDG+cWUOXfo0nXzc9wYLVKg3n1RUMdROjNcAqttV73NUavO3Ol0jmf13HB2mxue52QA9LTP+yo/
m8rpvmIxzgdbq7y30iMkuHEmrXgvHTu8lIs33hsOaKXByMUx7xLUdq2GQFwSGSaQmLlQv5X05F0c
47fcDFY1A6kKDRG0yTAwKCl6OW1zrwkZT9jeuAerN/T7diRo6LsRyrowHPvsLS2hnjQX7WedxFTb
9LKejwA+69lPIbxYPslrMqFqshdMeSbps4D3EmmIPFza3RWNro5elNT8kdLNBpvbBdajY8NNOjvW
a31vmHQxvSJx4gSxlBmR63plN1OM7F5FkhCUEzP38N1gZuZp4a61EDK3DbQys/sG8Q5LGQGj6UNY
DZ4/I60HWgw5inOsXKC53y9UZ632zpQ0Ayf4xzCzGOH0c6ER8XQZcagGfblsSsP0+wyw6CcnM47g
k51zdyscMCxBqBz5OGkzdk036scLg/j8SwG2/c3JDShJ2xCnykInOSz6SpGSbnfPG5d+qQHfmZyx
ts04tXC6f4MCfJ/FhfNr8crn2sS2hwicnTSwcIfERAQKdUVqELCadQ1rmJpUtJCXWpo8GAfaHqs+
tB9nb4iPxjILn34IAvlWbB6WWp+2c26tTWZ4F4CtSAaIg9rFHCYBnKU5koVXfWubqPoI05Jkc4Ry
aM4553ROnsW8kmgH51OPXMKZRKR3xO1u6SdkbdVpj2Q32gkn2YhZMWbywPH5sRqmO9esHQZ/jUEn
FtnvPFHqCOyXVK3k8M7k5lJpkelror/ORn9mQlTfFUhqUVpMx1RX6FFxtxwWw33mgOviiqQkedCK
gFC+dtUrasylwTRiajvjOPYooEza6vt8tReYY1tCT/R6JhoYKpEaHsSYfmFPE0cjiWiZCzX5ounG
6pPwkhNy3icVLOO9Tl81VlQj+Vawbr4rp4BpmbTFbujKRwqBOYQ7BSt5AXeM+guErJb3ZFcD17kz
i9Tej2mvICAMGg8u1m2Uj355nMJZ1eApuBrsxiJ/s6RuBnaUXMUUQ97EUuER4Yhd/JcUxQVKdBUk
AeMJki0SpuuO9NU7MAfKkdtthqeW6pAo51tVqEsOiOwpK9DJrOS7lQmLoxGCgC3J+28hIcm3JsOF
HqZ9dkrsYvBpqaXiPe564g04LbSxco7mPJ7pr5+CssqTS0lOYkyMCffywgmSAbKi+62txwv0jv4r
BgZ4N3V4P3QBLKJLp/qtV6ZHB1O0pHs4QvlORfmR1F60lfQSBVHd/gLATn+VUM3VyFRd7qxK1+gs
i/uvjtwmOoWXamids4I0MnKs2NQgdpikvE5lHPk6JXNna7I91BpvvjPsrtmVnpXeOaljvsYsFvso
qsReUzWO025ytnBzf2bStK+j4Rb7qlqWi9UuTx4DjwMJiY3qK27rwqS8jjSMlZybkpNKBID3B9bY
mUhbV97l5eR9kpKZfuTY233PAUyKelaZZyKmBZtnwr5CndEMJ9eUD6RukGAocnup5gxUD8RC+rtW
L6+DYDI0DZN+K5qPYwzxIMEfPW1FWA3I3R6GXkrAfQMb7AY72HcgS+Y+A9oMoxYf04Ut2fqJI5U+
tEw1Z73I0dep2YEkE/Lz43jZJ0mRbS2zIQWKJ7laPjIEF7hMFKXX/AkVs9bPluXJd4vyycPRRozX
hIhH2CfGPVv0YwoKkR6ztK7aY60i3xgS9bDE9rWOx+eyncSpqcFwmK7CO7k0wDpSCeWAXExkGHQt
ERhoBrJnMs0xwWMpm3FVX1U4eUeQ0zsu2XdW4vykoZzys6wffeABCLH2CNa1LH5QEB4/kAUZt3Xd
ab+Fkz5FpJIiihW3tRvnfm2wt2nU7fy2GxyTeB/iIPFi77FXOZGaxEWXy3tEzqjqLBPxIGM0QMRj
k1t2H6RosHboGZ+zaPqPWMSY0GbZTpclq70gnviuMwxS1junDfuy8HTBHhc8MocJoPC3ROtoGPXc
4aUeAbwqtzVfBkgTFN16/UNINVNNgtmij7GyvauimA9tLc5xwyTDD09pybU08LltBzgwyWmphEET
bOx9X7KFaY5BbEEHQCv0V56E5Ii6RqYl18rmN3ktvkJeLLv3ZTbiR0Mbpz0WVSZoVYEdDi9zRh6V
ry8pZazcUoMT3HUutbAu0CCLgfWyS2rI5Zu19MHYcUPN1FZkEUa6mqjfVcayeoC604MrLlQFjVYD
rIYtTjQH4nboqGCAkpcqSWE0gEdBBmxrO301i9JqN7Gr2q+27/GOjRoBtY2ZuSRSlGzrl7xZOOvF
5EqrpuxXjgirUK0Z58JsrEvSLJV1h7HDCe+qAq4AngQl7103SX/ZuZtHPgqyeWztzjwXKnYPdWR1
T95cIOIk7M9vKWvAtrW68nnqK98srIkmFwsTtq13JUuWHn6n49La05g1nto0/z/UndmupEi6pd+l
70mBgTFI3Udqd3zY8zzeoL0jdzCDYYAxPH1/HpmtExlVnefkZZfyolIVFT6BYbb+tb41HSeVqqt8
GTxaqk47TCLzTfS+qCn8XtXdDDt0Xu8obySZlLqFE6u+cw9i9pmDcd87e5MwucUKXgUjVIo1l7hN
V9J5dDvdkizzzX0ehUsWQ5SreQRSxZ6iY/PX9oXZzmMQqS1NWuluZZeDIC1YZNqhKC9Loo7zwVbN
jD0ShzAAC5lFcTIMNqCiImNTm5HDqZ+qoJq/BRytvhTBowenNH0Uk3LTOOe7SMZyTkmwC23bn3k/
s4azTWofurSpsltwMywGbQSqY8u6wVN4aSN+S9iX913FBXEg9WZdD928YGupoVoXgqmicLB4WJmI
XjGzqmyHflHH/lAZfB6TOc/bbLin7946VEs1XAZT17/0oWazFPQrMynbNvOzWhbyQZraQxhE6Toz
QsK52J4RUyB3xajYXUGBzsZ/rnLJRkyv8krYLpQ6zPL+Lowwf274aXEBLIWTXBtKwwlUZ1KrL1Z4
PRBbpaY5PLjKC8NHu6+y6hkdrQDmkrEjiOaIaWNFgPaZnHd6WwchhKXAn8v7Tmiiyt5SUBbSuYzp
wP7wReDGtFJjYmqMkM7nXGQHw3T92mjF1JhhqLxIG7ggW47i3cPqTP1bMQy4NZwpD76LiFLxchmP
nb1wCpnt/mmueeAEUbG+DLnKjwLo+bj1KwIZIiQ9YNKT2Dn1yU7NszhmwOg3bB6yq1IzB09oi8c1
pTuQX4BgoyTofhcQsscN3IOGW2a0H1fKau9+nCH/kQT42Nb88z9P/59vLetBnmbDjzL6//y3q5wR
Zd9+H/72Tx2+2uuP+qv/9Q/95W+m1/7Pd3fiZ/7lX3Y/7IJ345de7r96XNw/3kX61Z7+5H/3f/xT
0Xtc1Nf/+h/f2rEZTn9bmrfNz2Ifx/X/N8fzf+v6V/8if/4PaRAjIoUzrv2HiudJF0HsD/ei5/7m
4fdBkUM24Ygs0Xf+FAY95zf3JGvReRh4kvEeB/U/hUE3/C30bKp6To5Dz3XlP6J4OvYPSeQ/NYEA
pcTHyyowLmKSxCmJu/JnyYTIM6wR0ry7UDf5PmXyh1PeMTv6OYKt5/ls2ToX7Rt795M7cUOJ2n/3
XC8u8vIqIx7A2P2ZSfZZuqgXl/Nvn6UXQbvEnK6OgyY7r5jVTSfyvstka4afqdOmfibPk13QSnhG
jhfPT8TQVpNFBytcvbt1NFzbab8PqvUu8UlfEJYU5zQwXNlz+uGU9CFL4lmWM49kNIFqzMH8mSYt
nT5WeurjoKrSzeqHLjTHvAij3Tr2z9aSY5DE7X+GO0DcZpqDd7Wu96A9Dyl95Fe514T3flGPd1NB
2s7uhgpxDz8jcKdhY/l6B2e+ZRbwQG3Fk+2RlfYs+451EkzU6ViZjDNTbXzWPBw4fpQFMf3ERTrR
fvTU2+ompSt6D1LkWo3ucFwMYLwVAN9nb2Am+k5xRsoNh3lNFaPTJKc9U35GCOKtE7CKHJcR0lrP
l4YFeDM6IFfgWO6rfMKUE5ItHNcU2Ah8dpWET71HGzcGUnLSxdO8CI3rxjh3oh9J5J4wUqZjt7lY
sPPfWrJ3Gz2fTEqgJ30UvtgeljMioi/K6r9cMdKYYkUC1BA2s47d+hRMkLKGg5zcV/il+H+y9T0J
VAp7sMpI7DNra+T4IHKMoEFDdwVRdf2EPIYXnlPshrCl/Wr5HNqc3ua4e2OH2TXBv9gHX9Co6F77
/nnkgPjWfnrJdFltvVOaKk0TvSmaYjsstiahdcqEWdPwzM4ruu57u9nbq3qvnWH69FrqrBqresLE
dG8NEWExUmW3dbHMoEUxGNV+Bup6LrA2WeJS9PMSu4Hge2SbPODBuqxqppWJMO0ubaxbJym+mqg6
lAuZXlX7527L+DgseNTAFrlmR7vl6QiPDU9QYT+j3j7rkPmYKEbzmTXTsEnykgYEjcHe66bkRpwK
m2sbrkzJJvYYzJl5NrCZzxlOLbuOS3KP6HvPXoR9NLufW7eps7gwwelhieli9KfkK6+4YkDmPIW+
7e7yQrvX9NYRx/JxB66V5ePJWIEkAV/l4Jbgy5ACz6Vds0mvGGVtE0LKG8EW6wKCWPetFEF5ZRwB
jyt3N6PBEZmcBd0SXVVUKnOTVk8rTuwt69e2GrxDFqTDHVtF9drMIVqRZ1dPgcF/kbUOF6eDY2Op
Qi4U8K2UJMOOs8Z7o8PuijMrRfdBV99JsXxGBNSvQq+tiU/2TWxjKNtZCn7KFmpMNew1gWafypEJ
hHYTdFe57BYsaaJ/GnMvA6AgCCUHsnkppYhuextdbbtkmOmgd9M90Mvxm2VZ9XHJZgVGqpDV1dya
9Y4Vs4jR1cmKe+D5nhwrcW6Q9rAGo3WIgYz0KE4XjD/fl1kx3wwNCdlqIqsFe5zpc7CcdtVl1GlA
MBPiJ9JLRldzMa4Hswq5m7pgeiJzz1rVg4h4t5BFzkcMemQrTMONNKY0XkNKrgV3pnY/cqSVF02M
2d0jnrQ7GjogGNLNyBi1zChLK7nqvXCu2QnPEZ44Opt2ztxnz/XIh1nZ028M8b5Lv1oWFIqErz4v
cnlVhN10O5Mu/Na7JKDxD49nq8yHz6Jj4lg2qFT7hR7vM6flJiYDVH4CsXK2Q6DXa2e2UEbhqOd6
o1Y/udJune1XOdIrYSGrPDcOdyrTEb7JdE1OtfJkA/F7eXtHtQ5v86Qlu652LvR4UlD4vGd2l813
hFz8+xkN8MLL5PTVReimpEknKEwaY48dQQMA62KdQd+ayfoMLXdVWIyAgyyapfusO9rBOFxq1072
tTOJLdPsaG9lRXfROFYQ1yzF1xihw9c04dhoNQP4Z0rRU5jEEmnbKup2K6o6+WAgDnOqBiL3Th4J
aRHU9BHBpL9LSXghPZrqQBsKd3qHLJaOjtpnflY92fztu3F1xjMfevo5UOBkX/JcPWjpzc12Xjg6
bwAayK86KpzLMSub94G1Zt3UTp7HNRXAT9ixaOCFt4C0ldAejlkjy1D1OAT4pKHm/irpLWhlCB74
Rv1GhGcL8CPQYewMMzFif0EgQ6LFaIL3XpJGzilRwq7P8cNKxQ7Ro79sS4wpymT+hd0G40tIqvsu
JTt/lyfpx0DRH4YoQz1JFerT/KTBTw9+oeeMtiNMFWDtzvrPxcqLR879yzlygbhg9sjf7k0n08w8
qf3oS3WWAZPi3s/Llj2vVMjvqroF+xzu29VM17KbnqSfD1TiYehSJx4gLsb6ji0RGewCw+EceBD+
a1Y78EzdJXHFapNAKouziQoHILBjrOvQOoYomXvQ1e47MwCuvXTt9pY7hHtQ9y9dmC7fiXnVl6Oo
1c7V0Z0Fg+BJWtQLMzzYz+60c9rhLbF4bCtgtPwY+8Q085khXqddA0uORgW3y/a0aGDbDD8JEuxW
fE9IuXHpNJ/tHJzPNZi93CPnN6DRewknRRW0DFaKPvZSupHrDqO1pUWI0CcPmfFfU0NzReub5Io3
T6h1fO2XNk68eYyj0Z+PoRLVl+nX8p4u5uJ5mBeSGX3evyYn3zXDrBuGfNZhKBz3CnCava+Q/F7C
2UT3nF0k56xI7lqQwlsvz6jnaAva593q3oswxAKwdHPpHvy52QF/MzF5e+h0GS58aDDcjHE5kekG
HLjHxnbPOZy8Y+fdZ5b3ttjW8CpTcG/W7FyCHcO1wkZLjUc3EXEo+703pONZRURKuSFC/DJR8I31
O1wh6xqianBC4wyNagv9i3w8BRPg8SgzqXt6yr3i6OG13fc+x7DW6+iI7SRI07p7tKELHwPKIlG9
EoC/zXaqwb10S/cVct8OU3c/1w9jMB0JBr3RULHDlHRtG+oUZj/dBeuyrzt5GKPf53a517rE1TNF
gHxY9GMDQKLT03UWquuRTdeYh/Vuss1tz5O0LEy153zHQW8+DB0nUNfFSTeKIMZLHlwwMNuXVD5w
70ZkslcHh9ny3e4J3RufvvfOeHMsqhRZChZwTCXrG+PzQ2j8XcMu+lyaNKYL7HuH/Vh60wOebsIo
gVDdteeKPdrL99lfnkYmbkB0nJW9EcanNMXyJvtLX9bke42CZ2368Sh8bCB+JyIMzdh8efZZr/bg
5Af4UDxu+vSwNv4BcwsSHNxj7F7r0bJXeR/mwYXqR+JKXnJHLDEkiuDa9N1OcoFhRSIhd1qAc2Fz
Lnu+rkYh7OSgcTtNFKTOWNApurACnPYLiIEdod9HLJWYMZN2eVjEAOKGquXtkKWXVdATLy7WQ2Tn
34cZV1cqDNRUWuI3S9Vi8Jwazwdsi/2o8dcXuBXYAt1gvKIkcCTRwDnE9cOLyCrC4xClwYU0NVb6
MrTal0lbmLFIJ51JHVbnvPUVw+BIU7zW+qB1A8pkdpInCt3BHMLrv8GDi/E1LNtzLdBrIjFbmzBn
BqY619oyjPcOKaRtltPsJrBb+8hJXdw6kWWuXIoCvvQ4dvdgHLJX8vL9ngDieoH9DE5LeMostRa6
TYQx8TGBFKR2AjrhVkUdxAQIilvlB8hBJyeWk+GI9SYTnqNwYPhipkRcYIHu5OPn/5qacDz8iDkn
3XrbQSKwY5qTGZ7Qjgb6RBXnU5g4IAGShBAA9SLDZIuXEY7Qpaj84rZhjxU7zTCQS5YKt2wB/AAL
wR1WfihhLsRqloDwfSxLeTEv7OiZ948X4cDXMwkyD0SjgMOzBfZrq8HL3VlH6PiALIbfcdsdQf6M
21E5z6FqCIOeGmsPy5q/tDlWWih/VChTe/ld2Pi2BoX/E1L/ji6JSz0kR1GkV4lgIS4hfhctmEjc
HKUVPg61+WK33Z9he3A2gTe9aQ8cpy6Gm6y8XaDJOz77KdMuh7rLTrfpUmIgTQpz0JMhTRau4VkS
VZoZFc9VM5XmBv4X2/+VGebQ3cL9HlzkRag5vk6no1Rz+srwYzifavQ8U7ThDrXoVucQ5wOv5LEM
GyMustZ6NElVJDwY/PR3G3P9bgRsTmsTwi67cGjf2id+Bc+2ustHxPPcMo+SwQo6ngVneKOF272N
wmtP6Wl6NJKq6z5Hd+x3UWPXMA367rW3IlJpbpvAqenn/ADmFzOdU09foiZZ0Dcq4TpYJjICFu+t
VDK5shR4goLapWd8fdWl6Nqnkmnrgyi7Oe6AmVibJp17psgRDwumnOcgBDj/UdiLP4+4MAfzxQsW
gMkdlXtV6tkfeT/azM8ydzh0DpkMIC/t3ocR/n0OKZmAiSpsPpafH8ugptIR88lOqrI46KTSlw0Q
lM0s1XjI6qk5C4asfbY43zKPbYOH+VTCBlrfHOE1mcMQDWpf5Ely7Joq+LSWIUVgs/U9KXDAFsID
/k31lz43sq4O0HzAyfSFi8imOsIPPvEZspE2xT4uYMogltPJz2npcNdFxfRqWr+9H5gT7ygpIiHv
6r6fttPJuFr2Zv2ANNLrWJeBe50VuP6kGyyszKV56Vkp9pbuFdsUk4CsJFeDpQVzd+6jv1kDm8lK
5eHlKfbDiX1SRDiy6mX0I3O6Q503/GSMbNsUDLeV5Eu/1aRbOZQlU/FU84g7X7yK4FlY278HyVg7
Gxvi0LngEX0BpBi/Z6JT8LlQGnaJTryF3ICfnKPPXvlLoL5EV30R6QI0oqW7L084TZrMm6scbPt5
r5tiN+MSo7qi0oYqv3ahkE9bj1jEiu8UqQRbQmV4HJJQvlVtzcPAGqq7phrFhYAiQqjEpldReMbf
jPIU0MoKw21OQJwTbmlD/MdxCfqGKfxb7UCRJqHXFHdUYdBKhBduh3Jk2GRPIXpTOVXnJdHti3aG
eOwad3pXdgrFobWXsmRAOA/vmVBfpT2K225y04PnRVQ0Rku5YzJdvDEgq1YeRF7OhZBNpPnkEkfL
8sHw8c3I5DbN5xnIGMWCVR8vePv/cPb8KTr+6QhDhfxZ7vzlX//jv6d33qiv5mHQX1/D1Yf6/0D0
5Bb6O9nzqdQfefP1s0z64//xp/Bp/0ZW/gSJRGL84Xz8v8KnEL85boDkSQWbh1XwJEn+KXxKQaLb
d5ApkSdORkp01D+FT8/7zeVJ6QdSELT+p8LnSdX8WfWUQqCvEqWx8V8GRMT/qnrW2dgVAi4OYo2I
4LIUjJ2w2/xxaXAlIDL/G6/gv30VL+Dz4ITES/wLMoAza1hT0zXFp7vcIttWDseZjfDnT1/7v3mZ
X7rNbb6RiG809COBxoM15K8fZpC1cl0/QzsL2pGIg03QoE6tY6SD/Jxy5p6jZb9etKWDRvn3L+38
1Q6JXsdrA9VyIoEijYX19N5+ctzVSdeD5m1BJ6fSCT+rDmUtJ40SIoFYcJrX3bCc6qVBt1ZzHOCX
fwas4rw1gvx5nNUMTPBxnwSr1KJoiZQs05ZrR7oZToe/f6//+msgnEeE/gEGoLrbp4/y01slc2dK
f8SD6PD4uherUxBbsZfKvfr71zlZ+f56bUm0ecqx+MUJGaDQ/+V1il6E0+SvM1O4krbRzBWzvME5
3qFvtZMP1EiNZi1esSLmg/9PP2Qo2T75gXP6h6jpySH504ckkV04+OvDOOiR/tZsCS7cbtD/yATL
rx5Kn/EEP7vDPRlFv7xK5xJLSJ3OiWni7t+MHxIUka56lvn6+vdf5l8dnT9eCSsp8wS4Gy5UiF9+
NLlEikiN7cQ5JvuMgwA6AWjxICbIZF1UJU+vf/4NRlzLrrADR6AYnn7en77BfBzJC/sF0RWy3MfM
NxMmr9b6Rz7pH5+LV8EyzuwnYKDyy30jG+lpr+BVXFsl9wWyGsf33Aamn7tnwu6eXWoF/wsD6L9c
mNjPf37NXy5MGh68hU5HNxb0525EnawxpKhvSNn+C7QdsLxpEJz//e/3r6/JksTrRlTMYwi2fzEx
Q0vQA6NuwWtaybkp1uHWQe+jWqeFiEBJMoq4YYSR7P7+df/1usEC7OM/D/FoRwTp//orps1khVRr
ihhNu7o3UmcfFabbDcsvk3oDKvi/wMP8y0LICsh/HI6cANoAxfz1BVuqcfoKZz3AglDdwIXsgCna
WMDiLiyss7//dI6Mfln0BaWAPMBw83q27Urp/vLFOjB90M5LwK1+UpnD2K9Fc64wXq8vBQhD/E98
yGSf1qtoDmKofALJycJxqsI4fZSO7pyPuZptaW/SsjT6vFdVmJ4vGIIAWei1C4BVLYrIK3o5NLeK
4ObOgUmGYGHaxhAn4mgOsrOf3eM4Bq2zNaC8OEKSg9HgtZda3ege+fdiMYHTnE8rWsxLCBKri4eU
at7VPYuqLHLwaTgJz60mZU5RZFi1Pz0oYBXBIhI4l1Prd/7R2GPknLPNtb45up5syqUs9do2IpBn
INuISkYyC7AamfF03BvaloIdu5UOac2Sq93oyBzySpMQSmo1kPCrsMlcFXYEpMMN3VQcUksWt1MX
oTesgQjNrVVCwNx3IlCvaikta89UECFzHjp6br3Awm1VaQCRW0fb2Q0DW4cOiNTunxM7ItweOmnJ
TCDABZt+Y3X0Zm+nRIq6QA6w7/hq1SRKQJtYlr2nwQa0tVHtgmiOCwRluB0SIXC6hQCKV+bWz8tc
N+khqkpS2FSWqxZ7UlDpixU+zVHM40jFVBkkIQlh5JtIcfI/2IsTvSdM20aFu8N0yL7TpAN8sRWc
soeJx4Vz5zEQ7Q/1stQk2jtvoPSILiUSm1ZUDtNxXqNVYIjCEUxsf/aLDYMUIx6Dtp5hQq8p1fE8
JtJp1w4DmVeX+AXDUDH45a1w+mZF8xs8/JE2DpmzRKPwYfBNg3kXFo3zUhRWSI36hN7Q9/zuGdQr
i7R7Qo7kMV0G4AtpAYvlROnvnsNEc8TMsAYQ2UQwARan6FHdh4JwMy3kA1dCllXAHAblP2idgB8H
YNm1F6zrbDZqFaULebOeighfN/JDU0LXMl8LiX2WylXhKyl67ytpsnzB7roaZ093G5wCAUvSYq4z
d89oBdajEKDq9i75VWahmKbVBmiMY8GsoWeNSvNyQv7msvnOld/mJ4s/apLbJ8lzOWJfRpEcNRV9
/pyreFUYOsELpvl5u8qJQLAZ1F1DpWOzs8Yq6WKLm8jltopG9xA0bfpC9QOKx1wy5gBGLdwTQWTp
Pmn3cKLrvGhNAWyd8+B2DsslI65oaqrXmOpzyp0S5/fIwgrPPDyE6b2OeBhwLiXDN1mL1d6GQcXD
CAzsKftnaXTpenKxufDblcsxz6DO7nu3sdR+cUOM0hJQ9Ygt0B2mmLOu8nb2wn3zWFtTmt7zECxy
pgKnigOeb931kmBNpihkqN/I9zMIpl7uJnQc6R3GfJYUzYK/zc+0DQWVI6MlwieByYLSdmW/DZNZ
0p1WlsCDyOjsvURsJIZOIMeiZTd0dPQOG6im3RfDl6RVy2lW/p7aLvvaMByXHWF8Q5EE9OdJvzhe
rftbhEXdI+M644NxaUg/s1stKtRSZiJLubXx4Xd72upFeuaKChN12YxZcakYTpY4dJee42maB/09
wSdM5ttw0JY5woB0c+Aleal/L+h4nB+tLqdTmHuzqXb0HXvhV+qvebKv2JsWW9grmb0ZF2aEGBsn
whY0NvWMGiPLZxrGYGo/+80wb3WQ1oc1D+z3PLS8Zrs4fsl7Rhy4C61J6NhJVHnPJtp+zlZvQOcO
FZGMgPaO2Kbi+DwkdvTW1s785Y/V8r1hF+AepO6yGzWHubplLt19FlCv32XrTpgcwEhtvbQLn+xx
kM82oUSEuCC1dycLUwEYMQjviyqyflcMpF77yW27eOGIWOzUIHtYP8ncHRwWTxODWiNuq21Z42Fy
0+KIhyuHDUHDMcbWwI2btaAOAVbNZPa4XVuk8zLD8IRJrucrBN+PHzikNbWMMv0YlCkrlqG8roS2
unq71M6YsVtQ5J4ne2JZrQLm+YehFoBuw1ZK2oYqM35NUd4j1Efaek67kvwk3EOXZOpYpXGvXfE1
l/TN7lHO3OG8WIQ5hiSMKOdIW+72BGresS3zRJ/14+B/TCjPdEsx530F2AvaukbqH2KF3+B69NQK
uS4HZjVmaRBuUvzdaMspfW47cJs5TSJAp1t+7qL9YhxYfADdXUAnRD0TpC5TvPNKehWVpCtmvkNl
0xCyb9G+71yn6vTjZKOBb53RNR+nn/ZbxT6FDdYwMedyLT4pul4+5YdFluPVFNiI6UN1skKaxiWo
X/TprU0FFiVOzZK94oPVbgwfs8c2yWwp2wpMMIL2QiItW3DF5S1glU7HA/ah8GgwUNhwrqhQOxaB
WgqKFXKLQVly6jYgm8J0JZsyn5GNy+BTBEl0TfNIOcadxzPk0V6MRxFGZKqrZhodBydxqHaNTTb5
GPRN/oXTXpHrtwI6StxGqm8+RNx+X46FRSyeb/R7ERbaihPUaSRGv/H4RV1tdtIf0gTqJ1EAHr7L
TRJOcj50QbQy9VmWTG5aKmdf0Nbyft9QUg6THWYJLvsSC+O2GNgyA3JzZLZ35KTqreVMWG2CqM1v
Z63cjDFa63z0KQWbG3rUUWllWfoT7e9WSBtjk7y29hCKDfhngbbrze7TOjn09+Q0KzPFGMb2w7Ia
CPISlxbGQi0MtV35jIXJ1/38HgpYb3sd5fqejPyaxZxd1LgNKR6fDs2EqRV7tArmWEoBZ7rEPra3
ACAC+AqT7tzvXQJP2iGvTIxoLHGB2sl9yMO5IX2TgMUylIGcoqEMdjcDu69hN6why6aTta3e5KEO
3H3vrfZwZqwhqCl3LL030vi9G5fjCqOmT7G44I1aomiTrKbnAa5GegqDEgPOXA76cSH+Zp8laIhg
lBEM5jjKV2VfTyklaniR8U+75TBk9wH7UiueklKVW6i5i4nVSC7M1Y4Ei1RJ8wlJFAIDCel02Fp+
4QPZp+AcLF3uWw29OhDtt6h84EkY76XXhUtc4jg4OLZj2Lyuu6H1yjnLGwXIgxfOCFNT8/hWZR4t
O1ldZ+Y4+cFwT+dWM5x7ni15Ak1e9gynnk1ZOHsqwe+QuTewmRvvYE9+6h8Dwh7Dzi06NsC50+cv
05qYD03IJISGDSkk9kBefE/qAkND70JD3hqW6e9GNhE4M9Rde8JBHc+90s/GtcvnQaSAWEWWcD1n
aw0cIOolAFlKZSGhtb6PIWpc9PPEjIdnfDCqT4pe24eG4NZTr9UKwkQrpqXtwIfGoyopVZIh/fDB
lEZFvHj44tfaw4E+l34Dw8IU/bZzFQWrUEw7auTobdjI2caRbPmrD4nQsU+ijgqeraxUhhkL7YLU
2BIz24na8I447bE3lcgbRBp7wZzL0yhT3GmR08YBzpmR5kHGpaLmgLTJCL1eraUlmUi5gQ426+xI
KFoBR2Eaj0BGb/A7I8uH0qjofEkWQ14l8f2HJpi98qBoU7mSYbK+anZ4xQ5KA9tEu4/Y0Im88Oyt
u3bTac7QvCQgRNkRtXV9zc8J5McUIekBAQbmDnvZ8p6tjabcwlT1w2AK+0GIpXniCQRvyp2G5Mvk
dDttUiAat1EyrxRMhaW2uNaW8DpMhn7eRtRCPEdgUDvKyMADbNliz99MRsLQc+fTmYMfFvbZSkpk
Z2YrYwOcznJkr5iFrFo0CZ+pMB84AMgWH5ryLaYCSzCLF8sbZYfcrskauWvBl89EqjmThc+tk7Bh
vcMdxZzBG01b7KMoTx4Wb+QhUs0VU5yF3hXCw6P6jqFoJEaTzt2n5wuDn4Fgwc1UJBwJ4CfRadb1
61TwvUfqwcEysQ9amlwIiq3sQPK5d4mKpdBVt/TXTW9pKhWEuKaTV9bE2k4/0tTSUZsCLCpVjmHP
S+FZUdnipfU59drE4GaWoiejiuwzpKwLwkmdeDcNYKbsgiWyfusXt24ZOc/hQwV+iDaXuR3fB+1L
/ms6uYcJ7ldNYKhNnkMuhPLME239EtkGThztPg71SoNnXapuYQ2tiym6r2pOr/hac7oR2NhKzoPs
p9k1lQUVTfmMtX8z+eBrecTIgK1JlTqvfp/1lKoFLPeZ0i0Akwov9G7hsPhVaE5aAIE5uDKGsOEk
F07t96TTaIXfpFZXnSiGxLZICnZEn4McgJo/exWnoGCu7e1K/P/gVay5W1qqZ3jaowyyA3MditUa
4biPjteyOMuJKQz7Fk/EjizUTZs4Ho1CZhioIKLKB1AEO4ELYjY2T6uexB4mNKdP7kZVMTyc/HF6
M1AXH0sOSxUra9Fcj9rxu2tkwYgFRtvsPbQS9Slh1fpMLzmiwsdI+47yq2EFzkitVfeek2vr+WQR
o50Mn/nCTHQa9FaOYf1Ig6ZHyb0NYCQcQveB5iwSeqA9OULhwKFBGaIJPgtvGfMParjAVHnA8T7o
H+F4FtYhS/ooudJxMkZQLsZEFN/9WWb8csxM8eOk5TsmEEIOYpzxJGU5jyZ+D0se5h4cEvKjx6/a
yjKjBmmw/e9+YQNBahbKUBEMV0IarQfvJk44tAZxQVq03p8+6VdmFdTGEM+uDo4E4HmeNGxqIa5O
p4LJFHpcThbgKycYh+GwYQuMZ0sA+wtSD/dz0LO335DBJY4LZ+t1HCv3Mu3tgIoeW3HgzEJffAin
ti6Nnoc3QDq5tQk0ywmhx2K474ZQQlZTdlbscfYSVC2lhJgU0oVJ98ugkk+2ByNRnsBmFptYPu+j
aFPyD7bmftj4ThBeB0EZPFD1YT2NATXQSYKzeWPcPH2kFpXTTJHAzt5aOvEfZjZRp8h33iVXdVNF
7iEyEX8PmwNUCwjN/e+i97JXJW31lASkazcU9iTDkcLikExSvzrqdH6CvyVCfx3OOKSyvdRCl3yO
kl3HQU1D/VjyQ9fwgaQ8MoT2CBl6UdZu7YEiYI1VmU6IublgKIENQSz4AaiOKdeJcBzexW0qlHs/
UdHj7HKiJdjHwRbcl+VUs533XCxvnawLNtKU0K9xMHqQCJcuZQNKGZe+a5KVygQObZimkoF1eGeB
qVE4fYGtH0aySDceJcVv0TCIaSuUxeaRddlnWDmOyEsKDeVyrJfWOtVjjGs8ehktw1QA472jJdPT
R/rT8vCjYc4FDWmtF3szT633YnSLD52wdDgyTraxK0yuLCCrhlRVIWLhMOiiYc7irq6jM6JHkR/r
ZjFjTJLHPA9BgVSDAcr5GNmfQirolxUzpuLaPIfs76RHE+UtZFljASidufC2Vr5EPgEugJgX9bRo
/oTkhBoynXidZpXKLaA04+KFCXgPjWtlH91a8jJNaeroQve0j9KtNWcMpSOKA8ExjrzCtJCyo0gk
85nMJitf7Ui9Yr3BMABrkBNhf5XbDmVg0yk9uOlHfJbEPwcV4eygGXjbd9207nU+tNGODHYo4hrr
eZzy85l94cH7i/2ea2Vne6gIrzZiFXmeJmNlnqkNDTdzLRXDa06RsDYJyh+covf9DWQ7DBeUGgiw
PfU0P3EHr0DxejSTrB1lcdQcofx9UycwsLRUNhUD0p+/Sqd1XzlsLAtLxbB+o3RJngvHnx0ee6n/
KmnyoBlT6G9pfbLJGcDD9JPPk/xCPa7YjuDl0zFKTECX9CTG36dghr7GRr17o17YuQkHleKrx8L7
xFOL+iWv5Do9GEN1FTMOO7gisq2eBrc+mR3sLrplMl++omucHLMWMdxd3/U9LcwOvlbQVqfnvjWH
pB3ADGki+Yqqd5x0/4e9M9mRHDmz9as0es+CGWkcbNk+u8c8R+TGEJmRwXme+fT9USV1qy7QFxDu
5i4aAgSUqlKZFU432v+fc75jBb8WsyaPSNNBX6yS2KPuZvV0YT0iVzAEofrpJMI8tUHfAI33jXBv
lqAtwXOYtVTFAf6/lR3dGJwLCO+nlBhbfN/G7AopAYmow3T81rdPcVdbPNEcs7tudKoC25gpEvQt
vr/3NhbneNOnXvVdlG0/nByPNqQNr9SMigUC+9E2EVDlXyziEC8zeVJwhks3PZNBxbfdOz63hs5l
CD0NfufTQzq6rr8jqVZdl3iaeRjHgT6cekBhYO9XUUDigY/lBsT287pXMJ5Zm0SEREKy6mQ7qeZ4
aDw25xuFs3rYdHQKfUaZsfvDwJeQRlo8D7itKi94E7me4FbZle42fRlSVzGVycyVoM29uxmyvzpl
is0HD1EUvmmL5Q5QgNKmPDeiy4FGJl99oTU0kuaCmK1E0pCO3uHuSSBPRZhw7RZUHJRojPCbEhdW
cOJoHt7J3HrhQcwuDq1JsHrahLlr6ISdit5sXFNXbyVtbL+VEfIJDExnMBtGIx8m6ytygm39wok5
3NqkATom+ayApcgB/U1IJP1pzw7UQ/zdFhE+qGPOXs2DfDduOCXbvierusWi0d+4dSBCgKAaQyN9
sqxOqBYC1dYhWgIjFMqYMw1ZQAnSnHQ+tDvyftvZcsJ3qgrqe51ZOUXKzmge6AR1ZsoRpuSeTgFb
sbYriB046aAPSg75Lb4ksuyJJam1mUH1vPjJSGSvaZ062LZsr1qubRn+2NIzLd0BroQVkfj9HByY
qsx1JIoe+CpNpu0lyavy3bBmhbxjaFYQOrQzXCyQBTaTzqpnhebKh5a41g+atMnBLvwQSmyUYMr2
/kgsATOVLjDQJcGvUZOM2UZBmL8JD3zDrhpk+hIPZZPvpV2gF7VUnvjbjhKMlwFkNW99zgfa/xyZ
/kJsZomU5HFobZsmcxcs1qlLttG1ix8w0hzuSLFYY9iVWsy+q30WzZyUOrwvB1dk53K0xt+O23df
sqYuDp9l1PSXuEOVwa80WvpQRpm8UyBWMO7KsRV7avtSPFzkOxl02FrcNJwTFudiP59w6zndteL9
/CYkAcUt7mf77IwUg3B4NOpX5oRBva1rw97W8oLiLRExVl0j5uAu8Sr3cWbT80uwCmOfRIHJzwgX
q7tVrh8HR0+71DO60q++2whZdIcUEN5OvDBgNLeOfULUzqqLXePMDOe+pmOuqrildqxuf2u9WJxP
vZVfWxaWb4rRMrdkgF/Sn+HYJBPfpxLiX9SXCDolYF0CBDrmpj0mDsfszBVx2I4dYDeinnbAFRCX
aXcqHc+/WF5WfyWuiGLOUbQDTk1SZ9SQ8Skd1JxSvAkko4GI3hgZX83sz+wdmMD4QwY1DwsT21hu
ucTzLaaOsLtTxFJ+TCD/GfUczdeXqyghbrb4bX20EGvJVYu5eY4qW/22yf7S34c57zarHdIOwjhw
g+24dGhxSi356EQQTTdGwUoBWRsNrDxCHgusWSYGrIOcSQkTgzY2tsZ170anG1pGVWdg20ECCGJf
E7AhcFjZ2HvuDpA/IYk6AX+UCLCCAA3wPOY5yEkaJRXXQu6M3lVFqZa76zWsw3PXBu4tcRhxL9dn
mysWL9xd3VWSlWzmsHgOEYVHpKHKvR6nrEMyKtzFunOs3I72eExMQe30zDc6a0rQ59IK+NY6jWWC
YxQhUx50bwDn0MKTjvuqzViNa+IHaFkBcaijSdhpXHt8ZblGYuMrb1L2ojDx2L4tu9wbio888CwL
Y2wKGsMwbD5wH7FKwlCK25c/D9lLVjMXwAtySeHyR/KpFeObUh7bZfGz+9Gu43GPc065W59lsADj
WbEAMRmrnQOmj1axwKpCD5h9k5htwAccbtYvCihuC/MR8d2lR/QYWXlhxcz1N14zLzh2voVdtCkb
/2ycdVLH9endSJgZ9s7gMeL0IisL49EenOxYIIEARdBmuOrTyuvP9N5Zd+xO4AzFUZDAC4A6Tj6g
jqPfamnydofNs8pAvDJXH5g8YfuKaGrkVpZJgg27aeZnvre5tQf9yEu5XzgVDhWFMHcxFRO3AFDK
n7Q5WAsl1CSkoPWmFZOdmUDzZAtXoS0d7l65o2uHSQnnZEntgKmsmTNuNo9uZnSDdS/CPhrhx3Ro
p3YYXcWgxYnbMDR2rjJM0SKzFuvCNdiXRziuInoWLLS7X7HgOnaonDni+c5NAKEz4ndN70ryK82R
yz5L+pKtZ341RgL107UVIJvCzkpF8IKx7FCNbbM6jYc33pmdjSBQ876lyE60B9T8LDk5ZdbDK3b7
njp7YepHkUaMQ/Qzs1cLQ394xxLAFhlc7tAzG2fUx1EIlsbRLuMtrQ4xmkOwJyfiHLjuT3LrCUrp
NlVhdY+4luIfLTQG1rIZ69pNXdOpxYaf22rv6vwp77S+wfICL0iFqgL5qR1qH1pUAYITsvBSoqeF
7knB1Mzujrv0AKUZ4bptm+jMcBjZtM7JbBimE/lU4xE/WSBt+X4rYPbYYImhO3kfTTX0GcpBLDqQ
EyVkAJHkHbycOcw+NE0LV0NNld0eblTyrecSvlaMr45cVtb/0m5fNV9MMZixDpGIXfVRclrlNaZZ
FsgA8Ls8z/aZp3lFLBmJ2Z2XTbLa6qRs5gu7sbLfNx7Rv43xC8ijnsZRAFeq4oRwoKvNm8Yh8PFd
09/D4dY2LF4d6rbNM1JE1DFTjc3nqCDsbqzIx/9pJ8ZTRzrYBKvAQa9xRm0Wcj2YCk6h1YeSTbKO
g71oMC/tE96UT0VAVwqRVqs/T5oE6calRvF1iXrCgXjSyvYqQPB39nqRdbyteUEsT3MsnemoooCv
PRDOhKjEYomZnb0H0Lhs0CJ3HZegiN0tqa1dY5GjPKRZ71jnanT1fcBlL9/7VispPfeixLgn9jIk
Vig04or1qXXXL69VKOPmXHpRRYiUoZ4fVO3TnwIMIoAtTRKYriif78a6ps7CtQXSsHEdlpxNWNMS
ZeZ725cd1jCP1wpecAs4TDz20bpi8sbLOPYTLoucdK8h6GPQiUjU8BrxGBqmLlr7GyxoCTYa4dKf
+a8CPTmgcB1kictShB/cLIF4txFYHY7pYVku/Ljgjmcy7JhoSkTzLSpOwFev8tqvjtfUk7WMhpnQ
cuZhSwyhUttsVu5ZmREmv9XVPfvFwkz5TrLrJYpLrBy4Rys7DOcpi/xtXk5oqCQZg/HKcuG1bkdM
3MtR9tiKLxKR+2aZO5CEiZ/JA5Fpym+9NK/10U5yQWyv7oGHx1E2d8yRgMFUT9PGETcVBb2sqsvl
pSJ/mJwiOJOE2gBcUNsd8lxOZypHvF+lX+pf9OpQHAb10B5x+lPe4N0wO0C36vAu4ECuhJ+/uOz4
o/swnbLqOyhUA1tnTPLbMUMCOA/sS6FITmgCQK796I4VU9vt2aPgtZcW+zrs8Gzti9eZ8RUEz7S0
/hmQXzs9GpuChHMmB7KxvM2Fd4gb7AMAXgOW/h08tYg8FujCawn+j4gu+y1xdFAUozsIR0rvIzIV
1bvNS7G4dyxdkz6ZsH4QBh/YAjqxV//pC/tfB/O/S2xf/zO3AQdNO34Wn//sYF5/xZ8GZlvjRUYd
WumsJOXQpP9hYJb6D42hDVqCj0WQp/y/yQ2W9P/wqS1ShGL+9D1jTPu7g5kQ7B/Y4AROYHsFP+CK
+1egrtJRfzXX8Yjiq4OeZ4OtwiEGRPavnrMx6EJ0+LziO79Mw64hw5D+RJshU6cyOQrqJ3E178hW
OsEdXX+AiNZFbNDfj7xbSKHVFhfAUoaIYyjRWtzEudUjoodjaA4DPmx6ZnM766/DPkzRqLqWmzcJ
w7Z78ScYqWf2cOFb3BM+Pnl8tc2NHkMa38YFlFAxYBNZF27Bp+Pk0FUiDReJnMinnwCgTk2bvkNP
dA/eiERErjT9UEPhFgiw+U/NnpkcYhzssKIkt1YIfc1MDMi+7GiHZWv5ZhVu9iNus2LPuZHdNxmt
UXixu70SEyOWAh3G3TSJ7oN5MPEWdVKQwV2vl25ALIcjGk82pin1bE9Vfdfklsl3vDPDh549wlVO
hPa44OOlV4V1Af46Ds6kb/09DVzOrRy7dtgCy/a+RN1+aDukUkBQp2LW0uY2ZFOA0mbKQ0lp3X42
SbkW0UAUorsiH7ZdbeRFMPRhSPHK4I5kePxTFixHjJ89u1juziTGw2cdEpvdWCzRWayMwZ5W14DR
VPDruDQme9Sv7yaoPnJIAdu5X0bqAJL+wgtMbccZHIUDW+xseTI75mGVvnjA4tlk7yLiulzdGQsO
JSVZu8gr3ENp+vqqq+L8yAfGPtRp2xcKheRdZORNXDITO7iyEfzpE0YOCF/Bs5mrPOwUSVHayL8a
2Do7q8mIYzn52iYDdufGgwJFLtKj1WQ9+LldepjBBO/ku5ZegUu7DsQT+2oFx1xH596w5tLKtp40
jqGtbqXaSW6zFCp65RFVcMHr0zNlzMK9GJjcwAaH+eCk9j4bYs3v19564QRuy4liDFJQzHwk39aZ
cQ0Pzk3RMHJ4KVRa1h7kkCmeFREYoiRjZRm1jX1kDbHm0MbquUj8/NZAZPpaAG93m5kl5wrSHI6T
M8cwSqP61Ssy8bi+gbnVBNGvlpbZHebG5FgUpbvrcDHc1isEfLbsq4Yf233sBO25RdTZAvWpL8Wc
kmTL8+slzSswU3IN9/fE8sKxwrcFXoR6DbviQ8hZj2H+bjeJO/fMg/PKs43aZzoX5GONnnxMkrA+
2vH8YseUsygOjo2XgEbaZUQ2+9yVV4sFYhCB6QdF5Mm5oyvu0SR6pIJNZQA2K/pzCEpRWFNMjHyR
g12IlTkMUHFcEWh3HSLDAbuWc2Okpe/QSaiYtbgh8TZrr5ZYsKyucq2+4Dg52xn19oypL75i0PEP
jEnvuP/DfVmjD83+TOcAF5Kt73ivIWICnUKhzkKuDQn57YmP/hIKCweVrufqPIfquTCwNnD4NZRD
9eH03i3lWt8+7/O55iOPqKj6EUx2Rpcrv6xrCpxQauq2uBT5bk0So6Fw74KI/FVMMTVGQNyVhmAv
2mLTJKs7saZYIczekM6cSz1KdZVOFH/LNnWALpu98Jsvum9/xrLy7+lO4+ZvUf7XVnBuCeKV7StZ
8GU++lENjiBUvkbc4qM9WStxgN54YB/9z1am0XD0QCZMNXTE6Yq0KxnkUBe3uh971A3yFKdumMrP
VM00vHdKb+tEeTdmoMB1l2TCIXmFK/7Rb7VfbSp+hk26T7EJXtNvxOmDJRAaW5jzQT5MbTghyIWI
wXQ2l6vMfXDK/mYaolNbiupkN9WZcf0O/i4pex6/kx3O8ihzTB7xzJV3uNTS3hIsTq8F+wqAUz+V
qi4JkfHKV4ek4/5Wq5lmwuh2XSOw+82eOodl0QSfqszqnYDcy989tlIAIDb8dXnKPOQ/f/6l4idB
dQ4NbR812Wkk1YNsBkq27JvAbg7YYbcBlyga7Jn1gqsqYa9ESd6QO1csvY8l6qVZmuMS1Wdo2Meo
BbkLVdRvkm016H0eOph7lrvZmfcYjLZas3meB+7PmNBltzLzQNbQkd1ecI3VG+lU8DAs8+gkE4eD
fUp5EdEQfj2ufUNqvu8Aw6DXq2cOOE0TgUS15S2GVWi02Xiz0odo5vfe/OBgnAQMVDlYJKIHSpmK
/RAUd7XjXNOG+5TmuAczIslU6KIICfvESlDdZpkbfVlUhSwXMpPyQTa8bMmJt7siMN4LfKNG7+F4
vvi+H52yBrhM4juy2CzezMjIYXpoxjg/uGxo9yjRYH5D3927nf62ixo9Itdo0IW8Rs/8VXkcKV7J
pXmIjNoOMzOFnsafZkq6G/yI9GXD8zyndWTuPJAQO/CVwCGc8jKh4G+nVbSwycMcNDEqjkUoISMG
Cxqrxp0AdCrL6BRW+q70m3nbd320I9Jb7monhPgMuGw/YoN477rhyyzljYynsx+k/c+lcHZNqe9y
B1+4GWHKh6p8clE0XItcJZeXT1BwK3t1qPHzMXxrz2FRDZIjqw90t4MsEctN5tMWDurvYeC9qBEa
tlPBYZJN4VsykLqfBv/Sz+0FyPqDCJ3rerQ5JIfsFPSO2QSNyN/GvIxp/BkwEtUruLeYfeZbsMmQ
kYuj6QzJMa2n+ECZW4/83MuPiP4zDD0wJtBge9KReKPyoQq+WwmR1MvzfO/WcfoeIZp/jJSv8Sah
DKIPIIaaUqvfxEIvXgGflrkLD7BDh2gB3xZEnfpBC3mAybGXe3fEIguwiKqOMQo+6J0AiOmbpzHT
6AEJp5/nCFxlGGeqXdmQ6B1Vmd97NuOQ6LtD4vBiIqL2ZjRBT91kdym6cTWwN++WljPQaTZ89tfD
uCSXrG3Ow2h9QCw5BAAJWZm32MJruptb58Fdcvs2T5zrHCAP1mNpHUn3c1LY1jdTkqJHZXwEfPzI
KgUyZCV5fitCmd7B6svdFOn0O0EH3LJd8mA1IyWCzDwmgy7JAyPMRFxT2R7MAG2aDoWxFvNLuxo6
UhqBt9VskSeXzkcg82/XJPahRh0+zVV15fksuse8fsOE7G7DAXW2SXxWfCanN6BKnXg3KFHz7xQ1
1U1lpuyysA/Z+cv4bMO73ni5+mTFhzkBbwx9VNjXfHqVrUE+Ri0788R1trWp5XxNZWt73/p+Qw9j
BLB47rJdjWJ/TAELfIX20qC4iWh+kbg1R/znMFcATgL2Y0sNxinMW0gY1ozyNXUPJT+xjY5VLYAV
iFcbbip4bEp1ksVezrM18Nf9WC/WCQ4Y9FkLQ8KJPidrh6nQr/YxnynOnXqYxSXzaqwY7EDZokc1
VrekKJ2HonWyHyyA+A1t+jxNkjY3nasgS4yTuQ29abnvqmxxTnlRo8xXmVfctOBSfyCJIrVw5z2n
vuh5G03DmeAhD5pNQIubQcCGH3JBYy88276VOsc8qDBQeymsFD95Z53FfgSQhaRbiih3K0MF/wSm
d5LBeaJ+rz4AJANqG8UgZ+U6ZE8/J8yhpzSZ0B3DrhPVzo2aYHiVU2Alx6ozPoe2xQJlaXBOHgUe
qVvKGuYrLKWW68H6mgV797YsfIqqp3KRX5O7tCdLx9F0IzspvF1eBo+G4PZ4gkQ3YzPqp+YlCgRf
GLcr5OfAivQ1Qw4fthZAgOvKj1AFUcxhCuV+GDZfDlA8KrRTUtMU4NgAh4pZJc5F9Hns3ZQkU4or
zuoG3LEdxigocUEIqolL5os5UF22XYZO4BwRszDdcY1LiIPtU9vB+tSr4bxPddA+ZpD6xy0r4sl6
nKiFrU4KV37aUktvx8CcG8+jmyJsLf+y4KG039OpkuqE6hkjVLnGRxaAlPCDfE/Qbvw8R9hOhySM
zoCbFvt+oCGEw3WZ26JnmGI+o27Mw+i5kGar+MKGlDEZvCo/lTD5c20jIp89j5PmqR4Ac90yaPKa
9msvHa8LpKAQptOc1tR8ts3wWUClxi5tehU/RLnOqwurVLc8Lw044dOAER/4MyYZGjHTqr8aDddt
p8n591qZCUsz1xgRwi7EO2ExyCRl/HsuBsz5nUx/ZlGhd9FiAyyxOvcczIV3H8Eq2Jb9Eh/4fCyU
xZZm4MHDf4Q/WZMntKKVjZU9o93vMh+DppJnagNBOUSYhROLFW3qWy8rbdzJB/wP0kMKoFqrTv2d
k7TlHa+NCjMc02weNe9JhufY6+t6X+Y8PanuD34r68c+xhCxVaW+Tcchfy/L4NO0bXBSHgytCUUo
t/wGv0kp721T05AuvKcs58/ZVPnL0kflHu8AHPn6AjhWU/k13nex2o1VJQ/gO67gadMTZDnPrY0u
yUJzI9vsdfQqwhrxlIIuAo0mSvUwl85Hk+sLUwJCCPk2ygHKo512v7vS2+MleB3Htec9eTP9TPtj
3U9rzCp55aP+6OroPkIsRgCsPzPS0l16douOWt7ylHvz9bLk7glL6YeX8AFMepsDxVCRvx28kUAP
jAZKPTmGIuvVLsRj3YpDNMi7Xjdy0+XFBYrib6HZ6ldwUG9tq31SqBgbTG33oRof06W+kbWNYjjg
qV+q4WYy7RVupfsO0Rt6QPetbRYjdQpeYJqvHQfaUDlwmS+nPUVtXIzr4WEps3dK8H4wnY8nJzVn
j2gr0A4mJL6GnqiO60uwiE95/Z3gu/U8c58FvMocZ09d4YHDFz1SeD+gtl5FPdDpWg87s7TqgAR5
XBg3wiz42c38PNz5TEbpA8LUpkB8/5gjLKNmjM/zYrBTJ78UabYrKYof7D/OaLCEYOj/zudw2eNv
fJ2Q6/aAbI698D8tOGY7a2Gf3uDqPwxiXPma5anhLViF3a1fqWFCOlg+O8XjGBcJf+4BP2DRq3M/
AQWqhQdAcHF2Zcsf2eb/yW6LDymcEqdVARw8yL6a2DqU3br150Df4k2jF5cauLUltEJBt5YqAGwl
wT8KvFp+8lKk7gNpzyM5SFoKUS62fsBPOfDOvo6JtdonCq7oDwFQVin/GHTZE4DJE+x45pfiGCb2
k+DqLiaM2+n0OkFJfMn6fI/9bOfby62j0xeHBHfVBZdoEOeyso7x0pz8xTs1DTjupu2xsWb7EOD/
Udjj1QBVpjHzJeg7Zvv0JYNn7gUZIlp4LnTxZAdVy8omu8gmZq8N910LeUESPYpYnZ3WesE4V2xx
of+eSOvs03pxjkJ1FzMX+9DWj85MOU808wXnPV8jS6t9TUXdhi8+6/PmfnXq3A1efcce5czK5j1p
4y9IYpuFV/SOAg5zGzuqvxYjxQS8xSG9z86VruziJIBLNREnRjIURK2jGVxBY+n7cQQ7OCT0nlei
9fbMUa/TRDgMUJTC/TmliMRd/pBFLNMDu7qKG16/DZUlm1Rkd1kunjxqi0ilbhKvvQli8+ym7mGh
uuyxDyP2FhbOg7kSWyrq2XNoMiJUMrPlgWunLtIHCTukRA0768SCB0ZXZu9t5T51C88txde828Jd
bdVXSx0oMHjsk1h7PBinv7DcYgpnQ3laEFwnY0GsHE5ukVMLLvyDPVIt2ZUU5+I/hHlz8cHpsG/i
i4LcuFVpceskDtqpPtchx1Xa4shG+4cTi+YLa7+gwAHca0gyR03CurGa24YeonxF043EadIuZS0i
g12KO7BQ5qsApShAiDmknrhNdLsEk/lrE1Y7XYdvbenwxLbHlld2yczou+qe8xraa7Mb3WTno6Tt
c9+xbmw3fTQGYbwgp9U9ZpV/btaslL2sus8jfp290s25t5nWCu7oFE4S/jx4ft9vxELlt78aBQYD
XxUr9HhgBC+5Q9QUvC/7cA6fm5FRPEbBPUgUs41rpdUW/9hpKO3fRW7hPF6+EY/h3acxLiTyJNSh
rL8BSIhuGp5jf7gJJX/0tuYGnXmPEXI1FEW6fAuXnaDoahi/9ddQE9VNqbhPoptsNIdOTsiDyxt1
Ix8SS5xrKi4rlcdipsALZY303zr7wu2u5qK+GblzAHMix6pepwW1Ch3/LSFsPcjVnN5eFSvmPbH8
Gzfn7HCpNtg0xA9wXIR7b3Y/ZgpNUre5LWZ72kgAIZz40O4bOj24SLxWZXAQJVfxvvxgn3aevPxo
+hhIlAmdszHjtdAEYmqPVa9tMRJOvf0CGHjX5WHOMNfJjZdON8kCBiYo4qdA5B/EWfQunsShHVtQ
RCil29RxL3jS5EGSwjgmdf6ZyTwkXNxu+qnvg7OEecOpqD7UxIWyrsLxkClW3EXMKDgPVXOpoAqB
diuwS6Xxz56PYBfr0T+OuMS5D36krUWXZdTssa2YHVfSivZw/ZDTLFCYXo/vmjGKqyzmY01V25Jl
a2qvyuPSeMREkFVlcArAfGTiKW+jPJM4XKtpptfKj5s1zTlEBTWeQW6Df6+AjB1GvFePbRTMDhXx
ZVxeqWRJo2NmEvUCTQ1xgHS36+/V6MnnvEIKw/qc4TyJjet/L9IfeHVywraMXKP5Kn1DPC9NO/c7
Ljr/ccU6PtYiSAGzawtL5cTtyd+09GGwy8wUjK+lspZ274VN9TE6oQSj2+DuYJIKCt50+ZjexjQ+
vcBTs1+4OQPzt+MAtZPM9Pw+ESxjcAyNlR38vI+Y6iPOCf6MQfxiT4ay7xbLSAWybvQ9sijFYk5p
TWUPtPek4ImolNvUxyJa/Pac6BLBnI8djF9PsQYL/SKwjkAW8x92orqHMWiWOzmleKULyZ13+zep
6X9Ft39Hjvq/qW6vnx11isW/Aeqf/1l5+9sv+1N6k/YfrKzVKrIFSvm2h4j2JzR9/TsYzQAfuMhf
no0i9t/MdMQ1FWhwIRCEHBtgwt+FN3DqWpCB55/HiAMeJfhXdDe1Unv+ie9iI7Xh1HUDKMfAiiAV
/VV16wgeh+NEma1er1/9Q6weTIfjnpd/t2uL0yyO/vQkGBn06e6QV4+aYh8n3JsItOPa786GygnJ
p2q2+c1zAeujenXnl2h8EcttVN/3lNkkWHHorZ6OXM3n4MErfwX+bThd+zh15NO//ig+/z9A/ddn
/r/Y//9/8PpRQv9n3fc/svB3E/9F9uWf//ujx7OifQeEhwo463CW/+PRs4I//sZq0TCtbM+VWMv+
6+Fz/D94UvX6H0eJwF614r8/fDL4A6q+VJByXBkIz1P/ysPHt+D/ePp8zUHMI+jaPggQPPN/ffoo
YzBNnoIJGBFd0udGtErhb5hc2ANU3tkj9VNBZYBkcCmnZxb1Sy8peKX1X9eCDa9Hq3NubT2Lj3we
QwdkXe5VPTIxic6QeTTsMNzsqUCaRQ2ziv+t+UzW8N/DGvcGPZ/3czzaP9wJ0FvxQZmLxqU9WRgf
JmzRbqSgNQPI3mUy7qcnh/tFvhtzfDS7aRndYR8smqQPswNiY2RjOExwREUU3AssPNQZA8XRUXjr
pUiRW6lS/FmloyAdD+UQfYUOAE0KvxMRnRXjY3VNsJlhBnMEEuvS4vndyYnr5ckPKDtiIsOLcTMX
FjLnVpHfqJMPBWcRH0bICoXspt3TXaNKuxYtCqI/yieroivn2KbKCW/qPh+fM40J/KQsbLv3GAy1
2EddgYa08pHEgY2vV5xYcIltGg9derAhJ5M0i6SL8FlUQEDrLs/yXV86ZH1UNFenqYIGimcnZ6it
yqZGa4E3FO7QcYCrKIecA1u/zvLyQ4BJsR8OXZO2DMctYjcL99y1RbhcaiseMO0QulAs+Vx25xgo
ASiQw2x+AhyIcM7nfkv+PwZ6Jtib2jEqCYsCL5zZT1lSNuy+bZVkXNDIvE5P3Px9ClF4M8uDCS01
kXZOWSoRXJQFD9eAgHAryKDQOl8RcUX/+htFFmIouwZHstE+5WZAk8LCNAQ4Ii0uePB4guqUSwdn
gO2JGt+VN/l0aJUJtmbMj0yh7Jrq8RIuXntLOV5Lu2K/xjxBK+bTaSSrETzIXC/zPssw2OxMOAAH
bgdAutuxRtzcapvMJjso7yEEd/xRpUBRt5EX2C84cSZ7m6R+RXA9g1eVh2V3TcVlczNHuEA2fmwc
f6Nbsl5E0bBs7hYb7y9mvbR47YIhUmcRVeG3H3kJdTCk+ALMlaEScErstN1mbCUxR1Ii5Z28YOZn
i17LXqktPeuOeka2d2NCixpZi0SDz+V69U7GYbT3XZw3UBQAC/XbRpXE8dyC2peDyKf2V4qWJ1kI
WmXK45rTQlCxhsS6G/aYuQpuu4cJT7297WTl/ZCa6giaGkPUHU2NFgVWuLnAKJIEJ3iauHxmfhj3
gswd3PJtmYSkCcfIR85alPQ+W37P92HKre+UYgMGBeTZeCf8lYQBs3OkXb7D3YeLLbBAboRF8qjZ
bvW7teIJRWuaoo+sqX1ejvXSjVsxxUQmnarXn9bkgzhJYYeC58a3jdpvyuboCjo99z5+x1e3TBny
0oLA/5Zv63JVMKd+Aq3HfLcpJLUUbO75+QKaEdz8hgvOzFrs00JJQnnzorz64JHk749LryezYX3U
BZ8Rew99sdolHzL2QpDoMybAWY37saHS4HlNzApKFMc2ewhm18VZAUSnyHdaD6A89/CDe/M5DuMw
GcgH3WqQiR0cn19TzSnBF2upF3YL5GLCnfYsvaz6ckzNFDaVRjgnvDN2+oZQGBQnbdm1Ym7t2uaJ
psgGf43BnHLlLzj6f0RpEhCiQIvs6qc0cnwWGkOSrUeuGuo8PPP95PTmvAiWOdhPmr0Qs4Cc5/GS
85sgTvpNi6GMVCLn994Uiu1vpT1TvYLCxYMZdDKCDgP/FwC/3bl4OeOoKuf3fHSd4iEwGX0CstMp
QW1c3ao6T7bs/Dc/tvHjrkdvbvZ9AP493FBEEYRf+WpyazbjMhOvnvPB4mIT2ZNziJqiKvZxQFCW
BrmkYSsx5gCdxViXFZjnIkC+i+2PYbQt62kY3IWgvezVgzKEVu9xvMnPaLFSUupjlYIdHaYBVlTK
XPAuc4kleB4NZXUjxUkI/5ZAV4x6KK+3Aabm8dh7Tq+eNeGnYK/Iy09IX2P4hPQlnzMhiVImwcwO
eOoJJNPAGvt0JuLnaTYptzVM0B2hk8wQIthkCSGHnZIVEx6NdzBxBAwKUt4RC6hdo+r0oVJ2hG2G
lfzLUKJKMHKoOj6nCfrwf7J3Hr2SI2fW/iuC9hTogmYxm/Tmury2qjbEtfQuGEH36+dht/RNVY9G
DS2+xQADCNqoW3mTSQZfc85zVvPAkJLdXptGW6xKI0h4m0U9S1np+8gpsfvQvOIYR3KeSBN3t4rA
xEayqIJD1hvCIIiPp2ddpKA+9t0UmwXr55yNOSLECJewx8ienVqJ3khDsiccrCKgkPyAurhPipRY
PuGmcme6wxjvB4ZgNK2VJPqwSty2Pfp5bT0Ky12UNq3hoGvvXA2LmoWlgxaomL9Kgu08+kNp/eA+
Zl4XdKkdbyqs6/Gt7i2Wx6lfRtkpHNrmerCK6Yn1SA3VjuuY30x9YIptBJoRvIAJP6jbJonLtTbN
tAhPcymDXdySl4h4JSNpSxBP1iADcCiQHqqc6Qr3W2LK28pT2PrZyCHtKUx2DZmXgR4fWtf60kFW
LHGMBSsy0/U6dv26GdnJs/u+K7I+YCVbhiLftWPcP05lFzsbt0qrh555yQ8CQ5ibt3BZxrWC2UIX
O0OnX6N7RvURu55jL9WNh3KNGvC+qSRbm8LGcbFlYzG+zXZUBTvbiJyLNTZoR3RTBSDTqKoImbU7
vztTV43yNixnXuQbe+4t99SGiGNe2SN3Xb5VgRUFzO4zrxyexmzAMoFjMXqfazYjazPt4kdlhZN1
jv05rW5U37T6nfSB4YvAAX7SPrG9AlU1TKhNoT3BjtPF3kGKqOuwKBCtOKRSiWbflVJ56MudSq6T
uLSKCxTh3DjkIiVgN+hrKj8Q8V59i0iVXUdXDKO/8rqq3QlltB1xvKWNtIlrAByhGnFvp1Pqg1co
UKvl5cDwk8QUoprK3kRtkkspD7GsDVSy7Ki+N/in1a3FlKy5t8tJyQcjMTq5t5xafoVFR5akS+hB
xDQTldcpBxWM16HEi7VOUjl4W/K7ABhPYVdkpzTIphBS7YhRRzmTVd/BOEQMlhqGFN8qJ++KO4zL
mX4QbLci7MwDkgHSObZ0YpQCyZ7EwqYe9d6r+Rodz67h6BQPj8KTnS5hwwvi7CqSSfYFJM5EKwU2
INnb2FWXZR1LThR6NUR1ac4ORqIY1gqp1n60soKRKZsKWa+umN/M6gRuwYasg/6yOMjOcxcBFKsJ
Kh/spcbsJUjyc9I4al41iwVDowgkUhepJXeWh9p+mpgUebbL3Cogo2MEFRGtc5NFNtY3qud1p5vg
tYlgca0Cci/rtRXDCaK4QoqJhUoM137fy1vUyjhfkMn3r1Qt07hLwaaJ9Ty57Q8mLWCV8Aiz4WNx
d2HeY48bjHnVvPKscu42Mqvn75yIIDH6MDHLbeZLWNi9wZu4dLiuOwfB17d0AFTEwURQH7XVAB9A
O1gWSALrm33TlyTi1pkrmV/Df4ENhgd5lRRlbu+CWKZfzJE4GDT2K7bwYRAEB5CrTbyBz2e+WcIb
UL3raGpRt1TTQ10uwTBFpp0Pv7B9GqB4MJtlnbPMResYM5rpp7zfYwnXep0k3nyICa+Sa3hBBLvk
poHrKNG5/IbFsyIu165Rxhiyqoq1TlqXycZofmaY68kxSH0Q7FmRUaa6Rs8Yl5zPHqgQjUbyO5L0
/2ZFf2Wf9K869cNrqtKfh0S//fO/d+qGb/1tcfHSqHOYBz5Azt9nRIbv/s31PZ/YhWU849qLpvvv
UyLbpFEPaNNp0WnJgUD/3Kij5EZSTVQfbRuBfP9Oo85H/DQkEgLAcOhi56brpwP0f+Mm/0SRnQMJ
dItkGmwc/TCsUsat+zQPwmM9pUTgsTmql8fQ+By7XKGqknG2+elK/RMq9K9A0n/8BS7MPP6YkOnX
r4MCO2tz2krpk13Ga1giOIOOVFlbO4/+BH3660ji90+iFQKyajOWYz7y6yeJFgNgCQdpW1oWMr9m
FhvKj/JPvs9/v6JcU4SsjrAEUnjxh8FHEhRmbWsXizIAqFtZIy1d45COUcOaKPF2EEyIasKGcuON
WrygnLTT3b++pMsl+6/J3/JFBbp+O/Rc23Ygry4X4qcfFRtS62eZ7ULia7stvhnvugBluBmLrtyP
Hg5Tx4yMw7/+UDvkkfjDx0JQty3bDyyT3zP8wy8ZoqZsC5Newawa6u7FU28eUS46aj0nWNe34cjG
7agkVdg6YW7oEw8v2HaFTU5aizLcp2Y2kfj2eSGuqsaDLmKyknzNU5hxnFsxHqVMhmBkrFkyJmct
MK3GucLeEwLrpd9Jotkj+aMiN5C/1EKVEiTuoxng2tun5AL7K+lnqfuRJZ0B+7CBibmLIKU9JVAj
v/FjZfc4TN23IAdZu5tMK1SHMrNcluzEfd3HU5j+mP1ReBclOP+fXIw55KWIqc3Q4Rne91hMkXtD
ymqinxDEFnt4H9jyAuLP7bXFHntxj5f9C6lhpP5Yoxs2N5Eu7AfWg1VHDBXbacT82toTc4CWwSNz
m3ZQMlbaUmnoV5gS1jvgR3NDmu3gnGu0J9BWcDn069k1lbduzR6TnGv1MBz0THUpoJXRT2eIJlc6
U8h/M9K9GyIQpwi9aYaaYtM0udFuejXqcmMrhSShrIc22ai6YQEt56DdIgZ0srXwRclaxockANcL
4VcRaXFDIzk+xqyXGESUM+Hf6OQDInUR66wlXLH3Eg0SKd+BwM9rp9Tvc2hl7K5zrBKTN8P29HhQ
NDV/82mI0HqYcxtvdE91GcImKEkcQmGWrOJpRK/P5ezvKtm/1Vk6tbxKaxB1EucYS9NgbN+ROpbr
GXvcIjToffTvKr0Uyk+uws4Lv8m4Tz4HiWwLL60JUsEPZudb4fTtHjOw2vuuga8ix8R9zozQ/d42
BqVZ66DISzvbPVU69MHGjY59PY4hlTA5SuGl9zz0MB6+2BoFV/xb1leKEMj2u22kJtz4Q2XSOfWB
O9yM1mINWKCC1iaknAO+CRXgucn75NIUOWrYFJ6DPlBSkWZIxlLMIjwYs2cK1ZTqAYRn7p20TtBf
NHPrVqfRzaL5iglYVm7AJIX3qR8u2keDbC/YTfm870ZQn+yoALxsdFQ5JJtrIqA2HTa1+uAORfzm
olt0V6RHZiCXoibw1gqDGLPJOnsnJwxOjqNQ128b0aMNImLVcG6zBTu2nirQv9t87OqbDCIdqX1w
u+8RtdXfiQUkfV3VqSCaywDBgDSaOJzMR+kmmvip1T73eDZY3adfB9VdmJr0TnHRZReckireZmRW
0oikhJTt2NWJZ+JMyx94FKqvsFIG1KaWILxuJijeis2x5XBZ4nfEUKF06BjM4gx2PRHd9oCVzZWN
wcZZMzzUGsFtzQaQs7zAx4xaMMY6nfOcWH4W3nkkdaiNjarhJSqB866tCuHBQsCgLOvSyr4xFSU8
kTqA+7CGTohBvdZAd5kQ2tAyYxSWvUvNunE39sCgfI3vY/7eGh6lV1+o6lXENWhiO1HQ0KpSj9Rl
jmE7OwTloEx0hjh8kwYOCT6RlhNSs6oLjZU05iK+dZoOEp6DSyfYeEEzlHvdg8VbGYNZtWsf9ihW
iGbEXaR4dubVZLW44EOLVnqlzRQNhtcH4yuaaaIHc1Qe5tYcG76ZQiiAKzh043jbZtIZNmMPWvNE
khFpng0WVoJV86B6Bd1S3uFRRkmNAMx2ULzW8y1GeOI6kfFE76FuMnfH46a/F7FhPraMfCOeiMAH
QiT8boGrwh7EddxY8QYLG6FuNiwsfxNCRQw3qGPEY1lnyj8gA0V5Xnk0fadBK+7MMZfek8b7Rbts
VkFJQmiXW3/yVrN+3aKxvTPZhZgeLwuHgosogV/fpRbTzlQZMalKejDI5e380HpzE3bgvHny0Dvz
Gh7tY4sxtNuMjHvYq8+2IXYtB4H+k9piWdn9/GL3zN/SQHyB9YitirvA1n96sQc156GuCrE1Wi3g
tF4weohTNhfNvQvlev2v3+j/7NMIHrFYSFIeUqP++mkzSnv6ikxs06I2IBaU82ZgPI7hrnCvk0x9
/uuPs//7paaaDUDEo/U2KZz+8Hmknc2SA83d0sfqSxKkS2aP0P64NiUpPcyFK/T8Q5JlwzbDJlg9
2Qpa/0b1PIZbxWwCFbPrNeB/2s69NukckaLGDqgJIj6m4doJ4xrOfWF00xqzSqo+iTVN/j8G7RC3
prT8/As5O91fdrr6oDOrq/8FkTvLuu9/Xlzu5Gv1zq//+Vvw+fHjP/66/PO/t0Ph3wQLc5falGrf
M6nG/18/JJa8nQCtDDM2UmIshwLzH4E7Fv0Q8Ty4WTkzWWlSVf/X1pxym5weJluL95Ql/D/y1f/e
ffyegvTPo3D+cM+7y7ISC63HzsQUrh/84QkDgkVSVQPbxUugph/AIc3Pbi7CE7G33VWea9P8954y
OgT0bnQLrHBhp7DU/fUpI1a5wdjT9WxJJIV5IrBEzQNEtjUuddnsBIuwy0+/xt+/9F+gDN3VCFq6
//irtTQAP50jy2fSodBwYf7gP/5Syf90jrDkQZ5j5mgQPUaaTMgn9GzdiBdthWQfTGvc+Ft0DVGG
pLGIvyHyNRBuxu7X6MjibWjImsZI54wvISKW4N9rX/jrQstalBDCBRZE8NGvf51Ta/gBMY6OnJSB
btVXnTctYlXvVlg1cjygF8GmIlHlz45Xa/nev1wX5lHcQ4tVOWRNww78l+uSarILE2kgLcVZAuSa
lBLSFBeIX1OzlTymtcneKvVsxlJxQ0Jwm2pCNwu3g4ghY5RfsP2QeaF9QHX4+3Tlf0xp+q0X/8Nf
h6TDcj2Xh4Sn4w+dpTtiiRk8FrZNVI/2ilA+7066HXxGmVMry7ZM/QOAwABrMqZLbw80tv6qea2x
7y2N7ocWlMGlrnLjOungQG1wGeNx+ZObi+f4l8vITIsZs2mjOFnGCg7+8l8vYxmkXkiPlOP/jMQx
JQodKI+dnfO8MA++KT/AjpEUjdDwOYkH962tgNxgBffVrQyq4mrKYvHdU4mbQhvvuwsrOWedkS1p
s5yQrXckc1x8c1KDBqVhSD9tul7AIZQhprJs6It1mE8oxlpMmskG04Wa74YpLMaLG6bW2xzVHgYD
uikWE42GKM0k1kamCqvCcS4Zg28bDb9yljjcOsjsFV65GhWMiuXY7wrLmrO7xBvSEcduVYEfiXO3
2ygOtxjYkQLZ8OBD84Nzgo38zTe0yYIsbY3uqAtD7fpJoCNlKp7lJIAs9pMQTtVA6vuiMZtVLY9S
N519O/VVNB1n7P0sCWuFf6CQAjKa57On2ZIOPb7G7HlLysKQh8FLLHTBUyroypw5z7ccOPw/zs1k
Mv00e/wyEcPpi2QxsylUTtw27oL0mvxrV16zLKmpjc2R/zZGnMVr/AcxEHUwYQvC0+VSqnqO2n0b
jjguauTREq9YivhnMkzzLabCppe3AeRuYlFqBvwNIVICePapIYbJ3am5SorHvlNAUbrBMRCOJtl0
qyEygfGu2+LZ8t0u2IRxGHwUJIyQBixBl5eWHsc1G3X/zYRdBPeqoYNdnMDjnYdGIj/MDBLOBu1r
uUIIyDzADDqONBaQ5nsgkzzfZWEYXQcxQl9vIuiEvXrvMKMRVcDqO5zXsx5Uvx0nAoGBscTcg7Y2
YXihzltFmU5QhzvBR1pTAa2m1CMMpatAZDNKuoA8UPKEKQl3I5TQcHxE/s4GWzp1Eu7KJLDW+GXb
O6h2WKhaUlNeDE6W/oCq1HtoyGwdjwJtYbnKyni4oPNMmYGMcQ5sH5662NLp1sdWNM2ejax1gm3z
WpbGQupl3f46AxG2MUdGckfWbfYxZQJrKKJSjirpTCPuO12BVS4rfZ5m7zw0av6wCpbrrVbd3knt
/p3hfHZtysx89JVZzmt0RyR69/OoDqzRnRtoNOUx9nT3IqRG96Ii5jGpRXc7omxMOlWzcOn5/tMI
kK8goWcbw4Us8TnV/S7Mk0VzSsR4tnYbZe3GkrQKFJfkfyEhsN4JsWSeo9LIfqE9wZll5QvWlmwQ
eQAyxtA64j2xs0z/E05+9mhkbviFchsIt+LfD9ddV5SPEMNQuzkBaXIWbiMErQvPvHKaLeap5iFz
jYmAYzJrXvLazDcplqx4O7S2zzHDzw1dacpB6poxOaNkuHJ+zcM0n/xJiwfyqMRbOk7VrRxxc3hg
6Vaxrvxji0nmqmZvS0qCKepzI2xOlbr1nB6AUZ6pHToMIXcF0Qq7qbWMzzoI5XXrjyR6Wk0zrqs6
Sk6Di7yDPYjOv+puBilBu0ksS2L0IUh+I79j8hqE+xEOxaZL5QxQahEdZQFOkbjL1iPz/eR6Yusf
not28YH3SE9W6Hm9dWebctsMaYeUnNUkJcx8m4eYd1YNIolvjeNzs0Ze7FzbHeb3jk3KXQANfk8S
CFY5A2j4thfKvuTxjPy165wDpiQyf3UtntuwITSGrVoIQngBBIUEAyBYtW1WvC3WxozUg3ytB4Iv
MVdNe+zVQuEpLrAtVOZE9i40bcyEfbdOiko/8OYv3hh6OGycZL8ryzGKLsqahwS5VSB73F12e1+a
TigPuMD1ZYLcbrJ1jDySlcMgx0tRJdt+whRoVCPcInOg+w0woLII70jpJoOK4BU2x6uqdsH1h/7y
9gH9G1xyXZfGpeROb47Ip+bwwAvZiI49jwLisG5Mdi13LM927t50vo2Xd/AG1qYmngeSMoDbZnpj
dKI7jYW4I7Lg6DrBYx0F9lUOzhVts9rbuU2yg8VMbL5vzPATq+29BXrWy+23KY5vWc7v3Bn+gqFc
WLhde+s6BCOsCogoK0fHnKmJ9VA03jVOwHTXpUhmxmI4jeUinsmdEjRxRVx2NFhbi6f5CVPySD7U
QpptwuzQTx1DJ0w+R950/saI0+yTPX6yxWHZ7rkH/W3uDeqtd9vx3PMREMS5w7cy4Dq6gdM+15kk
x1choEqmeex29O3kdglHVelJwnyYAESFzVlnVp/T4jNrhMOHYR+K/2vWApEakTlfE26mh41lJObO
TxeRy4oLitPUEGjX1wFotocmjeMd53MSH9PMw3NWOBBzD1EUm8H1EBAUsCVPq3vER1W92EwRuMKE
pcN10dF91TpYuWJnUe4lMbb50IriU1kRfN+R4nrVt9G889mVdXtKjcVWPIolJ2MYcbzBmlgFIA7k
Feli6Ml7c27WNK5Zj+MCqtnWtNz+YAVSQM1oKd8heDdkkRHTgZR+9JkzmWqe77OIa84xKBx8IUkJ
N0D7SbiY7JM1qqDZwkga2/0OBrL3xDPbXmWTOWGiNgLEh7KvvE1GRNndzAGEDdrAztN3cfERxMpZ
rpHPkJ8IxI0D14FBXZ1m5F1Fi4BuKGEIwqj3iBceDPfiG2mE/Av/MsMWg6lbk+otJN3q2CUxo57Z
zeU6B/G2DgG0Po2eE3xLbLfUpxayW0XGSOrWR5U6EW+OHuUKAZ7twa36ivlQHG6wqMhbcguq5MDb
pLgNjHAkLxphsZsJeZpKM7j0/M/XTNteEDl0uGZc+7p2ivjZnoZypRNbWT8EbeB5EZcy+yysLyzb
/lOsZbeVYF/eubLiO6Rc88wPxx3D14vkppS2odZpIeSL19YQGHEEO9uJRKrNVMm3EUjVlsyGDMOE
bg6dnSPdQAQ4MoX2qQIK1wArrOPC+tHkGFpJnwAD1jISWwVYA9nrO1W1y/HO8twT2AbScOT3HseT
V3YY3YgVx9ZY91tiZLCRQHFZzfhXT2YZY2H0m5FfUofOtHMNgV4Jusdw1XvOOY2z/gT72QMKgRU3
Mgf/bTKJVwoaHjcdaXybGUnCqKjElrNruKkt5wxJu77XhWCJMsVOfxzGkTmd0QR3g1AWOHNRnUtl
kV7FevyOaDxX0TJV4Y5ol2obWYynERkeDQLnftCaJusuHMZLyFuDGGrmKUAA3Pk2cWAEmU02IDVx
6IjoGduPynajK4x01llKo3ta5puHjEX8qQxVcm0PdXwHqe5MKtatD3v5qpm0yQAzjoiuNY4V4qpv
XlQPryLS9ZOm2Nljor6YebqniCOqPKk7ltSIOgK/L64k+PN1YzKlB8Vj78jx1NezURKRPdukNQ3F
sKuLUgD5DNU2M5Eu5W3ZPDoDPXpNqtB+AqCwtuGZrdI0t/Zwwq/8AkN/GCt9E+bguwevTM5LOB2g
I8SVYPm6WyfHYAlVhXgYPUxn0Gnq1PSD8UjJZW0k7PpzPyTgY0J+bn73lqiqNkn8DZ4g+3kiUmMf
OM18RtYIt0WLt6RJ8GdXGoBEWPZbVNH9Po+cz9YFG7HT+VziXHGjc2vMwKcSJotVMtm3BlT3RwtE
CPR7E1kYSG9/OyJLPAERQMGs82EX+AmGpgYbCSq96YDvV2wa8tXOpVt1j8mcf8F37z7KIcThiQ+f
6Bgb9jQyOXa9eoCAD1OLkCYmnGtjMSN7VX1VJuXHFNXRjtq7OrN5wvVlL8h0p3V+5E40gbJrCJiQ
XXfDLszAWAeFfTZZVMDhkSuvovKIFuNc72X8xGm+Zwg/X3Sg7EffTbLDiCB7V7BfogSp2vBaZx3Z
2FrOTIJb7gNwWDuTc/cdHmzw6QNqWqHd4j0DkvVYdpFxjSo+30/Ekj2FLprINaxdWH5kJW6TvngO
ZhaAWL5LeKqINPvQli8AeDcGsRsnKO9BD+zeo7XCEyohD5jwWiCCXWENJ7ZVK3ObQum5ihrP2g0q
fuA3GaEgps4mSqJuh+2JfD/WqBPhUEfM+neda81bx+AlbdXVtCtKf59MLPicFOwZvitukd6rpw1L
SY6Xcup31ZByHOW0MRbvlsc0TZ0Di7j0GFBf0NBVznvhmeWu1MO9oxoBzBIBywuhDHegGucdWXOf
HrHHJ35taxvwajmGaboPGxIvZKtupmIczpwFtG6DUT5Qr82HfDHtJ7bNu3RMr2wt4MtXpbuMzkNf
b9miTHsUvOBvQl7vMY83Sqsw2lEcfy+ZlO5DD55ZmfnhdTtBkxR1gtYODu3OX6CQXR6+dWHwYPeN
tW6iTBL4ZOm1ZRU1etfpYPAArarBda5GVLsfFVaxl6HEwAuFfRyPwSBXzjRXSOCA4K6HJSkiAoyx
60lz0tAtTIoakUQHMc/fUgFeq3NhR9LvapROcYx2vG/QORHPrXFyk2KCA0ArHO2q5ydsIaGvXJ+u
yW1pEUgLofgg6fGNEM6XYhyDj3ZS2Zl/sbz1O51gmmfIDkC1IaskkdL9FuvaPXmI+2+MQkyvwJLl
3WA142LMndqDKcSr25iewrgLoIN1oPtauGZzB14lO7Wu4V5Lu3Lu3K508bXTXgyY+C40lODBiPHa
N8gAT5j1UKfHRmKxdi30yaiC4VqlcrzA0ZU3Lea8a1UCc4QI5zyocmQyj0j4h3R7660c0MuaBjPn
PdpseNTorKZDmFe5syJtKDwKD0uZ8OgEwJkPW3QJ3lPjz+ZHZLho3HUwfTjc4ftBBONO+jUW+C6x
inMZsZwWhm6IKKMJAqtEUuWKYaql2EP7eMUN9rItsufSefJtKN7bqBYUnbMKX+oZh8XaL03xCZMa
g7OO2vZCjmv27Mx8Ei7tXl8i35hOowR4gq5MvkftGB5ytjKAB4b6FFfiw0iL6oTNkARJHE+PlO0P
RS/Sqzajo115znwZAsd8STxK2aQZ9cE0zeQth9772UBNYi7gUWZJta8Lszv1hLpcKVlRIwEeegz6
NrjAzKq2GTfNIcxMczNkyDnHJuvXlVb2vp5i494eqss4NcnGFfqia9t6LzrQ/EQBDdd5P+BMD1EE
JIBTMByPRvMWmm5v7jmR5LrOMa2AtDNEgrh0jA6lJhx2lOxjiXIzzrFH8vpywVn9mfF1aXU+nlaj
wvGK1vLkVOPgkDVRMsihinUx3xbc7+zs4zV+n+CgJgkhuSmmPD8QpqOM3SzHcd/Yk/fpDygIWmvI
rpu4figdcFTviULfVqx6GwvpJS59At1qxhq3i/4i2g4Cqth6lPjMLbaZVOd6hucjOViILrTyMXlu
mT4NBPY1qNxgIEy7qBj0j5DCK9/1sg1hDmmslbk/2+fFfHTpc8l4KZhKZmeT6y4K4BgsOXQkf4J+
fHDIi0x2TPCojsuJUKWzaPuI4BOZE98XgpBXx2pm4HJFQi2jtNqAMbSyWmFnGwk8ZQOPjS7LYpe9
582HtqQeoDlynFb5a6uGlDF3TkLEarlpxbchoRW6SfK+8L6YwOXQYmF3KxataaY4PFcGdtBoh7SU
li/3ZGPdul4RORwsfZcBExvzj95yykebhgBRTqHvQ17V0dlnm/6sSlk80z3BE4vM0v0x4yDW+7QK
xHxj4odOkaQ0yRalo3ujecpozzNbELhCbFC5nehar+N6Grsj6SIW6UDwm+4katPqhBUIGzQcBrAW
blVegfEmqQ+q31Ju1mQz7CsUGZSafXxJQKiwAtbMiLm10rFZV1VTfIWamevGQpwonqzQV8W+ThHx
c+faBVwCkmbY7weWarfdQA7rCnWOU99YRGkgnPWhOSB68Pz84LQeGwRp2/zz1Tzzu3ZlyP5k7trx
Dkg0jzfBc25/nyzS/NuxQ9O78ik7q3XOKO8xarg9d1ZvTvCchm6Q23xWFoqhOHH7tY+JLFolvaSY
qCa20j2MZHPHUo/pSGYb47WXdf68ji1fv7DwGA59jjr03quxkBWRQOTjYBYmRzPhsXqAqhVcU5Un
1/D7qBIdPZbJpk5ZPa1Z7JJbl1J94gOI8wFFtcZ4jDQ2hyxRDBlT9D4sK9QeVj7rTTGqtFkrKjAE
HOngX2YndX0iT0j4Ozp9isG3apzhLhYELlRwFxX+tTmv1gjBTeg3FG1MnLJqfMwSvKWbdF4I7x4C
DMBoLsvj41wNkdpENnSNZKybj8SVFrGGNNzfB/KC7zqyLT6UX+hnD4QwM/Cmu3U70yJzpyYXFx8U
5pKsKkdMBg6O/YPwIqs7klE5BseaDAiMCBh5iCQdRHeFsNdaJZRVd4jKJoEvuyqeHer3Fyzu801Y
k7q2Ji08dHih1uIJfTG5LDIk0g+IROK/zu0QklmS1LylxyrwVkHj9+VLqmAhUvN0fvrVhz0jeyvx
dX7oBpeSn/lzVe4Yw3ThVcz7dh8SgY7MJohQ+vKXO689IUEKnU6EGYrYGAwWo8/dh3J6OMlxTr/Z
cy0fMferG4skxT1zBm4ZM/D8YKOoH+ODUmLOz/OUE6+DnAlEXo1ZsNikLqIOQjNLx96XUBjuCgOH
0p0g+cI5T0VFUqbyhF0cSdAm/oTwXxQcZhSPQD6Yxk/rBJfXeaw6RvUB/nDCAtBwQ9NQ4oRowClP
pkeVuKVX4+YeMur9DUh4onDFUnZi4B8eXDL/nHVSa54Kk8adZ06XxnHqeo76ofApKSbi4LHB489o
aMG9LXkWHeVqNMryAJE/v+kCFdq3DgtUm4GERWnVTF5J3JLv8hXYqs/92msM2kBCybjfTTjwn/BG
bW/r0ubd4CJF6g1MLTwFnVXHC0av/tGJAbFaO3gwrYiZKB6Y5wavaavyH5C1knGfNU7xbFN0Njys
ufM8m8wCVmQqmAzXF1Zqo8b+NuDxy2gJ/PHFwjRJBBCmnexIKExFY90Z/IV+aefeFguIEmTDRFm5
wthi3riyEm9Rz+C5VC0PqI4VPx3JLWay9weMaau0p+zmE0MgsESJIxoVk9Ps8qCmes1a4jvYYU4g
MhBT3LghyFyyo01zTx6cwX4TEAqUTAd3RYrCC9Jib0XqaNp2R2ApCUyQucSM2r0DdaI3uPvcYlsP
xUR4Qg9Oe1vwdYYVB1fhb3Vpt7dkvXLm8RLWQAKqMdrR4JTVlc6G4YqYhoA+0Vf+/A2ubP0++b4A
k9i59nQW9EfjpUuqmPK0HOwWnf0MRkUGdfs0KL8h+BtoeX7AvBT0979tsabSAgFuzqkLio0l2Fvd
QUEiLVJOu260oVaYvCPZ2oZN/JBnvW0flsNz6/Gw+XifdPiMQJFYijIPFN5v5ibHQA5VDY8t/uxC
O107dUxNV6dueEx6xkWkwAbqWYhoHjdSS0hwKMIEc25coxLYiDtcRa0dNjuioMO9MAKG/Iopf3Xo
O5s3Q+IVMWHwVXUVkVcTndEZl96H9rtkustC1cY30lM8vKIcZ3Vljn3LE8igxD53uZ/NhxpKjlz6
Z6c4CvL35g2S3qbjByrlF66NJWoVJ9Zz47TmdAYwY0ffbdSUbbiCu1CAybGkeiX8Np+h1C3VQWAN
xCzgScZJHDCjaB/cKJuQnVhgfC0VauLQUZBumACliI865j591PIMsURJkyN65pT2ciCSTpFcxZvi
zZ2TFI/TOMhS3zGVz7pL2aY2QCxAOlvso84IGaSDf0iaixa3Ggch1RzuxaA3z3ll2cBtAGJg0bBe
/CKf32MSK67FXJPvHglxJttxfnFFjW2u7rp7P57rQ4OmbyVij22O8oJDTrl029qA0uzGgj6H9cqH
F2nxSXYDBo+trP/gOp56z0HBcfuEqb83Eyz97LGLT6uR/Vc3xzi0HU6fzVz07X2KNy48D7oMzl7T
enJj5APoa8MGUAPrYnrx8VAeEHJtlU3s2gIj838gb42+kzEYPhmUvhtfcSv4eQI2wIjFZ5mWAflL
jm9f91Omjn5fmbeJ6wj/kKBdsE/A1CysY3UjNykisAOHgTjQVkkCG+asfmuSxuMA14Cb0eo6Fe+h
Nnl1Zjc7YOpiAhAM4dlz3PGE7LRbexakngkEySoec/8mAV60BUOK9XYsZ2LN3FGQ7hzxktyXRTI/
JKnhmeyxUG1ixWDAFczueCiYEL7aCtqHhd/4licIbx1Z8hSVftLp98Eh2Il1g4MJ0OmzK+Xanr3O
GaO0rKXT/6TuzHbj1rI0/S593TzgPFx0AR1zhCjbki3L0g0h2xLneebT90efk+kImhmEXX1TqEQh
Aae9Ym/uYe21/gHdTJeX7g59PivcpkbsvR+ot7qjDCmtVc1FLBm+ClpVcu7EHwct8t7oZXPYSQ0v
Ni8WRQymMytDXij25LXXeFWLUVWobslr0cSpMgUjbpxEIPjUKZ8V+RIMLp1jb7WgLE2zftIHKdrU
eV3YMq6ERwkF3ECVnEfNpLh1xLFGgGIopam2HSB3Pfat9Gb6avAuq5sHsGkYVTRpuAXxmdv0T/v3
OG7A3BfUwr9Pq1aD3DmqAlH1DNYFOo8niPq0XRSh/uTBHX/pMS2xJSAWHyimsvAHvIF3olaIm07L
WRtYM8lwlsG9YCoTWbBVoQ4dI0NEdRPmTruDKYNBjBWLufc1VkoBgfJ0bTYFxrJC4Bd7b2gRXBII
uFHNNkDkkNfxOuy0j9iJo+5SUgKlY20aGBnh7CEzZ3Sreeh/ANLco0ymtektrnWoN6Vp9JmOQ7yp
QjicnZBAVNccE/yoig7VTYA84HPngytFtslLH9oM+Qt/CPonfIPlLRyOehVQoH9MJKGloltxpWIJ
SsFCCaEX7uqWQhYK6dENWrHQDxMZtzVXlJFtErI3wcDKXUsyBBpHiND6f3stHFo1RC1gANaLyI9a
yVgX+yjHan5BzoaE0CnwKUqVMt49kdkm2+vojktqAdAOU5F13gMgEmT09pQRP3WGHAK6b4DuB0da
Bjkntako2s3g1M23VpPpt4mx8R5pYTLL62EvYVk/wmrgSYB+iSgVGNokbFL7CGD2FQ1tvNXNFch1
1dlE1Lw5UmNovitsTMyFmJJ4CZMiKhwRSPcotYyARMg4k8GCFUcOge5zhe071cwgFelDiRxeKxBE
VYGobFt/6vDtRHqHnBowhBkcaPrz4mtCLEe3Xq+LX/sI6ToeUD7W5Ch6dtmjBqVZOOoCFfOIwkyA
khjtZnLoTFODtziMeiDbjQlKBdo5+UGPWfA3AxC2hsEPshvczFYSH7QoTe4CyhoY1aB++q6RsvrB
5JXbjiqGsXKHuKYEDEiss+rg1XFTb6ug7ftt2CJnvJEq9NFWAQ+j/KvV43m70YUMbLnOpqNUhsDc
JwtlDLjEQSUcRQfmJV2lFgF5Q2+GI0Rs/b5TgoitxVvha9u13HVeZ1KDJbXaKQLJ5Tp3VUXdBC4i
gHgsxE5JDQ68LYJxoqQdTV9svA3Snf1Rj0TebJ2mUf0A5JOdJOx36Zvwvn4EZ5gnm0xLhdc4MX1y
jQ6W/p6Olf+kYymo7ZFnM3FUcKT+W4RNMUq0RVfnq7DpsKELmlEGJ0cec4P+RDg+NNOOI4DqmIBj
kVLnxyiuRvFpK6RwbBlFcYMYCdeMicd0BIKoAPCCVnkfQpSwCt5jiKHuUcEFMIfFiwKtUK9qyHat
F1EWQOaW4xvYjLbqo7o4qVIkWrB5++GYoWfS7X9sjt+i3f13dHHOZXH+a/+avnuJX8v/ASDU0Ufk
P4NQcd+rXpJzEOr4v/8HhCr/JVFVYgkD8QRRqrOz/yblmeZfhsZDSZdwU1H/puv9i5Nn/qXIMhVE
WRRBlSsSf6lM68r7P/8LxxRoneP/UcUCOcq/9xsYVHB6FwA6QZbAoXJ0WiNX7ux0dZ3EwQRAQ1xd
F9pTCr9s4ytWKFOWyOMDiOjihPqL8b1IvMzEbV7BmEzVdB11BCWWqgcf16vPgqg9kj/BwPIRlqAM
UsHd25Fkm5RMNMO7qxIkJjBWNhoSAl2QQByZiK95YmQ9dVLmPbdyod/TvtVVBINhISIAB7/XX6lp
Zn7kbtVGCWvBcO24CLQT3hjuPYBR9q3I21cCy1HraxzLMcZ1E2oiGw2i+UlrZPdzbspOf1ASTa9X
tQ4hCYfrvNhR8+7vdZAD/gdBTnz07pWcK1UoDCvbCkMfJGswoBVKwLiGFqOSGkbhsRTcaVk4fFCT
tD2RdZUAqujkiSrHrzIgAc1bMXpuEJA5gTS1bCgY/gHSXbuOshYLjaTE6kPy9fSrU5fJrs/Q/MUP
rd0jR5PeolWHzQOJ4LaS5H3GG/IOaXoP5E4MNFWqZIT2FGWo91reyQdyYR6iIW9N6CnFWNDMTXQ4
wqxF3FvTenBpuq8/Rb6ATLjrqjbZUX4T53F5VxnaxzxvsxHVUAOqEQf6LD28KeAHYNy020RXum/U
OVVo/H3/Du3kBiXJCnmZEFMY7sDk/UCtlhKDSWdRAdO5iSlnP1YRxiO40WFEgQuMccQkmrJDhoLp
MQ7VjiMFIVszceUHEfj/Dm0PuPMpjbqBlUkPHcFyICFo9Wx6MSjvsyGTV43UBOEqL6203AidN+xR
kSbVo07K+hHzG66KQyy4dBPzTDwC06s2aROqN3iqqY8GCcWmUcVHwRWbm14K1dsWXvOj09TJRqRV
kHFg5yS2WU6PsQJO0XiFB8SALL8LPSRyYv0RBWVYMq2nHgy9RlwGgWID4ENnNDQh4LBWaw1hYmBL
1C+ANeWm025SLO8iTNpS9Tv1FhlmvYu0Pv4y/rb3Tbh2xVjpy3S1v+X5J9wodYjhAuAi/G7DnrcD
FYKW6opLnwjuVcDTrtWxXfAHsrPdoEljTxS0ggrRMVfe133nFjTsIwe8BAxvc6Vp2HxsqMy3N4kX
S7eu0Q6fDWQHzXe0sJsM8IEr2aA76QSizTKMVeJ2iyNfgpwRia90X1jUpUCZQDSudgIkQN66JSwh
/mbunvQwpJ8UexrkmKzrdomL5OKGXpJwJ7uw0mTQ53tgluO2a3Pxthe06tG1guzWl5HIYZApdDRN
as09yPxqrzh6FmOnGMJRbNXgVqhxXzbENrmJGkDsm1SIscFR+URw8dQcbxEatas26b1qW1ae8CBK
SnIbNXVRrbC5v+e9KnMo4ZuG4odag09NrPaoa412VIAevRm95dy5Ekr3mz6jS0yezKumjSpZouLT
k+ZRy+XK7h2neI/mEgYDqSO5yNd6mRxiLVp33+g0REedNxopVQVhD4ZKf6pBGmOZ47cinZyypFYp
KxoK2Mj+36Xo9u2EZEBzFeZguRfbOj1meqzD/g9omlJv49EBCijoWs5hV3quzCCt1rnVJifeCcNJ
RFGD2rrfsVOD1lQ/sLh6W84N0IFgZbNgQ9NAyFcgK61Nzu0C7d8frUwa37tRUkX+UEUBa07PcYKJ
oDgholA3sg00Q5SoLYfBNslMs91bZYyfp9DCTCvbMHqHBbNhi03ex+soRt+7JH/bxIhJwbH1IHjK
qIHdNW5ZIYRNc/8oCQ0O4/gz+zem5pc2OXPxmFOf69mPTYMHs9Pfp6WMIprhf9StuHuC/Jd/NZuW
ig1zT/EIiZm/GT//vxOX/0EpyZgT/OeU5P/WZVW8RJeSfuNf+UfTT7P+oj0owXwx8Cf+kWD8nZXA
+vrLkklZRvI68P+R0f1PViLwd5AOgBgwPss0WAs82f5JS2jJ/GWo7EdSGigVkvJ7ipKXsH5oMbzA
VJMEiIwdsLMyyU4G10EjiWvcDk0aZFRG/BOoP+TKpXdFfiOg0HU2OTM0lcss6O94IznGoIzGEKwJ
jWAU46CB00s2UDusG57l+FsBaXhsMFwPNP7wn8SKfwIBeIQ5zyzp09dlbBQge7Fpt7FXAtCboUPm
cXVvfjsKFxw6ofAigOyLE6IPBycnT5yqtgud8lOF3+86oju44ZpVFliLLIfpgAjFI13RNZFvPwmF
eg+q21GhjiYx5tpAdnoDTtu5vT6gme9jqJI8ah3wdqbudpmt0sHM6B8qqp20OaXCRvtUu623HTIz
u+2bUl34SvLMZzI0xTJIzVVZRdt0Es908ZeTTdUmA6cYAxIsfgAbgMJ753cuLGmOY+pkWoFjh9k2
6PGEbvFSFzFK42BISzB0rQYYFKgD/iaNkRkvnPOZu5O0CkLuALHwU9pVw9oftV+8HGeiDSTf5gng
lVx/APJoHYKMVx00Z/5wYXijpMcvHw2C56hMYYw6nJMaR122ouoOtWormBWTdOZker7LU9NUD+JI
ynKE97FaP2dONeBxI9CcKUzFvv5NJ3zXH3sBHVAOIB45Oq+gySbXMyfXq4ZJloEzbWSaOapV3SJB
5q/KPtjRHt1qWUXJGJ+nArzaQviZSbAQvzV06sajasp4Bp29gNQUt+RKGTRbDWl64LzU3yXSfVmU
w1YF42X7gUr/SsxRsAuOoVAo7zWj00+//Svo+CITwtEpg5yQJ7+iMmUsDfxas2UpzL/oaJcdRMN8
ash9DyDb220fieEt8gf1XkC4ais5vnQou0g4Xv8hv+xjLgHOfENUWPT0g+TL2cgUq4Relwo3egid
q0eWi4IwlmTXo/z6zQlDeY2jSRfZzOKEDqioUqmUci3coIdvOAPGN9l3Kxw54Lq49gL6sS1dRZab
f+t+vB57boSahNbNKJkC2HYy0x1g3bZwB+HGlE4Fxf5Wf74eYDwULs52TYFRbGoIsCk6FfkJmTCN
DKm2Skq1FT6hvPagcggFXrcARoLACQ9I8Hvb6yF/ORcnISdfrTQLXgyhYd0Y76P8SZIfzPChVB6u
B/nlMJwEmXwzmFNu02CUeuOKzy1CAtKxje6uh5gZB3mITLlDk5g8Y3L/wpKlPqb6HhZJA5AIE9nS
GmroXaM0u+uRZlbBRaTJR2rLgL7X4Hl2LTm7VDP31Hsfr4eYWQdjUkXFmhQGduLkdM3NRoYfEXg2
zTpv3wz50YQ4s01c/SZ0sp7nvi8uHGZzo+IaHmtCBheWMRlVE/WgdLKKkG6xz/v2qdCND9dHtRRi
stSawu1zuq+eXfQFeGUDnZdMW8rDxj042UKGwc/ndIAr/IuUs0R9v8ic2rNl+Q4t2xPy8z0XbcUy
SKwbM/9Ymcrm+rjmlp6hUQRTRRoNpj45Fmqx50WkENKVb0WXxot7J7R3CAv+ySf6GWe6xCXoMEaj
tZ6th8VebcEtez0t+OuDGTnjv8wfGZ8lkb7TUZhcqWLkFCA+CCK915NtivpGH71vgn4P409AZvV6
tNmvdRZtstDjELSdn/aejZMEYJj4JBXi99gD2mcBXw4kMJrZWmuNhUPvx514bZST7Ezq9UYIHeIW
3r2YV/vSqjcj8xNImSx/4am6CXmvSxLAF9g9cXjjRa+udwDNTXXzuS1uY/9b22CZ5Va3LtKlACwC
PdzFFuhxRdt3wLcTc7Q1R6Cx/4OTbszJ//WFJqz/SjRyM45Ez85abydx2zOFm04AyBS/XP86c8fQ
eaTJwm61Sgd2zVrw6rtCzN6BSv7uFo+u70Horsv19WjyuP9/+SjoKVhUpkVkVSYfpbEwPjEGxbPB
ya4GEw/VN6t8Rj0L07L6SWnMT2hqnbr8C8KLMYZ40V2QjWjnfpPCDKuTU9Dc6UG/VmAgm8bORbH7
+i+cucaw/vz5AyczPzJrIY9ZnPw0nXYiqd+7GoDPWh36pWt57qxEWWLUiuCZbE5vAF/sdPpjkmdH
KWpCtYbGb62q8fH6gOZOrvMokxnvcWpzKq1jG/gvZV3ctjhU9uopluOFmZsdDmU7uqEyqfo0Uw6i
Ugt5tnp2KH5CGnmDidZChLlvY/47As9/FtdZLk6jc2iLhqFQTcMWDhee4u5P8hg0P/QfOoejRf3k
uKrTqkfLbfCABN25vXJA0pXqf7bwIJ4dCjpnMl1r2iLKZCipnyUKvoscwSx9ofmcDc9ttvBqmI2h
K7iBIIAg0yG6nC5ZT2HAQAK1g+TWGXB4LfcByO7ry+vXV6KGjMBZlMl80XFghLnn2x12dKsYdMmm
1DFDHBxcav1AvtWV7EtGBxiI0ZNWVvHWVYpu4VfMnWLnP2KyyDsNUiWwFs8GiyqAM6Ei3He+svL7
TluhuL4VU6hR10c+G9MQeRtTU6D3PMmmnNHmIaz5hEfoM6smxZRggIOMSsL99UCzO/gskHz5HbVO
r4sGSoNdNyColReNig2X1IjH++8FmqTwwfhqaTrTs1PrY4UjI53ztaaczCzbXg80uzINVRF/vCJ5
tF2OiLvNQqNN8OxEeHADY1sgeg2X7HqQ2WkzJZ5YaDcp4EMug9To47W4Q/t2IL8BSluFwTvLjDYA
XBcutYl6DSWKcQsg98Oblfc5ZdHLSF0NBgT5eN9uFISG+2pjxvu8vU2+hoh2J8kBvSgAMtZGTHYl
rHRh4bPNzKZJvUvDooesmCrFZfiwjQIfaBMDtR4q5cHj/bV0lMy9yC9iTJaGXMBn7jRi6KqwJws2
Tjq+otmu6qNDn5d7IfoumPLCF1T54ZNkwZQ0zmKJ4scIt7kcWG3IaCJqrm/TMrsLcm2Dz+w/EsH/
UcRmdvJIgwmDci1FpssYjlEjY5LEvo1qJK5lD4ISbgsnX1gisyM5izI5K2pdCKpOSXzbQ4uhNvIV
0iF/EIL6EGwDIDSsw/EnnF2Oad54HdKRvj2Yt3WC53ejL0SY2VA8VKl761RwKftP1oDVeJFbJaVv
F+JnX75tu/Tek28VMVoo+c19Eo4GGfUERQIfPpks+NylF6EIZQf6qxrfC+1DFS2leTOPEvoGP2NM
9gzykyYa5KjTqN5Qn0CL52vIdNmeYvspzozHwCrDO9HM76BcLT2/lsY3mUf0KnOhHh0zS/OD1XwO
4I9bb9fPvolw1I8j6WJ8k9UwmL7UdaXu2wIO0foelGq/ou/oYAWuvMZ9vjKkvUrbk6eXAf70evS5
hXI+ueMEnC3FaqTbeQCU7RCJBch5ufbox+LKCr/9QRy6I6DwuPzNUcn6PA60XhBdg8E1ApR0q5U+
kA25B30dKmu/U80/WP+KjrUaNRR4sdNwiAMIMZYqvm2Afi3dbKNXpwgYmC8vTeBMakHFGyVsDUYT
pZrJodSpNKZHXWB7VNkgD5UDPM99wKMYP8T1zfVZnLu+LqJN9ptEDzuvA6INxcZ4jAUoGtEdPAYa
Jl6JZoayyrqHNuXQQhMbYDCIz4WZnd2NdIVEhbRbVqbeXEmXIbsL88buXF7ZMs2Add23+AShEQWN
znKgRCOdUfRhu0+drLy/PgOzG/Is/GRDWrksVeirslmsHkMGVKCFh8Xi5Y8sYHqbgcQa+5WGDBxz
8lEHdJfwWinGYw0ssPA+b5CpwVIz/uJzKVjFo/EgpUdyiQ39oYWnwEzFZ1RVU4BGqXQytMlOqUWd
UpJX+/bnHma85+Ox1eBiFN6gGbxTjD943VyEm1zceIyBUyoIJ3aosBh3UfE6BJ9//6OdD2mS3rkq
ImxyR4ysOaXpi1/f9drCrM1mPapkMGsWmxGA3uUBM3o8KHjdcFJ7Nfq6kDdHYJm4CWrhe+1ltohT
5jppjlUYvrs+uvnQCMzytcY7fRoaMQkFrDmXRJy5yhFVxFEQoO42vpQBiRExUnAdLG2oVkm2UkAQ
0jFUWRr/uPB/WbIKmpiUqC1gQZNiSCBEfi6it2OXMuCUPt2Fdb4ZGuU7Mtq3WH3Y6PIexyKYglZv
JOyb9ugn4kJXd2538lT494+YVKjEqihcX0UfIJduUeFdieXdYlNmdn+o8IxMY8zjp2VXUyuh3CII
bcNoDNewenVI6e7IlBu0Y5jV6qro+xtRy9Rv17/z3EmPwqcEwJKGkDZtWestzKsmInCF2etJatR9
gJrf2kz0ZmO4cFXRfegXKkKzyQHPBY2UmtMW/tjlsq4ztBKiOue41YTbOn8Im4OsbNOq2kFYtqiu
1eZnB/6GL0VbSxW3zdP1Qc9lwyo6nwDnx2R1dBw9v7fbynRqvRlz7sC5NSqcm9Givx5idtGchZgs
GjPwdR3uGCdQ+nnI8vUg3ipob18PMrtqfgaZFnEKzxNRtCQIfjhfyLWC8GMHoCsu/bvG/xZFC2tl
Lq1icZoYYwCklaZZweA4agF5jjHFpwGljCg6UTv14oXbcHZJAjRG3wkcCx2qy6/TSGjrOzpLsjP7
VfXDvPs50pKN5C/vu9khGTKNffo4VMEmK1ECC4ouCLGCzlz74Gyr9A369VZrl46y2QUBT2MUcaUW
8CMJOstJoRplVVZylKeINHXOd6/fyTXi7TcQKtdHy4SFbt1ADV6p+toh89GTZtf2368vmKUfMf75
2Y/A7JnLRGLjBcGLh7dO5Z8G/+v1GLOLkprH+KQFGTU1UMFM0xOBCvg2+pIrzTx0gbSGSIeKgZHt
nGEh2vyIfkabLBbXwWcxL3h1oiCRFwhflYiMenfXhzR7XpwNaXrVJ2oUoq3FIQkRVXee3eyPdvJZ
hMmJZCjAaNKSSYNWXWGrgVmfh55L1HRr63MxuAun00Q59+/nGaWaf3+kyfEEYzwoOqehYhTAsO7e
h2EO7+U9ajtjY6P2TxkWcAgF3gdavNeUGo2OauWyIvFY+G/N7fRQCXUUOPyYkXsRaHzjznHC1fUI
s0vEpN0MpJ3e87QwMcAM84yo55T067eyNgYEZLEX61BvuB5o9jA5CzTZXXmbozqoM6ld+CLFIfhV
Ut0YyaWmXBjSUqTJqpecQgWLRSSkPw65nJ5oRNC03yTpy/Uhza78syFNVr6ZoMCjwJ+yg8FFIEt/
Df1iae0vfZ/J2u9VxHuKmhiD8RB7yjYpv0pIFl4fyFKQyYIHvGkonsgyM/koofNG/3wxiZv/Kmh1
Q6IZ31mT7y8Go5BRx0LDl2/fIpMrxG+Qm+zKX1ho84P5GWjy+RU38fCiYMaMXL+JlVcTT1H81hYW
2ew9bJL2jtYKGorsl5dFVrXwu2SS787VjBuZVzFaxmgfBJKG5o0v3ZguAoJ/8pl+xhzX49kFlUY5
MEWNmDXmdlK/ZcVlCLRcDzJ7Q4GmA0qrk2JMD4RMdD1e3AOvivQtRJtIbw6q/9qI60LfocN5vB5t
7mNpMhc+mGREGqerIqmCOrA6i8q1l4j7HN34DVJgLSbVabQQ6kdLYfpeohegIglJDxHk9OX0lTjg
1fCWfQA2w6G0pNHs0w4jFDLSfZrtrQptVLgeYblFe3VjDHeagb5srZ5KsVqHAtq2Q9Xvr49/blfA
JgLLT+qDXcFke8tmM1g4yPi2D2/G0J6l5A2LmlVXb6/HmTuqNLDEGujoETc32RRtAE+iM6PAjtz7
3n2jpXP9359bNef//uQoxCyKipAQBzZep2aMwzKqmqH7iKLjuuCCTMLN9XizL3AwxMAAJQmK3RSq
4IWailrYOCCsWXdFHqq7IRzp/V1qHBCJClclXPA1GvsIobhd/KW3wIJe/xFzi3dEawF0ohyom9Nj
0xiVbXQGLSFJ6iL/nZ0E/fP1GHMfTod0iFaeNho/jH9+tudD5PLwQ0oDRJvih5LXPgoi+ZII/9xh
xpGMNAZ1BBEM62WQ3M/7Pu2TwM5LBM5q0WvWItiWTZNl38oMI/PI0rs/OGdoMOomqQc0hWn7iHot
5ko4qNm9eOuWD40WrcP0CU7POo5vexjF1+dx/BbTzW+MCGGZ14wqTtkB2PFScffqwDYDA8UPtG2e
AvnQJQeE1XAf/8D7c2F1zEbUVVlGgkIiuxpXz9mXSxU8gIVID+ym3JLzYFXFuwXHgVRFOdIyVm7e
fYGbtLs+TunXnaiKCgh7kO105mjRXIYttSzOvM4Fu/DN2KlY3MQ3Ej6fX51XKjQdZvKdjay22q5B
vDfhCVd6/K8KrBuXyuQzJVV+CTQJHYIsz2J1sqp6T8wVkPBATlA9hfa0GbCbcD7ofX4UtYe2e+2T
bN0WaG4Jzru+1he++OxE0AfDHIRmlTKFpucZYj7eUHo2d8HKDZFcoP/bSGi3biv1iS7WQrxfNxHc
Ge55zldMN5A7uJz4yMA7GZcVz87RRPYxGEOsvWmR5dwhZ79wbczFwtUJiAq9V67OSbUa/bbYS11A
B0qTIQ79cfgkGAPAWxzVf7u+p44iUGCURKYRPOzlqKzaM7ww5YIW1Dc82FZWBNPeXzgLft0q0II5
3WjPyxwF0/MHLrLgDzGlGiSbkLd4yJECsV56/UVIXuVHq114sc6sDMJB4x6RvWMX83JMRSx3WtlT
60eeiW4CalDOo+rs5PBophYJz/eFLSnz712ePePwfsYb//zsJEDM2/KTkme4pOP37EjrJtOOkWfs
Tan5rIBSdbu3oXoWjpFfrZYqDjP1xMvok3VZeGaHtCFlDcyoD4aJ/8uApbGRnUr/FITOrVVr2zIz
D05b7WRsrVH2WpOjL+yOmQubnzE2VuCsiCpf+XISIGqYqTZWPjB7OaLtt1bF5z743Ef+vowwplOe
euiejbJ0t/16SbMpsZCicgyJCnmOy7hYuEqulUZ4OUJ5NVHWoPVBV3VpCc8UDQBtA60b4e/U/6Zr
mHKqr/UR2Oqh/y4idr7JvB4dH+wuVDwr49WDdtT3Q3NIEEAuF5qEM8cBxyzFcWwt6GD9uBPOFth4
QOQYlFFVMr5JCMxGwaeieLWCD0HwbWEtjyfLZC1fhJrkPCYqh6bQEipvX4L+NdXe+XG60t17Y9ir
Osq0uzR9XIg5s3/OY06rIBjOSFhqEjMNUZJ55+H3nt4Ezr77WhX3Hjr2/Ee1qHDtFwLPDZYWD1UR
ipI8gseD5GxecSJiuju2jhfZavMq4i37WorK2g0xHKg+qaa7Q6Rkez3qeKJOZ1iHM8mnhClHsn4Z
1EklBH863q8dRtwUXh3TgjM54HS4cAzOtJZB3Z1FmuSWZlgOsjvWueIBa0t8UsrHpJAR+d8qFtzJ
dSpE6168QZAckcd471n3yCz+NpyE3zCiYuA9sE9/HBtnU9yVzhBgpEmtDTXFNf6ruA6h/Ys+b5Au
3DKzW5Q3gwhWl8MYcsflzPZOOcCm730olelaVapDlL13Y1qgh1xVkcYwP0sqLEsDwUY13o5dPDkK
bQ/zKXRUH65/5Zkrj3H//C2TudflBiGZlL5ZQkkvQ+bLsV4QSl3hCouSAN4+Hq4uS3fB3Fl4HnT8
87PJxhejGZ/bnMFS+GBl5qZNjJ35D0/7P4K2Zoc2+o2rmH7SDplMc5npSGxHFtt1wFHX3Cu1takq
fWOqxSsWPgO6XEEtHq7P5zhf011joPakwTMi1Zx2ZNOkqXXEy6iNRIDym0wV1rGC3vf1KHN78zzK
5DKRkcQwkc5ADV2I9pUnH+r8TmkpDCz1z2cDSRzcMFTpbouTtCvutAZDB4HlQaFrC3gs26ea8aaO
OqdS6ZoLWd7s7FEVUGH00dSeco+qQTPbPFXh7CA9Wg547i6Z5c0OaKTWkR5jATct9IR1CW5P4AyP
cwuR3VtJTLeCe1qs/s3lGfLYrfpXoMnM1djJDt0YSPI0G728LVaz66BrjlTxN1LZ6Ct/QFPRwqHY
7Z7+YHmcxZ4sj07REP4b72F9OATDLo8+ZClWZW6/sAxnPxfvKkpG9GlVbRLHzGCmORo8DfKpNdQQ
JR4WLqGZFHk0mBzF28as35hc8wjjtBHEBHD2crKhiemM2j/Sl6jydxntYOMfUar/eGbMnUxwEyS+
G/8PmOzlydQLaB/C6MOPrrpHf2uDZ81K7pf4wrOL8CzKZN4ULRERngYU3r5htrUyjDuQ/UP2cn0V
jP/KL0fRWZRJ1pCRiUILZyydjMdIlG/z7ibs3uHFu86Che+0NKLJd0I7m24qCGO7zspbM+hPKVq9
Od5Gxf31Qc0GQh2CEiWAG3GKoq5DoZEqkaWNVupGzT9LvXJbIsGITv31QLMr4SzQ5PYAm1Ro7vgW
xOeKxFkan2eW9uwkubZwZcx+J6iKYIiskTQ4uYKLOJOsJOQ7Qd5e98pp1Aj/VAX0pNTUe7s+qtn9
dBZrHPXZzSuBhuyGAFAFjoXD+zZxxH3cm+8rQ3otkLreJ3H/VReHdH897OxXQ8vD5LCgUDndVlIp
x6pX08E3xCrdGi60gTRxPibofSFwF3R/ci6hgqghgTgCZiajLAcRdx+0Zm2EcBAUT0NuYthcC2t+
boVQ9jV5SCJ6wn+5nMsBx10jy6K/8Wvs4Uq5Wz5il4JMNpYfmhiljxCVUDpVWgEd8lZH+/z655k7
x0cMvYISC4/iaXHXyXJg2haFiNJQ8o9Sk+crTQjShdfhTONDBan6M8zkswRurVZ9QtonWVZ6SIIc
CWspeo6KIN5FkRUAlcUU1S2Geos0kb515FDcNI7goWGs6/hrhzHiSrpykDwfWSBvcE/oeyyyGMay
y/TcPP+Z42I+2yOdK+t/I2gKeZ1iFBGU1RZrYep22sFUT7Vzg7jdmqdYtViAmjsKqHLp2HcZJmyh
SWhFQwzEH6jQkCzcAJ/Dt0JNtqjXxJRGvPfY6y1szNk0ZcztsLEQf1RJLwfb9rSj3J5MUkMicpvV
QrqJWxGVSYxYtqMi8wr1q2SNrleGMnqaPRUaVmLXl9/sGmejkrGoPzbt5W+IghYlfoRz4dE/w3Kz
MGPywq/XY8wdfFSiIdIBbEU9cXLIJnjDtbIT0uAysDM65agNC7yak2e68W650Pr9Ubn7ZQmdRZus
dMlKdWx/OBp8GZdAZy2iXiq4/R0Njm1TZTuheI6VnoSm3ppyebw+1NndrKGHQSUTFvo0xXWanqUl
cGR0TryRZHzT/KXEbzx1fhnfWYjJOhW6QegNdOhsNW93oezvZOmm7OsDTqyp8lnrVouJ2ezOOIs4
/vnZpqy0NhCUgUEF6reoE8yV5aFqGiKR03uvgbS7PoWzK/Is2uRoj0V8qtqB1RIAnB0wCBzP3Not
/qDowJWoon1LxYGlfzkoR0I8ffQyHrEoefA1CE7LLIHZtUh6Dkp4rD1yIV4GqemtR55IdSUK6psq
TddB/GnQQXFW+ipCg9BU2tGginexX+97XLD/YHdTPaKlhwoyLa/JXEp6ruI/zBNSk98i4C9U7mtC
X/9gM9ubf5055DammTNtsqBl64sJLut20dDHUUoMsvdRoGx4KW9SHLTaZGGTzewAAmKuAkSBo3N6
+YMl6A1HolUJLmodOMF7VeSmkJEX6y28BvxTLZ4q1IqvD3PcV5N9B/wR4jEo69FMfXKKFYJe5LWe
B3ZhUTDCvfdT6Ye3lZA7m0Q0ot//cpwi4JxBCSIzoE36EynuDpGK48bYrI/oi2US5qULxb+ZfX0R
Q75cnVqQgAx3AgTn6Yohj30KjX7ldbdt/bnAN+P69M2ukrE4jlQTFfhpa8xpyU0UtwlsdfjR3I2r
Va6p3k52xGiXiu2LkLspj0r99XrcmeOE7g7vWJgrfLtp+puS2OOv1QY25k63rlPdUENtut/G6Kmk
oaghgdmm+PRDFvzshCz1phYtlyCGDK7iNTWWGKxziw84OIQ7a0T8Tk+rTio1CFpGYCMHYkIR93c6
mLnEub8+WXMr4jzM5G4plQTvIJV+tR8hnxHtZPMoH/wCL8rgy/VIc8vhPNLkTqEQkytFz4CMfofS
JCqXovil03LaP8gBm9tI+X1yGN/obArHX3T2jRKVurIoqoGtWC+acav7W5yF8PT7g9PwPMx4eJ2F
sQw058mBAtuVjmqLcouQ2mOFIfwc4k2Cv/3CYTi7vn8Oa1o8DxpFqwxMX21roG9nOOUa48aDWMdv
1z/Y3F3G/NFagmpCgWYKnRrwdQwTwQHLkICpMeInWZGPYlu8Q+D0W97sGvG1eNU8ikRDKi4JS8wu
F3rdoAaRY6INfTmrhdNgC6EIYItMYFlllmx0KYEGHESrzJC3+YCGzLfrA14KqVyGROjHGdqYkK0k
vY9qb9MlyLYFKAmU5VGNsq3npn9wII8d/X+NcnLFoOSXZA0q8HaoB+vMw9ihiBWMdFtJWBVedIjb
JlwIObt8yIHG1yFaGtNOUzYgJVmMsE852tY0XjGxW5X6Qml5NohBIwA6C2zJqTZTJ5QZ1AIK82r9
AsrOqx8WG1mzX4vH1MhYQbBFn+zuKPNwFRB5x/gt1ik9dCDxq5PxlgKIJh9kZ+F6nt8NZ/Em2zwU
Ui9JMMyxMz+4c/N2NWQnc7iV/F0j4/TtyKtYOYbRU7b0apydy5+Bp0QoS8hFiOQKVVLsPlVYZbq5
pR384frin48CGGy8Mtlvk+k08VQqMZQDjUER1khPBdrqtbq/HmRcztOMCqk4ceSWcHUak+WOfJiB
2S1BAk2ywyK6aVTn5XqIuXGMECgqfMguIEZ7uYl12WvHpz4lHFDNffKi4iu0BCWZjYGACyhwfvEv
7ctEi9Na833S0eokwM2K+wKH9nx7fSRzGQAI0X9HkS5HYroNWhm6yzlf3CXKsO3wl5DikyZoCxfK
D3LXL5/lLNLkrNW7yHHjtOKi9NziiHFtjFq7MRyq2uu2hY+1kqtUxp0ooOiWq7H+IZCju7Jtn4zW
QFDdHbp9Krn+KlPNdOP1+IGJWFmtOk9EcLUwH03dhbCcwlEuFRfDnADbydiPsGjrqtquAFsjHcgr
BTHqJZWH+U9laCOw+f+RdmY9biNLlP5FBLgvryS1lKRyuWyX7fYL4a257zt//XyswdyWWIQIey76
Ag0Y7VBmRgYjI06cQwd4iSLwCgUqDIqelylCryhpUOx6DI2tj9UrnuTNDjIQyfgIQ6mgwW7PSvEm
Hks+wFQt2QNQPVnK6JhqOiP39d0oRy9y8lFWZ5wquJ/qOdCjz1JUOp3+Xsl+tFGAvlH+gHY7jKmp
+QwMei/KL74gO0gDNsk7ZGHoKOnh/r6HrdUIlTmJhb6U5ik5xe3PTiNm9cWgIMkszlGfPiNS5MRT
/qAFkYtm3WWMAoSEQfVmJdKCXQDBat4eyrq2cyN0ZUM5jaG888pR3Ii2q8d29cMWtzhW9KioNUC2
ejs4Q4TY46lWveP95a9GIwY9Ab/OXCbL+bOyHEsOsyJxGz5EVuSI4kYsWr3BVwbmVV5lhkFd1qMQ
YqBPYNd/5uxl+WPsf76/jLUPoXxlZZFYV5JpcQLcXll7ZwjuAMgUFr8KhQe9+cWx3be2VsMEVsn8
M+gNvGa5a+1kQvBdcjTkD4o8OYjjMTOfghv5UNduVElnnq0d8kf37c436M0NuzK72MvcE6R86ikB
VMEO+UJXJQu0i2lwUAq1a8Vy9EGyWwnF6ft21x5I18udz/jqDMM+NJN4fpYr3pMIgISFScz9aNau
Ig39C1sMks6zCjNn2yLijzWA+lHjJDvjlDSxZ8cSw8dJd6y9kNriFmfn6iW7MrcI+5GhIY5ZUd+w
/O90AJinfsnT5/tLWk2bwHvDRwZEDur0RWS0qhRdhwEItuwNuoNyzGkyHWn67jFYijgY9DWHIhU+
w3SZVdHLfeOrZ/ef7WXwR7Uh7VDfmu/fe2+sj41aOwAq7ML8bYV/U7+5Wqi8OLygE6q8QKH6IvB0
IJdP8kML+vA5i6f0L+CNUN7DsjIPdtATW8RtFe2ZKu8prZwLrXTkAppQcdgoq69u3pWNRQieWijB
0l6KLrWIuBkCiGP6Xa8it4flmcbM/ZNadcUrY/OfX90yrsOYw34bXVKj+CIJ6FZqxi/R0t37ZtaD
F0OeUEcwTI3A760dvS39JqiYvCmUyh615KnwtHORnro8fxDi6V2RnQrLSX9smJ3P/k3wMmeWppn3
j8bzrdmhFTMD+Ug6TV7t5pHhpMWLWn5quk8DErVKl9sK3aDDVG5Bl1Y/cSb5PB8B6AVeb+fVvgp8
9aMJ0npIylPDMcJheOg9sT7cX9+WlcXyPIlxzkqerUAyiaRwMbpeTPi6b2X1a0rPfuY2hAp82WdW
SwDc6UDWrSBnN1eCNWdKRD5AY+AMjEX8lTkIcOjWUUvU5/txtXVxO2iBMvKdE6HVV/7VIBhqPqGU
/Rd7N9dkwfPQFzTMRdgY0c8K0cuj7NtMdGMfxkDd3d+3tbt1bWFxOrIfoYMt1+Smxs+8pqnrPZWo
3d43sgYr5UUPDRmVVxiZlhmwEKLvJPR8J6v6xKTi4LtmFLuWFLpoDxejMySPUnoUxArdoQ9p9i7z
qo2fsBawGIGhTwDpHkQai4A1xhNKUBMHpsIdDF8zvEGtumt1zc1C3Z20+OX+klf39cre/OdXDqIm
VoP0I/aE1HxgttVR2uJRyMeNLHUNys9oj6IyxQgnCe2PWzuln4RJOjAM1naFWxmPVj/aRXmihONI
RgdtWIDYJa8FJUNtCzLeT+0W0/b6Sv/7BQsfDSOx6LKRX2Bmn9tK20+p5Zio+N7fz7UogswdtDaM
vvHwXZxfJ3eCFjc8RkxP+RH4OlJehTS5942sL+U/I4tDi5h4zrx56I2ne1jKJ1P72XjZxpFtGVl8
ZWKtzpR+mhOrEMU233SLQTpuokVXrbyCSKAkY9Z4fhdc+R/qbVFuiiQcuV4yUd9CG1V3yYDsq5Du
7+/a6tViYHWmeAd6ai5csJDyYvQjTAWIgxtfhTG2h/yo9f5O/au9A4+Bw8+aREvyxyTINQoQ09zq
E53M/zZDRut0ozy59imZQR//z8jCoRW10Qj8pBtoc+u2hIDnIehHY6+oaQbvjrIF2FvdP23WZuKh
PaN7b48qNMwKSRcR10ZKkVJREzmg34O9IMWVm1kqxe2wTzfe0GtDgUjr/md1kXqrQVpMTUWjYKrR
hKwnxK3FwyhBG5Nnu6mzHoyxc+Xvamfth9D6BbL7naH5Fz16P8XRSRGeZ7TEzNZw35lW/Zb5NSrD
wNOkZaWRjmopT5ZJrkedJDYOleojzLzFB7FlZbF4LanrUSstvgYiDwx6WtaLPm7VM1f9iHbtqyAX
I2wLI72fiSnpVXzJZdOF8cwToTWyRmfqNhx2fTX/zxDCM7cO5OUA/EdBiF6rmnGnnkSjsRGK+pvo
+L/10N2/NcPLBRHHjvUU1uDKvnXU1dhNNskoZ3dfpsNzl/v/bhuDordm1DoSZvwAk8eevKd19p6R
VCsKnbZ5nId9wGtvvGXWtg/KNmapmQRmDG3xaSn6PignkaAS9B+D6ffYPbbhVg1w1QbdWqrOAN1p
m90uSs6L2IS0lDQri45Brh6ZYIy0YOOE1rYO5BZzhaSk81jzrRVBMGq/jaP4EtajDZ/oLqaTSlVY
EjLkNCc7ija2bi10IeLNm4UpN0NT52VffWUU5uiUyWtikPVtaGft6P3yp9BwzLIzncKCIlr2pL+J
l4BX4JWfge5wzt4a9YbEQlUwjS+q+rXI9nzqDsJnLXDCqjjcD0ar+3llaeEZWp9VQ+ZX8cXr+v08
3RV4+8rsGNwmIlll7x9FZSsArtvkYcGMB6OvS/qHruzlXJn6+NKWAB5pcOWHolGSh8mK0RaJB3HH
e24XxpG+gYBaff5C2PA/y4t4NebeUGQQ613GamR4DoXMsh0f21ZCvMkBAhPYMoocVfQDWObG12jt
epA6zGUtKFEYCb090ixh6EzOtRi26vjLkI3jgzrGX8NR9zdC5eoimWixoBhAJREB51tLYxmYeRKS
Ryp9scs9bR8GThfne/TTFf3cFZ/T3nJr89d9R1q7J1dWl8PZ8uiZXaqSWObSY9CcswLV8PHj4J8Q
XNzYyrWvzrWpRZROexkauIj0MqX1XoPbKavHOvRprrzcX9NCY3rmxKJt8t9WLrXFBNYkxjPKpcrt
LEx2JZKzuyH9DYon9ihaGN0+FhMbWXg79fqvbXqIhlPef5/y7l2/dVXnq7j8asDnziQC7Un6LItv
YGv4qRHkVPP0qnDRKRnSYn9/vWs+em1hsbEhLQZoFLAA257bxsaOjd1M29f9kwkb2i1kgm8mEETP
IOMLBzLcQDskzHrmIpMAZISe5/YTAvHKINtN256FZGsYctVJr0wvLqFZSWHuTeTxVbKXiN/+YFtp
BZ1x4/T6JinFfCBvD+y/hS6+VaaRaiTaZL2B9QJIz9H9cN/UMRpUsnio1UM/QOVmiU9NJGykmKuu
MuuzG7gJyNLFt1jyIkP2tRki4383vX99f+NirN7Aq79/EWKKEHWBGD3oWcegqKonIztoQb6DF3Vj
IeuGZkmyWVGVBOY2lkVjbA3JSBFWlfPdkEwID0mHKdsLoIHv+/6qa5AfwZUy8yQt++aaGpH3zSim
JhWdOglnfdNdWJu7UtHcagsgvnrTrqwtHDFQ6pieFRsoWI+eSQcddmf92/0Vre4dqQtdB/Qf3shE
TrKVITtvsHfRx0Z0FeVbBPfBhifMJ/3Gx/9nhJLy7QGZKCQEhcBjBk8TIOCFA1TWmeD+TZPoKCiR
nQxbxf/VUhvQ4hniC+pdWg4CRl4WVL0CLqsdPvXae0Gp3JmEFxTrXkFtEzaGAXkmo9hpuWI4QeOk
WbkrYHk7FemfK3rgllAsgHmGx1pawhQ9IZLipua3hLAhN1P4mL9GMqizzL+pZV+bWoSTYuzbuI15
0UVicKjFyq4laSMbXL0EvElhQ+Jh+gZ0BpNr0OsD7x+lfpQD04XA2S71yUnCyN4keVo1Bg4LHDWj
GOREt65jmW0nNAXGqjr4jD5po1Z7wUctFEaSAh2A+7dh9ca9EmLgk4zBL95cCt/qJgbGT7Xy2TNi
p8pOCQJE942sxl1ks4D7Ai4DuXq7pKov6lgzwpjhOuGbFhnje5Fh3Kf7RtbuNZkJ6HbmLaBoXvgB
86KlFitFfBGnzI7SR4pIDdARcOdZu2Fq7YigqwJGjBwz9a/Fd6TX0kKI+jK+GJIrTsohSwLXTMZT
QVEKiZf9/YWtHZFBTQTWEIBFvLdud88qk07LWmLJIOp2miOtGllOl209P1YTkGs7C1fIxNEX6CzT
ckguUKzaAUx3Rv2lBMEDE9deMit7KH7X8VbgWj04XuB0CaDVhlrodn1dkqQoXRIrsu5U9zBQlV+C
9FcyRe5f7CPjofBvMZALZuDWDpqdgGJD3shwXxVxtWMGIrC2FH5WXePKyPznV+/iLsjjUC5x9Tij
2QXOIvkoxXoN+vfUN1t866+vo+VnBgK//y1p4YhemvV9O86xYtxnAup7GpSdviP9U9QHPZcv42Q+
JeJHPZkcv38OGpBWdfnAjNkUyG7of0ur57R9AKlhSXzcPzBy1s4VpKHUPtzf+7XvIVB/9MUUyDbQ
5bjdljCTPL1W2fsscSzhm6wLO635hcAg8goPPFD8v4GzXhtc7IzZ12qotyBoxcpzG6twZzxrNm70
p1dP+2pZC9elxWIMoYiVpv2dQUIvxEfR+qRFblJsKX6txVA64bwLFGbwKTbf7qACfk4YRsJbZ3g/
rfjY1cPP+2e0GmeuLCw+PJE3SI1ZUgXoi3xXVGkEFVbhRI0W7u4bWr3wzEDpkG5RY1kOQwVpbYa1
TO3Iir551Pfi/tR7kM5svfhXT+fKzuLCi3nY+5pAEYeK8tD1yD+ch/AMucWhqDp0uB0v+RHIL22b
OeNwtvri0Yj8Z7jHj9k40MmoNzZ46/csLkFVQh3bIIx8gd0ziI69ZnzMZyn2sj34TbiFjFo9ThIj
ymX0kEkLbx0mBiivC13OlbPAxpenqpvsfmtOd75GbwIQSFeqcpRV+EbdGkEZ0eqnYYppIvdfy0B9
VsJ6T0dQz12qWPsIXO9GLrHGJKiY8AZTV2dxcMrcmpziWd+NMeSLbypOLxy79OQhQmrQ3C3Pep67
qgohEzMxraMb//y555LGmLSgeKG/eTvkvTWmQpJhW3gvTN2DlTOVnLROJm5J/azdkf8svXlAoN1W
C5XI6UlTeQoyYQ9vdW9p78n87f+fNYG+v91PSkaNoetYspKGoerxCezVo5C2jhjGWzyfaz55vaqF
T1pxnIaBAI9SOKHXLnyrzPdD9v0v1vNaQGXWCzTP0oZENShFRP3S9AdVDc5+/RjnpZNM9UY+sYru
Na8sLUKyVgmCL8od93k0HUo3FvDXneW5AnNSUq3/8vvxMRmqg5Wm78dIdlIjezaS/P1MIiVN4rH+
XrfJSxx1e9+XKNsbh7j/J+in4yjWls3U30MgNJMN3pInlLiVdq1fJFi2NAPFStQHFuGxz/wENnl+
ftZPL5GmQGZ/qMafkhk4pubUQnxG6PadlprnwG9sRj434vOqixt0IsHkz+XfRThs87bo4aLnMqVe
fJAiU3/o8lT5rExS+a4S/kLKkkx9FnLnVSUyMjo751VqhrLFECE5gfPRBHRVsdX3Tcb0IYSk8vG+
D67m0kxIQcoDA5VsGAsn7PSRbrGArdx73wnFYTLM3MmT4iOF8JNoji+mX+10r9sraf3+vu21ROHa
9MIrm6AZirGU4kvCBLwDbQE4pU7eqrqu3mTToNg1v1HZ19vNlAGPketRt9egc+Um06Pb7oiseQgv
blAu1HctPjC3RiYPWb8690hvs+ZhMrKHIK6OcdvWNnCjjULX2rYBYYAdBWlKyiiL7CePlbo0MoGH
sBx/NCi/ynkdbYTatU27trHwQLkRMj3o5/X4sMIOj82UuZs56eqmzamVCXEOc6ILI2aJXrSWWESl
Ztgn/reClkMQtvsIwtY/9zTrytLieEaLo9A8E0vKv+gf2GL3730Dq/t1ZWDhZEWpenGAcMklFA+U
s+wY7MdmCrO1X4t8Ak7byGNSme+F8KgkFFmqx7GD/DTb/8ViADeAkGdAHpTJrTNrPapNYsFimNvJ
6Z0Dq95sIqw68ZWNRToGpigekwAnRq23q1GtQdX2/ipWdwsVdM4doD9vz9tVdHXD5E4aJ5cyzndV
3Rwa5bmMm53PGO19S2sMjbx1YGt+HTx7w8PC1I5fZlZLiKnD3pYDEjpBiHtX0jr4+lvZj8+d74mQ
wFSCq3rNV2X0Hlt0is5aF4duLsLGaWi9XZmC/ueOefPTFo5pCMMQoQ/E67KrnH44NYlub07lr2/A
jM6dq2bQyi9CkuB3aTu04CFgrXV9oAOR/9Kjma34du59plWrDyfB6GzVL5xQp77AsI5oB38h5s4H
mlK5RqYBEE9dZIihIXWikVNlMCph3wg7K5YdJX+5f9wrd/3GyOKLOWa++dpruMyyh6GCoIUZ242x
RQ254r9MNDG6zDQFn2V1cXJJMITkCEAIhMhwUXCE5sAVcGVY8/78pkD4Qb1jBmfyDlucnpdqdaUL
WOJ37Er4k4K22EvGWYPE5/7Wzb958QhTLeZpwa5DNAOv8e2dRHNEaYSG9zQVZcavGvVkZGDHJ6H+
h8pR7nRh4W9czrXTuja5CANWoaeNJlGNAP5pF974IVEj148k9/7K1k5rHteE2GsmglmmUXEl+dkk
jZxWL/d2hy7mseyOQfukacmWsulK7GTYi/xwJn7iGTX/luv0MOuSVmPK9ZIEemZnmqw5g1VtPV9X
Nu7GysL/xKRAppGeOSnNfmgHO55lrIYtlq9VK2wa0yBQwiPldLsWdL5KtAmj5IIibdBMH2hYm025
kWjObrVwOw1x3f8ZWSxFToIwNVEPvZS50e8ArnyEBEBzg6gx7VDNk10jtKYbTdHGA299cZSKZ5Zg
FIQWCW4UtC0oRYrUojSErljW6CH2vWu0f/4+YX3/2Vlc4ESw/FBHfvGSFdHRyj4HRm9b+eAY3fG+
l6/cXwyB3ptnLQFvLS5TX5VwilVVckG/4OjBU+LK6js5kY+dIMF6GAcP9+2tbiCjBa+SpRCFL+wp
VlsFRpXBnZbKe96troDaV2JsuMfaFCkcKCrhdAal8S+3Tsgk/iQnNcvqQf3TWfBtxMF3Riw+BoyO
jq33rjd/9JHx1W88p5lOgQ5sBB6H+BMstzAFvJjZ1spX4snNT1qsXLMCzaO8kcx02h0vlhjJDz4z
HbQH97d49Uj/W/sS9iPlnTmOXZ1cOu9l8NSjVCMLbeRONuzTNt/wn7WXPEwwqCUytDuny4vrHsh1
w9YWySUfheZzmybRQ9lLwJsAXDlCmmbPZmG2HzJod3ZTFEcukpXf4SSJnssus77eX/qqd+kQxc6M
z7R1FtdGRy4gjya8Cxa4T4JY8n0wRER//I1vwxoKibcaxEi85lFWkReHaU5yM1kCe+xNSW9Tq2oJ
PFpW2WrxDEf3HszqwVPbQwfHtCce1PjflB5n/DFOnodgw9nXFn31W5YgJGXq4mSQcayo5tFF1z0Y
8t3m1OSaV11bWSRiM94fZR7OWYy/CLmtqjYqtIr2z1ZTeO2aXNtZRFhVqdNaMbm5YqHsUurlaVQ7
ZfpCq24jdVl1XRrr1I7nCAj96m2QaCLd8gWRjevKZ6N26f4RGybtJEUPcu0GwkfB2MWSE3Uf73vp
WoWG1Po/w4t8s1B6Pm1hT6tz8CAeOvXtblLsfNjrzWvrDPyQ3ZXJhtOu+smV1cXOFm2V+IHZclMj
3RbAks4ijpsvh1UrUDka1LTA0yuLTfXrdKy7qSSVgQrIr+Hp67fZLladkZbtDAUEerdkhWa0T6j0
mOsHYWSgVIeYN0EN+wmCZckWcGttXJhPI5xaM9pJov916yagt1OhU7P0YqrtrpGlB/AYR3/aN/pH
uBG8vtv55U4rv0XNXxwYUEdePQy1I4I378JVVhiS6fpGWKcXr3jX+zSp0LpPtoysbeVsYZ50naEL
CyNaJaV6bVjppTL0X20vfkJnaz+k8qcCpNCAvsV9358/vDeJGzETnBBMP3RuYKdYfC7GgZqsEPnD
GbI6mnuCKO0DUtFaOvuKevDrYWMP1+yxNOL9LM4GBeLtHpop0mxDP/RnubXyn5kRVg6B3XdRE4r2
XaZ9p9FjHvOIUZT7C33rNqwUTmGeDoyHwo++WKlY6t5QiX1/blrGV1ItiD8Msf4lVCfrmMXxk6iU
v9pGlC9KFnWXAKWIB0vJ5I0g9+Z4+RXENmZT5+vyBq3XZ7ByNkIwnNNWoXL5Lcs0O7HKg1WcRVri
99f8Jnbz0gRio/HohJ0QSfrbza46LS782OBwh3fwqO9iVXsE2nEMM33DjVYsUbunykhdgKrmm2+e
MA1phYbQeQTjNfa5Y5nxThZiOw22UBVrpjg++O1pF7ORi3Mcp9psIfAbzwNQeKs8Ia0zEyFm8ef7
mzdvzuJmMEEBOnzW7ZqhXrebZ6S5Lo1RO57l6ItffoVC/f7fv+aQsHoBuZspK8Q3ccyiHZQqsTme
8yrcC8bnSMocMEtOlGcXM4FdPyP1LQxnkr+CvD3ct762OoCcc1ZGVYKX7u3qFLGd0K+3hjMvYGgW
/BQIYFJu8X6vnBW8hxStKNAxfrjM/5pBCqu4oaFei9pOb8TnKhQf87qK7Ipyy/0VrUQW+COo5eAa
EpIVC7+Q5Qkyh9pnO/Wic5sO3b6u6Jmdy+X0R2iE4gVeBxptaf3HvONws1HIJdsGkgWWef5lV9+F
YDLCcUy14VygDBNIzeyO5R/Tpc1GmP8mflCSYDLx1oioCLmUyMF4Fpmar0vNwYgsbzynV88L/lSe
oHwW4Ke9NTLC5K/EbTie2+R3HDe2RMZu9Y65u39UK0Fw1hJRTPW1c74sr+Syr1YtegHnRP9pCHuN
Tk6SnFQLRHG3BX2YHXlxjbla89tDNeAEWHb6NEVovLAJpzPF8ENa+J+6KT2Nyr+RKDuy7EjVS6sP
z/fX9ybn4qwUDegh7TBwHEsu2qHPhJKfMpwbPbI99TkzE5cCwobDr+0i4ZaB23mY7A2BngVOJshD
YzwXgDpiYVfUyu9kLN61hXHuk2zjzFYCxtwKgwXplU5vSTGXi2pVxdU0nbOwrX6badJ2Nlgy88P9
rVvzQIht4JsiunNqi3S1HhI9j1RtPIdBjeSvbhEzFE156mKifS418gYCfC1qzNS9/J+qNmXtW49X
GrW3PEOZzlKWHsXirATCz66yKyPe1+W0h2F1Iw9Z8Ue+ynOpCm4RVrkIU3XUWkicBuJ50ppdIE27
jHHGUvms14dU3g2qS0dlw+TKnmISEjpIYnVC1MJk00a1AI8Xgl1lsG+sdCcMsHX9VsqNvVxxSOj5
JEaEIcriozZfi6s4OE4GlR29Fc9eLaHWNUbqtxzW232hB+ZBSNTkSZy88nDfYVYOcC7dA4Wd1WKp
rS+M6lpYZ4Y8ncPh2azbvZecY0mzLU/jARfYDGvft7e2yGt78sLemJiVl6vTudMejOS5b/qdJR/0
5LFoko2lrYQRuupzvwDEr0Et59ZUpmlGlo/peAaXcxBqUKppt6t6b2N8c8U9eGgQqWYYFdYWV6AZ
yiYb1WI8j4MU2aFXPTNeGLXduSm2emVrpl6FDeDeMElLFx6SxnEVZmnG96Vw4iZ+EVQU3bRadk2G
yu+f09rmXZtaOH1ujLLSSphKtA9SLNlEfW/aCFYrvgD+i7aOxinNpBS3B6TxyBGbaBjPepvbkvqk
/mw7+uuwR20VuFaiL2GXCvdMysqnbOF18OuhWhUTFmErtAUQi/L0+/5+vS2C8LAicWL2mQ/KjKe7
XYyAapk0qBKL8YvnPHzv+UeGXQvxoer/LytyaJxi8dN9q2unxJAKcWnWRRKXaSg+CfF3IBPuNWG0
EXs9Kkoc2r7f/vknmXFP6uqcF2Q9y7sUKZHi9warwx18r4SEjveutTWUvL6JGibmJx52FlfW1Ptq
1AXOCX0vdxT+jb3v/T58ypz2oRPejVuoi5XgR49g5v+kRDcT0d+eWeNTtjKEZDrTMXd9EfBjagvw
JUTyqRrHU6AIu/vntXKB5/H4WWSHGRhwJbcGPTGfgqQuprOKUi6KnvlLGNCA95jG3BeT/PO+tbe8
Nswhg5gyURsjJ8DmrTlL9gOjHerpXJZqf1IMFPUG2lyOEff9sWCEBYb6qLRDtGzPcTgoR7S1syfd
SPTKDkerOcfptCWOsnIVaeWSoACjhTBgOSUjS0htyE1DItQGIvkjrJBdWWxN9a2kCUx+z6xc6CWR
i8+h5+pb2oimr4p5T17iQX/hMejxwUx+JkYMOVciAuxv4gdlyDeu40pAQ4945keiAMWA3+JVKLTc
dd0YWZs+2F6dud0IEROxup7cdvqxcbqra6T/zj/cS4LP7Rq9oeTYa9ZYGc25kMUjQ1DH0tM/je3P
JHnSvBcGPx4RhjEmtyzOpbiTmTMuU3IY30m1D6kYiMdQie37v2vNx6mJGcDZCLUEjNufFUz6xFBg
O50V5YMqP0Z9ZKvTu+jPGd8Q6YaqiTkyhpVhdFzEdN+Ed0XWuLx6/6JaHw36smXymFf/alLzOQpV
x7SePP0keH/+JMLwq74rTM5Uoxa+5aPqOvNzconrHyXCxz7Zmtk5uva7+hZodgAB2P0dfXvQjMvR
lOLDAtXMG5D/KEIfDNH9dNbE7B1hhSZbywkWl1YG8d4/RIXUu4k2buS9bz8us1monHEunfmsxRet
tyADNRqih558EZRDY32cwo0I9TYAYwLgowXvxVz+Xmxl1SaM+ASYgC5nHEN37BVIEz5bqGWKXb73
/hhqic/M7TTmv6jZqMtcrTWSWtBULqiYyPIxV+nukZAH36Qi3Oh4v23ZvpqCf4IqJVI4b14N46QO
RN/pXPzMyuyQCq3bqvWlaga7KQMX1vl97WfMuATnoX7XN+VzOsHckDh563e0dHtHTaSNE11zJBzW
5L6Ag+J/t1czpjYizZRFZyn9B9i/Pe5b+l7ysfYvDXWzjRTybaTnmcYVBQg8QxuW8Ymie+XFqsQO
9F+66Yfy5/k9wxJMLdB4YhLqDTsXLOd6hmCneAahu4fRhXsRtJ8FI9yoNL6N6thhAUD1qDqQmdzu
2mSimqOUoXiWA9mOpHZvWaHLxMR59APXszbOaO3WAYhhOJEnp0yf5NZaNWqp1pjzrmWR6yWFW9Aj
GcZNsv05PN4WdlgV1Cg8acED8aW8tTMUWsUXkoefgPvrod0rLRJ0YwaneOn2wa/Mqj5KQ/HUx/5B
ESDB2OQznPft3i9YeCN+mHl8LAlrTbQXgvoyRwDLt05jvCeJTcTmMyQj+9Bz4UGOG2cQtxBsq3uN
Fjj7DFREWj5AvLZW+65hD8TinUlDNtcuQrMx4LpqA+pJPokUSOgV3e6zJnRJ0XQ8ePX+ezZ9YIRi
s7a5dq1JyVnHPNIGau3WhDgrNzWFxwdJlx+FYHpKvPg346mfFfnoed0nSNMMBAc2yhVrC+Plhqty
Oeby9K3VSEi6uBdj8VzEtRNVj4L8hPzmxm1YXdqVkUUyAbUFDXQtEs9DZ30u/HaXD92e6VqnMGXH
jGUooo19mseH+1/cte8SqSl9UhXcF6u7XVuIimCQ9yUln+qTbrzXYY1V1Cd2NkJoe6y+3Le2tpNM
NlDNpZNAv2lxEeSkGGmlYM1qhq+14J+Fob6gkvLwF2bmdJi2BUDKZeN3LFUdXiTimCZT2Al8hFe+
WASY+1bepn/zWDoyAHToaI0sG7BWm5U1WFvxbIbHEdh/pzwZlMG7eKPssrZp8AfAisB70WLu5vaI
Kk/xo6ruiP5R5agBFF1+YEvRjz9fzbWVxdFUmZKWbdCL5/65rX9LMzHjQd4Cgq99YAjAlDMZz6B3
MC/16rEicC7FOCoiQ0LvMv52ta2dwXesbtxtF/RXvsqzaCTSINxc6pqLN2E2yLw9B6E7T9C1nRt4
1+0Ihq6P9/ft7Tg1pUxktGFqIyzRUlpcXH67WEWj153L9FwaX/ts7+VQNl1M+R9B+lyVrhedxt/q
e3gh0+wcMtWdjBfzYyicgiMad2pse476Q2ndOtnf/2krr+Lbn7b4wkaxlXlmwE9rGBadHns/spXc
NaxdpjwEUJL908fPqnIMXnCo+6Zfg/3ik3ezK4tIHXMkSt9husofQvFB8Q5aRrXGlqWTVh/T6IsK
4+xXAb790dt7qRN+yoX3xZ5p/kpIbOvDpFOg8C/xcVJ3svW7kQ+VfqmmR5//OLflffASfSh8O2vK
Yy2cMpP5ucn2so0r/jpVfG8ZCx8yjb6rlM7qzjWjh+EJVnnTk2y5f2kk3Y4pThqGHfHebIP91DsB
4m2PdZrvfeFDGB1iUIJR/mAOX7UieFDPmv9VKt9nmaupmd0UKkMJbjLFjtaiWfYSCf/WvW+HDPZG
G9+W14L6vWUsPs16MBhWOfj9Wc3eU+se4LxCtE/3j/P8/2R3Tv4S/Ezt6sHw3IkI02Z2/KTljs4p
lOeElm9wDI13ghP7X0bThe6z6QI3jj7nolPq5+YpfB4e/JO8UyGpsdodm2ZzLNVJSj/m+/y9MDjy
+KQ+m9ZzGr3EwrsBIk27/zh8LiU7jJ+6d3ps57I9MHkhX0TvyUpdCAesYGMjVlrp3Aga9dAfo9PB
rN1tACpGU6gHnhxnSD/AkoxpvdOrcnpIyxzi0CGTz1GepLav6E/JmPaf0rqFTGsYt2b9Xifvb09E
lkimJfIY2qeQ79/+ECnpyrbrw/484S6AexxJ6z51lIiqVnamqjmbv0skPiv6gnkp7RJL3ynigzV+
Q0jNjnplN2j2yBursQX4lRIkf6FJOc7llyRA+VeEjE9wmkOrV0dzLoYxqmSm56bWj+IWN9LmWhab
Kre5XBZWAGBGOMGfbnzVjgLXIn9Szn6MALMJuGs3DEfoAEMEtdIA7keq+flDLD1FT4phq8Ix3IXd
IY8dT3a7/Fe+D04UGAzlOW9twri9JVO0EhrZf9AU5AcUKHke3O5/qATkyknanz2GZUuYxFP50Jhg
FnNnrtEJ0jurm3bNmP7TKpe68B8nPdgqr7yOB75xAkDOkIyT05KC3f4IM6oiMW2jnh7m+CSIwntY
TdBrC97nsXbKYBUt5ArgGpEmp8o2yq5YOp6XHHLZ+tCa08egG3/yxH4MKhMJxK5+7ErvSC3yAxJM
7LsTSorrM+Eh7C1Io7Op3zXKXjHPRvuhz4DCGbrjCxtX7G1WxMaCPWC4RLZoAy++OYWodGliZv0Z
bXBQN5Gbpx0Vwp1HofD+N+Y1N32zfVemFneoqCS1rPyq57Orf6j8jNEmuqS5/szs9IuihW6SCWD+
kI1WxseuT752ceFmH5rgd1I3NjP5x84U7Vb53lcnJVUdWRsOcnrc+JVv0xA2ZO6bkR9Q7l/qV3t+
Z+Z1MPVnuNeN/Sh0+yyTajf1dd3NBARacsF7B16QsBxDMS+gz9moXeQK9WjZZZJJzlQLKnejbfcl
Lcy9yrDuJfAzRnSHLNuFpWkTyFKej5POq6HR97WsNh/uL+P/kHYeO5IjSxb9IgLUYsvQyUhZVZnV
tSFKUmvNr5/DHOBNBoMTRPXrRaMXjbRwd6O7iWv3XhNAM08DLReyE9MNymTtpa8CemVu2ao6J4Na
ypChlmpgIxMy7aSO7aHSTqZ56IfvqrCx/Hu4kvemZacSPKjScMoJNrrou1ysMbBfJ01wuzPmw6gb
o+ggHC5/lAwga9razulM9yW1DnX2LHnqvqmSI0CoonX8sV4JqhaOE5OM4+jw804c3Jcm+4KpLCsS
MRmVmzG8g6RqJehYXBQK4BN1PVKZc0GWvDY6oY5BPqa80b5/qOUHQ443VXuI6aQ0d9mwgslbeBXZ
Rgo+04wp9ew5KK+0hL6Le9YkGccwC49EJ/fagyc+VD/L1zZ2996aIMZ0vc4+XaibJoJAoFR0SWa7
2HhqBFWt1Dlm7trJ8M1yhX2QvCh+e2qSb+1aAW3hUrowN7toB1kdimhggS3qaRn6y94vQzjDybHi
HNep2iSy959lzaGAadFbmWoMHYWeY9s8VD0G17oOizaYNqOiBVKJ0Y1LBxT6IEVIFfcALncXVzgG
YlXpGuZ82ScmFKw4TYgwjHhppmayMmJ2kKUQhrfyeGy+Wlq2M1LHjFBUF0Fv5v/Al7DpVHflA3jH
7sy9YxpeBbM9ofTmwVE81lVeuxrvYuE/q/Gh0t+MuD2o6XkUHzU0TRvvR6naasgkvIxqJrogntNU
h678PEw/zvpHtPaeevx7gigEyhmAoqIEDpNG1OwSdIOshR4qBsAXvOTdH2H8NnSvty/apeMF9cPo
IrjVa1lLUUgNL5cwMfTfK/mhzw6q8XzbxNIF89HE7Gg1xq55eKIe8N4nw4psPRQOY0w/Qj+U4qmq
j38/Lj/tG3Xeqf8BEfcc3lkpSWeEdQKINOmYlSgepf6HL7QPzHodbq9tcfuokMO1A5MLIM9Lt5VD
V63lCEsaRGYPsaDZUp6uBB7T/szdE1QWfRVE6/CEmRdE6RgHupX2TgenXrejYbdJis9R83R7KStm
3iEEH4olidinTaZjpjWPQvmpHR9H9WFYzQ1vL+Z91uaDlcHLGG5uChajfxX7g+9LdlT2EMmsfNTT
FXu9aROJCpAR+lKzpzox4KdxSb6c3grpHD5IerFyLNNfuLbA30a0B4zXXAsi8QRdLbW8d0xADfpr
4n0qnqBvsVerWIv3E1NHzGCDY4erZbYWmOPloqWESV+UTNryzqKyVapT+Ngr4sZE7NYcnlPr5MVv
vv7D8n3bivZudwrqn5GXvnnpl7BvH+pBOQ5rOI/FT/vDL5ulNQUDfZmaN/hM+abKgq3Eu9Gw5Z9p
8OxNcpzDyp5fj2JNX/b/GZy/eJKrogmGXowTFqf4qRw8QEdvern32s+l9KuIv7VSCy39c71aYlp0
qA+WZyFEjc594HZi73hmJm0LoQdN5QrKSmy0+BF+sKLgdB8+j0CWYiRXu56hi2Mp21I7Headunbr
Lz63H/dxWu0HO9qQRZHX4FKE/+1Jbv9JxMdGQuXVtZVcn2ojmfCoIB9++45Zui4BYMIQSDyr03a/
NJu4pR8iFtY72QCndn9oUazrhpd/YYRmPmggBsuwdGmkR20zDSuFJ02+s3JpU9TPMrLA/52R2Tfp
Z8xOaK7cO7Hy6jWmLeqnOl1ZyJLLaR8WMvu6wlxFVVjGhul+csMfAky+txdxTcfM5zThA8AwUREg
obrcqs40za42JIgFgy+MlVCwdu9qo9g0ibY1K0Z/qt/MsaXDp7woKZ2LTLCXjT14/6z8joW7lE7z
9CuIdSzgiZe/o3Q9tQ4NlSOLA8T+Wk3Jv5tm4N+F8hCj1BRr+mAHnUhRV4rF5JPr5ypg6FCS+lNU
GtaxBVoXbwW1ECPm7RLzTtPS/oxUUuNRps3Xeo9Lv5c0YgqJ8eYrDIIZmrFQd5yMWoFsS5tE+JkV
RXxAd2bYpK7mO8aoCIfbu7RodPJniDUBGczTpl7uxQDSm94p2i9y992qTkWu8rb9ytVPty0tfKYT
9JGgn1m4SRnv8jha6OniLsZS1CvqVi18/RjKJQqydWOtRB0Li4JmCOIYSAWAxc5P3lNyoVFF+kDQ
34lFBJ5qPMNL6gr3g558vr2shSyQJhCVIjRqQf3MQZ2DVaouOgk0VlvxjaCXUqf1MEFilOxBDMct
uOyV0HfhOgdFASvyBJRGt1OebSTZG4hMSXTS0vL2yRhZWxN+31PDbF8FxduKhyyamzaSWB7Y2jy4
8lMzzbpUpN/JLLRC/inU6iESzd+eUa5dgAsHN+lz0X9XQF1eTbYHZgKtbBdLjpq5EDSUG78fN8jH
7XV1/FzWawni0tkxmAODDC7J3Tq71IvcN/SaFiyjOeM+GI51VVrbIBR2pmfcVUb6tdCl37fdZWk3
p3kBdpJOKJPfs8MzPFF0E1N0oj9KovxJ6gLGrZ9oGf/5F3Y4MipKEvDNeU+8DkoDUvxGctLoS6pG
m9Hpasmu/l5PnkLaNJmIfzAKQTficj2SXGhpVLdM0Gb+V8PK992obZlrX3HCBazxhN4D3gbMWCFi
nR1VVkWVTrVRcmQhH581Lam3CVHpXuqlfmdarbEb+rr6bVqhABVB651azVwb513wzkllYJqt0qYJ
hdnT2chR7wWCLDkm7aE6avexme9Nz7uvLXnnR79un+BSOHVhbvaOSiqiWTB4SY4Riugna4fcKLZq
/4Mr1Iqjg84DpCMV16f63ocrfeUZn/76LBPBOlRHdBhoQM/5CfpBcouUQXsnkzLbcHnyRvfQWSbt
yvs8P8Si+isW8hUQ2sIHyXvNeMaEq4CTcNbANyFgqNh9yUlS/zOk/Olb2ionQfycafFe0fMVUMzS
gWo0LcBcY1Cbf/+mlPqu1dIwY05om4Y0d938HBTRPqk8ON81dwWbtrQ8Yi9QdhPPojinJ5CjURYz
PZEdz9+MIgUhav1ecd96sHOU55Ci3m0XWlwfTHLEY5DdXCX59TA0ela3spONjT0xWlhnLQ6OCV3R
RF6b9Vq42cCQ/MfYPNXXx643C6OSnaYFrdJKhROm5DNJEPhPdbtGKb0QxjJTDkwLUKHOZP3sEfT1
WI4MJJBBKTC9RtRMwxrCp+3tDVy2Ajgcr+SRn986YlS5DcI2slN1NX2VQP+jp8Ga4vE13d3UjIDH
ZrIAn8Q73e6HvAlQx9jUasMxobSW22Udjk+pWA5PpObVjqyAzDvRdl6OEEHuQvArZPC+hD1sun7P
o+x7hXKXi6Nu87SsMRdfs828/zrYCCeeBsbdZ7eeGfRjWcid7Pj+yKigDCGhdYh069ShnJnEjqsl
35ugcaryWTQPaWHY3vhaJgfIexmIWwHqLnk0E7toIBJKQgw4uxMFQQwTQeOCoNXdVN+thOHq7OCi
MqNHK6aWzp7ONpqo8BfIsClcvmy+N2pVJguSAwi5OUb42iaOgFje9rCl/qlOnY8P9D1fmk+JxWmZ
J23j4WIJxFfZKKvHzvXbo9azvYGZii8jacw2M723zOWcNfBNB+CfJyhCP+uq3pwas+v35WBIO6ku
in0vj96m7Fplo/KX7bB0QcmkMEWadSzvh87NtpUrxTvTBLmDlqF+bLVcs9O0kLZ1h6ygEiUnv5Vc
tlX8WjW9uo+axN/dXvfSVWhC6/VOVY326ez7LYwsartRlZ3CDf1jY4quo+Z59FP1q3+6hGqhLpXm
to9LZSUwWjRM2XPCX9KbmmenfmQpWe1ZsjMK+r6E3CT1031eoVkFV4TiDXdZLK1kPkueRJ8N+Buh
C7W9WYwkMEPc+2qsOD4Rr+0Fd30FxOD2fi5l3RCzT+qQxCbgt2dGqlTte+DX+BFq3wClQohAu50m
vpnhDhVsO7PISF5DUbDj8A+QmBXzS7e/xQUJuwrlRBofl19Ln7m8bp0rO4JgjkAQ1PLNjQtj3Kgw
5Z2SLO/2raiPu9GUaMh5QrEvPCO7yzzV3GpW8SkVoEnTpTradUFanqtVjNtC+gkDNvgEsL1Qzsyv
scASRF0WQsWRcnN8yQDF7GSl1g6Z0q3V75dc7P9MXY1iRMOQWkrsKc6o7HTEFnX1ZMkumLnsxLt1
ltdUapcKmB/WRhR8ufldNOilHLG2Rs3vhqK9HxJx3wnFA3nFPiTHzmVHUuK9oA8bvyvQOvp++/gX
V/wOap7Y9RAjvPwBgFNa1P0ChdKFmTExUX3NRXErG+O3XIdZIRy9QxqsNRGXXqYp5UYomi4JoPhZ
RUEX3V7wQnKpQLmLevPgat5GHeQHa/xVv3nPRU1Fu7/3jNxBnmk78kMKozsMsC6Ua0RGS2840jq8
EzyTTJXNy+muZ6FCNpK5GhOKQfvsVoJTBPom2MXtw9CItpyLd2L+6OnHMnnRU/fJM7+Jrrdyuy28
jzzXTLRxBgz6G7Mt8Q2vihW1kxw3e+Ckn1rf3Q2jCwzxd8QcxO1TXzyAiWSTuaPpQZ4j8tO+K7rc
nRIiwmVNguIvHQ5mHr11ugbAEMRkvg3qeBfLDdG0YxjeNk28576snoK03gmrpeClnMmASEGHjoIB
UdDgl47YDrqfZAJZSykWr6P8xVdd242TT1ab7LQB7une9GzL60+18iana4iApd2HCmOqctEiwhMu
rTeRrjcWpWKnFYR9MtxJVbRL0SSlwSpZLyubv/CqUP0hIENme+oWzV7QkOMw4zySHVVpqekPGwZI
bf/Xc1gCQ03sDiFZvR42Q+1vGKEu3OeBcaXbv2HpJ0x8PtTEaYnChHS5XktvwkhtLJzeM+stHO/u
xjJib3/byvtswiwVBXpEsEDjFWTHvEYJdi5gQjQg1m/dg+T9kAzts0LpWC/p5Sv+XdaXTutu0XM7
iUVquxQzm3Gf5/kff5AOFrdC3AWbwPuVpe2mH5OTlPuHthBPobfWIby+CClcTbS9ZM2QlMyz5ljN
YSqOSILqsukI1neF9yWod5VyEl10p4zft7dmwRwhDGNBjBuiTj6fqlToektlT2yee+3U9LAKu9SO
Jfld0CJlUU+9LL1bU7VbAB5yw9EHp4ZFJYvqz+W5S5afcv1IshN74LD1HwlySYm1tbQQ7eQ7HXan
8Wdc/FIZWkhQi47qtUrM//MLNDISpq/oYc9ePADhltAxmoyuURduqjFjrNI9N6L7ZzB/JNIfXwg/
eR2kFUL12w1k3t500/bt4fb2X9dIpn1g3hKkoAVVzOx77/049Sjmy47+JdGMnQ/8bkj2DYonjaUd
i+h5WAubFy64S5OzCz4tMy9BV1kG0tIARY2UYm+Mo/Ii12G3Mwcj2aqhmv6q1CbZl7ESb+okMG2h
yf9+Guvyh0wB4YekNUO1JOCilR1LCIV9H/vF02CN8V4tW/H59jYvXADYoqvEbAKfPyd+aUsXqOhl
OosufXUfqirgJzV4Da1t2moboXoMrGdIKzPU33MXwHcGZsIeX2t9o7uPSb83+58GDSbINEHiTiBt
6Npu/8KFl/DyF852w/P8qC5rmcpO5v5SAQd79V6x0NoC8+r2d3n8SZbUfSC+ueYpge4w23jSQ2CN
diOt/ZRFpwS1SiGdIECco0f8PLZqZORlR1Sqzu66RzTVx+5c5qYdatJJNn8VYX6UskOvoRBZ70vp
8xAUh9o3CNz2AyCkaGN6Ky3odyzy5R2uEKdRiULBbZKQmh1hIedFJuTkQFXTxp/lIah2qdf2W3EY
75kOEh5HLUQwFeDmS9hWFtdJKu68WnqGEiC2YST5x2jqbmu5urkpMj/eBpYJIbpVfed/ciCrFFGI
kr9KtRHRbIzT5yySk4emjpttT9N4o47JcGqbak0hdWm3QeJrU7A1jc/M8p7pAdbbVnjPY7vWpsgz
PGeSVW5MNRM2mak/KZZnpHYmSpZtUJTe3va8pReAmaqpHD0Vj+ZMaSock7IyYl9v1W1BwwS8pZkH
NgMQwqDbpZWsIb4XULSwpVHzBzjEo895zr5GQzDcwk8VJ9Ebpj5asfzUgw/eNkHs/9RSYzgrajtA
rlPBMq1lYrTJR+XsRVJ5lONg2JalZ33v8lraeEER/7Yy2PHSuPDPQuEqK1/D9N3N3I6HmNQbepJp
gGr2TlCwj8NCahVH9MZDocpQ1hWNvG36qNnIQC/+umYEPQ7ejWA0w2HEoZdbk/atFDbMj9Ij+yqr
Ab3Av39x6MbS3QOyBQ/PHIHUBl6penGnOm5aMZ1QbAvTtBX9WQ/cjRc3xziyq7fbHnYd1ELIgTTQ
JJYFWHiO1cySrDXyOlQdBKS1Y6KI4X3cMBuj+Ka0EZsw3OWNvqY8v9DvAZNkwj01zb4TYcx2UucS
q9U40JxyzL7qnnoqFP+zG1jHsWkeAUV7Xn+oxuAO+ZOVq2rhiyKTo8FKFkVJYF5I6a3UKrTWVB2r
lJkRUkd/F2Zav7PaXt8HkQDmqxWC32XqlSuHO92BM2edHjmEYGlKEtTNInrX0BvTJadz4tZiXCLB
V1/LYeUxvY7ZUZMgZ5gwvnwXcxijmUuUaihGO1EphDtvCAzbEgplpR60tIn0Oaibg7KnOzi77vtE
yMJw0DRHrFung4fc8L/37sn3/F3OsFxejZ/+2ksJDehzAJeED3NOtcsFXTV5lugT6CRN9mJ0CID0
D16ySaN+pWa78EXQgQSXT01cY0RkWvyH0EfuC6+hKK8zgyIfAhRdpUKCA1Y4KGgTW/7X2ytb+hTe
Ax9dnTg3gAZemmukqqDljoAKOk3qeAeTXhocskzxbTl6bhvzbKlbhqo3t81enyA8NewoWHoGhKFt
ubRaFiBltME1nMTtdl4qtQBoCKQtvbTFvtvqCrrmVtmviR9duydmNWTViGAYcpsTDlWWP2YkcqYj
l9GwzyUQa1HonW6vbaFac2ll9oQNApiRTE1Npyn8r4oH8boUvPA9bF0z2yuVCxSveOreFI+hNd8B
8wlZxa82DHZ5v/LNX/sSv4TrlfIJxHcUcC+32RCKUBAbz3RyJjCT4J76bD4wL8bYoO+tHOn1Y3hp
a4plPvita1VFq3NtO6kfPo1mT37KRF78mCN8vvL9LzjtZItaILEJw8tzbjBGP9RCK0sTSie2VGiD
70FU9RsxyqNt45W0drNSvvMSvYeUwzDu9SLq3m6f8pIrKURElGLAawPQuVxuH2VMNHeVCWdGC5au
rjtgiKq6coCLK4UplBl93BWm15kvMe+qIrzemI4Xfurz3PYTSK6Vx6RIwbYlh9At7NFDDmaNjWfp
NKmGQNhCIq4B8rhcnmxA25R77HBWJMWJ7mv/rHniveH34r2id+LKN7NkTtW4X9/Z9a/UUiOhstI2
Gs33x0kQHrvyW+CTR0hr1YWlY/toaPYKWr2SDUUxmE6b5BtyydBcA1kvWeCspiEIGG/oBV3uXGCW
XTLEuukkkVtvgBqVm1yCZPi2+12/5mCw6OoxWk/b54qrs631pi/LynCQpMt6cTMghBmv8WqvGZm9
DXlkQZAW1IYTwhJRteLExvxfG5mfiNKkpps3rCT2NnL+ADpmG6x1dhdWQtGUrGIi0pHRvbw8FEsi
HZQH+IGGwDt2scvcTLQp1HJ7+1QWnjUic74ZSnTvU0GXZkq567RASERHZ+LG8rLHnAF9dVvG6ts0
PqJX/QqkZeG7YUIafD1QWL6duSrlkI7JyNUDPtA46NpnY5MppW2FK0Hr0u4xnQK3EuHPNQ9RKnp9
MySj6BCPtUcziLcRQzh7v/97sDX6f1wD/4tAJJK83D8DzRKxltm/UMu+lXqxSX3rqS27lVt1aT30
6SY+QG6Qq8oasCRdzlzMKFFm+8a9H35qtC9/7wrToOBUI8EX1Oma+PAc+nkk5qpViU5S1PZQwtvQ
7tr8d5u+mbW91hOcbuPL2B4a8wlqqEyFU+LrS2MpgTboGNzAe6jd+7rItoWuwwp3t6afvXC5QZk+
0ady7ZCjT/74YVWh7I1iaNSiI+g/VPdPl/11istCPvz92bNTSTKEzh1/fxwezOz7v/v7BAy0aaf4
8/25/fD7FWh5Y72AKaZBApdLk9nDyCqPt49+yb0mHNlErUYuPQ8NCi3xyzwEQhtlv2Ol2PT0zKX0
520ji0f+wcjsbnbRGqHPL7OSNkAdu33Ejz3N/66I3zJIMm4bW7pmPq5odkfLledFbQ1KF6jVQZG/
p31jR3q01dYA40sXKFe0xhP9zjA78y9l0FGr5OgcSF8yhuJf+/FFxaS+T9by4UVXnjCssPLxyczJ
uFwYXy2lsrirK3o+o63/C/bLdwYu/Iy+LVP4syNStU4a9QZnTpPku1yrL+JQ3CE9E3trU7VL50PB
ZqqXTSoY8xa9L2ij4dPacnRln6i2VpBX2Rk6SLfdYOl0ptuZJij0YbQeLr9+E1CNnxD5OFpj2c1D
jagGdUcJKWxR9O1OXQkKl74j+p0TEJ3chbLJpbk8iPxMIRd2DFd4DOlF8v/ssuif24tawDe8I/14
bUjt6erObuokBLyhGcHUVy3uU/R7AtihmSsx97V2p1uNXQeeLZXNS515516Mt1DI3v4JS/sKT781
iUrS75zzV7nMYAQlvNTOAFuJ2rxm5tMkNC0OUPpss/j5v7M2c8tRz3X0khOgZ4lvl2q+qzyxs6nU
mN4eQt4dyIZsJVpduqyoLSChPJUYABBdnqSYRnEp1RphintQmQkyu/YAZ9HEHN2COf779UF0TGaI
P4DcmAXgSONFLcPz8HTlHGNvOQ3FBNMbttAbA86ytWANzby4vIn6gVY1lb25RT30FKnPcFQZxKCc
oHyYFraSHKlkEmSu9cUXunS89aBeGOWZRD/m6PtkDDJLi2hM9ITlQGD4NtRNbX7uJGk7qLKtIr9Y
7drgZ92sOOrSQrkyyQsRC2K5s6SX566Rq66UpmLRCDdk5v3sdGHTDwdiwf3tY1z6+ieOWwPWjGlY
dfYUSH6rNIOHLb1wd26kvaZFvqmrZMU1l80ggkYDB5KbeUQz6YEMkcQog5U9K41dcXpdnK8YWbqf
OaiJfZu7kzT+0v+pdhUCUaLkdF6x6aKDB0N7aT6N/QoEfOFNgywJJOBE4nnNAZ/qOUQoU6AOSfBo
9/RnjnJWybvbJ7OwmukbnkoS1CUYWLhczahKQ5+lPbR+TdLvPEWtdsoo2a3XQ4WaCyvX1cIBkXhQ
wgLI+g4Av7SWdZmm+B2Bjhp+Co37sXrJx8PtBS2bgCkCz4ZYYP58umQzjdvwfMYgbGzR0+9TlP42
flGtnM+aodkD2ptVlBcs1tHzP03g5P7zoK1E0IsmKL1PpSn0FOal6pompxxMaxnGlCnrOx4XO13b
sEU/Y14G+gCK1FdjaYkQCIHf+ZKjSG59nwyWeqJN9nb7VBbdbBqIURWuAVGcbVYHKl2LpFxyYrWr
t7mrRRtB1dxjPTJAGFigDW/bW7pXp1AQihfGja5Rw2NldVrWpJIjjkVz6gRh3KpaEW6ow4gUcgR/
ZwSJdpCiAkdvQ8DQkpxvW6FbA6AsrXyqakKZDIMr9cVLl6+tgIBECIkHkAH35PvKcl/bdKsLzcvt
JU9f6ixvhFprwtjQWKSnPwt9emrGrdEVkgMWxtbyozvwIKPwYeT5XlW/3Da2EOVMXV3wXMqkeD8X
7829bujFiu3NEiZwHMEEOKh/G5t8ayqvjblybSztIbc5txOIvQktNdvDOuSWTFhaK9mC8SNPvnUa
YsHpv/jcPpiZh25xZzHR1/H0V+Zbq5cb0f+eWCtLWTolwhmIhyZKUNjYLpcyWmbRwm/GS6jk6LtU
Y7pTUXs8Ef40mxQhrscRxZHd7dOa9ufCNUBYEcmAvKP3T9Nk5hpVEIpMhpmWI4+jLbveqfPar3Wz
7y3r1Kq5HYy/ush/vW306vKihDHdKjyRAG6A3V6uVCwDtS1bWXCEJHsUihPkby+WVq3QxV4X1Scz
IOmmTveUzMzD0ThPBEt1BSdOiq1kfdZ/qYVdAM5n3sPbN0Fx6tOVQt3CyrjJ6HYhgwhQfp4LptEI
TFkV/XMEZAIF5bodkYNbcZQ1I7N1we8sKwmMvkhuVrZOeQanz1eesKXNo4MLKprxKCooc8W5Nogt
MTVYSZc+UG+1tTfL+Cfu915/V2d/vGRAee7v3WKqqQKDQ7ePydZp3R+qNoWu5lmdjP55ksMMrNJm
LGvTtyuf8tWNQe5HtwPiy6n4wBN6aaXzfMr0te6fCbE2ghjZOXJiEgp37Z/bXn71PV8amkfRYmrq
QiUr/rkNXRKTtyQ4uxALAXMU1xAd1x5Bls5UyAQjZE1XFzx0H5leask5wO2K8VDH8Kf+9R3IH/5o
ZHY8baWSvI4YEXz3TrSwIFR7RMFv79riUhjanKIaJBvmcEh30MK2DdXkPJrf1b7apPFd6q+czHXr
dlrKByOzpcDZGlHKUZKz4QGQSLpdmxjbMo++DmZ7b4WJZHduacuNuvMHUEdK2cCeVJzBJW36Mgee
v5ZaLq1an9Kfd5E7aiuXTqmOqPL4kh+ce+tbKVqb6fsqGJf9+739aEWaWYl8CynRIDiX+hetyu1E
+tTIazo8a0uZRTWTXm8eTEYs7yUQ84001Fst8Fbup3f6hcuHi+IhvVKa/Dg+NZXLtVRyEGRlIibn
qkXL0fSPA6ovkWrTMTWb6F5s8l2Gxhijlmcpewv030pc7tsq2UtgyaL4Nwd7FCv1JAe5PZbd9vZO
X18ypE606/iF1B0Z0738dZbodzlAjuycqxUwPmT+9o2kw+5cQ7Q7KE1wuG3vKlKnR/jR3uxkDVSL
pcjws3MB/kAdq63b/JcWZscaxQ0Ukl2UnfvI2+j672AtbryORC6XMHvVWtEdfE1jCfSB2mbiUMGO
8FvSn8tM31JO2un9Sly8tmvz4CeKiPbzODsrmQYH9X1riCu7tvAxXJzL7KKxuqzMGhedlUY69KOF
hOWdFgUrUKJFI1Dn6ijqUBaYj0EOWuB7cZ9n54Fa9IaG19c25w5x0/L333vZ9DaTPfHB0Y289Ooo
QD3EGIvsnPjjxGIeBOoDcxNraIiFj8fgaVaQkKH2AIPHpZmqhjk7IBY4I9Ga5OJzkYl/1OoEsnOt
vb7gAOwZox5wb1KVnQ9cpR0Dba2eZmdrTDPH1X15bwXV6+1dWzieqYED5wQ10Ykz8XI5IjjqXE3U
7ByKXnXqpdL7Ac1oaNfUPNYu36Wt+2hrtnUd+hjU07AVjF/Eojxp2j89L5kKee7tRS3Eh1OniOID
dxwN0Dk9Tt0OcGa2Ot8OesQx7+hmjJpDXpYbRYm3rZhsssJ7jH0dHsWn27YXbooL07MNJRNHAFG2
8PdJfhOvlLcxAZyf7er4lxWWNgJ/ZzSZ1+r3iweJ9CIDj4RY1JwvD9JVZCaaW9xf7Mytm39pQh8m
C6NdK6MveSUZLWVKpr+oV87WB7oKRaJmwGFqX71TsqzfDutK49fhKQcIg8yEc0TTfO77sllqkep6
OSEHTQghcXqjeaCM8DNgSsq2VHklHVvcPdDMuAqkHPAUXO6ekjVqqhicmhkg/RUNY7YT4tLcZyIa
S7cdZGkDEcecisr6RIo8jw2iRtNLJcrPVuEeKrliisrVGhryt80srQgMA981wC1AvrNMgmpywi/I
8nNlPg2Ip/uE9hWCs7etLCyGbHLCmQDKIBubzvFDVlQHsTkqRZ2fVfEgSyIW/kWwQqZMHAXPGoPl
8/fDrxH28cu2OEdB/mRmsZP5429V9n9rqfLX7yHD06DACXUhFaJVdLmYJk6iVLKC5ByG34XsDQln
1Xi+vV/Xp3JpYnb4ddJ0TZuFyZnmRd8GNihhKf1y28b1DYQNUMJUueA4vuJ8Gf3AbVEkSM6oF5xc
3Sn8L0V3b3ovKJ6JaCOJf+1pQDv5TmFiojLE3l1umxzxD5XC5JxXkIl7uhMH9ypzsbdXdb1zvO0a
g7gMgbwburRihpmnC2mfnPte3fXDS6um29XCwvXWYQQBYDRsqSzw8F4aKQoutUIni+yKcZP1aB6g
yjC2fwK/3zDFkx2qbI2h6/pRvDQ5u0/rQa6NpiWlDDVhI3WvBlAdDqpbq0Uu7p+FChKU1GAC5+8D
6IJA70UZO526S4DeWwyUrgLpFlZD+5EuMsEe/RJt5t9DzuMQ6UZylvN4gwwYKUZCdip+Wj2q65uH
2/ODpdn9NoyJmNcalqzmLejvrW6N8OHaALAMhQuHoSNUPefVMtkUJCoXg4ti0BFR9/0QrGF0rjdr
AtdPCDAqqyDAZo9OlPqKlFeZ5SDUuouEV5Q8meFL71I5X/lEr6f3JkAGCAbG5oHXk8tcOvYwSnmp
KIVLu/ZXWm8t8ZV68X40XFtGp3mUj61wxxSdYA4/ctLivD575Umpgx1iC3/7Hb9rXVJdhQ4GjsTZ
ovPQakalHSFDGczunBst3Lcd9dzSEtdEHa5RFaQBOCKTRFTgddTQL1ftlyEAuKh2KVrXh9z8Xfvh
TqmzYy/Id30SP+kInBRDZbfxjyAfv2Ry+NfJzwQbmYrJ6G4y3zl7UTqIWCoSA8HJlXYrK+fA+5Ii
r3R7R6c/cllsYJlMHhK28BbT2rhcZZ9ZitLVlPIK1d1bUClzO3qDtR/8b6hm3LZ1fYsAj54q1lOf
EjKs2QVpamWh5K0XnGF0+hEb31LpOUq119tGFr48LhCeMN4uZoTmFEjotdVRoUXeOeiLZju2hsxo
u7rWD1/YNovIEsANeCXGbmdLkeOmGAeqoEBu7hm+f1Cqh1B9lpL2Th1+3F7QdOtdnhCJIp00JPWg
1qVdeXlCcuLDUeAKVJ3Mdpv4MJCOB1ep9qjebOL8z6oA4/UpYY9pzemU+MLmxE6NTyg7+lZwVt3h
qPrjWcsFx2Je+vay5js4lUHJtRkHnMQe+c/LZQVqPxpB1FCxCxKE1Sqh2Cpmku7FTCCmhVVsE7Ib
f/lJMUhCFQGYMfgC/v0uc/Qh4kxCL1ZJ3MJzld4J0pepvVD/ub2uuf9hYtI1mPj5aHdddYAqNzBS
OQqis280HvSm3idPS9bm/643D221iVICR0eHc95PCDoztKKhjs4uUBmTHq5ryLuh7X5mgYt01Jq3
z11iWhOzTjC3AMowWNbsrFolFTUodM5GRb0xtKnEBcY/t/dtHj2920A7ZxIWwtXnzQujMYOwtPro
nKIxPkDoD3pW758YkrX75nNS2m357e8tMqfGW0LYSVI1K8uNcPwluRnF57yUfpZNMD6Fmdo9mlzs
26Iqw5Pv6sOhL7rqEBXVGhnK/LOe1surAnEHGT+j6DP/h/lfLEsxjM+qxWB0WJvHvNG+1ma3bbr+
oIx3q0HP0g6DRYKvkq8bpq3Zg9aXtRrIsLyczVGutsyvKRu3q/eqWBh2LEThRouVbJeUInItDJmv
fO9XUQQLJj8GoMg1RvlrDqETGqExey1G4KMxCVaDojxoaKQhd0mJ0qi6/CDWebGL5Lw5SrkV9rbX
h9Yp7ftGsVM9HXbQarcvWe3GTpCU2UuciMHTbZdY+HgZ/DQmyOY79mR217ae5oaJIsXnPjai/yHt
vJbjVoIt+0WIgDevQDtSTZGURLkXxNE5FLz3+Pq7ShN31A1iGiGNXhXB7KpKVKXZufc+lfT6e2pI
9Ua94A09x6+tELouTMaD2VpO78IWk9tKZadn/6Uof8aP4KqKo/kJDiz/IVG9cvTKV0063V7byp0h
sLWAqwhn+MQWH7Gj+bY6Kxx/qfys+9fwvSrdZx/jl9tWVtz6ysoiQtM7q8hoXqTnJH8XEBwlpatY
n6A9qYzUlbfYHMzF2/h/NvL3mhafsKG1KKnEWnpuM2P0BrUOIEUw5L2falCHNm2wu726lYuQpj5z
5Xy6sAksg4s+SBJAKGp6ngqIsnjv7zN9o4m7dkwsC0IPMZDPX7u+a4006Rq+oPRcdGXooRnsPJAU
hfe5klpPhZqiGFdvRZprhwaagMuQsJqC8cImlZ2oTTL8sfOfpr3jzq4y/xtWP+PX29u3cgPBbk49
hoxFp660sDPZYSVbNWl400tMlgWB/gHdguah9PNqPw2ScUeFMnw/FdIP0HlbfZ5V64KET+TMjK4v
nEVKmLWEbyE7V2NygGx9csvqm1WBA633PeorcxN+z5MNj1nzUIJr6oIOJSwC+uvjHPShAi9nUnnw
kainkQffuV9/tPe3d3bNMXmh0SgmmIfhTPz/RWCTRwaSYjVm0va+geVACx7Krd7yLxz5ZSQqvjYk
pMHSiHwB9OS1kagP9MHJyvw8lU9RhMJjIHsQZ8bNsya7cg7dUXHIOprK32sf0crysXAglXf2tRm4
Q4wkjK8BsmwtLx+jx2b4qoQnvw/vy3krY13bjcsfKr6xi93oSn5+Hzf5WYNXkK6oO2uHOck29vzt
0ZJkQPRhibEF+O0X3ix31TRMCUAbtX9JPmjkwrOSniAU3Xou3i5HEMvzKkCaxkz98vNsqw6QVinn
5xFdXAWSDkn5UXWxK8+FJybPjQFASRu+KMlHW5bIvxOgcEi+dsYhlP677Wgrz7jggkZiHq8lblom
cfnApMZk+gAy6kOX7/33KZp8839Rds/DfQjb4ZTNasKI7zt7/K80oudKq73J/DlEh9u/5O2lxQ8h
9GX7RSi/FEyoxjquoD7Lz1WS1IdEm3E526o9Je26o2zE2r4JTX+f5+1WOLxy8FgW6bIQhYbr4Nq9
tDmNTTWO83MyS4j8HqvOq1O3ae9uL3DNDAwR4DjFHAC1r2szmcQLIY9VfpaNNCUIhl5YLx7qNPSi
rcx8bS9NAlEDeB7Ia0VcnRcfjDPRCnBKPpixhhDIAODV9WfNfwdbCziD6puxJXi+EgIBw+chFex4
wGOX6MbZTiegIWF+Tqs7Q64O0vBqsbD4O1IRGvrL6TGFFy44G8pp2BgGfQOT5R6+tL1M3hmO8VuQ
bDli0/864bFRqGUG39Kq3fmRWxXP3fhv0R+CLbGvTbuLC8OfyziJC+w6tnmwBmeXNU9FeKfcO/hR
oXlzB8fU9L2ARPq2J61dIChn0jUSzRYqhtfHG6vFnPdTzaci1bEXJnlMG5PygdIUW22QNU+igwY+
EKputnnhSaE+DQzQIOMXGRD7IUEgHTvG/6HIH+ZD4bTxPjatDsqjvNr4XN5IdoljvTC91KkasmpO
wZ7m58A0PC3RXxzzezscFIRKe729U1rTBfY0w+X10Zl2pBrDeB+pX8Y6ffDN+ji1T9RsT+qTWZFw
3D6AN8XE5W9bHL2lR5rFHDpH79yr1q5RTkEIMlqQlByC6clBO9lDKXN0vNuGxXZfP9nsCQk7JUwB
eTQWd0hbt6YjJQNXVX7sosIrpsc5OxRpfgzdKnbcem42LL71NaFCwVGAQ6POsmwdQq89qh0EMOc4
nZF3roN3viMjGRZWp9tLe3s9XhqiTrpw6lprVD1pAQb19js/sb4EMILUuu3V8v62pbdZobAkQIgo
84jWxLUlWOMHUle61k4X/iCl77w+zcKNQHHFRa6tLFyk6cwubM0eCIrl8MK3UAm8OlXlEUZ7UzG7
oVHvlQ4yX2kPjXDjloa+URBZPTpKjYI3Fdj+r1948QoY+jBLo9hRy3mhOlYrD7L6cnsr32Y3LBI6
TtFPMMjbxFZfmJgSTa/iTsZEa+B8X5T4o9N0XlTf27DA3ba16iAXtsRyL2yFflvZZYCtFhoDbT8p
oRdU+79I2K6XtAg27cCus2xSirMZ/bTDmHrGh5SygWRuDsm//ZivLS2u8alLsrxMVVAaXXHsrPwh
tsbaRazMVUH89fnBn5THSQs2kN9bZ7a40psBEv7UZIH1rD+kvn6y4n5nDCdSG+TbN9CP62vk2rBQ
pwJELw714tAaZQzAEBoYG3/60X8Gyo7oyOEfShZ51tOoDBtesr663wYXx5fPtKWnik1VjB8o8TV2
5TV3vv5ofrjtjevfN3Rf/7uyxemZPc9wCHvLOY7O3WdDsj9N7X6Iv091f5yHk0OM5yTdHWlEj8TK
hvHVK+zC+OIM4YtLFVKE8gx8M3ejsklcyUgoANYAnNzAnL5aykSNE7STtY8TB0YnrYq++KYZ78ws
zu/tVoLnSoJZcuOXicvz+oXCqcWYlyDmp7e4uBEMLWucaOLSCe1jpH9F+VfzR8/82AxeK39TUb23
y+Nf2USZGkpgXYykXDuZkyL52hgjN8Nhko2973ztq4+qfTS1D9LwEsyvY7Vx763tP6wtSP5SBWDk
YHG5l4rS+H3GXTSX+VPoOA+tMu1vr2rty6GUTZtWlI/ejJsOcjp2Q27jX9ap5dMcsndhN3iD/JT5
qRu23yt9o5uy6tKXJhffjjZDGRlnPvvYfZXb0VNqn0hPgVDegXY6k+GQbHa6A49q9MFuPoST/6d8
NVBUIAvze9GLj8oJqqiNdAkUqn6w2vskMUJ4HRo3sbJ3lCt28xa/g3g0lu6qguAk4Yczy1iGN7pM
edH0WbKenrre98LsRF11I4Zae7kYfoUfDIA1lcBF1DbOeW6PPdja0fgPTU0fNRfUawJj6zsQXrdc
zK+FkEYzBrvMMOU+CGfaSAQ2Qbqz1a+OlyqFpyCoDFv6Uf3RFx9byHpv++lKBYEshNSVp5m+C4NM
11+fPOllLc16cQ4+S9I9vbjMjT/JEGTk+U47TsroVv/50aGqjtXkjfqu6TZuQ+EUy2XrooTLML8o
sy7eGK0btQG5xfKcEn+36WPU6S6iul4WHVXtoQy2FHTX7EENShJPrYJjXRxnNjRGLwVaebbH9qWo
X/QiesjTr3kZgud0TmPTPt/e4jUnJeon0vpV6F9iQ5TSKAunCKuzimLS+0Gdurt0sO7TelJOty29
AcuKDxDdFpFi0DJhoOr6MJV6TnIbElmA5t8KKfZ8+2vsP8S+haK7dCgr4z7OW160jft01Yku7S6e
jUa3ZzFQU4HoGg96tusz25McyO1f2FUFiuYK9Z7ga5AelA+Q/5vFYx20XrflSuKGW7gS3V7o7Zgm
dwRz0fXyezNG6XTgZyTOsGO4O0ZXW4FbRhNaG8VGbLR238LGhHgF6M9fQ/LX1pKpz6ZmxJpOMYi4
mUp99G026JJa850cw404P0g2k7/JtJ+M9NRW1sZPWFmv4EcFCsRrTaN28e0meppn9pA15274INwX
rZDpLlQeY6g9b3vWykdDk4pvBniTYIVSr9ca6aE8o3TUnAf7fSuNOy19aOTWy+f7ejy14d1ta2/9
WPBogfwH40aPlLrUtTm0rMKkycrwnAbf1bTfJSfb9hzosVPVciMEm8vyva9sePGbJ1sYVVRiEIAW
pMuL3YykJHeMdgjPciIn+7lX87M0Afa2+jp5yDO18JiyS7xOax6bZI426mBvzpLKmyiYQL8mOBKX
wJIw9c25GMVQYprF54GpQi/RM3/vVFZ9HwyB6SZTl23Ee28CIWIgBP4YgSDgA1q1+GDisdTtNAdv
VKiyV/nKt7Hpt0YFVhYGCFsg+IF/02sW/3+RQ2iJbc92yRwk5/cx0irXnJ7oHEuV/qRs6UWvOQ7Q
KTjfFAIvkpbFBdh38mQbucIuxl/qziT9e29Vx/RdkOzSd1k7n8bydcNXxZ+8unTEHl6YXNx9gdpL
TMmKPSzHD0zr0nhpvWg0dubUMo5JOh21h84fn+URfQvLm/XXLEmOt3+FOKg3P4KHXEwNIGq1nGbs
m3guJ5VNbsLJTbPZi6znGc6O21beXnlirRdmFv4yJW2eU7jmLJujWtTQFheug8yzEj1Huwel2+XF
h3p2IQK6bfhNCLawu7gPCjUbJNj0mURWX0MbYa5R94bIzeotPu3/xwoZ4gYKBYe4sVihM8tBm89M
FSY2iiBRCS86MVDkOXPxUYmVyANY/k0pp3+LNso8rXCAx4T5J3ilzKc/XzPFGQtiWigm34z2JXU4
5lPFmsFg3BvR3rb7vTPMrrRhZ+0OgKAQZizNEo/nYm87B+WnprDDs5GUzbEr1C/WoFcbF82b94MD
vDSyuATirFBibTJYTJ28moNX/Fui8xsosGFE5c4su9j7i92jREiOJ5gMtcWD1TWJFo0qq3Lkp2T6
5lilZ5leq368beZtF4GF/WLiYaiLl3gJHLKNwAT9NUTnot+F1pGythfH972MhMfHuXIn1ZOeVKYD
bptd204SWIF5ZMqBAdXrOzXQozw34LM+J/IpHA+Ukq0fte/JhTsUf0pAS6+TvupvWwv/GLrQT6IM
W0pRegM0t5tQqDUPvLSwcI7AH9VpnLDgMGYlMVeVdhswjrXrUfSGBcckWIPl5EmKwoM9iVNiVs0b
ze+GUXp586cF218b9dvI4iGQ1dqQZIllhMGL3pEvyZXLPMz+9tGvb9ZvK4ujT30nzSd9is5zYrhR
97xZQd0ysDhvXzcLJjRmSATUAMLU5waZ+P+/JSzOW6vbljWwhM7iC3GYUIw2mvTiNy6fQ5VgjsuT
15DA6vr7kBQlTFSbo6gUy6vUaZ/H9t5pvlflxmmsfogic0Z1F7jHcs6oN2ArqDIx+23rd4jCfHa0
x0b7wK1OdqM89Ml0ur13q558YXCxskGerNgkZT0r1ksAiKKqHwZzazDwDW+B+OaJCWU0SMCYQtV7
vX9w+Gej2pjROZ0Ow/P8b7Yzq3eOfz+Xz0aqnyftM/315FH6NwhLqs6722sU5788vUvrCxdvwhRu
Hzp0Z7n5R+tthtllqCwe7OE1m/7mdqPoQuANHAh+moUtJyxCI/d14e2m4xbJkO2YjzM3VrT2TfGE
C74WE08wFyVOA6iNYpRadEYK6uQ48f2ECPDtTVtzeUZcmBAEpiaKVddHlrdNZyAsEZ0jWXZ1BKa/
mtNnaNZvW1nJkYCbaIAWdSieQNxfWxlsLVLbwMcKGpW5S4xyQAzao32Ezos7T72nhZsEhWJ3lv5w
aXSxNGTDjFI3MZpN3ylfDr7sglb9YiqvZjAdaNTd+VsUMauJhKggmCB8oL5bQrgSAyWAognjszWO
hLlHJNmsKYLVNaR5+kznwI2h8Ry2Khhv9IrEl8eIJzPvVDHIRhd3Y9E0FSro+L7GvRjpdAa6TPUs
1K+oYVTB++mLpDxWfnWvCo1ET/2R3fXVoX6NzU90Szd8au20BSsPpGFMBL4BoqhN00Ryxcarw0sl
pEM0mzahV0MDCF03gFKoZzdMrl2oYviUbwX84xs0TxnESQSaJz4j83Bvok1ndQ9wlVWhcwiesh+3
vXk1emN0ScykimUur+9I6Tqp6NL43GsQeWamZ5jtz8Dv3UlHpDypnsRzrjnJQ+B/i5qtaZ/VZIO6
pyKqSGAwl+jSsCkTaQya+Fy340kenhnt/DdCT6NABG94aWvP2L1sUW6vbjD7CgUMRVeaLtdfMBOZ
ednHQ3w2jM/O7J8Qrs6ds67/I9319aYe+9pzJRDc8CwQpVKlurYGm7wDHWIfn4ss9cbwUEHw5FXh
KbL35l3/edSOwCOLz431oFIRhUHg9gGvOvCFebEZF7WHxHL82UB08aw+6BNyMIxK5g+W9YlQoDQN
t9ryp7Wb6nK5i9c5Hu1BSegVnPNGe41j65iX2V1rP/mF6fnGnT++DzRXTbeikI1dttXrZap9X859
wzKDJHJl6XvfP9bVRnS76je8LpSpBKnVUsRS1gshazrF56Q4ZvrzDI7TaT5ow4MxPQKE3kjf1h5M
Me3+v9YWBzcPlZmnNivy9azbJ4ZVcw92W1XNNSsC+yzYx4R/Lo6rKUNaD6hvnhGD88RU/R8TZonr
nK4GdASoPgua2+uTMRA50fXI4TrTX7v0SSt/ZlvR0uqTcWlj+WRoNWSwjc/p24gQdaWHJvmh8NNj
G0yn0p/vpa45RUP7jI7co+2E7/sBUat03EnzdNSUah8o9svcPUpbcf6aWzK8oVFcgKDxDQNakzTy
JGVBwrx/vauVY2YVXrw1hPpGrPHXFv+28uslv/jG9d5vDOh1krNS30XxT2UMT5Z9cvjex6l/GqFd
Ck3HU/vSi3OwQtpwChUv8yfERks3nbNPg2S5edceNb84zGVL3qafkkraB3G9by3t0ZHrB79KPzqJ
7/ZNtb99Ra3EbcyeMN1HXEgSseQ3KZWB1lDWQhNXzoCF4VDRQk9luHSLzW8tpGFymB4f7zmt0mWo
m7WjPo6QN53ltjoVdvrY1EjE7R3oHpKXTts1PYIpqbW7vb4VJ8D/mcRn1oiJtTff2JTWqpk10Tmg
ol334UEzQXQU80YVa8PMMsKeAj1puqwlY2nvwz7eCXxRC7n6ny+GvgR5HuQ3COWIC+XC1zjITomB
OZ8b/Gffya+b2feKO9D2+G1BrPPCQiU5Ras35MbpnL+Dq/g+s8dDXU+f504+3F7Myo2OaCGcrNR0
CXWXjNh+PTM1q5Loq+k+6aOdPSnaPh3nXRfvR7NJjz3qW7dNrmR2mCS1FDOFhFuLPCgaYNxTHPZv
GPc5SKk6GfZxBzbLyU8UfzYekS1ri2eR7gk6e5IanVtrHo9+YDk7KXNA6Gfja2cgIYs671bqvBJx
iDlk8HoEsILM+Pr8mlIv1aAgc65q9UM+hAcl8D2plU7jrOyrUopEeVAat4g7Vt2GiVBeGjHTt+R+
StWs9o3GoCoUD/+Oxnx01HA3JGnhJfTybx/i2qfGhDBT4zgP1ZVFDihTedTthEzTiOVjXNy3c7LP
qo3W5lpszEDHbyuLT22oeqCyMxsZ6t2RSclD8U/YH037rGjf0+yYW6gGmaEbNJPX/KmWB08KJAuC
cQVdVJ6WhZsiGiKZRkUbTptf5+D5z/FHi7+/iMEtzW/afuDvB9FPQ/6+eYmIvVkkzHzVADqBmfP6
Lql8eruxnAkt7XNTVv9kIeOro+psEeqvudylkUWI1hpZWhgl8LlIuaOkmoQ639OT3f287W1rHzHd
UJh8ILhjDH5hZkIrM0871jLGZ7OejnIguSqAKqb9pHgrYvmFb3uzcxfWFhFhmFidbyeU1+JwgC9G
8Yt2N4WBwgxji8xpp/b7TE7aTwVjVrNV9wLZMLzvutzYDUrW7IZ8eLETlMVvb8Lqgf7+WUuInD3X
hQVUkKpfFEjewDDkIanlesPK2t0FMgaOZm4uNnvhln2Xj23bVZxoqX8s0uQgjb4bqYNrdnA0626p
6vftFqPkyvki/MD0EnEi1HjLaXalDRVRguDmQvmh7ZN3TVM+dR3jEK2ANITB6fZWrtxeV/YWj4Jl
Z2NVVdjjlN2QbrcVPEzVX9zHV1YWd2TIQGMRKlgpnQd9RIP4J0xKnbmRk62uhSsKNJPYuSX/mA7L
ayJXFC+RvDulRnynurK94RRvZ4MUyK0RA4LZWoYnzllsWAeLuJnoXMRN3MWHPIjuGikMnpq22E9x
pLhRkheHwip+Jn2SnGOzolKsBV+mWpvvmrHbwhj+wgssPlF+D9yQUIkxBLAsYJiBEelZyvMTOOm7
3Kzu5eCfMvG/RFFycELTNUvtmGj5HTN3jPe4JEWunR5QWD9aSSLI/7/JsfnjtlOtOjE1XDTVDTGL
ubg2kM0sW3lyeKzK4r5P1ZM8924VGncKVO51XBxvmzPf3u+8SoI7C5iK6D1cBxlKbLQ+ahxEbsjQ
Mzcz7FLtq9Zv1HpXLh2sEKeBKgNVsJTvrhpdj7uZEiiy3R3KN4blMWC5VWNciUKvrCzud4Apdq6r
EKrUzr1lD57eaEd/fmrk2DXg4WyjjcBi/ah+r2pxVJrVxMTYESUao30Xm+VLkn4v0yfZhAI6rDci
0JuLY1R3EUhkSq2TmFPNjDWVyfvEjcCVy1+74jFRQ28zxfvFGvDm2wD8wtOP9BSVqGvH6HV7LOoK
e04bRPs4syokVMLCm6pEcqc+jz91cIegCZWk+yoG2B7Y1ddRawZktSMddq/Gh3OXrdfb6uc0UvEM
Qogp5qjPPJzO8eZx+MdIG0SslPxzGE7Jzspi/x3lItttQg1CpGTyqbTN0fTZ6Urf65UgfJyHQNkh
Ap14ZZVCZVn1DM84Y+HpozmelRDMqw4J/F4JBsnN9doEa6ppGxfZ6kcDqoOiJzAZeAOu94aPye4o
E8QMcD4rwVmbTqnco970N9/mhZmFP5t9W5vFhJkg9ve19lIPlheoT2P8+fYdsHr3/7azFB1QA23S
fBU7FjoiY4Tm80NBTe62kdWPhZqEwcUGwHB51+rN0LUM9FKGqz84qYzARsekgu1ar+YWnHLVlMXM
vMirYTtaHE8KDFCKkEc5w7migTTIG8vNLGTgyvvK/JubjVSJPJSZcVBp166gzn3m6wNl/64jam0S
3ULm2X+5vXerB3RhZOEIyNRntSUT5Ofj+9Z4NYr7Mgo37pfVTUOfSUhc2gyULjYtINMmMCAyZkAt
nGt3ThWXkWS3kM/Dls7bWv0I0SlgxYigEBAYi1cnKOGMmbldmLCPdfiN5vfWUMnHAA2WXTB1kUcj
/EG3J303dWPpjrZS/oXPi1oisB6KqdSTrs/NtMMyT2r6JVXQ7vLEdK38R6VtnNta85tZJ3YTSSoa
f8vmt1aBqg0hzDuXw7tUZuaPbPfctk9jl7qZWsHEy+xToXsaG55kz3FnHwajdUfjyUKL7s+diAuX
3jPAVPFtXK+4K2LTH0N+iwIV5I6wuPKKNH3smy1mjDVvZYgePJHD3Dlp47UhqAt9lSnw6NzP6uvs
585ei6RuF/Fd7G8vaSXL4HEShBAOfG1vYbZFO4alBdWYXyQvfdmdy+kxl+/CWfWa5msRPknzlijb
2jPMDv4SNRaEoItdNMYuGetmJLFJgkN2qp3cZTRwClTPnwLX3wIRrr00l+YWbhpmbaHWikKKEVl3
ipN9QiCG6rRSubUc3f3Fbv5e2lIAoFcLcHU9S7OLz4De3HCAfcJBrA0KjGctnHfyVgNxrWkKuJYY
gwIQQOWlT+ZtFcVzJJN1jAdDSZB0p3X3wVbGve1kbhrvQvSqH6toazZwLR5lcBoaQRoKAmt37aK5
opo9qiQE2VUU/KRg0HpCKukv7phLK4skGIafeegHVgdnyanUdmUYH+Z2izJuzUUurSySqiyF5KFD
DP1sqdN3tXE1db5nRMOL9K3+yNqHTeefEQUeVbKmxVvX4ByhLhPv+sTEpybLfgBakj1ocP+iSMEk
AvEVABde6yWJxFjZWe+LyMec7XafzUm4S5tqa3h/1Qt+W1mWkNUpsCRNJyuRtFfIyjzLkDbu3NUM
k5YF8F8aJfYbBvE29xNFa6lsGdXesY9BeyheZOl9FUAL8c5pX7vxbvoPZJwxfY2D3EtnLyvu1Obp
9pe99rZDzM4lSbMBbxcudNEJ0Gapa62qBAWV3EVDcAiLuyp635vTQQu38Elr7gjCgxuS0SEgwIsb
S7Lqui1rWgG9nx37xvuWpYEX9ebGzq4uCYZpJs6ZMFWWnE911ZopStMAeaj1z/LZMr4mNRUY41vt
n27v3prbIycJ8wXMjyJ6vd69DMWvMBGIq3ysP5iV8SEs2pMhvf6FFeoQQDiARTG8dm1lCvmrLajw
c9bCH0FiNXy0pi0V+9UKDNONdJ1+kRc7i+erGxK5GVP6GGO9ryhpaFCpGs6nxLS9LHfcdDo52dEM
j0Bf3Vy7l2TrcHuZa+4BCwoMpEBzbIiHr5eZyHWs9hObadVxB+jLOSA3M+0YgK/dQArCjRH3t+YE
qxWhiMDk0Zdf7OrcSX5WOkTO7Vh5fcsMVzUgQfsgG+XG67lqiXuYRoON5JQlvOjiG5s7xwqqGrxG
P1BJSTuwx3JU70eAMP6fqo1QHZKRNGEUBlQZ44DLK9+WyrwxiNWTgZ50rGjxKS8ySPnMyHFtK7GP
f3po1/YWEd0sOL2bvqOJIQEic35q+U/8fxNq+/ZDE2YgcmN+gNxgSanW1lVQ9Dq4ENb3Dx32p7xJ
30tBugV5X2kIQVZHlZh3jCtEX84R+bmd2XnAepQ0d9Ug9KxMdk0C4SqIiRmhRnLiU9oA4mj+6cq7
trT2tzd0JfDhFwhWJtifTe0Nm46cNzpCa3hLGu3bukQOlXAr3gVVxicZur4eej1yNXq1Nzab92vb
jCwDmZ7Y5DcizYbFasuxpZLUSXujPtnfSsBxVHWAr+7C6d9x2lVG7zFkrbETXcJchX8fZ+qXjT0Q
QdZ1hYkqMIkmuEgxd7jUg5WdrBj8nFMI8hZInO41kFSPyV40AU3/vutRqu7O4byR6K6ePpVOCBsg
8gWVuch0EW8HLSnx9eiS4cr1v5C/7MNwPKrOeOjC4iFu86c0OqhKj/H0u5FPWyocbx8vVk6KJLCC
9K+XiNC67P0qDmWSz2l4D1vsQXWaH7xoX2BLfmh6/dvGTotb7s1OU56gBwpRq6YuLt1uhkHJQefx
XMvFDnzFfSQNgTuV9gfjxY69Rv5Sj3cG44FuIv+4bXt1qaIDCmKP73o5Fmhxpfu+pfCphTsbBWsY
RxAGd6Wo86qtNuLbeE60FX7bElf0xRWcmbMWTJbO4Hln/9s6uhsp0ofbyxE79WYnQToKmkQ2c1la
mvK6J43l5GYeSK2V9vZ4LHqmJ5TXSHqwpc4tij8OP1gV24dUFnMnOOz1qjRznuRwNnlYDL4P8zvw
dUXtdrfXtXpMF0bE/19sXVwX5ayXFqFw5hT72DGDfe/I7twksVtabejW1SYx0tqLSU9c/gVZVUGA
X9usY0TvpMyIz6P6OZdD104+W+P3gv7nn6+NQVzqPBqse0SM13YixkNKtcb7R1ayo0Hcnyff6NGc
6yNPHZL/gJYqGzZXKlyUt6gNM18hXpo34YAf9lPmgDockFr5Mk5PZghGJQo8LXe8Mb23q+fM2hhN
WttQnQYnekW4Cd55vVDY3/pes9X4DLWDJHl+THFJetKLLSGtNWe5tLNwljkxoXuGKPHcj/UPufjY
JOHR+cJw12GSfGcj0BdesPziGEKllSwKPaa9OD10hdUxH7LkXM3fh8CHJHd0S+ljJ92rbehN4+tt
Z1l7HC/NLfaw5E2kMZ4DARwMtxiebcZENqfU1m6RSyOLDWwc9GTSWrQ4ewcw/pM/pDtlfDbGnWPv
E/Q95U0MzNpje2ly8bHlUjuOdY7JoDjm9SkOPjMV6vaUd6T6S9scFeNrPOvPtzdz1SEvzm7x7pRM
mI1ZmyYkaQwdKB8sXnhFeZy7rebCW9YIIZns0MUVTIhE+ouCTteoid/ORcLIyrE2Ga5oUzcYnMrl
cX+cpOgYGeZ+RKO3Tu6QbTwo2bwvPhrMQ8xy8U72u40gY82NmMxCr12A4t5oLYxK2hqSUSfnSX6w
9BcC5k3kz9rm/srmqWIju7Zcso5OdDSmRnImf3KV/qcY1Q4a01WVrd1dc1eq2NSwLdRLmde5vlcg
NXekajaTc5G6engX9Mq7Ng+QqE7dOr/X5uTTJoW/+JPLr14MEot/QtphkXH0ljbJjaYn51ob3ZgI
fbPBuYLPEfOb4i0nMeS+XFwsde34Q1RRj7eDRxOd01h6EMjeYYd4xPxOKVtP1qgKvgB53DfDoTM3
userS+Rh/0XTIICa17tahdJYZgEvRNLZ+SEspZfc8bfA72t+SH7xf40svkA9jKaAISBifT8/aHXi
1tbobY9hbpj59RpehA9BUzmtrRHKp416F4zP1FFO2364aoUmvpioB4y2DL7K0hlsJdNYzAyIK1ds
CIVy5R/J6baGPdYeHRJrAM5M+Qr85fXZlE5Hz8EmNCml1BsgQg4d2lC6EZKSOcqxawLZDcpwg3Zr
9YuGKoARQtwRosZrq0FkUB2Wxftd302ShXbK89xxXNVfLU+waDAKJzMYsagfaBxXnYvlAfk5xZp1
YqLGiEkNIu2QFRNUF1vx0OrRXVhcfM8yUGfUIAhiq2S606pjN8FrY2zEP6unZpEBMCAgqLsXj4BQ
IfLbHv9IzK/g6pqD4d8pw+eq5PGpn24/batfryjqalTTbK7F67Nqw7TOqLjSkrWG9inIVOmxyKpu
f9vKqkeA/kJIBFd8w9/fG/CtVqFN+UqtPAr7HsB7qKWeii0Jc23tjmdEF5E7SD/EEMv1emQcflYJ
yM92M9jfWikxdpMPay0d2fDeFyjjeA7IV4P5HFex6jGMErq63pnvyl7aU2Izd3Ka6adqVF5CSbGY
jlLTA2of6Z0yaYwG+OW8Q3sFnZl2NA7Mk8iuHVFqKeb0Q5/Vg2slXbjTQ7V87GN+RzB2CvwuZXQa
0yHyChNgglyY056ecnLsiyx8F/CXXS2m5e4wLLvxgouPbfkCCfYnki9mzQgprjeEwejKLoxZ6Iwm
H6dW/0gObT6nCUqxVRmE30Kp3pL2XTcpBAXIG4BoLvw3ypRE1mKUcspd4TT3o/UtqF8lLbgbjJfb
frXmvfAFOCB6qbgxyHG9uMQAyt4ULE6v7IhWYvKp9quNDVxNgeg6/BpBYCBlWc6jylErnTQh/GOr
p7H9kjj1k0x32xmPlXPK8sGV08rtok+317ZS4+ZuvrC7ePMi/qrUO8QOYSGV7iAnLzOiNI+lAQN5
Ngb5c5AHMSyKw7QbbEO681Xlax4o2m6csvKOjtOfU87wg2BeAeBOtQ1uwevdlppGaVHfwqdjYKj1
XZqBBs/2Hau/vfS164JwGwlqGRFqUqZrQ1GoT4nTWMkZbiCZMqLStq71T/h628pq5CRQIkz+CB2x
JTVcalhJ3A99cu6tf+s9hZBU775JeXtC9wEWH8o7k/1g9BB+wpRgpW6fb7EHrd30JOrU87ljQVst
Ps5e65l7UX1uKxQ5Y4avanhRyurzhIhlYxIsFhs7u/Z+8SqTWDMYTyC8uO4pLUS6kiHqpERwZThy
9B/o1fdZspVar9hReJFRX6Cthebswk6j91ZuOn16zsqfwHyYGCiHjVdyxUloMYGCxwB43yU3ZBAl
iS2ZQi4otQ5T/yCAro38ug3yEU/G4gYVDUA04BAyo4278EaqI70WNnS04vjFGu61YfJmuvoOTLBy
uMvNXRp5dbEfUiRo//2LwPfKuNjoi4gUXpA5Lvnuz+ngH2tjP8jq0Z4Pt7+ElQv7ysjitMYOek2z
xIhRfuLazv6HtPNalttYuvQTIQLe3AJttiX3phV5g6AkEt57PP3/FWdG6gZrGiPOCV0dRuzsRGVl
VWWuXEt5p86fIfX2dt7RsnYBzUfinMeGhTLh5lPGoTo4ucL0fA1A2fBheg8z8K39py4/Ro1f575j
F28LZwcULguVS7ObS4FuK11uJTTIndQ59TNosGzWnzR7+GaP8R6BnGRP4yNkmuINL4a8r1fMZsEi
w8LHTLfv0+7MXVsro1N+51mnzjn/95XjnOVqz6aGHWDTFzSTMLRqgeDsUH9PkbjhhXvsqtdEnRlJ
3tlxUs8ujG1Wr8ihAwhHcBNGvLyxnO45Gr7YznhI2gblrOw0mXvMPtKFg7YS2L7oL2yLZm7Ezb8u
QSWmHc3IpW7682AD6CtbU/NTwFl3tz+n3B7PMlRxwZFvUZBequSmN4Lni7T7r/dpSoqc98RZZOc6
VR66naKcyp14s9vUZI70zql4lGmf1LpG+wGRheS93vwRm/fTcB/psZ/nIRfJ7415V7Sfb/soS82X
5jd3pqVMljUPa9gOEJXwQe0hfbG+p+f77rYdyU0cN4X+DY9PLq6bTVcjQR6BBQAbaXwxVevRSPu7
toDF+lujveRpcRz7/yztoEFSeWFys/Ui8A30aQBDAljqDoz5fTd7+p6F3ez4JkuYl4Y2WTkyCmXV
CpZwSdszChaHGrG13kUPzbAbX4HX4Pa3FD98ewRd2tuEzJooIahMEZfMOiXmu8H9+7YBeVD8u1ib
oFCnwdNCYaD+YA1xUFfvTWsnCe/Fg8guFydZk4KRGhvirhwgSMqTV3PoDqr6wvCnkeVQyPww4r2K
n9QtHiG8OG1IB6xNQISNmoWrJspGnfPnEo5ZEGrh8zzvDUFL18fgFiKmIwU4/No3q8ktt+xFK3b+
aA93ivX+N5aH8QU0H+FLgp30+u8n8VBx2addNzGGVlg0fmi0q2N1um1GVn4GMvivnc0NP1SXTLEn
Kg+KhqnwVGSMB4PV/8ED4zw5Ol2nxgzy1v0C7LD3y+7FysCH6PNTIUY3gXXf/kGyfEzRWZQNxOTp
tuuqQCapWCu/J/U+dvWfPVc8c3oxs517iTRMLsxstlcR2VPPYBUFl/IIJjZAMy3I871u+Z6VzR5z
ZnMp4wpnDMj3Dolivw5JOfq746HSjQapH7HCm4bi83WwEKHhurKXIJgJvcd08dzAKCBfbTIUKqph
as+t17n3ld4cFK3d81J2SeBso6oJ7BEq5s0lIY3pYBgFXco8X46t098nVh9M3Xgq6g96d67++8Cf
qJD9a29zzHgz8zqOgj0HviJTyYKKMpldf74diOKbbRPwpZVNIqnqTiuh0OMws2e+ofe8dt5bu+8f
Rq++S7P/XpSjM88MA7S1Aty7SSdg97wl5b+n1lzVoCqiOTBmbT3c9klW2KAuxDwELMcewlMbM3VV
0dRSySqNVaGye6dUh1YPWnc6r3Z5WPL8wFz9geGwnTQj29WXdjfbrYZjRgEOACq2eOON577oTh4D
rhTWbjso23CXdjZZU/Gmsh+Ff3qX+6nyTY3Uo5tp/m9YgVBV8NlDlL1900w1JO+zpdBF9urzBHDZ
Lsz9Vqs0AC+sbMPcg5xBXSGOsbRPNrQ8PRKGU64eq+V7Z3y87ZHUFjyqEK4xeARA+jqBKEArzYVi
2hNtQQumeEhejCxRD6jXpmeuPRY38aw73zYqWyymREXS4gTStlD2qAw1AgFZcs38TpUpyEdm4X4n
0Ztc7QUfIOT8W6hWiLsoatMVn03tzWipb6LeejMv3s71UOoLkDhBb0T1avsqiyZjHuq+ptevFgJZ
A0MlXP87fTepEbjnGTyCDh6XrlfJGE06luqEL9SumjdpUaL1kQS3V+Un18428cGHzuELdQIEOZtY
UJfO7BwjyZ/UFsnzfFynoF21L9pSqZ2/hnbIBaGglGx38XEOBzcAoV0HlQmCSO3DB7owdWA4S3lO
zUkBImh7fsQD6DAaK6wj88jU1GKsH27/atkZxBwwODGVYxB42vWn6cc0jcaWa19kPw7DR8bB3+rd
6HujYDX6Phnt8bY92VIw5MwUpaCrJ5Ne22vUqKoGjRZogX7gYUSB5dEApOB7bboniSI3xXiwGGdV
gc1em1rzadBApnO8olnXFU4Qw5Hk7WErZRkavvh/rIgMcXFXbw36I7mJlU4vD24G2faSB97wbbWH
97/x6Vgpm4+HwS14qtM1mMMFG16ffLMgaI9edwt4UmcYGaB2B4sJvfJrZ+x8aJa85zS10o8LlJwO
LJ2297p7E5Hdu+AQ/MfOZkOaXpcp+sqxVgzG0aqTwFSaoFEgY5ndIF7UwIOAaY53PqD0FGeOBQgF
kxlCQ/PavSWJrG6ZOOUWGJzj/O0ErVhUB/M43dllAofbX3rkBND+7NGrij/8S2rgigf8lOs52ljX
hutKT9GpIWPnaYpSwg8EXX7jaBUKMf/HgtgMF2EI6tls446b7Bx+ZKY/RHlnGj7dDkDZYQfChXY1
wE4gBhsvOur/S6KAGMxq97RWkz+bb8Po7JigWVGEv21M+snA0VD7YAYDEOu1Q7HNEHi0cP64kYoi
dVG+VFW+Myrwk1lhuy78aa50tFrJShsjzmy3U9+mtGmsVw8dRigku+ThNLvfFP3YV5/M96kZqPnn
sD2mi2919B4Jl/lQw+6S6eXptsuy78uQJgEKHTyqGpvdNyj9usw5uLdRLY9l8aqP1WHxMt8tXqdd
NVFZdoTPzQAdiOAFHcHr71uFkKpAz0pI3qOj7jfeM2M1O2so2+ZiswmpJNjbtpfzRfPqcGac/Wno
EYdKAboX+bFuVT8btRa38oNR0A62lHnHsCx4gC8JfTa+I1Xfa+d6O+u1hsbqkzqV70vWbJqz+99Y
rAsTmxSWDbC5KSEPYdUNIKR9r1nPqdGeSgSkZ8cI/v+MbXZe4TLkpVigN4z8lE31Uxv5RpucInN+
grVhx5jsSnD58TapRBlmrUtDARVhttbK14MNuUM+FUcnfNPl5THX9eNt934Gwi/7kKI8teSfM/Wb
W0hReS0ogI5+Ssczzi+XohqCTim4H6mxrnwu7bJN/dxFVsxXBw2QX6p1/aFaKv1Ps+ghgk+gQawZ
6IiHvxic716KJUtSJimW5FSvzNhVYTt9j7y2SHynC9UP8ewkoRh1CF+GXHNDNvfYJs9Kls87L1Tp
RkPrHdQzaG57ew0BspRlA2rRTxGC8jypov5u0vZKCVIjJmRdNPdBV2+ZtcNojdRlIXUoYebrKwD1
xlfNb7eXSbqrADeL6h136Z9N4oszplDy0rYyAKX6FCaPibMux2q2/jtBHPA4R8WMyzAowkLXezd1
vSxBuZPnm/cxS984cev38c5JJvXkwsYm+amoDJplwqujmwqIdatS8ZvE7Q63v5csnwuWO0REAAL8
wq8wL0u82DkgyjwpFgTQhy7InXK9V8a1elQm9Um3mJS/bVMWCJc2xb9frJE2qGXa9SAhmnI6rWr9
XFBb6tr5t1xjhJtpfxoJ26a1lnRdO03ADmLTOIRuemhS86Cr5Ys3qAjr7BA/ypyi8oK0PGhU2EQ2
TjlzGUV5z8uqqV5AoVOgsI5KWh1vfzrZcsE0QxseRBQH8MZKnRilVYwKn85iOpFhGcQMS+9xVIun
utoTNJa6BGKN1pkAL/9y/K4J74UVgEiIAK+Gjvnk+IP9Ox5dGNkcg4pthzxJdc7fag7SEWmU5LQa
TCeG7sEYXm9/PrlHtK/AGIqZC/G2uIi8amEWoYkJiVFtBYx+Tlp/nH/jJc8U2z9GxBpeGEkrL5vg
+oEUGDqNdA3PyWgdLDXZCe89Xzbn0VisSxe1AK0nKw1qhn3cojsne8Mbsix04cyvrLMWAskNzrhW
F4xDBzv+TiNJ6ofgqGHzqDpb9fpzWVNoVaEjQjqF7sT7M00zmE/2rnlSKzazUQwYC8TM5k2vlU2P
jBd+WOqPsn2OGPTivr5zpdszslmSOsnhVsxd4P4C+249CzGP3SkNEaPbewg4Yyb1wDjpv+rQI+Xh
dgUgoyL+bAw/SuOMoF+zp82+Z2Vz+miLm8TxFJPOtOfy0KYaN5uXcdzZj3IrDFsBw6ECsp2Dbkce
E2gh5E+dVd7p8UPWeycjP3vVt9v7Xnz4X7/Zv3Y2MRa5CURhdZY/CTU33QvUGmWHCdo8BwkK488c
uojd81s20ClYDTh4NHG2qptLQl9Asoowav5Uri+rwBrCkKZ093kf/BxgVf3O/F6vHxpIdhrDPN72
WFpH4KENnAmALqBNEasXWcjOVK3zUqq+tRlCt63mZzNZ3jhjdyxANi1vByvygWJwpyx3EpNkUWmZ
okzEEQVsZltBX2MtXua5yZ/SybrjnW8OzSnP7sr0fNtFuR2XRjDUH/BVbzxsVqVOG63Nn1xT+Tib
3bdxcu7LJXqouOfu7GzJuYtP/9ra5HS9yaylcrA1NuTBIulHXzfSlzbPXrMZLFCzR+gjybsgBMQ8
uKg60xC7Xr7CMJquMlk+Nf68OoPvpqfbX0+yJa4MbDzK3bwz5p7DfYUcfjgiIXWOinv3BdTFyW67
s7mngi73iCIP40dU7raUvXXbW1qui/Mqsr8ruvXCAOaH2z5JTTA/DZAQ8R76ldcfbe7UsFFUtnk5
F3eja53ieQcztWdB/PvFrkI70QsbKA6fXHrXFDj7sN6JNMkZQir814dNVMeJbRQgevInW39taBfm
7d9U7HeMyBaf2inANqqoAl5/7YbaqqNJKR88pzqKARL0vhfvTkjPCgkgc3rVFvW9pcd3t9dHtmMv
zW5ibl76fCoBgD3F4bPafVdM6jlQukV7pUxZ8uPa+q9/m9N+ptyT2jr+pYJGNSx1iHd7phlHK3nJ
rbf5or1dEu9rOZk2DY+w2HkLSKoTV+Y394BIGwdTrzHfhm/X/MM4Tf7qD0uNSDISu+GONflXpUDG
+01QwWyiPhm7OK8NrJmQY62dr5sHJX8orT0YtywySehINwE25kG18SqPnc6JRF5nvoKElDmfHYov
brmXKKR2xFSfmK3Fn21w1jSxoSzJn3r3oxu5h8G7n+q9MQDZRhYS9IgvM1XCaPL1DtAWpQ2VHmcM
RSkPRUO1SkmtPdka2bEBryz3TeRLKOZvNvPSl3qlwQj61Gn2IZxeQ/Wl0R7aYjzoe9hKmUMkDops
jooYy5agt1Cm0il6LX/y6qo9gG+HX7rKlp26m2xtAGigPQysiB22iTVl1a0xCUFpp0k++0b4ZdWT
Q+4xJn87U8g+HEh+42clB43Dzd1pMXI77nW8KbSHuk3vAITb0VlTncDL9t7Usi/HsCXgB9aJe9o2
ro0ka1ZrLJ66JjrR3hXViNveSC3wXueb6TpzARtvcl3hBhqT0wVRjVIvfrnXPZblAISR/7Gwua4X
9ThbRlbQ1+2+dVnxUA4/1Pxj5OQ7GVy2/pd2NuufDoY3teJ0Ep6IHk4LX8DOg1DmCwhSUGJoahNo
m6/lZsMyZExKP+mhcVZaZMG7+LT2X8Nqb+BQagmiTwDs1DzNn8I7F6d5U1StM2hkGkP9VDUvHvfy
xEh8r3B2wln22QDJA5H/yWW+7SjHXh+i4TnnT07/0CXGPWuT7eZNWZRdGtnEcdX2WZ327M3Itrja
P3T9HruZ1A0D/jT+h3j0lj0iNYdwHEYsTLA69cx/dtb33XHJPSOb9G9EmmLrBd/KTFCqHH6I/eJN
0+H2ltyzsrmKTOYYZR2D6k91GVWHfHSdYHabDnaK1NvJmbJcxvSTJXQPBQ+M+CkXUZaroaeUa1o8
ee1qoynZTn93Ue36cawqr0tZfhvtQd8JOGlkg1+AsU1QnW7rhNBMM/qWZwV5GtFkpnXbDArGcjzY
0/fbH1JmCbI7nahA3ekXJY5EiZWmKpkd0yzEOErYJF8hdIG+YWcKWUTv5gkP9lEMIILIFXo+m684
LnNZW0UhHkTz9Jh9q6ZHUCHBYAjN1GC3zCLbTWDd6f9DTAch0iajwsSwlIbbFITh4q+26Q97rWrZ
LZHOI3mHphJn3SbP6R2ErVGLR1kT+kPWHEv7j+QLtEsuKmL7M1zSSzE9M9G9giSTTXz9BYuVO0Fd
VNgLu5euiF8rSjqRCkd8aiv+nP8ZlT+m5KTBTf/fQ+TS8OZTtiOjjEWH4S5uz0iy+UsynsLiNd/D
ucg2NfQMAlkMdQLfdOOhWq9zBwwS6DKeJMEyPIzRj9vOyG2Ing8lDgM71zYMK41dYLYFcxDRehIy
gkFrOD+sRYuOty3JIl5w5hAhFFLgEbm2BPFmrZUjlty5n8CEaSM3Rwvch9fOKhQ6Uf88hHZztza9
9nUd9b3KvNRTwWhAyHCh3MZLHym5S0WVZXPrwIWjpFoDcw8AJUsfjDH/Y2QTG4o7kTORLHlKoukc
RfNhGl8TV3/ZnS+UZWEb1SpGV+D31rawoTyDcK+xQmZcY8R12+fOhUZYVfzjzsEis0POEOVMqPTs
LX7H6u2udEeTPKVHh7j8GDY/zHw89R0cQePObUxC5K3r8G+JVoYDQGILgByLZEzQyhCDu8OTM9ow
T7RV4JZohPTxcQFDBIRhPk/e96zLTvGkP/SD9Yenz0GT7RGHSB2HncLl0GHQ2dpsDDUcp0FP4/Jp
UB+m2DgNKC045WNvvQ8n8/721pDY4hpCXRWWZPpS2y5vYs2L26jw1yq1Z79tFhXWs6go0JQF1eh0
RQWLVpXv7EdNahUMjkieDKdbmzejVTh9YkRt8gTCLQg/VdapsP3Z8xv9LbNsR89IXrT0OVdGJsi/
zhNPfu2zVg3HnlmYck9HWbJxDCqDKAfB9sA43Wbj2JOnDNYIea7u9afyZHWxbyvnpNkbMZbbEcVc
MhC5dXNqlJYVq6UOmfkcps0J6F3no/c5H8FNTndgRZud/SM5d+GuYMYHVmJemNtTUVG6afX40E/L
APJ/zcLyMMyWvmNFktuurGy+HtOJicMEG9LHy/sJMdE4OZV2vhOlUiMwUov+GaDebZVtqp0uNtsJ
db62PDv6S1Ez1b/HGipdnwsjImgvbpd1UXLPd0eqXICS0w+h8R1xBOO/P8mo+Qh+V2BusBpvIh8+
vLXWHDwZdeMhU4/f1yVw22ynkPXzTrW5412Z2aSQZLFQawyheo+yOMi0h8x+m5jKubaWYOrN93Di
QIv6qpUfF/XeY6De6+ZD2HQHU38DO6ffHr2ZmeBvKM+jj9oad+zlJyXr7qspBYzz1roH7HAcauUY
ds/unryHbLWhghOyNMCr4Ze4Xoii0qOxN6EQVoYzh3qQZdwZe/O/PyYMMRsMcQOouF8KI3OhUd8W
VkojCPMHb4Vd6yXsP5vOh/+eYknk4ECpqtAwEXF3EVfa7MDOPVA9tawVRIMb/d32iX5Yw0I5W9Ck
HFwhpXPbpvQTXtjcxPIaK1PeDThHMg/s4tusPSS/wV3DACuUn4J13AL1d+2X1c+TrudMPVNm9Pvi
mUnCyjlHp9ueyLIYyEVSMy9lShni7n/x9cYF2sHEYUQ9KUM/7/6MjfNtA7LuonFpYXM7VOaxy/VQ
TG/b2Zlq6smee39UP+R6c5wLg4bRQ2u9muPBcSq/HP97HwTr7s8xAgBj28pJZLajmuZMzDpNxBxB
XtaHGEKXnXiQCD+LP86bj+wJNM3bpGk7LBvOiJaBQeVkpV9hRjsy13dXD37mm12C4JTjU1MtlwM0
AO/M6Y4yrp2NJ5DFyDodlt36l+wKcPmDNtHjFXPYRRFIegcegBZk1KwFs+4EJpJQ67xzfsjdF7Mt
xBDMrvZmD1pxXKjxULLGaIDWYXZYmSXPwj9iF6HGZ+O5/HPWoTMZT1A2n+Zn7Z26nCJN0DDlyFnd
Djip5xe/ZbM3m3RRUH1lxW374Kx/TQoD/NVdZft1ttedkjG5gOyFx4WiOZQj2+Gh3KDEbU0MYITq
a5m6YOt6P9OeleYhXJxTGCUomhwc70OdHOf6bhED99O4U2+Q5aLL37BZ6ZiulFkI7rglKg6C39ay
g10ZVrFJtwcerzuQ3dSfPSAd12nCS9qlmVfGJWDf4baj6w9d+TAVf6rG0zh+s8O9JoH4e7/Y485M
jhWPui1BjbXWpVdafFjqkE1CmThH7hKFCSYbbkeLrNgAFR7CAaK+wV3QuPYsSutQoeXLeHg2Ijv3
rtGcQNRyw6QOvBFkF8mKl8G7HbMiIfziIOQEvP15FXCPvDZbGFnqIG0kSHW9U7PmAUKlYfv31Pra
U5Z6z976USvXh3TnfiQjgYCjDPIHW1wBqLpd29XUuDbyCY48T/8rRfY5MaqjZSFdWD2WcXRoY5MO
6+L3EaxE6+rbSXfHxXrnOShd3YsfsYmmOSyTtLMYHVGdz7SRg4kBFYDF9+keT7zsdKMiBsRNUKPA
vbnxdrYhTBDKxWFifa/qdgpiJXV2QkhSHqN6QqVZ46UlOOCujThp5aZulJIEHPV+MUVJ259fo1lj
4mf0w27n48n2OwT/jgAGEkDb65vjJqlon7EVJyMJyiZ89vL8R9iGe0ldlkhhlof8kpowu35zpi12
FHmZyvxSb7R3ljYeiuJxhQilCbT4MV+eoqb0E/uN7n2Cr6SdTrlq33Uj4mcfIm2vnSdbSPRXqErz
i8i0m7Cdq0ltIb1h2NWos3vX6dNjEnXazr1eluUIE+TbYLYHC7WJy7JajaWeTdjJx/Ac58qxTEAE
xd0BnXS/Lx+6ZnxNnfo3EjjoOKTUGAPlFraJH0brgGRRrnuKRzdgUsWpM5j+zrcTjuwDXhoR/35x
z9O0ytQmkEBPa/tar5/MeI9S7CdHzTajXVrYLFG48vazKj5e7L2t7OEQMmRgFdWDykBM6ax+EYl3
QAHxdFy8TbNnhZsIXGBIX57rop/Aa5o+zxL4rJIHq3LepNMxyteTaZw7iHe09q7XT06yh/WXBfnl
r94seba0CuB1seRwDVfHaHb9MP+a5EGf/UZvjecJlEkwS4D62cISGHCxssoj9TLFcBB3A4XqRK6d
fmOhwRVRq+RsAZZ1vdArsx9jFv4kQXXB5CSBku1UyWUJCE7NfyxsFlrptHWeez5ZpYGumOzAjZ8q
5Gdu+yG3ArUwT0dxgd/4MURmXgwdu8KZncPI1Ll4Ds/LzraQ5W5or/+xsvGlSMIm9iy2RbE+66F1
8KbvlKdHRBZ0/VCq0X/nFUFoD+w9zXXo95xNtFXTMpuFx5xTUr6hNFDM2fMAAQLN+Oh3Ph+tWiph
sGHSY7gOg6QNs7ILYYYRHAQLZ543fdxnFBa/95c9f2Fl4w+urpUjSDfioT7mw/LqjqLe/7B2e7Bo
WWoW1QpKx4J21xT7+CJ/OXbW9k7IQuWwk5f0nRorsPI/QLXVZnbUxiPFltsBKM0MFxZF6FxYTEon
UuKEjdRV4yHU9dPiITvmjtFd1cef23CvaisNRcThEF4V2p6/rFiVFU0mOGeysvX8OW6tu9nu7ssy
q/0mj5LDRDyd8znduwJLd9qF4c0ixlAgzEnJOW+LaYbhWTe/Axf9nXiElBm+RCHXs8XaJjTiwzWE
yCT0jDOgj4zXcWe//saSMYlM04Ts94syTRTGHYhXcga9DX8w0vv5szeunCrV2cv2KOplPQ14kqn8
wm9rCrD+dYCYZTh2vUIedGvk67X1Ds4Fj/v7SHso99HDi5/Vh8KHpzQ/O/bR2SMDk2w+0Cegm/CU
d9lPCoWLAI0jQ9GsHHWAVMl5XEf1H03cQKGFynEYVTuXFKkxIFuAVamyIf5z7awztHOeKYyrTepS
HuY2H4OqL4yDyyA26tYog91eSqk9GBvB1or13F74ksy1JmvqmbaZDWDno/ZQLF2gruVRT+K/btuS
bADAVEju/RRyd3+2Uy4+ZNG4eq2y+eiEAayL8plyAZMeB7MO0523wp6pTVLpliqNFcb+nrSQd2Uy
+Nqc+q2WHW97JEJvk5cRTRG3DabLBSfk9Wop+TIWgwMou53GhWKbe2ri6cttG5KMTOZnIMr0eI6g
A3BtI56i0qktYNJmgzQLc1mPapQd1+podNqxSoovTIf2yo/bRmXfj44lJPYQyzNTstlzC0rRiJe7
XNeAqmbt15xaoqLc3zYiycRCeka8yynpAbu69qywWyfteWc89VEXZJ5+UqN31kMMJ7Dycd0rUEqO
GXAVYk8xoAk77uYzFstgK+qKsar8VEDVmXw10tCf0iIAeHDbL+nHA0cKWE0wlPwyyF3XrcrAF36l
leFHoaKe6eoXQd0uy+G2KalXF6Y2bxplzXkK1MR5QhtO7b9O07vFfdsOjt/Ue+eXLNiBYApBMugU
qGVfL9cw1kNeTLjlRe9GG0QK1JK3vZEVicjwgmTDRcWbGfhrE2k2xc5kkGoZGfAjr+FquNDBXoIs
V/ykW89J8bdF7c9T91D2sjyI2DQUIoTGrzpI9LJi1KQYe+2W/EM+zOhjVQ9J6h2T32gL0aX915L4
JRdZcETqYkhthl2jvq0DLbFRRgxnPXCtXN2JDlkgXprapCdjddO5qphxa+IfdfED9RPXfLi9ZPLv
xunMxqJuuSWjaO3CyysHb1QzDSrIBJ3qoayiUzLsJAtZ9DFcLaiQYIpFzOD6s7VGNqRZCXvxCCsW
fBdKWpxvu/ITF7/N5pD78Gr0KPlwfbo24dWTAle3GEjJ/c7ojvqxqgIwLtGds76fkh9reZ/ST0GS
Z0KApf7cwzOzBk3+FQUtP31Io3sI8WNg4zs/TLaMkOeA4gYsSJd6s4zLovRt5/K7HBcGD+X7/P/A
ti37vNRlKQUzO0Xi2kTl1BizMzoeiaRcqOBrAHv2SqKydH9pYuNGGOlotiGT+dQX6V2kPy/pFNhI
SZXF2zCNHkIjVH0NzMbcfOhb12/eZ9XBWpxzpWUHI35nJY9tvdf8k/4m0g2rTkeJC971ki9GPWYo
5QGRdapn3X4fL39rafOol8ab1jDv4e/bA3EJL38JMpqA4q4lMLObD52rqz4yxM84T/Wiac2pdv4e
RBWseLSLj7cDWtY2MQVUjGCmGM0xfu3drBSaHWWMn4Y68Wqmd1wXAiQH7hLVPWdLd+hrCj/D87yY
gZskr2U3v7i9+xlM0On2T5GlCdwFUc10BbQqm91rhlmtzwrpdTBerXjy9fnzWMP58+62GRkBuUl9
j+oPT1dSn9hKF8lVa010VRwK0UNjvves9m8v6h/NHDWHNfngmocsO5aRn4Stc9Ba++62ddk+5XbL
JUOMr5NDro13g1LoDRQdT5lxDlcnaPr4NFfFziEpC6CfjNncOy1e6fq1lchYDAuyXaAX2ejbaaOA
bSjBqAOZq0fzr7hTdqq1UrdghIB3h/UjyV8b1PQpggLFpAlPJVFMfDfeV93dCZDbRqxte8hTspDM
YyV0Ex/V4mGy7zR3p54mS3Eghf+3H3y6az8Uex2mXIAJlPEB8Ql/X15KujQXFjbRt8ZhTDmD6LMR
kzCY+IYG6e9seIB3dycI9nzZ5NJUDVGXoS/xtLrPFRTmS7yTrWWvjouP9RNtcLGRzDEG7Rniyjr4
1Gqr5NRZ/ngolx+G+z4edqztrP62mDrHijknulga5dDE9Qn1mmNj70AUpIUE8LMCrkQh4Rf6ijYu
YztK2Z+qQvV51n1v1VHydc6jR4m8XSB1+gMBwDgvXpPBoamdn9F5PLt2Mfp9ttfMly7hxa/Z7GN3
1uN+cYl4JxmRhp+dd2Zt7HXO94xsIrKaMs2bVVyuSu24NB+XQjneTnp7Fjbn2WBafVN4WPDKr8X0
WKl7FUl5Tr/4UJtYB1YUW9OABcX4lA7mMUzvl3SAu/pIrTWZHrR4PFRFGrjwjt/27f8SMT97c6Kx
ud0FbYIsuicEuCc969WgHCxbD5IhG5KgnotSO7hqtVhk4WyZfBifp9dUc+EoblZnhd6pMuq7QdfK
5ByWkNQfvT6hEO2Vxt50nOx4BTZAAZrnCyM/m4Pe1lbdNgT2p83CACCOHy6ncGoOo/J954uIqNxe
Xy4tbQ5ydUwMN1oiWspdHqQ26BrvOVU+zO96MHYfTc/XbDYLvHOG9v62aamPEF4jaAwSlGLIdfq2
Oi9XSkPQkOuFn6SG5o+uhwC38cDnj3bqR7J7oX1hTPz7RfozUNschxlwS5ysX5cpMu6dchbP0FgN
mhEWjwWqv5O7tHt3fWnehXcXjlzKPaa1MYzaQmvFBV3nPvzT4+KbTG8X/SmaTm30NqU4TY3z9meV
enphcPPkzi1NQQMYg0s3naEAoPz9Zma6JdZ4z1nWIV53XozSXO+CBaF2DBxru45rA2cRlWL21I/U
KB8Wrftka8CGbrslLSVAcCy+JOBseLavV3CiL7Q4FWZKQPAI0cT6X1VyXpTc19oXEJN+1dAy3es9
yoKUUWjWDUAmla3NRgxbPSwyjyBlKqPtX+v6Qasif5g+7Xgn3iXbbXhpZ/NuSVdk2dsUO0v5qaU6
/GwGdewnORRQQfKmPKjOn3DD25xrtw1L/QPEIx4vFs+KzVf11kRNnZWv6rWvYKC8+Svs1M6wc1KL
rfyLd2CkTbhBAbltUUkLEIQoLHpaQhbKmUNgQ8ToHdYIicudUp00wwMnAVAICBSfNlmlYkKtLAz6
d8Z7Bw4C9zTRk3aTT7OmnUZXD3g9+QNdUWcwGSYIwuzZKr4VwIxvf1fpU81hWo56IdgEzRV59yLh
pGphz2mIyxps+vXfkX1q6uM4BOUfifq1ZV7CXmffQ1WlsJ5W42GvFCtDj0KPR3cFam6kRn55uxRJ
7lqz6BvVZjBkf5nL7JuM0ZXT3fSjSE8TBIfTvTY/zN7fO65LV5sxHAHpoby9HbdW3RgRoJj+ju6O
PsE8V18SROFACSjmXTWop744A5wRcEo2etCbr2rf+OtS+4J9ZY+ySZaAwagJ9k+Gp4HrXi9E6Rm5
VecCJZKVrp+3SHhX3vukh1TNy7LpmOaI4030ZZijyb7sfApxev4S+BfGN6dr1tdtq9T0QuG7OsSt
9sE0vozRE93n+zU133RD48dFdKx+xHtcDtKNzUQCkqTAyZk/vHab+1VU9QMdc6hlevc5cdEHeTvv
zcrJPq5oLSPJR3mX5+S1lbJKWhs5HdJjOz5GSfmg1wOeNR+aWOfg6b+trfaHYhR/3f6usgi7NLvJ
lmG30vlfMaufe1qGUV0clbD0Q6d57pdhZyvLzjfaaUQy7N0CvXHt42IbSt2vfMms/gGjXAW3pZPs
5H/Zoc1wA1OoYs/q21tCZ+ZxrHDVJjKioDK+cNSYVXnI0uMCRXtW7WkgyIRjGIoHcwwMV0yybdKk
qjfV/2qa11YTJN23qIGxoukQ6nr17oZcOdUxT97mCK253y3JXaPzvOrXo1u73+pY3XnJSz8xPW7g
7lB1UFa6/sSDouamErOehtn6ivYxM8DKOXvIGOnDg8EANH9A/5EdN1ejaUlrHQ1C9kRCl/t+6DNf
zRwQS+NhTI/A3M06SEq0t3cOWal7INzFoDGtsS1/C+ouVhH3kK8WoytIQqzZPkzhTphKvQNhjIIz
82tY2Xina72eG/VAQyxJqke3REU8M2D590I1ve9XvT/x8jIel5r/q3K/GFMD2T5v4ve396ZsiI4a
Je0DUeCmNScy08XJ17dj6im8qZ7G5SXKDm0yoafXIEtx5zjHaj1aivEMEVWzdoeojL/o5l1oPivQ
+VaCIbeP7m7/HtnHv/w5m0iHcddqaYVDg+WkdwMw+3X+WCp7sSVLhIyEAi4FIgyadZPo114pp6nh
lCk65+h4X5e5fawcYHs2k5pd9MbRG7+pfmPAXAyi/mN1k37z3M6XDHbIp9r5Uehj4IIuWD/9D2nn
tRu3tnTrJyLAHG7JDgotWfKynG4IL9tizplPf76pjb1XN8XTxPIPG/BFAy7OVLNm1agxrFFzs2z2
8JDe9blcu1TAJpFygwqAa2Vxl07NaLeBCve6k7zQnX1ACsyuQq+zN6K41TWDqQXM6huEbbFmQdT4
gT3hDyT9NZQgCILFr1W3Mh2rVkgrA1yFgo3w93KjBiTc2r6l/lk06YPR/SaVdAjm39enbO2qQuz0
f0bER5ydhqnKqqoTZWrdarypepXhh9Kf5myXD/WGB1jdg2emFrOWN0nUyXGBCu+gfVFogs7Mbj/W
+q2VIjQg67e2P+6jeNOvru6KM7uLCxJydUSdgFudgsb/1ZKINaLx12xK97OMH78+nasX13/0Hi0Y
lwAAXM5nTUOWFQhFmL7d6+GzPHqy+ZRnB7v/kAc/bNjj7fnBskLUgB8C+WtAqq8gzh/TrYf96u7h
WQjO8u1DFifeKB110EX1vIxiT1FfVDNxy/l4fbhiCy7jR44AjWy8aQye15ejdRJQSUHP7lGCYEff
A7lMc2PXrK7emYnF6k1zP5lSz64JmvCxNo2dVTeH0NJ/CUHj66NZnbIzU4sbyq8KfejFaKLmVS5B
IIa/y63OhXUbtPrDY0Zn47K72CiBa8sC/1TLuWdLv2u7cLnT/2Qg/xhZrH3qtFnZcd5O9vwsuM7l
/qGfttojVj2H+Y+RhXMfsmnSIzRKTpRZEUk7ltInhfr1jM5SEXz7kwHBj8WjjQzLEsCvyv0EeoFN
UCuAxuqX0tLdOtnYaatLY8OFIuhQQKiJzX7mCvsoG/pQBChw3w8uXUr9jT0W/gHhJef/aEp8ypmp
oUgVxS+YOz//nHfZbqieJzDz1ydNfO+7w0l1HQyNCZBr2RI01VHe+doAxKS2XobZ/i1t9suupjMc
Uel941ulkeNyIJkVmnrWIF6RWQE9kWH/qOjZfY5oRdB2hyhrn1qOKd2BD1JJmrrfm+iDA6cId4kW
nAbT38jkrK7h2fcs1hAkdO+HJqiNRpRXhmf4ocrk8/V5XfFI1NM13uvop5HsWzi9Ou8ZZ8c+ybvu
ZpTt+AjTY7ELU2tyB3mLynGts+vC3MIBlqpT9MHIMmblcMhr3MXwtzLLL7Y8fBGCD2F6m1i3UoPs
SpbtYbfcRcqGPxEmFjuJjgNaWGhLMkHELFZZGn3dzCeE7YsYdU4Y3w2p82p53iPO+BSPz+H47++V
C4OLZUzMUJ4gqwLRBl83AA1r2ut+bm9YWfFgF1YWp7BBaEXPdYY1Fa+w85cHBVFSSgzlFmxzLdt1
YUlsqbPzTpzRxS3FMTglPobmcxkNu057mG8S4wnOvJ1eIKrz0IK/7foNJ/D/MQ1+SbxcIWJerB0k
XLacNNDsRuZfCbdzUNJtw7vymCjR3obYAPLzB3v6OJrqY1ZtwX1XziMDN+k1AwLpvGtqy8cYWHEC
uf7cZ7ukvUtAuknpx+sHciWwpIAPMByIL8RS2uLetssUMLVN1Sx6hQ+lfvb1+9RA83o+qUR7mfn7
urk3nOi74/CPPX0R48GLHNRyT9NsmB2G/DY8JTfhc5fuuuGDXCcucvAWeWr100TDoELvEbj75pdi
fPBTLzd2weCW4175IB2VrT63FY8PzICDKkpyIpFwuc1G4K1o0k28t/RXsuWFvTHy1QNDnwaVBhUd
lXfyuXHHWociDTQq9+HwOYKEOtwFxitQ5Q1c+lrrOWMhdAW+Q1uVs9i3pRqQMIh4OyoKGLQvQ7ZT
9M9qO7tTDZFc9gnull2qWye7CLzePOTjh9A4VHW3k4i2TfP7lkLN+gcZ9EkL/iYqLosPivjQcHT4
IOiFUBk1y13ySOvpIVC/d/nHNL2vLIcS4Q5axUh/UXdl933Wb0IYzp3sD3S/qB2gw8FKOHRyioU6
8yeWHCbzFNGfM4KLNYxvzlbCb/VInRlYXDpzrSm5M7KT/OZzZ0/HoRpvNfvOqH7Wuv1t1D6ndERc
P1arruLM5OIUKzH7oOwxmacvenQXxD31JW133chamY6jgdiVRdmBIr/4irOZw0UVSpwBNM9LtFFS
Eqf7xHGsgyojoSM7bXsAFzS7gTxSC9Ul/9grUb9x76xOLryIUFVR44fP5vIbMnOoBvKp+Kvyh/aF
XbTnmZjLIIS02bOt5+tDXr28OUeUWlCUfcc71suaH2Soz5xoYf6QGN0OyR23GW6MPr9Lnka57TYW
ctULnRlcHBRfLsJaG8mO9O1DILQFlK3tvzqBIqFPlwwZvGWiNIlKxUhslAIFCWyc/sg6T2m8/G8z
2ft56SECtjGkdYMGKHRSS2AoFx4/LmPeJaKV1zJQki31UzzOez1O90EmebGx0+V9qG9hAtYypijN
q+RkafmkE2hxyqs2Drs4CNEPEtThVaZEnjWW5q5TU/+YdRB/tbM2w7VtHWvDiW9Ua6o/Tk4QbezX
1UMDSB3+WLC63C+L8MWS04YqFPPNrWoelULeK9prbwyHrH6uu++KfwrTjSB7bRPB0S9eYqQWoPy+
PCOD77T6CIHoCZpvN6xeVfPb9WOxVgGFouG/FmB3ubTQTnJX2w2tDGXvxnr+Qx32473c9d/yor8d
2w8qhZvxc5C/BLQ6zDIgcHPjZK7GZrSMkhUHAU72ZPEJetXgi4Sur9mWv5M+L11rUg60wnhSO35I
rRThzZ0R0usb3DSBeqfm6s3GLAhfs4xlwK7SnY7qGvnwxR6b4nQsg4aUqaSEn3PUBwG37P1Z8jJT
vVFr2ZMhkzByaE5hwBkhQbhuf+1gnZtfLDO6J0yAja+AiwUOm5L2z8pVfynQVVAfkOudZsUbV8Da
PXNuUnzS2Q2gxLFRjaXwvt2PPLJ2omAWbAImVwfGyQXDhXIVIN1LK1HeFvKk+KCH5tRtZfpYw309
fNWC73JxyozqQClp4+27ekw1GkxFvwIs/EtUY5I4iRE2MsfUarhLvrajQ4nua5T5kP7OHk8Mf5if
s37wri/i2lkV7VQCCU1v2tKuFfZqNVm0fQSJKdgeI33rGbH25IYLTHBZEX3Jy6xZPygTYrh4g9J5
0KTYzaLP3Vi5m/VisduXp+HczvJmDtU2lAKSprk+7tLWjzwt1Yiw1G7eT7hiAs9kq/q2dj+f21Qv
d0o7071ll+S25uRgV5/HX3bxvUMbfXDTvvmDleIeQT2Bfiee8wuHA9mvJg8xxaaueJX8yjW3mi7W
DhcBMn9Q9aBNcTEYZxxryZpJb85/xc2DhDB31DYbPmNNQxxQHggOkAsKyk0LpxHLKN05KY/KNmrV
m8i3p90UFe0ud3oJQUxNuQFBB6lAHjme1qfdzhpaSHKNynBVuy6/pz2iOY69KwLf92gAE9fqVO/H
orY9H0FNz0mDLXHStYnh8iR44Kup1C8mJum0MI5kRMZoqfVgBLRt1+y3QGhrB5HbhANCnzltbYvt
G3U+IKcwSk8paVKlf82LrXbvtc3KW4xjTs8O+2dxXYxNU+qhjJ4ED2xPIoLMmsBrzAd8qUAtbZLm
rk7bmb3FUus5rxCbdzQgzOc60w99MXibCb21QRG/QS9JVh6KmMWpCI3eyFWrQVNCNd0p4bwrlIHl
ce/I9aEr4hu9KW7+vcs8N7lYKaOXmgKtQdjfgx8k93Yy9MbXLawGF+cmFjvOkelCqf0hpTWlt45m
PYAklsPh3qmq4JgTn8On3M7HUqaDTopKntAa2yULU+UZqTp5q0N6bW+ef87iVZDOqdRZBiMOidkF
ym34g6qsKEFBQuDQOfmOrA4SUj/NemRojP5eVZ+VDlY26eX6rK5dRBARgJyjaIoKiRjlWfCQhEZd
+4qY1MLx+nxwY3AaioPW9cZlvhY/gLWB7ZRGb54Wi9Xraq2c+lxHTwPJkXmcj7r8PTa+h7lx54fF
rp6sfZhsvatW9wyOlX54blr4TBbDAyIsSfCsonwBu4g8GM9FPnhRqqNo9mno5702fcmsxLOQKCjC
Yec74OauT/DaDewAZnXIGUK3uOQjwHH3vjL7YtxQGYnENz2Peey1o303Wfle2lSLWzn9JjxtQq3J
RhrYXriYWR+KQh1RBa4l0Vx5b5W7Xv8wzYlnQhi0dUGujA+2DBoAgexC1rbs4Pfzjo79lHUN1ZOa
fMnHn/WPsnict4oUa3YsgbxQSFaZQBUWGzVPLApaJkoZ+b3unxLT+DA1zYvRwf2mKj+uL9raS5Wr
GOyQ0Pp7T+OVOJFt9cJaY2WqO/dKuSsb5KaSOnYo1DmfUifr74bUar0CFC561fpwTAA7Hq9/yMrx
hGcFGC8QKhEYLEZdlUotKx2KBlJdeX35c+52NvFbt9UTt3I6QeuTZBWcT6TWF2+IFmGjfBzL7FTr
5I+G1m3s2+pWczxlhpz6d578QQAMRBSRUhycqMEs3EEZR9kYCfGJ2CQIlf+SyminOKLzYYvva+04
2CTqhTKbhYtbTCHqJ4OV90Z6Kvy9JMeHJFZz1zDDw1A4SChWGVkydWv/COe/iLvfeK1ILoBEAYR9
uVvVXAoD20dpwFKG+BEZvW+KT/Om7/ih4w5pAf1/mWQHH8zwYxfM5VG1x/xlTPIQyulh3peawivu
+l5aCT3oiRD8L+BHhdbU5TfpA6ptto+CSR702WHO0s6LQs6p1atb9fq1w0pA9eYTqNUuYRR1gsIU
dACo88y/zXq66yGw3/EqOPbSVuV5DaCCaxWKQwbAEEdfDKtUtEjpoxy5lLoeHvvQ8vc+AHGwP2Gw
N1Qluinywt5HlPy8SRko6uI89+MgiKCGutkrAyIuYSoP9+Ocjwe52SR8X50NUIJ0fjqCgET8fnbH
tlqeIdNeZ5RXiuKYFKV2NPLQOSSFme5nQ4+edN/Pb6+v9prnAGglADOAE9+9nRuI9ecWNBQwvO4x
sLSnafpam3Lhyv4Wof1KJGRyxcGaByBZ0E9cjk9JI6QmcjZ7Wd8Z5nNabB3hlbEgXQfS8k2Gkhji
0kCuBXY7ByxxaXzso48StCOK4lX6zfUpW1kni+yVqUNxSNVtCXVqIzo2E2VinUKuGfsxtWfXGCV3
Utvbavx53djKpMGwR7BD2QlGAnmxbZU8cwIzVDiN+Ye4fcjyLYHVNQPIGfBC4/7D0y4mbWzyJFVi
RtMUpb1PNEVy26a1jteHseJULA2SwDfJHajmF3t7YuUn+NSyU9ckrjbOnjK+kDzacF2rY6EcSo0I
8hnKgZcbgH4x2tpyGrQdnfJTTblwT2pY3bCyts1QMCfXRAmKNsDFJdhkY1dQgypozfN/OP6TH1qH
IbFvgvQPBBkp7ZL5IUCDknXZBQRPaaRVM5ImUllZ97XeNK4V6tlNpAfa/voCrQyKshomBLCTZNri
mVLV9hjmkoPmjZTuaGCFxkSD9A4qk+t21kJtKhggccm6CqLixX4zsry0ICnITiJH8lHSP3fm3/V8
yg3ZHaR725uhz22fpHa3YVc8ZhdXLb1HQuhc4OsJXi73Rjj64gLTkIcp2pspTPZ6/9HJh/tBobdy
DB4Ko+ZBf2+Z0obltZkVAlrU6RH0gZjj0nDQOT7pdjaleFu0OkRFxbcRgin15foIV44YkR8sugCA
EShfuqWgAXdXdlF+StXXanigZUwJ/31LISaoqDlwyRrvVDW7mVhFtrL8NErfc+t7SNF/s1Ns5QwD
yRcU0rDEvq+5hNloh7FZvA3DoBbRbLF1rK7HmYGFKypKeayhc8hPtfMAfG9Gv6KqHzZTqmtmePCg
DIuKmQko4XLZIVTqa1OJ85PS35c22r7J333wNSq+Xl/1VTMkikixkZcCM3BpRppUua66LkeLWztm
+yZgNGrrOVt9S2vtA3QT/c/QWxL+LDqZrCSppaJn7TvH1ex2j0HUxaNnrvKmvxfRaDRUbmp8itNd
dJgD82Q3zt0MoVn/W3Y+/ethU9Z9C1qoZ3M9Xg7bmJVyakMS43n+Xe+/+eZHyXyKtjSyVo7UhZXF
myAou6FQcupUqTPcOXsjQWug3CKPWitf0JQHoJTLRCiJLlwveHs1snSS01QZi8lyhyNzWcmyoBc2
jOMcma6q5afrE7g6NHKyBtlSquPLrpQ4K5Uqhln3FMnHsKzcWHpS2g1fv7I3ocaElJ2bHJbFJe8c
1RjLyjtAkro+7foh8KaiOCTg3P0k3HCyYpsvvPuFqcVpc2pQgZWNqUl+MOP+Pkpb7v9bHuielP8O
m/wm2KL0F1vsmkkx+rMD4Wu53IwtkEt7fIFArbi3LNNtjHmn0DF5fbG2RrfY7WE9y6pkYao09v7n
qSqeYvM+777X5lOVfPOdcmM21/IakM8BbyXQdRxQI5dj41D49aSAQ5yb51hW3VqiTxSlrVnXdlMY
urog2PdUK6AkVdkbpMJrW/Pc+OI88HLIFLVkLVXEBFXFVbRns/t1fUb1lcU7t7HYL7wggmnIsaH0
xQ7CvV1gVhvDWDfBbUxsrQHOWwQcMWzP5aDzmhesYo9N4Dd7X5Gs2+sDWdsaAkuDIAykYvTfX64U
yTYtrzsDLjUhSOIMXhDaUC6RJVG/Nu1t0n3Mp62H3JZN8fvZzpfkqa6bCpsFZQKI8inmu3V8aKbu
hu7dTv7tbLVNr5014Na8GuHZ4uG1OABqREQp6Q6AAfWbUjygXXADixexRxo//cF8nllajI3Io2dL
+Oz8aPSGofRG435u7oPkRc0V0KqiUPLvny088KiXGwQ+BGnLLtNcDSJbMihfNVQsDooyPA+1HP37
My2s8GCF1EMUyhb70ZzSatRSFKTrakQMQzrEvVdpxlHtFbcJfk4d2P8xuu8/+8bt9Tl9fw9gmdzC
2wuTZPOizmQ2ZcRNQ4FCVx+GNBXhVqO90F143cwKKP/SzmKE6RjJ6axSNEsr+aYIvsYQ1egwkSXg
Ker2i1q9KITgSJVNnyA17HOLMoaCjI1UbjB5vT/6fAjPQ1Lr6OXQbX95QGyp1sw6Y8Bm9qi1oWfM
L9eHumFgicTVMqdG3L6gHGNVrp9/j7eA6CtBCUMQzYQC2yCy25dDSGyty2qLuVRD/SZpjEPZPOXy
Q58/xVOHANNdOsIcOm2REAl3dXmpYlYgnyjj4s+W7mwyUJfrFdSh1XRPcFL/UqWnLMr2rWzvNov2
q7OIboyo/IiTsdgvY6ygkTMKY6HlWtITYebGxf3+KmM4IlkElJdga9lhHPuGGs4hFpIQoUzANh3A
7KLYCs63zIiBnjlkHn3gG4SZjPKl6OBq8ofJ6P5oMAKyISh3ec9eWolrRTU6f/6PCDk9JuC7oca/
vrFXuj4gV2LLGeKpTAVncfnHKWlaXYa2MXvUM3fiuDYEVI9xd9TV70ajeYHfeuGU0DAZgNHaOFer
LuTc/GImExA3kZ9xsOzJI3p9zMy/VPSMbflBShU363dSSf9m992OjX2rVjcWPKSZBKO9udlj+P7O
EzRTpH9420GTuuTvsZvC9jOdE6gfq/pnENX0t/yOaXXZnvT3uZFLU4sgYgxSQ4orRh2jl+lXhzB4
nKLkgLyDl0W7ws5cZfDyn9eXeu30nY9v4WFK32z7acpSkUyw9Jei37pWxX+w9CXUcYD3ETJwvS5G
VdVyIcszlXdZZgWtfRV9DIKXQL8xj+OLJG2cjjXPRXc//h4tIxpDF8NJZ7nM9QlrUdCHB6WkHdCf
JNQ6rSa5NTsL2oaOjiHLSnfX53HD8BJMadVabtgBhjORPLsJhl2q/ByNo5H8FYKwuG5s7So/G+US
5xSngCiaDBxMX9iuob8ERuBOeQ6TwOG6oXVHoFIPF49U2AQXIZ9Fu6slj316mnj/Du1rFrSPZfjQ
/CykO1X7KWloffp7GVWzHmayLZzKmkelSsHLlfQrLNkLP6BWVlxqJXiHMftOR0nUPOTh6/URrpog
1crFQyGBfXrpTuUZhhttUtOTZtzG7aM8HOTqr+smVrcGNQPRKUFCfBlYmrEcqEGlcf3AeBA+aMNr
TVdZfqNVvyhbe9eNrY7nzNjiAMxjbc++QG4YY+C2PmoAoTds6eGuG6GDAFYSAx34xaTpPuR0docR
K3wRpCSm9Lmp+629J5637zwHtLb/tbLYe5AjK1GsAgexUJKLul3n32j6aTC+9dZ3zdpVre3RQZ+k
H4XW5fVZFAN4ZxrZSYiWQDDQJnG5K7QCLTnJZ8kipRuPwazp7mTXyk7JaiiYKlvbqrCv4MFx/iR0
iVPfTtpiq8O83A5RbhM16/MO4iOld6E363aG9jCg98m94CEf5BjPSUDCISFZviWtu7pNz75ALPpZ
+KLQTx1IHV8ge4PxpU4CN86P6R05eivectPr8/vPaBcbyDHDgTve5xU0018V/h6TvySf/qX48/V1
XLt8aFKCAxWAObHM8jRYBlXCNs5Oxtewui2sXWN9yaPpyQg+qG27VyvpcN3gW6FuuXOgAGExAUGK
Bt3LWRxVg5bKNKTO4NT6XTNomdtqQleu7wc6j5OMVlJzPhB8R7fdVIR78KTSjdM23YchKTVPKfry
bmh96VPh+D9yK+tI8ZJMMCqESnKgzm5OU8peCHEczbyz75KwhuFaH50HW4mcewriwe31Ma0tFhTP
Inli8SZfljTSoJAaitHpSbKbg6WBs2wjr5WTfW3/+y4sePVhfXwD0RF/Cpdwtgd7IxoSE96Wk9GM
rlrDOlS5kryxRquvKhoIBQ86bDRUBS6tyDqicoGAs8yB6nvzMAW70u6/6fkceU4x/IiTLj0oderp
egbRQz/tr0/o+gdQ6KdNCRAx+hKXHxDpZtlUg8T2r3f0Fc/3bXZI9YdQe7a/JLnbf7tuby2GFbiC
/5pbONJ4TCNAB5w2cpa/6vRF8RETUsu9mcW7tt1onRST9+4AwMihAFOUofhbGBtbWN0cC+CKJnlz
fpB+ps34GNu3hh1/mDL/y1hssa2vDg/cMVk2Sj3c5ZezOUFs1jdhn52SrN0F1b1QCXTAKeU7KUz+
4HqFqEqQNdIVJL+9XM42aN0l6qQkADWKqj5UUrmXC+euKLeug/Uh/WNmsUGsmadIFnfCDOiuIjz2
tDpRaNmp/nwXzfaWXuFKqplqs8A3UFC0RHLvcg7l0IdxwgJSphafx/YmhkahzusbPQBUIXt1XhxJ
84XV17bZUkFZu3bOLS+uHTUNSZyaRXbqg11jpDs52xnBeGwb6Y5th8Dc8/XDsBa70NqrkqjlrlWX
uqpKKsVqpYPvUZrn3ETqNHqIii0inrX1OzeymE5zJC9l+WyT1LoJ4aeL42I3dJ6THLvs38MTWDo8
sw7OEjjMElKlmHWhd6EBZsDMdK9XptybJUgYIHvcGtbq3JnQ/L2RMbzrirbmRrG6fmBbar15Hyvz
tCtk+1bNja3gb+3OAWsj0KOEf9B0Xu7HQoNxeCp9cAJ26UrduOvCzzKduUm54YvXth+bnrGwF/Ba
i+0XJ3JPYz/Insg4SHOyG/qPsu5WL7af7+2u/3R9860O68za4lyHMGFBKgeUhOh83M+RBji0s7yx
tMKDbhHjXje3MjjmTyHLDKAZkaGFOTMejDzW8cUNWlrTjM7A31AUqO1dXj1mycbBWhkbGRLKwJQA
eecveyadoivKoRMHubqZmhMY+NCEntveWLCVPUjai1uTMu3bKb7cGQnAoyCnOHWSQYAbtld1d8am
fvfK+QWBijckBGFESzVkbTLmyUnYfmQ/w0DfS+N3Ey7lzvwOlmBjkVYwkSI/AvgUCSgMLjMknVTR
HFQn+SlTSeZqn2y7OGSdjuO3ipPT6CeteZXA9MrksAPdfk1k/RgefVIZoXKv5dPW96y8u2ieogRC
N51QPFwEYW0+tbkO0JI81D4cQ9e2KaxK9YPgdg6DJz31NGfX9V8DB1LRVPl9fc++9U8tAgjMU6mm
HA+c2tAvF1iX2mkMGiAOeRIdS/9uGG4r6b4OJVJ9/TOO5xA0E6+/xqvHTvaM/GWQK2jMHkaTnoh7
Q/rtW4cuOQ7dY06Ve1Dueu13zpNJUu8j9Zi1t/ZWY9tKTxjdGKLIAIITEtSlDmWdyVIXzk1+qqxd
GpGTMYOb1NE9UGKhZ/3KDLcMpr2kzOiY9i5f1cuITDwmw4NQ6mtm60gw/GFotuJpMVfv5hIBCCD/
OuJsSzi1PJo9ETWwBUktgv1InHQs9ardShev+BnyMyJex8lQ2xLH6Swq6hS/0Y2aJgbnr3C468Of
Vv4NbWW30GIPma96mO/HJvjg/Ijr3232O4z6vzq1dnGvqAne9LW/EaWtuCKRLwLSTJ0NzN7iewaW
yAL0IAi7Eq9Nu9duVo9zbH0cyq0rcc0UfI/gaUmRCVbPy6H3fjT7lSA7y6JkZ4e3qhG7xRh7Tr5V
xXiTg1ssJv3/BJ2gvvAUy9Ih6U4pHzoEJSPV3qW+40np35Kde0ZgPFrjr+YYGzxZpv5ga+1fod/s
Qv+m1fpDQIaGqaagKaHR93T9uK6N/w2xSnZOgJ8WUx1LtlmXMwQ/c/1V8Q8IVJjlt3ELN7ji9DlY
4KKJTMGtLvMxE01yZJHp8SURaM+lS9XQ9T9eH8mqDRwwNLSaTZuDdrmSZg3aAqpGcj7qJ2M+ZUEG
dfKGb12bLQGK/a+NhW+b5DTzqxobJCtcnXAtTg7sYjeatpD2KyffBoDI1U/tkAreYl04An1phtTq
o+JRj2D0hQn6+nytHfpzC+L3s0PvO4A3sgwL03wjj5TunAO9fJrsAk5BSeEPjFG8IwtBZgUGlUtj
Vk6QaHWiEPpdok7umkg0G/In2frYbDnzlQcsrhyiTFEWoVq+WKNCzQN7zsFV5GnzwdKbv5xAfkxN
knB2bH5SkLcECg7yJhtfr49xZXNcGBYb9GxCkdst06jkKKnBuGt0lSRPg8CI4epyveEg18ZItAEB
Mdq7Akt6aSrQZ2Soe3gXZq72Wbl1hl/lB0jIlBdNbrzUVA/Xh7ZCX0QrxT8GlwEVr54uSVtuCL+o
lCfDaoMDchjJYzC2kPzXXXyoU7V1u0SRvAlpF0+j6OA5I2KYEe2W7tBH/WHym/BTNqSRCbLSyIuD
SvP6AQ7ZcQM5sPYcvvjcxfNDgxQC4ReIIexMO4XOS1hFT7Hv7DX/PoLymwRenAW7bpxc2/j3YTQk
woRd4FXZ00vUQgKkMlFDZspI8n2roEGm/G3L5NhNacPhqcKjLS4UwTbJDWnDEgGg+HIX+HleWaXK
3QUR9mGs9nbcuqNh7yBxuNGaey27D6AWJjHsNXZ+RAhAsQ559TOPblrf2cnl0TG9YiTRA8vO1Lqx
U37Vui2Y0wpUna3zv698xxrQTk2Q+gWEh02275tvvG3dafrQa91BgrwDCM2XcJi/5vVt0z9qXbJx
v614OdBACPCAtoODZlnXU+dSqsIEWGgq+jOfTR8GdHRM0T8OfG0H6uD/aG+x89JySKR5YE3a6OSn
qqshhhE4t2WbuT0ZYOmPzFEsheKHJMLb2+TM50RSiK6DxeRCneBK9oukNa4JIkeCJE5SP3VBs+HI
3wSc3226tz4aAcXnMrzcdCXOLDcmyAiNgdR/n4CljBE619q7WjJ3JU3NWn4z5S91XN+kg3yIfMuz
q/klm/xbX/mYzSd0wyBriT+0xaFwDoFmf77urNb8sJCV4vYUBEDLep1tVoFVRzp+uO8p0kmo46pW
eyjVaW/O2rQBUFxzxUy9mH6iOyqEl/MRllanFvB9nZKi2OupBvUrhz37nWnBU4UiTNOov+fcvLk+
xpVgR6w5+BHBEMM6XFpt25zmPgAc9OF9kqwctZEba/563cbqPII3FqBIoEvLd20hV0D8K4I2K/7R
tqYAnAmWhmiLYmzNDrEnjbeiWAhJ6OVY/Cyo/0NuocZ3JRpAshagXXYwg62X+povODe08JeS2mh5
YBK9NSGCbFXwabSfoeDr9fY41v5ea4Lj9RkUQdryrNCTihgbeQHwUYu9QYWz6Ns3cIb/Mgb6Q64/
yL1X2tZdhirYH9iCgIKWOqF1tKTRKeShD1oFtJwd6XBPDd2+gKmhdB7bJLqB6XWLR2X1jqW2/z+D
iy1Y+206ZSZwF1SuZ+mQhvqLIv8N5diu6DxEf5GA2fkcc1hSro90DdSAqBo1f/SySFYtH1KwtxhN
rAPUqi0nuOklAShqqhkJxE4nR2tLx9z00/s8qYJ706zGfWz3z6ESIIxTqcaDQr/FhldcO45oI+ii
2wZ6nGXKpbH60KnSAZRRAzrNebXRmwq2gr7VGSfnLdIB/AOS9/KgVK1l9p2mUOHVh8cBbulitHZG
n90pgcm/7VGNnF0j6XdG95y08+FPpl2UGUCu4ej0xZMkn7XcGgeLGD5IIfH11X5XTVG6l5FMcfWh
6j28UuvpSe7v4m60QYuOudeaPMT6rpROQkt4YyuszjuwcLIBJtzby1eSnI1FGhmizt+lbhJb6Cx9
T7otYpy1Y8zKIrbOboe3efGisJ286YpBsC401W6m3riX49Jx/aiLj1WXPTbZRgy5ZpB0BPtI8Fhw
yV4utGNCodL3gIyb2HzIhm+KfEd+TJ/rOzNKbq8vq/j4pY86t7XYVLNj+uMsIKpNKDj+VV/aB5Nu
bdxXq3vXkqlAQ60CkfCyYbHQ7XQIHM5s7FTlgfa0eB+Gtn+g+xdS/mkYbwy5m/baqOR7M50dxc1z
vz5NdmYerw947RYQYFIox0hBs56Xk6sV9WT2KUgvfS4hIhGaXAF0PYc+SEYv1cIW1jPn0xC1/YaT
WLvniNDoQwV6b/FAuDScBxWyYT4z3WuvNSlPR39ounhn/3sFZO4ayGUEwbgiFJ4v7aAC1Iy6zwD7
dib+sPXkhkxrtWunYOutvTok+k+RWYIXlUfVpamphyW1Kbl0DC1yjbp9SBALDZNXXuYb3mftpJM6
ow1KUJ/i9S8t6aXuD03H/snqj7SCuBEMsmo2/YE/gRRUg/qEnUFW8NIK3RhNXvUUXAoC6Aci+ZdW
C62b2Qn8jet6beYI38g6qm+QicURV4vQCQybakss3HnlWsXjmP40wo2X8Oq0nZlZnO5pznuk8mjm
p5yjRq/BYLjOFtp4dSgiX0v6XKiILZZmLLSkfcOXoLIY+uVOt28tOIvD7Mf1g7s6ln/sLJ9ylDvy
2s65/qKmFpokIXyBZbLhHdbcIa9pikeCB8pYNovjmMqEiwR3qGi0X2Y7n812fRzr8/WPCfH72Ztt
mKRcanNAMqV/zH17p6tPQLDlPwD5EbP/Y2axl21Cs1qtGUnq3+bKS+fc1v7v6yPZmqyFKx3ruisC
sLgnJbRdqaq8QLY2nOb6ov8zisXm8tOwk/RKcAMpVuFFdbizgelCnPUnDsYhuOHKRTGJwtnlqoAO
dALLx1CnJwdN/aEl5a1iv16fsLWlp+pJ6z7ECmQkxISeLX1hhnmQDOAKOI6O9b0xJDccy90Ytxvb
WEzL8lYXncy8Sx2QbEt3GZnl5M8OffomkWH6HPU/FIcaW+aF0pd6DPbK+K9DFnB6wApAn/CX0OVy
ZFVCydcaOJzJaN5a09NsN66M6FylJrdD/e3fTiM9NdCavTFHkNdZrFUyVvTq5VRcmxwS9depOJXD
94D+2+tm3k8i5D1E2iBIYaR8JwgmF1bmODUl5EE/RKaMfHZ2qPuSu2fyrMD0cO5oWUw3162uhEqC
MwiuA4g+UM1dNhUb2jANWUgCG/6QODoa2qs2+LELeMOT6IFM9MQdo8JL5ukkb+nsvT9u2P5/pJ3X
ctxI0ravCBHw5hRoQ1JNSZSblU4Q0kiC9x5X/z+lL3aGXcTfCGljzcnsMrsKZbIyX0O5jg2Hfg5U
lOvPmOQqtZOcpgD33n1toNUzzeDh95bny31wHUY6As0q6U23hh+IiLGfFnimUrbS3tnu6fZcijPu
ehtcx5HOQNtqtHKFWXJxp+KYNcDLpsfJ6IN5+TCpe+rw23NHXw/YC+ZdspuN1qxpqkwxyVD5Js/f
aF0Pteu3CediQDhtA7MUz0DpOFzUdq1dLeLuSNV3RuP5bt886tNelW97KP+EsaXspBmVsFBVwti8
q/LusdaebOf77W+ztQY4bhE0NcGdkD1eL7XBdtQpRhjroqZ36tfuizdEEPd//G9BpPnqu8kcc4Mg
hTH69vROKxDmM7Ngt1+3dVbYcPSp+NOSQbr5ejQNw6lHwSWcxFLO7mdABOOPSbMeHAXaX6EHeVHs
3I1bMwjejwe5DtTjheiQ1trOvArJSidVfW752o1OyZgeUFS9PYtby+F5IGkbGfakT3rRUVvq8iDj
MZp8pymxM5rNILSHHWTyyYplT2nPWiHLiSB6jEp+8aPXz7up6kYMHJcooLj8t4DdXX+lzsDnRe1U
lOLMlFbIAyAhv+CRdHu6Nr6LRk9dqAiqXMGyDmaLKTcUTFBi5aQ82XN1cDsXON/nXX6pSBek441A
wroGfAicbmnRhaM7lIoDlqofZjEc2kE7ecTGASpgTZBYeU8iYiDtH5Rq2nSqgdeBtszgcZN7BXny
2HjRqdsTt9z6OP/EElN3/XHmxc7GVOXjlLl3nNJjb5r7yqjbQYQJjWgQoipzHSTKY20MaxKjznb6
C6K1+UlpR5XC3RjtXD6boTipAatQwgEWfx0qLWEG6GNeCnGQvi8OZOBJu/eY2AoCZBpOv2gCwcC9
DpJAVzL6EoGcKHnqG3Sb+95HCu2338X0U5AdE0I8+NfIhezeSc0lE2o/aKqYNOvyB3f4eXvTbA6E
agViVti48AK/HkiWKqpaG4RI6jVQsDMphNKntXOSbW1NS5SguJ4BVco9jbTUijCn5MNzApfixABU
9oQDjpMmOzO2tXHQ5gJQxP4RklXXw3HGrjHzTC8vXvQOhl+HRICQoFFhLyOSe7w9d1ujEkMi4+cD
efKBkzu8XpzWQ1UoKe9TMw1YahoO2/G6h+vdGJYu2DHUWxkWKOjrYcH1RiK8hvmw5rgAD/daebeq
yV2RW4gA7NQuNkZ1FUtaEepiu0qsEGt6MJfk0KtBhzT53ofaisIBR5WVAxs5RWlErd4pFVLk4FH7
MvIbJUr8vvl7JS8/OGoR7nypDaQh2mXPwkmDWpc0zhwBl1e/dDE+C927rmhPJvWlvj2bzQdr/k7/
0Fj8Ij25EaxllNS66eLRE2OHHNTlTtmbgY2dd/WTpESsiKq0SD1mIB5fIYG1Tm/ivXblxkVFCARh
6fBxmcidizVvDW91BT1hKfwseqe1H2/vgO0x/BtAugmrHD+ZWARwMK9AVbts307e6X+LIQb57PHe
wBFeOgXmweC+H6OPkxv6XbFzPm3wCMX6+HcgYqDPgmiDOabwFZkpyx4CBFX79wiACdmGOQpm6CRv
jDpC/8nGEWTNswqRclU7JWaf3fezl/tprFvBgMnku9uD3/uC0jaJish1MjHBrvu+XL4r47f/7e9L
+yJR+8UMcZi4UPw/elb3asC56A9CUC0gXSLJVOX6+whQIlIyoSVHv0qPH+ZubydtTtKzCNIkjUZS
OuGCeGA1tHD+VZwhzrfHsLnOScMAS4r8VU5fjDUaIltZ0bJMvybzg1p+QZTrdgjxI6WkEsekf0NI
g1iMGbfOlhBDjS5VHQz6SX2/UM65HWZrrqjhwOuk0OG9UHcx1W5Mm0EQN4avav+l26Xkbk3VswCy
ussSDpOmJmThnlmflWl4LGz1MY2yn7fHsRdGflLYWZRO2NhezNHxe+dRi5Vgrwi6M1emfn0oLJNp
KPOqMxRscjX3g+5+vz2IrW+Ogp1gIOnChEfafeU4WOoo5qqc9DuEzH7YyuvagTzWr3sQ2s2x0D8G
+AjB8IVdhlaaThyrjKWrP814mFTWnvS2uK/kBSzYu/+NIH0Rpba8WQi8XsK1+VmiuOhDQaia7oNj
/mfOHlcn3ou4Nybp+7TFuA6OLsaUY5edf8yHvWtB/OaXYzKEnI9JVd+TNuVQpFpjTI5g2eXjodXi
H57eHtZM+PbaAa5CyLEc0tX6D75R92r4B3U0WAiAqsEkYycng0vKpV6XGUojaV89+WEcPzSj+eCU
n9bJPLcqbf7b63F7Qv+NJ92CaLSTutvcgqP1Ma1/jOPT7b+/uWmFxj+PZtzxZCiDNaAgSzEA+Vzl
ZCEruqiv8l23G7FpXnwz8fBD/0kY6kirwohI+Csnghe0pN+afPVXOGN2d5fr5mGvmLYB0DXR7AZ3
Cl+M0qBcNNayIZr6hMfmlI+Qi8wlAm8YrXeru4yBZilhoEK9eu/28Btio0pPadc81Wn6eXSVPoAC
APUwiiJsAVLvLgPbAzOrRrPHG+a9N8Tm5PMidsUv5qKR8s05r0ynLUru4SjE8kD04C1/3pMOuBUF
xIFM6UFw2lSimCjN8G2pP47t66H9g8sYji8CzBTfgN9KB41ZVlXqxm15Cd3wNZyzBPkrNUbrYQ+4
tnk8e2TOoGfhxMiPSZCqzaqU5OaT2Z60OfHLWANQHB5B797eGBtlTF28gwSxneexfBGoaQ8joWcZ
OT1A2ejkTgc3/K4sf09uekdHd3H2Og5bW/15RGk15O4yrXWHGrKrKn7mfQp3HQH2xiTXsMZ6aguF
CAook3Z82yA+1dsPjav7XXsx+2OWfr49i1tjEr0bKFU0U/iXdF8XBbqVq1leaueHkcIWS4+3A2wt
bh7gaKFxKNue3KzsBs1OnZqjBbnx4rOTN21gO0V8SUccWm6H2hA7AOIH3A77pf9TebsejGP0Ya+s
bCRrhZVfPXWleorS5Kjql1rVnlahEWv9KNy9ZHprjAyOfiw1J2QPxT9/9hJq0sqpuxgao9MsxzqN
Ay/5ka471LeNINBQ4YqgOUUyIpt3OXE6zXoMetexcvt9W0fzyZiN+aHux3DvDt/IS7jAwf+IkhCm
jtIbtU7aYYqEum6VhKcmTt4YMagjvT+szXl2HsJq5qBWJ/RGPupwIR1vfALv55ePLjrUfaYVvu4l
9EjCYUfyYeN4ufphYjk/m2l7GlED8ehzapr3OcYXJqGVaifpXersHC8b0E1gGs/mQPqo/VI6sTWA
V8+G5YQLQxMjh/BxcBHDNt5oxl1YX+w5P9jJcc7Sh3XdA2puDxUUERrfbCBZD6uyRjUPeQlesrLz
l+innkHktO71/D+3d83muqLG/9840qlGIXtBg5EebjEt4Zt+Kop7K1k+QIvdk37YjISYBSxxYZAm
w9lca1WsqUZk2AAvbeHxhRN1Ndun2+PZIDnz4Z6FkY60sQFRW+u4JtprAMEvweFV9dcyPK3a+C0b
Tc6A5ggO6HGMzNdqNZ0crz+b+lz7hboe3WgI1GlPtXcjwQLpBvhdUG2A8kkbCk+4aqE/woZS3eQO
vYtDbs0f7bZ5KtTh0+zOeyLjmwFB+nPZiwq17N82h1MT2woMrwjSSmUd1NWvPg/ZdMj2uGSbZ8Wz
SNI+wSya6nVDpGX5oGsflDTzNZxLbZdK4HJSpg87n3fjxgJQjIIVoBRKC/LI0sxL4yalUT6l6hqo
TZEerXqKD7mhRkE/56E/N1l/0OJw9lHXGe/LMWruzBo13zXOvoV1Px/itnZ3Lp/NxQ1VS9BbIEDL
AnLupM+jJXwvu/IBbK7frK2vD+9vD37jTAC2zdbB0Qh5JFkfCdGusU41eA7p0noHc3kaxCs7qp9i
qvXH27E25vmXIQOVUGGwIwOWy5Dwc825YJXGl7bt7+Kh26EEbXgM8OSgVwqhmDoOYa6P87QaR9Up
AVf0a3OPj4sfjqT7NhqgWVDqNHCbT1X2aS0qH1zVZ31Kg2ieDw7Fw0mrgnKh5Nzv/aaND3n1m6S3
ELB7iuyuC8M8M/6zJutdTifMLBK0k/1pfl/oll9q42HsX7dtx1pTv6Z69cXknMnMZOci3tjFV79F
Ojb6MNUXNQLcEMW5eQ8W2PHVbKkfnKEO/XxVitNcrNPOW2Hzw2PAJjAbHB6u9FHKJK6nfuKjNFba
BXXckexq6np/e3ltJWsYKv0bRhrblHRe7taMrZg+YhTl6yQVavvTjX6Gqhu0MNBix7hTml1Oxvb4
XPCfJFMqDN/rRVdXcbOuJrK2SmLpdNXm/pjnCcjjutdwshi1FVMYr/0rxUD4vh5m5TXv0eyoKE0U
aEqYBm7aDX6VhuFOyrG58vR/f5g0I/bQLSH7G5iJWmIs0ByW+ccfUJjYcs+CiNl5lkFNZmZ0rcu0
D1F0jCLHH5afXQzW1o1//0S8iiQOs2eR+i6boNigcj4PDw38dju8d/M9lazNHULKjUchUCaeuNdB
sqGh+iLgP30aBtZwYpOm3Tcvfyirr7cX7Oay+TeSLL+gF/3Kd+GA15zpYR3epYm9syXEb5WqMBRg
/hmL3HqKijFN+5SxaGCfM+2hwHS0cN6m6gdxmQhtBaivtwe1PX3wgeBmg/+QCz92hXN7vIBkWWGA
n9cujJ66IjxHXugXw5SQFg3px9shN1e5xbOCmpnHLSZtv0pvS74X6Vljfs5QEbRTkIl7WIMNwjHL
/FkU6RRfbXeZi9nmtTTFF3MOqvQwlbk/myrEkRkWotn5ytq9H0gaJreN/SnrfLwuEXyY6wev6I6I
RfmTFQVmOx8MOtS9dSiHkMfr8N7Ryj3u8UYWxe8V/R4w/bCxpVkZ51G0d/m9SR37NqozU/y3YTzk
6n/6R9vZe1tsfgObBAIzGIH9kQ6BpE8ZyiByKLd9VMthOveDjnHe5O00xvcCiX/+7AwYnVnti4rL
lF5TYDlPTk92GC07q3gLh2qCQeW6wlRBY2DXYfDKdb20JUxTPmhNGWjlfVYOAQIwbJ4ysQ9Rf3zv
lHtJ9uaRwKP/F30X3JHYXc9GV+VF3ZEtQN/Vn0wnenRGb+dK2FwWzyJIj7PcgcZmwou4DF7lz4bj
64n6JYle4Q+X+258mc299EcstBeH0LOI0oG6lGFSLwK2mcfKHboeMOLGI3oY5GOR38XenT3dp5p6
WOP8r64JP9w+HG7PKOJv1zOamnquZg7jbe3yXu+Lu6rZKaNsptD/jA875OsIsEtJCYT2SjMZ/rBG
byGhvulN2zfTPZjg9rIEH4iaNXXKFw4cY6JU05oRq2qGoE3H81jZh3hZ7xHCwBnMmALK1+9bb3gf
t/ElHvZgapuziR4btRjkbBxZe8OdFEfRBNKzW/LO18Ffviubdv52+5ttAUWoe9E1QpBJKMBJu89D
Q8LIU9hiVEyClR7FXGiH1SJjjvSgql/R+u8xjjAfzOlD0q/HbFRxuI3v+szwaXSfFq25b1MNXYjk
MsX219s/b2sSnv86KQ2p+7JIk5lfp+IFEnUuRJxPtyNs3dsaJgUChu6SbkjHgDGgVFs3gFuL/D7C
OTZNmtM4wQ6/4xLkLTPelWZ6uB1z6+J+HlM6GDLbLSvY9Mx59DUdzSDKhqCoP4RMZ9b9vB1rcx3D
gwO8RwsBjriUmI5m3qYOVioXx/hUAHwoGu++iubP2WghvGo/muNRaxH9iq0vSVbt5SgbalRAxZ6F
F1/42THrVmlcuNGCcProI9yTnWnKgL9uzmOjPvb9u0iJD7MN4Kh91VBZLqd49FseTig5HuKhPQE+
OXmkGGu4Bmap7BzRmw8Z9DrglwvrBoCN1z8vy2yjrTzeE1WTB3kYB2P3TrOqoIjUd52rBW0YHtGB
C5Fj2/kuYt7ls/p5ZOks0/IOZrOuQjObVj+Bzx1Pr8v+x1z/aOYfhrH6aklfvHmlkNtooXns9rb+
/2fsgMnRc0WWThbbUfUI3QBoGJdBrQOnearcUsB8gnFZg1UHCecVD1H/qk3Gu9tj31z/vE2FEgPd
ebmg1hfWNI7RJNy79UthlWcTq5Chan3H7c4N5PLb4bbyGPEU/m84aQnmGgy1RBiu5NE7WFFnJX7y
/gSISXvp3yDSObomra0hsMrD1EDmpvEeW+2rVjwUHvQu1Lxvj2hzAoH8/hJ8AEwh7Wm3mhpA2awd
vfWCZDq2Vhqk6peaEsOa7NwQe7Gk2YO47JateHEn5THteFR03xbFH0jBbbPZ887buuDxNf5nYNIs
1tnMiS+CxcV4UpwHV9NPgJSCnL1wewq3z8VnoaSrxUhGNVIVnccnaqdt9SrTX4UWpPS0ChbnG+nZ
mILAay51Pe5kMZvrEdo0j15hyyrLra4KGnJeyZGouXHQY/OQNMFU7wTZvNd4IgAKJn+gC3F9sLm5
V2n9wEzCmTy70UOXFods5KgNT/34YdBbv9fU4Pacbn69ZzHFUnp21jt2jeXAREyvvS/0L9hL+JBi
znDQ3v1BIKaOTqHD7fLrZHsWCJS4iwREwwWaz8u5WsaRJKVeUaSKPL8fqp28evOD4aWLz61oKsmS
f3EftU0/cYXmaEzACB4TpHf25Gl+ZVovLgQgN2ScJhmnrF1nq+lY9cLFZPLyQ+92w33o0GSxai0o
Bhc1sRyxI7ze17/TLkdxJfZH7YQC2N2KFMri7tXENz+mx9WIFxxpw6/y77M5bns1HwaPVdoOr5uu
WH23GnzTXI9GyhV9+3tuTTAS2xQVhF4lvdjrhRNZCHeFujAK0X+ahBrHj+PujhcHlTy/z4NIqxPJ
jb5LZguyWVwf8EQrADfcHsbWUfk8gpTXaVM66X0Mt3eq8kAfvmvj2Y4Nv6dBpAPIvx1s6/sgACf8
bmhYAC+6nrPF4zUZkVzRUq6CpkTTaF7uuxhtM3bD7VCbnwfWvYHgJbgsXb8OVdMYJglwId3aadDq
h7JzDwhw/W9BpDutcFAwim0mz/I+lmPnJ8kxh97/vwWRLjMz1CYnMRx4jeODq2iBXT4q7d7OEZ/5
xUIDPyd85EisZGXidUhTy1shFIx284EiXNCu2cdhMB9mXT13Vf13FHs749pceQDMfmnmYGQiLYZR
H5XM4Cl3SZLmYtl0tI37pKbpADyLUtjtSdzcSLChkZyiZ8Z5Ly0Hwwybrke9QlN7LkvVmc5uatQ7
l8nmokPBVmjuAKOWF91YGGWszAV0gcwrAyHGH5j2oHFhTuX59oA2txJcWiG8I/hHUtlkVlLPalWY
CR4M7Nr81MbRaR4y30l3RNy2x/RPILkF2IOtcsIKdHuNLXc7zkdv+pjt6gjtDEdmHyJ5zaNmhf1v
OSH6o+631n0b582xsKPj7YnbWgmIGYNsoYyGIof8elqqvDMRXrpE/QrQwTaH7O/KVvYW3NbqNrl7
fynagLiVwuSjYQ6DzfUwLeOrReEOrKP6Rzxo70wssmDPvL89rK0J5EhF0gDyFng4aYFD4o6iRoU8
07RtULo/UpztI6U7ldPT7UBbNAwG9W8k6TwqHLCTk9ohz+JWbqAvCMY6Xmc9daaLfrnqZkG9tP29
GWUj4FHvx2CHUTAYqhKgcnRJlcYOOhQA/2A/PP9V0mmiJGmC0yb7oTY+Oe53Tf1KTyYuhj/Y4bjF
CZlqqIs4p1+fI/pUFvg79Zwj2DXY/YM47qc+2jmttk5jKIvCrNfG+kVOhO3cxYZLh2egVwgCu5hH
D9UXp28eOl05pgOF0WTPbHxr/bAngIMiFcYqkp72rRX1pbuA066G1fDj8a1uuIE25Ko/D3vH5F4s
/XoSgYr0riVQ6DTq/1MmxyFPDxEv9jBcD7cX69YupEoGGY9ev47i03UkUptKVRYMRAx9vqSWdglT
5Yj6wDnP7VOdZzvt860HDCgRxOLBHpq6nA6bWmvWRQ/2cCm8wrcH+3U3oxvrvYot4WZw5v/14M32
zgm9ISMLVlvYGgDaRpRSflqbcW7PSgx7x4op+8T9U5h0b0pe8YVrnA2LgudaBkWVPqrN9MpeQz+Z
uj84fjx8KXGfgcKHBOH1ROtLmiy6A73HW5qHqXH+KlIjqLPxzmn2WhSbq4fCL1hBPi1oketQrMms
0ixwuCUqH7M3vXaA/YyL9ejuJscboYR/j4lmJDoM2H9chyqRIvI83CcvbvnJbdegxa2lKR2avh9v
r9PNQDzVQFoi+QD0/jqQrtUWgsV8wUZ7xIfhbVn8LJcHxXZ+/1WIrgRYRarmaLLKaGmrczPqVuB9
TUW9jwAsFWp3/hMm1lUUadc15hx37liB8aWulDpPCR6eabWn6rlxSF5FkU4RY+3jOhbg23FU3oyg
rWzlva70oktV9skhdPqds39rnxERHhD+HeIOkL5SvUyTldQCa+7Yg4+XG4qaT7b1aUHsRq2PVVv5
VTT6jfpXNEU+UPL726tkIxWzWBxUxCEYs9+llV95pTJOlco+N2e/Ln7yEjCrnRrMXgzpPdjZNBb0
gRiFiQy982S4pm/9vlyZ0A6incAznTtHRgEkeU5DrIYBnuo/nZJaQfuUIlp3e7a29pSOoj4HMtaT
wPav99SwNurYVHl1WROzOg+LXfthYfyo1eYNCgvtzk2zGQ07dsiTNOAIJ0VDdNVCXxVIdrTet+i9
R03zfjDiQ1kOOwPb+kQ61wtVDkovngzMblS9ru1QKS92Ux3LsH+grvqYjca72/MnVrP0JITR9G8Y
aX/pbjeXlpFWl2nM8ez8OTR7IlLbA0EBQugK8moSc/qsXDN0MTpSQ1YxkE8EsL2P6vjz9iA2bmRB
y/onhLQInLl31wRazUWDaYQXxdj6Xr/SVz5myfzKmc2D0tSvlML+dDvuVpZMIRM4O7YO4L5knFBd
klD1jgXftWqNs1fjjVYnxuAnYV9y6rocVyQn53nWrU+T4cA1qp0gK1MDqXrHvKfbJozWF4R/bv+w
rXUK5wpdWH6UIP9cz3ndTvHkUYq86M1yRqSfBH49LcZjte4Ve7bAluhRoiMiUiGuNfH5n33eWRs7
kmjWqZZa94vbnNbs3mjcozN5gdsHKt27KfHuIMUH0Vuvt06hMx2WKnk7uXOgt+9tcw+GsrWk4Qhi
9cnwKQ9KF1O7QOSMkqq6lI3V+G5rRkFshr+vvMvb8lkUaeO006RXo8Gam+eu5cxprUDHrsR3w6U+
3f6am1cSdxJ8FwMHd6ob13NsVJWeaGtZUUD56TRaMAHgqRPReZtUyP6vau1u1l8tJbhKz7lH8Hnn
2NvawrxT0G6FpkyKJM3oMpVN0Q8NM9ophyQ/r214iOedtHoviDSh1lzAsHTa6lIB6iGfcJfGR6z6
9lRuBuHxjP8QskRUj69n0lPDzsidmSDxE2/coGkfy/H33c257gQfgetbmMZLCaU3FWvFFV5f6qir
fCd/rMf0h25BbMn/5PoDdoL8LI9F5GHFQfBs93VpNNh939RYnWGfVCrfFv1vrUhesbFuT5xYYtI9
weltwhrkPEHh0LgOtKRqonRZj5+biSm3VysnpY8eXIdUOZ0OVvHX7XAb3+kqnNjjz8bl9GFBXaer
Lu6w+GH1VctobOy6XG5FwRxPdDZcEhUZNBjORYNxqMq6BglZ9t05ukusbIdctEX5wTSdNwzfx4QQ
I37Fs7GEasyKnuv60inuefLMt3H0sR6SRxsW1NrVh6r6CoAwKNPW78LiDJYAT/B+Z+FvHIqM8peL
GpxTEAXXPwLUcpknQ1df3Kq+r9r2odxTwd1YIVBRVGETTwWW5td1BMrkQz6keX1pMX1owtexeY7Q
vzSK2A/xmbm9PjaGQ/GVK5/GjIEtsDQcB28E18mXmqe+ZqwHVn/zxYpjniC342wNijYuhlpQFcAg
SYfSZA7hui4654XX51gm6OW9PZXpacRg0A9rGCnuGu8ZmW8MjtySlgajQxjQlTZ1QaNpGtEauVh5
fcyEpn+X6n/AoGTqcPo2BZEHbvv15+o111K82atBbHvuua+V7CGJPeXBrOZuZwdsTKL4SmhAkTM7
lqwDVrbqQJGS+n/C/+A0W6PxYDZD4turbZzKEkMip+qNnUfw1iQSkKoQUp7oc0uTOPfeoBRh2aD+
235VYgHM9cLz7dWxcX4ANYY3SeUJjo4MrU5CS23n2GzQxX90IT23Xg1n+A8EI+C5oiiLRYju4QYo
falx0Tt3Slquk/TOXdsfRfonJDqkDWAuuHwp0fy/jmH0mtUORt1ektE+R45y0JroOAzh3e0JE5N+
fYswCDS/aQiRLyOkdh2mrNoOUd6I15odXVrzi43HYlv0/pjsCS7tRZInLa1zrsW4Aqn93kk/FyFU
EPtNpny+PaCXq4wBsYH4NLxA2K/XA6qRDYgG7vqLkuFE4RzKzD7cjvByjZHDIibJ3c6Jh+LYdQTa
s0tf20Row7ODYWnff3LjnQ26GYPClzAR5uPI6FW1KamyRQ6Xe/vkJp8QT0OP+/YwtiYKwOg/IaQF
ZultFzWzzZd3F78chRfy7QAvPziKCux2sbQ4reWlZZZqvOSmVl2yDieo2FYHzDNrWpx1nQazMq07
daK9eNKXj8rSnFV6MRe7Co3ANZvwfi6Uz6UKKs5oi3anYvPyiSuGB7EUAgIWErqY32dJRBEqcTkY
K8tAMaZDibGIb3InaFN71MfvjdEfZq1S/HCZdrbsy8NbBBYi/Vy1eByItfMs8BiuiWOEZMxgBgqM
K8oIg9hHjOyCJHu6/Qm3xihqo0IBEQqBrE0IeSIdSp3L1nPaS4EcCXaMITqlbnHS0X+uXMe39y74
l+tSiJ0LpwgSaNDM0rxWWWVw4andxTB+9OZjt+c/sDF9V39fmr5STx38a/n705zwQHwd+mn0pkr8
zN2ZvI31yNnNtHEbAVSRCaxC1cgzVr0jwfs+5a9ZCzi6oO26l3ltDkiEQS+QO0/W+S2KznLWOewu
sW3d1Q5U6w+DUgVrMz7k1k7PQ0zO9XXBx6FyiLYnvikvMLAVMuCrriY910XiVzDlzZjMcucI3wyC
5q6oTwn6uJRKtpWyRq5JkIj5qtJP43DKu0+/vbJxIvg3hpQbKxoyFRiY9nDU1cDN04cGZB3OkYcl
UY9x/cOYkDTv9WQne91c3DgjIr/5K0+RFl87mqG9LEUPZ/pdWT5N015tb3PR8bIx+PPUQmSnudyt
YKtUXX9Rm7f5HPJenw+cSLOuH29P4MZI6H05tJxERQfht+tTqC0b1cAjZ7gkMFuPBl5L912feDtn
+sZTjVaPwNvT1QPdIV8ivdLHoTeYw2Up1yD38k9V7D6Omnaash5Pu+ndMhTvzLV8sJKznT1o7id7
/HJ7pC8PQSAlQBeEgBdvAPmg57qia2MbI4zvsDzGdE1PqaJTvdOn0G/1LD/GEW1HZHzvrXkp7m9H
f/lBiQ6CBtNAjbqCvLv7mkynb9zxAqMlGL3Vz9Uzt61f2zvp+QbGm+Ye9wkNDlTXSAevv2iXhK3b
2eN06ae0yZAjzJsH1SjdY4kEWJCsvXfyvCIMQKS2fj1H2klRu+p8e7giyPUBw48AYc+bhLyXVsX1
j0i0wk57FtalWMPDHMHbTWdfac2dfbgxq5TOaCaxfulTyPW7OQzLxZrQKnKnY/q2iwRF6BLX5U6Y
l0tHPK/QlUKfljTbEj/j2VXdUXrOnaxVL5rVqK9qY1gfYwV2gjHmX3sHfUF7Ubs7M1/eA041dvKE
DV9Ml5VDH1WUnA1HHmS9jqs7V452sVBBWEz02NcPdf6Yf5/SQ/bKW98teurj/hcOJyt76N/xh85L
+GH8WZrvs/BetZNgT23l5by7gr7n8WG5FtnY1xNS6KUFky7WL8nc1celVVvnySvTsQms2Kqg0tQU
xHdOqo2FjYwOsgMCRM2nljtS46DnY5+vKGo7o29AFim8AUKS6yPH5ZuNd6hy57is6bG1f/+UBAaJ
OjFkIWoV8GquxxtpaV51uaZdjELBGSGzrUuX9M2H25tmY1bBHwAeIckWVovSzm3ydgQTGzGrZaLd
q6PdKn4FgcYfDJ50ExzZnbPi5S7lavmVCdDoY4QiJXm2rpt0nV2nXvQLfCgdcR4bYY5veWu1xWM6
V4m7s5J/VaquTwWaB94v8RGaii+6J1VL6TmtOu2i2oeiCUwHQwG/Ng4IgeIx4L0ugObPv33wXseU
MgQ1Da12civtF0u7nt4Oh8pqAtQUb3+7jSMCCTVWJfAf2O2ufj2VWUOuTzFGuziFObbBavVaEeRV
W/KcyLOmCoAIolDs1v16iOIVWkqhINJ0+0e8TCFJibVfZVfIybRSr38E2vmuMisjP0LR9DPVDPcw
I6By0tLWubfW5DQNZrKzLbdiitQYhRde6lC4r2Mi+bnOBk2By7y4l8WOHxcaKH5leC2iwuoFq+yd
QW7NNA1ij0QCxM4L69McI2KzR7XoUpbT33EMgQldKb0A1YXA1F2ZZoFSdX6TtTurd2OzcAuw/bld
6bzLEEGtjfU2mTnzACYpR3ee+q+VXnhBn3bjspMvbZwEMMuF8Z0mkN6yiqRXFOR/6LJeTDV6148Q
T7PmONjIS5Ay3F4zLxNAbjUTzDI1dHGVSmsmm5S6HZGvQdPUjL82djuedKVVdyZvOwq1PHBk7HsZ
ChRZSbVqnEAXoJyJXyz1cJfV0x44desT8ajmD7Es6N2IaX12nk1TX025kxoXN8cNWjWGn2Yc9UED
eGvnVNmOJOiDoP2oXkuzVrPTsjTLDZy4rW/zZL1frP61Mu7ZoG2G4dYn+SBzRuHlekB0DOlw5TjN
d6uOssQceWdRxLirG3XdKVWJK0w6mxmLcAUlO+Zil8pha6xaShfZ+sUa8wewGIHR/NW0alCMbw1F
OfPv2+tuY2g0TTg1NJgMmCJKQ2scR48HWMqXYf5crrnvQXjR9/QMXi47GoWsOEBfVPgcVwqimni4
op5pI5eI95pXL59Te852DqTNIKBJqIULyVdXumGqpGU9zxFBzG5QD01T0ZmZ3NpN/iQQyplscouC
v4zC94asrkqrsYVSVxPoZUHeE61l//13vwyfn5YWos0c63CBrhedurZmis+MjSdPV6jHznPG5m5c
SIH8oWy09N3vh2PdqbRLqMHz3r0ON/Rh21Vx7Fxypx380Rnfm7F7Z/8+uR7Ywv8lH4JBZkhh1qGZ
kJtMnEusNBcRBV2d366qeMDLKHihOy6s+KTV5uXCtFqJHOxRk488WkIaMc73Jnf32DkvrwcRCGnJ
X7VDDu3rKTNxkVxCN3Po+3zpMuVDhVh7gZOctvdu3wpk0XLkZsA3zpVNetppUMM6RqzRrrwgmtDi
i6C6qmg47n2e25FeuM1MoMLUQeXzoOdy1PsvhlsfpgHtLnfvbn2ZsJCo/DOmFx7fcd94PEiJZISP
WtW+RoOkVrrXWtTwSN3RU9keFYcCph4Ic8pv8alhG68N86enSRyUkR6f2jp5WxVV+ap0u52Nu3EQ
gc0RfkAA9ygpSxt3QKJ1KNSJrCGmeeorWvTJAVz59+39uhlF9GTIM8nAZCZmkulWWOqNjiJHWjd+
aejtWSP5+3E7jNgs1/cRtva/kKJMH7mltMabWuujukAKtnfy/JB6MAVyRTWCxtbm4+1QmyMCdY5Y
AtBz4L3X26lKdK2cup7MzkzGAMHBEU0Ax91pNGxHEf5jHA8c4OKfP0tOEAlcXTceob+nhfcO+ZH0
ZJexe7g9lherG51BDm2UnLGZ5T9S0VX5f5ydWW/cSLKFfxEB7ssrWYsWSrJsWXb7hbDbNvd956+/
X+rhtopVKEIz6OkejIGOymRkZGTEOSdGFKJCZEr8Pg/dJtA/tzTOWo3r3NK/aGW7sXVnDo45HqyI
+IKJJksRX/Hdooxy6aY56Ho/RWM5I/44hePlTJ3ZOrVnuwdmVygpOsDh3niJp4aCCTBcoqg9A8mG
V7Ruc4pY0tYwqrd4duJ0worIUVGHICleO12vzlUZ9u3iN0JV0DO1OQthog/6rwyR0m5nJFKhPU6S
PWT3SZL0nx0tsp1jOpiZ9VAGpW4Ai9PsxSXfifpdq0/mb62rjGofGFb8w0Z886UMZIUR3ZMAUk5t
rz9q45j2u1pS6s95U6Qo8lal81pOkfa3nMv6X6NTl6cssdOXIlWb56ybpX0WBnnCA1qrvgwoWVL3
Yt5YuauWfvycUEt9GvNk6UCPO1K/Hyjr/qsWZforn4P4JQmirHCNoiqfg3TRM69aDPNBA9kb7UF4
RpwxxBO+R6lKoA+GUaYXEY3zQV3awTmCo8uMQz6Uafyil0VUulrmzA+N3kj6IYpVCc6jof0yg0Tu
3Aj4gfyg1HH2PORIPT8WscS7eJFnFJ6iOqAxkOWj9BLKcfp9sYbyx2i11m0i1/N3vDzNXJnOVelp
zGf+WSQZlLY2LwdlJwVlBlt06PsvIaUL+TDZWqLsckOpE6/rCh4ZWdS1uVv3qvm1XbSp37dFUgYu
x9/5GcUMh7jppzlxKJst0vMgJ3Xu9nHdlTunjRSku+sEVbWF6T//xEVYLrc9e2cyenHUutt5CnNl
48339qhbOR+NaAqMJu9aQS84dfFYTaJWHafRZ5ZZgWLzPPCO1UtzjA7y4ozZLkgs+XPfoK/i5pkT
f+nKzorZEK3Q3aEv+RRK7Qytp81K/jOosgn8R5qoYFUTNt1QiiZhVyiv7VSmIAz7TLYN6GZmnFuu
klrdAymFnAPzhQPhBRppn4dioPxAeTLfI+Rf/wtop6l3jrJ0fyREwtNdMdhoQdojQJi9kqrR/Vg5
wRcrznPpBqpJ3h+sdmimY+c0/bzTQK4XLngW6/PUjrK8g1wUZvthWuYydI2W6QxuX2tW7BUNtaKN
9OxCrOIpRYlCoIpFrnm6v8k8VFFhUpMezQpO6dHUosNQ/5GyLVH9824HgFKYDpBE6N3QzFu9Dm2p
GCaU6ihLJ6HyGfWHyXUQbT7MSSXvixwNjbifusStC5tJPhKRog8s6VBaIDN5cob7Ua+TLV2eCxHU
Fv0HLgceQ+AFTpeP9nhqdno++TweZq4DCfUb0/z70esHUh/by0wKmnJnlfKp79uyj/XF50l7gMSC
KGh317dmLgawOojtfNwcdUQeDVSGhSr+6ZqWxRz0cgllvwQo+NSLnrZV4bw5WGWyrMXytHiSP3zn
cQXB1IJaSHfFWl8Smd1aYztJC9p/ibNHczy/aZuyvzNavaS4aGxpDIg79DQuCHt8MrJwXi5rhOjQ
TiUfNZL9KIktLwz16sEZpGFnzIO0kaOcFQFgLNDmYKYFpRpu9HWOMmrU7dRE9mUjmG8Ns/ipdvZ4
nGKHywbA3mNhKp2XKVJ9uP4hLxwZgYCleMoND8h3Ta2SpSIOS1VbQH3XnlOre9kebsbeee6FOgt6
XOr0MnQpE6Nv47Kd3FiMDKiC5Pn673j7eKvNBnhEIoNAIazAtUeBg2mdoSsUXyfN8oaSwrlrjebg
JlNR7yN6qPu+akyPUDl58xJXnpMM7SGPe0ZOM0nNzcfhTx1butcrXXGf97L0IMvL8hU1kfEAX7/Z
0fHNGCM3OTdFHVVfirnu3LmYgwPKZ/WjHZbdl+uLOj/5GgwekluIqVT6TPHV3yVpchWrVQsrydem
+bFS629dpW114i44KXxewLgy3w7Yx+okVjMzCMhoJn+BuPGgqlOww5/jX5baOxu1xHNTYu6NwauU
kZ40F1eBjHnLcRlpleqXaa27jtHNN4iV5J4+ddPGeRD/qlNvYD1cxgBYuPPQvD7dOcpWEWt2NL+R
4/pe7dp5Lw+G+bnItfae69oULNXOMyYz9JxlHrY0ec8JCtwihC5GMfMXCPHVTdI4dGO0QNN8ZaK5
h0hd4KCMmv6SmGDrzPvWro760rqVPB6GUEhs3153ncs/wKGqxfFkuWuSkQ0H1smpFQEqZM7sFO7T
fvIyuUY0fXlV5K81YoCFpUFMt5/ksQVwuPXEuPC5RScb56WfLCYRnX6Dusf+PCjEpDIfvjYKnD3q
H7buRUEAyvH6ei98cHF181IXvkwf59QYVCIkffVO9nMZlTjy5wUVnEHXD1bajq+jFAf7Vh3SQ2El
uactTrm/bv88R6FwJObvMUMYp1uT0+xokgK8SfaHVnHujTke9maZtCScZvajKKRyIzScB3zsGULs
h+EhvDlXOVGgSPJS0xug5ZiYNwjlFndhYGcMCFWHT1ka5I9SMOpPdolY3PWVnrdzVfaXfabjCb/p
LFVQs8Ae7YGlZmrkBaXzPCfza4nuX9KPnpE4z1EZvbQJkoX6FrrmwqoxLZSmbXHbrK+5ONSjyZZY
dS0X4sb2guGfMvF1M3Urq/Li9vg/rfU/g8LH30VgLQ4oD/UYdOrRlep/Ujs9QCR+sisJIdMWgHh8
V9R14Y6WsmH7wvEBMwB+gHVyr6+nVS00KZgsQbnGzO18p6ah4qX5QCdyMNINU+fKolCvAUVRGBJd
GDzqdJmQe82JJ7PqTyUaopVbICVuIzi5BNlvOW4fGdKyk9L6tqrjz+MS7dVf4zh8S5x2jy7bPmBi
SsTgiyX5C7tuH45b0JgLhwtECqURkBRixPAqktjUwqoENJhvaKg+mqUX1z+SguZasxVGtiyJP3/3
velxmXJtUIlLEWCTh4fO7A6BQYt7a37jRUM0oIiPQjdgfRdCN3baKWhUCGTO49j8SLqKyVqGa3x4
ZDKflusHrRwImcxOWgVGI5kmgY9Q/SzJdoX5s6zMG00b98CzN3L682wFS3SGCPqiq6ytQpITWNZg
6KHmG0lX3IRW/pVbeEuP8sK9RrOa9VjsG8tZdx2UVDJRTU5BdCCijqR4P94C8GAuJeARpgXExrI3
zam9aQBI3NKu7PczGdbDaDvdV/q1w0ah+HzR0F1FHBTzSITG46nDdJGkD1GTyn7bqoihtUt7VOsh
3V2PQ+exgGE2QEwE+YUy5Pp2SwHLaBof0ke6/nYxA9RY+9vQ3EiazqMruRmBRoP7woN7jUJA1EtK
5WhR/FRt98iJH+rKEMCs+1mefga1+qxtza49PwU0LWlUCS4RWeWaCJbrzugMEKd8Hbz9s1K1wy4t
AvPONoGDSaM5fdhFeSCQ+Ahsm5heuUoLJWoZdrk0JEWdWtxHpdki/BWhZnr9c507BYxAAHTUe+jH
nr1FAG2UeixPul/murHr9LQ9jmX48fNGd58k1xBnzsEvTl0vk5p0iFqsICljMG+IYkXZ5/bGlp27
HlYcbAiwPbnsqri1WHkRTJ2m+/YU1MjPSsovzr7zXLettr++bSInPk3acWOsUb1Ct+aM2NHmyhIn
WWL4UtUlR6PKuUvkQmaUvKod52SYXyOp37r7Lq1P4wFLmKSAjG7k6S5OgRXkRdkZftzoQ46OcZIA
g6N4qrt6W4Zb+ljnrgH+DTAcMZ8gydPg1FxZzH21jLXhL3lteDZTYg9920mH6zt5aVFU7oQeFk9h
wMinVhwUaJYaUU5UGQq3XJ6cNLxREnUjKl36XjxMQYlzlGB9rdpWKGV0Btrxph/bMdjYQc9uzUwb
b+ygjG6cjjo3uNkPQ0U4tewbmS/NQCjYq6WVujkNAJINBA6rYWdH0XTP+6pyZ8XpNvzxQqYrbAF0
YHWC0bb6WNpspI0eOIZfQ608lvks3WfwmW4gafV+bzXhbZFF/c0smZqnj2pyn0+zsiV7ceHGozmI
dqRCixp24hqhFk9DKA9BAXpALsipp7tOD/d68Q/6iybyL2jHuqFJUR5i6RdrM+W+4EoUHiiFUoEV
SAnx5+8yoqpx5DBYZANtPytm5ks07fRojlwy12pjvy+a4qVKawosHBn+qalwQka/723wC2Zky/eG
Bpv/UzLHmeo60jBpG4Li50fRJpUEPcUQO8Rp18CZPMuiGlUg05fKIHhpMqv9U02BvJFbny9KWCE7
EBpjgiRyuqh2MSWiq2yi/2w3P9XB0Q6ZRifHjdO23ziQF1dEngfXBfFbCpantkpLMrJMyizf6aKx
cSmJjeVhLCHkb1wKFw3RRBYijLxRrNUhVGrbKNqBL8VlXbxmgZXfyJJcbTC0zwHUAoshSt6CLM4R
XK2nTehllJDCfSN0yu+IiQDhTVrpqRmb4a4fDfk+nBblrpikeZ9Ajj6kiZwf2zzvP9dKdqsnScaM
4yDbW0kdHG1p0H/IXdp9S6q5erKi0dwNTZf+tuiabWQAF746CkHoBfIpBAFchM53p8YaGx7OcRuA
KmWicRlSKTRz44uRzRuf/EKM4nDiXYKwb/AqX2XdvTXRXDTUwO+4vhRXkaPou8ldne2pOsT/1qUQ
No36ethp5hAVBzsdy9chNZStJZ+LIqs2CSrpMB5Bt3fdpygz1APlJLKZfZwkuyqRp5dGipxuZ4fp
ASxFcDMw1muX5qR1zSg1+24OHuPcaZ7QZkkfstR+1Ru0OzIC/6eP3oeMq6EKR91RKCSvVaFlpR+c
rg9txBPM+cUM6biVeVg9L5QqNo7G+aXIaw4QFlgVMchhzRvuelEjKqr0YXRyz8z/1VBJbBAoLSsH
evyHgwsoU17sqK6St/P3UzebtbDtjdLKH0r7UbBClAWx6x8f3TtRTae2RoGYOLUupbIUGkepmj4s
BU3HfFJ+68qweGa4OUzq7DWA/hStNxRCODfn0tIa4rFaFJbZQ8Bl+pSlsShcRhazHozkjqOzNXX8
rGbIK5VmkHh+C3ncNdMxkq287GkcPxS5rH+ZKYDsBr1Hlz8a/yxBZ3ijDuhbiTTns8pA+40cTcTI
k2wX6yTulImJDxTeVxdDXwed1nRD+TCkof6QFMuyZ2LWdGyj7k8qMQu4jOTGQ0BH+XL9g555qDAs
BNLJJrgr1m0prUeFdMmd8mGqBZ9J08IKOaggCBV3VmmFHPKla/4k1fRh1gKGCVDUaXnrCcXWU2+N
JQDXhRJVD/2CYjiUOHmPO8WunY3dxsE4D4vCFkgq8JZEYMizp7YSo0AJVsurB6Meg13RVA4MBdI0
pVSUT2Bmo7/2kOh3QTclmWuFsfpJcabi5vpOv73L19+Yy52CCMoccAtW53O0w4gufVU9LEpjfoHG
hmCeMYnGvKWxAdCRknEuDrJc9l9yo0cQJ87S+Xkuu8xdnNS86yTDOnSB80sFL3pYnPkwQS7xgrSr
fl7/rWc3ltgwwfCjbUGxbR29q3gwHOZRVw9pkOj7TLUfC7LsY1XY2q/rls6SBywJQjMXoyYG4q2K
jTRNUgXh4fJhcZR4VzNtE73cKd+Iw+fBRJwuwXu3DVV0uE4dILbboI7NWqO5F3Tprh4KldppY+bP
XSsnI3LinbFFWTnfQ6C3GghPElhR1li9lXmLzxmn2mTk3hIuX4o6nSIXOQ+pfqqmMtkiVp2bg8QF
govUVbdtZ00BNXptXJCYsX0GQIIhsmhI2g+yAwjZjeUobD8MRBDIKk4U/waHW2xd66r0pq2l2bb8
UE212GV8aDIckAqNwo3M/NLCaFsJzh713jPABy6zNGkR2/4Ees1DuBetZVBQ6ZcxiBh39VF3BN/5
zphw13epGhW8yGB0se33QFdcXlSla06J/eFoz9MNfBolIYAlqLCdWrFBSi/5IIH8rQf1qC0NItF4
EdwtPUrccbRIFoxOL91GM9MN/Mx5wCcNpeJFG0OABNbw5jZgivFoRA5KE9OuGoL7eIppfLcvy6Ac
a+nlw/vJoEMTvCTQY3RAVm+DsJvLMSFD9Ps6my13NuRM8jrbTJ2P5thM0+GNg9Q4+EJRMjrdUt2u
Fd4gVQkpLb2JLe5rtVekvaNudZ3O3HFlaHVTm7WtBYWBfF5mDju1+FuOz1YVb9wVZ1ERI7wQYXML
yUDc5HQ1QTC3USxUJUqzg+Bcli+F3OcbFd6LRt6QRBTOGQiw8vUmkjIpsJE16YcYjJ4R9vGjjHBH
8dEzJRaD0BvfRuj0nEUmJ6Nk5NhIAYZxcDvmDG2mK9tuWFn7Nbc6Pk0aA15Jpmm1CrdRl9tNz9Po
3py9Skm9vk/cABapNR+n8Pa6V699AFsg0OCivM3eg0p2+nlGc7aMygiM+0z+ZHeTV++srttdt3GW
LrwZgftNv54CCAiJUyMz3A0qFY55LyemBDwzSl4X3SpeB55Ed/XshN873qp3C/CzY6gtsWdDqfsm
92b4bE5NduwlxoKh7tjeFVUGjS/X/y1LR0PtP9HDrXl/b2HjfXLDr6X+TMaAyBk7s36dV9oyN3ae
2fdAynIv0IvyVkEvy6Md0xwRmpp2xdzU+26q7V1ix+mj2bbTUerMIqRa1wd3pWrX+8Aqo0erbYMH
S4rLl0Yuu89ZLkgE8ygdlyUKkh1KOfKu6yBqQtjujXavW6CK3UgBR7oRVNZpA4uC5yrYoCANKWmu
zjqQ3nyZFtO+hxTOm+2oqO2t1P9IKT1c/9hbhlapYSXPABYAq98Pyz09e08bNTePn9Lh9X+www0n
cP/i0l457qIWXRczUe/eMmYm8Zp7p4h/VHq9nxbrcN3UhfPIy+0/U6uAPJt9KeeRbd+jNPYpQFvW
qg/d/NAZsquq40You7R/DtcItE7ya4o7p2dFzfpYg9vk3GcDKu8j4t63LTzlG3vuH3VrVja2UWzT
ytlhsIsBfOwiOcnKnDxoUaCUmBsbZ3JTs+h3jRpv6RW8cQlOzFCxF0hiBU43PrjGzKRUihLHqiN/
VOOq9lAQD6r9EHXDtzYcLGarWKP6s4XzQASas2jypnbue0+e1G720tLpX3pbLqJdgxJ36FKN1pBW
mMtU11wtnJdfg5lnz2YhK9q+SHWVMctGqCn/ylWjAdme+2a0d7RKeATGalhv9ZLO1IG515DK53Ev
BlIL6avTj6bMfRxYyhT6TgJkYrCfQUPf6I0RMUFRYsrZj6FmQJbGDNM2/7bwfyU4rd4P+1nawr2d
OevpT7FWr5CceoBSxmPod9JdLifkDvUxU4/WaLto9x4/eDLejCHYYwCwdc7grtBbZyPq5tCPs2+x
Ju2H+e8QvTAx9n6Yvl83dXZRCVOiMwI3ExXidX9cYtgrUN4lRH243qnB3QRGfN6SRzs7fAii8Kwm
SPLAEjnL6Xd0jHJQ0bCO/Sa3H/rgNVDS48gIY73fSF3PkCl4DJYEz5RKBfh68UveZeeD4wRBlE9g
fBTp3rDKca+RyHa1Vn4Za20+plM57TOFYQ9mqKSfpshuD3OE9MIY2cMRLoP6LI9AfkuF3K3mavwU
kDc+9YX2uRwc6zPgTjTrr3+Cs44NP1pwFkX2KzTC1lyeOQYUW2tJ4tfJ7yisGe8079RFP0KYOlhI
1dTzPWqWu+IbhzGzlo1i50Xz9OTAFtOEoUG3cu0aQkEzy0aC+DeDXGu4Q4w8uOuMwYX8AAtwIq4Y
nwzjn7D51rf6LkqAFV3fggunCxrqfz9h5SClkqZGapiMZZx/hglsts4NpN3QyZ62BXAR74lVyCST
FWhP2ividXXqIdFk6ah7s9pgvhnrv1OwuOHwI2dMqRp+NRjXe31l564PeZOdFYVXrp41w38sNDSL
1T7yldinA+I1drwrHGNv5L+uGzo/yFQQaOFSl6QhTi35dF3Q+2W71LWI170qgNVuLn3N2w34yqXV
iHghnqXUK2TxHd8dryQroGVlYezX5R9J8sLnwrnvmp8fXwloQRvEBZcbowNPjaT1bKhJ38YcwtbL
ql3GqERl3qqGXLhcAJmSknLm4MNDoTo1I1mhZgWmEYOW/mZp+Sc5LI+lFX22m/RQLQxfRQ280b87
YTW5dtc8LbP0V1BipX7jKXdpU/lsNk8Gmov8qNMfskxz5QggA4JVd5X6NqO0qXt3nLa0Sy65CN5B
aCQpIVcVR+Pd18viOoKkPCa+KSVeMcZub0xumGwIDFxaDngg+I9gPqFZrg+YXkrRouuJH8q9KxEt
Iau5PEMGfSPYn+VYdJgBN4Hep5VFCXQVNGRlUKMwAM/ZJt2nUslHV0TY3XVnvLSa90bU0z0DBK+Y
y9QkvpBGNqvuqdJKN3Wew8b+X5YjxpQ75DxC9fzUkqrXk+OkfeInVp64jZQ8ydK4VZM7K3RDuYDx
AaxJQVyJosvKylSXVdNk+MCsDtOxiZRxPzmLsWuAc1FMsv+dJU2mwm1k+66YnH0wOsmHgz2XHYAM
oZss5AJX9w1p5IRioZz4VmxEO8mx7xv4cPtI1v7ObWXsJp2L+vpXvOT5TNOkvk8Hhdi4OmJInjRT
kAqfTJwjj4Tlhkwy9RKmoW0s7oK/EH9pSoG+gBS2blqYldzXYxGmSIj9Ldk/AqSWNp5g9Hx4SSeG
Vh8yjPq+0hMp8Q0124MovAtGw4eZu79uZt30wl9E4gbSF7UVwcU49coQuuCQx2nKLHOn3ldBEY7u
vDi/zCRvPUrHkZvYgeIyFW0MoRuOmw3rC5/u5AesPt0ixcxsrMvUbxX5OzPMj71sPGWzdBPI5uhO
tv6YmNq3Oqxv5p4pcBSkQbskjHzPE6TDpiyXXdR0tN31bbn0q3jbEXZoSkAiWv2qogQ5Ac009aPG
cK0p2WfLZ6syPvpoZfMpjtIjoMygGmtAUZ1oUQ/iQKy9fajrn5H2pKjxjcOr5+PLeRv/AhGft9aa
jhBXrRnLTsZytGav6PCUrF9t/eECnFgOrxrc6c3KOmD3mjUGbZ76/d6kYxUVX5X2TwnZ6+v11Qif
PE3xmD5FeAMEBdQWzsGpz47a4CRjw7BqSWW+aDNUJZnsuL9u5JIHMPKMFEWIJp9Nus/DRmtboyJc
t9/V7DVRb5rk73UTl2KJ0L+CZQVOgjrf6TqUOg9gntaYCB/z4POU3vbBztxSrLy0W0CKuAxo0cDy
X32Vukc4bTKIWFq5VH8A6bcesw7MciMwnjH/RCR5b2d1kzZtVaJaEKV+9T1LC1diqoFSwDsPXBnt
pqaWj0Ge3WVV7TKwLrOix0LRN87T+TODn0BuIoSw6K2sE6A2LuPWGJPULyV/jvOnKes8s70Z0wgN
2S3o+QUH4f1O9i+E96gDr7KtvmGIjpUoqZ9Pi9uZf8O2cDPL2HDDCz4CRBl0ED0N8Xhc+cgg1dEY
NDO7av+Ss86VwgMUcrZ1C69zcTnUIkC/05E318peSWj3dTupXGx946pl6C3L3Vx8FAqNkxDmOLc6
7sjmrZYz1kXcJpZFILJN/CP05Lb5H3aMT09Nnt4kU+pWfpiNzHxhjm7KCNh/4+V5GGIutNpNmy8f
Pr2CeACpClcj1VkVr8wk0ME9OSyFzFEbIyj+oadlR1Q2No7WpU/D0RXYFCqzDL44jROU5JoJuBLz
tXOkm/RvDiR766MSN+LLiO4qfxcc5TWGLx3qIciHFiNISYf23gmflOihzra6ZxcSDtDjolMtmgQg
iFaLATU7tTl22pQJnHG6b5r4NjXrXQf4vgzvot6+A+h5vP6xzqsCb8geUmM+FCdpdVhTY5HzfJgz
f1E+pZPLvK+Kxv/ht159u27o0nklnvN4Bu93ri5YyFUt8YpnG4cQvNcvph+4g9x6m0/1S04hlKuB
bQvY/7ozMchN1Dtzlvttl/wugXS2CxhZs/145sB9/p+Z1YGVWnmKZolZ3lVr3BRFdLtk8w9LT7au
j0vL4Sp8g0CRDa3djwZqoBULk8lHuDVuD2jzkI6hqKMY/UaR48KFiAIfVXsQJ/j6eigJDQ/aaoqY
Ga4lpqcE0D9Ma6vidcEPAHKROYJO4AG7jttT2DjOuOBwbRt7kWG5Uqt61EPptG5Eh0uFDvglArKM
2o2YtnF6oiy7trPenjI/6e8YJuiiYKhm32qGPVZ0Jv6Vh7s5/pWHP6k314rhzd1WUL+4VkGs5tEp
uM2rDCMJmlKbRi3zS/nGIrmsECgNYi/8H64oxP+g6zjkSxSnxId9V99QlNJwBrQAEWvMjyXaApTA
pGijXCocepVcQifVhRCFWMqaKN2bFUC7Lsj8VEP+dDkumeI12nMXvEpbY38uBCXuWUiMjGamTrUG
YnQ1rR0jxRELuLrukIcJ8iJJfsxnfbqtelLOHND7Qwzk/eOnWoBfUWmgskK2vgqHvLdUNec/vqUz
N/ZP7yfDxxsq4HsBCCHyJOSr1uUObQjKKgqjyO+7XxW4J9kAe97f5XAFnE35qgvRg6IKjRS6mgLP
uzoC6CG0prTMsb9ElVcwIDxE4m5+/nBo57p6U9YEXUC2e+p+CAblamroMRL7z/nS72Tjr8m8mf+h
myKAtf/ZEYt95+axFc3LqFO4tIzPZmDteulnUn4GRbMROC54OuGPCqmIGvjgKoFBmHJqkMCKUfxN
9jYZzC42FIrySurOefpjGaqPTlcnx3hnEZDG6cr0VtEqsFcxMp6Zp/NCUJPPTE50TTnbWNtFh/j/
tZ1J6EVZlRRKEVD8bQNai6PMAs2fU29t3CVbdtTTFTk9I3vY2djPkYaetYRBf+S1W0zMCzcWdzwv
OB3+Fm/slecBGA5Swy5onzTGdHSU9GbQmCJx3b0vG6GpDTqShvb646Rja8goASaiXr6Y4V8rnX9f
t3Ah3rGM/yys7okhDNM+U7CQyu0+03+iBuY1snUjKQ8QxXbkmt51g5eWRGpOn+HtzbFmpPVOAufC
xCBV+acCKpo8N6/XTZw7gMbMIQWIlsABsHmnDgDJOpiUnBguVbZXRqnbdb+mrfLm+cYJIyhZ8DjD
nc5yvdZiyB2lLr+sgkPmGI+J9jU29ftomp6ivIMfa91cX9b5lQ6WiguCVitHlph6uqwmkHQHZE7u
w4pxBy6i6VNovwxbM/a2zKzidlwFXdQUFTeguc8yI3bjlvJAXmdu4/y5vqLzaMeKRNWW0rgF0XJ1
UlVHyuxEHnO6dE9BXL120HyrqX1cKoAR0dZQsktfDNYV1SmyP0EpO92/QO4lqnCkf1FCKybmHS1N
r7WOhnXT/QX6uf1+O3NEca6oR5OCCbz2WksWudpukpeq9/UsaXYtYIIdogXljdZPW7TpC6a41SGx
0WgSI2JXbwKLfmc5R8rgp3GgP+RT9n1KQvWwWEZ/vP7Rzg4wnQz6WILtKFCd66JEE5iqVNfD4NOv
2ElWtYuy2+sWzp6jpxbe+invLts8yMy2qVgL50hy+17u91hsDkuRdjc01BNPkhv1oButs5vSSfl6
3fyZVwrzzF8EM0GjiYLzqZ8MdRABElcH5LIOIcOYLfUl3DXaI5PTrxs6O2nCELpxPLwp86OlfWqo
rBKEf2zW2Zr3GYo4ATNIEwvlq3+v27noG+/srBa0dHWqRAoL6uTXVHvQw9dM2+ABbplYna0yiOU5
TnQ+mfZpmH6N9kOp/bi+ikt+h2IFhAEh0IwLnu4WAm2JhrLM4Mvx5MqMRpy0auODbJkQEeSd46HT
WLSRhoku+aF2T8nw+foSLu3SuyWshdiyLpzb2ApHPyvqXanUXklDuDA3mppncQ63gs5K2AH/YMH3
O10FdL0xa7t09Ivf9B28xHhp8+Mw7Jv4qG/haC6sCMYguQkIGoLnOoLbvTWCX2NFVfNcJC8ZIyqS
l+ubdmE5JyZW91FZVpWVogriq8o/Zfab71KXTy1A+U9KufF9LhzIE1PCP959f7WvgOci8+nnWUuC
+lOz/5lQkVS2cofLdqgaUtN70zk8tQOpIhkHLWbXNM8Zba+weYChDqo7y+765l2IZazoP0srjxZU
EWW28IWuTLwUzVYGNe9TzZMCBitt7N6F04M0EVMJkakVIx/V01WF8qzOdpWNfgz4oNAXd+TVcn05
FzcO/da39Afi/yqSGYxN7hDqR2ZUvsvr8IC2gKubN/qU31w3dGnfKDRAkBD0JC6D07XY9WSMetZP
oON7N55us+qbXfwj3kVKv3HbXdo2B/TQm4YgZdCVKTUpw1HW28lH7g4ipZZEXt8UH05+YJsLwiv/
pXSIpMvpgkY7t0ppYkGRlt6bvyU13MXzNzXcK8oRGMQH2UHU8k6src7szKvLmdJhouKa7PKSkY7B
87BFpb+QJmCEzIrqOz6+BhM1CuXctmsmf67vGczGgFbUcut/GlQWgt/orOn9VrHrwqeibEJJAyov
QlzrijVCBIMkxdPkj9pDSRu+2Ro1fGFJJwbEn78LQFppZ7Lej/hCOu3HNPEoFwboAqLxk6mWm7jV
5qDmCxH8vcl1sjWN9ZL2EiaVmmBkPETkxryXrx+ncwiMEFBgAiDld2obZyMIEvRo7Iqs10+T22EO
3UUzSbvb/dCbbprsZE6Zxcw32XzdMHz5k/1neOX3QKUSiLScLrv1s3aH9Ic6xiIL/1H337W43MuT
4ZbOLz013HmwXVt1x3RLNeOch7Fa/uqMB2XRqLbJ6QtVHXyW/aCn6o55Th0/J4GOAattsXZB/hmZ
cG16gUfaVi5d2czx5GxX98ehPpRDcKunFT3Ao70cOuexVab/6TPBDqBqDAYCUcxT/7OVsNcB5E5+
TJt4yiq3oTCdUYzMDc+a3CF4TLpDz+zz61/pQlgHUf+f2ZXbU9mYjTyaibbyFycs3exbqAe0VTeC
+pn8AWHpnR2oXKfLi1CxkBsdO5rz086O2SdpOM5fmX0sPkL0zxD+aHfVoLlLp/LP2Bs31nnxeAsJ
Vypu4JXW+Z9aGWGSmWyvHSMYG0v7sfrLqKrDIrWeGg8HafoqBbfX9/YcAyAW/c7oqmyQ9SNKIxlG
Ydc+20y9NeAkJOUdbALDuA8Hz1ZfdSu7lXG5iOGdS7lRjzsHiItfwAFHf9gSdayV9yuLXY/qonD4
jbw4at1Lr6X7Lmh/KPVBl4d9b8239Vi7obaL0g598uoeRv0QScweLm/T8L5ZfljOQ58Fd3m4FSDE
8k96C6sft0opxiZhspzGjwtN42AE+a5zPgX9UZt2QfOAaFH0WZlvq2ALsyZO0plZVDgEIoLdWXMb
irzMg2UUZpHIW8Jjp3lZHj40kvNzmYy9bUsbr4K399E1i6uvwCyFlKHYWKwK43ZZ+puw9jRDdQ3f
TI5R9NDqCn/0qslI3ZK4hZLbpLfDIh/b5sNILrHnNOFYvej66SuXZHKPVFahyk/pj+rwYKgvlbax
3POjBniOBj263vwP5PJOj/oyt1o8V8os5LVepMZrecvny/9x9iXLdePAsl/ECM7DluSZJB3JGizJ
3jBs2QZAEAQBgiDAr795+i1eW+6w4t5Nd3Q42uAhgUJVVlYmRnl38JBCdvolnuyPv5+0P6MYVroQ
cCGLBhGh9zIvVafmMR9yfwOBtw7ZDibnor6dP6QU/7l1fl/n3YfkGCnfdJr5m/4pzOtRHwKwSF90
eL+AyPz3n/RncvD7Upef/K98RPFK8kiU/p80GKa+XT7D3/z/tAhYuAhSqFaT94s4OyRkxSJ5uoew
qfIbXtqHg5uX2P779r/8lP+/yiXj/9dPqTappjzAKmn/MmKo5DDCSgVxd0i+wiuvwnhk4rIPftmf
VQSGOyAPi04Ous4QCv99TVgFeRvDUOWm4Pu+elv7Q2FuJxi5iOSDm+U/PhRGkzE7Dt7mRRny3c1m
otJXfObbDTR98GOWO4hpbEzt/r4d/jAZhSUfuodQx8PBvTA23l3Uy2SMW7d+uynknXzQN1PHazEB
z4SawZ0rawNjlwH/9fdl/9zwWBUOxGj+AkqFzNnvrzEXclunDD9uTjFALq9HDJ+5JkueCIBcw45/
X+0/Lszfl3v3IzGyBfjJYLmN7zt6TvVQr/rJrlfdA8cAbxHs0mQXpP7oqUPR8f3vy/+5Z35b/f3I
rlFol0pIbd6M0L9Pw1eVv/hX9Fibdf31f1kJTZIUVDbUuO/OHQz1BkSSwINd9tgHn8PuK9W/ku4n
yrW/L/TfbxSkGFAEMnzB972ysrIL5qvoBjZE0aqewQCG1YjNAaqO2e7Rpps6CPuAIBgF99NXC9rR
35/gz9sAL/WiHwRWIADd9yEmFqEJK4JP6qEqn9dLfIi2fZqiMTQ0qriKH/6+3H+UO7+v9y7YxGIx
Qpc4Jz48B9vj/A02O69J2OasxGjGyWGY+O8rXr7V79ENC6IYhq76xRPl/Vh64cFD5CF2jdkwkgqF
wXnTNRps9EPR+j8jze8rxb8fxrjKTZRJrJSGhxQoQi62Ntv2PHySw+vYPU0022l7iEPSTFN0AsDe
+Plklg+OyeWS+9sPTn5/DD3D4s1Vcrupui+s+s7dB5/wP4/hv17ou0u23JLeUKo28KbF9FB2gMzv
YtXylB7+/uX+HAVETEUXDGILF8UdlCC//5JpHgc/zBs8VclwhvG3aEwyl8cgDAeoTW3BWazLXCcQ
82tkPu2GQqqT0EuPypUk+78/zH+9VTDhLgM2IOsizv/+LCa0kVcshv2Keivo3fhRZ+fPSI65IfjN
QQ8kRUmQvzsXJY26borz7oYI3pYB7vpPWfCp57BIqtf/rbE4sC4cdaSw0IMANP0+xa7oxgvJSXdD
R1WnBiZT/+s9clFdAyEJ8goQPn+vIFiuE8ZeS4QtF2OuS92KXcLvU6hcfCSV9X4zXmQpL2hnDqlC
sGffd34jkVunpiS4CYCTEPZjnGw9wAoedPhGqg825H8tBuYTMjH09tCeepe0dIBxc7n15Gzm0/gJ
O/AoIN1domNBtw+44e+3w+V3/Xupd7HEeK3jaeDknHTdibkSs2sq2KsZyRghou4h1x1i9uXve/yP
4Pz/VkUjGBRNQO3vN2EOX7h+WYIAXENXL+Qp3w7reiRndnLTL7JF4Mr9+PuS76+ff1aEquFFUw0b
Jnt3xL2Mu2IO8Eojc4izVrmwDl+B+9ZF9+BPBfug4P5Hmf7fwfGf9bDhATJg/+PE/X6MJcZRh43j
vW5seBycvEhr1dFMkDOdks9UPMbsM+kwyHONVkp/GXCemtke7Ehr6ms7/Yy3jxiR7y8oPBL6/ADT
EyDDiHKXa+Vf6bdMsYGXNSVnMh7EcjfTe9d9Qm/ig4/7PoD9swxolxcwHfMG733I0NJlI4IMNm9p
v3RMnwi8g/7+Mf9ppb97u8jlQc5CxYLp+vzdrh3GUi15tKBi1s+2/IpyEKLerfFv+kupPvu5zSjE
M3eB/jHfcDCNVc3E5+xD1d//ODy/Pca7G7CsGNRYYkvPQ9fVFUaqq+Q+DVq+XCX80H/Ed/8j9ceb
hTIJyBopIlGSvseuVtjiwuxiZefKPcbwjk1uV6KbAr1YeuR3SGvO2UcSRX+I7VzWRAsGHHsMxIGH
/O4nRg4D7K7y7Czmm2KvnKyLvS6uetjx3kMJMKn2qWrz7mlgP8he1NA1DbtWlh/sqT/S1/eP8S4X
CAYB2nO+sXNCvq2Yj4YVB3r1dwICKq+ru16mp3hqp3GXp0sTZC9/327/ETswBXDpOIC4cpmj+f3g
OEzi8QlDLWeev5S0qLsMboNdzb/Koq9Z1O1GKBf8fcn3KR7ufkhCoZLEcDv0u94PhGwTRmIXYOZn
Oz0x+GBPGpjh8e9r/HFQL2tcJNbRubnIBr/7WQOlFnPE1p2XYqpXjOnw/qOy8Y83hyWgRnHRCLr4
arwfBil1GNvVE3/2h21+yoI2fHPjXM/wxSxO1fhRbfzBcu8FbC3NWV+tWM7oE/TiYAPqfy0/g7d8
2UlRj7SJT9tuvk7vBnYfTHXYjq8ftuP/jE2//+b3fcu5LFmExqg/y+lTCIR7X9Qxr+F3WFHoMj3R
H0F3LcHpmoNrAuwI5SXGwpbpg3v9z4OLGTmwAi5G50hZ/nAk6KytPOQqh7OIga6c5vnzLMdWfWXj
SwS7whlNwfCGQJXBn9cO80Zoccy1mWt0aCqIff59q/3H02B6CjJkyGihvI0B+d+PEHKKcY5GCtb2
KAFwS0XO2N687SZIiVdxZ3ZxRtQh8s7sjN7MWzrG1WmspLjlF4PkwY90P5Yxw2SxF4d1lvCdK3Ky
21gYfnAu/jx7eNYUU4GXFBluDu9ijYvTrZBxP58n+WVJ5taKx959NBQKXfxL6PztEruk95CegQgC
KnJ8rt/fiZOxVIkO3FNSFDStBwCKW710LL5PFxJ9I6nt3zbqhrDBnIM9d0Fgfnpf5sPBiBTS6KsX
441eMf3fMi2irxru9bfeB+yXHHie1WjSV1dbAm/Y/TA5Bqll2d1tqyme9biC3sfXjMe11RbGTFYH
lhwT1DSHFY1pd4igPvtElwQGVX1OXVKrbgAKk4V8OfgNn7iGCl8QnYbMYqjCruXYDpjHwlz0mpof
CtKQz1oqmpymMUiWJjKWweSwGLbnUM3zzJtCCemnm2yanSL1yKKw/0UhTUHQQS67qrC16+d128N0
GJJpDDZpfs94Cf+AGjPg/Xe/BBBa5gnUgds+sxt6h8wHGGwkBoprtYf2pkYexdO5jnKKQaphZn12
m8pSitNcjejnRhObeN0ly7K2eTZsHXhfPbBibuckhK0wAluTKF6KQ7zlCzviUQAIBXAw/GEIcncA
9KkcmqybI3RGQiCKGCoYs9r2uXmRZef6lmeG5dcptHUgnzxH9EThffugBq5hxyuz6YYOubEtOOXz
vRMhedl6Yb6DkxaHYCbp7Bz3vDKAuLbyEVYVlTr0kMGFF7VPzdrCQzdrM8ktb8g09/PBTSUnTb+s
+qeLMPPaQgtID21ZhgrhMPF9v/cs4ZAXxzj5aTIi/qmyqgsOI0gpV1k/BnzHZOk2OMBdPrdLlgKe
z4MwtJmXwJADlJvEU1eE6ILG0N2Ka5AldNAaVswwF0r4mjamGkOxuzTEzsNclQTQHZ/uMCQ1PGYG
BMyapCyBtKYGzRVDr4O+B3ct6q83mmr8pomaA1unLmpkEMb+WKjKXK8u9FHj0B39yXPJglMiO4GC
RZt43sOlG7vCyzD70Uu4ytRmlUO1i4NkSGrtwuReJ2vXN9SClXxc9FJAmUPNYQQPR07fpCiXtyqx
K4S0gtmoiz4IOqByLA2GWyLb1y7f8L0IMUvYkDzWDHn7ZsVumOiytXlqKxSBKdefOQdtuFaY9PRt
IGaWtLrKia1XiwoDGsyRb7y3DM7VF23lDF1+jHpqDwHhHt6bTRIUEkuGgOZKhq+xh7yHhLw3g3hv
nWzR4q9WGFEG5wLMi/I8BxmMm6KRSb032ZZCAKfI7TcH8bUnWDTk9yte4/0SmuowjBprj711PywY
cH0dM1SfTQTrTqQwsLGGhCLrPwsoan8mWU67OnZwYa0XS/D7ZYctVhduyV9CsRb4olGhfiaejmvd
62S7Ij3D0TdAOXmdGLSZ0bgy89BsnZSmRt1RQT4a5Fu0ed3Kn6OFY/zdeaK/u9G5UxQIj+lKkdHr
saAXwYXSkqoBuzw/Olm5ucZblCuewHNskFDE9VJOxWugwJWHZcsyWNRxfbe1WyfoLlT6csXJLAAV
DjalNedCfZ6mTCygOccD3hZnAUJaFYsfg1kVgyjmggdlWz6UjclExJoAtqKkSWVYeWDqZfcEUQ8V
1mmHvhkIsRmSsgKOQj8y3a1zO660wo/OIRxXYzA5+lyA2OBbpOz5d13AiqTeZsm3hsIJ/Glkwn2b
VsVBM5r6YjoKevmo0OYIb+G8OM1wWYVP+WWTISBUsdFXQafB6OJjjoBl4iEbd1uxhcmxDzX/vrip
wiQd6cJsl0QKOkVoU8xXIfddd6RI/NZ6DRMeNWnq8SHsWq05SEe9z1og/iuEL9PNTE3YieQ1j4xM
Mdm1SFtX0MeClIcjscZI6lzCrHZERtNzspzGHLKbVKgiOBTLKF4gSh/oU1nN8rCFbpkOIlMyqvFN
Ar4fpKjKM6XQ+7kH55fEbTCLiw/Z1q/XbiGQufMe3fdaD/lwnjfYMRw2F5hHWPQEt4CT+fC4xsHc
3wThIiNg12lyQLObgBmBqP+KuUV4hybw7f4+LwUcbgDUsm8OPYtHD3vJpI5tmd0vS2FUU46FftrM
wPs6mRzMEaspTdByLkRoDyWypm03VMuW7Blxizil6YUS7EoyjYeAQdq27jEm9gTlkSQ8RvkS5Ic5
892di3DTNDmo5VEdpKL47mYIW99tmbKmgfxnkjyGmQbakSadms5unsrzhBkM9A0VtD1b+NvHHEZt
yixtvGbEXwdmpbSlYWTzevbJOO5GYqoIOv94+ibC/pyaHAApXiMcPLpPC0yanpBprFE9IGBs14Iq
j/V0WnpQlwyZmihG+d/QRM9f0K4qHqDsR7/0Yl17XNARxKqzijl9M6+dWo5cBO6eo23Q7xULgZoP
WSXzGmbmwS4MFwO5qMtiraYlaNmOl9kpJmZamwQOy9XzBunVoL4YbZI2G/Vi6zIw21cCpW5Xd3jR
EHkPVky72ClIQL8skjO1k4j3dKRpjCH4sHOnTOnKNkDeGEOKunjyOE2k4q3AQOfaWAqREgQFmQ9X
xHNS3FtWYRdNIixMY6fQzjW59NBaxPOsuwzV0BEEC2zupqvm6bkkeTiBkwm36300ENhppWZKx11I
NPnlMu6mneiz4g66QpcSCToevB3WAHoDc74qHFAGMLrt0BPUbbDKeBlgsBmEpiEJVjksREHRLQ6Q
0jitqbnCtwjvgrz33fUcLYIeswV/enBdZfODjaR5KhjmmRrbTXO4V7ng6powFlwHHZl+jH02PPjM
etcaOgCxzcm0MEykm7VEFS7T+VRBgQrjMJAfB/eOjEWFHekAFcgkttGeuMjeD6mx5FEmXGn4c86U
PGXGxJ+FkWVVw6I+mq9zE3uL29xDDQ3ECBWy5xFTFLJe0w4wFTIPhBsI1vq1TWHs12N2djOmDs20
vMg1Cn9tdpjGxqNPvx7RD2KkRj5dRfvOqAG5HnJQAOkwOobsO9zl7H7hEYPyXjhWOzixlhN0dcya
HUkcK/KwjVVM23KCRkI78iUaHjsHiYQ29F3/2YQQO2xJ2A3pTWGLrW+3eZnIYaNaZieogo3VCXUG
Sq4IZMjxW0Cqgjx2OEOiDgKQ+tp1KdcQGRZH/oRsoSxW/yg5lBtvRzyVbG3hkheD3fE17vJo2ncb
/rFSQ8S9ZKixwBo24WsSBY42Cdr/D3NAtrfMhCXdRV0p7gWQxytpS5QQlg38kcCnQ530IsIHkOmB
r14uXaSVMBP4gfKVfl0o9/5BdLwk8MwmCukDBtzoPqTjNjV0iShrskmSHlptVtFaImM4VyR0b+lg
y7JeMS1Utdywbt4FucY31LjEkhpmMin+NCbiB1RaQWeDr4f+JQbZfVaFjeadQmgcYCmflaZOSlBV
ABNqwnadKBJaWyiz38R+tGKPQIbZfdYX5LZn8YzEJVTxJ9wh+VDz0o9fpEeaU8NqHEWFZyvOkePb
5mtB8JbrcmW0Qv0xWP8zMkV/H/FuA8/FiDeYK0zdTs0WgZH1ioIDDkz3JR6zHFlHAEFZ9J0Tf67Y
TFG7hMkmdnGP22AyFGbqrhDPk4u6Ax/j4VzBU+rAt7B8IQFG6G0w2vtQh13XDGkXpbvE6uhrRUPg
BLD+6fE5TJm2YZ+l/FgmtMAHlUtODwUJlYF12OLGq3gJJ7tj2dqFNQaLwG8FhA636jk1er3FK0L+
zUoNGGqodDBcVWoKrkiGenWXOa6eu3gBaERLpPk1ZqirDIowbnX1bOLSQQWaV8WOawlS9aqEjZGM
dClrM2gGyxbFzDYidd+AZwKAAucEejETbYK+qNRPvxZ458kMiaxG90z0BwtVG4OwhevnjPJL6oPu
M3HKiGb8iBmLNG7jUE/zfTGrTeBg4s4aMKAQgDEMip7dz8WQDA0U1vs7aVNgCSG5ZBpxMiBHCx0E
/JtCAzCDu1rpWI27M39dxjF7SUyPgmNKV6jMB2WveD0au94Gi4au55pD9hKYGTpd6EBbpxsvSTnU
kkzbLkOkjppYA7Cvc1gOhA1fFQSuoES0XJMMJDmRCfyqKl3lTbxg0gKZVVReKbY41lT5POh6K4Np
q3lYOWDQrHglMYN63QxTQYfZNi+iJkvH6s4lMp3qQZEcNmNLxvOLni7nTTmwGNT8dPFvHSmGsIaw
0tC31ORWgrU3jfcwWQh+hJi8AKJTWeExHayHsVnycqywKYdRNhVj9NFlOr2f4dtS7tJZF3OtAuJg
dCRgtQrPJ5g0+BTAYg2eHfBEZRgy0XUm6y8NqBPs09Sm1wp/tjWhzYY7UHRQtouEi582XvltxCkZ
d+WkcST7fCxZMyBrIs3AeFK0JC4ydPX7Ec+UpdZ/CkPa630YI9AgoqjiCTuPPlpIwMoaf0aCNqoG
SQGbxfrOOUk05L2ocq2DBixK/1SunwSBgt2OKM5QQtmyv0q2mMM+LJ9gNJyvy3i75EARSdTDpQWJ
20ZQxjqb1RRekdBgQFf+xSRD/wDLtBzwD5ROnkLJQ3nAFFYe13QKla9jnAY4Z6TQQK5FPPGfvdBR
iGkzgjBIbQlr+Crf6Bukz7YHw9bUt0kHiAP/S99f481qSM9EubyFSkZg8NaL4NHHGK2NZCLDXaj7
HKywiCd5G0NXgdSRJbB770onWk56jLh1mDbP2xKV3Zdy6NJwt/a5uBNsc5AGDwb6xaNaLet8yUxW
K6jfmXqgQwm1zHkEiRSWDhBW1QGrHlYYkMhDyjgdWpAzMEi3LhnbQQ4wskcBwB+Ney2HqIY0KPkS
pakdr1BMyAgp4QLgjpUBytURvrkx6rBByR1ku0m0Iwn8HKa198VuXQf6pgYrPkmgn/QYK56ooxKz
mh6nigy4rJdwls1qRzShBiUEeZLRqBmGNzaTtqWEZfbJREK/Oi5L3IxzVj0TIaatuVyhRZ1u4YQy
OJxQshA4WkbHbXCKH2SXmWQfUeS7JXPRAA83u8AsCbB21sxBFN3lpEfkdmM43+k4kkiueRDj3Avc
sXUng5jeSB3p5TrTCwpGGFkAHE5pViHXT1Ny7Dy8dsHOjpZLpIzB6ZtoOiKJNSKZ6hxbEMCu6zu8
rjiF1SWcF9Oy0Qx1QAtw9Bl/nTuAdgLEiZJsedlKKV1jlJYoxgJA+3ciCGGoa+Hki7vc0W26SrII
1h+pMrpsoT0L1jXDToibCKYBUT1z0B7qouhn6KuhfFaIUDN8cvM+7sJWhutwm1SimmoUR4h2Wzim
CZTXSdo3SUFiX/OZyGLXyQ1eH0aMCpTIzi8RQh9LdmvUc3jirBK55LgkKH190gUKdgE5EOuUePSX
SpQnP8NNBl82lZlonyO7Nrg0L/rlHfY6yJX5Yqo7CE1UHaBlXtxNkDqvABO6aER2CZd0pIQUJHKp
SVwehyQTX6tIbc9xEHsQSmzgfsWQ+EctkywRb9PUlU3Z+e6hUgF2/Bpz3H9FQnCNL2h8vQR9aVFf
QLYjqytAVgonefT7qUSIRvG+XKLeBjbcHvX0xJp8SOf8vGB8pDssfiiGOogZYuzC8UV3A/Qd0dPy
xTI3a+/Csuk7ULYb6nLzJZlHJ3e0JzqFnTyoGDVdl+1buS7Jj9EnOeCbMYsfrfLzWtMZuVFTjCkO
M0RuJVTec8lxh1aJeLMcOhUQI0KGD3BQCwTwmVw8v7VcxgZGCuP1OlQD4tjKUDx1kGgKUHfZi8lp
zOVdt/py25Whm0g79CKBSqGDCXDDEQ5+DhOvwtqmoTxLPSaABpmcX+IoG5LDGG7mXJZKstZL4DQ1
o3M4nivOc3rMCztH+9ivSbzvA4vGD+VixCGDIo/do7Owgj6eJQZU7liHpA1slPRHi9j+qcr6IWhj
lgNgApRUsEZtmWR3mQ96dr0mPSwl5igC6V2vcopr7kuWNl4t5i2hJpraDNAKJK5iadZmigQrd1al
8XfoQRb4NhtXtmHIduLdBks93Vgdry+lLeyt8NLiFognuUBPWumvwRJUyF7hu7e0dhwyJAC0H3C7
RVP+umYXCNKBZHCSVSDX0yRDqpoJOvxyF4xLdqyA5vhWgJUT1SPkuI/FggJkV1WDYIfRC1HWl4lI
xFISlLfKBPC8UBRZlaytQ2hoCxB+QB70uLADD3xmIXp4UIIPgIxXmReH3kAhHYOZC3qV1pcOWssc
cj17CmaVBKiZll0TCRICXBZWrvtKaSDDCnUZbQcCN0ausoC34EkIYHqaptdzqgp9JLCBhXQ5dzhi
GGIuu3YDoEmBDAttmki5QrXLGLuvPXaZbOwwcCS9E+Sxo6mi8POwcX8VLLkIQJQOEoAweIn8aua4
AZFmpdO1tBxQjgNYepuG6aqbClXbUcNKZm65dCGESrmQN4YuIR4hW9A5BEEbExWbZG8lLREDiQ+f
Aepw30bSJ0iYRtAQkcooCakdEABNE8OdUgEpMuWviFU55vSlncNDPMHOt+49DW0L/no4HpGICNlA
3xDnCZ8LWYFPaXEoMH5GX5dEd9+QkXna0N4xSN9Paorno4SfHQOwG4rgqo9Gte43i3/VaPCgCVUm
i8LYPK6J6jKiUAIW8osv2gSlmt7DUjV/5CriVysZ4JGZwaUjG5oFrM1nYh2f7oPBkiis1y1kMZxQ
KwiqOQ5ukHLOe3SSlu6634CqNMBXkqwOB2m3VvPOTW0BiPjVM4cMScp+fSC56F4zumVvquu38RV2
W4v7NOMKyZ5iXNr+tHUY7P6Ep3S03cI5w9XWVVN8HWZd3H1dpd7wwUY13UTTKmwzVgORDc6XxdhT
UijeEpeQLzqMSmyGdCyf1FqCidWFViA5CV03PvqJrwhrQszAWOPZk3JtBiMFP0zlfFEUhcVYKu/W
1M3yRGIjI4iMwtB0fIRebIRvMdkclil93wctXOVyfGkt2cMwSJYiz4s6+wOirqYEQI5mAcp89HNh
V62TEQYXHYVE3B7uAkHV4N5bwdxfLByRrkwfFDEC9kiDNkC2ul5Zs0WfgY6bsypQwB04sgi6I9r2
2RnSPfo7GUrtwRYeU3ObDCFI5gn1Agg2qkWU3pUsi2bG3yROglurjiZ3bmiXuXD2yqJbhTAdRAND
5hYtZzFrPz3PPh8YkAeZ0/aCwKdtMU/pcXBLKI6wjaRBUGelM90BxCAe7VTflRGGfAtBrya+4XMt
Ngi/INfNe0j6cnhJpqXI0A/CnOvlmVJ8rnUKMb4g5IrHW0ReXAOwm+cdMtMM3trjAkZ+GmmwIQJ4
ssYNNzafHjRqpGHHSsTRNiG8U/usj0h3APUu+ZwWyFLw2koWtMxAOo5ibBQ55DJ1nd1t4FyYQ7Ta
oT+Zak7HaxfBkhUOBAUsY3NuBHtZN4TEU98hvemA8XmoC9S4Jkz2M4GKpb8Otyg/GZKaHLpSlyFq
AECvIpgn/4MZUnRvQOpccY/rNUER4scLgUYLJEk0UldbKmWB3hUbkMWOQGqQ2tPgOKepBNClqYRt
RgdoC10BcGq8AzimMTh9RKTSYbNVo/S/tJWbuA4yKtY9nYrxbmaRAo0k2BJkaXrelpuJ6nhomJrG
7YEjD3kOeiR4jc/z4Ql0DLRyGh5IH1xVrLLlyzTE22FQG3KJDbNMwwmCzIAzpzIUU0tmOG0ccrHK
7K5aI4ZRvonP3yOWwCMKJkkDr6coDfNjuQzmroAaZl772UQ7mD5t5w4mNTFknpHy7RIptmsnQ53X
pKvA4klH3f+IKQ+Ls5VqCYFFAQhDkpq7vEHAmelVklitHzIZO/Q5pAjpnvUcyS7hIgUk7UoBhNOU
FKVIPCEtGMV2ilXZP1H0zUAoDXKwlGAxYB4UNEQeLLJrdkJPH/DCiLsxr6dJoiKiXRg/42WWn1Bh
uDM3a/7VVvhYtUypPRRs6+DLkov5y5ZVBk5JGcTv91TlCcEuKFQMPjAzAEhXnd9HwDEF8IK88HWn
VOlqgABe1tGaB08ckHtQE+kg8tCPHe6CFai/q6vJFwKgNEs1ngYGFk2BOxqnSMV+VyBaP61+Gr9p
wHefemuQh0EnRDbptmUnNgB72k0elV4TcYNnYumgVStSG/4aRZSYOp1U9DrQQH6DeWKw1JN14iFF
gpW2C4put5tjre9XDG90NSaBt5dlgCubmcox223UK9fIS4KJ/kXOn2m+oSgXOUWrJ49p98yHOQMB
4QLUGxTeOwcuAkMuq/q1pc6ytbV8yCuch1Q/VuhBA6MyzOfNDCBlbGY6Va+egol0GpD8327g8D4S
ZtHD6yIFn99utf5uCDQg6MhT+410BdJ9yobR1RGQs6t57Hm+X6OxP3Xz6tFSQ08IAwyAMvEdUchj
j0Jh6IgWUIaEphf5Jw8M4BmXQ/IGVgk6Q7AUl+ixQdr9Kehxu6NiWqbnBC8SzkQCd3odaBF4QO4s
/pYvc3k7D2pCByNSijdBaSyCWBLrZ1OF3X2UYiKgNFv15MuOh2jtWB/UEdMA+odlAGLnWKTvwRjO
oIXGcV8DwiPZyxKvlB1U4eiBwneO1Rp9qBu3QqqyDrhnV4mrDLozMu2tbnJkgCdXpZBp3dCd+UEK
9EBqgJ/iM+xoRgBhAA0fMJwwrjsMvcwVPJp8iEnEiM5Jkw1IolFD2A5fmvrkqsCUXl8rx+wbDUeT
QkhoAVAbZataj8ghbQqQHq3sBmR8gabZlLp+P81d+El1Ct6yqwPO1ZTS4fsuaQhXXT1JQBSGgW7r
1hg2BN4O7jO3Xf9rnSo1NmQ0BbpIvcmfxmCUyc0sEvmMbv821tWKGrgZ56GUB/zq+JbQlG31vLLq
0CfIGNCD6Mx+Fow9aLXBKU1xg02VMo8SWCg2XA65l8dJ9QNaG77jj1TNm4CnMsx2d9n/cHRey3Eq
Wxh+IqqaDLcDE5STJdm6oWzZm5waOsDTn2/O3U61PdJA91p/VFjaMuFvyffe+GipVV+YVwQC7XPP
x3xSZWh4IpYrq8FSvP4cnXW8Bxgo/266Wlgdmdp+0wW0P/StB4STbNFt7161r3pNwze/qkJxcIYu
+m+wu5cedaOi4c36UG08g9t0o1YeKykC75Pd4gqZ6xhFky6H8W5WFTkde+ItzEPCu6m6rYiPix9u
6J6itvqddnZ9aSdwhcPKtrydwCdtkZGLaX87AZ2KJ+q0pp+oJJh6kjKso5yx0gmRB6jl1ngbLmi6
h/QMDFnP803bb2Y6NYy8b3Hl7/OvqkIJgg47HIlY8R3EclkfO/PJIWt0vlNLCtMc+dv1KWtmvV8i
41XBBb7Cq6DLib+9UZOmXdhG1vfP1ers3qXp0v6z4VULQGpl6P8Bi13d9y42vvzFbFmirjB4reC/
/erkOc3oZhzc7i8A+CE6r3apxbEbKbQ6sDZENFmR1oSmoo9RVynlYgxBMriGzwJdAONgXUzzbbgz
yeYejPCvaIAazwvOKHEcujZAMgG9j/SS7aO+sJcVJkusKdLTvq8Y24IWeOqcNm43I93eZkCK2Iz/
khQCCuStWT9ilrKEpz3iF6mRybUZL8T63SVJ3yOm3JFDp8o4Lv2JlZAnv1eA4Ie+mYf3oYSk+U74
1/HdVAunzuTkp1ycKAgUdETZ+/ku68khUBrqI84lcVtYKbYiSO+mYmneOwV+znlSxM/hFgX/qXkT
xXFN3Mk9lFsdfyWDu4BFCCVgg2HiT1HYOObSVMiH0T2ykCJmEuQWbEugWyjTdQQySKrWWY6hsRyy
1gGePFHMEC1HHjtQAbjqYD2gBRqIitQOL+pAYO+zP7Z1/bSEI9hoBHqCEiJAXXPL3BooiNORVBZd
ByiICq7cPutIthwyX3obk+uchG/CTXcNabyxSobL3MLb9/FsWPbSCijNF213QgbTBYctQHIE6xkP
UHUqcd9bz73yHB2urxu7mSI+jImOXM7tNFyzrkpZfhQTfXJwYiBSk8LxZsDxyR/eY4toZFIrjKRd
FzoncF5s714rufGT3qzOEenU1NzKWjQ8mHsFLaaRUURHHbG1ZhyosTpB921+TipHzS9oa/oxb3vP
t0+lWVwYXgk/tx8db2n2o5rIJH22sozK07rAQD2HPnq8ivNUx+rZgKaZnL7XvbodJ923TzISlTjr
oPPMTSoNcH2/NMJ5RlJlq0sddWnMummHB1p+y5Uh3El18w6A11IXKyY5vvpyI8MKxieY6h9uEbbp
TTLGkC6qc8KQ3zAw8ydd4e58HtwejD7dhfnhs55dWy7lds1LqJYut1tqtnNajDH4XeN0/PTOZP+i
FQMOE34T61NazbVzBq30x1Pb7tShFRtk6xhs5o/2HaVOrlMMYz6MyWYzZ5dFlZlgRKC38bkgWNju
nvtKq5LMSZFyPw2msHcI79Y+Q6MHXlQRvAKwDgQFctmbIc0ULREkDbUBkVNd79Vksqw7iGyyyml6
LfsKpJ6L1uxHtw3RGc91ehUWCRPR4DYn6y+2nPIltuW18COuSU5e0DHMIB94M49rO+gHCc+/n3pn
Lks8TAwWPxsdr+YQ1FNSnPiSEcINHezvoUfSvOaTmcYUVYW3p0AfQzHTOVjV7SEg+LQ51tRxJ3xI
3yIqk/Nof3ZIFYljk96iP3Z+yvFlKVDmHVXY+9WrVrDnP8vEaQNEaAXRHqE7dszchDTqJ4lC+GF2
+nr9dD1iVPMRWR5vm+byzaghx+9fugvpA1M51/wqim1q6re+h6GhN9UxHTAw5C6gVrUXD9swBtBF
hOZXB3iMaLhBK2mD22EJnf0IYF3b06RSvCR6Sq17YkJNoiMgzqAPFV95cbPVpXxyILHGCyXTonlT
KWDWh0imyrsduHqqv2qIk/XO3XAEEQsnQnvZTBvdu2O8Vmfq4vo9G6rNxaAfIUR5KGyH/QhVJe5J
te+gc5WT7OzbkAr1O732/nLvIVBLH9fUSdSvYPIbnq6gNN7tzpwT5bB9kvRPftg+31fTQEciGFE4
JDuXW6st4uSe1q44PSsLv3jpujVtwUojprlsXXh/zjDBizoQyhu4JzLD6FOfSeNMecrWGEFGuATV
LbU1PJUGkZU9z6OIhn/uLGjK3Qsfods6pWkPJ7aM1nlPgrYPj41yiuaMSsO2uRNqd3riVO6ep97l
GhzdeDLPHT9eehmk7YqPQTlWvwqSX/joXFfFQ2sKxlvb6/LbdbA83V+T3oDowaidO9hDUnY68F6T
E4/sNn+NjTwihZaRYpbSjgHsKTh8cUNzETdYu+wWRoqD23bH3ZrOPQnO5vWHA6WzXmkb+D7mzQRN
IiB1Ud2o0iu/QSIMbZmIbvwtH+RWkOEJh9fdKJgA2OS0J9LQGVLHnEIREvyyeU1S3kbOuHrncHf3
HzHZufvF2RqvIs4N/vuwyKD4biPaoY8KQ1cHS8K1PR7AYgB2kbywbLAf0z4KMD+pHGYc7bej14jr
I+WyRpwmvauUZInXizMqR97xmiNkSPY+aP8MHfsYJehElB9Nqr0oDzRtzj9m15sijLx2aO6iMdZ3
FKawAm6rg+tzDXaisrVtXMDrPnDqk7O1CEb8cAyCzFtCFL/cklyrYtpYC2TBLD1Tq5qcR7TH9tAz
9MiD0Mnq5P0wkFOiClrHoPydGBoDgVZw4AZCAtkMc9T8asdVfA3BrGcwB4kOD91FKg/SxPEvGOIg
PofJ6L6xH4UM13MTcPQ1y1w/Qpr05mwHqJ6bZvCv7/IqLO9+09sI2iqyXNMyiOZsbqUM75xdiJXF
DQfZrVM6Hg/BHgJue2Hb7AeaodivpPL8Dd3K4CY3Awr47eLsYwMl25cMZE4Q+tcJYmEXvSZkpPlQ
IJtgDeyS6cZTOxnZFAMt//Wjt/9XRk0THXu4lZd9jEBrUjWI+cgos39wckRPwcwe+uKnkKHnuVjs
u3EqvHPpOCyvAPrTU5rMNQWyetneapyZ5lzPg9xPHcv9jppw9v8NPE3hAZiHyaZ2/S2AMqVbGZc0
vTF5kSbrf6GzbMGljJTLDx/GRQs6RNgj61To/IZEWWtUd1P0umwwbRkBv5Kq6WFFUSZLoR8sV+12
EzChuBd3S1N6Z9Zto/zDrtWnqFPvF9vZ9KiJ/ZQHZVLRZhq1sXuR0G4ElQXNhHA86mUmtrAtc3hX
6nKmuJkfRncrbZYQDUldNcTBe4wQcLzEGxqhPxK4WyENpGAjRz/e17fAFMFMPkGvxUHZMUFVVvLM
H9GMUfrGBsED11KKA7qwRPZfrLt9xvyyTM5pLTWqClst7k499i7uNW9Pm9MqaRhhr9mvhzT0GV7l
UntnYhpSpAFD0nvHwQdbyxWSXe6ZwN9qSrRGwj7roF2H8zDWa5XzumKJi2mVB9JJKnGz+4nDvRn7
ncYJSX26ENc6XjmVXcFdwKWFwsBWNKqqhohH7TF08IItw3RchYcc0UYQuKxYV/1g5JFTnJkR3RKs
gnE34raog6OvZmPhYTYS9rL0jX6sUIoPQHFMEAevazCZSqBlc2Q0bi4OmbrTAxR6+iOF/++OcaAc
dPJLH4WZcrrdv2mQo9pbmAPeBmdHVn3sae8t4R/nAR1rAyyURXU59wzxsX1PIvajDJTTLc8m6uDw
2yWV9VFGfeBmYtcClq9X86tsBINGGJPAZ6JwQlK76SK6eCrhM0vygv21Tf6FY+O8IcmJn3Uh0RpM
ZGf7t3wY8C/beF2XTZHRqM3nBCs1a8D2vZL1P/y0chLTIR42bzm0UVOGz5AVfjXmde+QLp8TXO96
Nx0cHY8d5LKLCh+t8VGKJdzfqwT49gACVdPdvfp+lbXBpLrTEu3ho8u3k2ZjKOv5/qql+Q0k3lOT
ts/1kvnDWL4WjWSi73mybiFKePb9kJ3yRCXP8laRMRccwg0y8byupQPauYjiJ+f9npwYQfci74sJ
aE4uvOFZTD6ueBhif7v4+1Kitd3WgVG7XoGX+clb52cc75LNs63xsmjjB8XXChN0ueZ+hQg1eIS3
cyj6BY2/bO2b4wR0VusEyONrWH3JvjLN+PtJG3FcApM4iYEy2u2lL7YBjVckiQyLJ3wlJ8pYpL3t
OeJ+wMMk3zJE3XjTJYv6mtFQVPkcBrxdHvpic6ll3GMpjJdNv4yk7Nl7r9qW6jMOTGVO/G6JomYQ
dD70MsfRsSk5h7O5W0N7a8aykDHajsC/N7g5NGIs6ePvqul5PoAi7PoUt0UanXTdjldYpk2/4slN
/gzKsxMq4MH/4fRy+RnMjsCjBDHVHIeoUFum6j15Waa24b7lpJGnLmpcB59lOVVMyT5Zl7BGrV88
Isisl3zViSYXoVHh/AabEnV5PDKIZrGJSFMS0wSiTeWj+FKBrp6bpfKp+vU3oMauY1179NJ9kvlU
1hY1jHFmmafDmnj51ekxg2BY+eGZwZsz9CHFD2MKWFNZ1XXJlcBBdmQz7u/6eE241IISFJq5CgMG
cHL3SQnO+pf5ubUPYyvBbGKjVXJ0pDdWNzXfwr81nNr2KxDYQcCkOHlyrQxohS8lV2g6ObvNl7Cs
1mNULWX7my+QktiaDVXlFsso0Sjcxn0e+UH7e+J6fBJG2C80uG2YJXuIfml2dbhk+yKi38r6c3ha
OTlrFsNodt7d9moTg3rmlh7GIt3++HgYntoJrdkfKRvr3CyookWOXq+e7xrNMfO2l1CZWR01oAqw
vODBR0w0fXcDmlwsfxmDAnFak8h6t621w/TkuFJyrtnd+AcC++FHQil9F6WDW7T+3bqFS5EjEMTi
SUWaDl7DyQbOTdNwCFx27gXy0kpTo8WbPF2d5b6Y9lQFy9xdwqXs41vNFe3cgBFDgLrjDA9PA+3q
5tyOlTiVXgg/XrKMgXkk5fpaLynbugiD+cNUU7QdpiiB8XXRTL1F6VpT/sD4TXyIhw0UaUUFHbr2
yczhvkfT47Q5aMkjuCd9QoLt8qmLDVk8wWkWgd3uc2hAhuvhPEtnDO55HOPyaFf2+Kx0AcIPxN06
wZlzcFdZ75aUPKbCRcW3ogrj19tOKiup5/7Cazy/dXKV6iVdOj84jkYUf6IFxUndhV2Rm6Go/pY2
KPxDufp1/WDjzQGQwZJV3Xvk5fwB2Uj/6DFmBW6tCJPXjm2fmokBRVt7bqHLkBjDFKq3Av8TUoyq
Xxg/w9DyLu5xIU5LvW7VjQmR/3JOicrkQvrzdqJgLCnuhSg8bi6TeNMziXZVnStJoyIkQhQvyVfg
sCvwkHbbp6EB0T27rkTwnhRT6t7raIf9scO++Q9FgADm5MbezqDhEpwdT8cBk8WsUPh0CNxAwQY7
Veew3sIJQcPoTuABhDGrjElw409yEBkPfRo4D64LLFvy9rohLTwQ0dOPHspxOPUAAns2L4XH2ZD2
7d+a5w09JdxpzPrjroounaF1uOeu0Y+NaIz/O259QnzL1De410KwlRy0ttrBn5nFjNHyzwQP9i/d
giFqucSRqDl2G6j9mZykA8aYNvmjbUjDYQh3PGe8W0XbckR15fQpMb1BHmkx/tonq39IsSn/NbUl
AZTjpIafnuxVkOl+NeIQDoMb/SQHbUI5WqPmPXiV7XkAdzMDJTYMU15mbLglJz/BOI5XJ97Hk90W
e+cFpMgfkKnt1ZMBqXJZmWsQGkUez/gdTDvA8ZqMK0VnuDf8/riYZP/YqjR57jErSeZlr4kfBHBl
f1sExVre00vcJEdUXHX7EAg5lC+W7ipfMj6ldY+SgfFqQ0A52uRlQ+Ks3yHG3V+LgCE64nl3umO1
onXhmK5iLlrwBXMoB7WDj7th9YOkkVZftIvKGprH2v7JL7yr3wbPnWEBJIfuWHQOt0bRVc03xLoA
3kM0oNLnSIqJHIaEvJaMJ5H7BXl18mtdmv5HG8Px4KTpe2BZ9lf3tLRpxNNUVCvlVFhS76F+2V6X
Megf0T9fjbyW7l5aV7fwl4zF3j/DfzI9WSKHyjx2l/4L3MrnFoOLRPujwhHnhAvwrqOGZuFwryM8
E8NV4Cxq1yT36BGg2joV04sVsYR1WdnWbcq9PMH9FyH/9j/g37K8iUCRxlMdIVVi6kBozym2unOO
8dPtHwq3q9xjzcSLCCbpNKLITvi9eSqZGOsbEze7OgsxyK8G9trNo93fNHu/SwFX3FTzPxva6KsS
88QxMbhN1uikfR4Lk/x0sYJ8xU4jESKWLuZCN06WMB/UiD1UumP7JY1y3DvqcvBJIGWv9dEr0+Wm
NWuYHAq0cuG9v5pa/WxkqIoDr3DsHpBvFjKPaWIdcxU4qH+n1Cc3rRk6Hy58tsknYzW1FBGmhOqA
FQJfGop/9JBpsVm+oVgV9urZoEOJXz3zlm7XcM7wP6+CIT2UWz4tvWt+qcUHHuz60ZaXJJgCPKPp
1XkHmcRAnzlQSBX+xw1/mYeI+yWU2n8ArVgVGGu3fg82ifHbhCChwE3YaPZ/zEv2w0K2qVM5TYyj
pzJGPzsQt9yZ3IuqjgAV9juW76C1KkvqgvS+ZR4HLy8qic1iCKr+bUyjakI60kcyW3Uzi+PoamdE
r1EML/g2edhST4tbBvUiyQX1l2/k0AXO3e71rswbq4rtcYmqntlXTmmQp4D8JSNYxFnFS4G4Q0p3
/ST9dIkyFcP4FUQ7aBi6xH4WtarM5253wGjpRbVC2nV9TE3ZBv+Aa/geGvyXxUUoNTN781rzLdnd
9zLIw5BvMtBkIAYos/J4DpzkYM0V4Cj266g0lz5O3SWF1URQX4u7rU6L/uD1dfCDAuO5wA7kIcSJ
ynIBTysdR+XbrtQPiN8BTU6HBwH8vy6KPPakuVuRIAOL8pt8Yjtvn6K1wFIEEjX2WTgqo47J3gh9
UMvVJR06Akq3xu5J99UYeXdgI+pLt642B6ub7aFn6aMCoC0Kex70VbIJCy1erOCX8qhXGIsbaDU9
kb+zDN+I5yfWdKpiH/kFNhaUDm0rNEjty5ObtiM8gw5cDEbIGvFIjLt8Xhw1dXnZjWz8TsqHOIaB
TH77vsJuABSKCr0PPMUoXpL9RPD0jueb16GfUSdcpZ3GoU0kE8kgsO8iEsyANdPPiPrqP4NoRv4e
VPtz7YSga46RORthnT7KgpE5C8w+Yh1QRfuyYGJzDwmqRVBewLkDcnLwFS4lNL8TMPM3py+R7ijp
sQzylVj/ZOvCuofQ7zbe9zIlaYxpScUP9S7W57J2tufKcweRQ1H38znqU/sfnU/OcmjCFf6QIHT1
Do8xvWNB4ppK/K4NL+6CCv9Owlx+922Ba2FvfR0eq6hqX0ms0qz8s68ewwma/ioH4Bq2y9y/BVZ2
3pF4G5ST5W6b24JoXRx5g2hvumgKY5Z/1y+GgSO4ntIHzmAH8VcReglaAtepp68APRJRF7h8luZ3
jSISwSJPRH/rBs5schmGKcaRkgTAFyHYw5+DeUjkLWeX/o8wAGLaWbRUdZ77cPik38UJ0Xc14/Kj
mYLROdVDlzzW4JPcrbXgi+UHQVSnBdDIYR99pAhTE0DosaauwZ2LJ3LG7tTZwBz7ASTzY+/D8tlY
iD0q6Gbx2oqkk3dNSpHbcfUnv3408RLKu2Lwr8JslbrVsbNM7xiR2v0bGzH8EXsOgw1rIMQzRHH5
K1mYnfgvivA/PwbX5dutxvjg8sdA7a6IDi9yN0maDZ1XPJEJU6ujtunyYhzr+jchbLH7s5CF/yNY
m+X3HrhmRqekJsL/u4mVFcFCusYIKPqWAjPVpkRHx3ERbTdSdGK/ww0zJi/4q7c3f2gRRNhmxnZ/
HczW22WKyXHkwMfmh9sDNs12TeLkzSRnBJS18YujJ3ouC4RUxQWqQL+v3uB/Ar00zQElFIn9KIqT
hHbFUn7tVCEj8tZiEwdMH/Vvuafrr5RJjhfQBthRLOLTvx4TEjTiAo6TIY+2+tM4rYLKU5yKJ5gf
P6CC3LIX4ylaaQwRHRa5tOQ4Yolv83QbbUApbI9kWgNEjNwJOxShos4T18QwVdEpEMz5L6kxafoc
4xpC5Reb8tUBNdRPNjIp4Qw+q80A6u4guMXQWayZdQZENT0m1TUT8yj9S+BXKNFadoo43yD20mwO
yuXH0IYa/5zCJgTzGxdHHfgiuJmXcYKyqWL5a5LOspx13+FlrZTqclfWUcTpXQwz6nwioBm3xK+J
mGH46GEaAVwbv7+44L1XG5vsjyAT4cL7Y/c+043HHqcCr7oYKlTKW/zwBfr2unXMT6ad3gcIMEP9
2CKgWf+xxg3pfuiKnpQiMNIu5l6vtscJF8GH8VbEs8PKLHHwPc/MbxvpR+j5djSlfNwk7D6YSVV9
M0+t/ttWGJQOCJZmzocp9n+Fg7M9tmLjIRzrcWpPelbTu21s/xbX3Q4kYebtS3FZ/9XIVKKrUUo9
D1XtTDl1KpuHul+g6o0TG76FxYaGMJSJ/9lV0/Uo2OKizzDdDR3fB6MeOkC0lYd6XsltWQNkYXnK
54wPG2fRR0jWBIorWZcfa1G19ZuPngv+n3O1e5s9W723fWI3tIqregYdlhOP4o6ZRpUi0RcIIYD4
sFz78CRc7LqHCQDyX7wxZ+aLvzeP61bg0MVxtqB4wRr3oyOzqUCj65GoQjr8hsmGSsyvdZ8SDJfG
Qa7K1fhb8HrLHBHp8BWDvxO9gxdR55g5yDEYjIgzKGrzSaLSFuBFbJqnfihScqcT4Yjzyoj5gDai
+kSNhKI+nPaGeDaiOz6xeGl5In2vnM8FqqcSofjSzr937nFmMNH6b+yZSZX1/oC2X9SLfEF7Yutb
dEsl/zgydriJyHwZ7/euV5d5l5KnBEqp5tkNIoTQEAOf24J+KIuXVT+2+xh8SQ/R6SGmsIB8OmmA
up0UQw+CogjVFNDw8iNgSf/G6dGv576Q7n/kdtCLaknoJTIWjp6gc11evw3l1SjsyS/aFQyf2EPM
ItMEwTtP3uhncTtt1Yn9Z3AeY7mPHwBkUD9lYYZPDt3h0TITiAycNmFaWmolD3FQ1d+cAMo9YAqz
6f1GagWEsdekt+DFfnhBCtu3rwGpAJofcwQNlGpNGBPT1jzEAeosjrzJMGXMjFSHuu04cHQXLtG7
dr2g+o1tpazOQ6Sbe+RTfgq+SLQPDy3ajAnA0l4AV+b5slSKWIWwQUSZRV5TQL0EIvayfYoN3oBw
SP9eFVYPGhZBnPclMSED+7zJuyuW/LsmsKJFohD7723opWDn1lTJ0+iaZX6FrcJj1ifXaAOnbl35
2PnD2h5VPIQ/16bcmgNG5+apgHlilkf49HNyN0wt2ht2SHOn3gaKFTZW5FS3GgZgLLsB5Oiq3QCF
50HgVaDspRNaMu/H8+Y+DstePgmsN/fKjfBhHzjgZPvWY9tLH6PYDC5T2trg/M5EIBxXPBLCwhpx
Gps5LBKkvSpc/uw96eEyB71FLnvokyA29kREv3bUC3J8d3afk03hrzq7lVf3eHrwA/bla7qRsDDf
JT7KYDZF9i2/PEY46sMYgwru8PqG7PHEoS0idDuHOVVW8+9oinbBBojqKW9rPWFMH6K4ONUFSbJD
PkrPG2ukx0zfbTZrMfw3LeWMMhPW2pgHZ6RP7w2N+p4cvdEYJi9RE6Pgj2tcHJTvbv98slvG271g
4IBiCKbhh6mLfrqtOAnDXHXJ8JWSqSSeF/j8q1ubQz756+jelM9evKUwN4nXpiS62bpTN63Tx/uZ
Wsh1IMY60gAvpqQned8i2d9sk6n8ywrmWT6kxhPRbZdWnJnesld9bkQT27eVd5ruiCGOIrwZJCJ8
zMpr9rslacPiAYcRfiuPBRUXF5woYgiXt3/1DgjysGUdBt6ukLkVC8kR5EM6r4AnWHdsC4F76xBJ
R/kYGTC8PTsZBeQYdYhzyjXd+N9CpesDm7e5An0zWfOmH5DEUVX5rLakRVmvrLtjJU6hCdBdNO+h
ltFvDxMN98Vk0ld32gc6KDwgzw2CEbNQ1zdMNtw7A4t4WoSHNi6256AIA/0EQcUdxhsZvC9+Qrx9
yTv+qB2tCTzg605vnVCm37aayz8tv4D9WCEMFwANIDtHJaPlu68M46MJaoDQmOYwEokM/8+62A3O
ucDbf0176RQXr50ceYHEsx96iM1piCJvOa9LYfXjYCXRKwmqgjedAvQhnsAJfLHFhOuU9B/DsxK3
pAVqnsDHfeSGvatiBECIJzkdCAxqiiN0t7zs/b7Ox3Gdx9dt+/9957v2ffah4nLpVXCZGGiGKKv4
c+OsMqlrQcrDFq/JrAJ7Kca2+iR0pGZrUH16j52VxBOanEa6TV0av9FboFWtQ8ToBwBcNV443ifO
rECT/rNX1QtglysPrO3AdYtgA7sCV65/XHBivkHkQ1D7c+c8bVUFcCvLHut6oVP1nzHRynrKCzQd
G1QVrOrgxSMgIb60xxKLaEHww0h/lAVDuUv2Fem0pRmGcgIyfLw75U8JYutyQUEhIGhnXqjeNsfK
nxZ+tLJY93svBgzFnC4LnZkFbJp0EXdnIVkCz33upG/rc7Ik1dWmNc/i3tO4CyAQHHC7SVptc9Gz
cWXsvwIFxdagyIrHBUNJqQlagJdrDuXi+WPutaX5h4Ce3a9Adpoe3CpWwXlc4hIjCff1eSRDcD+S
Dha+VjOZCTnJHfpFmASiWxUFixMqPZ6zDtXb+1rMAZRxuix5HIA4I6AT8oUAmBo8C+OCvI8JGvvY
RmOLx5FGh8+EYti89Tylf20+xDdo+pY2zL2w9rzfsLXYZcn+Q+UodXqA3BFDRiIgAS9uAxR5RHmC
0tUnYgDZBauZi2NThp/Tde3JizCeSz5xNPU3abAX71LEuJ6hb8O3eBJbjrVcP81adqcduWuJmj5a
/2LiR8GDPwQUnqA6lo0d8Fcc2eLFE3Ez6dWvDFt6AIFscaxj4XaPDi4nojtQI6MkRDmBuXTaodu9
XnafbW+64i7pOsei9O5E3jcRcQGpm/DX6RSScmZCsz/MLO3fI2YDrOqOaV6rXYYeVjrMMQd0yMqH
rURhfGpI0fd5ztLlbhRu4U2gTHJ4nYISHGUQw/Lf4Orpzwg0zCeQQ8KSDmKw/dFhL+Njks72qQfa
Mod6KPz0XyQciCQfhv5cum3aZyiO1jdCJKIJ53jSsxWt00BddDT7tzaQMCnLEFblzRgtyZ6nEFHT
MVEesdYJ2vs79xo0dNzGSj9xsOr2CN2EFs3lOHDOfj/G/uPUq83c4QfANmFIIHFv5hqHWMpSjRpQ
LMufKI5Tar8GkUbP4NdpgDsWY0dsUwKltENpbYvXsHKaS9QrrGB1EFe/8Q006IKX1KxPVWmj5cFX
9qpO0279EOChqJ5a1ffBg9CFhTbB0FK3J9QMCQ+uaTEGuniAv2sw4N+Um03PqIfQfDNQ6JiYoBTH
I3/tjQ8xBgfnhq1Fe7iD17E7znBRI4kQGGkAJWqUaoeCWcrJUiLM25PsWJx4s2q4wayWvkM3VFck
xS2nHLmRoe9cpUSE65FGo3ejnpHlk2/Lgz8lRJqUO7q/NQvrQPlP5QJnUB3wE9eGS63CoSEzl8O6
fwUD2nFokmwensxKz9IlDVvsiVBuyj/tJEEGd5uBersiwR4PL9dvzmq6V1nduetfo2b/uQ/Ige2y
VIHyPGxE7hNFNUSC+jVig9b5DqlNH/x0CZSACg4dx7wAUVXyA81khaE6RksQ5A2iFzQxHiQh2CC5
KsNHHevou+OgQQPiw1HEuw5gfUxEJiPCtrjLjUSMjiYc+vXUT+1a3HQm0vGZrB65nFPDwMKFiJKD
zqzmf6Sd15LbSJO2rwgR8OaUnt0iyHaSWicIWXjvcfX7QP+/3zZBLBEzezJzoIhOVqFMVuZrijAD
8axbSEp2RVA/pEkMJ9lrCuXUda7oWlSpPUn5MSRq8UlOqO5/NYB1SZcKAKK4Loa+Mp+DrMqdTxZU
SaoXmSAg5zsQZp9DuxW+SmrZpNih8NdeIoN6/8HKC1r6cGBkQHiQxEM13siOmz9VQpXIx5ragokE
kyy/BLLvWptBlEmu87AF3yOMhMiEZoT4QM7rBsfOZccePL7Kc1VIvDKtokJqIDZM7xsPzK7co2ZZ
XxrZyMut3+p1A1i5EtwjzGJXXGdN2sPpgoogCY8mxXtEuxzLc56cMJN/Bpng5sfMzDHI1hWLVwgE
X/0bR0qFvlBFyw41J9dsQooNhmLSQisBxuRf04ELMINFF3vhg+cFYvXNFMm3qQ3Ag9+mfp8rtoY6
nXdIA/AICKOhHrXSKOThrxIFbvgFoZbWHZG6mvic5mWWnrFQQaK6UNSyvJRWDuht4JOJR9hCLjm7
LGhK/qrWmU6jui4pejQtim+buPTU+ELZvOseFB3wj9AoOnwAQ00dyGx1o5IpYuN4Ql12+KWajeYD
zq2CHwvqordKtjIShmBJNBErcE2e6KWHTSyZ4J+qE+jh2n+Ro3gbg8QjIBAncTUI7qs7RLs6lY7m
oVqv+VJL0rOjgOlUzNNUZJTuEfyGPzgRDRWI0USGW5/aKO+3TYGceQEqihZtmx14klMKJJNX9mGX
1ztBN94TWGRHsfHkswtrwFkQXL3R+pZkLHohtNHFHkVMR4X5D1rfWo20jZem9YlexLbpD0H823K/
opm1MPM3SvV/4+B3A7wKIR5zMvPYZ9UydKH6ZD511Wu67rujcdKEbbU2pFc/ORUbxd3HaCOsU5wb
zvGSzPpsfOp6o5m4zC+Yxjd8Q07Fqj7BnV4PtT0gJEH+74p7SPkWd4eWAbX/w0uMSuw2G7G41bFX
/sitsMvScGEV3CrHUpMSxXHS8ci5sQApKpiPDWJeJxoeZzff0VU6Bfnz/TmfDSKh/80qM3Rp+mlp
WypdBLL/JKnxEyC3R6V+DtSXfxGE1xuVcZIVWZ1o04aJq1S66jQn9F0/W7r0Gzr3k+kpCyrF07Gw
OLmV4ckZFqU2baqVrAtWKZpahryQ/6WQnmXjzcwXQkx3AiEkEdQFArsaaZQ0WSEke1plkj+cg+yp
Cp9D549s/Sjq8z+br2mU8Xj4sN98ZLSHqJCCc1n8kP1fpnUelpwaZubqaiCTEyYTOsfrfCU4G/6b
o9mO+ktNF5SPl+Zq/AkfRoGWV6daDaNonYvm2syVGDz35T9cW9O5Gn/Fhyheo8DVEYmCFN06klBb
ML+q+tP/7YNMDkAfuLkKjjA4KzAYQuE3KnTw9xa++vTe+X8jITNRRidJUZqMhAZzJmSiHpxHMasV
nZcHsYLPeX8ksx/FpJurcZDrgKWup4uXALBYFOjPXnY2kSQN0KyU/F9Fu2S9Lk0P03E4ssZ2VAxe
4ooyWcRGk0ii14fR2a8+8Tz2y09mjR4wMLQhe+81yj40SpBZ3A3y2TG+hihEKxjtdZT2PSB8FmpS
94c+KtB/vFSnP0i5HnpXDWovOPwgb5C3ESpavibTK3Q3hZDBzGpX4Zf7Aefm+uMMTPaY0KSOXlJV
ODfWXv6eIFAYmzTGFmd66oQ3Hdhkow1GTtUtd6NziAxmDPQVwhbwElTDrD2qbBYMvrDbGUDo74/v
74qczqipGNwRigRaeLpiazOUROgF0dlKhDP8O4BZFzTaAJSj/ya8hM/GD54azaf4Qf8Uo/pDHXVJ
pX9ujk3VpKkzJiiqPpnjQPG0ugcCds42Xr31BG0FFQ+R76Whjgf7zVA1SZcBqmuYkUzmuJdMB+xa
FZ3z6pma4QrRrYgsX3p3VsaTukOXCURYtF6Y4KkFgSFjlcHlr4ukI7qsT46EEIxQQYWiv8joQYg8
hErEBdRNFjTPevsqpY9UlgJe/LWxN+UfXR5dxm8BgqJHZSo78GzeaU288KtuNvbkR00Ow8r3+w7l
sP5Sw9/ru1cfPr2FQlXN81dKd/en4OZQHIORDyros1gy7gPXmzZDRFKLHWbAcJ8pHayK4vc/D6Dz
90cvDnR81MmNTs0LjIqW9ZeWNpCioPQsvN+PcONPNH7FjyEmYxCaTjN52/WXjLKWbn7y1F+M2VbD
bYv6M33VI0oSTW4tfKf/JS6vB8PQSFesyd6gaIiEXtL0lzCxm+wdVb2NMLK/rLNgoqbzo6tRLcwX
dsrNhmSwTKOBNxBWESR81x+shBGR0xQeLgKaxFUMwp49CfThpC6Zt89FwtpM4oWkUj4TJ+e5mTtO
0bq5eFFdFLxRJnKCI/LTIG1O9z/gUqDpPFpJF6puJF5qSOo2crEC9S4EWNm40bHqLXPzL+IZMgXe
v6m/Obmje16nvOI68SKX4SqqXizyJ0TW8/h4P87NhSjjp6vpqixTXzNkefKpNBdwC8AJER61ca60
cF/lr25eoMyjUt+XL00qvtyPKN+eHYQ0yG1QXiBFnx5oMRTpUm178WKkyHNGqvCjdHTzLR7oFcTI
Rj1qqpI+lPR9HtRykH5RLsoPKmW0DZKjpR0H9EQGCZrpynGD+LGrAEsjAqY9IEixqqvsWwVxAoav
Vh0a9A1WFbXztdAKdmxqwRFpSO8dprK3sNPmJlIZjY8lkxUva5OVCBojhccgixepfUneg5BzcD00
m6qws4WlOLOneQkiNUhtgONQmjqBUc8X0jKz2F6IT4eZtMt0fesPD4rZrTNEWjqoHu2APNDQb+9/
u9tPNx4jFgLXHJIGid31xk7LUMb3oRsuhi7sINEjIiHsmvjBAwBVKt/uB/v7kLq6b2WiqYqJ55/G
f+RxT35I60P0ZQBZGsPFLVHBgaTy6OnaQQ3ir1JM+wzBXES2qh/I+e8h32wqZfj6b36BRa2KLysr
PCqvf0EnawCKEXC4lKXA8io+U/o6Ot2mDbQjjN9v8E2BM+tmuKrJ7O4Hn5tr7nyMATWsJEmurmPX
vjsEJY3Ti5KUr+ZDaaytJHmJhz9mtv8/RZq6gHk0LmEA6H+/arpSIR/T0nyIh+gotFBFzOTz/Xi3
Z+lYZiArpjylcUFMvmuigByxQle8MMKHWnd2qOlCrs+ezWYh0uxW0SnjsWpxLOK1cz2J1O28QRVj
duU511Ow8z+D8hUjpwDWkODgSx2J2zw1lnbo7Ag/hJ2sG0TalDgsCCsY5a5o9n5VwAHITlHgvDqO
DCx367nlyc0KxHY3yCXVQvvgW+E2o8BZLJkjjnnpdB9x3lLRMjRUrvTJSurktEkRuhQvSRv5e6vp
/uDY0h66EKb1/S87t2Z5A2iiJeEFo01XUiwnGoBAxq3SwggHlG4PYM+y9k2DBno/1F/32+moPsaa
JG1D0WW5GoXipdVqiDOYc6zp4B1UIXmjL223siKsA7X7NOTFE32Bx3hQX+IIu2JkgdZI9QbbMgZP
qqFTvjIsZI8SSYEVI55d9Ha9oXpyfQkhOKEYNikVJ0QCqG070i/P1PYyCLF1LjtbvWnBtcrl0tF3
m/LS7UI+wLREmWqZNRmcgZ8yCL6Ca1nWkIZVKrsO6y+iNgTrOEqyNRC0H2jKHtNc/UZ75eSb3kNU
pDJUTOUAtHVYuN1mf4+iaTrFNc3iV13vI5IvKqZOLV4qbtNVq8nBGniiuhDldtuY3JAa/iHYHVOD
nTywCujJgqK48sUsAIVn8qfYsAd8o4Cjiof7y2c2lIZtrSySYlniJBS4y8GvqfKxeni1IN3mIdNI
PxPE//1At5uPMZHocNpZ1PKneQEKJtGg9wQa6hJxCDkf9hUmOns3VdyFXG42lC7Sn7NQZ9DlMUX5
cF8KUh9nNWnypaDN9gdmir92/Tb5qfv6z/uDut3nDGpMGkEUydjlTs43BfVbzXKJlND3pTO8jpoH
urYxgj1ptFBulcbM6XqjEwzXXxMbZSzjp6+JMFLDEncEmd5shvIo4B7jDQ+bg2q8Vsa3mF6l73+G
bIWu4yGETqZ4C+agt4uf7pxOrsqRZtL8mKyVxIOolLf4EZg9iFnSgJimXqz/i4VCrm+oXPcSELFJ
FJSUJDpgrXwh9RNpwKvAluRkLT/f/3RzC/9jmPHfPywStYD3ixWkfEkjDooHwX9CPBLIyf0oM7kb
czZe84yIdT/tXmXlkAkOyleXQPndA8ESwtcK3cYkPoTRb3ARKzX+UiVASZ/uB57bAx/jTmaxz6jS
KkYvX1xaU2qsPhrtQcqq3f0okjyzJj+GmcyiomdKO8SSfElSCNSmo2xSLI+2ZUGNeASfYRxQNUdy
5cJGM9h/QOcuPoVG6H/qYUIv/Jox2GSDmBy/qsr5zNk59T5WqwR2cesalx6AAC9S3keIeazcwlC2
KJ3W2/uDH9OFSTjL4AVncUbzZafhHIrteqiiNdYE3xTEi6morN3uSc5YsRUEArd+9PJyYQ/eBrVE
eL2aauoUgUjFr5ctiP0GtkxoXPxcOgjJaniJlEvbS5/C4NnUHyx9Id7MF4YYr1qkS/gbm5g2XgdU
nKADutVaF1mqtzlCA6X/lIdH9KJRvipWeUN3u35TFWltQC3k8FiY5b+50vU0g4U0YX6NJx+527gE
P2xUC6S+Gai99xTX3zXrDDNupQZ7CeRN2K1rUAQdYm9MOWLqQvwETGroTwbkDHRncjSKaj3G/+6X
peULlYm5mTFMMndLwa9w9GO+/mEpBE0QA5JzCUH2g9gQS3KsB/CvDfhbDwNHygdwGr/qO3/Rg3Sc
9cmk8DXGpptGNm8akyuuGZQKgJ/rPrW1/Dkrjhm+7PWOMhRi2yej7rYWOpCFgNaNNezT+KT5F0k4
uH65sOVmLiVa0yS6PGCwVOGhej0JgPzhYkih+wQ1a6Non8WBt3fxkv6U6UqfwAmKqbtG0mPTZu+G
u3D9jqOczsLH4JNZyBINErsPHTZMzF3eo6YMt9tSv6Etvc4AF0lOuvDR5+adlqeicD+JCBtPdoOP
ZwKsFcV9QikGfpMPeAbVOuuANsNSNX9mp4/JBdsOAJNqTKv52AQNvdEb7pN+QsNO9Y9JZxuttYr0
cJvm74K5tNFukhmF/jrABmoMPBPFaQkMFI+so4AQPA297R4i9di7JzX40zCnYfBaq7RHUcTOdr3u
2lFL7W8tdT+DDaoswloW9pbwWCKH6qCgmGfCOm/3cIQ8tIyjwF/Ij28Sketf+vdJ9OFIaLFwxEOs
DZ7K9l3B77b+ff9kv7lIJn9/cuQg8WSUusPfVxuo/2a+hq6X+9+b+v2fxzFlnVKZzvWhTDM6symq
pB/64Klqv6hFaZsZOzbW+yffbYWFOZv7uqbKciKv4toSJy+XJNfaSggdxmTEyV7s0gghwJxn1JCl
h7KvmyPsq4UkRLr9UHSIyFQtWkWWpmqTiaxKrvuqDKVTHIMd9Xhq609asHG/Du2T5j6U8ZNM3Ux5
xfkDc0dhZQj6wrBnfoEsieOP0A3y9OkhXfphJVtdLkP/qO04L94wKtj/06/I38WamizAYueI40/4
sBprjBvqWirkU6Bj+IjsiPhuxH90Y6nvNjcUWeTY50RQAENNzh4FdrUAgV1GaBnMebgrtYVl//cv
XJ2nwPM+RpjcaBCRXUMNiSAA8Rth9qPW96PowPhNt0ljl82+yH7UiXDMtC9mvsEk0ljIN2YHyZk+
InkNUZniVmRVMPzY1+SThq7tIOIqHGzuf67bWtg4SmoKeMWKugRC5fp7KRH4wlQLlFMcOLvG+8SN
bTUJ9nMp3O5flm+beFMoWbxwVd6c52NYbkjaTzLe89MWTYk9mjkoMaSgeB34CQju33B+K/OYe5+E
4DFPv9wf583lyFMNIJNOqUvkiNEmG95rhxBfSdM64b22DkLYaVG2lTMc2lFNyRHkyBcGeJsLKLpl
qqpKf1ahp/H3LfRhI4R5kJkSjf6TBpVfKDDOcdCJk9CF7utNglGGkTzANFkJCOZJBR0kAWkF1V/d
H/e4Da4X8fWvmJw5HKG1i0C+czLk3z1GSsk5NxZ2/FII5XoFCbIBr6qPnBNszV0QHa32oUVB7V+M
Y5TF4vtRN5m2h8j+e0o2jXMq3RKlzUuVf6qtBZTf7Zo0pHEzaOOTQgJocz0QFf8aKRoGzzbDB+2r
dM6UrRj8Kq1zlGCNWvzjvX0dbfJ26bHsGMulnu1ib7SuYyjzQgmC+/68SbcLf0yNycgVRWdI0xqd
13pxkBk+vM4hOcbpi48DvLPGHbvPe4jPn2OMVuDDb2HPFsOxVXBUMrKRDHiG37YN9Gbr9ObCj7rN
KK5/02TouZwJVdi6gR2o1gP+IUprHd3oqUHDfGH049q7Xv4mpErGrRpcE+SO1580Ql7aVNswsE2/
2uTGlwzLPG/lnF1vYz2RkNlIqnW/Le1yP64yM0LJAN8NOoNnBk+B67iDFVQ4VTWRHaH36aEyt8J+
Y6UjhJHUj430QwqTdfJL0fYBXiSI1CGouRKiAyJEsoBI+Sr8BkvLrB8FYduihxd8iWjyeLBd4Oyc
8TII8jM83OibUtBxWpviFwv9j/tjuL17wM6MNVAFxXUqbJPdEFChkPNCj+w8Sn+ZwDdUKHf3Q9ye
HNchJusAEz5LrXDlsl1AMmlz7PRNXywUCpdijCvkwzGsNL7Wyz0xNBQfxcfS38ryAjzvtqzFzQx2
3oAFhQulOj04RJQPNafEqkEo8l1pXKTiReVBBFkd+uYm0o5QS1ZtGe69JTzobR57HXkyg07b1cqQ
VjgQmi/flJTGUYTD66GEEHL/U83kCdeRJiu6pBGbZG6d2vDfDWnjmnjcrHxayua+OiGm7S3cn7Mj
41lpmqSp4z66/m6ZEseBBW/OjtV3oSpWDaLCcvaeQ0/z0bG9P7qZ7aqSH/wn2OSYEDs1Hm0vGBzc
CtjESv3dSPeA65eyrXGWJucRgaAOqBKVqxvYFkqmQxHWfC+vxTBBOureA4xuowIUF5xQYev0Cx4I
NPDTxr4/xPkPSG0EvBQZJUSG6wnFQqKWUiFPbbThCw+93TcsR4sUYuebIV4K51MXLJyCc3cPhRAg
0fRzyYas8Rt/2Hti6ZtgKozM7uvv6u8Ya0PPwYKv3JbCpyE96O3W+Sljhm2e2nMfWoi0r7vu3Wi2
uu5u7w9/5hrkR+j062XudkOcjD7ABUc0kiSz0wz2gNasw95dg30M5IPsZitX6ReW1GxAXTUAfpCv
GNokYNtXrkfBMrNL7SsI/rXYngLH3QS6XaYtWMyFcDMrGOguuSaPWnARU2pKbgwCejFyhkWeB6Aa
E3lKXggVBfUSeGzmXtBYvToid2M/blroRcSbNnke5zakZvTRgnVbLqQHcxHIv6gnsVipto7//mHZ
yFkNoVxJcrv0Y+mxgwa1RVBj6YCZj0K5kiObnFKd7PnRETBLUEOyM7MsEMXJpAu04yVszGwU4Brj
EqCkoUzGAkYzjsqwz5GUQMEzfhxV1O+v7LmNTdmTsquljR0+cbLLfDTfS8/ycxvLnpUCrO6MRKNY
7a194p4kblYT79D7MW8uVTS/aMdqFOLY3Lyrrr8QruB1ViasAZgy6bpArOygY8WyLVSj2dwPJY8X
9NWROYk12UhYiKOH7Ia5HXevcfDrNyZmzbraCNVjjyuoqZ5LCP7Zk5NssLrWqnPwjf/3P5Ckbd7c
Y4lipCsvDP+2NDD5TeNL4sMKbZGUknKT36QrXzsXgbqjJ70I3juWARS7V4iahHu4/C6SIf1+aCEp
7e7Pym3KcfULeBRd/wLFUjqAlvyCqv3jHBznz6hwk58HBRWXYacZn9Phs5RbC6fozaU8ZrMaq438
XeZkm3x3JRMrfKjq2jbbeJvpT430IBvJOupG151f94d4s8ZotBicMyCB6LlQALkeoW8odZ7remHn
cfQ1C91dkmFEUdef74e5OTjHfo71F3QEW5PKwHWYBNqgRi++sDE83KbKi69l+zY9tVh63g80N56P
gSbnTVgytXFNIHASr9h7Q5K2ToOaLkzbzHg0Kg48OmDK8fafZIToumTQu33Gg2QsRo6m92ZkuxQR
0H88HBYCJyeXF8/y6YWaIbBt4oxR2AZNpjK4+NuBV/L9GLerXGO1wUmxxgo8TxD5+uNUAZpfmgS8
U9KF/pQ2uUKPTyogivTYegRILYWlg8dQEyLDiKTMCHKEZ4665+7+L5lZ+CDB6W7Rv+Y/U7CUGMO0
zCCn2qLRrPDq2Yv+z1BN1o7hb1Rr6dl6e+Yxbhg46sjvo3g0vc2DJBhtAlzaxNn74P5Mc7ga3kaR
KY2th09Kmx6E7IKH+luX7axvbeXu8aJFuMYTD5rcrKm+6Ea9AkIeNWcLK9iF73Lbhfz7+3gcjmhd
Om6TRRYWIdrHtALsurAOFdZ4+k8P8wZF+SY9oJkYvmbGCvkWQXyIQty/lWPWnUoPKgLiH+qpsFZe
9Pn+Bxrv0atbYvxFiEdIKpAaWgiTlVLjGlyhmslt3udfYL2soWQvlIdmNjDQa4iXugpCiMv2ejHC
dPG6pM0rO5MG3I8fOuS5Qn1h+84stJEUAJJW0alu31zmdWnkQ1hWdho+SMOf3LI2QWCtZW90GFkC
0cycFVfBJldrhNienuhFZSNHtpZrmF8/m+y3ry/g1m5SYU3hm3BhKNC9LO6O64mjptQhuZDWtl79
ELAEMuEbSSDzqWvL4ptG8en+WpDHjz1ZDCYkNp5zCjUYFsR1QKV1M0XV29r2zL1SBVueq2jelF8r
xH8Uyy6PCcIwxrb/mb6Kj+ExfbWaNyt8YKXa+mOpHu7/nNt1M3amyTAh0wLh0cal+yFZiGLscSPV
p+GSXCr9txl/CtCe+ucxeFNKLBlkeW9aS56aRgLqYbVd4AXlu+ckjdZVs1DnuN1jKvhcdgB1ITBe
f6f9w0A8pVUzClu1XStog1ZSd5YxtVgYyV/89vXHU2VeqSanPXKidJGup8s3rLSoFTwqIjU+ta96
SwZX4fSVrz3/Lfaehjr7KnYoRJXOAy5ivYMdkooHgwr8ceu+etm2Rb8uOqXYqeUvCPZ9wp9zh3WW
4Dzfn/SZ+eCX0suDf8XJM13XiHdJJKd5YztmKRyrqMFpoex/3w/ytyd3Ox//E2Vy1mZFgWsFUlZ2
PJxqBHlUHNy4BdTv3kWN8aXGVA1Layu9dGLyOfujeztc1Vw5WljFM4OFxcDqGgvJ0MEnP6NJdQf7
07K3Axmr3wbJo4WBzmwT3I5IJZTxqtemJVPBQxxDKOXeLrGP1xEYhsQWldXm/nTeHnn4hOrkfAgv
crz+vXk/rGEdkfF06BAxlpLugADlSsNtOUm+yNlCoL939PV34+pGLIAaAGwMlsf1Oh7MwcBxPJVt
LPjCdWL4K0f4EuBhqv7WxG2MURPwb8NpV9FzKn8uyh0Kfbswac++A/SYZyKCbocGycJ+Ky8hsm9P
ZDpTo34ANQOSxGlvqvBiXweso9oDCnzrdJDUzYCGNH7WGY4JaqwjHSGCVgkQp7s///ORuUcN0m6u
hckLwjBT3sglkQsq7y3VcZxzViJqiMe0/Orj2Hs/3O2qpeyvgCqgA0J+YE0OE9MQA2EIAtX2C4Aj
QrarBH/hVJy5bQA8AfmBa8rZyF13/aElnIqpcVmqXXnb7BJA+6yOA26J+/h3ZMefMhvV/1BetZ9A
iCrqrkIcTrpIO38jrVEYvz/emdPi+sdMVl3gWAlSx6Zq908iktj6o6Su6b0D+vW7Y4n/yy7OX4fP
MGf66iDvrPq48ANuE5gR/gU8Dcgxr4JpwSM187YHHKXa6HPTxl0r0pP/6BjJWxbIK71+iLyTXD+E
5oMmoW5rogq9C7QfQf3c/rj/S5QxrZhsQH4JB6eMdx30q/HA+bDVBS03ch0teNv4aUa0sFdqhf33
WVj7F80/YzZXC/s4P+WP8oP3oNrBk34uHqLn4Tc8DHklf5GMAw0pC6rLOmOPLJwP48qb/jreNlRH
LY5UevvXvy4sSjnNAn5dX/2sEdevrKdY+fNHbTYFGstp9mVhNuS5eCPpBQ0TYKHa5Px24dDJuG9o
tnJuRzHiVXXphp377G9DbYfGWbRHsajtnulFYlnlPuafLWknn5r3ATnXk7Ab1K1c7QbjSdMPCQpm
mTtscb/d++oSh+P2Ihg5sf/zS8eRfPhuVVhgHq3HGj2NZqUj0ozEhaYu1abH8d7MPzU5VadhQ/9m
Ul6QPalzjbJF4AJJowLNMZWM5tmXsbDGdQJKqqpWK5zVdvr2/pe4RUqOnF/yBhPUiko1ehLZwmSg
j4VGs/38p/YoOJtE2qAE2WCS3h8q/9yjMVuLz4O/MOTZef0QdzwrP8yr1jtSrZWVxnn0ufBfE754
9q++nQkCiOFRUP+7Jz/EKKoWHdZ00GysqOzBCA+NWe0ReF94is0dMhS5/xNmspgpouJE2XWarUXa
XmsjfW302c+CQkc0mgUiL5otXCQz99Z4fVCH4tvJ4FyvJ09CcS+ipaPZUfYeFo8+Rtuhhl2Zg8Sn
D+pWWFglcyPUYWtQAeAlA2LrOl6qh1imuLpmo10MePqLJrf7wHkZTdk7lIjvL8m5W3IEB/B4JiW6
5d76ReeLcIpsk6oSfm6WsU0TWIz3o8xUNWjAUy6gRs25R5Z/PSavFkaPcVm1dbS3E7Nda+FzHH1W
kUwR1a3OQgGpK666bYt+oYEF7o8w2eXWsRrtLHaW8o7W26oStVUdb81iYUnNXuN/gfI0Gy3lZsY1
/AxqOdRVOwmiByyYVw4wPWT9W3wYPF1eIR2/1hxh7TiIqw/fI/D0dbmPpbWivLrWAQyYpa6cF+ws
mvoT3jQLC+K25syxAfvJoLJncLNO+SZFP1QKyvmqLQE01xTsNVdtUR6cDRKD350NMI5ae/YvrWBu
evENHbf7X292QX4IP1mQncpTm+VOytjFOJR5fbv1gzzHMs+PV8xmzsu6VxYGPbcwQckYYHAtzugp
sBupNaM1ei4tR0ZcnuZXsMFYKtr986GBVOQy5mkwIoCu1yV4/qYqMQwHIoMkfvBm9I+tke8a6Sz5
wcI03oJA+Ywfg01Ofyd2h9LsVdVGmX+bFQ/0emXjTU120g/c5FV1G78pD+anIHt0kJC8P9DxkJre
eR9jT24A6ptKifspsaN3FenWttjU/yavQZOMr0a/C/Ww8Td8uAFClCnx3uCgdPtvaXdoxosGT6zh
7JePorYrEBC9P6i5NUI5DjAhx9eI1b4OmFdmjig8fdXcwaoqfHC9hfLV7ZORei+9Y4py5K0UJq4D
YMyNNnIzBtAeexvRZLLpb7SkFo7HuY9jAU2ESQlE94b/POSemfio49sNtmp1/9AohxQ3q/uTNTuW
D0EmR7CgVYXlyaVud6w7ky6xZKJkuDLS7/fjzH6UD3Em2W1pUBnBgEC3cflNEKEpAT7lYb9wb81P
mTGCuzDg5kl7/WXEwsT0oel0W9EwaVI/IUAoKUtPqrmbH6aNaFncXTp4zusgWEQ0LuYMut0jYJp+
BtqTvRkdRm485dIf96dt9vN8iDU5HGRo0mqBAYLtWo/DTxE6AawZqVxKZubeHnA0/xbxR07hZI9K
TY1urZfrdpYhG6ocy1KE4ppvuu6JSw7D75VlPd8f2cz1wXfi2cH5Cmtz2m03syRwMcXUbQuT00dT
8nKs5KT9kOmnkjc1PGp/IeLMEoQ2jOkSXgNs4CkAA188I3YFtq1SSF+kgPdwU77eH9TM57oKMaku
GH4qJ2Id6bYUqisU8wTUN9VhF8f/mGiDcg6wHZIzhAxlUHHXazAaMAwMJQLl+S96bV4OpbZbwKPO
bKarGJNFMVSi4RoFMarwG2OpjYPULSggzM4XpR8V7hofdQodsfS+iXBF5fSJ9ARXy/5V13l6qUIZ
rULQUPe/ztySA7wISEHTDZGU7nrSZDeJ03JodVvA+HTbjNL+0oAoh1N64l6LfW+PTNXCBp6NCQgQ
aitwW9rJ1zFjHEISEPV8KKt6rfzOXIdmjdUsFUbV6leNBh3y/ijnPhtD/E9E+ToimtW6BJBSt01w
tMVzgH2xvwAdmw3BzoUtwxJkOq9DtEkXo6Ap6bY6nFv3ZQD415oLW2lut9K3/k+Mcel8SBsstywE
v1I5kob2ZydVPxGz2d6fqblvg2nh+KjCXQsY3nWIpsRisU8NZkpz1Z3sRvrejdOvGcZrci3HZx2I
3OZ+yLkFTyUDpTaa8bDJJiFJk0KpNSLD1oy3PjqS9aVBsJbT8J9fhFAbYE0hiAMqY1rmjHtk1AvJ
N7huwUmJCaL+UUNHpMVrZWG9zc7if0JRQr+exSjRilzTBBZDWbwEavNZ7eQvhi9V+Or1GgZ1XbO7
P4lzy4+rF8IrtZpb6F6CvUEXqYVhW8KDoD+J4m+Lm/F+jNlR0dgaCYbc81NZHcEItb5xU8POPcQ0
qCdfyrTmQaVRCVIuQ7C/H252SObY4lIQEaJOcj2JtFkG2XcqlN5iTDp7bJTM79Xwdj/ITCcNfB7V
T3SCFGAL+uQwMnpPxf6mNuzC6Vde+4jzfcOp3v/pqgtevI25s0wQqOIlxx2nwhm4XmNQkAzlKjn4
wnPXhKu8xU8ULYXeaU8uzpFOtCnri7gEwrnFsHHBAVYh9ZFpsN8QuduuKsqi6g3b8WJAU8rOqx7R
UMGGFO8HrDr1sgcvK1v/4jsYfAQV1SyERaZVlqJVTHhBimFL7ehLalRPgpDEe4cSwUKXYO6LQ5WF
fwFeTka38PqLU1BKtAj2j+0P+iuXz6teGDlOR7K4sJL/ZlKTR95fyTb078BB3IjfSTl+cJlrGXaE
xbRab6yvffpLaPdatXeSRz22Aw9/TJ2XrgVK8IcgAapKV0V57NOt2srrZuh2fmmupBxIj/BoKUcw
L5tMf+zLgxI8mgEPB/jV+PkpkGS8hxjr1zo8l/WuFBD1Ic9HbGAl2r5ODTUuN63urBA10bJ+jaP2
/SU+d2uM8nT/Pdbx3z/cGkLQVd3QGazwRloFPiyypQbS3AlOC4E+xpi9UiK4jlCGYcZ6dU3b6C4V
VrCR/2oqyTqtFw65mVcG2j4SBxylYV3RJw+mJpcrQ8HX2Fbc72L/fXSgwwspT75D1d+qZry9P3G3
BBU23Md4k9Q1yLtcqTLiGeYP0T05UHqjg162tuGB0s7ylZivYxwzoo316Act9hU7Jzl6WJBAyK1k
TDeKDlHlrdLj2pg9kt+vHYgB8UuZbyLpvUfmznHXMXYs+XPUfDabl9DBJSc8hMg03B/L7OExztsI
eqMLN5VF6uo2dXMtNu3oaHbvyP+tPAqJR/XQhI+DancLdfS5Eo7xMd4k5fKMULe8nHhNVa2HNP6i
WV/E2lvrZxRmXespM/NVCk9h8Ld6+IQZjaMtkXP+XkjTXf7xN0xvEA/OwIgRg3h+Fj18e14MGbcg
fOEkJFf3YPJk9Yl7bq0go4yVS9ttDfG76BfPhXfIPGclLcK2Z16V9DRA6dFUAfVvjFvpw2asEDUq
/JAl1fL9bSXnFZn+zLK1jneXe4BcvfDZx613MwWEo9tIVkDF5DoehhL4kbmZaccasOetdtEGG65+
946jeFyukDos04UnxS2pk20zctT/f8zpm6LXsWAv3dS0tW5Xlfpjg0aOHjdrYLd6uff6cl2VSIED
J39EX7lMl4DXc3nKx/iTpVd3blBpLfFzK3tQhK8YABniUcSXWPOWNKpmvyf5CY4H1F6pfF3Pb6B6
OLo7Bduql1awCNdWuYnIGwLjUdAvspKvw6Xi4fxW/hBzcqBHSqYUCkATW1G26r414rXB5FJkp6uE
pcKX7E1y/txfR3M3M30NUmdYbqDFJsNE/TNXBLPFTlcTN1XyVfwvzs6rN24t2NK/iABzeCU7Supu
W5aD/EI4MufMXz8fNXPvdFNEEz4H8DFgASruVLt21aq1qHRm0ct9I4vrRr4Fzja4Yygg3c4lPfGS
mpWmcQ7DxAnkg9vFG1RUa7VyBG+l421x3Yhjeepg7l2E7gvItaUd7knzU4QJ2RdD9Bg1GyKwXTT0
36MSWcr02/0BLt1fJLZlSn4TgEebJuDq8ItS1pDBx6hZKYhcJzbc3vvGorE1Q/tQ+nzf2uKaXVmb
3ZZFXUZhobFNdA56Lv9U5d8Dkep9I4vxM7ckIGc0Ttgds50xWEmUyoKPQxO+JA36QvrPtjo23Yvn
fYvrA/I5DQABMcDHnsL0nEiHHt25RIQdwPgZWqdhavloRroR8m2p5F9rr96XwT4393l3uP+tiwdn
KuzTqCnxwp0z13nSWMMz0ppnydv62jbL9skzxMca7wsftJH0XK3536UVv7Y4c/dGonphCAnaOQgI
2b1RePVSuFgQ5AmMX2XUfeu4c+6Pcs3kbJM1btaE8YDJIYq2cPZDp/XSx5cM2L4Xd1tV0FaO0prB
6edXuxrFRHOs2n4y+OA+JFXwFLm/C+/ZCPRNGrSH+8NbOrikZYk0qZtM3AG31rRGVirYuQA+6LyB
ykfJPHSCrQNByGwJXu41EpRphWYXqMnr0MIUUG76oG7tSV47WLJEQoTNszW8n3JeHWrDRNO3WjlK
C+7vxtJsHmMhRwuuwFLsfq/F0p4CTBTSNnHEw1RYmcbFYQH8sUAb49HfwrerRfNaxNrC1jdQaqUg
5Ic7VUbUSoejT1xLhiyB/MzJN/BinWgDrMlRXdmKkLP2ioLEC9WuIDyCZxuNo579Gjet8Br128jP
N9HnRrDrn7CSBRX6obIj1w/NUelfBn0vR2up4iVPwCdRK+axSSz89slXn1REiAAKCRyZCdK+6vi5
lJ5VE83777mQHI3sg+JlXxTl6/2tu7jAV0ZncUlEMk3vU4yisYve9B9K/Zs6+9MAdySxvLKbpnPw
bt/ij8mEc+GQtLmddBFR8zRoMCYGiezEMSV3IS7WGs8Wt9GVldnpaMYASeAx58UuPUChCfF5YLY0
fHSRHaADe3/+Fo0xmEmgiFLWXMxglIowTsOKHFf4ata4MvVnVX2VhbX639LU6VzR1BgnIP67OATS
KqVNyLP05kswns369/1xLO2DCSRCqAP3qzpvwyiN1q2B3RlnqE9srXjt1di20i9oyEMP++O+rclp
zLcBAM5pusB4vuvHKJQuDENRJtGhbke5tDP5UzwKdvuxIpcTr1w9b3XrO9bmdAgkB2MZCJCBOLR5
VLKTmEmOGr6WwlFKf/jKLnKdUsPX+PFjGPubvJS2sTg+9HG5hQ8KNZmvfdU5YnU0/S9Gn9iudXG7
j362bV0HHYSgR4M3eIyKB0k8Tqj6sXqg6ekINY4JX3z2DOKepjE7FYAkpk9wxjSDLSTPBrKC8rC5
P7MLFxFIj/+d2XniEKYVN6DzyjgjQv7c1XtTFxxQXUB0H8GSdsdaWsu/Lu1Lkwb8qXGNKtQ8q9xZ
6NlGJO7PiRE6YSqeTCE/3h/U0hFjS4LEnnQoIL6+9RrwFDcDjfHGOcpUhAVj2XJQX5RtMeHhnHue
sXINve9+J6VIDwqpV9J9ZF9nbsqHekXpZJckb79VGhty+kR/jPyD3hzF8dj2kdOd6wo2mweRYvwI
HxjwCOqIg12vNWwtHcuJeRt819QAP9d2ilRl9LuB6NyrBlvvX1X3mSY2FK0/lMhR35/nJQgyNQg6
NyaUI73B8zvRMoaM9eTdSN6QZExx8P39aBwGBofuOlB47oRoEzWo69r9yD/CShq+aN3LyodMhuZH
9vpDZgtgmQinS2ZhnoXioNfBQSi2OgMfnjOYK6w9D9g0/OsqTklo/4eeuWGtLLOULriZitkdUkh9
HyNxap79+Htm7KqqObYIVgvaztDstvs4ASXHPznqt0l27NfqdksPmAlrB8SffAxbf7YSZhO3QtbW
Jiw3ND6V8q5Jxk8qxdA6/hQqF9k9yagdh7/q5K+mIA1+HH6N0CtpJPnDVzEYnD63JaWyS1mjElDZ
kvy7fk0+9caKc13aMiTGwe+QyxWBR83OZqOiaukVlXl2rW88obzE3bSg5U04zLUBOWE1QoP5EeVb
/4NipU7uHoZxA9h0I63N2YIjglydoJf/AS/VZ2++1pOSIO8k3nxoOMLQFa8RkS30tL7Rt0+6RdMd
+bZoV/GZ7ylZrleaea7NfWNsrINQf5S009Q2WXzMddUuqsdgDd24cBQmzvj/NTrbiF0TVIWbqubZ
Sl806+eUk6+V3cp5m+Zmdt4mZlxeKKD16HuZ5vZqZOySNjczAS8jhsVGT6CUgmu52Oll9jmtXcNp
/T7c9WCtKLX04QHehfIkho35UYfq0JZy6z+ky/DAYKpYULTm5tznlVykiVSzmrVwkoq9+0HQHmNy
osnz/aEvhCIkdsCZQG1NgXzetVnVRagWEdMbkY8Qifnl6BHecXLA3uhRelvxbEureW1u+pyriR4Q
8XarUiHZEpxq+UcewGgbrbjxtSHNjqQlRHkzDgwpbEinZraZ71DetuViazyF/yHWpkeKZULXiJfv
nDTSRIs4atTMOid0xETSi9Lodi58a+S1DbEEvr+xNHOJKl3cWZSmNIHK+dcYwOwQ22mp7it3Z3QI
qVu2UfyoGp5xm3oNSbbo5qAohjwa2Q1KSrNikpQpldUEhXWW9+q4j6IPsfGcorulyJdIsiiVHLXm
ubYecuVFgCom/KzQK9SsxCULcdDbq55EJOyWINpvN486qEpQaZV1bmlLq+koHNHEM0vPqcyV7MlC
1EFlDgTO1Dqvg/u+tZRmclCHo2CB3k03mvc0JI1dh0cp+Gh2X+4fwKUT8f9NvaPDSKFb663Wc8+J
iJQ6PXZ0PVHDvG9kIaLDr8lENDQ30N40R5BkbhAOQsjmCeJPhbZJY0drvkkVT4/g5HXHmKJpcOyS
74ZApbyAdfrgNnvAHrVwWGMGfb+KpDckQkv+4iKZJzliUCV1q3Ni4lx8zaTimxAq0Ewa3S5WqrUH
90JOgSYlmmVILsKhBCD7diXFQgKb00mspKQ5NFHn5RTQaTwGzCB3hngn2mq+vT/b75cUm8B6easi
/Cvr8q3NLiLN3Nehe64Jh71618i+061U5ZcHdmVkdt1XtTyIqKS45yr+G4bP1i5NbRhb9GM5/hIU
cZOOay/w934VnjjoKml+JF8OYf7tsOgFG0SX7P3ZVwBrua9ZoJ9LT923/u84faKE/u+zOK0afdvQ
06GHd2uuVXOfvsXQOos0NQzjQzHJD6y0TizO4rWRmVOtFBr5SsW3zqrWbCXlCRGJyrBsuZb3afix
t77q7u9ByFfO/EIkxVRyX4DORjuOt+Pt2FLu4yoaOQNdes7k8MG1ig18f3Z5bCZEg7HrfCh6vQDS
6pULeKEZ49b0bFqtJKstUyitc0ldqo8+f+yRbzr0KI3abrhPN+ZvC75Hs90Z2VbQ1qy/r3xO1ulb
o9LKuOd+yFDhVYv9ab6ltLHT7k8I+OKkyId05DYbSXQ6iud9rlaleJY2L1lVUtMTgfU7Tp6wSJTW
S7k79M9ap265PGR925JnlOTXVZXohY4cFCrhzoL/j4IyYeXt+sLP32S6WbN3TZjiAt4fgbYvxG+d
a+3K0nfMcueq+AbJdEqXp+Vg98rJ6EdeU1rlDMFGbH6L5c6ISQpBolLtjbWWummZbyPe6QuhwKIV
DX47cfLSV4GYKSmRp/ujdU51/YMv+J5dlt5KbPn+FsUGFPvQO9DF/I6gOZPiukLSwjpb8PVV9IaG
/XOVtXbBU3KV2GpxgUkSTCUIeniNWYRCM1pmQmbJvq4UJ5KOPMA8YGOmmdmVnNohvUaKcBGjfYBY
iyD3jqnv0WsENh5tKxOZD/PFG9ao9BbuOpD3ikUjPX0egLVuZ1mNS181ApfbR9np2qNLxkySj0FV
r/jKNTsz19zIZTUWIvGK0KinKkgPtEo8qLyUwhVA7eK2uRrQLDAKpCzJrYpbR2+jH6YfwUELC+N9
x7+0bSBsmHDIyB+/a2qK1V6dQDHu2dB8OyUuoM1DSb+KlWz77Qque+mqvrY1c8Q0T0lCm6Rc1d3e
UL8XycdCWzGxtDEnegiDWIA81jwlGVRu7Fo1w/F7kC4bK0TLpH90laOkPOjG7v7cTfM/P9agdrEE
UB1ts9n66EUKpHqs3DPyok9cXA4Q3o3gC3900rGlKT/J3a+yW4mWV4zO2UTqoA5yHaWiczOkgO/I
E1qPpcirAOqueowTezAsx5f9tYBkcfFgu4aJHa41SPtvT1ejpnkSigzWS//m0Yup/i6E/xIgTIza
/2NjdoITt/IENSzds4YoQPIgH8utiiLp8D2MTrCVZJ62FqpP0eG7JbyyODvLilLDIyNjUXf7S1sj
3WHYookoWH/ysuecHCDMP7r01HfJrpT9w/0NtJD445UAQZ4MPdlUjp/toCzR83FIMG9So7AlfTsk
P3PpB1IpVv5JSg5WrdiiYsfRQzQom/Q/XBlX1t/itatraRynKnleuwAXJLsAj6D1xsHoNsmJd82K
01zctnR6Ad63dEg2ZnjwgdOjNRpnP+C+doy62vSBZjhZ6+7bdtt/qyfRdWm/Mr9LrlqbfjWAWr55
fiVUXWGZeSKxvEHtZMmetFkkHPpxE0PvqhbfanOHFmPgfQ/Ape/CzCmKr420Sq6+5MivP2O2y0Qx
AwvY8RlRo8C2irzSpzHfetthp+37DewXLpV76D8KZkVYWeQlj4iUGtBXMI/TXX17bisz8PoswCMO
4aGOXmGhBQVn50hqVpKTaWttlotb+o0p1ZiiHZIot/YQI4eVTmShqYM7vZ58btUjyuSqqztZ+lTX
AbK/xN4icqUkt0X1mK6pbS+OmFYumeYN6Kfm5AJpPoSiMOIhablwpHBn5XtgyW6xkeUnc01Uaskt
Tn1j/2NsFgmZCEp1mjQZGz9PSPTyBKHvf/FS10YmL3Z1UM14HLxEwPdyR7tluYnk77ECiZf0NXAT
R+q8Q0Jvj9104w6J9rSP187RtGhzN8nmYT5Fg1BhftO5jVLFfmK455BkUKw6oBk2oHSBgJDBSB7r
dtfEP838lAbWQQ52hvDl/kFe8h5X9ueXHvxCdHzEugtz+jaueE708XPhDOIu19pPIq+pYBUtvHRm
qUxzdAC+gGqcLewghqHQyhbnptP3SXTW5F9j+bV0H8Us3rtqh+syNlHsSPXPwgu30PWcdGs1Fbj0
hCMJwH1LAyap6dmNKNdincNiJuA2wSoPn/zmaBZQHkB54tXQzfStbdAVVyjhOcukT/dnfenBbnIZ
k5KjZZqnxWwO/KarykhWhWnf6XG08YNdoj632+hiRTaKD/IaZHq6BWb7DIMwPtH8gGrd/MXau0YS
R7EsnCtDdOpC2AIPaAbEXypkEvdG/le0OkdZ3d4Ls3xjdvIoV+dLSiQ1Z/qEcxZ/6uF3RicoMpB9
h38whuOqd4i2qk3pr5HYLU8wMByqrWj3vEvPSX7gK2PeuOg/oEwa2EDpk3Fbm0Ax7fqxUaFCWiPx
WLgSYeWdJNGh54MzdOZLAvZ6b5aYHATo4BQn9CHk9LRHmhyP97fPgh82iWpoBISfT6cz9XZW66zp
9FDg1msz82jyEDSDxyQxD6YeOJLy1YBI6L7BBbQ7HKN0YNMCC5Eick+3FvOwr4pBlfGTAoldUuWw
T4Bh7/VjYCZ0GnxEGsaBZXErZdBgGPCqgdJReSQTd25C+VvqfZK9z8raFbxQTeC7kA2AqZjJeNcd
4ntaICtpKJzbGPJnYaul/HkKFTwHLxUptZES23vVXk46BMX/vap/a322DprkeU3V+MLZcMfEriqg
GdpZR7681eB2WAOWLa46HZrkO8D3QHl4uwZBXMowvuZYgzXfD9nWSXMYFJT4GuC+cQ7VsLSaWVxw
1nQ5wOlKrnTKScweJ2ndCA3rKVDBHgC6yCgnXax6l7mXFJ12MMcwWZGa8CFQyh7l4pImj1m/ckct
DlyfuHHQxyLrP5tmRNHjRghS4dzre7Ood0YRbAyKYJzmUvkN//XKbl+IPKDHgfoeJh7YddXZ26HS
IeXrEcpFaUMXN1ZOSjoQpHTTGtla8/Cin5KYXDReOMckWW4Xte5F14u8Clu8sB328kHwxf7Y+hHV
9zg7eRbNf1GcaQ9d5g+OL+lrN+Hi7JK95e1A7ZSU/+0XCIMfD40vCmeXnWvFvHV9kvCPDd3SYf3q
x19XXMnSTYQ1FOog5Qf1P3Mlo9UNvZuwmlXy6IbRpvqr6o5WaxdINA0tsnmgimv1kykUn99+1zZn
KxrBUtAoEjaT0tbH3M63DciX+Kfr3B/c0lwi7DGxylECU+dj68q2rQXNEs6l7r6mRbbLYxhz6LCP
vwP/VmtvhTJgyR7lPYrePP647GZvvyyS5CaJWLvGcMI62AuXai81siMWL31yuD+2JU9wbWu2T6Ig
EN1s2iddP9pBA354zZ0uXaDXFmbnvECmOK3zQTh/8Wt5qyPtK2wncbb741iIeM1JHHbiAyb4mtPa
66VeS4lF6KUX+qk3D17/YrrHvIAUUiq4QLb+x/sGF4cFroaWJZLHpHVvD5iGZmA1lWHP6QiXtGAh
zgu3riLuxTVFjSXHRYkQIDncBwrU5beWikbK5TQhyMu1L53+lBrf/LVmncUb99rG7CgVMbuxJN14
dqGvc7fVl9E8GChgucfUNjaB8sf6Y5q7+zO4Mi5jts17s47dscWmJf+Nm7+mdcnb1/smFh3x1bjm
blBXBDIZOttbwQeJ8aME/5lyFt0DWc7yj/d1LNfIoJYOFF1dgC5ByND2NMsfWEVXB40pehcj7sTN
qGiDPabpmm7f0u4j6weNPw92+V2HdVG5uSsplMwRboIsbdtaP9tSgmrRWtnmSyU5kzZuwJZkbsEc
zMZj5n5tmoFObcpqNhFdE8H4o3igpT/tgAPnaC2efGs34vIHiSyu+6SHr8n4vLKOS67++itmZ0DL
fGsUfAOIR/Knoa/2of5WWp95DIDe7W24CUWodVF/PfeB48pPfInQPI3RGqJuadon5huIlHUZANTs
mMQiJH+d3LtnyAHsPAJmFp6K0bLbqF7xZ0t5IdIk/2tqfgno3mgmsTlSQkdAw1RtZJHNh1QPD3Ro
XTqrJTvzHKXQ+pnSSVOfyzUJtKV9DIfq1MI/EVPPn5ZVmFdamvIaqcTTIPj0/q6czYUl5ZhMKJYJ
w8J1d+vWWt3IDHNMvUtlwd0ReBxPbqDou1/wwKrWQrJpZW5iBbQ0JkrYSc4eJop55tgb4lApWsNH
mZRy5mYqd6povCNtEzzlxq7oVu7wFXtvjunqiVwMY9rVGfakIEWZ4bsvo9A1XKzqC4T+mzJ9KNdk
wd7NJyM0yDkxPgslYnV2RBqp9rLOVb1LW8XbIlUPZbePo4+FpX52hc398/juHEy2wAdMSkVv0Ofb
tUuK/P/ZAm1BSXxfwOpRG8J+tVi9Zmj2UDH7pPHCyPQujfuh6BRIhpDESWS7WOskXTTEI0Rmb0xk
rnND5G1K4mjv0rfKJqTrwFQ/hKN1zOSf96fu/cGe5s5igXDbIujx6eBd7Yw4FOE963z/AmdE2aGi
EA4bnv4bNckeeiV4jGMwLMhb0hzAHhGz76tjXdqb118wG+vUaJo1feRfKPz2bnQU2odKD46mmmyi
KnLaONlI3p/7w16aX0gzDImHF0n1eT3DUPIqVqzEv4g8uWgHVhHq093jak1s2Y4B5STAHM7C9POr
2W0rmhm1PvcvanwQvT9Txzpdx/4/866xiDxa/9fMzHmFBe1weo2Z1hu2eQBtf6TZXVQ5VSGutzm/
D2MmcxOskLIzGdZ5f1FeID7E2wRz9eBI+LDXMOhsF5Fbs91qnwfhWxRKK2d88hdzj2lOsuq0OkOx
ZMz2aZHXbe9LnQ/9GgDxJ4/NeXKDz4K899c2x/Sr3pmalot+8QkNN23Yq0WLlDFQ2qz3L54XctPp
jc617q1dAe/ldaZZBEMN9I3AnXD61gw8N3oZweR0kbTQ1rMfLbLQfgS4ZPiFpM6oBo6c9HvkecmJ
FN2hHksH8iVHjF5K/TmF+7gTMtoLlA2Qhv3947E4A1Ak8ZhA2xp45+2n6UIfB6E0+pcILpkoppNz
JYJaMkBDlCrCtgI3+jzj03SR2naZxWrGGke8YMv6A4q394exNMUgtaf8LJTEBA3z56QbkI6oTf8y
NRyNfgIZprQ16gv5Tts4/MmNF1Pa6MEXIYkhxLN7dZMPdpQfRemvH8e49/8AJqKKev1Js6lt60Yr
zIGRt22iXsxck46K232/P/ClE0oKlUQq46Nh05pZ8du0DcjR41MjHzQ3pOMH5ERC5SPCPJFNmLrW
2vi+C2Ua15XFacWvDg0t1HXkK65/UaIn0ewJoeiSJQEy5amLWAcld1KHcBOjWGU05qOk+Pu+Bnz0
KJi/a+QFteFnLr/63kvX07Kyb8NNo8FC4QcOO5zT8+H+DC24k5vPnV06YdJ1racL7IwCWhtxEwKc
aehZtuKvWVzQt5dt7xtciIduDM5ugijxKjFRmR9KAx98y91U4qPl+hshW1n7hesUQwgQkammP3hO
mKJ0lRz4TQTDvPhatLWtphtFGtjLm0SBQV171cZv94f2nipnWns22sQGPIHAZ09nVS/TsMzi4KKU
3yQTryTVCOz68l4WMkdwrSPMG1tL6I968FkVBKepP4wyFf1ujSBhwa0AeEcNAuLsCb0924RVUIpV
5jH23pB8GIoG2IiS/J/73KfhXlmZ7Z06FYe0hhH70obf1X2o7Rv/S51uYcq7P69LK0n7LtZA9NK8
Pwuhg4aorUZa91KP4N3PmffgtimcTO3PNPFti84bh8jwvs2lc3Ftc3b3ubobCImATevQfaT9Z6tu
veaU+ZoDZ+i/mwJPRhsWOgI0hc2CFr0YAmLoLLxItdNO8k/bmqqG+sGtT8LqA/att3p2qQMpoyWU
XkWqOfNLvW1biebQGmuJuBVQfmjDqabQvQj53vWkU9AipIIsjv5R8HdFtDdLMOJW8NKHTHnXnYv2
Tycov5Kf6hP67WX/A7meIvjaUKDoubjD6ujrB4Pu//oYyt9DdY2EYMl/IJDJfBEDEVzN/Eegj80o
hEV4CcZ6TwIdBIqePCUSNEhrlb+lUwSxAOJ00KnSATFbGLcOoliw4vAiB79JTIVr6b2lfa1T6gFT
8/agn/3+qggGzYpYCougSmjHYzieivgJamwbMFFXd2DK/1myglPEg5u2Q+paRAKzCzE0KnhF4Pe+
pDrgaaW1w/CBFM7K6VmcuSsrs5BOJT4ll9wxc3po2Ult/ibDt6YRsDh9V0ZmTo5JS3XJasKLmP3t
k5NmbaT0i2gefB3Rvew1XOtDW3jDwLwlvpWBJ2nT2aCkThmIo5g6ydv40VMsImWuwv+QrtGdLW3x
a0OzgdW9VqFPgSHZ+CRq1VYyuP8vgVHtUnVz3/csmiJ9TcAyJXvmICP6pfpAGCtOU11u5PbZaigQ
CY5VfgmFlafm+wYGchIk5Jm4SSCMRN1tZCRGloHQB3G+7GkfkiE9mKVoT1TVbjRsI3fcKBqceY4p
fA6CNYTkwtpheyJPJCaY2K9ubaux2sWCjO1Wec7zQwrTKS59Te5rYTZvrMx8k+71gkXO0b80ppTZ
OZAxPXxSUJ/qR/05Uo/31+59Dnhq22U4E1ksfQPWzNwgBypii35waUJZfHSjuNiIsTE4KH03W0+M
463WdeO+l4rcLnPDfTSqIDz5uuHuQL2nlEey7MvQ8WqqjSZY2VkLpxMOb9KU+Ojp4TFzNJXuSS6h
MOGX5e0rWn7h6fhdq4ndJzTFKe5GqurvaKP9uD8p00LOrjf5jR6Dy5u6zBwqqQuIk6k9l2nX5y9R
lHxKocVRlLUodulhofBumxDalJKVeSJRkyuvDo0oviC/N+yHxCrsZgyRKvHOqNaqcu0R8GU2pNwN
kWe+JpizMEzEJjhD/5feZH4LtijJJ0XSxpcSgtKod/TXEZ2r+1O5sJuxQe8NTSmQKMzf5aGYBq4L
FvtSlma0ZenEU2VKFsCX1P9mSFXxwVOTNT6FuVHSKWCIJk5FSshcVTMn4euimwS04146uQUOtze8
swaUpNCNfaisAbUnj329WSZjwLRhq6bJbwKI3XoFRfD1sVYw5omvedPvREmw5RyxOLruzYtlbFrp
tSk3XSLariE5kb7SkDdfxcm+BhEwEruTmO9cFa3XXatPSze+KG5sk33rKfZG2n8xMnWFs4ywhs5L
sAnJWisCeHkptcrWta99WdvCqtLL4lCurMzuLG9MuKmjILkM5Js75i+beophiLy/J989saYp4w8I
zukpwPLdLlmvdlXY1VJ8iSJpV5koU/iI7UUvqnuQHgxpL2rpUUrMnSrUtm9VcP6gJ/WPB2P6hom8
lrBtakqd14AojHiJGbNsWe0/w3pD8oqd4u6keJuJaxX0d4npN2vTxQk6lDrfvLhlRLIvKiXrl4zQ
DueblrCDNNFU5op5rFdRfwys3i6I1UdYbXP/bwIJ3/1pXzqVpKmms6LAqDJ/S8Pl7BYlZNUXEd/q
mB3XjUfYsB0M2qXcvHLtOOuDw32j7xrIGTmanTyISD7SDDVPr9IrOrqdiVWNfm3B/Z6NB7nPXmPZ
sTq6fyFa7TbwfSnWT1FLNkg8hrSu4Oy1lUzCu9FPhTDABJOSh8nbY/r5VUpHbDI39sF+fTQVQdyK
rujoCL044zB6JG40aLKypNrfH/x0Xm5cEzbRNyaTDbqRcuMs2BQ0X+gjxQo+ZvXgbypflsCpyuP2
vpX3m2syAw8Q9wgq3+/K4mo5UXYg6f6R1u66+1PnhaMM0i6tg52eW5uu+1rUj37QwtSFgN+5jusV
7/QuNQlnzs0XzBx+D0JE62oz+KjH9LLHG2F4bKMnTc1fyaM3rWRTmIj7BDr0X/1W4L2fPjQ5dCi6
XcsnwT2AF1fWvundvfD2HOfOI25BuXWOE89HoTWShgXvEik7BlnY7aNYkh4Ul8a1wisVewwrCZAY
OgBRp+mnKM/qTV0F8k5E0OaD6ptTx1Zddw9jLaG2GLmxI+RomYhco5s8qb/4mvpTaBBbQ7093Po+
SaL7SzuPeKcWdr6fygROA8q+2aZFw6eIBz2uT8g2N9tUFXU0F81+H/aht0mQ/lmLRhcNArBAhhxs
Pfvm9pRoo+8LQl3UJ987q2nybNbPcoEISPnclr1ttN/LTjoKabd3v1bHzn9stJ+4r9E3Vq6It3zJ
9dGZRk6nsEXFltoFvuP2QzyrRW0vq+oTzMZHT3qou69wmCP+VfiO5wVbtYD0x320WsMuBCit2w+e
v3U/xM1PT2t3uXdKVf2Qla800/j8gwcwva0uwxddkPbdGvnY20F+97VItvAxRPCwDdx+bR+Qy6rj
vj6R6njoM9tqVIgVDXuI0QGsX7yoQRLpjw6Im7Tpg5KO26rWNtAtJ/qxyx+ScqI9PfuV5qQw3GnW
J23oJ361lcL520tw/p1gf98gFgS8c9pxsSxr2Ofi5hQbST7aZaflH1Np0lKSR78BBeGJgbqJSz22
7MYz/Ed5iAPXLnp03cSAGplJkxbERipSyC9FDizR1hvVfAgLt0+3TVJK5zBqaFoq3DAF1yCYya8x
9ICD5l4T/ioKrfNg0SzzU0+g/d2PSpGkplyG/UZNa3PcpUqkUFsckzW6lskDvRs5eSBuezDuNAXd
rpCqBhBTaGTjKpjUcjfYaO3fVPqOKCD9z0/mvyKPuWu464EKwG/L+2LODqNLPRySfiacvMA9JbHL
xigfDG18jISTGtWE+6709R99BSapDkmEaIYCiejssvFHTykpoAknPXygtHbs6lPPqyZQP/+rHdIM
tCig0oFP4mF4O5NNb8GKOhDSCyMSvGZ5KIsHmOy3bT6sxA7zcHS6U64tzQpeSd6lZRXr3hlhckcW
RtEWuvq3UJsr5ZPJi97sjZmd2emNq6L1KEBgR22eiNM2eeo9al5Ca1j4Ky7/NSvNsKYYbGLTITiC
4uJ2AlslUxq/YQL92H3onpVi6zanKPlO1MKNuLIr3u37mbHZ60iQMkOlRMXY0uDBhN0Z9lc7TzQ6
30BGVKMNddf9/bEwm9fDm2ejdK8ZoSDBopp8CiKy4aa7GWkipUPK9/7et/Xuurod3bwxqtUbQY1y
yzuLFJCDzlHbp5ToedBX8iALO/FmTLMd0geV0aoxdsbslRIszJLyTsp39wfzDig62xjzE0x82Ktp
hJVO+Bro5tfWTb6krvwov8QfC3UjeMGznNInoY0NEiUrvdzzWHVufPb2G7PcUkrJZVcan63uz5D8
Y/z99vsnOBrNJ0Rjb0RFV/G3nrlul4yCd44t+mt7SQs+NbrcOZ5U5ru2yLNz0fRrGcOldaPzk9Ix
4CPYuma+qk2EceiC2j93sdjZIXjLh8QYUq4Zcc3UPFU2jY/H+RSw8D6nsnF7qlGFCwh0K/9cq0Uo
bGkgJkLLqgQUHA+ED3GVeCWsSkXW74uxaLau6LVrzDkLx2F6AaDRRXOESn/k7TckMa7FG4Lo7HVd
8E0JLFCkjdttpb4WnCEvq5Wi17sEGoNGCwoJUNQl6JSbV+YzI7bG3qqjc9+i3iG7MB6RxkJmxSu7
bTRG6D+7TqMHZxnuk5XTMq3dzGvDbAUfEbkERN7mJABFNajaqEnRGVa/+EtoZeJ+UApELCwlcvo4
l2jolYRtYQnfaqnrNkWReSsX1IJzJTQl10WGFO7ueR2mNvJQFnolOmdWWyS7fhy1T1VbArYwLT8r
dr6uirGjpEUabNwg8tdQ3kv2ubtgzeYz6L6ZrXdtuKmgp2N4FgcF6YmwiPdaU7WfRdnLnYg356Po
C/UeZXp5DYq9sNVASFO/m6JIlQ1wu9WKURykqGkS6GAl75JBpLK36hJh+MzctWWh7u+v9pI5XnIc
LhpQod2cna4hbOTKKIv07I0pzCM80bKkcRDSdcCgrwkovctPsa3ps0HSiPWZWm6meb/yVWkrmmXn
j9lZrs2N4TV2F+tHNwgOkXxCDNmBnAHNaruRdCeRhItKXbFKlMcGMff7w15YYKipNf6jRkDcP5vl
qPJrX9WL/FyQNckNGk/9bG9F5kNe9o0Ths2zLATb+zbflXgY/VurMS36E7HpPDMWTq/dSm6Kc5mZ
h9b7IRQfi+Sr4V4sdLeoDmthfQiGT568xj274K1BhxpkU2VW+l1gZA4ZrYlSWpwlNf1bG9421Dq6
j8I18ewlO1TNp3w4fBeAK26Xt4vcqHVNKz9HER5SjRPd1r+4saavrN70e2Yeihf01LjNEVFo37q1
E1JcRLIqK85DFWyTkm5Dck1aF+zU+EXRPtxftoX72+TVTj8col8Uh6cTdLVnvaBxBXruSO/8H87O
rMdtJNnCv4gA9+WVpKTaJLu8tv1C2O1u7mty//X3Yw1wYVGECDcw6JlBAZ3KZGRm5IkT5+AQ+apI
RXEKEaLaSYS2pgSkhSnuUrUg/b8epYTzGVhO3FwqzeN0frAn5VQn4bkXnwd5j4a1sQ+JwMV5jut0
ucZXoxGokjNgT3rB9A8zE4nWyaep4/HUvjNO+cGsvgfzS4GDVG59T5y9cLydK88oGmUpYCxbYU0m
luWhnEwtqS5ZT59d+F3WQnC1Ry4D34k1908/3/VgS8z+9vm6tJSmtEqrS9GirN5AeN1Th1gW6zoa
NRTJALt1Gix4l66O0NQ2B/SU7fSiyNlhRHAjpScgEcFLblU7jS23G+x6qNVTtMPOZxHZTi8Vqswx
Lj4f0myPQrI3xipflZpEapDYyuiVKWiA7Ks4Q1I2t32zbNsv9z/ORiRcLd3q41AnGPJKdtJLHtbu
XD7WGZFgP8ta6c32jmrU3lirmAfLNYrY4jPJr6V5NMYv7U/Mu7ws3+u32XhuXH+l5Zf8FnIG9ewq
yRmJxpdy9kaa750M8GrSoo9R1PiV9DFPXoYMA114QYOyl71szpTrDV4fDDdNW31Bpw26CFyZgBwK
rwibr4kYjvIUuVkYYB/w+f43vM3PAWS4Vog7Ht/0EF3PtrWm2RzlNLtkNc5H56466anfGg9Seg7E
qy7/uj/cxi16NZ6+urrVWWROk9Jw0IYHuXzOIyxMcZeaPIQPwwZNOtG6DoBgNe45TG6tK9gTDKFl
VemEuJ5p2ky2NmuQgJtR8mM31C+2DcpV/J3udU/ekBfo+Flgrv8fahWsUVpbelMy1Dh/xYR2VgJX
VftjUGLA+FCm00mz/HAekN3DZRxnuTg4mmJ0BZZs95d78+v+9kNWXxe19TrEyyu76OFfyrM+/4U+
DFoZ3af8b7nYeSnvjbX8/bd9E2SkDYNdZRcrPBUYzAIh6tKxrt38F7JuRr/Xin1TQntb5YVXT4Gb
doG19MnSFx4oVpddZuk4HwWuG9LPHMJSPj8o8wep+6U99fM5NnH8yv25OUzd0dwDrTaeeuxQtg/C
/OwiAut61o0kpbnVZjnqvY2muLwKx9AtElR2vTDplQWRsOqWEkFX/psD+WJQIMtQ+2pMY//DcQwP
nPxieXvd9KGIZBxbuS6zi6GLo5w/qIT3lD3n5bsxG3cCa+ua+X2s1SFZy4kZWtyzF5DyUHzOpPeS
s4PK3yb5rCwK8pRkuRV5R16vbKqZVdcJTiYnHXy89nin+pGN7goyL+M3O9lDKrbGQ/qM9UO1HFGq
VSJgtrI+F32dXYL5HC6ORP+Y5mPYP0/m98F5uL8vNy8Z1JAtpDA1+KrrF0wcxXY5yRKDiS9T4ua4
7KGFkvQjyo6KK0tuEZqeVBsHdf572sO0tmaKZJJGwQODcfDT65UttaaIoz7NLxJ+o3kenaXwmFv4
+nSpJ9kHPO7uz3ZrvOVVQb2Xa81Yw5FNqGnxqIz0nsXykyE9K43kBcGHUPetgib2DgmA+wNuHUVI
GSz7gKVFnvl6gnrWy3WX6/kldSszcdvg9Z8p4n9/CcWnUNsjEGxNz150i4kdHhrrrqXR6maar52c
cyhwQ7r/zZAu5cIzYp7ExccyCnbeNDd1Zb4dQBmukChO0Vu0bmO3slBRGiEVl3mmtgyS1ZXaZao/
a91zq33qneE1s4MzvYuVoR0gsnvqS0glEJJTNff0ixn+HP8txU/d1/vrfqPu8/bDgITZQbRU0Xl3
vfBOWOEVHGTlxS6Sx7g3npu2/qk51S8DRiQKVQMBZ9ACqAv5VEuq1/BiidwwIr3CVfMYNKYnN/N7
KTkBhu78to37X8dYGGkSft1iEH/92zSzGTRzlMqLZf4zBtO7WU1cGz3hcvZD6UNBN3nzas6p3/WR
OwYPut15EjCl1D/OwejOAKX3f9Ay3urhQSsrgApPqIV3svo9Sd7ogTSE+SWwA8/Q6fXSreIcD4nq
V+HH+2Ntzv23sVbHddMXshnM+nI3+1J3oozl1Sy8yPzc2pOR3JvXavPlYZzZ4F5cDVp00OhsUz9K
cnsshp3X1NbVS/jTBWOTbHEBrxKOBHDBLh2OsWZAnTzVK6rIJXZAyAKkstelsh9l2nGm/8bK93p3
N+4/xsYVCp4WuPIaUqbpdEryPs4vIdacZWw9plPz2dmVGLnhsCwbajEtBahHMJnz5TpolbSXLBGI
/KLBbm3EeJDj4aULP3bWzyx0/NZ0Z1P3hyB+CMXwQ9c/Z7vOK8ueXccpMjTyQgili29tAlV3jTbP
QcHxZuqZp9olhjCO+c/9AN26EEmjFolGiA0mtfjricISSCOjYaJx8a+dhY95lB+M0fw1FeOTAeXO
ii3PCIsXYzDOtuyLbvTv/4KtsOVC5FKEC6Xf6NqpVW/odVbntOAwWgtRAf35kEYCEU475/dW8BCz
CPkvrXvUJK7nqhYaH2toF2aDrLh250goJjrqQQkwW78/q82h3m4JjPyAN1a1YgFl3aRTbBmqOIyh
RkYoxEvMo/Y/DbR8QbzdkKxbzYlHXd3G1sD303R0Dz/HAxTJdKewsjUbmPyw1ehXRVdr9XjUaOnJ
S4dEQkLA7NBb6q+hKWXXbM096spW0C+VK/BQqJiQaK8/UZCXlVwFZBCNNABmvJbxuLNgGzmKsexq
2lZlrCL0VcAbfW87Y10Wl2buSxxpxxbAPgDlP1XS1AaPkaTxbJSCyUl8iVLTiYtKzg9/HB5AluDa
GAEs1aLVj0CTcmqiti+gp2At6hwhdDvY190fZAuvRFWK+ibO7jaba/XZnMrO9SSvy0sqGh+hWRSx
R6Tlp1IcmuSxdbyxR9XkEOgPVfqliZ8khAjv/4SNFM1QERvXVWiOqryeZ19mdBpoaXGBWWMerTgK
Dg1UesQc6ZSwterYmJhMzFq1B5ZuHeDIQ9FktRD2oXuu9kUej6Ua8Y8Ll0j1o5bbAVPZUfcQHB4e
49ZePq6SnKopxvg9r01vcKj+xkqSv9IBJHmZVojjny8GtTFcJ/BohBCzSjxG/GWyCk3tSy2l9nNT
OspBkKI8qVUtP4W1Ex6aoZp8Q4/kD/dH3ti/kGwXn2KAeL7H8vffIAI5mnrUJYvqIhnzMaj6hyLx
plo+3R9lI9kB6V/IKyw4D7lVuMlONI/tXJaXLjjU9Q+1f/g6GP/uImdbw8BYxsyCMw/8YfVlqbSN
opQblrFK+YpZQhY3yo/DrL0r+9nwwQP2mlI3zgxwfxKO5aXBrl1lPHMejXmRlhXq/NqTUtDmiDRJ
Zp1LTfGN7KE/ySjM31/Mrc37+5hrhlhRaS2yDNTa2uGjHZ5j+Xtvf+gy+TEvRqLznY7dnVDfzxDk
8uJTE5anag+S3TiMl3LH0kmALiqn8XXYOEogNfT1VTxxZk8av4tyL5VczrlVjoP6Ng2/FBW5+tfH
vQwNIi3qgYJi+qAkBxl2cMX77dD3X4bsizJ1bph9ytLDnmvRRtIBhZVrGQCJY3jd5dRP5hgEGg+5
LlPFIdfbHxr6415qxbKbV3bl3/+YW/GDHsPShAL+SQJyvZCylJZdPk0lOU43164Zy5UbosX3qvSU
Cnrnsca59bHpkxrrNkneSXs2DmHyR1Is+LgogK47UkrgViuJJQpHDiRVEXk4BqTZsdEeBqlYjuId
qvNG2NBpSEoCsx1npHUtXgumtNeqhtpR91XpWjfZ83nYmBDAo7J00UIyh7xzvZxJBoGghyF0STS9
eQgnhFNLY5zeCy1LL06pwnSR1BCl0dDaqYZsHKQLaISHjE3R6oaPPGjjIOxmri6I/QAdOe1L300P
yfwfym+cNYvuGJkQrY2rdyOs3k4ZppRS7Tx6UWi6oXa4H5JbiT+lbXh/VB+WiuLqNqLZPS9Vh7J6
WEhPGGZ/7OfWqy3fDho37MsPkSWQs8B/dqhtN2izY5vvWWpuBYrKQwvPQro3aVe+/o6TqYeY+VFg
D9KYissn0f1zf5J7A6yWsRf2TC9IVl9E8TzKX8cy2DmlN+4i3IvIjCHFA/+u23eLqM6TeArrS74o
Qkby2UISVT+UGvp0xz+fC70US+cGX41s/Hqx8rmS7aoU9aW0MMYuxSx7YRbv1BK25kOioCA9pPPs
XX8RU07VUlR6fdGrxutm1ZdRgzZF4iKj8spLcScX3ziGedpCqtXx4uJYXGUMSGKN9tSXDd5x2GyE
45PV6SeN49KNdia2tXFZOx4UC/zKlbNavTySyfbT5pImdn3QnfrdkHblQxHvRNzWAi6eGgvtYekX
WC683zKtGSXeUXR6Q6aVHQcpuijViYYmyrPVh1210I3wRtuf1B6KymL9uQpvs2qiNDEzgUNL+WV2
RsyY651iwNYQpDxwHhAgAUNeZT5pPkwDtSzIN6Knt98KkkPfZXslgI04sMkxmAWAC2nA6iBwAg6j
TIGZojb2c28lrjSjZ2Lmfh+f7u+ijZHIHDHpoQfnrQhw/X0ks8wyjcaaC/oBvh7/assvMjpUu9pk
t+sGmWeR24ZrA3yz5tqoUl4Veg+L1Jxl+91o2MN33Jkz//5sbvMKRqEMB48CsIpz4Xo2cqwmgxKS
VxRR/6IPRUG7faD4Wtg6j0FCu/A42hVuZ0I62O3kHO6PfruWpDQkiDA8OTBgtV6PTs9nVXJ9lRcx
VOi0Z4nxqgdW5gflCHY0WtHObDdq2Av/DdiRCj1I3zprG1U0TyO9qi7aEMKnnKVWeRFyYruZIlkv
oyiSd7PgXrabHJ6nKQLzL7Ov8EkoaCw53p/87Ubn43Li84sIJD7D9eRjMx8iM+BJFSvTF2S4XjT5
G4YInag9y9o7ljdes4yGrAd6hYuw5dtl/tux0oo0GhCPXyhiapn7QlT1N04YY3D1PlNfx7IE85WK
Gr2KQor1v9CE0dWXgaZKHD/TBikzrZdqPDFmq/rjK5CUcpH/QqJ2AUxXC5E0oZH0eUBKJIT5MIVl
cDKCWDlkaWL4UhB/RFhF3UnDtiJvQfDYXLCK7fXbqJ/kItET0qO2iY6yJOWLW8+TVSeVV5vix/0v
fZttLnAhNWbSFPLZdeuXkrdGWagMJsrJXRB8B4GvefKmAGfh1DmA0e5ci1vbmqwWEQAeKByJq2ux
JMvkduY4FOlHVf5eKYfIetJCt30S+q/E3Dt9b+9GJvjbcKsvOHTCkRFwqS9D0r7HKeBhNL9BCdlz
9NjaMWinLMp/NoTwNfqqJ2FVWwXPAv58GrLwKMbpPPak0WoGYzj5D3FpchPzCuEEvoGeulGKu2qS
q4udKqc4giY7O90/s2b/lKe/Ixry70fJ1iJSF1yQeuqCkDmvz4M07STRC72CzkZjooCJS4u4M+0J
G25FPsI+SLVw4LOWq/wiCoPasbqJlBmroULIlT8Z4bdx1j9Kuvnl/pQ2iB4059HwCZ0aCj9tBNdz
UoQVRFKqMhj4IS4ND9FQHkfVo/Mp1jC95mlSHdXpi+V8lFMd6wzynOGdbJ2n+D+ctmxzWhoXx6Eb
vLRox1LLaru+1NNBNS8ifhbNJyt8MOSdgTaKW8wZqBSwjLY1hISv5xy3c1px5dWXGY8uBdQQya7H
rBke5cBwM0ehrjV+Tqrs81ztPWs36EtAwdiC8BJaCKZrNKTJER/Kkrm+9PCWSIih6Tf1uW2+5Zbu
lsk5Uz4Y6g+ZTsk2eE5LVPxy6T3WD3+cK7NjFoL3ouW0FLqvlwCt5jmLAqm+dKp1aeXYjdVnLK4+
3Y+uZSGvoZ/rUVYbZirrWY1pQrkkWfZkmh5abS6v6kNb7HzSjZ359sDkqqZuyO15PZ0hLGPDiOvm
YvfdQbYzWr3Vx1Ybf92fz+YwlolU39KuDKf1ehipC+sxmJlPJmkOjXMqjNY6a08R0PjOWbNxPyxJ
5f8Ptcr7JRlrL4T4mkvUD66dno0k9KJE+hi3yAPWTuKmNVoZwV7lZPOLQbkCuUYkjdrv9QyNoCTD
qqPlbZO4sJEPJYmOnjiHtNyJwK2RKGXhwcFjjU2/rPVv6U5XCzFNSdNcQorLcWb6WvpEw+Cxbv+5
/9G2tjvG6KSSkMhhBawrW47AW3AMh+ailEr3mpZTc1Sqaf5ZGGp7aqoycStFf+5jaz7OsvrUxuWe
9u7Gtbi0rWC6sPiZk2lczzVBe66hH6i5IPzjmznGceOnUDrGkn6su+P96W6tK2UAnEYYiVaZ1e0h
lQg2BencXIr0c5gh4f0d9ligfL4/ykbCRBsWnA+Vjn0EK1f5hOkIyWxT7ii0cPJ3Eb/jWy6VT3LC
/6vt2D5kLT7MmDn9eVsklRVQXSqUtGzQ6XC9lGEvpNEc6DnIukPlfDOiV1vsYKlbW+/3IVaR2fRZ
V0SGXF/SDLC2QBpEpohUTB90pz3I8vtMPqj16f56bkXIAlqQW1tgj+tnficACvlbfSEAe6P3e/yB
HXfuO09vwp1u2c0NgbwnOQzpJwXlVTjKfRgrvW02l6ZSf0ixrBx7yw69RjdqH86+csSwe/ELDQtf
hFBmumxwdhLurfliwUYJmKce9bLVT3DyPkRPAgylFU9V7LyQUH4M4/ikhMq71twBOJYPtr6GaPIB
GUKgndBZbYkEjLfp47jFayw7cJQiBpIFys6BvbXvfh9kdXKGooB6p0btpcWMcUhOs/NeGtxq/g/H
JkaUVGwAxalxr4aRaCKKgq4iX3NG+awquZdP1pNIHN2PSi3x74fl1qQcuHfmIo6O8eXyGX87pIO2
gEKNq9yFMKhpTUcOt1Wawc+M+iEw23ZnuI0PRbFmKSe8VczX+KecWJTgskBcmrYl9ky79kCwUzg4
0Z7lwdZzm9qiQ7sdQYER4Drx1YLUiZquvVhRVUGl/rfANtWNQ13zpxGv+hbu/tGeJf0h62TtKNS8
eDfg7nqM8siGSVf1O192Y/JAsggcwBhgqddSg3VsT8IaE8ElAXEltF2t73xT2zlotjY/UDaNhstL
l/x39fB01LHuoibqLubJqZ8C+xDXz60lqAc8lmV5VK2Ynf94P4w2pgY8IvPEwHKGzHu124sgHzkD
RP+WzHTGh0rR3KSTvfujbATr1SirYBVZWGvN3PSXYXar6UvX+qXyfqD6dn+YrcmQGy3MMV5MLOH1
nlDHJMjaIh4uZvlriJ4ixdPav+8PsTET0C+qDUsokKOvDix64ksZiHS45PM5iT9XsCaDVD04yDPe
H+gtyldHI6geFX0QxuUpsEqcxSSPSK6K4dIlsGunqHpp6q/ge2hHaUNOcw6cetA2zXkoc+VDY9Hq
/K0PvU5FQP/nYH6fzXdlkbg1H7TReUO+z4p3Zv/ZjE0vHmCetOmDmdSv93/11vLA6gENxxoFwezV
j45zOqPnQBkuVpz4heOjB+8K43Nsxjvn0fZABC1qjQvstcpypimrMtPqhouo8hOqCH2tfQjj8v0U
4gZ7f05L1Nx8CB5iSGoBd6HOeR1V4yyPY5pqw2U6hcnjYBonIKfEHNxmt+/vNnfDqYR9aNClTl1m
nWvEfTaOckIvqtlTe+cwb58TP47+rpV/K+nf+9PSb6ZFIzGCy8unooC27nvVcGOcgbB5ARqjO3LA
jntNqLfbEdMsOBs2OBCY0zoYmrk2Q5Ev0B3Wmz4AhzvomCsp+p9aABFrNMRgtoBKFSXb9V2YiNkk
M0uoA2Zm68oRnrydfZJjNJ9S3FUz+TK869NsJ1nbWECAAvyPYeFy3qxh0GC0MjFPPMgUvT6jkvRd
cYqdQ2ADc6dEvJg3acsq3vT0j7KwzTQmH+yQE/CzWcGY3srfmW2U+U6NOh7OGrhuNwDuamRj0j7n
XkDr9M4W2JrqG1+O/m/uJ2e1rbsqq+xS5hGPY+IhlYqDHvy8H43Lv+F6k1F+ouUFxJDYh1l0vclA
mYM+ElZ9qarKzWMNK/q0zz21Cc6VrrR+aOv/Bio8MbneuZtutzd5Nvj+MjFIBWthfak3DKAfq8HI
OnsweNKb0TlcCDFp+KLpH+9P8/bYgs9D7z56alRt6O+5nqaqQ3ikM63Hu3vWHisN9WfVjhI/atvp
0dJKeefDbUyO5YQ2BW+KvMJYpVLII5dK3peMV7YP8FC+VgHiDxJuAq4+9U96qh/vT/D2BGOCvw24
ipQmnfKwUuv+UjjWg0pLRlT7FoyNmQhNA/VEs8jp/oirJeWyh1fDa5PXLiY6N08IRQ+1YcRE91wn
Chpr5lg8GkNme7qSzM9Za+zV3Van2tt4gIPQ3xWuf2jb158Qox7bCOSyOls08OjUgGLA19r6fn9W
a4LI2zAok9GahWAvSPMy7d/ye0sXdkaVhWESqOdY+hhPqP6hKZtUlTdbg/Z3O2Xph35A3EuZJus5
UPTRV4theJriIN95p63iaPk1cB5gamEwQNazBiWdiuJOrKriLOmTOCpz/Lmwkk+mQRO+E+b6oxQg
8XJ/BTbWmeuW4iblA9Z5DScUuQgxK9LEWSOC6S2UImT/ooE0Z452QmjdwPM2PW5A8ElkirlHVout
l7mGAqWKO0OkpNYRDf8APl9Hf5qTxhIZeGymNeStpvkalWlvHyQFQW631KTw7wBDqr860UuvaTc1
tpt3c4MQHoZ7GqquWdkcGjRgRhfdOzlyaSCsdkCRdaHg7dfjl6EtHlnctzc56cC9YdW2ODdKVg1u
Gib1Q2jNuV+WFtY/oh8kIOuwOIrOLE+pNMo/oFG1qht1tXSU6gQJJFnqnpIY0zw9QIqzr4Jm53Ou
Xzdvv3KB1hd1HOCU9fdM0zmaosISZ4u2cvquk+ZVSCEclzGbvdDO6qMkuswzzMgB+cemOcTRaOdD
v+2a364ZfsTyggVseGuSo/37eleVU1BZIUjVeQ5S/JFyNTBCXx3npf8vsEbEK8tYfGF/B90xgsDU
HRv4Zq1bTGP4c+gDDZ7M0NZkZkpfv7PzyfAaw0ie0AQoQpB6e6p4II5IHNpRZBY/42nsW69AbJd3
Qh9qnwyEmiRX1oJ5PmRjFwh0Y0b5059uncVmHi0mDQO4hfJ4PcsmniczHab2XKpKeSgaodB1yNOh
N5xdCHdJtNcryr1CfswJDO6+WtGutqyEciNjobDqB2Gmal4rEtx/nMD2yzAIPo9WGfi6FE0Pjdax
EdT5Gw51yU6ALQOtfwinBfoBizgqciTXkw7LJq4kg/gqrdFBJj/+FJhZ+oB5KjhMgtdZIv7scn0L
JtBcWtkWwzjc4q5HtIRuNKk+t2dzrlD5tEi72llHsbgzwwNxNpxg9LSP97/tKlH636DQtXgcmIvA
+CpRivsQi61Eac/YYDWv0EJiVDWK0rfqbjqQDYpTp0T6KZqmyAtms/gvw5Nus4+X9rN1GVlGwSPv
Oj63WZmNpxv58A0haQVhbv1Xmov80dQl4aV9o3oAp3ul+XWNbpk9pQJyNW7EheG6evYZMqVIO5D6
symL+GNmCmwQdBndQhtv+xhlrYM2xtNh7MrOC8nej6KtJY8054MGS8Jra7X2y2IIv1p9u1cXWqU+
b7+NlzpkOphH6o0xttyNtHsoQ3UOQ5AHu4UZ3uv4iotZcWtQtVe7t4L3VeZoOxns7U3JHQlaS9cc
bS03CkbUSaqeolRz7jH0Gd0mFPRyOZLZySdcSnVrJwRuEy56DBAYA6UCceZTXIf9bHXRkMBNP5cU
p18znT4S3RSTZxsVjPG0MuKv90N++ReudjbUbU7GN+lwhOWuB4zDJErm2GnOkprMR2kJPIDpvUrQ
5rQW8AisBVB13dtIRWUQTh+KczcGZo7Bc681qQdsVUnv4yCbyfSkQBvmnVfkxrAUe5GiXXRPEG9Y
raYZz1CZlsmp03fFgLMDhzWXevQd250n1kZ8kkYZS3TCmgLPvF5Gq1KchtekONcYw7SZ4VlmezAx
rusgt1RWeRLFXrPvRhZLUgLCQIWExhfAk+sxq6Ep0r7r+jMnk/M1NLKvo5mVhyrLDT8yMIlxRi3z
etJWN8W7xAMPo+gX6wbWU32wJ8G1EUhovdODyFOa83rdkTUmZRUI5EjPdOvpH6IxnI9ZL/ag8o0T
GmgQjTbsCSF6rXs6K9D/Oo7V/pzq+bvOCY6pJfuThBjI/Fg2KNpY2qdBj3Yy9I04AjWiERGiGqu9
PphHBe9za2j6cxN2vRuVA051+XdZRA+1/nB/P26ky9DWF9kc3Ce4a9daWHnJK1wERn+WlTb+qAVS
Zz7kUtI7XtIGyTsz6YoPaWBXjhtpnNO+XAnob21T57+0UE+Pg1xabso19i6s4vE9Fb9vdSqUB3Jc
8dikkvK+17Blu/+rtxYIXy4gVYwHFpb1dSiGcHe6sQqHcwvTfjCcHr5D/0Mb68qrmux0f7CNvQbS
uWh/k5MvcN71YJU5aHlTLPfU2PTe1MyWm2XZrzZUv0d964sKBpve7uV9W6Mu1r808vJVePFfj5p0
Zmd1VTycG9P4KPKXuf67z05pQB7SHhZT2/uT3Ah0zqwFcnvrIlo/Cu0hqaSxLYez6M2HMbSQmPtS
oM9XpQdHK07Fr2CYdhD+dW1ouWQpVLzdd1RIgf2up2hPdBGkcjacrdlG2iKf7Mc+M5F0RzTx1Opy
f0KUsHwI4yn1c8P+izyzPShgnW7uRCdjsvfaPDfCarkEOeaW/9yQgJXQCsIkF8MZW4vkGZ289jSB
TJ9UDoZHKZv3GhG2xkPYD8IC+487cYmB33CBuRsVqeOaPyv67JeQfV123o9QK/8iF23/fM/APCOb
AZIDhZBXAZW3TmtigTSe8Qb/VgPhOPO/lTF9Ds16h1P6pjOzuuTB3mgGowjFi3+t/5VwCSWyE3fn
yVSnT8i5fe5E8k2u+8qXk3l+DtXM8aNGsz5Bty+9bBDNOwxL0oMlxzGWkbGR5O5UFf/gaTzVUK+d
6qNgYscABNeNkkB1kzIdT4gjqMcB1GFnx6/rNUQmdxy8joUgzStknT+IUrLsRqTDOdGthIZiqcse
eTrYH8NQO6Z9nzyEedu8ZrEdPkQWQp2KCkV3MAteunFuHatIG1FbMzW/pWpyaurEOXaO0T6UfTHh
DaO0OOCYgStn9ocoTyQ/cjreOQgsezmnkJ9W2VPc9zAD+3avzX3j6+A7Sq3FJvuCDLHmV460pThN
3g7nOsWvBtJM/DHpRfgppuZ2GIa+yd1IaJ9pV5y8dtaGY2FN40GdmsTvu2E+dFPQuaPo2yekVIMn
mwPKayhwnRwjNE/FZARuIceY7Wi4eiddqe8E8u3Nz+9fBFyXHnrOrCWF/m3XNLKadoFhDOdgrgJa
4qQKERZsxO4fiLd7k1FIILn0ORZRQ74exaZPVU4LzgK9lVq/SJX5JVTL4ZhZcu9bY6fuzOr2vAeO
h32yYISkM+s2B8UUmpjnaDybea96qW0NL+jTzK4eaf3BSsvIb1u7RO7a2FM92xoZMRlQFERT4U6t
8rq0RyszqDiFxFgFp1gNPyczioFDb6AEKqvTS9tqp0qMe3j27ZVDwUVbmg7BbjCuWH1HM+9MDHeb
+dy3JzIwHwGQ8dUwxZMinabKE3siRwtocH0qLeMhP/AGRBr28vff4saiqDQVSTyfh2o4qXHsagp2
ROFrrejeXJg78bM5OyogCn1STO6mqNktC25085mO8c5vnBqShSNp7HTDcZXJukiQA/2pXlAn05x3
omkjegHSeQDR2Ym0y5qe1lZaVhYT2nGN0n4XSu7H2ffB/CfCVOX+NtlYVAZyEP9BwxjKweoOpzXG
UgZZzGfaFqLmnZxcjO6znE4e2jz3R9p4fyz0QibDwiykTfX6+0VjIJly5kznsOFZoUFCPcSRn6Se
AB/QvfZr22Zuo5560/B3hl62wCp0FhfOpRGJBx7NEtdDB0HZt2o4z2eKoL0HgtYOHteDfeRDGs/O
GNWuZMTgZkaU+5OFNElU9/HOq2Brqem1gmHJEpD1rvLQUHSRXev8iC6efT1zZzAQ5cnIIo8TeWex
N84EHpWAKiCBvGfXemezMqrjWOryGZTiBbjcHsiCDP5bQwGr/Uutmp388xb3AIXgJFiouKSga54Q
SPVYpvWEwbGRPUrk2J+wZozdqpD2eIe3y8hICPNj1wa5geW8/pZmFVVCDIFyFugsqq92/as3nxC1
cOk+3VnFrUlxtIGwkQNR+Fjld2qjNZaTxeoZx6P2uWjsCMsASTt2VSt9ux+it5ciGv3/uzgA5W+8
EttaaazQmLRz0hfVgdpI542zvTeh22MFyhRINOnRsg/XtPrRKopcHmT13PX6RxXFcrlx3BhX2Cbb
04VfPsP1lmModrnGuaLyDF7dv+ThpjnFlnpGUui9JvuK/II0/TGc5BOtzqcGjIMW1x0A5/aDLew7
HkJAcBBE7dW7EuWVIXXaXkNvOEDfD+hfQtS7RxRuJzI23j6MtEhDcjaTOK6JKEUzh1mSM73KbJWz
0bff+5Y+oa4wq2Nehu8VHX+3WkI+pbfwm0iVenZBcSN3nut3ddz+oVoQGS+QP2QVKoLkAeBm17sC
YKwftEDWzlVauE3+jxZ8uR+gG3DvW1FhyThZ4hvxedsIG3sWioZPk5wkrtJpAl2BADVZfeL8koXa
fInreCh8snJeAZrRZJBi4Zu1noilbjwMXTtKXqQaZeRlcoTyitO1+c5G2qhtofNI9r+4fdC8sWbM
O/UYVcloamerErqbpZl16tKmfy5Dp/YnKP2eMRP1mhZg/VXbPzupm3bCcGObIfNDCFKMWQogqyNq
MFKrG5pOPyf2D61bBG0eCic/5oG6c+pubDIUSXA3Y1PTMbwGf6YAU5GkEzqiyRNEkB4vtcySTOyI
s/JkyFVyqOoxO0pZG536UduVnr09tcitATFRgsDCnQbY66gLpSpplH7UzzSWPOsl/vRy8n5qxcMo
x89hStey9qjHP2IlBnVHjtZQcOd73+OScz84N/Y9JC0yJTIMi9VYp4aBMXa80/UzxzW9AkruIoX/
TPfop/vjbH3Yxb1lSbUN2I2rFMaR07ZJ1Mo4O6jBOmI+TSi2D32IBdvOSJsz+m2k1fGpxo1dhnZp
nNOmgXr2Nc7jJyH/uD+d26uU1xcdQdQrqFiQbF5/vqaqKLnih342dJBBYxgHD2Oyz0hd0Ejc0Yk0
Kfjz3h9za2LoNsDgxfv4lheqF4HgHrGN8zgAhg6TBVHCzvRj1dZ7bhIbX4tKBXU5noF0sa0LVFmk
mYJ/6Oewqt6bDuyzSH4xml81QrP3J3WbbuEWTZ8cFBHqcDzCrhdyquLIKfHQO2NV8SRZT5UW+5GM
xLLyU2v+KdTj/eE2IADGA6JBEI2qIkNfjwdBra+6djLOuTHLuOOSOaiEvDKdlG4eG2+sI+c5RJny
LzsvUPVtKeGdLKmgK3jS61I8DMpk/B9n57EcOZJ06yeCGbTYAkhBlWRVseQmrFRDa42n/z/wLi4T
mZawmraxaa7aMwIeES6On3OqFCeS3d7sk9lLDW2RwWBsCx4cow3/6GoWAim30qFwpWCWHyfLKk1X
i63o1+3VXEkMWA1RMUsiLqZUu1qNUEzUQFXjCZ0KtYpcS0xuKiWHknFOW/ZiBcZ7+bkD7z0No8vK
N77eGtm3PJ7c1VTXsM4f69KarhF9LWWQJytAXLwQH4eUaafmqxbGp/arJd9n3eC27T4N1S3E27Xn
ivoh35GYmRt83SofqwR4GtwsT+r4M5oND5Tdj6R5gaWSxhrzs1rsmepYMkh7uL3tV94OEh3KpcCz
iafX2KksWWD0RmU+iR5gihiDfhdmrXTMewf2clUudnZtK4krlSNkwvSGdrftX7kI0OYGJgZBGvPy
6zJQBaUn8VVPLAq9px+MReobwG29KtK2ZK3f1rIKRnkbIGRjep25qDUwQoSzoU0h0Vo8xzs4HP3Y
+V5F4jkB4Cg0bwobJvcQEwr6vVm/BvrCuXuc8mNpnMrgbzodnDByFTh4G0oOacjQgbK3Wsbftbvb
m3LNHcjb6FsvoGNoWlYvmbCotWhmqj3pyndRRX7VOH/o2/m2+riUAbqy39ejdmySLUq+K8ilpR/3
NhgKPzZbdX4KxVxIdkzgREQbHFUtOAjUf3Xjm12OHvrppv0oo3+tJ8bB0lpfdMcwao8iH/e1ER7T
0Px4eycu3yZ+Dl5OsYCmzWWV0EpmI4Qq8Qn5x8JDMzi6T+Ja35FWkkWAXqVsYP/zo7sQewImXCR0
uF1X6cOkxXYpRASbXTMjpNuI0o9VNXOzfoqPt5d3efoWGhmiaBkWI5LL1ftey6Vp1q2OtnHteGWq
faijxhuy4jSP2t4OOjIyk3e/fblt9vJJxKwGsH2JSzl7y6F8V0MrQyMEkWWaT1L+OtUv4fg7Dagb
br2HV1f3zszqRlelPJ3kwDaftLjYU6/+q4C70PLuOR4YfyBGhMjLH6SN0aArLsPiIEQm0gNKvy6w
9GFXV5YJGWFVL+WO0AwewrGs7tI0z3xbKtudXcL5dntHL6+xZUf/v9HVjrbhbFphAr1azziaTyuC
km9ffAsq0e5uW7pyN2CK8QCyTYpZFyXJvBWTMST4TO78jGCvt5wj59lTU/mYqw9Jfd+Hx7Dc+pZX
F0iECDMamP4Lqhmz1AGU9Khwk1O4KZLJyhdTbFFUbBlZXXtqWje51C0OMyp+bZmuiI3HUv/n2JMN
BC5FCw31X3tdOgqc2IT2yOFOcYJg11Cu8ros/0O5qd+I0JbL8vzBwRLPGxENX4wc6fycBX05VqoU
Wk+xAe7NVOLKK+ml/w9WYPBamkFkuzCynFuxK7lOFhKOpyFHSN0eFPpzNgHDbb+7DG5hL6SfSqi5
oMy0lYcn5gwOVLT2Uy5n0OVmleylTmqjdeI097BUzO5QVL/S0NrSULhmGEQfTS44FKlZLbfMu8sK
XvhpkuTRfhLDjJKLmZl7Rr4ydP+ieTfGVnpUWrU5GElebBy1N+GW1fdj+AdaHZ5E3uI134emDQCE
pcF+MsrXWf6C2N8+i4bjnMH8Ff0YAUwmylE3pF1v3PdLIYH+FaPCbqxPrtMUR+Y/7m3IXSI5urea
BXO22QZcHqP1T8TFlhiBYh78S+e7E2RpXFqRZD6ZbRr/hduhfO0kWRApiOpZl/TCsyst8cnb9UNp
zlTfoGmH8i30IMaSfDvUun2lDMYzbSrZq2Pd/hw7gwlUz6z8TpF+jdmcfIxkadjw2iuPA5B9WNqI
tom719qcZVfqdjpxjVmz4sWT4cu5X/RfQ/luLn631YtifL/twFcOIw8tLztIRbDza5jmFE1OOYkc
MhZD6nZKav0QLZin20au9JxJ/jjqiyQk52TNImlVfQEnoTCf0ql6KpxdZj1QOW5hkXeT2Q2ccD9P
v0zxN49DNwufA+ZARPsQmCeN1ouSD/vIHh4a4u/aTYZdbb929rFSH4uG2b1dEtLv6s16Ixx4kyFZ
ORGbQpMfZBhDW2teW0mnli64FZ/kWSnwbTS1Pylm7bxGrdlm3pho8kHtrD5D/kbngOtq6ARAN/Pp
v06PGIyr6PXMe5h+IrrOYVV8F7UTBa6lChl2VyvNAaEOELiEVqK2vprBpRIaWft7nI0ZiZkhiTRf
SWb9d0x/PfRVLcplrwlTJHb6SPTMUxVtl+4kA/49vwzjLgMGGC/CCvnk/DCqxrJdQ8qqp0U2MgFv
KZjAVlMD3oO2VOeUft3U3BMKiY8IQynf9DAR5LyNSsJcGInScZcJyXK7VEliD/I955Dag/41mLV6
cJ3RqD+3YSbHbt03+dcUVv7WDZoiIEo2nA66taBMfKB19NuFKgWe5EQ8jk02NZ0/DXA73Zu9RUJT
11QFd0ZXmNEBqhezvGvapvsh95Ki7iTINPSDaUzVj4Li63cz6LMc0VpDBJ7V5fNwRGjO0tx0Vo1y
B2tf/knu6E1s5MHr+AmgOpz2jHvzRC4zUauoDSltp50bidJMJJeHQoE6TynH2HeKXjxEg9ruRChv
YeWuGwUISPpvKIa1CoTlWonkoo/Mpyk5dl/sQvfnYqc0+zb614RzWR5MlLyWxL/MPayWV8shE0Ra
SezraK4IzS9O1d2R2W9Eoct/5v2RosXIXUN8zazgMj+6epSzqNRLOZNJ6CVOgOGrAkaf4aBpW5D3
i7LFYokzy/1MzsLko3r+AqR5Kea+b42nKf4zNs2zFleHoX+M8sxte+N5tLWDnH9oE+dnMmxRmK0v
cWwDsQFUt/gKK13ZNipnlmZBKCWmhdgn3tMrc/PcuLfi2lUYaVPQh+02IpF1lLgYxTNZMqRv/LHy
ldQxmwRgkvnUVbEbtrFfg28PINHfuMrXTyt20LgF2gYZDnngulPddaFQ1Fqxn5Qitw9pYzO0CpLV
Y0RG2atdq/pBagYeHAHNXRza87fGbMq93TvfEkvtHqZsUJ4mQViQ1rAtTkarPUkmKlBSm8R3eg97
sDBycy+UcIsYcq3LxEQYhDb026BjZOYbvzj3iWhGh0lvYvEUpYGrJWgyh1L2uQ/kvSwehX2o9Aen
tjx5oTIQ0uMw1bu8nAD8dF6Z+Yb0yRqCXR0obk0TPLa3ft9FrY/iGkUYaMP4aeAnLoSx6ySQqVaK
J0X5G/IR42qvNB+SnV4Ffi7P8P5TatC4yJXmsai3vuw6ElisAzxC6GBJvo01HFhtETTQmlQ8ZYzf
uEUkyW4ozI1w4+oaIWejMrucD9rU599AUkKrhAuSR3Wo/tMs2rmxehR/JeFp0lMkmlcjGPZGoOxh
i0Sibwt5enlKNOjVNVRQqC7A77qK18NCpbRO3PZk67kbyNleZqi1AT9/+5RsmVldp5opwsDuJ+lJ
jSa3NQ5S+UdBIee2kYucly/2hqOGWJrUjQjrfC+bFGbsRDjSU20nB3XoXVgSzYHmrvG97uFaTRvh
2WXrpVO6Ade4QFYvphelCLIeIMrMf56bzuJWAgwfByehwH9l+ZJuHbFumC9CaeG8rN1ZM36lWv9J
6toXxN5+DxBTtjrxyHiv5iblwZco9ezp4+09uYg0334YOBbKo2wOHbjzHxZSgEzMKgtOfbODCgF2
ck8zo1NV7FPjzmLulpGFIP+YIe0J9XILC5pafFxEEhB88ZXsqIAQ7OLPcbFznI9dvVfjfFeOxzju
qfLVXlTe242+oZtz+V4QG5NR8WKxlxdsCuBvYk2oJb9Z2k9gS7FEY6GLoE6LLc+W2brSZqiDoc3b
u3X5HC+GF+oOnnyag+vNCmPdYJo0ODmRehqswZ0YbEf/aZdk4d2/mnrrosHWhBg699ty+7zLV1PF
CpQUVcNTJWzbb6143+jKvAvyH4DO97dtvdFPnIcZizFgWwQBYB3WgG8gNpokkQSiJRvPrWsmQZ26
omHwx1PVWBndpKPNqsGDN7qSRByih076YknoTLvh7EwPRQV1hjzb6l7rQY+7Sq8Mf5w6Db5kWdFs
HKbLrwApBJpMRAvQS1FNWG0NVQUl0+cUpRJ61DR7jkEu7mn8LGNrG+fj0tXOba2quJaalhXzIIiy
Tuky/CsGv5gm32GKe5+H9rdY0ud9KCfRXSDHzfH2d7m6UIe4Dygmtfp1DF0JvJ+qQnqS4kc52JvF
Y1pHvtNttTSuBH+AIZdClgLefRlZOt9RCqh15mRxdiJv8roAVsz6c6n/R1FgN9P2S3t3CA9VLvlG
YW1EuJevqAFr+NukwZLvrqWMNHtMhYOY/Ylf1n5KK115yIxE+3B7J9fVH8hdHKJn3lF486A2Xh3c
CpYC2xrR1jN6Ed2PtGs84I8l6JJRjVicrH3OqPGhuVvXYuN0XbO9sI9yXSDHQHvqfHNTiIXyUUIK
TkCCNqDGoleJF0pQfMD2k6jah1Irv/37cgF7UnLCdxY9j3OTldKpktNpyPmhOxnN+Kx2sOJv7PM+
aVqmOL/ctneZdwFgoP3G7APXFWTO5/ZsdSpybTSyU94zM0xJYggDyS+Lcchf6rGI1YOT2HN9BHqS
2H9u277mQAtTECJ7eC/VvXPb7VSkVdPM6PlljGDNU0srTdNz/9+tLIhEpjO4EECbn1tRkZoBoCIj
wdrmGVexrDw7pTLtblu5Eu0BZABlyZgX/Oc8bedmgmyQs6QV2YlmlmsZodcOTJ30Rxn4dRiOe8kI
dogkhpn9SRLdU2pvBWJXYn7GJkB6ElMvdKRrb5WtIOMoTQjfgXB3ZTNu95WVnWQr+6kandjDVxO6
SWFxHY2t8HJ9/mlV7TGu5WkvoCo/5G36Cq9S5iXkde4CWPOCVu12lpbp+0j5Xx5KoBKUx8n5QeOu
x7+qGfXfBHaSU+tIezh1nkcCkqZ+qcWWDvq16xhAxjLuCF0Gjebzj8NoiNrJcp+d1E4kX9A5FD5C
bOPLkDo63mCoG95w7VSRDHOuYEJRUVY9t2d1mpObGZ4tp38dJ3EBZ2TEA8N9HmzpKr6JpK0iAMcB
X0nGRzp8Mf5twrIHnFjis6No9CHp4eNQA0U+GggBP4aMH/t9y3SOnEn1zskkbk4YO30AQfEhNuti
r2mZ80iyEHsgQjXPGqLeT4Na+pAFAbPDSmMfJ6e1/KYJjYfAqJIDXbznoCqlnR7n5WGIteBe1gbT
Vduq/6vbyK1LbZF6SJJVUDpq9d2kNuTKhWXvqYIJJsGSduO9vXZTEwYxrMsZJxpefeA+BXBICQ75
Kmn+S/7wGsrCVZRkj197ehN4kwzo8vaRv+pUdBmXsQDYAdf15EyyhVqPdX5i8PmhVibkFx71MH+y
2u+3DV16E7cKdyTpKrN2+O+5NyVtG0kINiAISiCDgG2mpH7LgU5m6znr59fb1i7jJh5aaCUZeaCi
A4nJuTUxk5Y6ZpmfNPN3bx2XgYesduvhPz1IHwATf0Tb9bbFNxDwuQtjEjokeuCAGJEwODcZjG00
yApE+EaIJg2Y0qkt3ESKnD8t3C6zWzAtSK6nOXXhUbYA5D2gj/Osodb8VU4K47MK18rkWn05d65V
mFrnlnKi3c1trn4vOlF+ckKj+hkAJuh9OcsCprqM0vjRIHq210HYbSzo2gcDuw0s4g22sH5y+iCv
AC4N+UlqGUkpZZf6MUCi6TWxB8/o4i2SxWufjESQ3hhbyD+r62YMgyYheyvoqZt3E6OmT0E+7VMk
+EIhHx0tYWptS47v8sRxaQLcg1nKZmxkPZoy9SbKp1OQn0wYkEpnn5s/Kru4pwPehOHOIR+/7SRX
Il0MLkO0DBcs6LrlOL5Lq+xMjSwgtAjIylJL7Z5x528ZCOr7YCjFZwYS7N7LtMT+FAIHNombUqqd
Y1/AdhUaI6DU27/n6vrhJuCAMC4D/vv858xz6pBrVTlPSpJ4ekxXLcx7ZK76JKfl5hQfAh2yIhQD
nQ3Ly122Pi2UXMkgENpaYtNzyx1dBVlOOKD2qPu9KXlJctBC+Z8zdbaZ4JvGDVvHu3JuRSgjuk1i
yk+DcmQ43E3jjz2tkaGYPUseAO4nOyojG4jpy4hwMQoRAOwtIGLWNSvVSfpUnmbungHaBf2ZBHsj
Gry2eTCvLeNcDOpSHj1fVpUHjgicReyWmfeCeCx5Sjdb5dfOv7bAaWnI05ddp7mhJRSNOCo/BchE
JoDgK+njKD4JIJjBvJHmXr5Cy8A3FCwLyp20ehV3tsFYadOosWVaupt7naCz87R83ql9s0WAtnzz
tecBC4JUiJRuOYerzYumug2rRT5XKh5E8EkuP8u6qwcIIhDa/JzsH42zRVJ1zSUAKeGETPPCgL+y
yRRlA1wNDVU6f2LfWMbsx3Ad7G+f5isFRmbY4XbjSDHFTRx9vrSpHxtGPJripIQlMgV0WV/CvPLE
9Jof0cv1S9twk60I4pozMgvHEWY6gOd2daX1WptYMzrmJ916KLPX1Liv5a0KwbV76r2N1dtAbSXv
wx6N3Sae4OG8m0tme+Evhg1LY+Jswxuvef57a8uveXdJw/pZW1odIGljpLsuUb3cKl2t/BI37dHQ
tlQRrvkGcBTANZD/8jasDrM8dHEs9eRchgG4Im6J86CC3mqwXTlhDDDBheoQpIDcWq0pHZWqnfOk
PAVmnu+a2dIqsMmdepjGLDrmsO1sbOKVZbEmMlYmwBguWM9MzU6clnnaIU5clOE+oE/sQl7yj4qa
tIhoaYHvXPIGm67/6mCNth3Fk93XJ31UxXPfwTxjl5LlbxysKx6xjAYzkwzRB5ZWZiRQxwms6IvC
AoXd4bUcw8dEftXrgaSzfElpLLfadLf8G0qhnQZZQ4jSBGz3bpH1e7oBvgj1jdLVG/Dq7Caj8keF
hRocP4rJ3tU3rWDaNBrWfOqtbvyeTkkUe2XMdKg/THpxbCstkr2OzkLsa1Ei+X1smAddY8bJV7qs
MlzUcq2fCViCn+0kUCEIqlZ18cK68aZ40j/AjlQDIq+dcCdQBrF2ehsOo1fVDcjAyahaEOxwoP6R
OlUP9hIDuKbH3P3wN+7scdynphi6j0VutsOxLutEcyvoWBrXGhw12gVWv1QTc5HwZzCZ4A9KOEQ3
vtxy5V3sEWUvKuY4/YXqjZo45eCUoUkUW2l3ZlbeCTmjcN4M8l0OCtCz5taa3CgMG9VtaigVekde
RKWG6NEuqnSDjuIyAOTVXsZFgKgARKOUcX63ILRCLgpK5cRnat0i1e6KrPU156CkGmycwT1cvPuZ
aZwgiT/Mg9gIiC4u6zfzFKBILwFfrnlbozxV7M5KzdPQBPu8MhXylMgLRRFtRLoXN/ZiiKrBouVG
8249i11VcRf3c2meCjsHPAKFRlqTQWRu3TKo3D4OYuOMbhhcs1A5laMBiyrME1B8t4Oe0IHitCl9
xdBdK/krOV82PGuJSVaexYMOth3kMY/tunMV2VbYDjKnD3xwv+OmKh60SP9v7gDeZ2GKTlhUzPpr
UwEp73Ot2JfDYB6kRWXk9i+59k0BCPNRuQuxs3KpLAv1HokbwFe14nfOQVd2FNA2vud1IyBb+KgE
tevQggAtM+HIM08tQMCGJiltde79jeO6ZWWVFWQOJZtA5Fhp7lsKjVZ+0I2NAPDSUXB9itP0Gql3
8Of5CYSvknn4QteQJ858hrVU5SiSO6iaPA1t8sje8Mu3Lsm5n3DSwP/T2VhOw7rwEcqog9RGrJ8I
oTIP3OwM0e5kyLss+qAmL5P+XVa/yJSNZT33WupWdT/t0Rd9CnTmO9KtF/Pa8t/9nHVK1JrBqAUN
P0fTHnUBa6H52DpfWnU/xg9DvtH3uIxIQSERdIBEWNj72e3zzcb3k9gyJAthVtl8HJPccoMS+KAg
mtuDzqxPahbwFvCkfOiNcvIqtGj3t8/HRSTCb0DvBV4IOnPwc60KM6oWJiApLeuU8j7SffKT7Nu/
W6AqzxsM1AxGo2XP3wWM9sLM48yNfSplSfcSDrsvp+WW2MWVL0eJAjgm9RgoZ9ZXalM0XYHQIVdq
N+wl7S+A2UcpetLv1Cj1SdP/+VqhIkJXA+wHSDZtTVHSR2gE9lLCttnyvaFS1s6RBtQLc0v88PLQ
03kjceH/QZqCOT3fPUQ4S0WFox21yP4hb9qIFn/0QRHOxkm8CIHByr+3sz74akPzQMZOMsyuDVVF
En0BvLsrh39/5BdLoFZoCPDXW5vlnT9EuLjdL7wqOZfC3u4azZWDIHU7sLu+SIV017ezOMKxClGT
GKV91+UG109u72475sWgO+m0jmQX+YWhLUH4KnCV4c2TrECgrThJ7oDEU5Z9CdVdnumvgnnA6mDN
flWOz7GRfyrH8ZWe3QIQTZNq45dcVPeWASEeyyX04BJcDxGYQQWCtFGdEzkKPV4lb+6q1BqOk5Yn
OwLvnulAoeyrNrDuxKQqd7c34pp5JnUhMuWLaJQZzn0sNKsydnLMS4MDQ2TQ+KVFGJjHFgq/zt0M
d7KZo85obCz7InEgNaG/TFsSlUuKDav7L+alAe9vdCd9ehbRN4MqWzT/tfM7YWxkA5cr1Ck4QaYB
HAxKljUYTUxSAsNPPZ5mB7pLqUPnYPQk8ZWaYTXoFPMkD27bjff68khhdEEzIRaFou16qmEatHAw
AnU8KcZHMFQ8p7Bwv+TmtBF9XNlGkrvFFmN0C3P7+edrOhnZmtAaTxVTZfCLuJ2dMxgMNlv5pETV
RoSwXDjnL7bOQBlziwsgFK9ZHpR3x7cM5K4RQzydmAV5HGjQlxISLfkW6fC1RVH2YnQCod7LVGC0
41qiqzWdmobJ1OElDIFJ524LC+2/jwUvqeJ7Y6vLr7PBuiNhMJ2sOcQRPLmofUcOnrQ0+y/Xf9bN
Yy+Vj0V5jKSNb3dtN3mvlvn4BXy2HkSUJVnvRdJOp9C8iyzpLk9cE0DJ7fN9dS/fGVmdszkvmEKU
q+lE4e9g6ZGbDtND9xiEu1na+m5XnB7BAv5HKQX2kDU72sgImWMl9XzSYiCX0XetUT1Z/mVpG+/V
leCJmXgeENj3Ad/Q9T/3w9rCw3Ozm09SDbrJOtjf5JbRIb8gPIRod5enG0/+Zf8fatn3FlfXZDKo
CfP/WLS6eW/rxcfuZYZoyaOUgULmWDwiPH/MR1ft/yfLtAOomZPHcPrO1xon9WiawTCfjGeRZ7u6
PGTk53sKlmbys/4A/qeZP2b/Wqlf+lsMhAExZkb24lGCGXiYKgUZnzim0BdJu6RM/v1aZlSHki/j
4cSY64aPMsVJZCmFTBNd2xlSSfCGzGpUtw2Xc7RrpuikNYyn6/LGibjipQxA8NQRvIH/XuMSFHp3
yqTV8snqu5e+OObZXWP/SvTu++2Td/nuvClLMQG1eCrkxOcfDkBTPdVxoJygImzaR6fs3axEI9Sf
1N7LFW1nNX9uW7xyLpjg0zR46nFXZiDWWeKsp62SmMoJEhx9zty4UTw1/m9IoUrJH8zuPumHO7gv
XzbsLks5fxeWyUHA+tSSFiaylY9qRmcT/RrKKX+U7OOsK5TV4ISffkP5y9xXm3+qzHynWP8cQyxm
eYqAfVBiXxfY47Tj2HS2coobJvyTh0T60aLKGD1H0kYec5lhnFtaPbN9qbZKPFp8yzZ2u59y8KrK
X/Iq8cN7AQHaxnYu19fldtJghoGJ7FBeZU1yb7WQq7KuZtrNzw6XNqP5wkD/LFYgWxMwjvwJuPFu
m722RvaLNhMNIJ3g+NxfIweKG0PP1ZNtMcnk7MP2xULPT3hd9FOSNzb0mqvionTQFppyqAiWx/Fd
KFHLUTLHdqGeMrCsw+BHjYv2MVRNu6xyo+pJ6hM3Rdvj9hovz/4y5bqQQ1De0LhNz62WbWhOc5yq
p0p+AsHVJc0un16Dbth42q/sJXaW5S3ofKKlczuVSLWoMmv1NJaNZxc/Q4SS4qgEQ4O6nGPcwwV/
e2EXOivkMWcWV18vzcd+NqyGr1ckbpLCR164ef+N9rikedVYHXrJ1xsH0TLLJV93pdABNO4X/NmO
vxujehDOoc3coUJMAjdrIuuQB+YhVS3P0EC7b4G2rnoAWC2ui4W/C68736MiztTO7Cr1VEr7WCSu
Gtd+vgfqqVQQyFWusBhu3aJMvFJmhjaAqIFMh6sSgMO51XBSSnrTPX4XGn8QT/FGJ9rJml+SGMh/
iNghNq7dzoI3N3OOtz/S8t9enWueBLydIjfQ4fXQmGLUw9zVnUp8ZBvwQTTFfhZpsr9t5cq7gw4N
sQJUMxAkOKt3Z6ir2c5CgSfE+Scxzqdq1rwi6nzJzBkIlvmcGjWtZuMyvrazC/cmiTVAJj7n6nua
YT3UEvWuU9H/hgFuwMIkoY7raqM/2S5KwNrfRlL926u9anYhD3k7ZvT9VwFu2Fdq2dQSVUTQ7siZ
N9Lkj2bm2uOdqXwrk/KzKe3V6BFWr38OkuCMfGd59doWgJMTKwmMUzFWNVOvA5FLizTK7QVe+5w8
A8zHIz2DYN9qW7U00vJYhMYpFvTREsZV2/+m6k6CsTno+93woYqtw22T144mTeuFpAnsIXMVq/ha
ng16PRzZU9C48q6dPqnQ+1XxYSg+y6m1H+bEVTZiiMuzQRxPMLcU1RZav9VmTsz+ShDMz6dUjbVd
10XmXSNZ9d3tlV2zQkeZ0Gjh1Lo4gVOoz1oRlvNJnQlopwi9Guhy/1X1gniEZ5TslRIhyOl15FcL
OKmTqppPpjRnezuCecUetWjjNrl8y86trBy/yByTljWJQY+I6aOFaMsOHboWulRbunOEPmzs3RV7
vJtk//R6GZpaw95GZ1ZTkSTKScSa+aMwnGmv9DbhgSHC2gUbsCW4fZkfE8e+Ecj9v4h2dZEtumQ1
eQhBF81u4MuiDZm8gi5LKqq23zhmyzE6v5vhKkYEGjyUyjFbF3XDfATvhaDWqc5k15oCNxwnnqSP
RvB3th+0eOOIXW7mubnVqR4racgcEJ4AlWLPSCePA+eh21v/e8X13NByvbyLs1Tqx3obyBYglOI3
Er6PYRTPbqe6qhW6kvUgScbC0Nk96+L7gDLM7fO2RB0Xu7pUNZk3J9Va01dYdmk6CXHuKWOQ9s8U
3Jnfy/RvAjfXbTuX5xr8/zJWsdAFw426WmXaRGElITB3muvgVwbynIdOZBsv3KU/YoSZLzqa5KuU
3c63UkHmbLSLzD45aRZ5wPNYEx0jQPft8L+s552pVTRnZrltltCv0ASyc9fSy3wXjVB+/g+79s7K
ygmHYI77YmJBtsj2bTujxbfFK3TNAd7v2erDwKbc5H3Ah8ksP5fK3Mvo53XWq22msJHEn28v6Nqp
emdtXdRfSDAKU7BtipE2e6cTnR/M7afJCR6Tepo3/OHtP7f2bkoYJE2wzi0F9HOH0Oemjnqtsk/T
lPsqZFeibZ4aR9nJse3P/b3TdgeE2e50tfPk+2RK3ahTDkrR/XBi8a38mPTWXycRrjYfNIXkh4J/
mCjPmWa6k/AtiH7wgsMEpL7Q3T7pCUk/3t6wy8+z+LFKAYbAghdx9YbMdQStL5gYCMnGGQQcb7vq
t6Ovi7tct7fu2CtVNBtdYY4pFWSK/+u5dX1MS5SrE43g+2vsHBlFzQo0QyQ3rOEgjLrJE2P7nya9
hJnqdpn0z5PhzOstHIwENYQaYBzPP1gjLcBRqdROPaR+Pp0uzdVjeQvhcSV8AjdtY4vYYSEpXsUy
QSVJTL9E5qnSSjdvUGLckfNZXxDHq1+H5zysN67ZS7+n+A+Hkg2dAay1b0Mk7y55p2BuIxA1QIce
Bm7Jrr6WGUUnOfkuVU6/EfZeDqUCriW1YPyc/hm7uLo29C6BRiYyQQ4l6q7KZ/pzan4AvkF+66i/
gEDF6LDajKv26V0mOBdtmxyM8u8oojtNLTUYE9L6Xlf66X6qjV+3XfoKrADsLzIARF5g4Ignzz+y
3SmMxojQOgW28jBI5mPdik+MUruF80UlDUIo1jeb7iiadA8dZKY/Gtp9o9g7pX9WtzCgb3Hr+R2x
/JplBA8c69LrP/81gzQOjhA0i9UvI4GFzUz0dweOWo8hLqP7Ff1WBs95sbrj7V24ONgQhgGuYL95
XeGKWN27nZmoDQw6zmnu890UfkNv15OKF2t+hWX0tqnlc5+tcDFFuRgOeDq6dFPPVwg4Wc/yuHXA
TZi7pvgE/bcroc2awodUfNM/3rZ24eora6tHWFP6oOQ+dU65+V87NS6TU0z/fl/EAm8bunjtMYQO
GuNry4wqnnS+LKU2Jyl1QnFKzcmteBjV8IfTbbHxXLNCPYomPyhFGqGr7yTHHYrTUiwIqmtYInwl
/6VlGyfiIjiiALWgkOGIIzQi9zlfiQoG2ZTLQDoZZtb4g1FIrjao2d3t/bq89VRmeKlsKG/INgbA
z80AlK+lXJOlk1w/xrTsJsNwm+QHyo59m7u68NUSMIay8ZkuHZ1MxOa4k6YBql1TqSLZIkVGqQXP
TCG6/fzHaRu3735ZyjekPjZsXXo6VXwqhzg5sFq+2fkKq7iPEymfw+ch/ztGyqvdPclJ54PMgApL
94ct2b8LBmieKsp6NNMAnICtXb+XXR029YzCxrPOmcqan52XyM9olgDIZ/B9fmyN3wOEXl33EeQ8
emsgiaX2AeqaQ7Q0G76hkWCVMJs6qRfU1OK3+B6ubD4QGMoEy5tO1rQ6jPM0m8KJhujZFo9JGVBm
MdCU/luKb2hxbYTEF2x9bAZ1QvyKKU/ceD0KAaJ3GASc2895/ynOv4vh8zw9TkbvCrPZDcphNv5U
khsRxTKcmP/O62cVKjP9a19qMJfMsqvBGN8uWNtgC513ecKIKfD7hcaQW05fOYaM/PI0ZVr8rERA
55qc+ms6Cmfjlb8gOGYHcHEOM/Vy4Ibriuk8CcqFDKk/G2rgMk/tp3Jyt+QiJTxMgfTSFtVdV8q+
9VWMhUs+roa0lMFcZQENoPQrs3GeRJQ6lbsp3rdvwL4Reg7Dz6Ktc7lcXOevAtiyhXD7TbxeXeNK
QPAIK5zk5LkLvSb/pBf1vlrIl81fnTocRYY2w8YFdMUZwWKRztC+oKu3xrmGuaqks2Unz7VzH9av
SvcSBfdt8whAc+MeuIxj6R4s/zABiD4bj9/5RRAGWQVBpsifw6LfA6Fzo2Rya1Y6qIZbBvUzqShu
KPxk+qKI/Kka+39eLHvLICyNDBB8IIrPf0EXJVY5iMo4SZLjRdO0g/glpWqhqOnB3mhBX24slIdL
1wRM/RJdrgKqwJySWrUj3o/caPdRJoXuNBrqoygUUP16oz/r3Sab93WjEKxBXU4D+kJ1MQ3nLLIT
6RSVCtzdejjYXu4Eym5OQYHKU9N4LdD2L7cfscsbHlQLFTta0hznixOmFGavlOooUUf4P9LOqzdu
LdjSv4gAc3glOyqx27KcXgjbx2bOmb9+PmqAuWp2ownPPTBwDAtQcafatatWrWVWk5MVoaaj2gth
Dh4+rz27Hj2LGlwo1uIWAEe6JjB3Y2u98zZT559p7GD/v1xYshypKvUTX+D5QW4PCR36gMCCp4wE
s9NlHNQuSbONABWinaUxPC56dSD8kvdaA7nO/fm4Dk9MsEtIHSCtQDFrGeqjk4zGrSkmbiAO0jYT
5MHBJoXlol2rYN0wReqNVql3EV9zif/PevKkVWDFbj0oyiaeYVlDRdtDOYxrfFPXXAqMCdYRQHdw
HeNU58334b2UC+CzwjZK3QKxp4b+ArOsIQusnO5RJ1bBb8jDG+f4CSfSjZusMg5Nku6LemdouV1V
w25My181HWTyylm7fi/MBPbEFpAogQy6mnFJ6ZIgaNLUFT0LnUeuemnfjenGK8BE/5Cq1jG0nYLM
ULNvjMckFf55xSFRMufWJOQa8C+Lw453VRs5N1LXEx/UTOXMJZt0rcBwdbgBG8O9B5+BOQt4voeS
H+bfV1vog1CqIK5RHwJVdtr6bEFR0Goudczd/T18HZgurC2GpKlC2/qjn7uT2R3NsrdF71gMm7cI
+jzIDLQXWVmLFN+JXC6uv9kmhB08h+ZjYyxsEo7VnTVUuVvDXGAHUpdvIzk703P0s1LHesdlFT5G
XQg7b5uOG2WsoweagSHfFK18U3iR8DPIhLXq5615JxcLSwr8REB8FveW3yljM3Zj7lJ/YReFBg2D
TWeAf41+BH1Sbid1nWFN5jAtp4KqAZx8pF0I0hdGKzPS677WczfrUVPQalU++ip9g2Wf+iREav9g
+j63lyAIGz1OvUcEWr/nklEe+7Ix/65shnnir76Gr0DLGHk5ICuXR78QYbs1SjV3hyk/lJJu++dq
LDZ1V6NOHdqx/tBaSIBskHm5b/nm3M8PFZr4RXQqFo7dCke6zSe/cMW2eavbMdp6Ja3Jsjap+ygT
DQjvpuzXfZtXPnUG9eO559ub5NDSfWsCEChhmnI3JNEHMj5CmKtoBacClr+9b+oqBJ5NUS8EVUUQ
xmvgcl71aawJeqTCNbwfivymW2/3f/+8SxbrRh/BDJXmDUZJYx7qB5fRSwhQJJZSuJrlGuYx7zZN
7Az1p/FV0DYo9d63dmOxLqzpl9ZCedL7JDEKV01eNYSDtXPw008/o9xy385VvMFDcn4xwFb/f/9/
aadEqSTWzLGAnnszQjvY/y255UX/FXozJx7KzX1zNxbpwtxi85uWMBK4YG5Csiz63K4VcW8tEngl
AAS0XRI4LBKflmCaWUjS003kyhbqz/r4EHt/vfIolY6OAGFHL/m/jwjVAti0aP+A62phUSZJQ+MC
C2Vmj4Hgb1VUS/53FuY5/bDx6kCEeMbEAp0JwjaNfbhLRtKI963MG2q5vamQ6RC6ciGSY7i0okfJ
aMVhXrq+vgugpE3OcprZg7GCfby1AT6aWUxXB6VNXtezGWQMm+whkA/3x3HLADB0sL8QJKAiOG/4
D7M1NPpYEMGWrmnWjpQ+Z+vB2437ZKaVR+CSZwEghMXZTJC60kg8VK7RPsAL3qq2fuw3MTGbYuzE
8CTJBzSxh+1wsOq3MFC36JDHdu9U7UaTdmRb07Ve2huLd/FFy2OVRWVaD0blDkJzEGNx3iB2Fvzt
xLWk5A2/RFg2B080js5NG5fTG6VtA4ujAQt0Pzpi91c3H0PCBynyYVk/31/K+XcttiR9IbyCqCtA
S7RURxhEPSmLtGjcFn5Jh9QOErZ1lBySiMLnv5tiyyAZSZ8/NYzF5dHrHan8oG7cqZccFTXRiHfe
uL9v5MYq0QU6Bz6U6jhii62J3dGcjKZxU7gi45RG9Dj+aeTjQ9kXK3f99StuTlBZM+M+yQHSVovw
L+prvBIc0i6aEo9SvR8Ntqb6qhivRqw7qRrtYlgxPUE91IK+D5I1asPrsdLaRzKUJgqQWNBLXe4T
FaZGaLrL2uVDANH9SeTPnrAZEPO8P6fXe4RnCnC6dzY0NuRiP8KhHUao4dWuJEAkneXwU8p7IV9L
uFxfk8BpGBDJllmFcsl918CzLGfd1LiZGtm99DmPjohxjwrszmPmlOrx/qhumCPhgNIKIFj+WxZP
hkZRmj5WGsIm/YvQ7kDWdLUjtp8rZyrFtfrJjfcJnDj/Y26ZX5FgSoSLe2xcPfs9Rh3S1I9V+V1C
bMjbhKF5jDzVbqL/7o/xxsqhvPVOYUOigUaKyx3ixUmVVmiguSHCW2r3OD9mvWJle1y7q5mAgqNG
RoXk6DL+lJK0KMbca9ykoBeTzuWeDIqXATI9e0ax4q9u7PmZ9BvBH0qhvB8X57vpSBSZYd+6Y5T9
N9G8H4HNqCYJycu1WP7G5IEgm8Fd1LEZ2/wpH245qRejolHE1m3UN8svf01W/GPw/712yBuNmjyZ
KJ6RZEQWZlpNRx8+Klu3j569yNUU/7XStoLwoFd/9Z5maZ/EviUdogmdUiX/lPmH+5vkukty/gJ6
y6ACo1kT3oLLgU6iB+tgm7euZSZQr9m9qNiB/yjnO087TdNmSjIHhYoxgHbw1PDSLaynNQzRjdN4
8Q3zJvsw2bKce+M0dC2Hn4RI89QqyZOJ+mwN/yBCXN8ncY0U/NbyUpPjyUoFlfO/8N55K9c9yLrW
lcdDMP7JisAu8t3K1M4u+PJ6ZWo/GFlEfF0Gi6gZD62b9I+dARpGcgaN9lvxkzLsE/9Y6V/D1/s2
59W6MglAij1F8f4qcspl5LpTmL/YtqGjoB+E/Ej21dPWkpg37UDnBnMPb35gWZcrNulWkCa60rph
ZP3sEXkxA+FXGn0d1bWe/RsXLbOoo0EO1Q17dJmumrpImsQCU1aUP4Xxc9Nm25LOThKXmz4xtv1E
8aftbanzoJkY3sSsXlFnvo54L79gsY5CPVR6iMySm3TVKZKbNy1Ym8+b+/HDIBfz2Uam1WcUvV2Y
X7e1FNhW96Tq/8txzB/x4ZgpXhDmfqviPuVs00lbo18bxnXadfYm8PKAvgdrRN/lpYm2D0UEvazZ
m6ifk/I59GlXdcLAKZoHUjZHLdEfstBRgTcDeX6JTe3J131bG+qjWFBYUTtbFUZbQ2TF7FdeRtdP
18tvW9weScl92JsMv9wiUsxz4qyfpfiNNgh70E9jJa/EGDd3LqAdnkiIe0F8Nu+rD/Md1HFbK4Lf
uW3zSRypTFrhsxfOJXL5eRo+ZSRspql4TsV6X2niAb3ztTbKW8eUqwV0CvBM7rNFkKhDxDDq8tS7
Ql/ZSIHWcm8r1W91jbr41vaduevhTwY3jFjz5Uizmvbl2JJ6LjCeRcWx+DWVo33ftd26JBBnoZeW
Lu+ZVOPShgLRcCUb0eCWU7mNxCdD3g7NaRi8TTFs11TAbu0VunvoHiFqI6e5OPKp1QqerKeDK8Sd
0wfRXqPNBidTNtljFxl2CWWjOG7uj/BWLPXR6MIJVAJ1kCSNB6LEP0G8MwyK2t/0/EjAeN/QdZn5
HcUDi/8M5wC1tFivvoPeMtexZOS+MyuWZmZ1aMXmM11wGy/+pWbfs8Yuw9oN6WBBUm6vS9+L8Gcu
dD/00NxPMCroVbYdpMQpFG9XojjQvjYlzNNiur//sddoLz4WSDoZzplFBmj/5cJLWhBAes1apOKh
zTf6NyRf/GFrjYmTJr+abfo7pJXtDwQSg/c7KO1u5ak3//7FnXphf+E2IaQbaqr+7IVIPpaG8GoO
+VoUNm/eKxs0yoq4KHKgy4yHUYVSopXl4E5DsEFx6IepvOha85zmbjCZdg1sO2//gnrbGpO2NsHz
Zl4ah6FxrhiA8eJ9fjnBSau1quL1o5u0Vu/I5ngQUUSiIUzxPgth90tUoAPwG2EflnK5DUTE3Foj
2gyT1K/Mw40zrtEmz4KTJaOmMvuzDx6zEwiImzTiS1Txe5n/Ea32hAqY0wsA2H+I1hrO8YbfAm5C
mYQEIw/B5esFNjJN7ZtudGWjcCR/OKjFtjN6ZwgSewpgKfIfwFaMxc9U/VqVllv9bH3vIYnWWBdu
7nF6FeEaJfHN0Bf3ppnVZuLX0+g2mRvBY9EGtqw8Gt3eNLZjs+sMa1/Q1Q8d4HFuzRHDnQhRlPQn
0/yV3X7r1qIHhMIdtROo3cWF6+vQ0fRbcRzdOn9sCyf6U2yszp5AvrzI3dZ4nsxvhr/SKX7TKP1I
ZPtAmIHqXJwxT5hGGFrSyS2QWRpQAgtaiKuhXZ9I7YFuMUk5yHbsT3aBkqFnWKtP9OurEhwlNXnw
N/DGEEJfbj09zIfK0JTJLaOvkAw91T+Zoscyskqn7Et4mAtHEB0ktkC9VsLBb2tb8v/rsuy/IP51
3+NdOxwYU8goQUHEOtD5cvkppjIi+SKLk9sO4Jn0cjrSIPzP9CUUCYHx0ZlJMzfX6eKyCbpeU6qm
El0t8p3ckG06yP8m3ed/Hwq9RMwo8Clu0vnAfzjQZoRSjyaUoosE7GMvG6GtpOZKVuBGdoW+Mt7P
vEcARlvLHStUoEtoOhDdoH3wBlR6H0LhuYleEq+2J2IqBanLQF3ru7m1Su+65rgPym9Lkk+5iOCz
9rCKgstow3QTb9GyXgMy3NqWcCnRTQoce2aBuZzAIDa0BJ8hujm/v4q9PciGV6TzfhZBuP33tfpo
arEjJitLxCbRRFdSp203PsP66fzvLCzOmInSmFKWKhbEEdRFmduWkqxE3dcunYfvO4aQLDN7bhHy
BlEoG5WWinOVMkaHQkTEVZr+eSA87FUepLAwUBRdlkKNoO4krMiuD59oU+0TBLnuT9X1MPjVXMnk
haiyAZm5XHerFoQ6qhPFFZHRjJJq24NpTylh3zdzvb0IOnibzLUcnP3yvTZUJLryZlLdEdHVWDw2
U2hP2kMYr5VBbxjicIJRnjsmieAXF5whpHLXx5LqZk25i/TwVHjmX6UG99qkX++P6fpgwm5IyRVI
2wyqXZYaeOpkKXS/hsulYgfijwLPdt/CdUfyjNsCv0XuncIJJJiXq9OMqpZNTW66huIM6VNTjufa
k3CjvWXXUZsBWBV+amFfAxJ9tuC9XvmA69mkGopLAJo7n9hl+joE+D9Mami5Qf3ctiKstM96hcZD
uIJVWrGz7LYaxs6vgy6wXCGIHC+M7A5ckmwdu+TX/Rm9DvzmAaEjw2xSi1oGYsMoytXYxZZbWM+j
/MCb2vbg1Wqzn5IvHWnB+nTf3nWHy7w95rcqgFLw7MZiBXNdy2JaygVXCxoVKahDLT2IeX+qTJG2
pM6h9RuGDLqknq3pPCWBXQv/Fb3CnU+/NHCfcCUCujEBVNVnuUcaYil2Ly5KBZ66udITnIxc2EzC
z7hVDpVQbkMPgt4eKMQqDOxqbTFEV8IsO0cdhJrL5R42tR6NZb+cSWNfrREiXsGvmk1nCH97RPzu
T/dtW7OPIapngeVLW03VVmlg9vpLa2rjQ1jXb2aN6kRVVsYu0pRkd9/c7EwuHjRzUzFsTuDsCOkI
ZC/NVQV6R02lwarYbYoWakp931Xdq6p7X/QuXrN2lSuYe2NmPClVCRA44sK1+UWhNjV90i+t8U03
vnal/4haSIPKdoaGLp7EUdu1Cb0eITZViPx5s6AMumwHQ947J5NA02XVTZBilc2J4GtfdV5pp8mo
OZoFQP3+pF4fmXmcnJoZnE7GfOlX+ziTijZuzJeygg8Om4fc0Ot97ovSgULlo9J60VMQC80+zrPv
Oa9lByIUtCuDSX/NrRJ5kfpE4dtzPR1B77JbJai4ujRnGUXulnndYdZZ1n+NHtVu+r/Nl0hA3TuF
FMNvUxrl0teVqZhDocsNhiHI/wj9cB80NF5usFSQOsR0fBgdnxnvl6nZQ17XoczUvAGntcNX5e94
JB2moqd63/TV5cYQZ+YP3mZ0+9ATeGm5riw16NoCMsco6XdSRdMDHQPmShB1DW7EDK9A4icCa6Zz
EX5oll94VaJaL4ZY6T9Gv8X3S4FqfTPkqf5VNilOc+x969tEj2Rpt14Y+7aAryl2w9jTG9uGgZEc
ginv9mll9mt8sLemASJmpNrgnKWEM//847vCr8W0nSnCq8mfnuBQz+1AHvuVyb41Dchiz5hGwFvk
sxfToOd0Qtay572AKigeJ6Jjy5aqmCIxmkS2Pun5PjZGc6vGvfYiKUDWMr3wnaZP261gRsa2aOUE
0a54jX3oyueAIZpZ8ebE1MwYsvBwdTkUsRjFqZvKcnJWw0Da+17SnD1fqp0gpE8CVDEsUmY5gumm
N/P+Lrw6aO/mUc2Z9UqAgS2nP2hDsS0CIMxGam2yTgy38eSF5OPKf0be6Hgbk0hOo6QlQzF8udJj
GSaQUZjBCZLh/r8kJeDuQqk6jHUiAr0N2p/3h3b9msTgPLkz0nF+1y1u4ljPtDYJ/fCk17/V4XOP
VhcUT7vwrZAh/g/KnSc4grrGhHF1QyKdhctikwEgxcMudpofIAhQxmZ4yhQVscZS9nfV1KjbWK8L
OxyzNdW5q3hjYW9xI/coExS8axml8Vj2n9C3icGtaqQXnRRy/vtzOjulC3fJtT8HGsR1tNKg4ne5
hoKEekhLV9Mp1UjkZOgrRR0dsqr2CxqtXzH60ysBwI3ZJJaCcXDm3Jy3zaVBuVVVoWyT5KSET9KE
5tp0ehvrtV7zW1vlwsziFEplrUIVnSbQl/p7oNxG5j9KfrjP423ue05CEa9VzEMhmSvvz6vjz4R+
HN88/g/uD2r3ZDBiIT6JqANqw2OUuOUAicqJuoUNNaaOeuy/L+FHi4t7pxfiRuVUJKdqfBGsaoMa
jP8sFLsKscD7lm6sHVlQpABJAxu84haTagjIeMihnJ5UhJCnLtyn4Rcl7V8meU0X5sb64d1hlZp7
yAlulp2lZhVZzSTH+WnMDWgrNId5DAcHjvYojaCodrK8sbUIJPv9IV6nO4EDzwJ97127BCyL9eur
PJR7Y6Jbu25+lIMzTnZNqtfaycG2SY9SUtqVuJfC5KCvEqlcz++l7cVKWkkDEYQoYXt4DWCISbJD
2qKv+HVljFfoh/cxIgFGOoYq05LiMIvyxoziMj8J0qlGQzWv/f3gPUXWI/oXZOtobzxpwu/7Vq/d
2jy4/2f0fcU/HIx0frE2bZ2fpEbYCLHF4VCdtDpKIuTCU+UgyvL9vsXro3hpceG4q2CIfHFimF19
9sVkI03PWb0rw03YvyDnAHh1f9/g1d1LMEJlnS07J27plL08+01aZB0Xc36qRN3pJGHjm/IhzVZ4
oK9THHPMw9qheEGOA3TQpRnPHzLejEF5EjxUmUgVd5sedRhbUWpl25T8Wz3E4iYf0JFJlCH9Cr45
dWrfKI73x3tjv1IRoguTZqX3yP7yQ7LRC7k6teIUqj2Phlm65QHsLEyZax2XN2aWJyr1N/gDqTMu
MV95QaGLXE1xytvRzsThhDa7HQHFvT+geeYub0NuJTLu5NwIjim4XQ7IUtNYm7q0PJlZ0u3KQISv
r53WBNFu7EsaNShqQd9BomhppQ6mMq7CsTxR9ttpXv9Ar+U5ehTC8bskmD/HZNqX/spZuOXXLozO
H/Xh+AW9P7a5WZenUciPcfSlrEiVVA+p0NlZNdiG1gJEPA6FkwnCm1+Fp/sze2sBaU6ZRVooXyEW
cWm+k40hSDupPHmNhlpy43Rdu22EfPP/YWZ+6JMvpbSw9N7eRGLFKtTyFAgUxEq1RC7X3I2F/t99
OzecGaDA/7Gz8NRmEGo99eLypBlHuazo5vosZTBXPuWJS2PZCjxm/m3LbWnO/B5zpwr4/sXa+W2b
xoFWVaehzpqzmkf6lzaPLYfaDgTpuVxsIyn6d1FQQjSq3pw2OiOu+Q+MhPxbqabVSYuCA9K4GVU/
TfpNwi1WPkEvQZDfTtleSNYofG5MLrSHFL8AeFCfWlZcJUq8ZkFb/2nSckQhzM8d6qebIYvPGt0t
YWMajiVQr7q/pNdnf84Yyxil6ZmH/CK4iSnipolQ16fRqKg4S0nwpdb16Hzfyo3AZtZ8IbjReCKT
T1zcEVmZikKYqgwuHeNDHYz6g1Za4UZBxJxecrH+lJf98CUSWnNT6q2wi3mEHVY+Yr75LjcUH0GS
AtECqFApl1yeRj02mziRrPqkVKVsI+RG4qeyfkqwqh2nEWSY0c0NsJ6WOnnS5ls0qy1SgtE/N6zM
eQxSZDzpSNgDebn8jryGsZOXe31qeQ5vKb43hylKy5Vr+dbKfrSyiAM6s6KSEZLhgomr3xK/wxoy
1s32/qReH9J5LFy8Mws/DY4LKx6tXXWYMqdSWz4qjRfBRaD/juRg7/u+5gR6uwKRuHapGOSIYhIQ
JuflcvLkMkwVwcKgJo4ItQXSb1nyECP3qzWhwet7nsehToVobqada8aXlkizGTSFVM2prv7rhi9K
+7NM3ypvxafemMALK4unaEb6cVDKvDmRP4KoGe5qO0B3Cboc+MgyNQZxnRlrHdfLvUE4QqVwLrgj
rgG7wmJoY0UPhdVq1QncQe8URVmRpQ3UlUfhVci2NLMYm9wU2TSUJhhVE6FBmW5+RL76P15HD2p9
NoI/41gfAZHn/7hHlnYX1+7UF0NCvrI6WfqXPto349sQfbm/72df8dGXvJuY55BIlHz30qH5KuXC
pPbrkxH/kGuU9IDjISy3BSkOpSHAdVWzEaFa8dbLzSKDb8ZvULckczEn9y+35IgAhed5JNfDxNZ+
Z31wjEx9U6JoqavWSuxyBZ1dGlu4yyIJ5CD1peZkJWQ0dmKmiqVdZ6P4UHWQ/iNOH48Pw4B7OKjZ
YOhbQc7qwGnaCrYnzdC8cI8+cTe3yxVycvDK2jCdJA5pj9BD5L82RVeL00HWE+AQSqHXiVNO3fT3
/kItTzGjAME2KxSQxQL3Ok/phwiQZ5evN8nUnZSxi/YCRYB9PAaPAOyjgzdW2dolc2OJ5pPFXUdm
ibryYs+HRd4raZL0J1pD5OcwbYS3ekyNox72CHcKXc35LqYY7E7dOUpcCJuiUGAv06POoSwmO/kk
H6KikBxNEORjhDFin7Re+87la5h5mSl9kISdMQn40st58YVRHRAX6U9R61m2LuePmlXV31G8rJ7Q
r1bsgZzVttTz8AgQXnqoIEpeQXZdn6EZJDMXPUHJcM0tvFDWZ0qR53J/Cnu1fyAH8SLQu/lNrYpm
GwpD7rah92b4yotUdGu8kO8FqcsDPBcScL3kVHlWLtG7iTwmCfInwyny5dKtEm/YabIyUkQIJocg
QdzFCu0urSR0T9aE0pGedmhHllaxTf2i/xklUfYSN4rsRL0AwVOi9bzvUZ5Q0H224x7dFLQNcXRF
ZTwg1lE+RkUXv0Cg0zuNpXo2LxJoynJPc3Rx/KSHk7XrxM4/CJ3+WuVl5zSjuBUI0Ow+bWDDz7J8
5d13wz9Tk4OIDcK6Oche4pQyP66SQAyHU2D9anN544/o8wRfoPM/mLF8GjxAK/KOSOyVL7x/LG8c
kwvTCxdNqRBe7BGhpUzWXrTYe6106dtgxS919xALfbTiOK8C0Hm7U4CdW/moi8KRebnd6wL2lEFM
hpMURagjqJsIWjggfk4iK3YuNI7S5EehAEzgq7v7Q70q2ixtL/a5mnWtURnZcOqMEZWDks6CSd50
yb4Vfqae4ciWtxkzGobVOt734c4QTQfMp5KsIcRuTfr78wI+M6Dxy9jJisSpQziZ9Y5amw4rkYu4
Q3pgrP9Sd1+5/a9jDJiU8Li0lnPIoZS7nHFjtGql7iYOWCRQgfI06aBVVvXv+wiioDlJovCAAex/
acVUgtQyI3M46al27gLEmFSabv5TLXrN31bW8cb0UYpRwb7hr/Cd888/XCW54TeQHerjKWzKQxho
dmV+KcejSmfB2Au2ZE0PWm25GVomAdVHxjpagZ0bh9r4nYFczapkf/+TlsEwvpuXIq9+MJlkxpZz
PA6VpxVlOJ18T+V52A41vGtJ8xCOXMT3TV0vJ6YwMg+ey3v5PLWQFVKyKZ1O8awKExJ9b71cyTb3
rdwIOriKcEc024P05RW+mONOywQ/rKRT7HfNNknC5liIam4Xptrv+1GQzyPlW2gFfX/nl4qx0XvV
2MDPZm60bupQbvaMp9jKs50fpOVzkyfS3hB7wwmqFhWbQGqVswUV3ErE+a5benmdkKnAtWhkQoGJ
L9uFuyJB+dyMlNPopxtSBuo2QP73r9raerHTDLsanchG64TO3nADRU/2bZrPXWUXa9m8G3ti7iGm
2IQYDDT1888/7NKpzUVflzLl1BCKZsUXJJAqaw3ucR1VvdMNz5BAFgowxaUR6Ki6oI5S5VTFb1C0
7KKx3iY9EjDBWpwyH+DlxNIVzftrxpeAjLq0FCqQXTd6rpyS77pwMLblfoz2WbUj/SM8TLnTHzTJ
TteI/W7sdlJ20AkCdQRtsCQQivqQ5Qwn7VRp+sNYjqqjabG1vb/Zb6wUHmvW65lRDejyXg5NkftQ
HeLKPDVSV22MuEnssaqepiZcU+S7aQlnQV0JvgNivktLqtwl8uDL5inShHCjGWGzUVs13Vg5Pe33
B3Vj5mguE0EAQ41C58jC7YtK3aRBZJgnoVTRjCb7hL7OsKZlcHNAs9eDZQjE0dKKIdRKUwyCeUpr
pTp2xGsh/raNvjaQEJ/vj+jKFhHizKZMmZgXP5n4y8kzBL9IijCxTrUs5ufY83NlJ8jmwKGmD2dN
0PCq/3nedCD+QVHMXSCgGS7NhXS6mIVhCETFiW1BcG15PwylR4xr37eprcTTaSx3atvR8FTafuXt
+adtJyB346+gLa/Wkk+ZJUzf6SRAQS7WUkKeNay7xD+POc3PU139jSd/jdD1/aVxccIpPIgcA7q+
gHJB8H05YKNp85RmoOA8hl85k0dNdYVv6KVmNcQpybRT1KMWfy6Cl8wfHbl69mXxcdCdyrRWArUr
p8aHADpm4omGwT0uFlqU0rqOcGvnRo0OQZiAb6+agn4yI7PjUFk5KDeskXzhD48P6pHLfgfBk4SE
DtvoXHaTzRYHztRtRDQyk+39/XvTEETPRH64YtAxl/OL9yritvKis2kKj9PUH6x0+hWZsWP4a+22
V5A8Ni8Y8RmMo0AEwuvq0paWJqpJZ1p0DqPgNBTf02kvdq9tsu+GXxrBiajbkQTlOaDuiUQJODXy
wnaFImL0RxeS0/2RXzEbvn8ORMEk8ci0Erxcfk6WttJYi118Hgk49mEdZYptWX1hF33wYCFC/GkY
UNiTLVKVkZTTsKfFwbHvtP6RqQwcX6tXuwevLjQcsARScu7pmYnSZnfz4X6mUwhBsEGNz16ffEbS
xo3NdjuKnS1/zivFUfJ9Ri2RiKUzxQCGyMlO1kLz69fQTEZDUkSk0EC9b6maCpVqEjQw4p9z/ZFn
00sUn8t4H6jH3DjWMttQoNAvxiuPsGtHSn54zorQ1AdY8b1Y92Hk0H/4Ji/5+EzMZoczv2nxtw3W
gCE3nNYsskluHdgU18MiguwCX6w0QFrnUDIHp8xEnjqdKWxWttbsDBZeC3FsPCMFhVmQfeEsishQ
Pc3sk7Mnpyjc7SqNnG3QHDNtrwgZ5A2jk3S0meeDLTXhpjIfu+Q/cF6bCkSMKjynXrxyzq+Knex2
8lvc8lAT8Dd1MXI90ArNa4DfJUHyannmscur31q/0zLrd1l0zuh5tjCi8v0HsZomHnf3p+TWxBMQ
zqx/cx1y2YMiCH2md3mQnrMBBKI0jONO82Fhu2/lhjejqXvGx6DoQeJqcaSjSM16KW3Sc9oljlKG
x3H6PKXRq5D+f40HwAGdn0DvyBZdHtSOglUXqDrTmeVIvB0bf1jZRLcOBHkvetSpoDCWRVgWSlOv
yGGYniswy07d67+9oYWkUcjWundunXjQZ3S7MHncBMsIME5AhLRlkZ3HvQj7Qa/v4vEw6Gcv/NTK
J2H8XIr/ftrh4AG5wPAAiCxp8gzFnNIUYO457mQNoZVOsC1BOYry2/0NcZVF5JQjF8eVDXmyJC83
RGHl/pirUXZWlc/NEVJokSSW9da0T1H1qZLLlWHdOPcX5hbhmVdFxpSMWXYWtZyW+FHpNm3R/AnH
AfHQzqoeFNNfU+2+seexycObvD86UEvVbr2rJU+asBlJf6Y22Wlq4WjTOfxnECYeBGZvlXNFsADx
/dKpeV4qqEmdnf3QaSJrJ6Go+0bjScbLVeQ5eX/l3jnqFz4Uc/yBb5uCt7moMHiZGUGynebnKJn8
JyVUw63XxN1JrrNhI05mve99cdg0PqWjqpDVXVnJsmMIOvzIfjzsVBKmTq4h8lAJSr2DcF+hO1W1
nCEq9GM5DOLMbRts5F7X7CiI8kcxraWD5fVQCPmoFGR60+4q/NUutIZxWxRjfKyiInqqy1CzO3DL
b4k0GY7HpACA63HifpB9itGp3lcpGntdS4VJKJuNL8jBA+nU4kEmperWUwWNtNG2+/tTNrvw5Ywp
VFpnmXoe3ksp0UrmtuGH+XlU03SveFK2E9B7cTSDtOaQJtKuq4zqzUratX1/nSxmbyDvTCRO5Xx2
JJfuMJgspU5VXkAtvc6q5HSSvDenYx+eB20fV9GmFOfrrth1aXu8P+pb+58mCsJk7FJtXpguBHMy
yybKz71p0rjxpQuLszH75JW75ZYr+WhncYHKWivnKAvmZ6/cKfFb5oqqYBveN3Pmxex+NWvUmPN3
L1fzo73F/m9oPfVBXOTnKvxhdp96qEqthzgh28XuuT+FN64akigg6GYyW/42X94fYq8c0VAgJFZ2
LuVQPXZmSLbfREWsT5o/9y3dnETo3cjWwBd5pZnhdWmeZCmDUrunfNAck+qoHgXQJP0mtfoVqFC9
ln17Z+JdTiQpYHoviPngAl0snGB1BJ6dgIMMNlKB3Hhgm9XPUP3cy62tJdHWTw+mFu/M3Mm9YNMT
cEe2duBVasfCg986RNlyuGmsp1FMHvQOhQoNTIH5+d+nhnwF0T9LMRefLhfBaCcz9LQ4P2eN6RST
vquLeDOR9BfMfld45VYsgy90waxs61vbjI4USOMInMjWLbaZWaZSoERFfjYBZ9dd6gTZ39D6rSef
I+vT/RHe8k8fTC1jwLbIs6qS8ehapVT4Z5iVpKR/NnUgdsokV1u6xxGpS9J/ZSmdb66PhhfX8kCx
IRPqHMc4ZK+T3tqj9FSUxWYIvyXxf/cHeWuH0wVtztwkEv3Di/mMlayd9K7Kz4EX2kXp5jRkxq5o
RlvZCl/65Fms/jm9zPBQxaWUPUNLkb253Dk8d+RCb+PiPElGDelPeci0NLUlpVSdBNnQR6vTUHyN
J2H/fzg7rx67jWBb/yICzOGV3GmixJHGtvRCyLLEHJqZ/PXno869x7M5xCZkwIANGJja3eyurrBq
rWicx0sbReVJOAU8ANoM5ZoZ/zMPTndohN5ebKXPLkVQ9ReVdzZQovxwe4O2/DXkIdTv6U7zWK0j
Z0cOqI/xVASj0zODk+d3dsZYYFhKoTtG9R60dCvz4dovVX5YQSmqrC7WnGVo3QZ55Wt2c1KGT2n+
JTPuggAuiQ80/LvyW2+Hh8oG0r5THPw1ubF2PWhVIFYBLBm5tVU+0lWFM3HOK7+dq2OQPpDff2o1
x9Nj+yjU7lOX/gPjgznej/WLyDrX+ThnD5OReaSURMXDQySfpRSth+G+zzL4MO/DxM2lPdqG7S1a
yq3U0Smmr+d5I31sHEce+Z192J+jeiRVzZgoQCJg9pJaze4jvLU7qqO4tIYxPavJlJ9jrXMONE7U
nenizWjC4vYw6rBUV9fwA70TSpdKVeXrVXgUyqVBfD28K6z7QvLmF82aUBt5Tr/fPpfvu0tcIzRF
ZJVeDQP5awdMXWdqZ7uofDlWTmCAS4asw3+yqHLt0PhRV2PuidH+mhantEDz1w6fhmHwhmrmzZL+
CmHg0UV4qaSfjZa69i75wZZjYXiT7jQ5mgK8/PqWV5Dnm/LYVf5QDV+JrxxPahi31u28vVMrRvm1
1AZI00v6UerK5nR7d369kuujzJegdg/Hy8IAem2+tbtCsgtRQUI3ww4nxpxKWWKH3ReHKP1xEGaw
AO9nlGA43Ze+F/DiOL3W3LVJolbuZIXVg6w34Z9V0dEQ5UD1j6OqV8PSPYFFNNfSLzu/efHr737z
gpfF24AsX88dm4kcikqXOUfqdF8aCLCLwE0KgrUhPOafNPMhCry51j34UHae1c0zzJOKIDtsx/jn
1TvQpmNqJY5a+Wb+0wqeInuhV37Jqi9zbXt0YI+O6Sp28+zsxY3vgzlO70JQulAuLJqT1x9KZI0o
rJxjHAOogsvBiv7Jd4HQe0ZWL6o9Zg7VUHyq6odz6fafm+ApHGy3r6tDklzy7FX7YhmPKWVCoDCH
siIH2nn2llft+uOSawBUoMMPhB7vvlqnIQK9nYbKH/XspOX9517eY2fZKIyQV0DdS0UJZQou3bUN
GEXlfqxz4StT5KVA5zOEb0Gj38X5YxTCsWRNnpD/KIOdtW1tL6WfBZ0G/pLh7Wu7eanZKFYWwm8M
hwA56gJPMjTB1Fe4i8NczsN6Hw3eKLwHeT1aFte26lHqIA+shV+gLxS3+lOFYqHFSK4U4t1FdakS
6UENIPZzio87F3R569/ZxtHzPJN4UAq6ti2CeRIjYx++Aw6PwVVeSUuOTEBNieswCzWKqTw0JhSG
SdNkx2KMa8+ehuaubGp4G9GXc2//ovchKh98iaaogdOuX+exAc7BmAZZ+FqhfgJ292L2BftvfS+N
CQXi4mKNe45i+ZbrPVjKNhiF4ZAzfb0HhtozCj2Uwu+b5GhFMCeb1d00+NRKVTEhjxm6VNu9FK7D
YkKlJph31rx12BgOWWpxyzSKvvoBWgcSnBYDh83sCIsy040yk4cW/Y+9tb6P/ZhSfmNq+SlvEs2k
zcs5VWDb7sv56zgmvKw/wyH7GVbK/WzVXq0Nj7HpeLI+uWOaPzS97oWRxXMvnyfjMlZ7kJKttdMN
QESTcF1+R4vVpcIRqZUJn8l8V85kFDthRih2dnhr2bDlLSU6YE/EvNfLTvUMXmUSet8M+nNTqW4j
Oz8qvbowk3u8fYC3XBaFGLAxywfV9TXZji5kLR47p/btQDoKufLk3vaztnbHnBLM3Eufy1KCQlOk
T2Z0um18wyUDal20aYFAEbutnh5Ky6UFMVcNiOZzaX6frJ0HfWMfSeQZ0UBJmFGxtbuoVLkY5bmr
fSYXJZUG+PykZk/hHr5j41CA1AGn86sgQtPy+nPVzaR1czfXfgb+Xc6OE6yqqBXc3qtNI4RS1FTp
8wG9uDbSyFacVeDt/FmvPRHBDk8jdNibJtncsX+trOvfcty3pt6xY0nen6xM8mTtp1C/2dF/+TJv
7KzjgVCORTZgZ27v7AByjbB2neRcpXvOaqNri1+mParC3IzDXBc5paJLhqRUOd8ZfWIIDrSeSmuO
0CywB9eBCBJywOJMZBW99r19vv3VtvfzX+uro5HFRToIxIR8GOA9TatdEH/E+oy1wnN529QSIK7e
hYVln5FvZggWuMf1ASlGPQ7KJms4IKZ80oSUnSW1h/STxnw2KBX8Waq86BLmTyYgmuNt61vHU4Mv
g149bxKaCdfWwZiUSglk35/qF5Dwp6xP3Hkqd6xsJJ7LFBIwkl+E/iDjr81IStF0qlk1vogVpoNE
fyo19YSswoOhdicnlB6r/AKNxZ1jdodk1k6GIV1ur3QDYrL8BrqSv+jh6TRc/wbVgnJEsevGh570
S2U/GaBukdI8Tk7momfTkXJXhYRqg+qqVlO4QhGP0qxdojo89cZnJdpLxxeD7748wTtxH2Qu7/in
whLpXjh7Gl+S5vOEULw9PWv1Nzt8UWSm7Xe+weaXfmNtidHevMl2lKhSBoTHl9qKwaIudSfTz9Vy
7zxvXZ0lJfn/q1qHGZksJcSajd8Grl58duzZbdW/il0P8b6gyeekiUk9W4P0bh3P9nKlRx1Dgz7B
OVT76jGM7iDucBtFP07GzuZtL+pfY6uzE+elkRshxlB/d5wvof1K602j+Hb7jG75gqXjxmQ50DnU
ra+/0ShKHsVxan1B/C8X33vjrx680zCe5fSzGj6k5V+3Db6/mAvcasmbHfJ9pIhWT3ms9bNqhFJJ
VCq8eCgOjSFcAWIZZKojX9LHpBNnI41dA7jA747xQYS4dNWXMRkgMOp6uM6ewjBOS0odmfNKwJLU
rdv06u/uKRB3KGuZTyFcgids9enCdjLk2TTJk7uX8S6868yTFZwV6UHLelSEd9By727Zytryhd/c
siyVunSSjQqwka8EnTfosSvUPXzle3zgYoYIewEb8/Wc1UGxCidIAseufFTolzkBU3iZJe7HUJZc
cgz946AloI9JpC65XZRnVVKlo5112qme2gceMuFSWRgO0dIyvH2k3t3L5acBiVmyWkBF68L4lCUI
cyTIxjYx2UxVnDS8WWa4QyM/aeGOsffll2tr68CnE0ZYdw3WsorJKrhC9aT10K3w0tJ+ksverSkF
tUnkcneFpVxur/VdILyyvvoMUjvMWTtblW9IAVxf5hx4sVXtdSSXE3r1TmAFdAiVbRyDAY/I9Zmy
iQ7sPmCNdn6eq0tiXHqJgaC7nMaGtXNbNm1RSFsIERWodVavhDwnZhklEuUsa0JATHhj8GT3j40s
X0SZfAbxu5c0bX5C5vuRgjCJEKhpXS9Pq6akc8ZU+AYD4YxQ/mPVn8SgHKsUJaVDbSnHZhrapYdx
ZAzbv/0F3+dRy+YiOMArApEgveVr68UEc0te8wkjHXbz8ieQ6EOpt58jo/THRHrqLZSCh/DFnPfY
0t69Kb8sLwMDDN9R31qFXnNZ5oqRhsJvhXxuoWeRvtWNc4Zm6O72Grd8EkgBBa0NBFBg0LteYhLV
8GrUJP5yhhZhKGzNi+ya3i/dmZ37+P5CcJvBysNftNCWr4vXfTf1ul0qws/mbPZGS5hEGe2eTtrG
kaFc9ov4ibyKps/qRkhZZvIeWcKPPjdd4paj7Q7ZGebZKdI8MziN4mTnz5n0x+2N/MWydn0TsctB
Aa3Pm8JUwPVOji36tUoTkxbUKg36iAjSGAlwYrmSztAKqHTfzIT51nQ4DAzKM1SGboFjM1Ut99kr
aEGIsMK6etH0aDzWhfx5ho3zMiF15Q3ykJ9ySZxEIBPF6PJLqYfRUzpZGnQe2QAngd6f4tpWXMmS
6p0P9y7ygGKD0Z6lYUec/q5hP8+it7UsIqXX6mNSR0ew6acS5tWP1KM6VOlcteuPt7dz67DQGnRM
mOXoSK0DcgPMc2rnFfn37IB0lRmIbWdZ7HSZflGerz8adLJA9+l8E/yv/ItU1CXkFmXtq8ZDGGV/
jlPjAc5cOHMpM5zbKjmYkgOlznCQ0aQLw/k5mpnTQd7Bjr9rZs5XZLqk9Crqgmn2oRoYhqVfV4m/
bu/He4eggcRlwgoqaqLa9VuWanlFBzOv/Tz9NI8P4WvAwIuyM+/5/nnGCG87dW40Nd7xTtA3HWfH
pnajBh9FOz8mce91kX5PbfLgRDvDve89D8YYmACQynQ8jN7X96UIHGb/05pCjiV7aiouchIQpOwR
T2+aof/CBOBSvV+X0aOWq6M2cu23UF0c5tKOqdhr8oXx3j2Oyc3tI1lbJAqg918nsrUGWcioK7Xf
qPexI0PNckHA3M3CP8N2Z/O2riS9AQbXmZ+kZL9ycnEsRJjAyOJ3sfRPvhA8R26EiHxNB1uhpipX
f8piD1u2aZQ2ATMJACmZxLj+YuVchiCeKXxY3TkI4PDrYxeCn9LTiDdy65x2/9w+9FsbypP0/wwC
4bw2GAxmW+WzxIZKgfTJcMS3SGkPVS1y18qHgjlrzd5pR2yahNOacgTugNDq2mRtibBIlkKASO/0
Y4aDaxVg0ucw353jWf7U2vfAxAbNJAwIy4G5NgUZukKThxR/Gr/GBKdeop/U1Dwoxl1kGychvzj1
Hqn9llsFW0RaRcwId/lqeXaktppSisanu0tTvz0ov8suR+ec+cxlsHcpadJ3vV4V+p1loStjQ8z0
khRfx+aSgRx2oiMTh8coLDw92qtevI9LMQkVy69xYp7g5Zu+yatsKU30qdYaPw6Ne+uvpOzOyksG
5SPUAH+Qi+w8h3vmlv//xlwTZp0VBHrjy83kBjCs9wLyi7T4VmtPivpQkSDfvgabBulJ0TcBwvwO
mZGFpSV1ldJQzjfmU2inNuGFnZ6R080vzjC2x7KloRAgNrPjZracJ6HMUgGgKUXWdr1Uu9YSyJ5M
drbplsgpak6hleSHMmyzw+1Fbp3MZSRhGQSnB7ZOLvpIjFMdxK2fTaU4toNauFaIE71tZesZfWtl
+RVvvp2mzEoqO0nrm1ngxolx1KOXMHzV4bf5D4Z4cxYMCcx86zaF2faG0wZd69ey8FQpOmj9a6z8
2Tp7hjb2DVU0ZxmnACkKeOV6RXHl1GlrRT3a7Ml8lNOueLaCMP3dZjSjWstQjoH21AITXPmqPguG
KOyha8blvoJp8OcIQScjOt/etY3zRrVnGRGBEoG5zVWGmWeFU2uV1fp9XLj0I112TVP2qD02fDzg
PObQECvhMKwHrHpZDyYnzjs/MpHFlLoi8aqh+dkDqjrljOg8VoPZ7DiNzZVRkSGYoe4Bo9b1Z0qT
XFWEFGEz/ruNPmj5sxTvZCAbZ5sEi6YYTFvMl9srE7D5NaMNsMZvZJof2WCoB6kCNdahyHNogL7s
HPGNk6fRHSdvpEsG69/qTACHcCY1Mjq/aBxxmlpzhrcCZrrbR2LrY3GHYISER4mG3+pIGMFsBWY6
dBQ4oF0J6sdyNjztRRHVyc6Kl9vGtpJHRihwab9QYMxSXH+mpurlKIyNwXfQpH2O2tw4OFKt+swq
GReJxMuLhANZmpDUUybH6n2vmv2pTuFGuf1LtpYNkJ35P+KQhY3j+ocIPaH/aCWDr7RmcdYlAKu1
Mh7MtvismumHieO9c0I3yr1AhigjMQjJxAU8g9cmnaZqGkeXet+cY95OkHCHWonjk1OlLf2tqnzu
2kI+EFtIz7w31UMeOuTWMpBq2ZL2BDo3gs2rX7N6eiSqEmM/mL0/tnJ10BDsPvamI3nQeRSHMdXi
+67SmHLpmu5e6cM9SMbGmwscg2AClOXCgbYy74g2LvM8H/yCh9aq7a9W89Tmpje3P2cxX6JA3lM+
3VzwG4srR86YkoNuIxazCImK/ot4TYP6sswZQLVkPU7Rn7dP2Ia7oGLIbCLlJbp76we3BApcBGY5
+jMMh4U/OKMbTBQp9jRCNzyfTrGHoT9GWt9PpGhWbxjQVo9+AmNsJ6CcSOf7Qvnr9mo2rNC+Q0Ua
6CpFpnWaZwNYqjN1mHxEVB6RsB0PoZ4dpbbZ42TY8Hq8tujCgQljXG5dmZOHNpzh65n9pDele2i4
m4OoVLETeL23sjS3UcHFA2j8e3UXhTlMAv693pfiEsBZ7ep7OJz3G4YFmmTkcmDGSe2vb7uIQikM
A45bM4mjI8BDW1biIXy351aWJO06zVkMEQPRSia2Wyu3poSlvTK2gy9PT5IWPYoSqqw5eVk6SKpb
zV+K6EcwfEeIeed92lrhgsA3KW+yl8bqQmlhHynMg41+PQn0GFum70qvtX/ePngbXwosLqV3qAFg
m1yrPTS9hPokQpi+HH6oqsTt5r9vG3jvifhKQMf565DLkwFcfyil75PaLELZr61yOFaJrJPtm+NH
EEuHIl/0gtDOOI6Dke88hluGbepvJFYgiXgTrg1bjaFk6RzLoH1t6GlO5oh+iOSNshf39KOzPabQ
je9Fz48vxSAXNbl1cyi2g3TQ+2j2xdi58nAx094dp/Pt3Vwuzuo0MgBAdYs7vMxnrC5WSjGF65rP
fjld8ubvSNMRAP6wlIWNcsfUewfLZDyJPdU0NM/esddNVTEOmlPPgLXt05j1L/NgHgb0dSxpvru9
qo1DqKMdRaGUDYS5cxUtULms7VjuZb/PM8ezOjk61LWodq7yxgeiB8N8H9QG5NtrOprAyiB5d0bZ
D/PBKzJ/DoVn7RG3LMd59YEA20KPyJmHh2athpjGtdQGkib7Ij9OM2rWiLGHGWqYZ02D8i4Pjqr8
7fbubXwosF6w7cJLA9HGmmYQfGuQpoYk+91oIKTQ5JAvJsPspqa4a1NH3vlYG0eQRh2UPtDTwN6+
nrQOFKHrwhSKnz/XRuEJyzoFyoMNvGQs9kbUt2zBIqEauEDS+DUQouxUp2oCU/GpGcfxeGjG2IvT
6EOlPgyfbu/ie2oPJtWZ0oU6WUdolt7Vtb/QJqVL6qxR/UrSz8H4FEkhlE+1a8JqVsl/T40L4y/M
BspJL8qnrA+OclQc56G66yLluQr7kxw4f97+URs+7O1vWvOfdQYDZ+VYqX5axcc5PozBSTLvW/2c
26+d3u5ckI2G4VL5ovAFipSvu55rGiN7pnWXyr5kXrIwdwPtc1xnB+h4rPw5lV5p5DHddLq9xo3L
z/OAHMgidvZe2jEua31orULx23yK3MHqR8bMAm3Hm22cpCsryyV6Uzmxcr235iZR/GVdpcHwhtJC
kT97oTq5WrIDldiytmhF4ghIShjKubaWU42KUtErfoOeMLzjavDEKN3YHvJm54RsXP4l5Vk0lCkw
G+vKhmqklRyEuuLHtXU0kj6FXTnpoaQFUVhke0XfjfNIVUPF26DAq/HYXa9LGEMxGFOg+M7QHAIz
fGbQPDE+K/1XRUKdZvBvH42NnI7QjvEFmKno21EfurY31FaaFRmdcZVal+g/z+VPrWi9QpnuDOM4
ltLJDmD2TB+d1Hnsg3Hn0LxnvcO/LX0KNJSWYHb9ZCRWm5l2KLh/+T9TEv45wfYF1fud1Jr3laW5
E9CTtNbORE6nRJG/NePkhWZ/J0ofhqvX+BQ9Vi9Mad7elvdjXsvPMvD33JslBl65qi5DzEJY5PVl
Wx+0DJv6x9r2leGU2V+SJDpGFFtpqaQ/OsdFwruvQc1mrz30n438Azbax4RxlsDZ+2FbDoQfBuYS
OJkDs8jqe2UFdPfAhNgv8ooJLYoknA5JXLmW1R3DznYnHWaCbDo3uyotG27EIlShBLvIukPmdX1U
FDFkemsPqt91aMb1Ui8ACkt7iiVb140hE9hMYClY5siurQyDoRSAYlRfF3+MQ3Iwmpkqg3YKij2a
nw0Xsvx9cLogjt774iaJtQiVbdUvZu2Q5uEBRAMcFaEbwxpR2cfbR2rbGlGyrRIyk4derysPR41B
fT5cntjWSRixcwyZhjuNcNC5I9WEn9IQFb8fSSDABgMNbaRfQOhro7FpppFlTSqN+T+MwjqAVj12
0tPQdmez2CvIbODKeF3IFgmfl3xnPUOv11HXIvqq+oo0H0sEoDrID8xQO87ydGD42AvM6mLGz2H8
zamS+274p1Iug8bs/DTsXOCtU0TNgmleUmPm3Fa7PZqDImZ1Vn17unOaP4f+c2J9mvaoujet6FQT
LCBPvDgrL6H0k2ONLYyicpJ9VPrxSavz8mzY7d+BY+4BHt5DkPFJy7QGXFG0DN6NoUxmkpcpHsvP
G4rS9dlJT6CAT0aT3o9y8ymMX4r+e+Uc2053Z0c+qll7yHKL/7YOltjjQ95YOzdUX7IJmax9LcYz
F8NYJEWm+2V+dsYBdovcNcbPELDcvjfvsfxggd4aWm1yGBhakY0phvQHaQBLEaaHqUMN1RkftSL9
NNkvcAHUyl2hIr0xZ3/kjbSjI7OR1zClSaDBu0x2s048E6ufK8Bruj8XQXiM27K/BEkte6UOuvv2
cjec7FtTaxgHSpyxLJJR9/NSfpTG7HMK/ddtE1tfbhkVANMFKJC8c+UUYBuu8ljXfblojZdGpfua
D6V0NyJzetL3C/Rb9viEFHnICpmZW9krUIcxBm6P30/FsTbag2m9VoZ+CNudHtTW3r01tPyQNxGo
0slpgj9g7wSsCkXsDrZ/e+u2DgJXHTwcHg7g+PIL3liwuzrrR7UxfPo0Av1OC6jsDsRm65pTm//X
xmq7ELSoLDmvDQyMx6nyoubOkdIHJWhOk3xXqSBU5+rZyQ7d+NEx+vuu/lB1r4N8qplBuL3crS/3
9qesNlReGGxzMAa8kNmxVBtv2dQY/npn79Xf3FgeKQJ5qKhBdF1v7GQ0EzkjG5tlkNgUKGy9qslO
yXQr1qXGTFRHE3kZT18ZcUwhmDW2DD/I2yxzU6UhzqwMqo5W3R/KQAsfVaV/6fXcykA4x3dawBhC
2VnVo61He9Dyzc3lYWbaD2pNEObXS4YNKZgEFFp+qequNT8E0ccsSLz/trVv7KyqdHEHUEvuHcOv
08rNk686LFy9tBNobF09uor/t5jVxSi7sAijGiMspNG/D/Ye0Hdrt9gp9KUgB2VycfUKBA6oEdmp
TT9yvtfKDODvy6x1ZHs/f/vI0xv45RZhSqOkev1VAohZ+lgvsBNBk9IgmXBE5ak+lmksnhiz2VvX
VlFkqTLSXmFiDazW6vNYVdPWiRyb/iB/URsY/K1na3gomuI5i0LPhP0wncyPsXlOTDc3rIvd3vWv
egrxx7HYY/Xc2GSk8/73sUVjb11a6/RyTgr4hfyArCcvX6Q6OFj1szPtIe83jsuVodXZ7+rOrsAs
cFzM0KWZCH/r7z/ZHBSKHctsPpHgquCZ0pOW52D5juroVgnl6MY3gpfbh2XDa3FIyBGp5wCBWXcu
IKts7aDqTOgbzvSE3Th6gUZ2xwlvtJwNOs7E1TI9BPMdd1lftZExkb37Ikumx8EIXiVIbA69AFlk
ZYUMnbETQYWqG9Wd0tv2OZ1TeF8BAKWn318vZRCwETjPBeR3fTk0kJJT2WeWrzivloFwpnkS/6Ur
A7iDsR44GxZWjvX7Fw/jIKzWooh8B4mJpj4EzQ6Gb+ucvzWxXkcXVqlSYsLRqBlFyreu+qvLQOwr
O/DhPUNLUvgmXoiUaGQEQFi+Vn9JI/sw969h5/fdXs9xz876ZZMCU7a7DjvN3TwYn/Jweq7i+Ecv
74RYWyf+7c6t3LBR2FlfB6XFiWdAb3SbyIax/+d/OGb/noB1DBwPQxYoZWX5iUxfE6GqPr7Pg8Nt
I8uWXLcRqObRbSSkpynBcb7+NFbXBmY2ORTa0Dc74pFUz0wn7ViXs+PFYNmjOIwukd3uVfjeb+Ey
4w8KEtYXgtF1xWvW2qxDXULzUdfzouSDRZMT4cLfXx0DeTBjEnZD2bZyf1oyalag15pvD98swFgD
tfX4MQ3u2uHYl3ugufe1DZIf3i4mkKHrJ7K63ku5qUVvqaPm0w1khCyJj2qXNUc9tg4VRNhz2+9U
f9+fdwzib/lnyQ7XmoHOONY0YBTNH8Zj0vk1MPsiuw+dPUXN9+/UYof2CC1wqlFrPmQthFyxpNPl
16BtPFJA29VCZQ82vb2af62sLlUVDwZAelWDzaN3jea8FM7HEB6ZaccdbR09+pp0oSGvoqy5enaz
JhdJAjGQr0uyl5edG5eGG5g7VraX86+VVUQTjkIYectyaAedhvS51hAaUGpXmDsB/d5yVodcisjZ
S4bGfU6f2xUvkfjDtr7evkhbJ8BcCMdJ/nnx1vHgPM2x0WpcJKSh9Yckj/sPC1PHTl9oyxmRiTNg
TppMiLD6MKXTDZk6t7rfOZ/s8IPB7OGLA51JpfafQkkTbqyO407IvnVpYTJbcg98kbzGqWii6pIe
VQEfvsWjXf+AeGrOoQ/tpwOClqfb27h1Jt4aW3kIOxibLKkkzoT6VMVf9OouQrnc2DkQW0uCq3/J
ICHKoSp37Yekvm1n5OZ0Xx2SP4zxODuopz0qZnRpaSPcXtGWrV8FeARlmA1afzItE3GHD9KZIov7
r2aZu6H2T972x6Ta2buNI8jRAydAnClDFr9cgzdBhKqHk26PiemHwVzfDRmyIUmW1r+/nsXLMTAC
aglXt7q1NaNhdRemhF1FB8irN/xeqb3ShABSCpK/jTj86/YGbhwJgM8QtCzdYKr9q49lzHpqgnq1
/IrbB1NLbniWMB4yWu2eMcmX/2ANENsvelfqeKsD2KYD1J4N1qbWgD6pD+lUHhAxGDtvVGf7bxNI
xJ4+x7KCVYixUEkipARhEhdt5de7LtYmfeaVkgTDy5o3565U3CWF/VwGyYc63OvzbvhDFS8CxJcR
LXgaV2sUiLA7eWNofqAMB7P8lkejN497QOXN7/bGyuq7FVo7C1HiN9T5ovWKW3QhU+M9xB8778je
clbbl8hjaiRM4PiKPnenXCm/mUNGoysQe8pkG0k42A4+FVQC+HhFXu+cNkRll4Q6tLrjWZ99aYo/
irB/KKiVZO2zo3nqVLoiLS613cO9+UFDqjH00Kqa88wzhNB2kr5lbe+ODuMqTPQt7KfrscNCzWs5
qAIN7OVT6wQ/p0z14ufIPM+BXzXUu9Mh/A83BHjA0iyC0AV+s2s3A30Es0V5RQlOU11LLk59+imf
fkSQmdy+ihvflQIOpFMLgybFlsXfvfFn6L9acitRypmkZ1vy6Rj05k72v3FGr0wsP+GNiWSeqqTR
WrL/eY7PdmHeUfjrD0EClQDeptxZ0YaHXpCrC1YHgnFe8WtzYT/Aj2IHvDtlHD44lNddrQj2eHC2
9k1VKNtb0L3gT1b3wUbzJW771PDDNiGaT2g6Qw+xy6m/8bDR6iCqXtAHi8LM9WIakyB+6gtq3Pox
YX4+K+DzkEqaea/yWJ9vn4WNc77A9hmHBhZEU2u1czlA2UzPqDAHTn9maMgb+kNb/11Mr00WnWQ0
1tM//oPFXxTwi4wFpILXy6ucIez1EotTqL5qUZTed7n22tSt5TEdwRuUxdFdP0kSo6BwyN42vnUu
YS2hvs8Goy+zMi4IXgJZarljCL7m6texi9wsaLzU8W8b2vyIzPyguEVaxlT29SpNhr5MfaaSJ7XZ
sZV/tNo3q35pu+E0DDsbugFJMLnHVO45MiAzzdVla20ryZSUUpvdT6dkEK+h2SCl9qMsco/alddI
47kJg4/023fu3dZ20kmnzYsOOSO1q2HFDvxkWDozTERmgVg2Wo7qEHhG63ywlfjn7R19r8GK4tJb
Y6tv16Ipybw9tEcmPJcxGiimLB9zI6serV5xviuANy+xFpsfnbS/7/O5epKaLv06oat2ihR77tyA
0DX0mlTdA7Ft7gOtWJX+MJDS9ZlOokEZRjtDi0WU36f2qxp2MAXkX/Ngtxu7rHL1MFGzAAkF9TJi
iuuxtSQQ4n89azkhbDAfJOUQFNalbeGCVNyoEC60wj/aMT+pyrfbX2DL/+H9ZNDuJgD+tRxMa8/N
BObG8u3yOYygAVfv/0u6p0EoBESPViUl8FUgkBlZS0WV+laQP5SAEbu9uezN24LXYUIOUSCQA8u3
fPM0TUqR22OPbo4shWewxneZg2aJLXkp5O8i9OpRvovrwUtgu7y9f1unhNkvYm6o0fh0K8dOUY0M
c7ktZXBk3uKgNJbb6vdQM+x4ucVpr8/IG0O/tuDNEp2sl9IexjbfjGBJ6D3FeJQUKicSTHhoJjva
TjVo62CAhwCoBQ34Ai293tJOqydbqRzTryrDlZ2SCdjATev/ULiDMuz/zKwnv5V21oZkxkxUW/aH
vFGGyziM32Eq2nkUt8IJuLOZASScB/uw8jQSjDGCKqHlt1bo5m3iDXV2+v2zwMwp2HNSZRhs1Ost
m2aNYdo55C5JYCeHxgMqk6vwVhTS7/tojhvdC0bU+DhrwNpUjZFEuGf6lvzHQGA01w+B4s7FnhTQ
xot3ZWd1CIJ2nLs8YUVZfWfZLzasTZ2VHyzVn6xup1yzceD+tcU40erdcYYO/Z/lwMmt5qrjRbJR
BNcvv/2JYPJYcGkkdExYrBY0T1HvwHjxy1HAKqQVMKlHc+0pNUDpWrX2WI03Th1QJoXjRv+T+YdV
KOa0ih3YKhmyaL+XigkE9NPtBW3u2hsDqwUl4TzLAb11ZPW+pNlzo0U8Une3bWz4OBZBf5+6Agyz
66p+Cvd1U02F5RvtnWL8rOZHdBWa1NnxcMtPXXm4KzMrJ673miLVHUvJzDg4GnWZnp2c4m1RKrHX
NNO3ruyMO2GWzqcoq3bc3UZDEBgNs4cUDFnlOyV6zemiYC5G2zeSxlP76VL0rj6/khq4tlZfouiT
mn/rDIAMexpAGxCKa9Mr16QKScyxhWkNm4rW3tf1fFai9MBo2PC90DMvDMZjqOmXwkGmJ8h2Knzb
a0fui84gHDRQqVw7riFNZFX0qQ2WvTx1Y3g/ZdE92eqxpTWqBw+qGT0ky5hVYpcvZfrX7eO1dUd4
ZIh9qJkuU83X1kWmpygiTrav9sgFZ5maerEs7wVZG+8nPRtnkYeB7hvM7bUVJgSyMhfAjRcOgrH+
kpTZaYAsI4HnKT4N3c/bi9qKbKkAQ6ZIbMWMwDrjMxIzlcZABt4MBnb8lNqHskRC8ALu/QK76qE1
68Nsf5b68bUSbo0cWu/sVcC33De4DqA/JGUOT/n1mlMDOdhwosgpDeZxcPpLSHTdhcfKNO/Cvdnp
LS8BlpIEDIs0mleeyOqEmTYDHfVsrIaTXdDRyRrNuMvVyjypdr73Nm15PvI9IB5UAZeZyuvFTZMU
Ssj/kqc4YB1ko9JcqqIIzyXqTrtic2Wow5INLagHY/Uy2X2GHmzPyqa+vbSNBRZ8KBVXhI9RbO48
UBsgeY7nG2Oru2i0AJsaQk1/VGIjcYcpMy+VUdqpC3CkPMz/Q9p19UjKA9tfhEQOr9Bhuic2Mzsb
XtBGbDBgooFff49Hune73ajRflerDdJIW9gulyucOqXPA6hP7HZjpbTaGmOxdcysCq0Oc2qTSg/L
GfBVYYFiQSSe8eK3vN6OrLaOcPPLO23KMkz0a1e84KUrLLcGtSEd7GEqyRxByUtvChdoimr6pFvm
Abu1YqCXRcDjCcDrIftuLo87J3U5oVrqnihzf3Oj/jbp0xqrx9J9kXVkwKwlVabaSGSmeTt2nYO9
d0SEcvke5f/70U+i1Gj2nUlW6v5LeoWsoIweUILAqOPLJYEKq6AVSGBOcyGMR8diKHdMgdjbJpl+
sHEcTrdt0qI80LvJUdB44wLFHAT91LpDAK+RWG7oTPOOtlXYVo9tUO5uS1o6LNwXdPVhYfC1FCUu
NFA9Af0K/3Tw6A44myFy3XqNkXxxPfC2LQkWR2u4YgF460yVy6XvU4p9blaHbjCjmSM8YsGKC7S4
oDNRih/nO5Qao4tCDghGhw0FY07oF+4aRcqSSYOXiIDIAVrOUWM8UxasU0IBoUnALKS5GAdCvHnY
+UGyFqusiVJOCGiQAXUp6W1X7l4Urh/2FONk2DivOKhLsTn69tEMiSoAqAJUNvWEd2Pu2hmiovIl
G/5oHrDKbM/GHfXyEMNatwF9SdeAKIuqgQwoKpbwWzELWrlaRlBnQQahDq+ORS/7jKoXm9j3jtvG
/0HX8cxLfl05DkdRDVInYhoY4Ei6zZ4sgqKKXq08CkurQdgKrxRYNTR7Kk9rx1K3CYrROw11dxBB
s8uS9J0T/QEz6X7cXs2SCTwT5Sobx4Sf17MPUbndHh33N7U+m329C9B4khUrspaWBWYt0E0j8EP/
qvz5WUoDzboGNwpYCbMvHig9mila08Y60oAIub2qBUlIhcuWErh/8P8USSkGlYLwHh4253MZIYL4
YqAz1e9AF+4H9Voku7CH8LqQiUJKCqempk4Aq7UmqyHBaWzpvpwDvNrggI0mrYrGvP9dWAlbUZAF
84SJzpKMykIW0VYfrhIYorofq+DkuOx3TQsaFaMWRLc3ccFkoKURbyPKWHgfPzzes+MqDDyOPu2D
kwGsfKhnZhq2Ln3jtrO/LWhp/5CoAf8LsM/gPFR0MAlIPROrCeRc5bY8Bo22cyGMVRgybH2+LWtx
UQGS0JLkHX8qmgHPkk9BMwWntI+BdimNx7xf8VyWlA9xwP+JkMs927c8IxSt/QP2LbAjpH93mFUM
MolyQ8UaZ93SzsGnl2448nbwFC9FmSMtalFjNYP3Y8isY/WpYU048+/wdf7DlULBGoUmkNQj+akc
ksB0b5Cw6sHJow9Ne2/WD+NnV/91+3QWUgLgPgNTPGwBcBRqRg0Nm1rro4nhJMS3lr4b9qci2IgW
00bSZ9POwUi0claLG3gmUHGRBkc4fmrOAfATmNvpsq1ufMnnF7QNDXW7cmmXVA+UYXAAAbi7Jpuq
Bt2YnMQJTq59asXbUL2Ieq03fkn34IZJzdYBQVdH2c8uqHUL8MidBlNE4BtyKkwWtf+Y5vfbB7W0
FrRWS8hngBBQJXcrKWs7ozWCU0K6fAPoFQeNpl48lma5vy1pcUVoUYdbCYIW9EVeqnjaIQc92wn0
znrXbSOsaFwE8GhXFGGhhxqocFREkPMyUXy+snZFhxG5up6Ao9jJdlh6e/CNro0aG8R1XU3KB4Nl
n0Go12yRbZgj4QntWFZeue8LQ3vOJmPY2DOZ9wWx9K015IAZWCDjMTHjM+wcw93e3hfpZijZs4/q
J1oz0Q3rqMif2vamsUNXxQmNKY9Jk76U2kOZvLJh2DtI3k/B19vylvy6c4EqyYOuYSGGkyQn4pi/
gsTwQslR2SC2RKE2pLkB5y4Br0ceNvZa5LSkbgA5yLoEEkdX6ubPLJ9yyw9OVHwHo1OodT98vhYN
LmkauAolmBluJKqAl5rmCeZbtMuSUzF5TBL853sjt752mNUbIvfOVwzqgukBy6hkrgS7MJi75Oec
PROGAH1ER3BVHSc26Z+6xxxUGrsEfEPZiq4smFX4q7KoCT0B66NiuwM+A3nGmXZC0/vGrrI9KabI
GB6mAU0jWWTnmM1ZrT0YC2cG1xVLRJEOje6qiagbDeT9k62dMmHuB4CLk9LcBfnK0q6lSKgIUl54
kT6GcF7uYmrUzjhyHJoZtJg/Y4dWMISmvZIRuva3LqUo0RO3EyNAWTo5uaWIErvakLXG5GvlkxJQ
TQITO1Jqqsea6BKWIsoEA+TQzf0FRKAbrXsshpfbt3h5u/6KkUp5pnS90IvEohV0vNSaexrY89FI
yruqRHvzbUnX6o3UMuouiAPBPQ4Nv5RU0BaP3WAGEjxfJH6k6zsPhfuszcLcWnlZFxLaHmgrIQst
NWhEUNm7GmvsCoNznE+3K/pnfRoix36YRBFpbOfmL8x8S4W2Y0G1kghbeDakZMlk+UF1ocIF4Ury
ljs4t6r9YWSfGissvTnkxY67e9OKZ7JrawA5qP+cvJTNTte2moem62ed5F/sxH9rirU+guvLji/C
ZuigMsb2q+21JBkciyJ3CLj9t3IYQ+pGQ3WEyR4/mT2J0pVzXrgaqOJ8DNYDkhd38PKckbRoOnhz
ySllMCXNABJesHaszU5d0FvpEoJHBC0tIPGWPz/TW6Hp6SxEi23GROQk38L9wGDk99squ7BzAAjD
IsOPcICQkEs9E1J5NBeaBjM51+MuaCM2vBPgp/De8GkzTT8L79dtgQtvKoYuIW/moRQFlio1V2JY
wu7KrtFOXtWOzbbWDDkNFiBmjLWeu/EHxttnZggkbvGmIeHdRzWAVRjR1HbBv1cupQKDr02m9DHV
SFm80w41pk472skoHFTj6vr7iHnqKyHlAg8BpEhTjVgFhZKrKGIaxmCqLCzYZ6FpFgfbKzdoWA2t
yY+CbsfKbds9+lb+DDDprteApBfb25u+pEpglQTmFQh8MCYqC+XNlDtJ4GknjX9p/RdrKkGP+M9O
K8JLdIi4SIViBosal82iN8RsFGmcpeAPdzc5fwzmLOrzFadsaS3nchQj62GObNu5LI1JBmjIVB9r
2YbAV8zrgim/WI3yaNC5blPHzbGabEaW8iiZGxw3LDGOb1jbuUUN8SQLNsw40mtqO2g9oqUC07rT
eK6+MmvL7E1m+HeY0vfi2AfC2SZrXhxWh+MJpAuHfqzXECoLL7ED5lE4m8h5YD6HYtCE5phVMttp
LMN3zQKzmvXkMbJf7bxZMjcYzwUcFtDS0oW5NDdBUfoeoQ2Ju5eJHlv6e2zuO44ZcOl30BEkOl0r
+0o37zJkAMPuX4GqG1jOTmM3ekfi0nUxfvd3rWXbUi4wwbha/aEyMH6Jxpxl7Yqrex2rQDCSOxhr
g8gX/vXlSmXi3utnCM4bvst9B+/hZ4E6xGQjKfzoY37Q7Su+dITn8pSYseoKGEivJXHQG2E7neY8
CTFWdlpFbS7dDLx9CE1hvvEPZWG1Y1pjWwoSm/mdM33m7T1xfwq/ChvvAWAC+DxV+mi2sq/KmL+N
5WurgZhr2NN6xeAsGYLzD1FW7FGiA61qkrgZ7ln6rTXfybiiPssiMDFLjujyTFP+/Ox1ZEE2zsS0
SMyhJ11iRnpehd2wlrpd0hUkiEFhgTgFnSbKSsbetLLABQ9PRzZG9W3k9btR3GVx53Xfc//t3xXl
XJhy1zEVqslF5xP4aT78Cfs+N17QBW62a6yrSxp5Lkh5dOrCQOm69UhMab7h028DnHd2ayCuXGNy
V/cPIHC8OxJ3iXg4wHFdHpPX4TZbCSjN63IbZPquNTa83gGQsiHzNkhWnoYrz1sVp7wNvWFnQLrn
4mTDUiPpbZYbg/yYvZ+pG5uusfGnXxPdOXSllKpePBSd0UAPf/CjXQBTey9XaXKHOk5i6ae5qXdM
s7PQ9kXcjFoRVW1+6Kj+57amLAmEW40QWpYuANW+FFgYTTO4eWEAExWEdQniSf3d6/IwcWg00HTF
gC1Jg1eNHIQkgcULfynNFJUHYgJunMaclpHTej+SUt8ljf+lHyYMYLHXvD/1LfJwrWUvCQjEEawD
xnIpEDPAqpYD3Hqa9TwCl/hDac3vulYd0a4bYRTLi1Un265emwMkj+n8RVLEqtWniXqpO+UQi2zm
n4DkUaC377cPbk2EYqIztJ0iniDJSeTmsWDdDqWG7W0RqmWU9TNADJEYxDVCO55yWg1PCe89msZB
WuxmLwCHrnFHm8+3pVwf0aUUqTNn9hf08nRIGHxKfQS7O+YGllYQFcYrY/mBIPjsgkeUAF5vC11b
mrQ2Z0IZLRJz6CDU6tFWkgJKVIHG3Fi5zXKDLtUAS5NsncARARvhKfmpKbdnPjqQYpdtaDXgO25F
JPojy9bq+ovrAXs9+PyQ4gN093I9win7seVlGjugKywDND3Xm9WX8iqsg0IgiyMLt7hQSFkqUmqN
6749WmksRg9QxlQLWw+dOeyl3ZU5+WgIyg2XbdBQebp9XtfaDslQLziUSEiA/+pyfaBStduyD7CT
xCzgdmBqxJjZ3u62lIVdRKAIfw5eAFoz1dSeW9op6I4T+FdmeUCDYdgZ6SF3V0i8FrTiQopyrVKN
mDlBcTA2fB+DdD9x90g6vtPqlT63q5BDHhcyowg5EP0j8pfLPVPy0eKZZRdwOazke94XOx8kI055
4uOfunkq2m+9boSTcxAjoLDDvi3+tWv4Qz7SfwDpYFPRWnApHwBGYJzSkuL9MjbEoZty/DS9AhW5
5hcvnZtEXUo8JAgfVApuMy38NiDw8bNk3peD96gP2p1nv9zWjqVzQ2eGj8wvStTIQF0uZwQsxGdk
pLHhULQ9e6AVfm51QNv4SvJtUZCvI6xAqx06mBTjhJEtjdf7E40df98y9zDqW6LzyBuTlbTF0q3C
kFMkMsEFIkl7lBWldZqXg07jxCLfkrTIQ0MHgeLtbbtypSQNu/NR3cDuQQuVlwodfKVWljyPi/5T
MZ3AmLaZje7A7J2fVzu/SaMZBJQILtaA2B8pj0v7KyF2+IUpvB83+nJ9Zj/pfmpZWSwHuTtgjpv9
ve6i/ex51Oa72qN7j0c9vbe9dqd39aZhX5rMXlv/9XECqC/jbhTgPjTn8itKW3At81IWpwWQpIeg
OuRJPPb9Ax3yO1Bx5kBy0Ccv53uf7INyfA7IXQWOWxiFlfO+vidyNA9IFjFLA1qscrA2NkVz+DAV
8cR+WvxXMGxrsWJ0VA8Ph432cgkYAcYHg50Um0MIcyqzqYo4cZxQq+95aGDMnfOYIdt4W6+WFgPu
K1TtMWYeNVQlxpmypCt6URex6MeDSO7cCqxo9hp33cLhyZXAVUWhFsgv5eFp5q4BWbJRxAQjpG0k
aU32Q0/ql2L6dXs5C48ryH+xYTLqRoCoJhM8yvV0SswiBgt+RDHppv/SlejjzY9V30bGlEWuDQcp
WcNaXHFKyiM7F6xEpnPq+pOWQbDLYyLqcKg+UfvIR3vPCh7lg7bh+CuPwLVswXT30x+4ZW6774L4
9haoId7HhyBZLLmXgP2wlBMF5wEQbrNbxPXQh2mWhql4q8TBxeW1PfDrFSsatCjvw7cFwBPYLWXh
HmG+h4Af18GYPtm8s5uQ8bKJinp0D8IyMnQtlmyXVfZwd3ulS7cEAVcgKS7wSKtYO1YN2ohGbbDS
2P3RZfByvY2vb6hvfx61cUXYkhkE1USAp0Smc0BmcGmAauY0dYO5Q7gpBZ57VJyf7YzTTc+TTaYJ
HhUd7XZOYWNkV0C0feV77CGpRXMwqoLcpd2Ub/yxZCvQhKXtR4VJEhbjUcWUn8vPEmjXKKeal3ET
lA924nwqXHawWHKYePJUl89Npq1VVRd13UNnCLqrEdqgrHYp0zFaMvbULWPPeBq/ELEfLFjfsd6j
elWn+6EmYTW8uN7RNNpQ1sfzd3bka4Q38l1V3iXUIoDMllM8gHNQFL0CWbqfJmUVNynQ/rNV+1tj
yKb/YO0xOcaVA6cwevGjXefM/bMcjBKfdUgheGKp+QuzceyVI/xQHWUlSFnI0akSrwek1uV+tqIz
BRILZTzrQYh8tq19wYgV8dPe+xMGPPCNndyZRA8xbrdxj4x9B0GGuE/AbVb8maov5RNaPudxK7q9
QEThmLteD/+1YA+zgg3AYBGA8NAVZCvXvNP6rBwNdPy42bSfuvYXt0E4RZq1DN9V/9OHoA/yNvwL
dCGKQs+F0xulPZQIKm3MGOb+hmZ6BBTgtneO+g9O3zkKcNyJ8mSjrdZHF14qlNvQoQNiECld/vzs
uDEPexYlQUZWB1mB/zSLJ8045vT7bcu18OoC/QxvPkA2Tg5CupRC3SCfAAnCpU00OPJ52NX5JiNr
Hv1HOk9RLCRJZZCJJlQ0OylOo14GiaYRXNR0vms5CbX0eUDWuQ3AWJ5vRfbY8H02C0RoVRT4cUl3
bfodHBiYBV6E1D9mnyh9TsddN0YG70MWjPvSf8AEyKMmVtz1hdsMzx95SbSew71SiaVoJ7wcRreM
WQVCA8dHO0fP83HFjVw6XgBB0FqPabrotZBfcXa8PBjncXDtMq7F9xTD5Sno+qoZRJ5/bh/wdToG
kBbJ8QSANhhf1B5+HVO7/LxjVVx7rwEgYrT9g9Fa0QQUSvBDsJNI3JVneOExvJCo2ORs7FhGkHSP
fZCJ1OWmzsoNz/+YdbEZtLWxbouXFAQFACsCRwiEkqLABrEKa7ZFFU9TlFUCR/VeeS9B22LmVRel
1H3P+0Mz2IjJ7VNNV2L/pWAI770kKID1BxZUtREMcBukGeBpVTwETX6oU/KY+MOu9rQXwadvZYUp
R/3wVoxtmMztvPIoLCkrbhXyr6gAwgFRDDaZaDKQifG41BNt13Z1+XlqNX0lVF6QIunIQH2LYANP
nXJ7A5ewjNU5j8e69bbCn8dDkTXGimOzoKqI+uHaIHL14cIpe9lqbh14g83j3v7C0idaavtEN+4M
amDqqBd5ArXj4R8RU7CtQOIA0gS8MJ48V7mGTV25TW9UdVzknQ8G5sqKhsFe45xauBIQAO1A9z2S
UR/DNM4uO5tJmWpaW8doun7T2Zamw52Xioi6v4t6xXwtWPQLWcq7we3MrytEv7EzofA12/eknY5O
IFY0//qwoPQ6UkKA3gPBo+KmHAwbpG1dNrFu7/p+tO5ss7Z3zZgds4w/mbT51nW6ufN8stZ1cu1n
QjIYz6QjBCSsClpguAgTRjc08VQcqwwBTPCETIeW5RsriPVkrQ36ej+lONS+Za8Qsr6qhgwmwC2e
28SFu2mHe616AsxgxWQubCa+GPgYRPOoo6gdYw1kGwEru9gQ9T0wNs9++y2n9zRDPsX1v1V0a626
N9d3OvgYcgW3GfEimjMuHyDRCLP22qzDlnFnN4lMDr8GBuz287Owe2gglNN90NsnEwmXUga3KZnB
3D5uvJ8aZgs4FWjpv9yWsbR7QJKD6l+S7+HNvpQRiLymHnf6OLOMjU4xLQTZ6+PQsuiIIWZ/co7J
c3a7vy10IRsL5mqMCgPQF+E9fl9KrUTptnnedbFTWM9VFwAQZR2CIQ1RdqiJ8zBTGuZ59qXPycZN
6GbInjLWrhjmhSyD/Ao5lVgWGRF7XH5FMTOaJX3VxaDF3bjjFg9l2LNtO321rSdD08OqGqIaYN2V
1S+c64VceSZnFg2DGGshMMko7v8If+PbYa7FHEQA88Z5Iu/ediLbEXURKwzKyFsLUxZe3YtVq9z1
RTo7eHQhXaf692b4JcQ+Te1wNNotrPjU3oGgA331GxuP7u2FX1tyWSfBjCEgYBFuquxLI7A4XjY0
kFz+cpyDKQ45Ry2tD+e23d4W9ZG+u/SZL2WZl3sMWqs8RwQADZM8D3uePHf2eynQgQkGZNACTrUW
8h9fLfFctinyDQ9F8BPlr0ZsxxU1W1u1EuDaEyrKbTp0sUmGA+aBYUbPnjnfC9N/mGy6ImwhVpDr
RqoXZgn7qQahYOD1QJxUdDF3mfnLt4R+RDYnmMK50ps//dyLJqJT0s3bHH2pfegnmW4c8qYpq509
iH47J1nBX+oOJZi0cOwfbZlxFtKRea9VUZocPaW5cLaza9KTnTVmuwE/aa7tDZ3xYk8qp9cPY+tm
1r2vleSZWqJcowtdNB9IlCBTBxptpEwUo0WBBca8z7mLuy+YdmeH6cncFvn9OP6c9bus7kPv0NSb
3FjxF6/DDuwtpEnYGkr26hhfn4ss78mEe0t7FnE3ScLeLIu70UuGz16RpPGKEutQ0islPhOoqk5e
Vk0AgoI4G+uwoPWdCQCGZx5yr9p0SMkV43thz5G21raw8LwhPQ9YMf5E+lGlfcA1YT43zC6mhWlF
eZqL0BnmtQlOS2YQmFjYX/BoIrxSHgHN6ZpO91gf18V9R78m5m/zn2cEAWWILMBfGYqJ95LU01Pw
yMeu80Uf4podh2YrtlX9INC42d4DAdF+csP+3mwfm/p7Stl+5QylLqpneP4FirEvTTGnvch7OMlH
kvaPTYsZes1vkqPDbtvd+1Z334j+rcvXOlaXDhEJEKirbFMEw8KlBeSkNQOtqftYm339tcrgPQD7
m3y6vb5FKYjokaaWA5MDZXnobk8xBbrpY8ep9AMzm/rgoC9tBZdmSk1XdxFNo2j8BpMPhjMriyHW
0PWcmn0sKJq2HDrmYGYb+2+2cMlm5ln/wBttfkbPixcRyyjvLTdBXsTwMTOPehhYO6fdBjG+/oTu
vAwVy8I/sLHEoFwyi12roZPLNpP6vc4D9lTpc38nUrqG2r92OAAVlohX5LpRCb4iJp0QCtgt9Ye4
0Dj5ZdWMRKVojJdKpMbD3GJ4MuirGLo7QVyLXno+d0cDjG0/bx/Z1b3DVyDsQJoSBIFg7lOCnN7y
hnbKmIjt3DpQtEs3JD103RrxwZVmSDHQC+SsLAxtUkudGpkAmTF7gavnsC+p37ljxCsBtPTt5VxZ
5Q85SLeCi1AmaxQjaWllnoqpEXENFt0Ns4o/5QDWHZtNoOyn1ea2tMXNAz/N/0qTqz7z3czMd8oU
DkTsBmUSBS7TtjMDf2eDxMHuv4hCUUS2wyFlrbxyZV43Y1K3IkaCPKzN5MiKYePReaVKuXxOf8Uo
nlINkEdmgQIjJr7zhubI5GgOAVmJeBe3Df2dIOszpU1WzATVe8EpGbBtWbMvjXHr1s1R+Mb29pYt
6sJfMSoopw/s3B/QYxV35u9uOIpgiobstTbHFTkry7GUo/HymTuag6Px0VLnIbufoX/Z7dYmn0mr
dmH1kFfBHUJ6DmgO9PsoLyQPcpPmyShiPavJ18pLwBpGmmQIhY6pmTbQupuEmtMGcxbWouqFFYL5
ArUodBoDrqIaXMbBT+sVbIx7rY18hsDIbbaYrLwSEiytECRlsBS6bDtXUUbEoNg1oxqR3NlyOzbb
KaRsNKKGYGm9D8Bu8a/YfwDxMQobdgKQQJR61QqgyVvQAZnzCAiCVYR101ehp2e/KamAkh+76e6f
VfJCnPJy+Y1lDZkrxlgIsQu8uQ07NLqGPCnGjZP4Kw/lwmUGZwkUBtkCtMldwWU6syktoo9xyYo7
Wx/2KPb8K5BP7t+ZCOUq270pQP1ijrHLPtut2LTaY25/T5I1rvBFDfwr5+MxPbO0ZdMDH2taY5yz
z+CC3ho5JrwF078bJthXeBYYTgGggcpIHvSZ77WdBwUEp7bV/TLaT8m84scvreRchrJjvCejKCtt
jMd2ikidR32DTGnyflvRpDFQjQU4KT9gNUiqq8ai1DhAtg2ZYgR3+ivpQMwNlyy7q7lRbLWGmk9u
MomVFPDS/UXjL9KyKIEBcSaXfnZIddD1PTrBRtRVbVdsUKgqcGdJPU27mdrNT8ej9ueqGvlOEC1p
D7eXvORQAasAcBggyjocUPkenIvX5lkrNOysQN7Un+8068FhyNsMh2GYQ2Fmce/cBSK6LXZpp1Eu
QTL/I9eu5o1cB2wFmcim2O5jW8OgaPTx9t+EexTk7bakhfcMbRJIoUo+WBetbJfrozmqJiQgY+wF
8BX9pNklVe6GXlXokZXYa9XhpdP0ZDtUADdVJuYuxXlFPolSs6Z4Sq02Dlox0tDJGnfYBWSaMV6s
8a0xnNIJ7NWJW6VrBZmljcWLA04QwO9xqsqzarM5N8rBnOOZNw+iphu/CO7Q9vubaeNX2NE1E3Ml
D4G87YA52AYEAsVwZXsH3UajDgA2McHswwlzCcGgFTXDD438LMvv/3iUUhZSjZh7gEoGnOLLvTWs
GVgmzUckSsWuBIyCjBg6MqQH01xRz+tbAVEozGD8AcZ/AlSiLKvKxeC1VjPErttvXfEIdd3bybjr
k1/M42HaI4lD6FvvrlEYyzVcmCAbaXiZMwCOBfnkK9hWgdcuF2jSYDyNRvrDJ0c0LUUMb/jXIXH2
/T/7e+g1wxOBfjeAO8Cvofj+DIRgc1VSPW6MBw4C7YTwkzlmu4qtNdVf3cQPSaA8BxUmRlypS/PR
xNfkVaaDxuEzeNzqaZ+lZshXHaKFLQRPLVDrJiJ2FEeVK5AadBwx8VZHG533xM1u6xYZEnFh7TVh
B55HPmY/qmLFa1ha3LlQJQQwUgCS0ZCpx2kLKDs56Okv3P/J+vHPVwA9lyiwSS4MhPGKK5SVHelB
ZKTH5Jeu96GZvbtmHU3WyqtwZcVgwADywYQwDBuFA608ChzMxsLIWyPmhHw1Jzvsqk1hG082GR5y
M+rJGk3LdUodAAF0DWHIHmJR+BHKwtLBSHVrtO0Yt3E3d1NkVc7eZ0FUmizMNBN8k2Ok9/y11pGl
pD9vb+s1kAuU4XLWJHZV0kCqwRXmTGqV485+3LX9viNPJViWywbokGJb6a8B/cPHr9l8Kve1dZfR
fOu637QX/1+nruC5QF3Rh31Dxw++RbmLwVRilAtzk5hpDQir3VK7F8hDYC+MtbTetd2WrdfYbzRf
w+P5SIKfPfvUn2RdzCSvhQ4ykIdAe0btbUp5lOSfVvZWfvWlScOuQpOgsHiAr4JwgQ6Fwpt6+mq1
zDmmaf1FCGo85ROITpxSKz4HzDQ2k26xqGX6fKgN97nFDK1jXnZIQmlrvLXSdl98D0CxyAYAr4GY
EHBJxbY73EK5zsD3DP5zO7yJUmxzz9qtrPoq8Syht8BjAhgIIA84Pi4fK24aCTzvgb6O4Kjt5zev
eMUgdzDFbXPzT8WbrWkOIWaA3hZ7FbxIqZgA9tF1gtdL0SDdTL3KZFhbXqdbZ7Kjzik3/z8Rim2w
HS2vtL6jryCuCRPrFyVrU4ivdPMDtYxHHh4i6tHqQCqKablubkJCBsst8VYb4oEEtu78GAMQvhVm
upK/uTLeikBFIxgjgKel2DVMFg+LID1m5o/G/eLyYUXQkurhXQcEDXk2PO/K8bS0YbnpjPSVoiF0
M7iJFjJ4GJHw9X+Ga36s6a8oqSlnFxxoZFMrKoia2Ouk+ZhVkYTwTleSD9d2W4qBq4m0tTRZ6qPu
Fmk+zmaCy6T/Titj75Lu1BbWI0X5lfGD9V2AfgBkIU+5t1YLva5hKbKVN5clVmOC24u+2l40s4j6
G74z+qhJftTaY43BYvkhHcLRCeEG374DCwoDDj80VEmcEMpnyjmmjUNdY8Dl1j20X9RTHNhjELLS
OKEBcA28uKA0AGYAFgsjAmSgKgwwQC0XFCfZWCyNEF3EmsPK/eBbK6tauHdIrkskA1KZstXlUmVK
4TN8CM7SeHb619reYogSbbbFvCJncUEADKALAnUr7N+lHOZ4xCqpRl/hwd1pwScMaMh8YyUrceUF
wpkFdT98MqBmgNJR9L9P+4b0DcteMb9+zh4opsxrRpwZgKPn4ci7jbXW27EsUTLDIDRBlKIoRZs5
NUgNi+x16I/BZ85OACqjLdmut6az137d1sA1YcryymbSugwdea8ZCbY8gR+d+pE3bjzttQjQg+fD
SUuj2zKXLjv29O8KFTs5OE3WswwrTBMgHe23Wg9H9OlbYAW3xm2e/E7FrkHU66y1AV3DLD9O869k
5dFhLrP0ccJpGj8xPPEwABuufarT6TXrHoYxhSn1In8gUZA99e2w4g3LvVQchotly3tzZkptNtR6
0WCvQdNWbhkf5i2twBuwsrsLHgNcX5gVNASiqKR6DE3BMfA+K7NXcCjabmh6e1YdqIm559sGk67n
e7FivBd16EygcpycdE6RaxDYJI8SdOi8Crj6BoJqUHVUb1lGd7eXuGQ2gTMDBht8rmhLUgRqxlCB
hAD6I/jTKHZG+Yd9a6oVIfI/uTqtMyGKqtRWmk1p1WavSW0Wu352fxCzMYDYAADg9nKWHiCcmBw/
hXSBhMpfKkaJjpO2xqV47VAQNbzjtEsO1kPffnLcY5r9rJu76a3JMR9k1Feu4kfl6nqVf0Urq/Ra
0ykt3mWv/vicsN+te291UVuj2SgNJ/2+NTdN/dN9679nfWS376lNwuQn41PY1icn+Gz7u4yvDdtc
Pt6/36Tck6IAUSuGTsA8ZFqyceocpN+oym20wH7V5jWCqtUtUJ4R5GgwJ8CrYAJbsmtsATvPBkDz
f6TO8NJ1FOYQzVAR58fxD8mMg/DvRmOX5XeY8MorQPtnmOeTZR16Rja3NWPRYvxVDLW/3EE23HEr
+WlOg6boqaGb1kaJ87aUa4SWtIpgX5L5IskjLy/4mWHSSK91aYfynFts9eApmdi+Gt4qqwknc1cH
n9ghaz5h4NY9/+W391MPCpAD2FSMr7e/Y/kk/n6HarnQxDH2uo0rB8KPao6cXV9isu0jcyfciufC
fXKzTcfb0HQ2GCQRjhVmgA3p1vYe8vakJXe99h3deHa88llXWYzL7VH9mWyYucVcbM8wkK+YjFi2
dxO5Y/UznMSWVSe7r6PZ5ceG3+XBTzP7iqlK1IiRmJosUD71dkiSOz7tynrDHApkxmNagLS88e4t
ETJ/2hZ0Lf23aLzOdlLxIZg1AcXtmyi4Jum8m1p/DO06aaLOE2vjq644GVFqkEZLlidhvjBi6FJ7
WNGgbujBhJRWGmZVEdEiPQDhYwUbrt91ZEa+5c2ad24Xzf4QJsXblMr2W7uIWng2XhcW6YomXedd
lW9STAjwKY7Guxpem6/t2/mrDaYamv0PaV/aI6fSZP2LkNiXryy190q1u+0vyO22IYGEZE3IXz8H
v+/MU0Uxhe4dWbIs2+ogt8jIiDjnEL+UxEZrf2W57bL+B1Jfm/t7ZdGVX07GzJlwTRV61WILJ/Gx
LEKtTF2NPFkVhGOeSrJBUjs6cOYz60TWYPNLYfel6dkpZrzSrFTANJOldyyFlMYnyiBw+WGra+j5
Jcd0YWteETRZ7aQtfoU1lHp0mbjD2g5eugQuLcweEbqeAhTZYQWpOu7yUd1TMIQLcNTLVrICNVje
LeDxALXzBEycQxKFsNq66nkaNqCSzkGF4vcWO7IgUms363aS+BjNNcGsW/jrtEUvjM6OqGSiDNGg
IB2qPXVHBgnYXa169RlCsOOhjImLNwZ6pqryxZK+NXRloy45iEvr0wJfuPxiaHJLbYYpurHLbYzX
mu8MOjw7tI3Wrpfp/TyPMS5tzcKbBODlokym+7w8msKj8oMiA+lIQUXnSsOp58SL6ydgBOSVwGra
8fcMzzyTMliDyEYYTqzdoP2p8IRyvMHN2mhLrC/rfP/sL10Tl8Oc+ZxMcoyaIfIOSfFYQ90t7bgX
az+innlJLBBX+fftLY8O/fJ4y8PzzlWh+kFSJYCg4Xf3RrVH71yve4xvaevboVavZUkWTzxe2ki9
Ah2MnNP1hkFXckfryE5DQLEdV+NEuMLAk+L+mP5CiG6W7MLMzH+qpEAbDsHFleZPieYqYmNVT113
wHFx9cHlxm892mhSYBZuOSauBs2KNSH22yT+dDIvvmHmSAfm5MJI8Q0cYslb7agorgxlaI817/WX
9sx8M3vMlbPNDo1UoKSxRgDwl7Llf58E8NRcz3Wc9ETKOwW3l4zk9SF+6wvXsN864N3ptmIbPdu1
2WvGT/ZL+Q6CDkc6kBxcJSBj6NV0Sy3iNuozqb5z+zWl4/b/tEZoF7r+vCLvuipy8HlU3ubppu8e
k3bbtZ8i24AZorY3InqRslMr93tZEn4qeteu1jrAF5MI4F0CHhSbciJmuP6KXIVwjhyrJHSOWYqs
nToGOvmi1qlof6R1BwSl4td2YPTf7w9/6WLS0JAFtmc0ZePSuLbL2jGhVdEgIWqkwG0/yfQNfK0e
SI1WvNfSibs0NDsKJBctmosqpK8H7jLCPcP+dn8oSx7r0sJso0d9ZVhtg6FkBhR10fYs+CnLn3j6
WRUbo19rQ100ByINyO/h0Q6E5PXMUYXoksFHErZK5YFhwY+y3KXN6EeWkXol+Ex8La1XLrql5QL+
XIZdECugl+HaqEJowU2OZGSaR57ZHyG43sYvprPi/BdjCH0C16GNARLIcwQtKlN6P2rISZhZJyPU
kwafqKR8q0l9UkGd9AIi5NGlVeWcNCVvn/XMSPf3l3Oav7nbuPyEaSou7nSnsTWJdmkaWoqv162b
dPu+GN3CPkr6v9ib6DBANU5Huh7c59emOrkdCrnCwzS2K/tAWW24eBpLKzfc4sPUQliGhbMgVDOH
0FhNX+JCQBBojWEfH3j1DZtSE3+q3wVaKvQXpctc8iWMTfoZyT53dhEL+JP9eX9elw7i5VfMjkk5
Kui8bBBYx7Fsbs0S+puFnK/1Xy7mJtEnglIqGhvAhjybU9GZfdSkCMnyJNAsyRt6NTAkIDWfIzzf
DNur7AcI5bRfg7wWKP2tS8+3zqXt2dZpxcCt2pkyAMNTAa2wqJUOXUn3FCz28qGXTY9lKVAa31X2
i/S5NyqbDIIWEvL6+775HA3gAneGsm9K8P93fhz9lFi6z5R0pxPqxVTap8AJkH57f2X+lzlDFI3u
GvRkzefMNPOibkfEQJwGcftZyg9CGDsJxDyRK74l2Z704NViG+vbfcPTWtzOFzo7daDIJ/3p6/3f
CsdpZNy1YZPojctyBxgrLam2o6SZm/umFnffJHjw/02p16bMnCMdxUUaDujwC8C+JXZMUVbc17SF
741n9hjpIaNtOa2MxwhTdkDH1KNnxpmbxFEYxT8jbgdWbK/FetMk3TM6jfzCX/Xod1dlisWzwWcY
R4ZngNjB0vAI6Ygfa5D9QPeCKU5AP8rp6N+f1qUVtHVA5hHoof43j55zE+1tnCOe1YehC9TSKDZS
lkh+lprFv/DLiFBAJgQiW9x8s3FK6LcundaZcgIUFM7dgfQ+GCsDuTeDuHj5F+MC/AeOGYhepP+v
JxWZpcoc0yQLtShpXJRRR4/wBqxKhVh7EixO4YWpmV/UixEFREqzsGpzc5vhkRNkWUw2MrXHlftm
0UGh+Pbfw5pT18pdJkVqauahzGrw1Ld23eZu7DRWt6lJL6qHSCicjgfJQNLAk7mmM5cTDipEKAMY
QYZSAgkYkJLaTkujTNlTYcXdsXXUQfVVkuLPsVZolddxS6IvVlyS+o8iJxUSNqY6bEdglUrXKGpz
PNpcBeFLbA5Ntatl1tTgWpChkCHGpJxkFcAbY62Mf+kmRBCDWBvdWuhvmgN2K5HlOIFtHtb2l2LW
B1DkB5EO1rUhk0Op/N1APjyRkHTLxakbiwdOAj07FzyCWPHvQQoj48shzdf9vbYQ0Gl48QIygMYU
44ZPo3B43g4spqE+sXgDpV3IxcbMx8BhGwh/uIx/v29wYcehooVgDn2bEJ6ai62UCfTr1Z7QsAVV
rpfY1u+EJT8Nha4d2cX5vrQ0fcmFbzJ4FEGkEZbGA892XblFqjIa37Sy9KEyXkoPRSDhwWEEEXh9
vtnyu8F3ae+n7O3+iP+XD0H3IcASEBWe3zTULpjFaEXDoX4Y1CAbvFweAgei6m/qR/1aVUHxArHD
FKhUeXRz8lqobjJAlOz1/ocsBJdTMfF/vmN2DdVWJdJKKmkIRLPrjL5SHVH4EIMXrxFjLJUBpjav
CZs3KS3O+3PbXAfI0Gwx99FzvTftR9Z5gy9D16dz6+917yn8V/stHg4F4HlaUHbPVe8qW6veiB/F
WpvSUkYCX/OX5neSHZ1r/NFC9Lla4Wu6w5AzT0Tfe+lIbaRxR7ZrpSMKQYnxXTefhg5qSH3j5hI5
GMkKpdlSYhlQN/CFoxsckLd5EaIV2SApWk9DyDT+FAUQpHbtWn2QG2Ci8FVohCihLn0H/oNra95n
uqBmF/XEz4ebEiR1aCuc5SPkpK8LpgsaMjtDKao5UtCq3d9eS5EcLmLggHBngXxuzhNm5GMDQSAZ
iy4OJvNAw9ogM3hKTM/4Vr850ECwgtpYSU3eOjD0deBqnvpUkPudZzLUprJSXR/rMAfbhiZnrpNs
kDnvsM8ocUEAH6yM8rY2D3IjpJm1iR8FTGWzuNHguk3R99mGNtknqH904HQ+ca671sB8KdsDMD8a
Kx0sU+x+vXqwCWKl6QU88X3PYrsGZB5VWZZtqKfGUUnRh+4kX3WvbXqV/bk/vtuNAhYpkEjhEYxo
Vf3rzC68ZjRQndgGa8O4kU/gtkT8QVZC/ls/dG1iFnTYKS+YOVZtaAGXmzcM+c5dVYGjUkFFbeXQ
rQxnTl9ejJnZGQS2hlZ/jfNso0VrHSlrJmYbQmZmWirdNBzwsxmx4abx+/01ud3jWHwEuMD04XcA
gK9vsqSJyqo3cqwJGyNXVTq/AeG2ABzXyMsgrfgfR65XutjXbM4uC5QDdaBXaRvSKPU0s9qPwM0W
9LlFo37XoxSo7+4PcmkaAQECPGeSYIMc8PUgUy21Cr3ANBpiNIPRSg23NuWP+0aWtt5/jADmdG1E
4fiRcYuDZDR6IInQcHpcByHtvW5NgG3pzF6ami0azxiKuwIHyW5+MVDLN/nmTVolXl62YqHkDyEK
nNmZZ1D0KmkIgRUxSD5lW6Jom1pLP9tujYRyzdK0fheOwXGSdCjVtg3LwincSI1fCZgBUOP7JlXl
CiryNkicALroCwSGENp8895lo22HLDXGNhyr2C8SVL6VT4EL5P5mWLiwJjNYBvAtTK0Tsy3HuSGY
ImAmqR9iyCwqah1ITrFnNnGtJFCt+DGJNK+MtQ+DiWCIh38cDOMDJjga+uGBMpxrIZKYAkdVyG2Y
Z99LB8PMT3Gy1oGyOJkXRqaTfrFwZgdiOZooGKUjbRKeHHOJP1NpVSxrctvXlxSY+XD3AyqCfYh0
37WdKHakztIjbBD6O8JbBs3CHkqxMvqo6xR8t9TNxW8ItSD9R9FaFqQ9DboSKakyfTKy0lPJ6FXk
zESy4ln+Ovl7XzabARS+KtLVFvwnQk5fqv3otUYv1J9IBPTR2nEFDTG+9WY9Gv3G/LJDO2pcQw+7
lV1963wwQag5ICIGXRdy2dcT1LV6YUdDj37azPES9XlQlWNOD6D+NszVvOvkn+djBtsZaEQAC0FO
ezZmSZKMsdFZNzXiCOKOdF9nP0snMH7E1U9ExC66KiT6G4DPlVHe+nGUMwF7/Ct9Dmaf+e3OBuC4
LHQNJ9YPwzzW2efKqb0NwGBggpDoyOgCGTC7mWoweZe5nvZh2/AenPssk5WHPkMl5EQ72yFb/Nn5
VCS703yd2sJyzayydqqEAqx//1tujxYQFhOLLAJPNGTPGRLkTMSZHSVDiDyFQnwApcCYNJoy80Gk
uwYJunXAMAb9EPBZA1uNRq/Z9pGoEqtVMYRSnu91OjYeU+AzhnQY3aFYiwMXhwahVgBIUHuBm7y2
Fg2i7OyGDSGqcvJhNCPzcdBlbQ/ymvT5X8wigKMQUkIXEgLdmSliyhnYjTGwEehitIPnO9UotaMW
oYv5vqnFOQTYaVL8miLp2RGsbQIi7kgdwrQkjRuruyRjBrryBhApjyK4b2yhP2SC/uLBj1LZ1As5
m0MUXzhCQzaG8iA5z05sNlCsNmKAj4H5dIQXWyPLnpF0zEELFdcbi7ZWfSCVlX+yrke/r1VG+QB9
XKU/t5zm9Nv9D7w9qvg+PAcB9wRbIR5t1xNfd10pCvQahxEadY7U0oup+XdNX+12zgGZmVQM8UKb
EIuzEMUSsSVVmjSGFXp+jwC+jAcTDMwgGW7IWdb5qjrNrZ+FQRO4RRQpAV34S390ceEZNNW6TNNH
9Dmc8vaYN1vlPTV/DPV2QG+hrb8O4D9oXXnP0sRDMtLlw0udfFX6GjZk4cV//SWzIyuYacRs0NCb
HgdadzR/muxBxfu4+pluIMMpF4abb53u6ef9dV2oZF7bnW1zsHhJAgm4MeycDwb1kWzXiA2NNsjJ
v8e/1li5lhYYHdxTWwkUPsGDdL2NtB4C6rQpREgyFVWGkozoDIqeHFJFbq+W9cqLf6FtABEhbhaE
GNBRhpzDtT3StPmIO0CEnab6JvmdEbc6R/vvQtl1ve2B1Nbe3J/QhYOCEimwtghtgJB0Zpfp6CgN
0bgsEPuazSaVU7YZrXatW2D6KddXNhCtF1Zm81jlTgJ6ml6Edl16tRJtS7btHjIN/dpH20lXHnhL
pwRqLSBdxWMLl9jsGs3bvEgV5ojQsWP6KCMYdvPWqvaK1GjbRi/DPk3L/b+Yxwubs5XrlZpzeCLY
lPsUxVA2bGlV2rt/YwWlBqQw0F1y04OMgBLalwRJdVVvH3JbfHDUZFeMLG36ieTAwWsVQc7cqw0Z
FBg6GZl7tR3ih1ixNmqkveaWXfgjgfDu/SHd3sbYGoCyg+xpqtjPbxIknKQyYlQOBfy4y+2u/YVp
Lh6hzlat3Vq38dVkCyzeSNuCyWFOzBj3utCbyBahAAfYfoA8ByoUTelBAnv0ikyOv/Ut8tQWZyAg
rvPxYHHHXAkJFmcXJQnoR0EjEBHz9RGf2ioVi+OBLpDpOqSZ3bpE60Zw/RkInYX9dX96F8+3jVac
6SqEtdm+FJlKQTsJeLfVD81GUEV27ZpJK45ryQr67qxJEhPvdW3mRQwqqZXBE9AHWvylyLIKhNHd
6z8fyaWN2cRVTidZJMfez6ikuKRvY693VvscljwVInCQtmigpkDodr08VmYVtkYHWOnBPAZ8Q3O0
7NHZR8PE5ylDkC2zGyeoYwtQSL1GH008mq4SxWNQCZ4FBpGcDW947SrVKPxOMsk5ZnruJTmEne/P
yNLRAbYQ2WH0t0OTbHYXovRSFQ5VZfS5RJEPsk8AVFsAibs0z8J/YwrUzyjcgnBlzt8DqaMibjJH
hmhxN3pqnvRvZQNGYmNEge2+qcW9BLkZUC1NqFtzFroNhkFI3mjYS3IXPwrojAe62sr/ZjddWJnd
EW1NNYvAY4eq3embpGPl3sw7fXt/LIsrNOmXozQ65Xxme9ZW86HPzFgJFQodlRTklAETavqIvIu5
cgQXSkHoMvmPLWNyfhexIdNR20wlWw4pns3I2dt10Z+UYSz5LtaE3J36kWijKzWir8HiXtFxpxEH
hSsFZGOoYuVGhzwQmN8hr2A0sdvWBqAtpZ7KrftvZsUCBYwM2nIwzF9/aSeXndQqkYz27owdlNYy
PkaZNy/g2HZWkuTTBM8DD9CAomEBQTo6wWZHBKV/i7VOpqCLQ30bhPFZV+prYoSxgqZMRM9TLbJd
CamWFh0g5umOcUBhMletrhNdVEMDm7yeRFiMqvOYlCQb1BPXqHGXIh2Qkk0ivSboNOZX9YhwoFdK
poRJWrjk2Jr+EAV9s6n5SkywdCgvDU3/frG5oijKQGlZThu5eKYJ8fKYrmRXFi5GXE+oZSKpA1qb
OckS16f35LQr4iY+FG2zTYFydA1OPat8u78Bl+JskGPAZQKHqlnYHdfDGfs6cYYew5HBueapce+b
bQIB+qEeHm29lryWlPzU1rruRYb9YEJZ8p1KGluZ1YVmbuQE0B2MWBV7BTqt19/BcoBx4iFVULc0
3bjMHwYd2Cv1W23nLpo5veqgt4DHxqrPGZ6xo/nY5F3Q5f0TLcu9VMTDytFcOC9XHzS7/lhdOhJX
p/OSQDqPbNS8PEaYhW7kbsZH8Bmd9LVmp4W9NdUAMXq4A7yxZq7YHpguJ6SBzZj6evosgzD1/nov
j+o/FrTraR7w5HKgSYgadJ1Emxw1GGcIO07e6r7Gi51A3jU6Vc4aG/FSluRqZLNtJpC7ZHndKuFY
fJnZu/QYO0iTiPGcyvq2TIlbthCAJ56jVQHwII/QEiHOCvPeQikAkwuad9C9I8x25mRthSgQU0vw
EWhU0CIwSkrcyywDjMIKemAKigxbdEjNdhMpg+kWqXbShjX+rWnbzNzw1TfMtpXV4EZxRtyDNRiu
f8qSjJdf0ffd+9AjUhIgHTvxrFd9QYtmxRsvupWL4c+uYJPbhUKm4VvoupTsX4hePd36FPk/z5hO
8wyVdhQ9NEQvs21cRwTEtRDsCc32pGuh1Gz0cYVZZcHdX5mY7eO+V/N85BXchfkrj1zQSaj0Z8xt
3C/7+ydmedb+M5jZzm0pN7hpYudS4fWC7gybuqVZPkGT4L6hhRai62mb3dAIAkcWyzibHbKCVbav
6cZsdE/Tf6uojkkJ9xXFk1LtWWR0M9hb1vMnpLNqfdyMvfmuU+23QeSv+1+16DAu1nKanovrTsFj
SaEGJtpWvifEh3qLq4sDJz8a6alQnrQkvG9vKa2FehnyeiYImwAFmBksupSkSBrgIu/dOnIB1xjZ
T/OLqq6tujV7bdb6mJbdwoXF2dVDSyGPwzTvTRIFrKpcSzhblr2QMd7q0s8yO/FO3bJSLt2m/2a0
KzmaRad/YX7mETpajYkZdVNbkFNvE1tJ3Sau0uD+vC4eGNQhkV0ATQpu2ut1bCVwcEk2trEOms8R
hOmdrQaS8p2yxG/Fx31j0w+7cXIXxmZrGHctI8LBjLKS/Wi6vPDsVFFcmufZv7nPLizN1o5bo8XH
AZaE0QbUeMnsoNZ2jXkCjzVjwkOuZsXioj+4sDhbLodymnILFq2+2NrRbuw/Gore+X5zfw6nn3Nv
DmfeWq9VJTf+LlhN3STk6VZuoduhx25GKl+h/1h4ClT6CNP/e4PME2rRoKdZa2BcUK9tQJ2oRxC8
llci25WNMe+rokpJopFgF6rcCdCNkTnCjeS3+zO3sEKowWrqlOnBW3MePlPuaF0EnsOwrGvj5KBD
9DUqDfkzGerUj7lj/PM81lQUR88zonVHm3fu6Klmt0kFe721HY3jAKi1pBabUbJ29we25BuvLM0u
Vu7IZY2EmQKEbgC128pR3KJ4SH29+t7kT2imQeb1n4fByJlZBsh0pxfcHEYH/QplKKGAFrJC8L1c
s/wVXYbFxsE7LGg7WbyC7jYHYkrXh1086GvUlAs7ZpLmAXoJlFggLp25EqnPW7NEgiRsCEM/Yx3k
LeQkxzZYmdo1OzNHQh2rZFoJOyg3+0YSP3WV7ce2OFTagbWKl4EewqCG5ALK8sS4s7ez7CAn2TbD
k0QZ1xAzC9fu1bBnXoZCkSNOuIFhx+Ic6welFA8EdN6joh1JrntNIQdSuqYBtXhyLiZ75nPSjKD0
UcIqz7tNa8abCHjzDLyNbT+uTPjKfP/d6hdxxSCVqWNxRQHIkLhcFx9W8yh0EDCsrOsUCM7c6OVE
/n3/Xtjp+5RDXwFDkukfan30dX4Ab6srlBKkTgizcmmXwK+iXrEpAb9DYtczM7Yy2JXV/BuBXHyE
0ZR9iZS7EkqUuYQbB3uoH/XUPBptD+Kcbg8Fk6DV1uZ46XGPwaM0PUntoko6OzxV2psVKg6Y5MQG
swlePAR92GiEG6DJjkPlCQGBPMPyBk32GmeN/2kpEQfGPOgY6lPv001PtuNkRlv1thIWHYfoQ/rA
AX2Wtf5RNCZS1nyLejwe1OaxESe9ycIx1V1BdqYk3G6NAXVxDS6+ZdooF2tQD0o7KCk2gpZvuJx6
DaivfGsMUlBtgRcj+zeXwtTNi/IbeBLnT3k5lqq8MSU8eIfvleZxsVF0t+hWYkd18vg32/vCzGxU
jWI3BQcHaFjkDfrqKYHqLavbBGQfaS8BXA1RLi/lwMEAGBl51BiY27SMB5pdOn5ji+wAeoloC2qh
IejV8TuxBmhCOk10oB3VA6GKFsSKpfBJo/ePMQVc8P4JXQh/p3TaxP4JSknFmPkcjkSAqeuxGmZR
9dTWZRh39hpJyZKzAaXb1A8y9RPNwRnETrveUlLMkjmOO6LF1t5uIP2MctBaB+VSOwAyqGjgBdkD
8pBzYFcJTrVGIUwNrUz7AZQagDZbrj6qWuoaTpgR1c/ln0mFvGHWBMZQxl6Bjq37c3oT7IOoEllQ
5PNwY06dRNd7HU3qIiJW05xlg7kycKA6ifxI+8PM2I/V1/vGbgJVGy1LyF4D7oByIoQuro1JRBp1
Reqbc5+xUKrUFzKUm5i1ncvA7isJhn0vc3l73+qtb5nMAqI+cS9O9L6zJH9cSVxQbWjOjRg3dttv
WX6qsxccNOT1N+34UecnJp/jNuiVfssbMG9sdWON3OMvG+fVAcRnoFcfzVOT3hAQitejz5o04aPt
NGdB3sQThPsgAJD3W6tzI8PVg3EbS4FVnLo/EGYe2ZGYG6oE3QtjQWIcIJ0ic7c6JcoW3JtddoIk
iEL9bjgqudtJT024RuC6sDOA1EEpCbEUEr7zggPtRBU7aEY9o5NtMEuvU98tyJwpJXwFvMbKGt1c
vlM9DoKsYCMxFCzXbHKqZuQR2nybc9qznVXU5yL7DpgvMIjtto3jU5kBDaAYQI/yP630u7Pfea74
Kx9x4yKnj9DRtQIkmo1fs/2ZRq3aS8xszhn6wNEmu9eq9CV+MUo/1VVvbEE2BbEopw+iilsu+gw/
Vj5g4YBMnTPA46D6BRL3WWgZEdDt2wVpz3r6HvHW5eVvMOHvNVq4nSW7FntiWbIfvjX1nrMHlse7
OgG5n+Yb8QdRMo+p+grU5DYdizlBzUkD2hXvFjCmXu9aJLaNrqJae9bAD1drJ/TvSPF2QFwEkufS
AW9b94cMWzN9ruTBtSkLMk1deQtO8z47ORr0bGU0tE9naK7ybXLQDYGopjvHZaW4qTNqLhCbg7cy
+9NQbswAh6hNDJQa1M6uh4r6xijLSt+dwXjZxB7Ngsz+RrRHqwKJ0jkqfbn0u+5rxertpnP+8spj
2bH1IBk3s+qkXSanKK9BYkXQzfg4Dp4+9K5hHKEsirvQNd1h2InVuPrmgE862TbeSiAix4mbQy/B
wtCqA+mdMCnPtvpQSaDTr78T9pAjyX5/kDcLCMkcJHgniCfU+QAEvB6jUBKhdUYlhZaauFX6SddE
j2/HgkMLzBdI8rFyaDu7NmBUKFfUdU/OWstczWhcm21sx/Hg4TwlXlN/XLKGEixYk4A3RyZkFizr
EtABeCvAmo1mLBTcyu/quw4exTXeoEVD025EKx12/twH5/rYl0WrkbNqV5PiAD0zPDWrXUVWjvlN
yAsZb3gcFBKR8cPTfXbKOzzcDUsi6dkKQTvuJnoelFHrVpKXo7wiq8FQrZy2paGZqOVMTA/of/l7
aV8E2WaK9mVTzmHRHZEctjwdcGd2zOrw/ta7cakYmTX5L7QHwnfMd0ajj6ZZZG16NvCgsovEbTyU
vV1LeeH7fO3OXDSGjQ5IJWiebWs66xeDGniLfU709Nx3jpvau7YTflspO3BbTWxCdK0h4+YVjsGh
So9uc8SroMOf2VPtzKFSX2XnsjH3BZjOy2hvStZJWns93L4PZ5am+/tiZHVX4b4cYAmtXtomrjZV
t4msY15tdV9CwPIhrzUHro1tdqST2mGaVDCMrRNumjx3w2NPBnctp35bTsZtj3ScjEVDLAxExvXI
CM0Kpcyk9Kxaft0daX6OuY9wNNEyV+sJ2KxVdxTHXtrxbRYi5c5+N45/f5PejhXfMGGPcALhks3p
VXIxu7LgiaFIJDub4662niJyjKoHVfm8b+X2yMH9YmOi7QmBKGom11byPOYQGRiycyJtogf9scl2
YzTJwv/T/pGJ8B/1eUT6oHDHk/PaDmM9qcG/W5wlYHCF/aLlD8b4pHeeU79NjODpyuzdvNlm9maz
x6TeGgwd9uToUe1zX6uOZFW+a/roq+AA9wtaYdCigmwHgtTZUSNmPGpWLSfnpv6UlXe2Fn0sDAIQ
afgn6CXgLp7zL/WFU/Zopk7OhvU1tM9SsSXRWuL+NpiDw0Xnho2WQ3TqoYB/vTII5gopYmV6VuLX
cshdO31W8gd53JbGl61uyrMeH/WT8dPpqYecz/3tN59BHC4E+Hj/AHcOmM4NC77gpIGuWXmOwTKU
GegZWeOlnM/h/7MA2iAMD1bm12VWDhUbxrQ8lyL3h/aUJ7ie+2/3h7FkBD4XFBlIck+Aies5rJwM
e8GUy7NlEJQ+vipzn2bbf2wD3EeQl4ZwGl7n84A3LqSsKiWpPgPKlOaOK6NqFK+R9i8MZAotUMZB
BgA429lmyLScKj2UrM9E2acAQGTJFj3M7v2R3C46bqYp7kNYDYD8fLaM3KkrdFwiv2CBuDbNTQm0
cHke/N+szIYid1LBSxlW9ARd3qVbAgN138JNEgHThIFM3YIImtEiP3OeRmmTtIlgolMOQkc7hrMx
Vc80hRs/gzx93LReX3pQiJE0tyr2RbHSxrA4kROOEpQd8KvzaF3JzMzQYtqch751XGpVFEqXo7I2
zGUzKO6hgAO1q3muBFw70TjGSNHUii8bIKD0QNsN8Te1cZH2Vj/k7EcvfnSNn/S+skbeML8GpzlG
pmZqhgZgB8no66MFuUmkhyNkSNhY7wz5PTLTYFS/Nenarrzd+teGplm4uG8VpEHHqTR7bgu883TF
7dmzsXaIl6ZywudN7VkAmM1xKYkoDUoV1p5Bg5G8Ajbo+EIkze7+xrxJK/2dNNQowUIB1gsE79dj
EZwOXIbG9BkyH2X7ab0PzSGyPtpkY72nuqckcPPNJqvcRtkWkgC7ghNovlx8jVqFBMMJhHumVZ5I
JvnQRvCANQH6lDr4W/Haxdty+G2MEEWGtlu5c9ZkuJfmCJ4H75uJtQtrf/3xrANvcCXJ3VnufvbQ
Y1H4GuhqaU8hoWJMPSJgdTOnf79YalCE69aQZt05adL8MLRlsa8LuwaDueMAtKBU/sp6TIHAZaAw
rQciyUmGEhVlZM+uDcp1Iwynox1iOTezj6mFTNGrnGwcRM6SKyFR/kLfxNZkZ7Acdh9F5pZ4HLjc
8iuQ0Pt6E7RvWnpU/rQg31M/HV8F88EpGv1kLW76++y+96mzuVGHXpbUqOzOnG7HbIviRil/IvMR
194kv/PSGAeHvlD+VDHhavwI2SYifzJIJ0CzGuExmhk06UPYXvZg1b5j+qPz2qNmkgU6Okf0A1c3
lHsS/8P2NXeVwlWkbZ09lVkAFRonCxTwzELvI3pOG5ezxouACsB/zBu3/53RbXeyWSDMjbYnv9KY
HG10toKla4jWnN488YMlm5ooEZXAt4OUa/76rWsKwMcI32rtc1n+RczuQX9Pf1rSznQ2Rd2e7e5b
+o+JTP+a1VXkLXCfwKdPXupia2olyaOpG/nMDXTaNKL6oafOh5zGDw4R8sq+vOkImKxBOhRkpmD2
ml76M2tpTYrOhHNVtRxdsefGaHwm676FiNz8SLUnaBw066S+k/uZ7TEwN0wh7RRs3Ei2cYswXeqR
uwPrJHEde6Omsd++Af4JpjN0bCkB4psnna1EUAuOBQ+dv/q+kHgCRvp6tOAgpHotx91ZMh5KNQZ7
8lpu5qZ8M03opYnZ6ZGSylbFELXnStkyTGJSAN6YbPt4k0kH5pUQgnX5Z7+N+bf7LuZvEfhmTqfg
ExlZVFHmeBsQsYExTU+6M9MCK/eibZM/0l0mHyl091Q3epKrQOZfK1anIOrWKgSIJjAt1EVmF40t
yVGhNXBsyq9hb6L1IXb1H3KgaxsS7zMvkp+V8QQC+C7U83PXuJKvem228rZcuLmnIs7/fMTMu/IG
EtSJie1k5x0PEqDCPE600utN9n5/vIs7aMJ/IUdoAzk8s+TEg6OWzED9AzQV5YNct959AzesaNhA
U6wzwabQv38jsJ0WKHkXIGk+t9UD7uPErLdG+lbrb//F2XftNo5E234RAeYiX6tIKtuiLIfuF8Ju
28y5GL/+Lhq451iUIGIOBujBwD0uVtq1w9prVeW45r2d5+eipGaCNBxa+sU1IOUQoKcBajH5tko9
dN9l6zxzIJpy/8tuHe2LL5syCb8sU9NVigTNGGTCo7Vc7jQk/NtjIP/JYksdHzzBKf/ww7hNoo/7
A18dMQlFOqRVJ+Qh7PE8KVgZQcebUildFL/M2Cl0Jqv+qRmOUDqxpc4DnGcpNX3t2CMxOHVRYgcA
XsWOXM419Gu1V/WidgPh0R9czxSsXn3MOKHoZRteQVem6Pu8cZQOSokWOpLE5uv+rK9K8wY+ASG/
it5G0NEhCXT5CXlhBEFo8tptCDAOVOBsEP8m0CcOctGRNIHpBI/yQzhsknJDAqtMj7LwPQ7AxLfl
owk92k9foAqU3YSFDZknNH++DEUf8E2hdKlcOZcabyoUqWtXqQOrVfel8M3rcze8cd1cK95SJ8XV
7Z4WQlehUo7sKbL5s4cYxPsCwHroagJVLVODndmHTK+P95f7+nTPRpk8uF+nOwcuOxnA9el26Tfh
LeWcWGZbWtAK0QWIQ8dOJK8zL2Vls87G5z4MF+7X7Q3/Nc+ZKUUDjab5wFq4YDaNgmxFBA7erowR
YdjUY25JIVPjAuqENI3//OnLvRr/5fwZoEvbCywv36rQzDSjI8p9kp8tRBQ3N2GS/kENUgPh7OxC
5GAgCvVorN0RCZrGX/dezZIl5bxbg8ArR50NXdmgcp8N0hhGWHHi1W5rCB8grK/WMRkTdPuZS7iu
6wAJ2w2ddiS+psuFOsDldtdKE3BIB3C3FflfPfRsvz+MYW1xdSX70JtS4cvuJGWdpVatnNrmpPRb
rVmHx3IXecOqSPl+TJ4CiMqjMPI3ZJHdofgORoO23OTtKie0A+gP/PflUj7r5jmZHtspMQwl1TlF
UN7HujGahLuxIO3iTrOFDtLAwXAKfZ2qucpS4yjU3x42KkD3YUo+4GvSOjx2ISoOaULjxJHfGt8y
eWElqmgJONX3b9MNkz01UEJ1HCllkCHMbBeXIl/Tq467AWvTQ4PEodCflMFtdSZl791iuXQ6GBde
CHZzytijHoH82BXHTghjhTDBb9zmm3OgYsD4c0q903Ds+orCC1iH2n/sGIYNRA5bQj8kCHGnhNnl
+ekVpM0zDaQgiB5GkKp1gW36cszqZd2iyWWcTW6ytAShCOBNcF8vhxJzswqkYexdACSsQoZImumz
vFw3/kKD043rdzHQ9PNfJlBqZb8quNi7LV+RpKA82jbDEiD4yoOaFu7XbGYOslHXeO9qzKaLX/3o
o/AW/ODr1QKaaLraIhpidYx0OQlVbpKYgG7JzfMwXwVaEe94Jw6WMQ45Sjmyb90/6tePIRIUQB8g
WgMOAZTPl+ONIIxuY7nqXT8ka/6YAGDvebWdgi0MXK4V9aMlRMr1CiIFDOka9I9DBgKX7HLEVgWc
uhXl3k0M07fB+gBIP+h/Fub1Q8V2eexkSUI0g1TzpMswt5ADupgDI9SwkG1JNlWSGg4ywTLrxCK2
GsiPrntBiNdJpde0HrLv1mgGO+xJS/20921gm33aVnHrILPv20bcJyvFR0fO/eWfJnv1lVOn6xRM
gsdjdpzCVgvNUgkG1yw6apohE1MQx3WGZXROtMgGeGvpYWL+Z7TZ0teQA9DkAQ5hW+aWX2trtc4W
iu63JgTqN1AAE9DHgg36cncHRMZNp8aDq6CY4D2HGo7RQVdeROl0f+V+KI7mSwcCJFC7gGkCAKOZ
CYsTDxwkaTO4QZE7QfJXrBxDKGjEWf9YHYnfO6bxGhidVfYSC4a/YXRK/VUEHR7JgnxA0v7T/mQh
ocaEjOsXfMxrWwQ03E+OFB3ZSMTMlqEjJDWHshvcMvb3oYZkulmiaTbIkoWn6taWoiBpIOICbSqu
8OV663lD5E7ggzsa/MFXq7WcBs/3V/rmEIBKYJmRTMJAl0MQQW1qtcNcAimAL59JGiYjjgsTuU4A
TABClNDwQkyYl3l76pDrUlnp2uDmHqj7PNiFlU8kblVozGfB1HithXW7zoSgYukw1Lbea+mWV1XN
Uh7JC/bj1gYicCEyZF0AwJkzxCRJlxdVJA2uVpNHDQcnadJHgIxX99f2hrlHSAhoOjDqwEnPi2JJ
QnA2dHFwQ4gQZ0DoxWNmV9X7sITBv3UvJ0YpPC5QhdLnDjBE0HS5VOLRrdvoq4pNK8MfFElCSx7N
M7Qgl3Jz1z4Ugt1fA85uAOeyrxidjwEbvuqkiEnFPzU7J+ImLKhs/FNa+/5S3jxAoCvCKdJRaobR
vzynIxqR0hSlHjeNthKIEWVp60GXhLac+og3ffVzAMPHMPqP4Pfb1Jm/vv8Bt+4JGFHQ+oNsJBjo
pxX55X90kVQq6LkaXUKSkVWKX6wEWVnSnrti+gS8WiKo2E2cVgShxuw6DlUgpGVIENWTeC0VVjtY
VUhlbnmpTqMnhazQzQQs/KoQ0MfZlJYyyjvga2skt8P4b6evo7TcVlx5uj/962Ts9GGARqDlTALu
76rxTK55lWn4sF541IsT8hMsEGwZArTPSuGE2t9uKZ1165JiIVAmAmhtYhG5XHFZBQlCrCojbo9v
C57ioCqyyZIlXoJbl3TCW6HZC9QMoDWdDSNnZp+I4+j2fZsARxZJyEuUFWjDAWPugs/763jDI4Mn
DEQ1Ujc4yHNiYB4UsdlzX3SlnIurPIyfjUTQwDGr8H2aRekqrSRitxCEWbDAN1YTA6PTTQUCEKRY
M+8gFVNFKiIMbEKootR0B+p+TjCQ43+fH7KtU5PABAv6uca/rskAWiXVy/PBrWLH1L9QtGSV6MZA
sonGuV7qI71hhkDgNB0QBSxmV70AflCIXWRWg0vExCaBj0Ig9NsMa0AfuyiesgL5bO/832cIB34q
/E5k33NYjVyNaLOEIKxbQV1XdQcB7Ra2lqHFyWmjBRjxLXOA5gNgKqD1N8FsZocTtCAkNUp1cAeT
2KTJH/Mus7Q+crxI38TJPhLsCpWo7qiF3Sob+YuAINb7NPUHUWMhsq/uYHw247/7S3Djylx81cyv
hQhEJwghHvPeB9DNaDdy1FkdEPfgvF5woW/dl98LMDu2noFDKzaIzn1ZTWidNVSW/U8k0amJMxV1
WPxqYcgbj+nE/ouWLgXNOVev9pD50HIcQ9gdLrqevyo80TaDTZt8aLp9fyFvXcqpaUeG6YEFmgtA
edIYt5WSjy6KvM2684zBEVQENJEylpv7Q93IGqO0jzlB8xDzAlXtpZ3LB70OxLEY3RgCPvJLGn8l
5B9/NCIrHB949ZIIr1mx46mFanu349Hq/vi3pornExVzAO1Q4JpZc9EQ6g7kaFhVtY9XIAD5Z4Sj
b4819Bfvj3TLKCB3Bhs3BV3Iy19OVA5IaQ4S3o2uZ+lJecqHR2U3yiFwrY4fLB3Qm/P6NdrsgFb9
WPhCro+uVnaUo0t6NEK7bPyFyEu+decQwaNHE0V6JK1m/gcf4Gb6YEV11dYCWwcIvczCNc0/WVVA
vzKkY2FH2roVKtZFn1VteYjx46On0CjelvWmlCMa7X2Ix8jjg9afw8IA0w856EtaNbcuLLJr0N0A
6hDh+Wyfvb5Ue0PzRhdoEpEqlXJs0HvP2riSmBlAdaxGozPLDf5/yHUAa4S8A1JtoFT9WcBfL085
1EVN0I3ikrcYHf5ybRk+4CvQ7O6t9PX+Ebux6fAVQJsJjwg4mTmcPhYaf0AII7pgtDBtKUjBscPz
0K6aZIk86iemnkXCqGJoKqzEj/zNtOC/5hVFZtfppJNcg/hnPRFTK/fg/yW9JLNxqEToMwJB2ldC
5IyjntqjNkpOU4np2ochO1Vhn+1jPQT/TqPHOwM+nEPatnOUMPRplZjNIZLVzDISqdoXcW7YWdUU
CR11T3pTWujSIYGp2ChepsdkEINTH/gGFZM2t5LGDxas1I1TDkjzFJYhE4e6yuyUFw0vo6DJFDdv
9imvDulwNKA7gRB5IQK8ZQ5/jzS3RyA3y0uoKiluSpyxygAkGeGjVHaQ5WspfCAJekvakMUBuPF8
J/o7eLsGQqakF/7cP0s3AoupoxGRjQgqVqT7L/e3QWmnMk18iChlVq0iZ7uELLgCjONOXAwxHedf
R4gL6dibWay4sbbT8wdS5VSALzExv5Ae0oYPRLQkpAaTYc918D5WNIkmEXovOv1f5gqnHi4NHr05
tlKK67jmeqm4mijsFaFlJA4XApXby/k/Q8z3VW6BekxSDBG2DdOgoARQ0v1J3AiFFACDzanwC4mw
q0Oq9FUxGpmgunW/6fXvWn3lVB2+Gs9J/5UgnnHuj3dtbDAckJxIsE9GYM4SUXN5rAIt01wcFCfM
Hvt0LSZL/FnXywYZaZEogGYghwgc5eURgb5HrcdoU3O7QOd0yDgarlE3sO5PZbq+l7YMGG7Ysqla
gD/mpJ9CnULUUNA1lzt6yWk77gUGXrZKe3uWoqXWlhvrht6tSRoY0A/wIMxe5iRuwWUa+pqrl+m+
BPRCsDKlXWhSv1GaRaMhMhLIdQOIdZV6qXoidgqpMSWvqJxa4hVIQzjaHMUh3md9ENq6OhpOGXfS
uitIypKGBA9E4fmqlKFb12lxtHBgponNVxlgWGQp8AbjhZq9GNUYoT+kLTS3tg3yBknEUv3XaWtN
WN3fzWtjDdgrToYOyCBasa56efioo9u8ltwxsDRRofk/vXe0YQn0d72PUONATAknGThipCgvj2Yw
NaEMqS4h1CqTFTqwcipXimkjSVOt78/oRrw1jTXdawWVHgAbLscy8aKJWq1JrjS+hrX5qvSRDZGT
OIayc223JGQNqSmQxNwYAXJZhbq8jlUKlsZQABzmXKlWDLRD+3n/u67o01BNAboeB3laaXi101b8
suCljo7+EAURt0MrE/do3XTHonyry/GjBYFLiURY0qIb0xeZEj1CGwLVpMeqfM3F7gz2Vapn8qcy
Ggtx4PV1BvpExULBGiJ9PDcaUtt1FVi8ZVcStiTNaTfkNKuZUQVOPr70Ai2Gt4WFuHUY4HiB4xBL
Mb1qlwvRd34mRfiJm56GFppUpWdFeRJRX4yZwPGMi5FB24fShGaK8hh0tghZd68lG79qFq7ZT8rx
8p5BdQINsBMWGC2i8/NvlHncdkOgul3lmRBbAnNdCXbFdTuUtZurhUiLXPCAzVFb6hm5vhZUPwM8
vGu/F1Zlss5XX4LrLmnwnAD8msV2cVWnui+EqkskqHQHNhH+cDRG1AYkoWKbJw+cibsycgpi3x/5
+gRgCX4NPD0rv86lyGOi1CqWIDYhS2kNaLXnKQJLlppbIT7WwUIYdCMNrKGpdLoNSGHhQkzn49eA
niFIgJxUuhvs8+AMvlJ0uK8EN0JCTehoxjNQydLaVByxWCiq37ANGBrmDlweU6PBHE0YK6kn+G2j
u6CUpmGqUFP923kV2AxFC8ymLEwEKjtVYSsQZvkHM5FXdpGsTa9YD+ohjDa+n9im0S9817W1nz4L
xh49RMYkrnO5IhCI5VmkdroraPJaqTeFj57vUbKyXHMgA3V/v288dxAgBdMIOmRUHLV5X3QbSGqn
aANxm4R65b5Cn+2UdosGJ4qehoCmj1V3yNVNEA07Ii34djccWXBa4/YjkYH9B6Tzcq5NlyHvbrbE
5YrdoTNW9yDysI+ap6T9TMoTeeltTrM+Wo0TPPsVOJmhX+hqmV6b2VW7+ISZoyQGYFnow464EAiV
BEeOX4D0Q5bxYPBdhCb4++t9be4uJzy72IohjZkgjMRFNKqzrgA7FikGdLYY+VL8fHNrUXWAHwgv
ExnO2eJ2GR8DnqrE7YOCDcVLgHqOvpNG2u7UnG+QLIhQzSdW4h3i5nh/nteuBOb5a+zZqoK2KeIi
V4hrklVYHHMPUpf7bsF4/NzQ2d4BLqDgmqB1FQ0oM+OBuriW1YkSnVRBxAkpEw8Uoz7xWrQnZXVU
WmYkoTrJSwVAgZDHcX4oa6l/DQu/KMHWKXBv3Yt1+F6Ci+hVME0QBiFznz1EaY8mqzYfQENl4i9D
809MgGtuwyDz1jyORJC3jslogAcFyEmr9Tvy1bRNWDB0m+cpC3upejbAgv2mBgNoOccpOMctGMkq
UlK87lo3En0bN77QOKpaIGsnhUBgMSFTp1/KhYR1MU/e+ViDdgqNeNm2VzwwYCWVJqGWEfevndh4
nZWFeovuCUVKGUiAIWSX85JkLNbT/C0ifeNZiZYLkNfrZJnWqLppbACvoXHsK/juX1Kdgz0AuqdI
KABvO3xUaVdntE89LXsYYeteG3BijlQF7HkfS0lSsqLyUkvPoy62tMaAHFRXcmE/ioof0w4Jr9rS
sTaxBTHD7kPXgxqatGmLqlcjy7m5EkZN9d9TE9T1VGy0vHTCXEWX85DmrfIMibhkP3jAIC2k3m/c
vEmVANRNE8M7MDuXpgYvUB3IkC05oen/GCGn58fvAukXHLvJOM9OJJL6+P0gGdKBXpzduVRL0Z3p
m9FJ0LRXweMPRhfqCzbkxt1CLWaSN0JLEa729PPfT6Yitb7aC0gFpRFrwS/ebQ2zt6r2/J/vMDrC
QMk2WWgTnRuX4wiKx9H8nsQnHiEf5QeOEe5UD/DfcGFrbi7ar4Emp+TXhPoePiD0GdGjxD+87Hms
nu9PZOH3qzMfsw0LNEkOeXwySfxhigI19eY/o9kgWfS/U5g7bL4utDpObnzq0ekmQuGH8rBxehOE
NPfncuMYY6AJBIhs2iT6fLlWfqjC3xTK+NSoxX4Yy3WRyiWNG29zf5wbzyIy7XCPEGpjXnMmGq8s
UC/1iOHC7B1HOaZeoYHnTt8O3OXpH1D9LEzs1iahoDmFH3BDoEx/OTF0yWUeEpCmq3RPkrEFX/b/
ZQBMBKcZmEBlHmnIYgtQhd+ip8zcq8bj6EcLA9xasonMBlGMPlHpzI5xo/E+qYjnuTmXmSc9CuNA
wzp1GgWUfc9qKS6lKm54ilPhBflxdNRDcnw2oASWU0UuA2Hy3dIBZJ+q1YQvVfdStMMGnLt9aTXN
k5k7xvAiIiGqptQzHa0sWLQkzXB9LJGVmdL0U2MyCgWzK5bnbZyj811wAblgStUDkohWq2ih9Waa
0KV1BbHqTx3CQNlE/PF4fhkKog6ZGmhJeNI54nJQDZfjKjsm30EoOX7mhOLCjt7IDBLYPtQOf5Ii
ytycE0GE2lSMRwPkNKwO0pVqvpr/NKRHJNZIyXYkwWFEmHD/7t0aFgwCCEvg1cgAAc0sfESUPNeh
t3iqwTdgAYCdOim8ZNtTqu4EPEi2IWbXwzPpgg0IlqVnM86WFOaud3RSJkGCEgAZQFvnfDxCmyJ/
U4/hqQgHA02WBIeZ58Km0LylhtXrbZ1o8SYVCbCDQOBr9miCl8lLsjbKTkSCCCyIeinybzQz3HFM
dmAYQ0uhfX+Fb404BTvoLkDcARt3aWxaP0yNUEyyUyWjqkRHk2bK3jetvGGtCoV5srCjS+NNP/91
cBUtk5RYw3iqYaXiCJohW9Zs8FnCjBrJWT7dn96NYgg4Kv93fj+h76/xvKQYwzjEeILEDP6uQwa+
2QUAq/FinaJVzWNtuOFljquqssDlIQNr2v1vuBFeA1ykoacMcmnI7My7PdM6EVuAo7PTlBnW9tXw
0Arvnn+QmnOa75riX118mFC//O4llMtRpsolVocJVfpwF+dwdP10O1ZL7d43dgJfhQeUaFNifJ58
jHgilUSP8pMEfiQOpS9YqlVf4H2L92VyIAvR5bWvhkWY5HFQwAT6ax7gZk0T6RVIhE4B0HTxSTbw
ZqfPfrHU6X8DQA2n00Qkiz5z8ILMiQPruuJDBNmXU8ffVRVoCm/XWTjZqf3nu7TN79CD7uC51vYk
zIG135ULPtx18kyGnUDrAwhDpg7mOZ5MM/q+RFJXPYGVmbb1U1iGFAI9hUTwryOBSoQePZpDRvXW
Wzhq1/ZyGhu9KaD0RCiI/NXl9eqAbw0EH2Pr0kEt3lV5qwg5VcQNUuRKfuKag/hm4UpfPb5oHMJj
NzGLQNUVJZbLMWOAUWM/ic2TDHL4dpMIu1Jl6JxTlgAJNwcCYhjozOnRmy9sPCTAZnmJeRqCb89F
K3vvVxQ9E0Hl3L+x11ZjmtKvkWbPTtpUfg0FLPNUQJA8fwUZqLYuddqcKnHfq8wcXuTgb6CpWNl1
k6IPYIn74+q2TC2o+Mc0gJnEms7MpJ7HWTgKcQwtqZj2n3n7NIC/aVjk+rzyNVUUHlANQHZtompX
5Mu9C3pAazs/7p4MIYgeG7TBWXKJmun99bzaOAgRAoiIeuI0FpJcs1FELpRdkKlQPrRazdZg8HY8
P46qe3+cq5d6Ggcl4QmLDR9s3iasakOSREKjgsR3L3GE2QILjT/3x7juFP4ZBG30QIJg1X7Ozq8X
JUONHzSOo/rEnT7+q/7NWgpDbir/Uu8Yxxut6GkS77qUAbhMJRegLlpNJKGmRnUkrveLhDs3VxdJ
sv//QbPDiuSCFA2JpD6VL+lg5+CviNR9l8gOJMHvz/3qtCB1puPeScjDo3lvHgerMe9RNlJ16MeD
HqR4RSbr/gBXgYMGRBzqekjCosMV4PLLgwKmMtS1waF/rlElOVc5jGTV9eBaDkjkGCCVZOhaUE+t
GSwJ/F5duGlk3AVIZ+KJQrX4cuRACf12RAPNmeQbo1mL5cE8/h8a5n5GwaOEVwGe9Py6eR5wnVGE
+WllAJiKDdFzylFWilZqPW50ElvJSuL+6r+v6iTFACwXYiMgiS7npiB5wYHS8M9IyrBRB5mdwooM
jLHBSor+Kchp3R/v6hqCPBU5TzR4ohYObrFZACvIIR9qDubFTNvX0XHQPr3hPwfJGAOvDe44UIYo
DcwO/WByX4HKZnLWAV3plZbGSxo112fxcoTp2v2650kTRWUkV8m5NWJwQD+kRsbA+ypMTIQnFLkX
Fu26EIoZkUlTF303QEWYs12KZBI1tabG51px+4ZxATGd7XcnQdmrmWRrcCa8VNzkgLZUmhPVA83U
xsorty/2egDemtz579uIGwFkNb4LXKSzbazktOlkeFJn3YMmK+wpGi4hBWQD2Pl+f6QrLjzkCOAW
o3EQ7VC493OuziKOeMHDMj0jkzyA3Tn3iy+1a0KBNYGQfxEOtLAVED7uFULqt0HuBx0Kjl530CUO
PQhDMCPcplpI/qHPsSkXLtB1AWH2fbOlQAv24PslT89xvuuzAeo0Ag1GdeOLoSUnn7nkAMOd0cFH
18Jz0MPj6haetmvTixXSAQhHugYNyPOcjSaGQpeOyUQ6CyKgvoU8m7pE/H1jDID3kXkC8BxyInNH
rkAXig9lr/RsiEWxghPtMxAhmgvH6tZmww8gk3alhLhzHg6ZXk+yoSqys4da/6MpVPIboBWVKxRN
w4Lp+6gktrpB5Z4UWNmilgIqI7gHS7sO87niRgr10xrik8guBWYdLHzh9RMPXjeAeFAtQtIBWb/J
wP26+twjg18YpD2LBTPgYwZV2LFydEv/i0dOlzuyeeraTSSHT0Jg0rIJrKE++03AoCjje5Yi2BAz
ogWqiEtycz+bcJH5mb4Nzy/8QxmLN091iaNYgriv6s4CqId9ySm8D+jRgrXqBOUZ5o3rIavtWCvR
gO6EQrjx2mQFtr8sLamQs/StN99Qo4DrmieOrtlBuk6C7wZiLsYjhIRt/O2mOkDQI0QhwgRwEPKi
+sBpXtgCsQUR/mHxJqhOrR3Kooaw3L9MzO3gIfxKW/BJfejRm4kyNRJs903EtTUGwnrCrwAjMgFT
Z9YRpoBHraR157TsMprprW6LTSI6ahR+12o5qWAYn20jxAsR1c9DMltvhMngI5leTjh8s2dACj0d
aHmjO2v9q6cBFic6ub/Js9OQn8TwqBAaei9m/xIKCoN7XpiSXTwqH/pGFrbpXnyKiBUZEPN46CFt
5jNNegxqhNsbdacajqZb0mEIiSX1LkRNCjs8yqZDIk6LivaHXF8BqFkqz+aXbFr3F/Q6K4GXBnkt
XEMDXWfgtL485JlWd8SrhO4sxqALAL9ppT6aKkTYGFFXwXhoSoBrQou4GoPijf+kk0NZ9ZREK+Mh
DWgQLyX7lOnNni/17y+aBT19Bfz8EHjduQVjguR0JZjyjrEJ/nfOChO0aPp+8C0V+du9vtGD9/bF
C2glHDURnZRvQmuRnHnGGofxMAT2SCw5PWQqHgcLoiGKt46TEicH2gE7sF4FC3XeK6cHGUI0koEu
B4U99EbOIu9YJqFaZF18jjxB2/RAAbNq7A2rA9pn4S5c2elpKKBT4EwCNoWeh8udqw3ooyOjF0Ma
AWk6vIoNkw0esfsH5McZvdgODIOLNrVVTOHb3I0DyXuRErnOwbLbC+vMV3OZFWLoxSup1HON5QNB
Lj3harUak6apWKImoYFi7QCUelsCPEiFMTQKlqE3d2CZN0ClwAtI11p9EdbRKmqaFkw6ArSlaY+U
OdrTFE9+KgvFxEaCXKplqT7UCS2accgYWts72CQgkkIHWM7uPTGFyHOaMQsUBjBB+zfMI7Cki9VA
hAUzcO0BTEYXZUxAUWAF8O/LNW+GKi4UP5icoQfudLWDtErX0capW5tnL+qu/gRQBjiahb3+oSic
7QIgxUi9IyGB/OGcjtqHxyT2OnJmacCSz8oKrbqwW6sKVqntq+um2uUla4FN2UIDGpQAvdUqTLTB
FerT/k+eUjIJa49gWv9Ot8Qut4oDmKFR0fRgHOQtIH7+VxnTCvQ2H5UCtC+N3rp9BsUZD1QXIBU8
JKlJpbX47hkryBKor0bMgv4dT0ZYnfm4ajM7SjZcp62/gP+5teioH08YPKw+mE2mi/DrHdYENI8F
JUdHPuBeWtc6ivI1qK4JTH8mWhWYDCtLb9cdX5nNe1m0C9HoZG9mSz/ZxqmrG5y5V30XOIZ9LkKe
/KwYq7p+KZqjwVfas5g8i42TLpVYbo4GOmuYD3A8AYF0OdkB+Z7MzFRcN8jyrX1QMVKveezqtd89
LLUs/UCnLqcG44H6PwCOAPmBr/5ysCxOeWj6Gpg4mX6qAfHLn93kxJ0ETHH7z32zNtiw2ysvXGPk
EECDES020eLZvrHBF58xj0w72RxJB8aLc0k3lkk3vSV8xPQztnNWrwW6qZzWcgDkKKmKMtfDwQqo
thHsTeDsNgPzLeRWlI9H7eGNZ6yRd+feoq2Tr1P7oFERbOq2X9jrcd2s3urVoyHayj/dlRAurFR/
663MvYKoiQYGDZlh9dtydUAR4iCdApZSHzQ+x2SDgiI/6t9gpbU2uEz4C9DU2vUUwmu0XCX7128o
RPWW8VBZ0lOdWdGx9TblwynbF9zOX4iTM47PFf4Z71pEIZ9GIXTfrRRnOPU1y/feltB0Ja0C53DM
jVXAvg7ihjurwvkyqWbldINTzsRtaR/AecbCeN1bUQNAIvOY9iHa465/LGn79GjYAbMyxzaZzgKr
cAAWfduUFKqgFFy04JaAlJuDHOLG0VYgoDVBKk4Br6XQb3nfr9a42ScAlGybINUZH0zX3xUZ9alr
bFM7pn87p6AtQ6MgQjLwiVrgpjC/yE7eqChppLRYPRwDK+/pRg9Rs4LHAOZnF9jMU+dZnxrrqEHL
ju3fxY90tX0tdw+lpb08yq3d0iffxo1OzxlTNoLletvimZyhgGV39LNz8H7bguvZq46CGxgCLA9t
Z0GAyd402+cc6iVMWwUWM5pNuAkd8pBQZnNAyVgAQBf0MijOSASqltFqmbexi/VTR5WNSLPvz86S
H9efz92rplAabC2U9DfGqbf9rUqDNa2+9I6utjqV6Qjw54FR6Lr70MZgyj94S2eiUKdyvFX0RZi5
iR5UkD1S+wktJnZpxdY+d1qmsNcWfIiMbGPru5EgW7eu6GarHNjoPoSOSKVT9RzQhJ5T7K/E2oeH
Df5np6Mgte8oRcoB32L5DKu/1j8fNFpQZuCXYiUE9hZY2ce4cnT6kOE/JXuXUgduz6uQ2OtPz84/
OgfZSJpSlXZWWNhmYj+sX1nypa4e891DwzDTMmGEJdYqrG1yLlbmUZJ2kLGy4uevDQiucPL33p7x
bXH4XK3RDlLQT3ENANV6JM52lWxzejI//YwG36E1vHnOMzm+507x3ORWts05jSxcNJH2ds+GNVVW
242QWZA6MFhgNyw7PMh0xbTP95id0Lp1AmCLbhurrhldJxRL+88B/nnzkCD9/VjvEruKKV1vbHB8
WaZlE+bb8hG9Flb8WND1wDyszfdXQOMV3Ozd8+db+vgC3W03OETvVtY741rEZWiSw1bH/O+7TD/2
am5Wp3rjxJo4kSHNHqwBRBtSrRjtWUKderByYsse++NvxNo2XwbPItPZuz/mVWCElwJ9AsgJyEge
kTlJeILOE9lTgXwbWP3cNC/wAvzC0gO79b7vj/QT6sxmB4whOrnQfYqGmnkMlgWtXCSB352N3grD
11DBKYXaMOmcvF0H+qpBo4RihXAHNRpJj+FAR40FoJQQWZLaXoRdBmwPFCFRYEXjtirculyJxdPC
Z06u2PwzJ2kDpIL+H2nntds4Fq3pJyLAHG5JRcvZksuuG8KVmHPm089HHwyORQkmeqa7qrvRBXhz
57XX+gNKNgTI53dbG1EsL6OMFxtMUKVaK4j5wT5LcsVuxY/e3OiChaMCAvHYp2T3bvyeCLvB+Ah9
YI35TQZfTEnb1tahy/neyhSXVsn0Ad994Oydo4dpq5BW6I7Ki/BQ3MQVe6hCfpd42X3T9f39eGel
Dgp2LcNXr8Slt/Ql2NiE0QDzkl/UZJBvOx8hPYijJKtkfLS29R9ocv69bOyrbMPfxdrfxXf9SduO
68HultCw13YIRRMYNQid8Hte2FIiHfUqg1cnLlHsZLMR2hFyYjQ+6Imm8m5oMqte8fAYFB6lRVDY
dVxKsF4Hs9HXbiPX/0BgSL+/XzPKZfDFiBB5IZqjYWgpz6ZEHCMhk7qoP8YysuCO1JBjvIkVu28o
IPvghjB+RKopWk00hNB8DsffaLUXyhMOsHn8hktHzKWkFb9iKj6pLQ8/rDFbV+VdpvwDlubATg7k
X9BVIqgTPQVDB4HZodqHPKj1hbD1yolAX0jgUWUgap73JdNC0eiUsD/msRPqf9uXNPNt5SN6UU7f
j9r1yfzfluZnT2FIXinLtBTuLdUhJe57v4b+JpIdkdn7GfjbcHTybuHEU67tHxBIU40d1Y8LwRqT
knZE2NhTq7Ej9FNsfVgP6xLJ55fgZrztLbvd4/asOtqb7O9jf+vmxHOaHVMR7Hc8JSpHRnUftG/f
3YkN2g5M8ggwfG96W+GGR2ar38fmqsl31hI07jJNwKKfiEUSfEG83maBdy1EeTK0andUWzcmpc1R
1Ad17AgjL5rvp+famv7a1Owc7AYXE7+GzJW4Vd6AERXGyiAGEhKksTejutDaZaKMQ4Waz2TVCv0V
Nsn5oVIWXaUICj2LkZ0ca0dS/VWMZoe/bUbg3as8jdfxnz65QyHQaZpVve7GtxB8aBc9humNot5Z
SG24sZ3eBNVe8zwbhDXUJhevop+NdYyzg6uTn/xd+29Vfmf5f8Zop6S7Idr40aPq4ZDc2aWr3Xbq
g1jdh/3OjRdwhpfabVMfqTYB65iKIhfGQLFWFqJJhmo4Kb5dC3v9RghwFnCgR+jiW/aINVvwXr/W
/4oB7ghP5I11HJGvv0enP3XKJY3myyTe5wehPo7tEhnh+V1X6npiISbPXl8J2to1RF7hrd3Le8kg
wn3p/V1a2PkN5gBoIhbE4BjkBE5544UbY6ledO01x+igB46INumKeUZRHxvRUAs+pi9X5kffHMpH
QFVF6dRr/Zg9aRt8MFS5XVh415udyrak3/DP+TwuvmQJ0GVV2ipinUfRrvKejPol/JN4ylZJ1ilE
OvFW8ylyOqqW75eqMteO2slO5P82PcuhmnkalOrAeuise6Ghjmv3w8rSDkO+kpbIopfYnmmuQWkQ
5+F5xLF7vsGiBijkOCVsubiV0Okjp35Qh22d3AzDrZGdgO99f4BcO2cB1uMGQmCJRp9y3uDgi5Hb
TvnYWvuDTsMp/5mOTnuy6mIhZLt2KKKsxIoBMYX39mwYO6muFHWIhmMttso6Et1y1QbIiLZ5Zy30
SZpC8Hnwpatc86haEyXOhR41fYD9mif9sckO6vgzdrkWVgNe7mvTXUXio47AcrSfYDArUd1+P6DX
2qa2S02V4hJVznmUUUpKwxyyW/1nZZJz5Kb8voXp+pj3jio/VwvgAkZzdr14WZSrYY+jRNrBiWw6
R+PV7ek7lC8WBvJKCokCGR69OkIBMhjC2aRJXVUqLjTFo77VRNu9gQAKePRlXLHXLNv6hQktCvVO
fptaPEns+sP7nQKFqWy1uGtfwyWy4JVg5Px7ZoMr1GMtxiPBSBZZWsvbq7D2UqNheCLmPForyaAu
W0pFcbSG1ryfuO1wartGDmxXxSHP7tQERf/v5+PKpoWcQJ0Ouo01OWvO9pA2iCC123I4Uvbsb9Jc
ATIUFSq1QfgqZQjt2jUTf9OKSblV81zduV20JFF55ZY4/4hpXX45IVFWDVqvMHseHKG1j1MHofVW
ddpNo8GJ2rjvxuDAtYqd/DVZ4XEQbTST0p6jLSmNS5cxyfmXTCfBly9pAOBQKjAI3YqVcKv2TqZs
jWynRo6+Evubu5AS6nBvePugPsSOvBWd4ZehLN0Yl8f2+VfMli5eD10RSRbjIdsE+bKU2127DvaV
4QxkS5LIVsdHyfrRWH/CdqMHz7hAAz8v6qdEaxaoe5+b/nzL8jGgcHlZE4/xIDsfEqEbogbCPkNC
gtAg7WntjBcj/VlbyLui+LvR4k3bboVNEsGGR+Zmo5h2KZ8U6UYIbSX5QZjhVxuqruJ4MHLSkvVd
He3z0vEWjukrwwb0ixcFYGY0lz+Rt18mL5KUQSuHfjg28lMqVHZs3aulZDc1xSHckfMFJtGVtXLW
3GyWisrjKRjSnMLACKZhq+lTM5VSpYz05Q/Xapw8eP1+v16e0Oh3/G8X50EsIMvEiqNuOPpeCdjD
X5WDv/v/a2L2+FbR9h7kmCaSJnDS8hfFk/+HBnhfEBCCRWS6zheUZWSV10zTZEbkYnkjVdnCBrq8
rxmlLy3MlmysmI0CEnA4BvJPQY5WvHXtgHTo9/24DD/OW5mdFZXQ5J4xDZSGS6nZ8Kp2CXlSy7Hi
31q1sA2XujR7LLmC3GdhIA1HccR6SfndtRpsWXfher66vL4M3GxJV7GW6kUsDkeCId6jHulZXf71
/bBdbWOCSE8YPE6V2fSrQdJQ0aInLi9iU/njN0uV4atj9aWF2fRThi200KAXVvmmFT/SdL3oIX71
qOHzJyIMZifziBDjUA079GA8yvLwWw6DVWP1jtdXf5pCrNdSxBve7YaF2bnaLyA1qPegAYDi8PnG
UQsE3mCLjMeyuHOj+7J+lIQlCcalNmYroMlqKciqeDyG5q+saW1LvhEW+XdLjcxCIdWK3Vi0wvEY
g5hVlH2bS+sCQvT3C+3qHE0qUWANeATN58gcBaFvxHI8tvmT6r10aXEr5idXg9HTciu4S1Slqwub
eiwJn8mhaS4HUaud5ydDSnvy30x4LtXj9/1Z+vnTqH653rygU4W8zZia5GdknnRhgRhy7edjksCL
Cu1A0ZpnXctQhnFf6+PR0LM3xS/frOw/S+HCt4ReAwcEwAAg+Fm02UXtOBZoYR7JnNrWsG+012xY
fT9M1wJtJA14EmK5BoJoHgaIRpjIWcMB04Vwr53OQtQcS1yL/J/aqYUL1aYKXCdRxkY66INloRAi
GdRR+1Z1bZQB4k0RZ+MSZeLyuoDQSqmeojbwWRLM59OHhFgdN3KKD1PjxO57bZfDA4kuX1mgXl7J
N0wN0XPqO7Bo56+4IbcCJRczwqBkJcLOQ5ha28X9bWy9KMVKvSvUbVoDD7OpYS0M/eXGpmmYNgqE
SFy55pDcLow7IeIoPIYxNE+c9Fq0/LSt3O5VSonSTbBS9INbv52E8RHV3s5cCC0uyVXQTb9+wGyQ
xwQvCeQN+6Ma7E0RlFbkNFv5d/naADoBNFjY/fZG/tMfxrXmv6G3tjAA0wI+D5bP2p+nmHjRxlgY
85IpV42xGlAxfAatVrrrljTXq3VX+Xazy5ZOnsuTjlYNwKBkXlAemy+tuOdp2MnxcMQNLNbWRbbW
eDiE+zA/JEtOdNeWsQHMEFzGhDxVp1PkyynExAuZ26nDsVC2Qb0V3PWwF39Y9UIq80oeBKrDhFbD
Rxm1zzmA3ggjr4SoJh7dp4H3TzJVZN1/yYrMoJ99dK7tjSveFyDxrJtBXQjtr3RSR95aJ4s1sXXm
aQqhERrQhzQeDxvLjrt73f0QD8Z/1nDCCQkCHsrnhEGQw2djSaEgKYvYEI8lr1tpPTwH/VMtf3gT
RmxrLTEcLxH8U3PwcBhQampM4fnUFbkolx1qo8fG6XCx2uWPeeLkBchZa+Unh35ct2SoMdNbsUXl
nGlVwnW2VGK7slgRp0WvYOKcMrWzLWrUkjj0LNdj2dx020De1IjVbs3o1jQWMOlXbgIDUUXKrED3
Pwlk5x3OhKTKEneUj1q9FsvXKNwave0LTgloFfgjfpgreZX3x+8PgcscF2pgXP9AEqcK1zwO8NR0
gIheKkdLQlh+nQEL6cSXYgkgeyV1A+SXRDZiuHCDKDWd9w6XDstz21E8Dm41rmOOvncvqnPfDnPR
srsxkG8z0xp2gYW7ES4g8n1VDeXCbXN54vMRRKTQs1FSIMw6/4gyxrZEEGTxiCliGE+V6bWZ/fh+
QKdtcH6omlxkHHDsR8Q05oITBiI4YlYV8rGPjojT2UGjLlxcV1sAFQtugLrABdc4yuRAS5tcxhMe
FiW3pFYtgWKvDBSVWzhHZAGnysws5vVM2VObUlaOigoMod21wKsWXz5XVjzxxYSLnaqPUw37fDpC
TazHQUzUo1LuQ2vXdLoj3kaVEz6DnNFvm8FpDFteirQvj0tE0HgR4gc1hdri7GCRGrUXY+QmjkO7
Sv1VEB/6g7oPtIXkxzREs3Vw1sxsrYW1mngNvn2Uc5txbTXAJVBk/qj7CWu2sImvpL3ggaJDj1cN
MAR1nqUQKsg6WedaR2Wl2Ok2vU361bgdHe8kPNT79oe2rU4husWabWh3OFDq6QaKl9c4zX58zn/G
dlnjqHf0tK379/vtcHmAovKN6Cex3aROq87mWKx7L8l83z2OBYja29pI9pkKBBatgCaON4a++r69
y81Be+TPqehAhmETnq+pBERoNJaWe1TBSoc6T+qFM+RyXpGS4AQDtqOKIuSh8wZUF7HrthLVY2QD
T0ypfDiaYaOvHekP+hJt7nKt0tik1CGiFWJSkDtvrBwU9H4AnRwj/0lObttmNQiOJtgLa/WSZc+W
+NrONKpf4qSkzjK5dTX1WGMHlD+Y/9rkhKSc3afr6jgcGvNmUQTl8uI5b3J2s1rm0KYV0e8x+PdW
xa+ZcNOYC1fqlbVA4MDNBo0VgO7n+fOlV55Y5HgbKdpR1dGC1ZDL6Xbfr7YrqxuSPtzy6fkCuW92
Toro09e4yGlHWANmcZ+4N+OHH2+t1ZK485UI0+Lm4rTk4gIQNxcR5bGnyS68uOMAKu8jyTfysd2J
vuMlHyoYPN3OQvtlKLZKsP2+i1fwTectz9aGGXaeHvuadsx/o+JYHlV5r3N3NngGpIA+3813y3JE
94AEugWA8aVbeKZ84gDOT1LciynDWXBueYl+wo2+TGOVGWZvdZVwNDEg74FfGkfzVylsy+BRy2xX
ym865T0bDZvyVJJtouYJm5HA6u1AzO1cBst+p4WlHTJM8U2l7qLwFlRKkj60ptP2ewxuYHwcS+He
H9d4t8d/0T9bGMNpn37TBXV2Kg15NtS5XgpHYM3/lHov4+qX7BvrjrxO/iTsyY22zXGh0emHftfo
7PCI/cTwY4tG04YD/yWKxZX3qCvP1NOzorRz4VlOl0gGVzbE17ma50wKLJHwdciFoyY7RbVxTQeE
uNX8bQ+Q2dbK36LcN79d+7eh2aNqR6sCG6WFbk83ylm3WSfEmNSkIfWQtJ8d0JqY9bruyu6xeLUC
20Tyof0lOvWvIlmV1osgNvaycv7FUE9rEyILsRL2poSX5+fngNa74DYs0SreafWPXkSv8dC9eJIN
Jq27Ffbf9/HiWuBRRLGdl4lORQJx7fPmEhEVZUsXXJ4K1Nhe8/QgmNzm99bSEroylhbJQUIL/oHk
xJRB+LL1MrPATCiNhGOBK+99aN3o7lp2ehM/79+1gxZY3v3np/TUt+npB9WdG2KOCpKkLGraQhOO
sbdu8tdMP4jeQ17bvrVprK0ZO3p/H7yTwO7abbVEp724MabG+Q2iDPkmoFfn/U1DVEIwUxSOmfTQ
SghJZunCUXBZPubHo+QIAQayIPnL2VKRctfrh6bxT7J5z/XnJOFeiZ5y4U1XsVRIN4KTrLHwdlzv
NVXezYMyOnR2yG80+aCFa7QzFw74y+Bx6rDG0iUUJ+T/LDN/mWQs68sscA3/NApPfr3viye1O/X9
j4pLBcpu5sjFqwxrVaneWhmsMb5joz2+ht2HYTgtOEAEP/GXs/P4r9A5Af6lY7bp9DtKzW3H83Ux
b3UROkwfPDmY8pjD6GAu7OUZuQs5rvVOeL25K2kTv6mGY9iIOo8N5tGOqWBOsi08Z+DIwY7E+/f9
9vtMxs+OGEy2YJBN0BcKnLOg1qg7ZKgKzT8hB2vnj7iI1SsfIu2++0BBrvsYa4gt1euY30nFe53n
NtA9Qu9fWQa1zkYJYaVtEtVON2btgPOGAKOuM+FjfC5OieUAmRb1Z4LkYI1EgqitIR8DAZW27q1l
OhZCKXv9Rz46432wb1yEJzBTXmU3vr5x403wx+VuO9Z3sCt4XCe2IpAlXvkfnbcK3T/fD8QlAgEB
N8ZfBoKM1DW0uvP9ksi+aniDymIe78h7BQBUHxtwc1rp7QqQKXcB8MXYzl5M+AvCTnNfIL22z7Xu
NEtwoEsIzfQtwHSA71kESXMw6EAtOB2HMDjVPCvy/SCt4g+GsvirhZsh6u08OpaeI0tg+26mUxli
dTh5jtu5F6zleCMgKuOk0Vpqf3RL1Yorux6mI3+xaDmyiRVnA5WHBSD6JDj5e+EN2Xv3sQp34j+s
zb17l2wrLyLgt8Lv8W8S/QzFO6CywhPMkIXHy2UwxyBNgFLq8pOw8VwTJut7vay7MjjFw6P1wjrV
bpMTYWQzPAkTb33cQNQhuBtXorktXox24Xi/pD3wAXicTlwCcRKynQ1EgMdMKflCeMIJt2+danQy
w8n+Vu6PbC0Mh65IUfVp7bK55/IUyuc+2xTeujPt7Jf3EGl3rsCNt6kwL3iuS0d7/H5BXzzuZl83
O//L3q9GZfo6yi9QBkIwTRlnHRSC7NkFDlqvvm/vsgQAswU/QgWWi05KYm7cV5RjM6CnnZxC+Tb3
V/qH6K6bcFWIh+zOdTfs5eAoljtJsf1TFjpjgYPBQsA09en8MJts7nnT4h1MRv5iaep53bthlJ5S
8Z/FMc/zcqGTU6B52QJ54+k6R5VkNqqSG4SR7pXpqTX3zVN/UDb1wbohJPfKXbZSD0KzsMqmO3Te
IKob1OwA8kK7np3PSKzUgqL42ckt/wGT7evXNvuvvABk8fDl/BR9prRuzfrkWokn122dnbhy8AyX
RzsNj2q1ll6FJejGZZ5s1tYsZMjbIoy1scpOxu8OJQPoagffv43CV6F+0N+qxsEwM87W38/a55tk
PoiUaMh6o9shoRdxfmSFTaGkVmDkJx/S3cg9g2Faum+FTd46vnLbVqskWouPyr8CzSPC+DpCtGMn
PHnWraD9DKQQKJhdILOZ2TrC5CECAk6c7gwDyYzXptqP2M5U+zaAQHkzcIHhFjYQToRO1ry4S95W
lyuCZClH77QIibrmtng5jj5+0HXFyQ9WmvYzS+/UJZ+Py7ODJuCMkfcFwnlh9hanlSu41licvKq2
+/6lhOkYPIs46gz79El//n56LusjqHewb/VJwWZS8ZstCugQyiCKVXFSXHg+Nhrv7d4vt35zD0t1
VT5Lz9o6t60oIiz5oxdbYWEDXOuuNQVg7AGqa/MNkFetq0hdXZy0cZW7dteb26hXVrGFq/RHUDta
tUT10i5fWXSZQi1vHyQ2yOGfr8jYUmq3aIbi1K6UfpPxuk/RCpTktfmveG1IrMLEXaeC44qrOF1L
waZBVkB1xudYxvX4gMrRJP30UYR2vZaBloewOSOnNHFvc8rYGT2neuz/prnTozXX7PP8F0ylZrwD
+F8mO/2XXDmtsKMElRPOPWYLuaRLJg6xN7hWHpIU8ciJT93/EodLvRyYY6tBYVVsERZLXP4IE8cr
NmU0OEqHIMNWRB3F30Tvg/bcqyu1e1H+GuQ9tFUXOqllVyNwxrWV7EIcRCrTVss9pdxRXolE77IT
GjsE3X3j0EirzNrwP7V66Tb5RCqfHxvnvZidvVIR50hq6uUJgYHAWhnji2LcIVVtjbfVv/EXWWge
4e42/ZvFtvc+mvsw3EjG1h0cw9xVId7nN7K4HVaDvgrrXZdurfExFm9VATG+Tek6/rOmPGSPxs/g
WUHiRfnhdT6Bgh0Oa+9B/V27ayO7jXEd+NELh3KLtLhuPRnEwX+LcIvTuRC8Rta2ih4iaTMKOzfa
yJpT3mc8U/L7IcxR5Coc1KDGLVlPn5/i3wgwMHUH++rytiqozW2k1hm6R/8XUkWFJfMS5ddjR47R
X1LpvMzMsijgDEwX9GQiNM9mDGWmRJVglCcRInha/cO1yNZf0mdtyzdC1ll4DF4JEM/am7PQlFTU
E9ZheZKfolfv0GrP47t615lOVaG4+D4Oe871bIVbaKbxvpBfvj/WPms+8+WjTzAoKr8TFmqW2tBi
Oe2ShP5ah+JDf6qc/pCuynEj68SEB3SXIHCirLCHK9v8E3/kkIRWBQ/1+/qPGDrWb2OXJImtIT+Q
tWu84lwbbK1VOBC1LCwxGLPoAbknaduNt65Tr9DQvPdku/kVPrUsCJjl7pJK82Xtc5pDJF+wWgNT
g2TvbGN3Q2wlRlCdsCHyey7Ff3pmOWYa7xr5VhQLB6GV+9L4z7EsrXI3EOnjx07Ef96qKbaJFmhu
eZLUNUSw5rXvYfH/9A9e+6IvYTEv89NTH81J9dEklL1wjyhUmSSnEFYnnzdX9dev5Y1e35XZD1Kt
ar4bw99aizwjMAzvBpZgGi+RNS4yj7MPmHJmX05P7ED9Tsyi6qRG+1iadCiQfojwfT4sqobxky6W
6JeuzpYoxRJlSFS6KkZ7CeHrEGXvfuF6v/Jg5IbjWU0oQe3nYh/oqS66eu19rpmwei+0Y6zttIck
oiJqnPThUDRbId8Ygw0Ag9d3gaqYv677955i3rAVgwVI75WXyvRBBtEgn0N6bnY7FaYXD63O+Boc
eI1/32+wUpC4Y6A/xPi05I6AdJQJAKWEef0Yw0+Pb1LN+f58uDbLBKWUEpFOJe6YBaWNW+t5odXM
skpFuti4/uuY/XarGxIe/9nCiRVFzc0Aq0RKV50/jIo8irDU9etTiKT3b459gRQKj2QSXKRWvu/X
lRifxsgKUqXCLZi84Pny9Y2q7bOxqE9KdzClN/Of0MrgzTcSWXJvq2jomnrroopu5GjhsXQtkjxr
erZzJD1P8gBV01P5W/oVKYqjDCsVRaratLHhdiq7UVfZi65t+/tKBWUfRFiWHcylEP3qEfJ1CGb7
qlVxRBKlqj65KLR0q0i+KwTSNiEptqcaB/fGQdZelByj3RlHq11YWVdvWgsZ3k+xcY7M2QxYyuhm
Qt3UpwY32CQ/5OpaLRy3v8trbV1aoVNJ9oDYi6sfF+b+Mp9J0vVLy7MJGFIoKxWVxFNYIYI1+ZUZ
iZOgVyqS+v0bVaux/kiL38nwUjUH2dp7ww+Qcv37wmdMzczPNV6akkoeQAH0Mbum/CholCLjXGuj
n8Ndi3jBpjenh8XQ3aTr8UPIDpG6N3wneJMeTBz18qUIeLqSLr6Awj1vCtBfbLzzTSDrUaDIVVKd
pDdQgY8d7+laRiVLXIvBIVyn6tatthT6qn4zHFy73LoxyjTh35oA7aYsbXEVvAnb/g6rOa13jGBL
zaf9zzRVjoUJXfB/P3I6or5cNLlbyFaoMUzYIw8wlKEGJYciJxnuOYvqEleXBjqikyQ8S2SuEtIY
aeRrwDtOmIM5GXGn796n4So0FuKua+cqUDvgzmiYT+6F552K07g18qatTuaN9NB5MXJ769QJm4d4
Cdg3ndAXc/ylpVlYIo1dbsU+LdUpeJ8uFbSNVxU/FtbytFa/a2W2lj0llFoVnMaJV+lJ+KX/C4td
2m1k5VZPbTHb+3eVu/q+zSspBjDE6FrCL9MwrZ6dH00XeKrRagBtan8dskGj/F1T/vs8MUWTijBi
0JPB6fk8WaWWdEkoVKe4+xEY6A21T4iMouGnEJ93bf//0qcvzc0mqwv8uBgFtzoV6d8GK8HM/JVH
wcLJe3XgwJNy9/HUgQt33idioHCsdfrUWE4EahYxgDj6z2B+tiyeUxxrIhhL7vPzRnKpb4QhDJuT
56L0p9l9DUZqSY/i2lVKvtEiBTTBZC9qz0Y0Wk2qps3JkJ4D3cnig9DdYJmygszuqQhnQVIRqk2C
HK/S3Yxv8lZ3gs2rPiwkZ65sMhDBsCKwnAXuOE8ru0phtpGYNaeedPEo3dWwdb9f7Vcui0mXYKrE
QY0CtXo+nsOoVnkyNs1JQTSMS7LOD26zi6tH1d1839L8aCIjgsQHmTUAgrwv5hq9bdy4OPfKzRH1
OLlLbvJOvPNDCxn7+inEkCpawtrMB+9/GgTiNRVKsN2aLRU9EOWwLs3mKMi8tFvj2KrVwr662sQE
FpioBxS650teHOM0soIWeQ+yo7IPTOE/bqrPTiAsNckSTYnqWTClW76QJkGJeNaobwTrsVAiG9Xt
hX58Zhm/nrNTM4gZYDZN0gqdklkz0mhWI/dKeyQNEux0dWUWNhp8wjqSDr64E2/lbN/8yg7VejFi
nh8bNI37xZQqgD4zObydr8BGjEOztFAZ0smMBOvhLhOdLLxvniP1RauOarNv5TtdftSQ1LwvUTz7
flnON8Bn8xQ/0T3gyAK9Omveyv0izIr+GAS+U8BlaMwTuaJKhfi8EJkpCj9rNsoA9CBrmRM0HDWC
87ZMuFSd5zW0RW21dHFAe1JbLGlsC9/oqUBFbspokxX68sSO20RF7ar+41ZrXSntofzhVzdR/toh
+AZmTDlE0jZLkRCz89rRpRtwBS9SfaNnUAFlYGzqwmF0EVn/z1D97+fPZkor3U4oDYaqNvbyQERp
k4/zniPrXxzZlgL12YkXOBHXFiZDBkoArVGQ0vNTI/BVN/L9tj9G5qqudgiXNYf80N7I6jr/kUkv
Q+w01r6N7rX3hirs92vjeutAcYljuQnACpxPWFj2tSGONboY5bOK/0BZHfzBRYndsF3Ky4pky/ku
nXRj870QrpFPy7pXyVxydbw8ZnAN5b1ORgYxZdAK558BzdAibuxFpNcjwcllhMTjaEgXDoF5jEol
l6ohCACy1lwI85RhkcnC0Gsm/BO8HZT4bhg2nfgohevvB/XiHvhsZvJPx5JqeiKfd6Y1WhGgiSUe
tVuvvwu6dR68t5Jia5/Ag3GhtYtE6GevoGcB0cZ9g0r1eXNDo/fEPjQn5cdC2hnFroKaqyQO/PkA
bYN6zHe+OjpVkt+FTfMRFNUHqHInHLaL7ImrI0x9GEmiqZ45T4oqY4SL2fQtPQoBXh9vx/AOqe5I
Wez1NIhnJw2DTB0YujsyChyvs0EetUIlBRxIR61aq8NTelRTxxSek2d5yn77REzlsPKah0lfmnLX
KoqShXTEtWmevOmJb3mGqJ8Agi/PK910cwMDa+kYd/9Ga1vHT3JDk2K8VmOcXpaM264NLcOK7iOU
JrbKrMOJUsmWh0/CMe7vm+q1PBQAeRBi/n7tXtAcp9XE9pg4Yshd8Z/nqyntqPP3USUdjWpdnRJQ
rLFeOgophRBNKRmXeJmr+qkd3xMjvbEeF5q/Nq0G5ULOQVDK3FrnzSOS5sGHKaWj4iNbCnKi3JV+
TAHpyWp/9l1i85ztsQ6sNQyyopWComAyMQS+/4wpGJgvrgnKLrOhsJSbF7gMoHWRr/bSUdY3Gbqu
Hanpj/xVjjZtdwq4v75v7jOvPm8PlAv7BmYTCcNZcFI2mlnlkSQd9ew+knaT3ztydm57P/qrugNc
M2o7BQ9id2O5qyo/ha8EorYebXv9CMFb9251zenTwA7HNfLp8CaS8hfFtnif9XcjdtZDss6zhUG6
OLPJ1/Pet9h+pNI5gM6nquiMUsmLUeXcaXNnghI6sMXypRtqmvHZ2GDCC/MbAjg0pTkOp6zQZxhN
YzzmVWFrw4+wfhnCbaFq2x99HDjipBKZLi2Ai0oIS48cJycYznr825zNSKzWeSsXrXgMtX/eByJf
rbk1xk3c/xn+1G7lGP7ScF4kVomvWW4TtIX7DyroLNSOkjY2lJEVnY8UBWNlY42vlc85RuraS528
LV94NlcqGvknX154u1zp8Hnrsw7nddH0RSshG9iuRhI3BURiNwvsXN3nteroxq6M5AOwnu+X/kW2
/rPX6G+ChIZ1I87Jml08NOZgZoRcwyZubwSjssds3EnUN9Xo3h/+ldYm9ICg9QdNq6hiGs+8W7c1
VgHtn7pZ2InXJwHE5lT/msCmswBW9TzZiKwSWZ7fiMeO5VMx7jLhZ/tPbyn4viDi2ez6pUPv8iZh
7L80Ou20LzdJoAIhkFTCTgGVC1Oq1sh2tf1tYcBxCXfD8CbUgHX2Ztb9ylZD+NBJYEhRIBzTj0G9
q9PTwpzMs5ufc/Lle2Y7WyzaLmD19xMVakgPRiTZVrbWUwonT570ONhymK0WY8ALXOT/NDuxsHg5
AFKfjf0Yd1khtV1/FG/wIDLUZ6Pqt54MJSz/GZrvirEp9OQ+xBhCeLHI7ffZXV7to3GvtHeojyXF
Yy91du0flWGrqw9mUCyceJeX0zRP//uBs3lqfZAulcjrJuyUt9wS/G3Q+AchlceF3XhRVJsPxWwG
DAxRBLDX/dGDX+u+GHg3SHJN1TjKN4J+NEj8DyuFkJIhSG7KwpHdO6F6DqWnMn6R8AD03hfWhHxx
DGuTXtWUNuSiIqV8vka1YMxNxZP6o4XbR79OkxxanhqpH9ZgjptUK/7WZGEeSq1w16LUHwSkYmz4
nh9dbCYL77TLm2f6lintzjLh8TI7KUNL6NOwQlAvjlJmW0tVJFz1eOEsuLYrv7YyOxHJZ8eBEtNj
7S3sti1+spItKjzaP4TubWF0r62sL23Na5Z6WCqJgE7IMRJuheTdTP6O7k/9p5zeBorjUbj0o114
n/Uv8nCPKr220NUrAQgjCgVFIp6FUzCPplv+UK80uT+a4ntsPtRiYWdpu87CHayULjwYOqrQUvDQ
RPWqzN71+mPA/mlM9yKBh0m5xf+LhrSebNT+UOdUeMfnMd1GlXZvCu6uMjsnFx6rusAwRLrp1A6b
ie9H8CLJweVJxEbOAWAsKuWzR1A+WFqkyQIipIA11FWeFeHaBPANUjivQ6ASA9ZG41AuDJx8dVt8
aXf68y9H9/8h7bt6HEeaLf/QEqA3r/SiWN50Vb8QVW3oveev35O69+4npbhK9C5mpjGDARRMFxkZ
ceKcpY0HVc7V5bWH8kE02Sly90ojWXL0qBVWLoPTn/shNF483eEVP8fQewZcHlrAs2In6keZ16Ao
Ri8Cjm91ZBF2XeczyKygFQ15BaSfrqTdCh0HcJvAu9fJUKFIfxfNvVLYBZK62QEypdrMmV0QgXD3
9mKIexcIoQ5FWg/N2fiEy1kpOHlWshiroSSTm6kA5Kj6UY1Ws9EhAgAC9jguQBgJEudjh2Zf4a5p
XrPeFkA7saFuXW7SUYvdSn1ca2RRmSHlzuchUyuDPZckbJHPv/y8SZ0rIG+RN+2We1QpzCZ9FhNr
Qck4nyBHsb7GYAZcQ+Vwe1p29igUD1GuBAAFTotO1xZaWxV6z02vG//eC7W3qV5ft+5SlY40M5aA
OKfLqBmdBSClQMoRTaXoKb0comGU+hzLkCSQF1BiJ+Y0vyP9rIrhpB8BJ5Sfbw9tL3zE64XgVVG+
QLxM3d2TzFUQpJWmV9Aa1i/LEotOA7sudglYN5A5kjD8pxSL+SLGsxYUVcUKoHf8tQ7GTdDW4iOg
VUsNuZGLQuxSY3p91kHpP46yyddezf0uNmhUsaR0Tsqw9ASroIeACgNpJ6FRpQXqJ8hbq6AfVtfq
fpMV7rnQBlCntHmMaiGUQoNlxI6XGpKHGCBZVqGDo1qN0UnXTQy5TW//cKq0Wms0lsh6AjQ4aplu
jYjEj2Oqv+ViItmaCDDopuWqP0UN1AFAjWijajQ4Uqd/QXWi8bgxEVxuLlKkQQbZHJECdmV+VVqz
HyX4G0Vqt393tiCZRScACKfQWCRTx3tJ+DZOy3x+nYrqhyIOTzL3rc1PU3vfS2+MjbXjYHW8igkB
N5I9Vxur0AeA0pJ6fpUjx5APWR0dDGQhqwQds/Pfqajtvix/rP1slRpnrlthMj7gOu+CxCRa9BGS
4RihIeTyJDXTGG8ahKxfW9mNgB0eoeEr4n5s0Eo2b8duO1RpUHLAQsi/+PGlHtEs1apghP6ospjx
Utjb4tDrRq5JAZ0gYEWX36JUmzLJSgNYYPSzHX+txgO0BTrV1Or7umIMfM+DoMyOd5mMfg8UIy9t
rRoKuEk1zq/ikH1vIPLKNdUUtvRB/TVxDWRYrVFkQbd2F/vMJjXXoCYSG/T3g+g64n5BfiuLvLrB
FRoHddF73Aaw7bi4KcQYomqzRWh9MxZ7Jw7DgDHF2NdgMzjlWs+u860ZhrEQBuhNQqgxO7RjqBR3
+fjA3wmDk4K3FsJRXXMUMrjQza7uNlYLxe4Kn30AdbS6sWzllew2NPc4SlGai1K50SP41bwxze+1
SmaEnqwRkw86GzGucDXLVCxztgr3i9Af2tIIlVFl9XPt3bnnM0tF0xzwE7WRYWZXrveFHDTbLS5e
9ZACOVVpaBpcN1OfEjdTzFLxbi/r/qSCXgG3L1JVNJsOF3U6N/UYo1Z+trw/5C+VZnLrswSQOiMg
3Au5wMaHRIZErOGFcjmfaRIDHc938+tc/ZnTOzXRrIjobqMHJSx6s47cv/Xw9/b49rIWhAIQsh8Y
H+knvzQ61UPFDxPODZhoVn12JFeRvQLiUaPFQRZD8fVxOICwN/lz2/Apx311C54Zpq79pjX0olZm
nJftICTPabS8bXxukk7SDq4pURvog2Qmn4I2Iz4W6DudgVLTfQPx1gztyi1tDpn8mrSPLf8iQo10
ET1g55YIeRYR6t6yr0/vt79515+ffTIVJvTtPCxjjblSJ+RHdXRFxbM/cKyy9t7UoCpBuk3RlE4U
5i/XJFnmetykHskC405xEwfcBlIPxrX3SPHQuFhAJiPGASifiu/+zeheORCqAtln1kb0KHJ3eOup
9R16Z4LuXh0fl82bJX/BS/D2bOwcDfTlo4gBBw9ONpqSDa1pidBwZDa8cguW6EmRDm0KVRv5oVVY
5PH7xgBcBCwIFxhP+Zoo3ZacKxWcQ7QgV34sQfsM0m75Lx4aHtXEIrNgmDvFrGeuLVsUpdlaHgnV
ordaXnXW6isOYk9Ba3MBWcnbM7mXySQUB/8zOjpQkBtpyKtJxoWZvUSQ/hK13oNM6qECmKGTB7sf
HiDEpw0HHZstWnjA61Hm1LqHLuoCMR3uoKDKWN29sBzfBHVd1JcBeqALGUo1idD2xjepfP1oaFGD
jGoBcdxpEDVLBwc5CpMKhEBjLQBQEMzBClCdjKBl59mDFwh22AkEwdPtzkDLjkYiYdWb9ikRn3lr
jiA/GUNST2Q8sPb84IUp6vbM2qU2OknFBmu1h7byh4+WMBGlfchzQfqrU+wM6Gv0WrAqy8RpUH6Q
vLKQNiYXJrz/5WGX8ijqOgEiHWCh0E3OmGXTWDIWSSS1ocFLhaKyDvEFFKV0hMKUFfBTaYORzGKo
PVQ4QYmJiGT+qBsbzeC3NzPlJK8sUc5rETbUMaVJBA3WAwRkDlNhR0wQ2pURBc2ApOmDNMmhjERd
lesWd3wuooVdFJ/KNZg6AnTgFUaZdscKMYBHEeTTkTCknA52n57ziZKEwoe6fIHwX27B6v/8j/OF
9zwwFOgwlBA/gv3ncv3rRVYz0MkkoaRB1cBLLUE7FiyQBHWQwA0K4gt0JgukDoa6FDUSHYLJLfZz
Gja2LN5VotNyvr7+6QVG7oDazLAjQ04HbzvIspBSLGVnTtayaOI2CY01HHlbYDGLUCEn+X3wphDl
Ax1/AOJ4OVlSARUGSUvSMBucVUW/HSIyhuPbM4E2BfQyQdzNAFLg0oTQRmjvTPs0BLII1Imry6qR
7MwROIfR7UZq5AT1fGnAENImQR0qDavJQ1/m8u9rDdQsHnoQ6iOSLvTZKAojH7t1SENUgJf867XS
7bZ/Xf6RPpEsBbyJiLsfQBW8KqlhDLJebDrXZCFgYXJ8x+tfTPbinaUgiAWsBC4BFc94aqaWzJAK
qc7CHtVa7r1F36rOqAdcHwzE9TLp+kHnIQIZylvV2VRXPchKwkU/VFMwL0EBhq/7bHBvn/LdoSBp
KAGsCp9Cz5YqTmOxdGUWamaOPI4xjmh+YORWWDaosQy8nKlqDxtSFOjzlwDgSvPv51uSIERHBEsF
Al+5XJE6T/NFQ1gO0ICbaqbOM956e0M4/33qUSChfo3Dgd8fu/sVXb6qPXOs7MSeDZmkUYG9wZ1o
UDbKKM94Lp+zMOHvl2ehtPFU/vfFRraHFwmWCT1VVCzRG1vUZFmXh3IgRFb18x/pV09HDyziSB6i
qIiLg7r9uomrByU2srAqH7r0oU+cf/5+cOWiWgl0N8JSuk8rWme9jbMI37++DX6hvGZvtw3QbVBk
BPhsDf6JeHSAJah9tJTJHCttEebmCLW3zvvT9NYqAllnri9aA+I9+2/0xTB6dZ3DLMrhAAch/UW8
+6XRooqTfNU0lJk+5GC+46BinL7Fb/md/Jjdc0EHcej+e32+bXXHKCg6kOgFfBBIa5qmoyl7nKZK
2o6gZiydLXIGL2ORj1ztaJRKcJEACQpIDZaN2g9l1leAPY/bcQ74p/V3xNjOdGICkQ8QLUhMgJ+Q
dGqeOAvOXkNzNwJVWU3bUQ60j/Z9SQmrE6Sb0a1WH1hqJNeDQQIes0VyEchU0rDSLW51NVOhTBTV
9zP3F3SLTM5MstBnITfGgzIlfpt0N8EA7cWGEVjaPE7BMMJZRIUYWW+oH90DMaA+3V59liXqkpTz
MRXWCZYyLviDKnwsWcrqNJx328xVSEEGBJpfGf0luGHoEsrMVwNqicZ2BBuZ3zEO6/UOvvxxagyl
LPbxpuPHBy7I6+cmudtAMjE5t4dwdRGTISA0JZ1FAqkMXB5OMeaSpUmj7Vh1fgS6We4IroEMcf3s
3ja0NxzEKyhrCqAjQhfTpaHKSIa2TRr+mFaOMoGa7phVTpW/37ZCpcBPWwyXPV4OSFigxEMdydjI
JQDdO/4Y+4Vwj4KpurqTE3F25TH7avdGZKBZGRkdbGjAAC9HBDHYAsUMnj9CgXiFvCNvRSPgJYyr
mU4IkCGBcBLNIoR8TJbp2Jtf+95Y1Gg61l/TobCfN291P6GV+Xl75q5HA94s8g5GjyZh/qYuz6RB
gk1Sy/n4Uz48So+3f/x6lyFjhbgbDT1418HRXE5V1WSVUtfLfJwXB3wd6FhaFG9VnIkVhF8ffGII
rRvkUY9GU6oEEhV6VOIhPB9T4CCs+hcumgPK07dHc73JYAQcEqCvPN0AVCRTyeXW1AmMFAfIEquW
/tADaQ853J4RWe6s/aUl4rTPboCxL9RS07f5KH2U3vgn+iwt6a/sp7rZs9hVqWw/ttmlKbI/zkwV
4jbgQQBT2WP3KPEm54xuaasuJGgrU7Nvz+DOZruYQWqzbfBrjbbA2GqVz3Jmzw8ziyyGhkVfDYgK
OzLInkVaR+buIXmcBnP4nn6MdhLw7ngAgdT44/aQdm7rywkku+ZsAtFL2/V1BXuD26Uu2BY9yeND
8MccgOqPNsYepNsB6eHRPJHpNA5GygvzEa1rbWqVPpJLqLBtRxHyxQGcHWBunu7ypq1NTvKTtTPJ
Hr+8yzFa8kIEZuGE7LocrZGVZcpxOAPxcZPs+s9Q20sNU+40uwZ6pNcWpzxxVshL+Lcn+jpQubRM
ravGiajl5bAs546eeYni6dvKmt3dDYp7CrheYLzBjXM5vKYc42yYRHjD6iB7eNodQSmkWtkDyOzV
0ayhQsuj3fJJ7qzbozvlOeiJBaT4v4gokAihbrBMTJOhgyj8MQsV1dcTyy2OyT2q0z53Jz2pL+Z8
kLzbNvecJrJUCM6BhiTwvMvBasgatqNRLMfoDYxW/mAa90uQsFwzTeh52rHAtpC2JeBcgFy7NCM2
c1ltIswUoerUfuz0kNG8b++UwLA6fwqWQHtMvzdX9eIH6XB7iHvreW6bWk+trHRl26rlqHoT6LEh
5xaob7dNXD+u4EGRmAHgHYIJyOBTNsoCMD25h43OFszN1w+pN/i5p1mNJz9DFdTVGaEBuTWvtsqZ
QeoeKvlcXoYGBmcLXBaMIyDuTtnZr1O7YumiNVom/Dr34rbPzWvvxF+1uR0mUz9sfhq0dh6oh/aw
eIUvfmT32md0vx77R9bFtOdpkPIi7DAo1SChfrltdHXrG4mM0nDTt+FFDnQn9yc/Dbv7/jD+a03o
v3bpmTnKvUiZmtd11SzH/m/vGy8D9qrkpo5wbPz5cf5I7ouvl/KFRdBGoxJps6fb5ez2WDfCnqnV
y3FqwTJl615zUFvTrGzdVm0h6F9kEz0G+SNErSzpaQqEQP9/8KunVjsgwpA+oTlKkg2xTt0Py7Hd
PH2yEDOvvMM4IuQIXO1Y0s733zaoya3TZspWHTbKJzD8VJ8K1Lmqu2p6hpDxH5U3oY2bsoQcaWT2
f0/tf4xSF7OqxapQDD2MqiZ0eb63cP3Svc7nTIDd7vhfuD3UX5kfSJ+4NbnGrFl35e1R40F/uYPl
YVxyo+/wAesDgJVBb6m/0WDbz4iCTeDCv8aGcWjI2fy/z/M1EqjvJj4F9yqyH47OeWnq9APD+ezG
O9iSgCtqGvbmlT5F1M591LfLMX8Hh8sBEKtD40d+Y3Ve7jL2DTnjV+PBFQX8OHKgV510kHVKeBXg
+iNIwh+kCf0mpvQx328/jNhUQy2Yf6ujFf0i3HFmFbOu5F0PdGadeMqzsxlHqBugywVXcmlpoDf8
S7j/D/GfXDTFwtJf2t/o12JBT+km0f/atmdWqW1bp8iYbsKE+Y0cCDEJcEWtdZiO3XHOTICQKz9s
Sjt9NRhX5f499h/DdGQ5ckaaAPezHPmn6I7Q5GmOYTXObOtmay9BZ7KYo3fjjzOD1E0Drwf0YzFD
i9Adcsu4j1zdB1lwy4jQyYTRm0ghYirgyoZuC81FP3cz0luCCEWm3NSh/1Q5XOOo7aFFvaa2oA11
e9Pu3c4oOAC7jhQhnorUrsmaXhiFGubQhm1VDE+6d8DPf5y6FJdEydDxiB/PfbCHfnCM9/puFHr+
+5SjJnExNAfx++JdaT4tD4sNbFL7lH0JT/HrYP3Ff7DO+M4DFGKoGoQCQGcIZAsVPrWK3AC9K4nH
sfLW3m295L3/NDYzBQHsb/WbuT57D8QLg+TYnx3rYeCFUYxgEE9FMy4d4ZvLzeJLfYEat/QVP8aS
TSjwWePc8SbgkQcsVQHZHUp4VBgsN7kmdJMmHufocQKk6CG/U8NJdiEeItwrnvE+PnYsLvCdrQ8o
Heq2aNkD3ZxInTCpqxN96DjhKPTB+g4xA4J2+KGG6hCkvXd73+8kLUjxHhgqAyVEYOepvbl1qmJs
+P/HEcoJL9PqCrw1SYd58tG2UDZ2l/37BYs9g9Qy0VwDJTeNI584QR2HRleOS2zHz6A+QKdTA3Ka
2BxWsy2t7udfMMncHub18T4Rk4CfA6RuhET1cvcoabqOc7nqR14Gb9r7ymJLvXaKMtAD2CfIM+Gx
RI9pGedO5gZePy7cZka/p6fxQdq8oQFOkJGMud4csHRKyeM9D5IFakNWZa6UYDBCl0H9GVXgEbLG
2C5Wx6qgZKD8c2SCegzyi3CMQDihaf1y2lBj2LpB7BFOp8+NGqAJTslYkQmJpy4dPVISOFwnxmwC
7by0Ic48AP7IPOA+6cIN/I2SnxSml7/yicmSZ91ZJjRTo9p4KgzKtLa20Ixqm3Sw1Qk2WrYXFwU1
+XeLJ6DKeJDtLNO5JbqiFS/znPcTLCmmDoy1N2rO/bBZ4++5YOBvri4X0AiQ8in62wE1QMH2cv7W
sRKmFr0MYcofktSJ0bSvf/zj6aFMkNN15nu51uCrfF6TUA0qt3u+/ePX3486MwlJ8WwEeI2WMEqS
ocbDNU1DIwkbRTPV3ms3xqEht/fFHtNllFEBjz7lTa4QNwKEs2duLOqwBCYZwLyPue8gEsY4LXtW
wMoBjVpELQi0yZ44myYhj3oh7+o67E0IIxW8mSS+Nh1uTxfxx5dDOYHgJAm9MUjN0A9sNYpIf29W
hsbixvzdakGvAYLUPAtoTdtBoQnEYeTlRx4NkJu7HMwsKeO8ggI6JLI+PiL3BXybnTkz39L0+QdA
Da3QQOJgeYj8BeVjNrVtOJGLylDVbBkqNxb3MDrITILaOXnUg+kgPddAKk9mX7hNfb/lZssCbFxd
gvQ3UGeokfou7WKuDAf7Y3YSK3fM8WO4Z431tJfPF4+2Q11DaTdwXDkYZdg6oyO4UzgcZEd4Ndw6
KPFX/pQG23E6Dr7mPKLI73Ke6oPJP0B/48Nfv3wBubmp+5MHDR2ndFOXlemnFfZQ7DnRFAGfBviN
AvEratXVoTXaSods6DN4tQ8PMZgS3tXa+tOZglWZugmlbkdE+urHZ2x1Vm6LpmI1YK6DIB/+PbcN
O3Ii5/aWp702EaQEAxvqkABlot+RnrVW76uIn+twftKGoLUaSMYlVvSRJwynfb3nLw1Re14X2yrT
VhiC+KU82lzjTaqrvPKstDF9OZwGdJpf0M0QJYPLWc7GjpMjfanDVbNiJIsnFyTV0LZBH5uz/Cvz
BNYUo1JB94IQFo8pmo6yjI2Ji2YDzu8+PYL/HK0Zb/nj+AI93Y31EtmbQUKShGYuHvGrTh0kfpOb
SOLAuz8HD9BgMMk/INowP2rTFaG2EDRf6QfrqXiV/CQjxN5AZyKUkGUElZfzKeSGqnZa2obEWOwP
h9iP/e4w44jFvQmJgUNz0IP4OBxyH/QeYLy5i4uQtxdnDhMW5O/UHX95yNEdiTYRdLThHCGFfvk1
RqwNMqc2bXjUyAy8D+FkKxAor30F//3zG+lmM7FjkOr+11+59WeyNmu1BQfy8JZiARJqLc6K8wSJ
ccYK0XcUpgpddqqANQJ+AKCiy4/LtFlspmnrgRY0RQ8VqBLMY4xjdHVeoW6FggFIywG1AASO2t6R
3I8LyO+TMEFXhuKgX0Uz3MiVi58xiyj4ar9RpsinnF25tTiWI3IICWCiZozW14/4dzQF+j9S/BHF
LiibwCUCRo0EGo2xnPqh0xROSMJas+vexTP+TuMeOUb8QNzLxcaBFWA4EdfrqLdi5i4Ho2NtxKLf
0jA1I5ulFHl9x1G/Tq08ovykUify6525/YCinP9LdwtHNf3b3ppuEjhNFvpJgYUiVzqO5OUwNlFu
lSYGdDd55HDkZPCJvBTH1UZsJ0B+1JxYjcmnZwg9cThooEQjzK5ALV5azLuq79qeT0PxSUUP5ZEH
U/Rb7AC05OTH8qfyJLuFiQ68Ly3IYvPQZi6r/e7Ko2NyoeFORIYJu94VWCrKBTXKjDSEtAEHFxQ7
W6g/gjqrsG7P7lV+nGxFaLGj5oG7g6RzL8fK6UbRL0j6hauzvMjv1ZOOItz4HD/Nz+pBdjV/8wo7
D6enDuT030xSqqvSB22fWt0UTFEGJ8E+KFPwHLSVX8vjYoMG4gmJivSn4G1Hw+EcNBxN0T0qy8fq
UPis6t3escfeAl8KaQmBP7ucBCOdUbXOsyxcg9TPXkYRk86sKpOR0LsKkmxgTSUvevxxaaRu4i7q
O2gEr0SrMX+qM7t6yT62wZy9+bGL3fQBtOyf9Qv3yX3OrPj7KmN/mmiVRxoIBOPX9F+aOKJJRAFQ
WX1aDinUSN6h4NR+RI+R2VYfv29vq939S7L1mE3ECjTrt9aLKNoZEyDFX5o/vuVW/QA0eX9kBZi7
XoiIb/2PIeqqVsWRq8HhkSHS/rvI1mtkj+F2P93PLJd9ddGRcwJoGTD3YPuCqOnl6lXcNkcNATC7
y7fkAVT4fXvG6GfraXn+8/s6tTsmYQGyucSMSW4eBioj5N0/Zmc/T90FdZVmKNfg8yd3daKvwZUR
gR/6d+7DQLkxDpAiwQNz/RV9aj9lwcRD0C0UU2y926O8Ki+cholqJgGyI3Kgh8llCXYhWa/NjoNP
zV8t5Tj8SC0QizylL63D4n3Y3/ZnBqkNonDdZEj6moX2JpqQ5SyfZG9r7DbUcktpHjumzDC5966O
+ZlB6l5E81zGyzFGCIYDZ30y3Djow9+bhRev0x8ihv/ePWhn1qgnRi2pE07fyVoTipYMLMD0V7H+
3l623c1/ZoW6EKURWqx6t2Rh6euP0PA4sl6yV/Uuel9QHhhE41WVSLAwfqGsYY53qJc6jZPZEuqJ
gzfai7c+56yuhFMy4NZiUad6KyuopiXYHbIHCYT8J6Rz7d7uzRyhcx4YDhqA29fVTuwfnMf70icI
mb3a548IBHwQApmRtbqspOLuR4GGFo0SaOgiIKtLV4PApJHzFJ0GmjtxuByAm4fq1PS78IpweYmP
VWgg/ugBm+nDxhv+1h+9V75KzuCMh9Fu7uNfjccKSHajsPOPIhvxLDKWIjGNiwUfxT10Lshi7N4a
oCOcfJH3uuze3m9X1RmyHc6s0cy/q5g2QD9GxF3JVmqlePj9qswSKYPCW03Ovm2OpsE+hZjn5ijv
uIkr1qLE4Eansmd/+fgtuAk2QvIwf0kPvDN8bz86pwwUT/CjhwbOMbsDw7Rozn7sDW86wWd5JV5k
jO/ai+DPv4tyXmkB4ZSIx3fZ/B33wB1kSzpIaGKCEhPAOK+pn6OgI/nVF+cIgQoOJlN7Shxgjv6A
17NHEPUa/5Is/pEPAUK8ZxUpdp35+edRrq7fSoWrc6yShIfoe0v+1qzPDWF58CdnrBFrA9LNtHrc
FK2cwRgfgJHLlDz3QzBlM3O+mJHanrs7HxfljEaOz+RcJ7sPriB54MwJebLEXd3YXpCjkszMe/97
e6l3HeC5TerQQ7k9M/oVNo2XHM/71ZH80Sk9SFxbnDU5wON8VEHDmlQSVdD+79wqdapHCJcm84YN
xnvp8+aPVvok26Xb2sPP2+Pbu6fODNHQfFC4Ryo/Ynizo4ToaTENL3NmM3m6bWYniiKU+aQMCLAY
Ys9LLyUAp6EJ9ZyG8mwP6lcefUesQ7nzVkCvByGbwWMB7AHkzJ45QiHpeo4r5DQUBotP7kAChfqC
C67l2yPZeS2guAjIvIY3qAx8xKUZte7FuR1UPK+FA0BfvNWClWRD4Z2pYMuyRM0ZJ6ur1EOQN4Ts
ohC/dbEJMZvMWYdjxYj+dqfubEyUO9MhZlCPgn6ylFdOnwZ6ZUX52/yPijnEn6PFkHDygkUPKTzq
Wgex1pyqQg6UoHGX53868V+bv04G0OoLoisJCQL6Ldf17TpMapuGubRYmDG2hR3Xj8IPivXoYkMb
OYXDub2XduYdIg9AVSCNikzdCU1+tmWl2BjKQsJe4jg73Rzl2E6vpWQnLB+94zfP7dCvPh79Cso8
amkIrtkZAlmRHUVBy6q9s6xQ+7XXtKZcE+yi0uSjx49ce48kxsW7b+LU5okFviqKtYmW5FOBI4F2
2wUaIKGROy2rR2HHV5H1AGCBsFfhlFMnHG2Fa9GlcImN1TeP/efM6vjctwAMO0oCSGfTvZeJ3uZb
AzJmCMDPdpNMNhczUox7728MAm1dYJYTJXRzU4MYCy2reSQ11KA0nAKiqIoVyffjCPoO7iCx8DO7
p+LMHFm4s51cb5luJBoSNcmjOTK60ncX/ey3KaeBntlBjNBdENbIfskPXbB93j6GLAPUZVsVkgTa
bsxVVATovtUXL+3vePHt/8sK3co51iMvlBKGEb2N9/pj+rowAAI798X5klOe6X9p3FQXLbJlCJaF
1IQYtx77yfc8OEb2fnsou37rPyti0PeFlkjiVsKSULgAfY66A1cLilielfbfPSjo6waeB0VBdNte
bquei6u6AkdxKPNeoSO4hIxCy8rB7M4bXnUITsCffgXDMtooKusaCbi+dLLUQZWuhpBXaa2J07Cy
ELvn5MwWNaB0nuaMG2ELcCgA2hLGsd+bLxFdj4Dk4YGKdrvL+cqUnpQ1avTCb7+z+HVhFRf2pgrZ
aAEtg5CnxoJc/n4i6GWj8SSMextzcO+a+m/+M8oeclZWbycsBbXVfwxRd8kySQoYWlbc43+7T5jK
F/N54xw1slmJ9r0pQzxHqrSgbL4COOppT6ZSSMOH7mU8zAwQ3PWvEwp2LImCPgngpKn13oA27ZsM
2cPyXS1QzTYl0bt9FskvXL4USDc9IEEn6vurGIIrxVndtj4LM+NNUO5y9CM5TPDG3jAISQSCHuSo
r9SN6ljSo57kzipkAwuvgo4Ha+tetc4hDEIzqqqfSrsAIlKPVrVo5rbrhyzM3/8Aix90thJ+R5+J
27wbQetygfpYvmivsX17/nYSkZd2yZE9u7radhVWBbQnYfweo/dZtmTZBO0ef2jEADICyG1VLFad
nUclbJJ6BlB3hLCJzPeZTbUbpq0UMNba5GrzYVK9xJYf27eFNyfVHJ5bHVok4Co35x/r9+3x7u0X
WAWPGVrK0JFNDReqXFuSjSLesw8YZfUgVQ4LqXbt5NCghNAYxXHwyWBFL0fXog8354Y0D7UfArLZ
/152RtUUBE5EOZiUbSjfoKg1aCtS/Pz4V0K9ZjHX2YSSD/KQt2dqb9Of26FuOb7X8nTVkzwUnU/e
ZOSHd3I04NiB2jTuHcJHRcv1dbHaqKm0EFoRE7hEpEws44fwqv3I//C/yt+CZqPfv/9XZXq8wGAW
6w/bWCLwUl2ujT5lcsvJUh6uKNeG2ncsuOKv6Ys3RyhR9ObtGbyOE2AMeoog/YWK3VXfd7/2StV0
IzaC+Y38txUUDOe3P4tnFqg1WsduRDMcLJTv6GAvnwZ/sxpfcn4n0HXgbB2ZodtDur4BL4dE7e0i
HpV1IUOakQPX7eoAkjLQbjIm7qSiSHv185mjHASYa8so62FmIW2LCrAtIE3wUjP+Cfdgun0YzHZq
/4gdaAsg7doe4ofJefuzMTFZe4cAkkNofUV8hDobNd61KysDN3ERCv3T0gSyfjB6RgpqxwTI2EBp
BVAw5D6vGl37rSjaegZQx1F+oK2WJQS7swvBbYA+WhAKgkL/1FVx5mzh3ccmrZcCwFkP+t6T3053
OFsiixlmdxzoXUC8QFppaYBzEhscX4xqEc6Cp/R3c+ZoLDoIlgnK9cV6oS9dBhNL5/RVABMcK1O3
k88VEdqhXZYAqIHsomxsuTpwxYiAKPKUY+RmLjj8AQdc/d9vrHtQ2rmMLmxRd34ajxXXElug/TZ+
6YBCHuP7KeTfNldBgrU4fgv+YIOjyEnd0R5fMqvwW7t+G73Klo6rK/udM5EyBEp4L6vbMM/hdR72
cjKo7V+pXQO5W3zgu2DzzoJGW6ieIpmump0V2T/qRx7JuHfDZJFOndQqKQdwMTNkU59t2iXVaxlC
AMhm2qPZ3o+B4OoH1ZJwTdRWYmUHwc/vG3eztaNqt5Zw/7MPukOCnLQn2ajo27wtu7ULJPoLX5ui
WzwJwJ4lProq8bESEJwpep9ZOVgyHfRXI5EFFWINISnO8+VXN0a0tqKcIK4BatRfWfDuvZMsCqAR
w2UC7k46qbH2XcaJEl5PzeOCdYitfPZzyRyar9tOfm9bgsSPUOKgQwxB2uUwJG5p1xzKG2GTh4ly
AAQMaGSdhfzYmyxC1ADMOhLiCGgureRrmUdxq6GaERrfEOu9PYa9XwddMsmyAjoDt3r560qRC2Ld
8shiIUB6mf3bv763EmiiA+qCkIiBcuLy16eynFYxb3Gzr27efWlyWMU2UnY2syFsz+WdW6JO4DwB
KMyJWAixNw9JYgLUdXsoe4st42GDVx6qB3j/Xw5FLTh+5Mc6D5veiXKnjgOt8raJkZzZs4KOXwPt
UOAlg0brpZV8qyPUlZU87BJHXu6MyDLkp1x0bo9lb7LOrFylv4WmAVAPVuYpFFoPaqGC+njbxN6+
QrIaaUVkR0UQOl0OpIMCzgJVdWRLHM1hVfh2oivUlxFsoB8O6DeajTBJVXVWMxwJvfJ4gE84UxIc
o3ez1YKW4+2B7K0ICgToTkNfAt601EAyMJZ3uoB1bztznO0IfHRKMAiH21b2pguC7KDNxVuIx0m8
nK5k6SskxnFQttQ0rPH19q/vxb/wh/AewI4B/kR7xG3gok3ZyObdXET0H/rdak6xJW5+l0L591nx
+TKz+NFT3hiWiXeiXb2mwhPjmsIr7wp3xc8gpI4nDMwwhekeEitt0FWOygWj6g0fvsEY6t7WRm7A
QM0NcEgM9XIiwX1aD3i55OEAcvvEQ56DRae7tyHwDsOWOMlW0KXQvElJ0VXLQ10I2q8iOgqFw3o+
7NogrIRgJkPyX6H8Zj1CXmrIS8S6P5GvGe+BDMhllhj13lRBTUcFpBCHHVfA5VTJkJ3MSgNPS/Sj
IZnddnda+n57+XcOKhg9wUlIMmaoLlC3y1zzUjHGHFa//kQGA7QRCnLnvFUU9t/blnYGA2IKWEDO
AuG7Smb0LBCK+bot82ooQrSEgDcBnLTJxHiA7CwKySjAgIb3+BUAdEFfLLeseBMPo1X9boZjbPgx
q6S/Nw4BSGkdEFPkLmiYhJKh/h0XdRGW2rH5BkE3q3tmx9PgLP7HAPmAs4lS52aVoRpdhBIAu5I5
s6Rc92ZJANcLOt+AS77iJFTVSEhkozq9PbYxUOqgKgLU3/59uYGuJqLJEirs9N7lNDnr4g1cqDAR
zU8cTMxPt03sD+T/mKAxTLlmcDGvd6BbrciFX87W1roGS4BmzwpiVUwV6MxJz/XlcjTToNdKIRWh
7KCmlCNVLlmpxhjK3qYi9NnopsN0gf3u0kgh1N0Qo5kg3LB5p/eeRw6HkcHeqSQiF2uAAxzNoYhQ
6FafJNZSUa6KgkR4URysgP49KW+qaK7AgK12NzMCV/LN1MUC3k6SbMYLFP0l1I3ZrnKVjDrGNH2o
f4uXCqG3Dx6//n+Tdl1LrhvJ8osQAW9e4ehAM968IGbOzMB7j6+/2bP3rsgmLjskrbQbWp0IFtpV
V1dlZtUv/+BKIVqByL5BxxHED8rSONRlbwR5hoKZX1mftW7f3mhLq3P++9SJLPOe0+sszTxe23WF
h7Ay6BnR2JIJFSQM+HlwKhU61dpGioJWaBgC1620Ygupy3782zUlLPuZCbLRz/1KJcXByGcZyQAh
4ZBGe21khGKsUVC3iZqGvlHrMIFRIP7GKOTin4wC7yEAT3Bl8XRypkwjNVa0CuxT/h2jALjln41C
19AWCRUfMJCph0TqI4s2ZUpG/EorJiZ8l8bKlS3du5oM5DBuKTgXukgS5bOhNZz0a4MTTbkywwf9
sQ/3A0usaKkugjcwckCkUAB5JMqBDaKSythwMPUDlb3Za0QI6p6gcjz5ZvqusmTCyRpTxx4PMJEA
IhC2AGV7uc2g6lcVoSD98k1qbldt0FLlu4wZzuW3vEGbASsOgnogoaPASG01IU5LMcgA7qgcedV7
3Br8OLTS3JSnwhpWeQwtKtCXSO7JzMDbS5y3p5fakrZPvaOsgxNS8gCXbrRVbiVIASWbxH5GgciK
V+mm/77tPpaqROBV/fdbadiOPyRBLnfIpoh32qsWmd1sNu+QcEye9GP/4b+2H+OhgqTkHdwjw/TS
amDl0YRSg4YHlFEuV0Mto0DgBNQti9kaoO9k4pJs9oEZoc3qY/tjjLbwHptTYE6PzaNu3ba+cAPg
MsODCQIeUL2m4TEo8it6JwaJZ4i23rrzR5uaQW9Ff3TYY1xvCweK8MmQ5iTtUwQ629kkw5wFLVAZ
o+KI411YOdJHEXqdbnas2svSnJ6bovxDrIpJGUMKHwSE4lnw0ocSgSZr4RaeZRfjoU6tXIRzAjYM
MOqi/d4NZpmh7hLPaFQLQB8T1rm0RUEZQXEAT1C8neieREMQlZOiIPoo1fvIjKzCTh6TDW/6x8Ir
rd5VthxU0VkwhIWZvLBKHeJ5HGMu42F1QipUM7+1FQsxt3AjQXWPJz0FQDS87kPEqckQxHgSlJLZ
vPWV1cbO7U2+aAGNXgkmFuU4GkfaVSX6qZZ4bUJ8uS+ICE/59581iKP+skCdYV0qgwYEZbxnJ+vT
aF1/l7G2NGsQ1Jb2567qghCD8MU3NBKt+4/5H63E2SioDd3PUx5mNUzMJWiPiuEY69sLsbSZgBUV
CeOXiJFSFVG1nEJjivBaDoAY7UrTr/aJvxn0u6/bdkg0Sd08MsnDojAO8TG0u710qbqvGIU2isgA
CrYGKTXp+fbvL9BToA9DsKl4OoHap1M3aOnPRVGKOtZ7D/0Wj1/re8luXWXXr0VbuUtAe1Ifon17
nD+R1raBcgAXnVsFLlrWAFuurdBCrlzd/qilBNX5R9EXCYoFrd/I2ITcMVtzqFlkW98VXvw174le
vOo20cNtiwsOXQaHG/BivOlBgqe2ZEbgx1yIWRj7B7GyosLB+UrWwaZs729bWto4eDeAUE24QDKd
rERutG1HFejdcKNvFJRTrPqO2UBsadecGyEn8Cz6nsMesZmqRJ7L4m//yovRG/L8p6nAvisBcCjJ
T09OamdmspNWMdgp77Ldevx3c5ef5p3wKrkx6C2ZhZILuB3C+NQCHS4wnOEC0UdEK66/5pI6HAZf
w9ka+BYDigm78Cu0lFcFtccRl2Xq+FvJE9wsQ6cNCDm0u3GFTtzJSd5lb6NTHP0/2bE9JC76XT4Z
CBUYz7jfoPrWRJEtd7YGfTjzfhhgobF7HeQ5saucAIk7Z4LCd2Dq2/LNaE3AEw1r2kSbkTsMX6hY
goaw1jb/bs9RZ1wDISqayZ7LcLGmz5Edb8K/X6k4W4orXVSOL9sQQLbIg9DeHkrze8Z03t7RVyqo
kYLuDAqHpeYdhyUKevtIInlwuVK57A+FQlZKnS3ojs6Q2GC9i36F8v7/3XDV6VOA7GrQ67BhoyeL
aP1A8/MttpOD6DwGu+EpqsxvaAKLbnISdxOkSVfJa/+UrlnN5ZbeZxfrRO3KWeCDuurAd5HxfiEF
XeG5XSX77sgNJvoaMhz50k3/1wGF6MvlzA5opijVKSgEOYjWLx2rYTXj5+loSFLDpg7IYNqv6cBZ
40OyShF5TaZolQ9DakbrujwMxX5iPTsXI9izgf1O89nhFsO6mIQKAyvM0jbwPx7IyMFafGugoj2s
jEOumoPHbBhH5uvGLvolWp6ZrbQROv05zNY2MgWv/TrZBJZgsXAEi2bQ4oOAd1CtowG7qdYZpTSD
k1HDr0JfKjMlBwAbNHrf+YyX1BJwhGjy/NcWFalp8jT4vI+D4e9Te4ZCBe9Knu7BL0ZQ+WLljBaP
+pk14mbOJlCfpFEFEwxuCrgvPL43GqgUmnvb3bKmjzpjRarGfEOGlP2gN/2qhOA49yTzYOjftrMU
tABmAJ03vHd1cHUuBxP2eF0hjMIyQT5nxI1Sl6YTiKdxYBhanDWUnyE9I4DcQlchiggVVn0E2NXV
UFwdV6LoxLIZsPLSv2l6ensjfY8EEVJEeNxQqxN1YdFPpPueeDd601rdhqthH7wP99pgdnfZHfqV
m9En6F8zFNzzu8ktEIt2D1VnovGYjS405u0JvpLOBe4RYpB/fRAVR7VDrCcB+aDJ0lzDSUDGLVb1
LnaTJ9lNjtJbfDczsyhk2W7NAhVhhekkDSAXEGpsuIpPn75dO9xqtgTvT3ZieeilpT0fIfnzswOh
1W2m1dzvlOfuNxTcTJa88YJYxeUkUsdhbmQIrA4wUdrFwQAW42A0lifbyU481fcVVMY7CEckrrD1
34JNve02/AtjHRcAWRfrSE7s2SjTDNADlRAo0o1iy6tk25qQrsPtyvKcSzfS2XTS90KTRbM4+Cky
YA5Q2ZLFanz62/fwxub4dadnI+mDudbVHCORjhUoxSOear5VvslbtN8oDvIG0kLbcSU9KNbgTna0
SnNTdvLP2J0Pkz0eQg/YcAh/Q4zvM1znFlPpfCGTdD7Tvy+7s+8bm0D9Dy1GtAaLN2NLAztYt7ON
aOrO7VVdcn/nc00dzjnvqywrMRWdo2zqE+5/aJtPDNfHcgG/kcDZgAK5lXqedB3dj1+nZDOajdk7
PZb2GwXyjXHMGEENa1TUgeyFdqqiEPZaW3UM4BfJuFhkReJCbu0i6kjKfKlHRg8js2Byh3mbwMbt
xVlQoro49bRCu9JHAoYBEhYq8HjulEc8e4qt6Ki28lweeXT7sPp9fhifC7i37utDY/nRpRcDiAoa
agOom0Pe8PLMQ0qzGpsxB1ReRIETrZQLmzHEBQvKb6tm9L4FqI2G4qFHtNAmCkBNhKSDxptv/spH
04s1Wjc/lI8BUu8r/U4IHc4w+cqC6LoSOjx/yv3MWudm8MZS+19wPqQlo0AkqUDuoa9PKTdAn+hC
wNpNyHMCz8Nwo9dKitCuPTdAnbhA4gZhLMChUAEXzT6gSbkSXrO15oZ/Wt5cPRbIGTuTp6zCe8WS
JLNykkO8SZAeOKaMytxS3HjxLdQ5Geeey4EtSLw94SS87ufanmYnj+zh1DaJ2YTk79sLvpSWgk1I
npPiFhFFv9xSRc1JahISDokVuiPUWdDiQEAo6UYQGjOg8dD4ZjRFDLNLy4pSKuhzUCnmITJ4aZUD
bLyPEgJuiJCYd/PxXW4ZBWHyE5Q/QMkZssQaJJDFKzC9og9ypRWAy7TFXWWOvi3EELIvPEL/ZSh6
k3WhTKEvOOpTv8RJyEBejmYomrwKhTLz6spGmi2BWusL326BmmIs1oIjJVJi8ELoEAH8CZXIjlLZ
72sf5eEmXueRKf6UJx9JqtDS0ajmPsDivcyr8UeNoFG7TmN7ZMzpgo+FViNKAWj4qABnQR2WREWf
xN6fMu+9KCwjM4PYTFly7wuTeWGD8nFqjopbNcIGSKioQmbApeQWehnzLHIWyxB1YfBNP2V+AUOo
tYPQQYi76BxVIFHKONcsQ9Rm90W14gYZhoZpNfPokFi+D5OtzowztbA4pIEpAAoAwaDVFzWekqvV
sRKMzAuq2ATWuWi2Xb1n5mGXzAAfLAC3B3URgw4Hy0Ao8xjaeV4l7IvhTtJs7HOm5MeSLwQ4UCQq
JkRXloaLam2ohLqOyhY8hBjb6gcHNW60R+JNHQwJCMFxZp6uKkhs3j5jC0fswi61/aZ29gPe5xOv
CVEGR/5KBYWg2bCwPQv37IUZsmfOQjBIEqZxGAgoem1dFk5l+behoAhmMhpP0OWPwhgbYKynxAMj
UPRYWKFfYADl7fDp//15mr5fNGov+CnKN+lmepJX2Xe2Naz0AWrLx9rZFpw1OcamtVig1CX41YVd
8XLKMqNJ6zSD3cYE08EeTaI8JJupwyJCL9wc2HFA9AK5gjQErc3C5XwrBAmw4/6+yW2OtINOGht0
VP3AMrW4VH+ZoktugRhyOAPA8oIplbQrbrBu7+alpB6gCxAyxK0BLWzaKaBtbuPnPsq3mmQZ3n25
S7aco30Wq8b8I1Ug2PJr2Y3s21YXbvcLo5TD03O0Hug1GK0h+nzfMsa04IBIb1tgbpEIUlFIvNwH
vhYKQhgDcauBABWN5meFUypn7u0xXFtBcwZRItAixJ2YwUsrshipnZ4jQukFA0re6FoqxTarwnC9
/EgWE/yzAqVJ9B2g7nO9Fkv086tBlIu+9GzvT4yFuHZm+H00y4A+DwD3V6CEWR6KDG3JgITtzSjY
wFkK943dWtXwfXu2rq+4S0OUO+tjDn2DFDAX6/G7ly3VQ/PspjNTPBj+nSFq8eNsGru5xYhi8OHD
CdzWyJ5ZrmZp7YEkBUlFg6QpIMqXa68X6DluZABeNg4HST/BYr3jFqfrzADZF2fev0c6IRkJWrXc
CDaS7BAQ5BlJ6F/w7qWbxpKc2aBiNY7X0rGQYKPYquaTDLFIEMW2J8Mp1+htkFq+2ZmNU1tfOTyB
ZekWCpyVg+7NHONLfo/KrS+hNkdSFnXcFPiS2hMns9lVu+Qj/CP9NCPYirVTur2loCfSPfegg9PI
qqgsVFQvJ4LaMl2ih5mAxq7IqWjQTIa2sZltIf6UlRaReeNAYizczENwET+XTm1G2FLgGh8jV1jl
H/Oz+Jl9Co6AbA/LTy4eTw3bzCA9mq64A12WSHHHARkNDUdbQdDuCWt1o0Xr22dm4eYkfXIgEImr
BJgoGlFIHlt+E2oArP/p3vG+K1ZlBQqncD8/M3GZS2fnzBZNqy/aWI4SUf/l/uYVAccrwoZXGKXZ
hZofhoTxgCYN5g2aKV2eoAKo8rkXkgwJWH4yUy98FKEa0H8G6Ho82D2L/np9oxFzoNzgEsUk0g8f
Ua/kIiDQ3yxd4+kzEfjN7UVasoCQA10rUMpBe2XK55R5Cqy3JGTelGwL2az5TfQPbrRzC5TTabu8
Ra1IzLyw2ReJ09dW5m9ylt7WgmvDAxh7TILgNZgxZH+cubYgVUZF4vAKAfa3q62p3+uoC1dezuo6
sbDRQPYC2hs2yGuE8m+iOGVc7HN4VQkrkBfiYtvr9j9gK0oXVqjhaKWSCM0MK5mwVXITKSERbQZZ
22th0tBrDxBPLD8hE1IeMhjlOjRKJGGKdMuPJid9EHiXduoYt+fCnAHDB4wd6AswxlOnJpDnSJfL
OvFeW2M1VIdSfZ1Y6fKFmAYYUrgA4LsIxZNytzlfKq2oIvibVuWaEfotzRPYljgdKmRbrloBKELf
zK2PJ0DbbPFqh9ytsav13c/to7g0SwqSG8BMIQuKXMvlFpbGOvOrPoFMwj14VpNsivWWVVRZGoki
g2UFUDGyRrS0HpeUtTj5sCG8avpnda91T1XggaB+eygLZgxIFxCyChTRgPq/HEqeGn0zdj4SxrmN
FhESpLzszPjbUSZaDRKmEpYGYgkq9TDjUnGexRq7SlxFaP8cQBVbsNLv2yO5fpTBCJEhRI8Vkn2i
tlXmpyMfByFYRMCazCT5xH3EnEPUyR5lVhKAYYxmD2e1XugAEKeeD/GF2ZyRbhhMP7WQ76qBjg8Y
q3Tt+yHKAe473jRoggLQ4uUqyUGmov9llXs216w/hWRze+oWfx45O1QOkECHLsflz/fGADQnmoYT
xjWEscC++QekEoyAkDHgWhBn0K8lNQWAtwmE3JsKx5CJiT7/uD2Ka7+Crnl4kRng8RNlfsrfdwJX
zkGn5p5gvrGyMdcn/vK3yZ+fXVqRms1yWGq5h/POyXtkG5tsD2WR2yNYWAcRYEzIpaLpH4EDXFqZ
uSZROz7OvbFd9Q+csL27/fsLowC6BQkfiPfBfdFlvUbs5kIllBhX/JFf3xi/vvT1IGFAthgkKPTK
o+6oTIV+UdUmmKNeMZvvmO/QwJSxUxdHgLwL4iyQ3q6Y6EbbSRkodrlXBnY7rCL5MNdP+p/b07Q8
kP8YIax36jjEYPJO4AvmpIrXGm40PLQxw8StcRAT1A3CqzEYKxnGgSAIqeVc3pfgALBOBGsglNtQ
Yk7ShoFYEe/gpQxhO8/O7bm6vj+QZSFrAYG03/Yil1s2DWL0wTQwVyPvCVCSAhsIUk/vsv94287S
hJHeWahEQWIQ18ilHWkoZq2s6tyb9XUZH9NdN7tJwjCyMF8AmyO8xsaCbsOv0szZKa9Vda60AXnR
qG9NceODBhIzmAaLJhA2oMMwMm4QbqTGMXUd2ofgvm1MzbdlxKbW7YlaMICAFw8QpIyAjqI5qHww
lnoXGEh+hSsjPqrNJvefb5tYWAuYQMYLFUHQjuhqVtKJdd4NEW5afqVmIJl/tE88SyJ5wZtfGKFi
hrQpwnwoYpJi6U/cz78bAbUKfN4aYc7h+p7RMVTcz+seKhASo6qzuBLID6LuhwgLhZDLpVYD1Ogn
ESth5/xB6E8Fq+XT4hQRvinKOSA105KvoVhwfaoiz5nw68RSu9XtSVr+efLYQDgFGii1Al3YjUYi
BIhy4Tr23cO/+3XKN3VoDT2nIzZRBegOI5+xNPNgxhPxPgExE62tJITtEGZKg9gZaLnokD0mLKr3
0tygOo0SJ8Ttwb6nNlCeTLJf1khi8IOFnBQLarvgVfH8QnEa5QXoQ2rU1PMKYtlIDgovNJ5q35yz
TYzWGMNaYuUZF2aK9NcjXQ/B7L5qnT3GeG+KUoL+vLOF+1TLTGNgYHsWvIUC3ABpAIDgH8nSy2NQ
BlmsZnldAIyyncRt9t5ATJNxnheGgZ4JAGoi+Aet58ojKX6cF1pcexIiWG1+6vunmnNub1iWDeo4
g9ktNlKc1OjyJlmrCuwJIWF4jOtdhYoS2tj9lpUgHUFFUE2sqe0k9QVEroTJbFmLzfp58qg5u97k
So2CsMPPD05jdYzIbCHhhrjMQEYZGjfoSUsXxcpxyEYV97RX95aOpz3a6zz1FeSuoUcb5Xvh73Z9
Btv1N/cOKj9RbqfVWYVez/3A13ovAdQhdYfSHRRrDvacyrhRybRcZKfRIQFiiLjt0CaUPMapaQsb
IO6hHuGlqatU6/cpWfnrRrIG2YlY5b6rTYZSDHRtcHcjDIFyNHVY+Fwt4rGZJc9QHHWwGn81sHzL
1S5AVQxyujjuWC9sN2oXTFEUdlKVi547g9Z2+4xc+S3y26TdA1EJU7EXLqeqm4PMz4dWRPDhlJwd
o6/uKUx3T7etkEk4XxAshKoQoVQdCGyiCnxppYx5H5JUuboLnrXScdHRyOn3/dttI/RQYATZXAHe
D3c3gHTErZ0dFk5Luk4sNH2XoFlTYO+5+n7dspRPrkYCzjreS0jsI7lPxBAujWSSPM5KrHBoxtVU
Tz06va95weLilc/Sl71K8YPAr+AigSv+bRFJ58PLBtAcHZEhkVNv3epQmfnnVNvb7MiS77kqKcMU
kYjHCxxBNJ771A6TgWfJogHCAaFvCvJGCMAY3/CymZ2MrYDOQB/Nl+/brn+XfwvJ6fay0Yf1P7aR
AoATJZ2xKdtq7oeNIIPU3WU251tN4c13hWAa8WoczIpVuCIvwYudCFkJOCGivaL9Cr1frp/uR4EY
ayDBg74N/k21T83KClXQY1gBx5V7xfaQ4PEwPmQEIctB7ccYSeZ6qIMIznv0/K1q3asyNLc4VKJY
cm+/pQR6WHjW6VhEqAsgvLkclhpPTVTkDZrHrqp76ZV34tA0a829qz5TJJ9PLID39aKRGOQve8Rl
nZ21RJmamGtgD51dIsfNFPR9ru+Mb5nRHuMKM0QmEdcqZICg7Yc9Shmq0Bmz1DJAgLWjcFSf9S/V
BveNX9dWgL9u78QrEDUxhuQwuQrxn2va+qDwQd7MBNSs38UndRugrnif3fePgldBErWAXvq07lh7
ksQh9OIhAwMJIshNolpAZS+0mDQ2IEQcsELVCayR4ZSCGNpsJIfFo1icz3NbVExUzvEopBxsDZZB
Gnk35gte/6AZtBYrA0dfW2Q2z01Re7KpebFtCZewcRR03bq9VvS1ix+XcR0iPYmGE0gxUOOYlLZE
tM2jSphakiPmTAnzBUeBS50IzZEO8FiWyx1eNGmHbhAA7uqJmX9Vuq1+628lShN2WDh/W5cYwyEi
h4QngHQ7+O2X1tKsq6d5EDAcoofiGZ3Jr/Kjnn+IdvfVJ+bEgtZf32OXBimvW/JxLfcJMfgogiHN
PQGU7Eib24u0cIWhOwTpH08eE6QX1OWw4lgvKrVHNVxXzczR8/vERQdD7Xn+DhILAisMc2RNqIN0
YY5yFnMRCKHCyURfbTdr6Xp8DwBaG5wWLU8Sq092Uew2pd1V28S9bfoq9sD6nQ+UCqNKKKVlowFA
grovQw+CzV+Ayuif/84IdaGAVDNHgYbZHJvVe/yRvAHZ6t/ftrEQCiAMxK2FaxLJKKQIL5csBI1s
xn8zUEYltMGc7c9sO5rfYJIEVu4o6ETIaoR5hVfH5r8wSe2SOQmmRB6iDJdX7/LbweEddI9pzROk
Kjcj1IgU+/YgyURd7hO8d1TArjVou0C1gjIod0bacl0BvazJElpH6w5zeVA7BoT82tfiAYLkOl7p
eOCS9B41lXoh5Ggk0Xv9H1m8k62NoJnBJr8vehO63lBbYhy3qzP9aw/bEG9S1FXoYoSeFWpS6UKP
/WEV35ATNgu77OyZM29P3/U9SRmiNqLUybHoGzBUpHb1nFnyJvo2HJDVnMh6+uHtxGW8H66OF2WQ
irqDIAqrnofB/fznFNrClnX1X+0IYgAdK1BNQ0RxhYDmVTlohkrsvflPEUFLvBBthzFpV9chZYK6
UPgCr5NKkXovjO7jxo7qkyyb7drze7NMzf45eBnRdlj54tx/aZjyiqVSBXMawLByFA30fgHlLqys
l8GV+LWyfas/QMdlmLy6PKmxUutVIPTNMjKdSYiOfJlthJb8WqLDsd3eG/nKFxk7kpykiwMNexLy
qSgloraBQ3d50poQwL84iAZPRA/AjbpjobquXRRlgLouQ0ngmkoOB88fN2W5KUanCg/Sx/AILMyB
3z1FR6j3392excVBITMDtAoe5zJdeCijXMzSHIPyR0s0EeLUrHh3aUuC+wH4GCkNXNXmwjz1xR5J
e28S3nmSwXAFqzZD8ycFdlB+x5AYFsk0Xa3T/xkkVbTLdQr7ZGxrjRi0SrQIjizts9XMGeT2GUV5
hpdfcof/HR2MUTcZr3bJoMfFgJts+jFMc/z5YHj4BQsAkCFI1ICMwrOBOtJpEQ9RJBUjHif9YwP2
guCUldWgb0/GcO3XkZQBHJmBOBSxIehCdF8gLsTNr0T96LXoyAp1Eb9Y8dx6VM0ZjIlNwepRzrRH
OY16HAdjktrRE+uDgLZ0lmZY/YHP9mFjcugMzHoDLXj4i/GRw3D2oBx8QR0GpRvBSO7dxoqPxZN2
qGwfTG+BtOw1vzJAtf+uPBYpghJFbGha8kiv0dmcuaqTtMsHzKpd7UvzY8va8NcP80sLv0mCs3FN
AZQzSxnrBvipKwGP2356ynZ6bdHr3beKl9su40r26D8D+iVyAJUAzYXLaWxruc3kAdM4WOFpWPUb
HGn0q1ZWDZJusg1pn12zqp3CO8wj9hG3UzaZXbhftz9j4VxgWv/vKwAgufyKKeXrJOjxFemmfBwc
/63zSrASbhtZcI8XRqjD5yPTWClAwnuPJ4sFqlvYjfhtoPdJURnaIlSAgypqP7UG9kXHr5rRhmxr
Y5gtFJVZ2lAsQ+TPz7ZHrcZ6XQ4Ttoc7cOZm261Z2L2lq+tiLGSxzkxwo9gPSTiSPS5aMbaD4IIz
YIcffQrJRHT9jhlO/jrxRfY80M9ADcE54p8uLUpTKNZzJ4ye8sCtH32E8WDynyrb2ESM/b48uDNT
VCQvZlEaViNMgVkouI++Dd726uDALa7Sg8dSIV/yihcjo/ZcXkV5jNh79DgBNF5LmG3V4364zC7v
covV6f76FKH0BpAGkih4QsM/XU5j0ZSjFBTC5L2mbutY0BZhRE2LBgAqQuALugpeDJcG/IkH4jqQ
Jk96BbdwjC3kzU/dMWZ1a7nSGAPTG6K3fxmiNoTItzI/TTCEy0u02s8Aamvr6VlC969oq0HDLto0
7nftaKpZIcyxjdPw+aD+7cuafISuAF0MOB7UUC9Ha0BeflRqTKeo4ilbW/KOs33G1r+SKfwdKSDM
pJSCH5Spa4wT0qhseW3yRgi26U7rtkTHwxy2ujUdzNlSHICAof9QOzk4CglEd1Rzm5vbGnwUDZ/z
D5aYlPiQWgSGE2x7ag9NQiZLZVMh/wxF30cf3N6djybDxum2L74iEKL6BQAyYDiAwYH2QDfM0AZx
1pI8mSHPyJnHfNO6vFM4M7wN53x3rhRakycwWX0Lt+uFWbpEEiQqN+RtNnvtH/1pUK24WHOau26t
mig/jmbEoVsI49RcZ0jIWPGcJ6V+xCwGdTnM6SyWU5vOkEYsnDa0i3BdIm52/Ifw3tj61kP3kN+F
3wnL112/UX95swDMggaKpAXlyEtNygqtLGaULnpXdfb1MQHJCH9tZNM3v9AJhakOeO0hLk1S20fv
JCilDOXs8Zawk21ti35RJiuVe6W887t5MJH/OzC6Z0GtBQlkCGGlc/KjaD3OZmjN6+P9Z2++BbZg
5SvJSlcFODySxYhUrvQ/iG1UiEmVGH29eBronNeKDw4qbI8u3qjP83o0y3W7Tm3NPeamtBXQDU11
860Ckf4XlodfcIyX1qn7ZAi6pudiWFe3SP1bFaQoQzfa12sNmZTRwgdYvlXb8j7ecxt5B6VqkxV4
kyW8fJLhE1CcwrWFLgjQB7l0ixnUKYqgqXCEXFDjjqOrO4Gr2I1TbsDsEmzUtPFEQ/gjomJv5sg4
OgzfsbTJgHFFMUkAwA4P+csvSBRpavqwn73iGT1Kkvv6MT+JH1pv54fhRdy1lmT1cJf5bjgyeafk
t69H/5dt6pmjKamey3w3QzG9MqeVuKoh0TNu/J/ea+5wvct2CWHQwPp4K61nBS66s74mM3aeVoen
Jx2a0IZ1n5ofgfW2ekQLL3QmB/mssZwPL4BWjXeoD6KrWO3q4WnYqfcs777kEc5njrptujnVxCLD
zGXgmbW7zEtZjByy+pfzA9ABqDhohUUeuLSvS9Fp1ZdDRfda2TpBUMTLtyzNhoW7A8Vf0k0XOwBx
zm8fxbMANRIbOdWG2Pf0p+qZd0LIpTVW6o4W74obiCqYTghG+MBwpwsnH2YBSgDaDKAKJLsvt50S
8n3eiLXvuWXozC9ZZW76T/kRrjxtrFVpThv5ZWpN3rehncadWLobC14P9sENAP8BzUGhB39pn8sC
aeiy1vd2RoqO0OIzd0je8y/w+zfGu7Ef7OKxOrWreN2soVJz4g8sSuyv8A+1uAA5QjuRFDwx79SF
IrSlYBSK5uOxiD6rx+gDonmucRRXg6O40X1jpm6yUsHKn83IfLxX7cA8HV5U8+UgWNlp2EDwyRbd
HtLKsTk7Ik4HwzNcP/GQXSHteEAKhNwx/ZCI+DL125EzPHnFucprsyqeSgcYpRdg7A7FQ74STiEr
WF2I8S+NUnEipFh8UNAD32vu2928wt5wSD+E3GKhLpZ2oAFCElZfw+BA3rrcAX7RDi2Y75yXTaa/
D0/9RtpBdGFf8qa84Tf+OjxApehJ3gVH/8B5LCwE7fmREsPTAvoBxDzeAJTfHaegrCHRFuzrx6Me
29Fe3STY6RjsJ2Mdly2hfE+K3KS1x+VASzAY8jLkMAQkuj2onrqpHdv1DuEv1E9xw4IzbIKwezRO
zZphm/Zgv6MEpxQpTuwkOLJL26kw1mgBgVFC0g/B6dHfdvvkCdwfeQNunhcf0kO3KfcRbzJzWvTF
RkwDXmeQbhyEnkddrcC05pC5KoO9Ygr1Pv5Tvvhv5RG9bCzga7az5EL6ifOkp8nlNixEyK9u0Pnh
po3Th3uoukkvYbxyOidz0Gb2mH2gDmol+8hTQrQA+Zh2vcM/HLhTz5lM0Bp9N8E+WAYA9EhIXOJZ
RK25lA9Qnu3kYN/89NvZYuAur6jw5OclZMUJNw1dPOj6fwjeAcI29IaJN/qqdPXtbGfbZq+s95yj
foENiw6BW8Oe9+VdjIYNPkLH9RpvIDzI0r2BVMTtbXYVyeF7SOc+cCOBbQQsgRpunYVaFRRjtA/R
MM6C3tZLC6wIwByhGcmAAyOPWTrycXQQyf1MO95GW+1i5zcWY7//bqqLdcdzHvlo1BshVotppzad
oIhVmaTVuM/MAtFIY0HsBoI3IjD5qjW/4l+/f57eJjvBR87mS42aTAjwx+hAMB8PVNX85qzefJlR
BEOKct2Zhj3Av1s2Dye4C+wSUSm0iEym3/3tfUV/OSJQHpwzNL4H5ufypHYtN6RGGE77yXrf73p7
bb3W9vync4I1YnPRQpf1l8h8h5i7+So75tHN7ZW6UcD+Pz4e0afRNDfvj5s/vRnaLz1qkQ93d5Jp
b73eevvJzO3gyqZqnjKrxQWWWmuSUTkIK/xjbf/01sdP5ySmAhWFwfpRj2CIuhL+7xfBiW0Hq3Yf
dHO0dDPZpOYBoaByxHNk5Umrl8F+y80nLzWdzrq9q37BozemhH7fcn0xdLIWTPvd/n3PW1BTfi7M
zf7rfbO639v746Z28LfnbLcfK++7Xr2uGVfwr5jMrS+goqQsGuNsEPAF6ntr155qbd6P7rfrnhwb
Bd/SfHB6c6WaK9NZOwfPel57jmmezK25+rB1Zjrjypljc59tEZoqo06yHGgzviaBaN+rBhmn2xP+
C3m+NVwqos5730dbIhhwn3Nsrf3rsUDBdJeYewP77BFFJMvCuF9d977FkfZWzmm78h5eoLaxe7rD
Pvhixfi/TFHqk4AfANqJtHUiwneXx0LjtHhQuDndv3Jmb9vtJthBweiQHkc7101lDXl2q7KFVb3W
N/ikdqUHpo9DYtdIB1TuT7xvn/KRkQS5utqA6PkF7vPo/QqhPCp2qDQDBXkjbvZqAlD9owFCLVTW
dFNlqVdeYQ0ARwVRQEHHeVCeESxTw6/UXCtHo2z3eJJO8AKBk1i67dvZPtvgUrUCl+XLl0yijAwv
CquChkZ9lzOulHMoalzR7bMPZMzKFtkVxUFQNn0p+8H1TX5txGYouKHBmFV6eyNPD/wB4iPw8kC+
+A1Nz15CAjr2tVwvxsced1rr1J3Zqes6XbcdY5+zDFHLp4RJOgL0DVaebDXdUQK1bXJq0VVrRnrh
KsZFbRSJX7x0wOsBupHuFJlNoVDnfT+f6j8GtBbe5i/hgd8a6H4BLt1G3PSByQ+m8QGJu8fuEZJ9
7u0TfaVU8/sBgMWS+VQIavByMWVuDidZH+fTsA3uZaSxcB1zBwWvmXlVPh+iU4boy9g063ifKYz1
/F2w87OLJB0qi6A7gNgEwDiNyCk7Y8z45H9I+65eyW2l218kQDm8UlLnvMPsmRdhR+Wc9evvYvu7
x93sRhO2MT72MQx0iWSxWHEtQTrkeLTKVT/Pezfag/ErKmcJty2HurI30lDI1zG7g14INpWjjFKg
FJMnHaTK6fVZ5Bh/EEEkM3HTvQw8aaxPTylG0R2JgQdg0IC6lrGUIMqugimz/GMB0AYfby5m3Vsn
ReNi4ahc54CNBDG1iAQdOptQEDlP3FyfomaFnmjGbXTMX4PfeUnMQ/ldvgxuu0xW5qJ58SjSO0dz
brYTaTGU/9CYDhZ7OHWMJyWOONBS0adta7duDxBZJJOXEsCE9innltzsJSTRzm1Kno62Y4PZy1TL
UyPsfHGrkMEZlsIutM2ZuOB1sbAuOQZUrsQwPupoGQBsFgQsaDU48SIGCiPH+7ypx/0lwqJddSAX
Q3Lj+pys0EhFQQ3FbbPEHUfCwCS18+kf7BVAqDdfj0/o/nr+J4z1jgJLCaN8wrbFi8CxbHnDYy64
MZPnDftbAPP2JF40KKN4PpfeBSLrRnZ4QBs3FXtmx9jHphStqe77QNwaT01O0tKmhCCnYYPt++Xt
QROPlfVOeAjWwa7/tI4eGpxA5DgzgO77eDvZN539EuZRaDRfLtM+Erc1AL2pWGsVOtycDt2zKyPF
7Cljj/tEM+uU6nrj9Mi5ajPTUT+JjMEm3nru36q/T4+5VbnvpW0XYT2j7a8jAJQbR3khIIP7eNtu
jTyzIuZaCUmtZlWGE8TcszM5AdL48jJ77+Y8dTwPXj7aO8YioV+7L7QOkryjdUbVjxcS8Y/xS7G2
dvJSscuZ/MsTEbLxxp54N4GJzfyiDsJQhmQZpITFWsEcC3cfefrH2I4J+DxlOuC8ppk1S4eF8uEd
YjsDnhvtSqtsfWcd1Nq2Wsfnru+mZ+Gs/DR8R7qbeixMmqjMgHGmBQlVSxAmrxJHXpaOMTcBpMk9
Ruo/3hzjhSzGrMiyN9aZGYtoZ2rd0Y0XxsJzskWwUNzc4QFM376cMPoXwujHXPiUGVANpjrCwpan
xZGj+byFMBajUuO6VHz8dofnJHRT6H3vDC66FX2H2+px7zmGv2EgXYqMOfAYrhdiKV0qCFkpbkEq
hPocIInW8aHYeja3f4UniTFRqtDBaVQgib6SNfEc9CmuMlR2ebfqvum4WBNjoqQoVcSSrql3u2VN
0J61bQExUc3zf+NhXAhibFThiXLijwW1UYOj2vS5NFbNf9861kJl7ZibGhbUOd1yWEYO2vd+bFBS
nziqxzsjxiBZQ2dJgKyGNsxyUiLRZe2QdLPVBa+D7+4rcrFzjFVqEz3JvBgravEqJgg84QPazVHk
LOiu8ftbDDsD5hVCC95LrGdw6OMrLxEK2TzLc8eKS4iDTB3j14aO9On1FSrMDlzr1lmxAzuCkHGT
/vrnB3MlgzmYKVI1vzXPKl2TyEFGglCOXN5rcWe/rsQwx1JYsQbmjooeS40JThGPX7/gWgJ60xlL
fSmF7ZDyxWQMp7AWtyVtm7cb1C4kVC6yRWiPMvIAtE+as3/UjD0SyTwObVwBU6fFwpS9fqR2VbCz
RZKQ1hGd1Q/PLtx794CGbSG6QYkXyXpmHyWv8aO8M+i7h852DLgNuEXGe+gkXH/sNheAAccLWWwp
prei2Cias6x013W2f8JkrFMjdkQr1EZ+8vaSnX+B9mAlrr0T19jePcy/l8pmktK0rizFP4unZj1x
6u1ft7mcddvKDhDncc7yjq9Ly2saHaymM9zMXUDFT0qizsTmhkSF24QKABKICprPEpsXQ960JcGD
odEqGsQRmgNEk3kfpaAM41CPJLwlsp044Pb7kAvS/6b8UYVtooCIfuMPUeQs8qbQxMplXstp0IRM
6SGXto9YFtr3QmR+p02/w6O2kV8pjei8b0GB5u2bd9rmVnOKQbc5Hrp02r9Ne/HhGjBK3EkyuFRG
kBe0K21fBE7wHJ7CEzVxhlsDB3jMSYiywCnb0XIHz0rc1esL8aztFurED5o4lrYBRmwaZ1tt1FWz
CRezmbSbD3bwLtnSz4Rz507z3lNp1NZQwEfJScE/rw26pPW5LI41zvwIdqlFvQ3w4HoLeodlIqNa
w1Ppm7rb+bQvJDJbLerd6CthA56IwNZhfHvbeOrn1J/IFjVoAhDVIVsiEWU9gGCSRpHeAtCOOvE+
vU8kvsoZPzi5aaVgPoqF3I+EMGiECdtgLbS9eUT269iuppmMPpLASUTgJtSfo9PNC5S3OkTTJRce
/yZnzH4CY7Z7L4zaXMUnDE7iBHAT8q13kJeTDaiTrYALITzzXvOb+UJWJuPaI1aqdWFsofYuAHri
hXKOcmtndDSMQT3xhiXueauUtOn/axtrYYxK0XrFrKTtH2UdwCmmY0mFjWLqgmM378QVV4IYk9JM
YFdMRCxMwXXKd7UtoGgHAvOEYFKI6xXdS1pdiWO88KpNLW+i6+pRKh9wdhFqyR2Wlx482Au0IC7/
4wIZdxxBjgGuNnpyuCw0BkQDu22cssXogPyZ58JyFYXx+yxj8FTBg3IC9sJJd9bsr9PrMV4jrHiI
Mjd1XFYtGaM0NMootAZMRIuHqFtGJrFmk9M4AvFdQPQtPBgB4ajBvy1sA8rjOwkSTdw9ppaIdaQu
tZWxVKYvh36l41TbVXNOyngolHV7aqxUR9hKdn2gdsByBG4m7aZmx2wB6zfqmEqwUnozzaO3Kncw
ha5C9J3/q8EUUIFd3yPHtkfVZWHZmNPtVsmrjlq33bhlR4xV6yRoS/Ht4l8m4C61ne2cSMvetLQO
ypC7rzVgpTznMNeOlAORo+T3vB86VCgBHQmcXWyDWwH6iAgjeNJWx9SucbYY3apDU0G04GZRebIY
Da+EttfrsKNOSOdIT8OMzj51DrX/2cI/NMTAPAh9FiNcaIObPqIqfatrfy+VUXljytsw9CG+XVlo
uUDWFo9e9E8B8v/Sqr+lMBod6YoXZhk2tLfhNtvZPjxSswiUg/2/CkMuDo99UmHrpSEDIgWyLTSp
2T17TkdfTxyfTNR/F2mBGwpYusCcA54x834mSoLszij9dVsjjBFMGA7xXRzessN9MGc8tO67Xhtc
RsDlAVsLMpkzS3sDcK69IKGDaPwZHPlVaZbPtJBeboTRDQuyKLb5LNjmiPKEucbzWe9pLN5S9Oig
QoiMI5NwbEfPstIikLcWboYJDaUACyEeG3jpnOTP3Yf7UhazuWVrikmjAzZznCNc3lr2gO4FdPLy
gxB6z9iLcCmJcUnkMB1qNcKqANczq9+7ZwP9CR54LZuf6j3blTNwkWCFIyd7ctf9upTLBD+wM1HZ
dlhh5XjHfNfBJ9XWYCT+MQAVoHyLpEGrwL+wbwAco9O4OrBCWSPveZ4UV1or451DZ8Y+X/noDFHm
00DENS94vWdgLmUxJyjpeROWUwNtWdBKZPhdL7s5rz5478W8FMIcXqdhPCousSB656nphFs/1+Dg
Pd44nhjmrLSq7j0/P+9bjMR3t+odmXiu7j4Wcze1cbkcxousxkI20qyTUVXt9vVRWftujjRRN1d/
hRzETN6SGA+ykXvZmJKeioL/D25D0MsN0HbeCXHXxDiOId44U0PnBt5U6u/7LjXLA4h/pG35bzJ5
l/vHvKlxKpS55GNRlTM4/S50A+T2gwWct/+oEIwlzrOpxlgTFgVgtA1NCFG7j0XxzCA9hRvjdHFh
mfczBywFcD6woHZF37R4ob6POxqkNihStwibpnxufXG08E6iGu0v/7MSLNCp0nlSUwcQSuudIhIz
qT2tRqfCYM9jSff8bvSdghwMmAQAgjOZ8zLSqQ0SdZRRo+t38QKdBBvF+WxQgkeHokfeX3DR3PLp
yXeOR97W3rFPV7KZI6wFcGGK2iRv12/FQXbjNfAc0GCK1kv0TgE3KHLTWTLn7S21FMyBXkllDrQx
SqWQB6wY8zu2HCPO8HCO9SY9DDsdTqby/HiL7+XYLgWymZ66MTtZw/zf1iBbyfHXxWy/PLjFrj68
LL44e3rHplzJYkx+NJngVI2wuNZVkckKkSKNCObDOZfvnh90JYex+tYwhI1aYU1vJSl+i7aAmvy0
XH7Tvvzfv+VZ7pyhRzy0/3J2844LBNYBIINhDAZtfiwebIiOGAmzX/Q+DojQ0Mi4LdbNjtavuW0H
6h1VuZTFWGitjpVMKqgs+5wfxTBAhC6iBmxz3RzVSscS+BEQtcasfgJYAuO3GIsF/Drz0rVpG6dS
pMpbdd4h/EXdDRmp5SlGnCfPkKBzRLx7nE29dxMvZdKNuKj3arGaqTAD8lbae8f01KKPVXQV57kj
56nj1wTg2s1OcfsFR/A9fb0UzJgfDxSiGMWVZPQpe6t4/RG7vituqb3rCCjgnN4JFsMu6NE6wNUk
3qIZ89PJrQhCNEU+DzvEOwzSgFJE2AFnC4yiA6UU1GcKiPFwfXgmgSeasUGqVMhZY1DL97H9UBw6
KDWfH5BoHuZPGNnnGfl7d+Zil8+3+eJ4AfGVq0WGXR5tfQ5wtpLs/yTOEqPOMLY6LH1F47N1T77+
6yafCwEXooNGMToJbGMYZxlRdBPItNw/zw80qn7PHQ3JwCMvDOXo1DnxeyFSrWRjQC2MWgggYJMI
A4Etsrc8j/RmBBGRtQwUSdqoSuFTTcbWGpUQlnmmUf1JchJhwno/24fkG5gElatLdMDzh3NdqFm9
sQ0XIhmzqzSSEoU+dhOFN9TK81WJtEGzqk76orC5FZJ75u9ygYwlGqSxaYMSCwwCZDhn22f/fDXk
N/FTWwkOb7Tt7kN5KY8xt1YH5Mfc+z9dUW3gbru5jd2k+pkAvPWnBeLu4x29exHRaGtJYClDEzVj
fwQE1GUj6PI2e/NBY945xS90OJaKq/NwJu9q5YUkxtrEbd5bSglJikRSjMxoiHBDGPPP9ivkATHd
fUIuZDHmRdSrqpIzU96GGDvenPoCw0z/ad9YB7Wu/UnVQ6ymaO1BJmNM1C/TojzwBc+EcDaOnefU
Qj/RjMCg0UuYknoLEq5iJIpvjwuZd0jnx/XmggH2AoPLmG4HYvf1Q6jXfWalZqRs6xLVSL0kqW+X
IRFnJv4gUbjvf/FU8F6iHbwMligamEoD+A1zzTSxTwopDpRtP7rpooc9VvHs1p8lMBJlxGjWb57I
u1uqWmAsobCFGLS7XmUdlZXaRrGytUrHTIioOplGwq/xOXoZeGwE96JPIOtjLgJTZMB0ZdGl8rA2
AZdVKNv2xz+li24h7JTd8Bo/xzPV4HiHdxf2P1lo/75eWN+1k9ZbGbYS05M5kZ51hfjP/lfu/FNY
1bPxv5DEGH/BB/S+0UOSadoawMc+h5+iJIk8e3zP7uWoLnYPDfrXK4rVSpdjKkcg4jb8A/9Txx1L
UZGMD+Oieqk/jGUPQPmXx3J5G8k4hAHAhQovgdi8Il6F9vyZgSr4ITpVK+Hw30QxV04MLQweRtAP
4Sk+xciHeRnJn4FdnLv/TRC1mhd+gScADNRv8vOazFfplyeQMCTCUfJtiZd6u1PyppSRtMmXYkwC
KOlamIIGoAbonZgTdsf5aKcuQaXOiWb+3HclR3Brx3RQnCTVPIVLj3nPuT4D0OXsRfoyORhGd4wa
kBphYEACjQlXIO5cf4tqdL6e1EayE+faZzufgE8QuUO2ULaTa2l2CxKswh15d/GOfwRbRueSKN8k
LCqz30YdF70Z6MUufJ9m2eFDsPuDivFI18SK5TX86uTFcHinfCejcS2WeWibwW9UQCsXO2Eh2gpm
huIXeRnOh7XlxondRPCYJuS+AkyP05FUAEqjvcV0819qzbFGd1pMrj+FsbPTWPijWGAHouUELgZw
s+HtR89DZ4tv1rbcRIufRWYLBxOs0o91/U72HrMUQFPD7AsqaTfdLZMipuh0C8sdwNpRwwSMH8ZN
/b3MKS/d0/NLOWxyw9cV8JxFkNPNkufmeUI+QCLRXnBLpwP4j+BC4bcB+vU9YHO8j8R/Clxzkc6y
efvhP1lL3ujW2bu/fsGB1gV1xzCzifFqFkzLAiO0VJUNOG2XYGoAHHW8EF3V1dYDAbyKvpjc5FTY
Lz36tF8SLjzDHXt9LZ5xKFWtT6u2gnh5lT0LbyF67QWUSZ052kw3aAyPSP6bk/O504oAmTKdaDdo
H5PCWFDN10qziYdyZy3kVfQ5lsT7rTuVWwM9y1vrH76TfnDUiy7jZpcvRDJ3G20zapjXY7kLltqn
8oblvgKb4SNbh8sxJNYqOtHiG7o8eJHzbWaUgrFRcH2ABAIggV1rVgdmDAdmB4w0zKfPDgmi5hVv
fvau7cLFoQoEImYQBlybzARcuYIyghkZFfg5OsdngouWoABMIxsF5eB2rXxRfNGfiDchd89YozT0
P8nni33xSlVpNoKlHpI1zOpWiNG1U7JW95P9bjnt2uDs5805agrAk3BRQDaCYpTIqKsUqnGk9mO1
G19V8ALb1aFU3dbieDG3UlCyRJcwWgg01LwMxpsoMlGvo7YAYvoM40pKRnzEdqgJBxw5N9EcTNGl
HEY5AFei1WoDOeYIyy+6ZjSP0nk3EZM3onpHEp52zN1SjKNbHKC69P0J7YXdLnNmNGMdEZXzat94
YMADvJTAPNqtXlpRoEECPNlZCQiOcGnOjjw/5bYRExZSBH8kVQDw6bLeeYcuTLFIuxEXOZOJ8haf
ouf2Fbifh9pOgeOTEP8QHkyU9SZwi8jki1txu7OVCAzArAMub8RBbEK3bzJdbOpq2o3gDRiAZlM8
0ZafAS13mTuuRxIekEiJ5tPTYxtGleHKhGHll3IZZQnTsM1EoZx2b86Bk3C7jXmY32bMoypHmJOu
8NsWUecf3bpBRlGzjzHwHR8v4gZCBMDzV6tgLvBYGQKosyBptD/SeYQOQnOpLrPFNK/faue9XoxA
QdJ3eG6BMII6t5svHn/B7euD2ZozORvGAygqHmMqBTUrez2NtN3QzY1Vv9kBzpC8vO+evpzHkgy6
a9cnBtQAjU5GawjOkXu7NspGoehG3CvqrnmOB+KiL/pk2ZuTT2Z/LDL7nIcEaeQl/tXYCY7tupvV
L/ebvG/eX57aNYBKvgKyWjy5883vxeK4WLw9/xyfAI3hrB1/97bGqM76OPLO51a7r7+Z0TLfE4ui
GQx1t37LAZSFSABDAZOTE3meABaxJKh7uQMx0c1+8IncrOoN1MRwNG6++8x6xG4faB4xgCxJQE1k
cxuj5WcAjEj03Wy5FOwlEBO/dUcln4Zr2N+e830IAQkB4DTAFJCnhbFM3l4BEUfG0xcvujw7YY8+
hdHaWveDMTPwKSkZVyl5e7PIx/4D8zik2rx9zJ6XpvOd2oCkQCvw4bN/y4CmUBDYWXSPzt4p9Ew8
O65zt12/tlyij/NIAfN1uFaU5kNVYJLYLEJbeEErpaK+G2YpQdXOIK/R/BUNwi6dGkJ60N775Ntw
56fD4ffBdE5knGVkg/Zpx+6RSV/88JFuzkHazUcBDZfyIgPGyGC2rFHEqg0BI7SrV+MKPXgtpkga
fJ8GhN8WQAHV2xrQKas3BXBFULXn7xxFOXw8mHMIYoDcPn0vgToYL3VEYKGtIvdv2F6AVjAVsDfx
MnoFnxn51dn1jIgEFcMj11bdugHAMwBMhURpAyll6/X99RNTq8owNXZvNH1dQf1fQ6TlE0yUIQhG
nStBdyO6YgC3ZKJH/E1GSzjQJRap5j62JCpNqbGbCVpJAP0jQIJDyWxm1bdFLUSKsWvtbjbgjwbr
OALQDvcSQQM6/0/ZcnBAk4oD3+O0BxIDf6tzKcJRQg7+/Nt3ySa0a5kE6MZcHY+tbXFozBRqz26+
EjB2lGYduUg29xNMSZGMqWXABTBIsoyB5CLNaBUF+DL+QnJosaEjnwnZ5MsCFXvaZ9fD59fsgOB7
OHt2+14CoVcBciSw7xFdsXsGVC0QqmT4mgr7kpM35KAcA+qXEoXgwJDksBBt6Ta+6uRtfPf70ySf
nxQ+qcTGAYta/KQaNgLh+Bg7GWB+MFTBK9nehn9gPwR/mAhKR9Do4T261jG0XRWe7ucm7i7AhAGM
GtjDQgA10EAOJvmV4QvoOAew83YIRh3eQM0NFhAmTYFtI6rAZMG8KUZor+XrQge+4joydwVl7FtG
SxHwMzXAEH1gxwkwac8WNi+QsXk5mVDf/fDB56JvDqBrpQ0XL+8eSZebF9TiEhvw4LiLyMABV+rl
6/F5yvduI8XnRKghmiZwMq6/tK/6DK+Tru1o8dVEMR08Q4vioMyQniJ/VIzZ66ifIYlKnilkcEee
a3syHLFxM9648R1/icL1gOITXODIUbGAL70SWU0q5sYueWtE52PyieIhdEVL58l/Tf48XvltozXu
vElxNJGSBq43a4coQVvaNp6x275pxJlgROU5wLkM8vZn+xE5Hzm0+g1/9wnMpU1vloo/cz2xuxfO
p1CTd33FsWaMIWE8D+NXN6hBulY0VZjV1g7DXqfnwJZgqD8NW0d2ULAphibS5a5P/kwE/4pTmFcn
Z1xTdLUM9Q87NjkR1K2Lhe9BYyIm7mRKnMiob1gFmhRVgrUbB1cDe0E6DwJ+w+dNEA8A5QspbBur
Oo1qPBWQMnm2B05Bde4rdvzyaQD8oz2MBmdRd5xkyDMNtJVDLI10rlVdMyIxkcbU28VEeBJhp4Jn
9O7iWj4jvm5wtgbQyGBGjdWug9/6+IxvAzkLtQ8A+mDQDodsMffMw0rzuKo8WARMeBXYUzKNtidh
ok1rOc44/S1WnUBoi7+AhQeEHUYW6PkyULlH3i4JwMrr8KCnbxOaMGgwrei2RlYbF4j5fdnsy1oX
JWEXbWhSd8AYtUCkRY0imY1Z6rm5DF0hdeV+ltnlgmdcb5NrEI9tRMqCEs8icXF9jmnoyX5VFNau
c0rAfdewTSEx3ML9/VLAIxQXvEfvtiSNdnYUcvDiAWULDUeMo4DCXO23ShLs0x8VaJHCPlmaq9SN
t8MJYJHekw9PFfUYbtnn5ulHLoYm9ZDQoKEOm7LPxrFskhFycxcwtov+CJbdZVDvlLnOI3Sybpwh
KsuQQRoFRUV8wKzRFzQTxCVdsF+//QFot7vfSwTQiF8z9KnNYBzR1UBO7gmBFTmdImf2jT6AHF5S
4Dx/u4fnP4D3/W7QGbDBi7ra2b937mGyd4H79XN8tZbH9WgvDLioKzjIvxdPxy+EFkf76Wi7K+fx
Tbt50ZiFMMYryQskhelC/J16ALHcAhiavPzcjRd0lmGBKhrAtAD9YG9AmeldLFTBXlxJTvbOSeXe
mF9cHmRhoNyY6keijPFe9ByUhpJnQt1O5ECbYx5v0JnD/Mo+0N9HECGqIMZFlZuqwkVysUcGOZE8
K9hPn3hayLPpPH/sgZcSo8UMSIHUz+1Is/q1+e0Otvtl2ivyvlCG+ePPuK14o+FUhTVEgxsyrICv
uv6MeDIMobHaZN+PpBzhQaqgwdoBTDtCT1D9S+bObdyA4AAkXIbpwKrRBwUmD+YFkKRK6FrTT/fo
IDCdxkNTsmI3eNvpMNvT19dPuu+5UNSsPiIfArZIhdbYAWCsnVO9F7stTWOr+4bXbIFg7AG1CGTY
JNWXjzeTKtzlkSL9qADoDGhxIEuBK0FV6lJI63ddPEU+kCzIP+2kwtQQ3i30QZxR1hEPX//2WKix
4ReGvys28uRuBzQ9p3PtxcRtlzhv9I1tt1CyAeU1WOWQ3Ee9lLHtQhU2qdGZMRJZ1ixfgTliWX5j
OpmCD8NtBv2lFKxKbpGSdcCoWHRZ4iojsQS1ZLJXRiLnY6rFCXUNiOhmzv70WQCYHBUqTgB1k2o9
iwKHjA7wdshkA6jAU6dW0/Nkly1LOubuCBICJ4yPnrJ9sJd/+9v+0LgT+jFCEiPbkQ12mXIsgMS6
XvQj4NxhHBd6iWowcxFqsQrHSE/R0InmZwVV0fQtlUmK8covzKD4XCRO1vuBPFTjzmy+AKpDo9W1
CqV5Eph6Wea7MHV+WW5HI1akunYvv9wRuYnXFkVYnbdI9vWEUDh5iCUM6nPddtQUQqCkwF/ZZcks
60DPYAE30snrBXgVUkcCEiBvX1nDDRoSxHx0fYBGwlPKGO7a6gDGV4oghAXtsn9somMV2lXPqbbe
xElUDKJaBEoILRWgsVzvpoSpMCB9SMWu2sTxTwsgfVBLx581aIMBF/DCiU7OBuratiA8AkyADtfZ
BNcRIy7WEi/3AqPcxRXRDUwd5yT51EKSBWSZ98RrSVg7E48r58ZsYvATTxTqtzKwsRFJXy9SDhOQ
ZqaQmo46Eh4AiOqxPMXheAvsS469lADUquIRpxDzLP5D2BkeZtOjameNr1qyCD89XjnqngSYFnB0
46woXcL1QnQh9cDV0FU7c96BCHxvdB//1PbTNAdI88ABboLrkxGAxriirxWp2k3NPC/mivL78e/f
0WpUoUCWDnWDHrDoWbVhREpeJu0uJBNgesNdkr9zToERAXYQJGtQ9kG7Hbi+4fVc79GgtENoTNW0
7eXZCOynYNtVf3jvGHtvzlKQVZAsijosg1f7WkqittVQG9O0zWRH+eU9q06KTLfsmMSOeKzAjPpC
FsIvpMp05J9we9iHLAStWRoko76NQrdHGL/byeOvvHD/0dFQKTh7DQDHwDbFk8nsm6GqWdoi3bqV
LIA4DMbWWJkBJwHJ6O9fMuCMUqAQiDq7cReuRVl0Wjo0qr4N0AFpifagdcSfOC4v47/8nxDUdNCm
glQIy3ddSLoQ+Kmmb3VY5mnBffFYBZOgXSIot/ASSAate1wfvaL5epwABmarBO9B8iIEthYG9uPD
YB45MOEhMAVbBN6cc1sC88gBjjO2Sgwz7cJqpkurGj1eYb+Ksnnm5iLncWPVS0KFG28MZCFzRYP8
6/XUVS5qEV6HXftexmjcIt56UAkv1L5ZESOF2bVQTVP0mUOKeBTt7tC+dBHIyqzvUuJsHatj7HKo
elzomDTIjZpOEKTkRHWC1+T78dGwDUqodam09RSxNPYLJ8W8zNYQeHEhxiNyBqNb/DZLMqD/DPGr
SlqVxDpgQgBG/xslwl/VXFglfwCF2czDWQBOr+/huzgWK5qrfvxVZ4DWi5eVfhVAl1D1hlFVdY0F
cNWEtA1FuUfx+W0bktkWxSzyB5lzxN3pucYESJiRxthIrPjuMgZ+Of4PCWYfHxS3TqIJZfdw+rV5
zt/AL9C5NHUcILkuo6MwnxVgoEFGhIQYkj2CwULAbNSTS07zzWb1c1yjceXr5/GKzk1Gj1bEaExl
mYMBTNoJxYocKYP1upvJwCiJMBNszdC1vW4W0d5yvY3uWH/qTTPXNDvcN0d70aN/B2X+hUI4poWN
+uguY75bhlXB8w5/glEurzHF2NNyEWTEOcrjqOZYaMUKUcH59YIqokh26omzDTfmhhFJ9f1Cn9NQ
7abegkhV+a3bFHOSwtCk9jPqJSX5E+LoAC71pszT5c7+MXfKMkATou62dLBrJiUAwycyMJZnv/uG
o3Ss749uKYS/IEZCPxPqh0D7vv62cgLgUDvFuGsYrXr1fqr9gHDbCeR5aYJX+PFO3GwEhCnQbIT3
tA4i0v9+sRF670doQA+9nSE7seUgRZgGa5PXyX53TegGwLOOzCRKecwRV3Ar+sSAmAl12eO0aEBg
kAI/CcWyxPafHq+J7XWgOwhLTxtzEHIb6Gq9XlQTJWqMeVlh571UB+lZlWYm+me/Ua8Yx9lKP2md
K6FTRePsJZuGhHdLifaACAcCBRAOspspmn1v1IWc77UngyI2FU5DM27Dj2IPuOXLHBQOM4kXsdJ8
2dWVhlSkPxHBGRgbVdjJC0kINB0Qt8VeBsvoa9TYkkGq0s5Aq8jTzZv3hppCwLABhg5O+Q3gfgIP
MPISo9jHP8WyOMTgQXVK4Bw9B1yEdmqImFXBJYd7hscTAHtsDBXnftf4MVZVg7oGHE6lXaA6uAmJ
/uU9ZyPJzWWEagCvGfjOZqLChbIKzhAQ+OxmYsBSTJB+K/YaGsCfE3WpAE0wXkRA12hnj9X05k1F
nzdyGYgG4fcgTmTuhC/kIE2UjBq8jJH5kvSbgpczvnFCMGMLmwqIexgSVIVZSzJ4wxREUrMvf/xj
re6MYPbSAW/y8TpuTAiVAscKe0bfSjZ+6vN6sIRUbfbqXHGMU7uJXh4LuNW6awFMwhi+nAUMEAiQ
Ub3WUXzTwc4DylDOebBxNK4vkhEIBdCiC15dECMyZmMU9V715XYfLJFLW3af4qp69ufNKgbEiffW
zR8v69YoMvKYR0hMPQGQ2FK7B5Xw0l/Jz+qycBVXWzY954juLg2No+COQF4LvR3M0trJSPqgVtt9
MVNQL3QakxRA181nLfpjEyfEhAOaPX7Xi8dLPPPWXt9itJPqsEkWnhmQejFy07Ycw1jAliqL8E+N
IfSvjwDVIBc8zSqmtmD+190igZHEbMyb7JN6UXznH0ip6XiNQctqEnDZR98hz5Dd3xADAQHosc+t
LtdnLU2TZeQKNiTCSC3QBcgQoNXlUx5mbYf8dryUOS7HnVsCkpS/BdL/fvHQhkorZaEOgeMqWaLr
we4VzvNzKwFZYOTSQFBtWrTp9VqCFGdaYGjTtE+aFdIMabGVQK3pOY+P9CZIB6MsnUVDiGYYSDzr
7ELyLm0LoxL3GWA3bQsTMi24dGUnWzXb7A8Pce4cvV5rEIpdIvKwAL1Aov7cbXixb5bZyAaoSoW9
fER+XnjTGrL0Gtt/zlZAdt0Ks8fLY4vQlOFNBUQ8LD8IbeB8MbtYN02Q1LUUHnr0JncLy00AmCM5
Ckr9CWCrBLj4gj3roZu/5c/00Eq2ltk97224jYfQgYWkBJ2R0BC0i0ysOo7hYGR5nh86iI1fqift
Iz6CPAjDGpSaNp/rdrrJZ+I6BfTquMHsipvMp4N4kk/jvJlpS15y5ua1om2/eElAZnpONtH3+vIc
6hL9q/mEzhMA0uAg/vDvJGvn8Q7SUBlQYUi8g9GRMRbllKJqDPz8w6jOon34Iv/Wn8Ntt/I22Q94
FVdolUMXHJjBlom/irjlLvoaXmoaCoWYIgBAHo36QHrDiEeGwhC0NFIO+kq3M+AoHipA2oazkmMU
b1SaCqKgMSAZx3wi+nqut1KxeiDnKZlyUBBrpG6JEmU0+1RW3hr8nE+P9Zl+9NWiqA4je4e8JpgC
UOq6lmWWkdALlhkc9y5nGbxflq9/WRQs0G+iCHpEa4HNCwlZbUM2C3VA2DIgkqLPhS0ENoFpBZGV
5sfC8Wu04so6yStbjBFOi0u0TBckb0mAiUfScjbsnmQ8V8jVgQSeluqul9WZU5FMQlochxma23nI
cDc6hnWBDfk8OQJXgwWmkxK/zuNBLo7SW7xO0LJkAhsuwjIenzrr+METOycdkUmBiuF/14tA51Rf
SEpaHnV9PVWrQZqr1jwybIU3Nny7W7gutM8VASuNeBhBgdq2hSa11bF6Uxz10D4/XsetjuHnKY4M
CsOUqomxgmXrm9LYDvh5RyWcPbr36XQSS0PaESCBLC5E4OlmPvhtfQwTMqFa0iUBCSbOgd8IwWOM
QF5WaeIftV/GdbVKs46DziuOIKCPv6rpGX7NP9wi5OMx3ALXAmUYGGfGLueZoHVNqJfHQXYwKluW
zuPfp194ZUDw+/SVx/QRArEbpizF660xmfzqKPxKX+I/FkqBqaNxHdQb2w8xGKhCpx/tPUb3BqOx
k5jLQqZXRxnUOonggHVRnY2Yte3QXZ6jqa4iIM2bK08mn6T+RstoSQMwPpQnGeBaZz/94mkr/Bpa
GAb1UZOc/E/5kr+ML9HeQx+ogf6K8U1GXq5bPt5W1lnDYSHApMkQBE06Rn6v16uGiax6ST0ch88Q
9Vbkn1pH4o0N3RGCjJoOa0bnSxHTXAvRMGKfg/ZSOw7tPGvXXQ3G6d48Pl7JrYqj6HQhhFFAJHTT
MK4gRE/n8rAIg1MXc4as7qwD6SmALlCrRkNMZh1NaNaBX+rHSt6MxsZI1z2AzxTOkdxqOoCccBIS
bd3HaB9d6IUaZGPsA+k7x0LUmea9K0gJiu2ib1dRw3Eyb8wzriksNMwB0jUWsN2vJVm1pBixnupH
icRbZKUQ7vBgb251Ghwg/4+079ptXGm6fSICzOGWFEllW8HxhrA9NnPOfPqz2v/Bt6WmthqDDQOD
uVKxu6urK6xahdgLfgbob2YzlOUwG9Ui9NRDH9tu0tv3z3x+INe/Tr39iqdwgprg132SUnNjK5nc
5OnvZaAWBKcQ8SPSw5TpDMfB14Sy1A5VYCudNQL1LOzClqFac+3Fr2uI9eH1E+Apdeij6uVxPQ5Q
LdUN4OudmPfjxmHDrcRLowK8B8gB2csLtSrqtpPbJjUOO79xPH7ZVZbOLZJk8dfbBbQICRZQd4Lj
RN31ZCg6b2p07dDnts9v2tQyOjvh3P8mhfKOJoHvI+BmtIMAevjpWIA80rOKnHE/5o8BWtWA5AQ0
hCAa6Ke5Tisl7fvGOFStJSZmtYIor7Yn5A/emSXaW8IAMSeEdHD7EQBcn09S5arRdYJx6EIz1Kyg
tPfRGtip/uSz6kmz2BmNW2Tu7P9kkW+50IUx1it/rHjjIICfdz19Co1pHMMVBljYXGzrrEm+N5Qb
uTGE60hHI9FoUKdVyA3YjPjKO1TgFkAGHFUr7XxfIW5oN8piuDmATgBDQQOHvCjw8y7nvEM/2EZt
e7A2tf/hswoIN1YCrwBB+a8vhZO63jgv0wGzLTTv0EwgFYrNgPOZJFPzpQDXBvyEivZnrGgGqge7
MeoumXfQMlNBvWWhuIY7DH99TzVE9fClYHYQ//0mpi5UQMk01UeAwB16kABUL17r6rWlsILZ+VsG
KchkAmxIMBs0BLvlmkqo/Ng/+u0xTFxX65+ifDGecpXh4M5qHpgPizYxoBsBaCJck5QBVdPAhwPV
+MfnEH1DYHIw1X6RHtpNqJlBjKQ9bpRVedbWSkuG7BsHRgJombC6wQf5vW0XW1mKiR54XecfkcDz
UMOs3Qb8hK07jAyrN9c+rBFNaEitYU/xn2vtmzhR0DlV8o9J9VAUtt66Qf92/x7RLypQmzzykISs
HGEvBkVfi/CMMePiMfOPDbfGJRp4e8jdWGEshFyTS2ce+COkO8lzhFofYlzqLapCD8PIQi8+5ofs
yOL0oHcJP05KJxqiBUEnmPjrJYTiJHQGuN6P1WvZPgg7mfX18z2CpYEBRQczvDNksa8FNIKcitin
/Ki7kdU+J+hyYngDNPgTJZ/flgUEbQSrheTMtYi6NRCdK2NzVIAyzd0BxXCJjHBc83axAhGRaPat
q25O+SeY55TVQmNgeWa5IfIBKgGXk7TNHIzmVV3kFbHUHkdLcOQPHXm+HKMXi2fgoPcZs8pG2wlY
CWCSyQQrDKwi/1yvNxZSWQjGNjxJaLL70R66xSfW/BNa/VsO8iHMljITG4M8InN49FgIwtlz+Csd
VW7A3HG54ORdSxelIevGANK71wHFdLDEGnaYm91PYRZPzK0lZ3el/GStF9IoS8WFSSZ2fBOeMNkI
o7o5tG9h3KgltAs0NOn2/ftMA6VheIk0+Pgo4qnA/1CaJHlG2vp9F55qs1jFG/+AKG/dRsCA8Itq
1y+5c7NQCkYyYFb5hlRCEILuKTwtCPuoNcZSIPpjFkSn/KcvrAD9n9lCf/sW/wjoVjNFw1SXNQtU
O9fZX6HA0CNMxtVUKPMoZBNaCDB++jRJVvqT71O0JfbutFKtIl6lnaUzsoO0x/a7SA2GDJB9BIS0
e5jCB64NHvJUa1pGAUAjqhln5vjy5/4Zzq0BWdiFIGphpQdYqihAUPg8/hQnbaN/px+tb/Z28iCk
pKVXWr9tRXSIDlZ2JNDe+x9we2cvPoCKrWteHqKxSXCc6II9joMJyjyHdzDl6ty42mrBEEe0g7oh
V+ul7mPWo3rUDRAHymbZehe/H+UHVCTRm+tujcdF9M0iqL59kgC5AAiJh5X2Hmu50iv0VkYnPt2I
yLoP6Qpcxk/+I8/KiP7LVv5PFJ3XzWUj0IseogzjSdTseNuhwVhCLkt/idbBN2MnycHMdhK+Anoz
wYKBaenXlq1P5CTOxCE6yU/5e3KKD+UudQe7P8svwSE+caxMzy1TCiwg0glIKuOFpN9GP1QxEoHH
8urMnlBg5T40q8BQtGHX7VhsGf8iTAU3ALJXsN6UWvpSXKe93mEvky38IX8nHDVLGU0V2C15EZ5G
Vmn+xjMFrwLeOfpOUJjjqe2cvEHuelGNTqNrBIsUHb6HU8JC7ZMfoc9MAn5HRboELLMKFQhOfQw4
Zz+GJy9+boOf9LznVHPNN6Y//uFAJvV5YCjJzJ+BeSHcgzKidhgakYoGI4HTCk4wwhPq8V/cKR8W
6D16TJGKXpaL+I+EYcudtZweGWJvvIOXYunUYzwUEz+VENtaCWgoHvx36cg70zv/wrHa8G69R2h6
+s18Q1EQJl7fA2NMk7AUpRiySvtzAln4N0YomV++BVo/K2YZMOKuUEeIFB7CHXjRxJxQ/m2v9kU9
cmF6AqJCMLNFx1nmt/QxPbWnNDAZ+3hLGMGr/sJ7kWmjbkHUphrCawirVt0pddvS7J6TtZU+ROuS
8eIRw0uvCw8dsvzITiPbT4lSi0ztAVdMT5kTHnIWDzHdL0x8FfKO/u/nKbuv+eE4Zl6ZnsLR0vJF
VLlRfI4Sc9xk3+VnjiFm31OE8+JfxmX2pO97cNv7jO289djCTUKzzG9v2Yziaii9stL1IT2B2P4o
26BHmj5LNwQCUzt09pPhNhb/acDlz5f1pmVs8KzeTraAwCARwCI/A4TXtaIqtQQyZn5KTwXK/T0a
zMLYTBxgmixvRLtlu4gfubVkv62aB2U7nN3s2O3BeL9UfhBWm/Ix/LyvXTT3zu+ZXH4QZY0C1Kxq
PccHKaa4rj8K55MMGIj+YFwxoEkYZK9gCGRved/l8pBvgF8xqw13/KoxFtV3jScdhZNw1Sz9XWK+
SXbjop2qmNBB354j5hDCX2eW1s/Lj6WueZOXjS92+NgEbnxipodQtZJTY3EL8cUWjordLr09/9Ku
Gmt5f5/mHgSZ+ovuCiQd4UMY1LkVUpx1ZVU0J/0JgrvVF0K06jllToG74T+guwo8FCppHEOumBLU
+5WclAIEAdj9NKGrOt4ieWNOazQqLAaGjZ6/d9fCqMMPmywH2D5rTqM1glntw3hvRjCTPd/fu7m7
dy2FOrXUqLBMD1IGJzgHzyw47NxogRIHaoriA2l8pSKgv/3U69+i41Q+FcEXI48n9SB9ghzp5f7P
3/Born+f+AYXqSRVDHyPC/H7YmDF7/EmOK2M2ozBGfCUgo2JVTa/JQ/FP6QZUMxSSdb+Wl5ZlZGv
+blwEk4JhiZGGGgxaWb0XJ77B/mT6Y7OTxrdYUj4IJ+O6BAx2rU4LR8QM2WtcFJ1S3xayZBEwNBb
EbPTEviHFn9kbCjZsGuLcCWRdoBFLhijvmqEE3+oP7JF6R69P9XyK9qXseWxhM1fYlJIJZUi5IeQ
DiTLvzg90Q+ihvBhnNLn6E9Zm8NZ2fev6SO/Rc6ElVS/YQmINDSLo/HRgGJT0vwyljkt5IRT8TY0
JlL4nTlZ687NDiDV783u7f5W/rqBV1tJcghAdCDcJfyxdPYRjZ1SHZdefS5W2mf6HdodmkxSe8J8
tWbDP1a2BOH1snIap1+228pOT/2mWUwP/H5cRvb9r5n7CtTXUK4Il8sxp4dGfRYxb7C0a7Sb+mC9
iQDQIHzNX98jmDZ+/AXDzs8AmxoQuUgvoksYfUJz7iEuGoB9LEX9tOCWzuozBB8fNt+y1A1DEs07
hKr8tSTqsiSi0ihCBUmjW2yrVbYYzO8MQPcJxKuy1aDhxxHQ4tOAHzpYdnbo6gsVJOGCHS6CdQpI
nu9Mj6xImaYFnH0VpXW5IrUkFaLDkx4xIjT6o6+zVYZpJoTJWdoIIL9NAJT4NsGoAdryHn88JuNw
ruhoLkY/mIkbo+EoYeTgZ+8vtVmUxz0lEo9cDDartwCeAGCCUHeRPiaG2s1eREoO9fwKdW7kefQr
J38m3EDEvQfDydfLByHeqrceQFR/7guduzVEKCAvCCl+G6spTTB4rk+VTNFPk0PGskpLZTktQ0tY
R/sRrakVGPEeQIS3WGNf3fuyb+wrLDbmvSERDX+Unv3QS50aVFHBwSU389IaeNNH/q4wkXZCbzzP
qq+JM3uNARMYaoFaK7woQgVwbUL1OM6LKPajcwPqunb3Ka9H6wdjsx5StGH5qPCjd41fNC5yCmha
Y6EVZlB4IInRwUI4AADzReWXfN6FBdflhm8GKYnO6hMmeoCFvFjWjtUynnmRXJIrU0qJoYxXL5RR
FSFTeU5Nz1XAHzaCPy2wEJiKqwp+s2wG+xaMcCHYDiWT0BX5oPi8f7LiLOynPoLa6gSoDa0O8RHF
q7/kwGeBSdoIMHILeRs0Vw7g5UEnGqahm4Wrm1DvxFIeMOjeuv8dvz4GvRlgIkCGClN1CKb7es/L
tg3z3qujc/0R20ipOAaY7jxw7IvgwtOc1MZXOQXIHQcMVPw8NiCrxZBgK3TzrWJVmIOJ0Ypvqtmu
wH3n8i7eA+sHUT2GwCKyx5y3gcwFZ+KQf5u3Zp+to1ONlDVxManPDqKoq2JRjs6dI4G8foUWS0Jc
dJjQyCiC+mC0eAwFL1alizEOh2Pr9A7AoyvekUDvYn6kAKoPg3kKF9wjk3hrfrTAdfEAy6HxDChy
Ot0xiEOuVnwcnwfHeJDeSjv9KR6jhYjOUM1tlpUN1hCQkzKihVkNFjX+C7GASl6fZA/svJ+PENts
W1c+5AeMvHQMe1q3SBYXa22Bs30QP+/rz6y3A1LhS/Lw70lFTqWrN3yIxEjh88l52taHV0KSC3sc
2pEzIRg9uo/b7Yv7/fj97b32D/EDV5gdy40mRv9aFYjLh34ElMxAfkCnj9PUiFC2LbOz95453Idg
x8zbOvd3sEqgtZDngeeBbaaCpLEQSq+rhuw8ruXn9h2sVe8BmUC85I7jn8buT94LVGoXYxBKsWCO
BScGabZCUAcQfK2IVmQq7ql6qUnLQMrOBSZ+yva08d0XAUW5DOYAjjvL9SGKck8cZYaFMe6SGN2E
cDXTZXoYBCu1+JWxrzbqCm0IS2lRPin72mlspGPc8JQ9GWfPBqHbi4aJi3vuLXlimcsbjh8O4GIL
KJvNG2HEFQb5pgWKsGAuLd3AUTBtTFzkjgfK7PtqfUOn8AKRpjkoFGlJvr5Lg5Iag6zm0fkBgGb7
KJo1YybXrN0Z9+ZCwuy2KkOeiuIICfK7X1r9c/yNoZyb5LNf+DtTWo6RLa9CtFc+AUrBGmx9w0Bh
XYBrIM1FgkHKUshZJrUSgs9zmpo9nr5ldWAikmdXBnMKgNuDFGTzSJMD9cBlrac1furn52zb/3Bf
EPZcPosf6To4obC8UNaxZ04/4DZ67M88Q4Vn0dn/CQfWjmC5RCSHrs+vq/oq18cIws/gqH8JrOCk
bhObe8zcMDBZF5R2S4k0ULNi1h8SdkBWUI9R1BlT2cp8DuXUVad8ilNrmJA37Rn5yZmDRAuillX2
TZoW5ZSfJUBdLH+TPyUbYV3s9SXLCDBFkRty4YupE1/oIvDYZ27j7YpV8oDZMNvgiLTh31ZcfheF
8hh4ZWC+ARy5lgROESn2BCE/92vZDpBm/ixejKeIDBx6VCImW8Ys6wJ5SBAgwQzHGiVpmdrECkFW
QQzqWXpAsrA/1gf9IT4HG+knfGDdtBuacSWL2sVm4lo/4JLyHG/CdWN6mK3dvrBY/WljRS+IMlaB
qg8gVICQYJU8Skv+AfhoxoW6uQ6kVNCHAb8VpGTXZxR6XSzGRVmep6/+Q9oHn1Jlii/ex32rO8v+
YyUoQSDNAfoPks+lDJMIbjc0AeflOXlFuXlzdB1n2Jh45/ae+WIdlmQ88n2RN/buFzyAti7w6KL5
4HphKbqwWp+vy3N69MHv/9AAwczCnMyidmTcAP0gzVfgMwLBICWEU4RcDXK1PhPe4k8QbAyf/ndW
WypmP8hYHQ/uj8Jdaj2GDlSLg2iuA7M1lQWJTcjk4hNhjb+/7lmo9/tNOuCgpCd8nnvUpnEKdJ1r
EATpIPBLjwt0o2aOsMGEAReZrGSpbpAtAEu+sWKYMZGY/ksHg5ZN+TNt2aGNxYBsMNK+gDwlwmin
aqWuu4fagXvu5KuP3EkXz/xCdxKbxfE7i/9o8ZTBSbpCElrfb8+TA04IF13+8Fp5t1h5iYmAx1GA
+NKsHgCL4ihuh322ZuVLblhXuDPIVZIOUxQp6YlzSh+pQdh27dkvrLDY1r6tchtuWb9kO2PL0vEb
Fo9wpukobaGVDhAvasH1GGsJl6Qt3ifF3EUnZbfEjPjlz32V+qXipo/1Ugzlo6G7XMu4CGJGN9qK
a+WkfAkbx8EcdfWxWnpbV3k3XfDSduZxZdjRh82tDgcMano/tMhMnQpM/fj52zCbnPXlN1FXr0rr
JmvqpD2L8abudlJhLSHFB2GkQeY/9OCy+RkxQyPCAPvKtcTj4pCw6DJ/owNqY0CVgegaXYzwKOnI
rDbqLpjUtj6/vj98IlfEmc2qNLNHEMqHZo14n8T8iJY4DBfxwcJD/tDt9EvxyiGXtt+v7TVvrj+S
5ZNkY0IZLAZGswXINY4IAf7vryfT6VaH+2d666qSBmj4NEDX8jNHqpRKvhJJotd4eDbM4lHG3MwT
Bj8+qYseKUXJxiANk1vxCwE+HbeqN5lbLgOGi3DjXcB4D8RdgGUDzoZk2LWVVotINAAxbs9ownYq
jDtHdv93nAKmFKBjCvOpK2iQv8AMswVrEsYsroYKXQmnnldR9rOpDYL2LO/kdXcqMBHL9tfg7EZr
sC2+It0/uKUzaiwLTYdhtFwq5uxBeejrnNeca7tCEiUgpBfIPMZbBbl2KcW74Zm5k2E+g3HWTJEB
gp2BNijx9FtspJ7f5RLEc5tiy+21vXEcXrS9thvc9tN4DHYsGrN/OWUydAyOOwDW1ClXKB6r/hC1
Z28w0+f4WJwCZ1oaVv4FXns1MIGJ4d6k86m2eR+QLW/PgmvOvRycNOnDg0EmND6UsTCkotUijW/O
wxYUA0slNtE4+6SydvbmwV6IoRxQYaoyQIwEDEb6kb641/gbhfqtfCofspyR3bsRB12viNrSacyK
KZQgagJn1fuEPdwloClDunrDb4ed0ZvN232LQU/jI6NPUJvBPyppoAOe5PquavwkpGUKvQFTT/Xm
rdS3dK0o636BMcLgS8BUvPTFz0yVxdkzSxFQguk+R7nmOTJxsTnLeMqrreoar8am3Amjyf2kTvjI
xBmRZ/PKrCNlipYHsAQQ+hC4dtcrlccxKlOlbw5lvwgEJEbyDFNmEs8GqLA8aX+QbRsZ79n8KQef
PwC28BrAk2fMWZ49QQ0jfxrQpWoK2rJrrWB0kKjF1BJ1gcli3XPHUFdyXterJFOV0CZACITQhE2t
Ei67Lo91wB+EkwgmnN4Ve2sCzceP0DJU55Yk+MfI46GgimQe5RbKaTIZwDyMB32XWBUowp6PuWIB
eMrkZZxddILJRG8Z3HIC5qCneCe+rnuJIYzgSwSSCBGnHpjiJmf4uTcOS8R1wE1H8w0cAJm6ClHV
8kLTFNJhtDJpkahuauWJpbnVOq7s0lskr4y7N3OsoRNIxoK0ADVpwtB5rZGFMuYoJqUYzWzquwqV
SfwJm8BReyTwBgyTskoZbgJD6syeUVIp99IrlYSTuDw+qu8YmvbtPcqreNtuvZfprxWELA+zDwCX
kIFxpZZHOiYapGEx9jBBcQLjtcXerEBIv81cINMYqyLG/lrvr4VRq+oCJYumCMIK/SH96PfoNavL
RWJgNq+ybgCpzdzRXDB9deIkX4vFQCKkrNCNCkcdpbjrI0y4Uiu9LPKPm8/xGL0q6npylcHOV+GX
jImmBYTeX+gsAiZoffChokEY2P0Z56bWjX0n8FF21E5+bToDxsHWrH6WGzJwC9DPD9wJwQBRD2tb
JXGoy0Z2BG8s529VfZu+CR+SFWgmj8nCaEaoXGXXr2pH3DKnQMz9ClDU4w6CphrSJSzzekvHVuJD
FSj6Y2kX23yfrOSDekDfHdi29NV0MN6DY39WXM+RUcw1VqyhmbNSH6HIv5RPWdCq8LMBJyAfRStb
FU68Tt1mky3BsYnsBnrlXX+lOtHSf1BW4kF6jJ3cEZcYOeiy6rtzd4DMtDFAfg4eDZg9uj24VIti
KMNSOQJO+FPkKJ6nO3+bbv1HuJIPrOr13P6hjR6RPAaiwRQBIU7pMj/qat2KnHp8RfrwXQY1K/jj
H4qdPplTxGzbmnseGGgJXAqiFWL6IPj6nOuurKs2T4xjtwSh2Et2Knfim+f0W30ZP0RubQfb7Js5
OHz2lsAaIYZHhARCS9IaeC3VK/hIG6XBO7aKGYLvEQMQfHevPt2/pTNrREmhrJGQeEXagxP0mJrO
y18bcOrHiU26yPXqbc7x/Igfb/cjUlQP5/4RoMbCBDDMvb+MuZNGRIHOFE2veIHBRXctqkwiceB6
yTuCq7gyuS/DyU7eG7+SFDMKLe/FeGQi3cn1urKo6LZH9xVa6Qj3MyZIXIv0Rt6XW0XwT9zS34Td
AsPlDXsARufULvnPaqfv8xfk2lie2uxVhFjoA9gk0PhByJeuxSp9qUyBHASnVHYSzqwtsIVJKJgD
bG+XTs3wNW5oIWizQCmFy41xUnSKEaBpo+yzMDhlKP5qKOtIKFl5mF/6/rcHSHoiwCKJcZuwpLjc
18uqck8t/TpITj6Ii1z1u0IC5yV44WBRtiBi/lb+DIxS2WxplERqIwfR8zFkwU9OwleG8vELBnLV
2wykgSz6mdkrRQmiFEXuh9LnfSwtJLN1lCOcalFa3t+/2T2mZFA2ahQ7DPWJsZju0bCROrj/6/Pr
Rf089dCCAB5cXxJ+PjjnewDFF9o+VpftK3BKCrJOEYCKLONBvvjqelEiqdet8yTPryeI7O3P/ikR
0VCpHGy9wYjePwdPYhiQWYxASSNneGGqDL6btIosEDSAOnLFj1HrAOw97YxHmTWK7pYs0H/h6UZL
M+mjvJYliK1RCrWIs8KsUcAbQQr9NWKU65LD+CFm+wW5ONf7iLcZzhEMIx5L9AJdS0vTSS7LfpBP
r/EHFhceAyd5yZ7Vr+4jfrmvJvPkP5qNACMgLBQAy4Jb41qWVExtzceKfNr0Fsb5+kv0ak7ooAzA
tz1Yb/X54wNZUZQdWB1q87t8LZiKiMDek8VNIMkA6scq0JTRh78KGFds7uVcrQ5V7uvV8XKGmVWT
CCG74lSsPr1V7BprbgXyM5vVk/ZrWGfH9r+tBFTwWhjaEYJQCLCVXbXkc6t70I6SjzR3sw63Kuax
d3vVW/x9px+85YsTBLbyWmyST8bER9jI+Fk6i0CkhrZw0HbcDnBP+762zN5PShRlFo2iTIQISnta
lIdV98yxggPW71MmUROGNm48QT6JB8w5isRF8Dimi3ayfIwLrDFKCn0ca/VrGm05ZNnLG5cO1xvc
r6jGkPlZlD4WEtcPfhYop2rLmdrG2za29wA9cesNiz5i7g2T1OI/smjURYTOrVJVPPnEu8M2Wphf
GBpX2fmW1TYyg5ZAN64EUSpZB+Ekc6Emn7RTdXYk0I1v+Df5MdsAEAbeUMmqngDeBED3sWb1b914
gK5lU3rZlYM0yqkhn8DX5G+8x0dzcrl3xZ3Afu4HJlPgDYNytVZKOcvA8GPwjslokJowRBhUrS4Z
GXz/Bsxz4dSOUiqaFpg7Vg6cDHxztMoeyx1qxd6iwoZKVvcUrNsXFmfy3Be53kfqNQDQrkIvHhRT
d3NzO9iMOz23kQpicWAtQHEjKCDKp84pNJKUuMraqXjlfzQHvSeazdWYjZ7A9wGCLmC5JrMFIff6
S01ICGkAjqQOqpGkoJJGMQCCjkf5xF8J9t/DY4gMxBSINw1QBNH0KSk3hEbYyWhjWsnrYTsAr1Zv
wSJrs+AQ85oQJYnaPk8qRy2WleBcOdySW2L28brcVUsw3djeUjiEK6DD1xUzJ0V+9uqxocRSmxjz
Udj2E8T26+AxXMpW9igc3tBOs9IdbsVQ+lkAQwmjlD4L2onjAFw4x/uzH5vyaQIZY7Qrlyz8yg1l
vD43StlLkfc9zP4IztxSdzXHX3t/FFtZC8AUBkxu55uKeKEklL/ap7oUJBmWFe4fhJcMSAPWemZ+
4+/GEfJ4DWBN8GNfv82ZZCRKzEvBGfTetrr2l8NScr0HhCyME5oZPwgigFACfYXbSOs7cjy5GqtV
eM5t4J6BmE8WyqbbqIt4NVmEUZbQ4/fAzDwzBM9Vg8wkBFYfLfIgE6I94zbH7C6vEKNf9fePCnJY
yY/myhsWfmoOlFCuJVGnJQ8gsEo6SGoWHUDeaAmwXyS73uQsg0i0+fpqXQsianMRWAR9HnoTWRKY
8f39e/f45egLZTc6wdF/Q1qQ5fWwtpCc7YW8Yowmrmggb4SlIhyjrdMukJQQ/v4aY2GodYCel7Rh
0oQGYZLKJWZURcBhtqRjVdjrD4IdoELFmqczB9aQw7oQRSl+HgICgqx2dC7taps4pZUs3jsMJU6X
oT0s+8IcH8UH/aFcKRaPwcLjcfj6U6KMbd1XT9Z3qFQAEKWA9pYNvqMHy76Am9Fs9QPSnbw12pmD
6r0brnqnfY1XyXO0N1wyXTZ2tBVTqWau7fWGqJQnFuilDtcBH4IZMAuU6GqLOzYvX2+RWe0qzK3y
bM9mgVHnaVAIBVQd9gdjj0E4SV2ZOBXzTumhWZ2jVqa0Daxpg9nt+oJ/KLfNx9qKDsWufBFYtENz
w3otl7pBKYiVAH6DXP9DBqJMFJBNZ3WUzk3rtQzq1gxFEBKYHbk1HFAzn+rCO6XOX9P/I5OLUV8g
FgL9OKDLNAd94QlF1Y7oLuFdee25/BoD4lAtqJ0QJYrW9dzarZbCegJUTnVyIND7JYuHdh4u4BvQ
Ekw8NMDz8D3XBqKfdD1X+yI9tz/1HgA9a+uvyi/hKdoJj/fvy9y9JRRKv2RRIKcm7TTXolBJRNPp
lGbnCrQH00LAg6WvVExhzUxjjazwkgmBIB9PWVvQuctgQkVmFqRf1IufgXEMdHpZdq7NEqGrbxvW
o/1BMJCPrCfkhmGHKDDGIMojA6wpN0bRurJovDw7x9YjKzSeHxJo3EFNDlQsQY+iAHm9c3EfF8Mk
DjGQnQuQD44YHLKwT+jSBz7m/iHNNJ9IQuocDAdwLNCZcC2p9PQuKacpPsfmQhudzkLGtSKcE/fF
zHUBckAvgkI/4YQDs9a1HF6usj41hATNSwCp7aVFjUYLjMe1o/2HvExAgsHyYma6QEmktE/t2m7q
fDFB02Gx3YXSOu0tsKFa5eQQ7gjvyCyDzd5eMgoJTyGK/2h7A1Pt9RqFQvdGIUxTIKs0U17vgC5a
NfZ4Xtzfy5lBpMRQC0u0YEybNsENttKnt9MPK189d44oAZTFrY0iSPwCAjxX2zTmdi/ZkWn9fSWD
EkMZXV7rpqKoyTrQJxlB9XRzHyA7yHi257kDSg7lPijh5NVGimNpnMHBkhzHN+WVbvqWto6A77t/
OrfuLgZiAdxI+mtRoaVuVFfxehVKRByoXpqV+F0vwN2D4cksBrmZm07WdSGIUrdgmKKxL8L0/Fqa
6N0C1jR1GKo2D6GIDBD8osCFYABafa3SgLggIB1zyHAesG2rbbw9HZi+5I2reiVFvJYS6WUJBAGk
gFNQMB1hCdgq8pxPaJH9Odw/nlubhkQWKkww3UC0UMowCDp6AUI/O3OB+ZoPQM1Evrlc3hdyw6gS
7j5MNSDNJ6ByuF5PXhlSKUst3gbTe5ceMvDO8Y1r1Yz2+JsX9VIO2dcLZx9Ab47jMsh5nTzT2Jn+
uUnM9YlJ9Xxr0y7lUCqdJ9IgGSHkeAcRPEHqA4JAm6FqxGpdPd3QtEsZlDbLZYBpH2qTnTcemR6a
/BlYzXc3b+alCMqucbWWd0ZbY7uSlejyFmdz75J1YpRMbz11Vyshu3lxKvzUSEooYCUReg+caquY
mb7SqqOcAV39xIrWb70Gl4uiFFoQwC4+1lhUasYfcWhaLKw72fg7B0PjHxM5E9QKJGHnZiUvojXj
2G9a54vvp5tQi0wmOHv8vLr2ClOxVXNfWcs/I1rky5f715KlAHTtXKtUv6sCtPSOVmtpZrrmrHKR
bgV0CDCd31vOwOW6qLtpDHzX5V1FzgWOgCNGZuyEDrdgaBvjatJuaNSrA1dNUDZM2Dt1BARohQuf
dUgsHaAuZ54MYz/G2LjyJ3Lk1bexWRngirDj07gUN+LGXzzfPyrWsigfp484xS9GCFyEx+90u16y
lsS4NjTjVu4lvCfxEPAqA/4uf4GSYXV/CSwJlBnoi5JrJx4XU99tJmcwAX1h3X3GO0M/ZoHsT+io
xuH3wC2WbmWjwSswGS/mTR/gH00GyOvano1twola3RFNHq1uW5rjn95ZL3W0hfy5v2UMY4DW12tR
lT/JaSXh0qAtITIOW/sJXK29Kb/UARpSWOAWxvuJgRDX4lqp9gWeI6bNWSg6CtUFGBySdWGxtvCW
g3O5hZQx8EVf8Pzi1xgooHTRrcqZFsqy2siYl2lZicXYR7JP/26zAd65Xphf63JeSeT6xOY7ZgWD
Q2j7FD+wLtH9N3s21KbxyqhvRuwfplvIqxpcHUvGQu5bUWCqrxfC9/wghhV0D/Fic9Ifg41lWzqr
J4apCOQuXzzZWVE3PSdgIfyPidnck2WROeosK3rfImDi2LWULpMEDM6BG9VbSP/oFsrRD4EVYuxg
95GBDkX7abecm9msgO62XFKZQ0oBU7CoTYz9avA5LoD1RsfPriYNL8/3z+m2IfpHArV/qRL2PJ8n
2Vk45UcMO19LSGBF7n0hrGVQ2yeUSl/xHoRAp41j7yylx/8mgHKleHUIkbyAgHQyE/RB6V/R030J
/6Jo/9soOoWMUcNTP44QsetB7GVNe1vK7DXmDzGiULIXcwPwjxzKkHpBB78qizPkCPhnENA/PCU2
424yzpzu/oSu6XLZQKt6EGah8+dlsNfFjiHkX1y2fxZCWc6o6JSx0iKYGLTUpijGc2bs1otonyxZ
15NY+3t7RhnNpK9SKW0QGkbbDRhQHV0CIdHbtMusJSs5ddtw/rMqyp8SyqbrIyVEnnL9iqHjJ8ZS
5pWK32Dqn9+nbnxm1KFQtTgboV5rpiAuBMUU9ty+XvBm6lQmqIKCxfEYf4eWNpgivCuGQbit6CC8
RjcFygU8TXkrKp1SBC1Jj4KBalgJprZEgQR9FRbrrSMaMDu2C0mUWQCYtE0KBVlm8bsE8zNSOgH4
oTbDDj25DGf7dmh3IYuyEFqaJWnYYVUjMFi+1W8/LDtZrn+eJXgpIkP3bzrd/wijUfXIjfVTxkFY
sApOVuncN0U3renFr1MWQi+N3IOByM7PpH/vmH6d7v/+TfOAVCjpCsD0K3rCWgkkgwKWYbzcw2KR
LjH0MDXhWd0XQs52dvYXQqjzKAqw8woD/BzdxUPqPgGA9N8kSJTzW3HAwwU+XOzgFRSNUK3G5ZcM
9/DmQf+zCnoeLdpD/7/Xe3QPDI29ecoXP015uOIYovZcY4PEZ9BKrTGOfMk4Z5YECUd04ToVTWHE
wM7ClKEe2Ngn7/gfl0CZZQ+VOZ0zICB57NAMbjND6Nu26mKTKGuMxql+DDSoamunx8/cegS75bay
GOtg6Oov9dzFRiVGJUESpIyH10/jAx7mn/90GWiTG4D5QmhFCAjOaOd2McC7cu9LuPlsXWwUZWrH
sUlzBZWcc7Lyn8Auwkw334xbLgRQ91nPC65MSJwku8/VQtqgfxI2IwSTx39aCG1aNbmforjEtSj3
vhmfMRn77/0vYKBB+y5L6GTV6HJXWnoIKBoph9uCyDy3Rsf8f6Rd127kyJL9oSVAb16TpnzJlewL
oW5J9K7o+fV7UoudZqW4lXt7XnoGEFDByAyXYU7kAU+iloKjCyqMmy/RsW7hnwIFJ8X7JZFNshlQ
qhl54f2Cjl/QoX+fia5UVPkgUm7w/t/QAxt5srsgWZg+xophYPTgicJ2/iSqkocAaivwEveAngSQ
v4pz5T87qtEnOCfBHNaEFSamJICE/4YdTU83pVc/ltiXJD3ZyUdIONq+4P4uqDFHZpWFNDWlXpxe
/IMnVraKwZkO0c/587ok8+gwKgkk4b5Ja0oHfTFY4XO0/SPv4cWjwWglfIig6R1ObrT1FbYkwqOj
3wfD6KfrvCz4wfmZsZnmpDF6I6F0nHNHio6bTFiwLgBgwAMY3Q9oEBCZs7KaXpKECWcVPfWA+jA3
0QY7lmJklnjqv5TIuiDFHJkv9HpcyCCloSXbwKPFC4F2CAkI3ZGIz7yEz+IN/eHs28PNFLSOlTaJ
KWcasTzB7uxj4n1x3MuytZkRYSJGAJYMbTuASELizW50pyPyJI+cWIhLhYlYRq2xjFAElcpVV4dk
V9nBo/T1OD5zCPGOjIlbsKcmQbfC95G179Jaf3Dzt6/r8iwvZK8wD0tRTNH/Amg4JnQpeqk/94ZK
n8j+ITmWm3GbHf3VyXeiQ3RAR8L+dXga94WDdgT3Ou2FaANrs4F5hqlv9PuwutTlOab2zxJegJJT
7iaNPEaO8+9IMPLQGXjeKVZP88Ky7en79wdew9RSZHbBBSMMiiDro9yI+ak4k5cK2MFKQHIN+eA7
3gTRksZekGLkoW3UwtTP4KZ2402Z2i+Y4T7bVWrT2oOx4aHSLNi6C3KMaFihLHVBBnI78bOPiPR6
/W6W1Oji9yn9mUUA6EbaTBjdPE03qHQbZxv4LDlZPxVr+f46qYXg4IIS41crVO+VQAKlcSXbh3pl
/l7/OwKMK1UT7Rwr+kQLKaL9C5hfHAYWLMEFA4xbGAD/nucxVAXp0Y3qnlPyvv7ihAM8daTfMLuO
qo/kvk0gyBF6Zb2xdUdlzcu5XL8IoCJc0jgn/lkvDNBovw7FSnXKJ/8/xWyhI0D/GBUsfb6kkCjY
Ae6LuAn/Eegmp94iduHYHD/DY4PReb/SO8mswMauQ7L6sf9Px34ZHhg9T6V6APgYKgoFOUQkdu4t
N+Ft7+KxwCh3q5Z5MNQjch8iCnOpUzkdp21vIV6+uAlGvX0BO7uklJqPaGvZwLfg7t2kd8mkVi4o
MGo9JFEt+z4oCDtxe6CVA0yrDt4j0NA4PevXdQPbRS+lSkSeeqoN3EhVEZPYAarx1Zpr3xd88QU/
jJaXBZZZJw3u5AXvC9kWXcOu9sbTlhNWXLfrgDC/ZAZrCAolV8HMadMQXiDOOSk2zINmqlac4sfF
zgEQOta1HJqKm1DlnNS3a5nZqiLL1LoPYQ97W/HeaD+0TqLbmPfku252gVZ5eVK+aoSaX0DANOJ5
4oP9Ubgco7tIAbsHAGAP1Df1R7yvm5hr6hQoiYGOomIi2h3pPzhRkEK/84eizKgwN17nyhQFlgxF
WRvEqdN1hRe41wAEBXA0BcD0GrtbiehvLRBYJEd9tW4wQtM+f7nv4s2Wl0tcND1/voYVEeDBRIog
gueEFG+V84pBHc6pLgrhjALjBAq5KILKB4WmIZYt3O56qOt1j79o3WYkGNFIunOZyzlIPOHadFAp
fHKdAo8JxgvEKJAIagMZT8+OFxFzH2K/vM0RDY78fVcTZoqUtmEl9z2IaCTsSO12jnXjxYZTnK4z
w6PDOAO1NeuoanBco/12njzLPk+2qz1eJ8I7McYfnAczqnXcyml33nvoz3POT2f7Ogme7DKOIOr6
ISl6kDBuvG4Xr3mWjSdWlMXZfdS6UVhVjftoCqwdaYCr83CdAR4BxhRY+YTaLuz/aXp40bAchNtb
vGia/yjG94NzxoEaD2GShXhQAtlqY5GX5DgQlPbSbeBd54RzFd/YVzNC7aCUDTQkP+W/C3IDTY8+
ODr+E8ifBmIzXhglr4W21VsJt125DeBXRVtDbQVYsyi2RpgU6c62ceeeycMHryGcI8kyo/uaGrZA
XsItZURy6pg8b3uifVw/P45KsphR41SVY1mBRrzpXfPpt7QC+vXnv7Mv31Xg2SUNZmuVgPykjlor
MGgNxNrX8/FfEmH0XvGrMcW4JPS+eoIBO2YboOLavBaVpcrqhTQwug9BacaOCpwzWKu2RQpr05yq
l8RTf+3UNY/c9x1fcdpsdTKu/a7vagjfS7eXdDfaH06jW94mA2aGhq3yZNvD4IBPKXG/hML+y8zG
TPoZUxG3QarJMT4A7aHBOtiqDyZ5MBzzb15sf8iw5Uu1G/o8pM76RVztxu9GjTFwil/XpX05TzMj
w8QEU2jkZeXj9ga4BvSCfbz7dr7i6NRSBn8uI9+R2EzesdgrH40QZ4Z+yt7VQsc3HaTSUFwJ5QO2
acJ68GY+uZwxxiLyI6MYqY45TU6KmLwjjxZ5a0AL/ssjVC+dU9jH1ahGOEK8SrPHaPX8ntvGLS+j
xrF9bF0qFQXfyCTtu+0VQOCbzuWNUnJPjDEYGDMbMm0AiUO29rz4I8euNR4i6SIbwKml3SXYjfIN
VTKTBKyIrAZsYkGkANyk1wKgD/o6+hvDN6PBaGiZRLogpaBxlp0E8EXSVn0Zd7wk6qKj+EPlh0ev
sLeilXUau8Wvyh160WnDq8HhZTkdOCPDKKhu9tlkIH47OaMd3lpYNon9ltvmyHHqP9Z2YYAQACP/
XMw3QtTsYgBaaAZNATpJucLGhzesnwVaALFdgJpstsf6tIs3gmdua4KtatBYzCzxG5apTv4w7rOP
YHS2AHiLXkaUWbnYBXethQ4r+JDnkAirzOH5kmWBn5FjNHcK/XIQRgjK7iCf0d0rdbRRRF5xMgtc
OkyYH2VFnxW1QZ92GY7vpXOC7fT1dd0OcTSLBZ8+Z10aBSKIYBSretrJPcHLCAMZ16lQG3Dthhhv
Hw1W6ANNC20pdP95D8TQv4r1Z5dC+ZwJ4phn4Vh1VBB1rD0UI172gscBYx0iucGIT4/fHzAPccy5
pX0a/V45IdZxy2YzjomGE/ouVXq/Ajfa2O8xfzkmjxBjGcJeRlZMACO0ti/bNxPdi5Pfn7k98BzJ
Yr13N+h+4QfgKCNA4rJbEt49tRiUFW7CWwCri6sOlVGMrhin67LGsbAsTqdg9jktxdJXuPUg3HQn
Eysm9JC3Q3iRPYAE0H43NFqzTVyYwTrDvlowOu1Ts0s2jwl/T+3i829Gg97lXKj7KBH6HjR2+irf
i1sJ24NHxX7/u3emiRlW4MwAI4CdCpeNOImCKCpwV09YweiJT1i+qAHdg2c8F9+ZM0KMTdO7rK0r
EQvVYNEAZYoJOV6r7dL4CvBk/vDCxCNBLk1SOiW0FUdCdDpiq/TnYMOXOyHhZZkXZW1Gi7FrQzOM
gELGuXWJfQQaB14QEXaH8Lz5shz8YYkxbtZkTqURg8zL5Ez7W/2m3d9xUeYXDYMlAt/agjSrOmPh
6m4a01jIabm/84r3/h1xKfayjgVRPRkLYq5r6XKE8oecQXmeyXYdA9VZEEusa7Mnb3wCugi5xc7v
F8nleLhlPzqjxFi8ysqtLtZASQSM/U3oqIAkzsAQTxgWZXtGh9HWYchbQWkqtLMAC1OAnxP+Yv7X
MtClABBROqbNFvnbXu2SPjtD3IACo9s07qDpZn4395K3mxNijiz3/UHH7g2qpskxAlh0h9Ux+18D
qRz5NySi3lenxv6bi5pTZQ5QFBpfnUYcoEKmlwzvygaofx1yQjxCS6I+J8QEjIPUCcOYtcXJQF4w
fVXtmtznZHLPx3L7wJFzHi0mWkxjMcibCnfWeIjgRleiWuXVWMgMW+FdJ7ZkjuZ8MdZVG1sIoY5r
6yjKFVbKvxYO8BN55ognHfTvM9U1asUq9RBksET1Gy0MeEQ3gA6FyHd24wKAO4AZ5IK98MgyxhZ9
opLRWDU1UBO2NwHNxlHfVRf9u42bHoc36UnnL6VYUur5kTKmN0nRwps035owFaR9Gl3DMzzrpX8P
7QCFMsO0Rc3NbrnjNot+bE6ZscdRpwymdga7Z5wyhrjscgc0E2A+lSsuIAMVQjb6/EPrB9StkqW6
nKpUcDyZIh7uPWmv25nmkvGBJz1LzmxOi7EteGbHQoNREQhp+iG7AfndO+3G391d14VFBzOnw1iT
vi/7Rk9Bp07Jr8wNvc/GzY8yUD3/44Xz9BU8J8XYE2tKyqAvQGryVJT/B0yTYasyOv+4wc3y4amq
BvhLbBVmy82pEUXnsB5p45+Bmgy2ChO3xIubt4xlWez/ofPtU2cqjohXE4L2m0791nuSm6/+oofR
wi47GX4M2INYtnBpRQRTFZrUGKgcYP6Onplw0N75APpUnljZNgH/gVo5FrZif+YlnaC3hDpQINsN
9MjLcTu32uox8T448rZk6Od0GH40qR7DzgAd4E/+rklHos3oWSsJxd/A4TacLgnCjBp7QUOkqpkv
gxpWkZBfw+739LTlIfZ8Vy2uHB3bGTD5/bkKqVnogcKeEWwZu+kcHRvy8MS+uZ8cD6/H22Cjqu7w
Fa+31oYHX7tYJpizyShxGoly1on4gqnbasXucXcXHFusLTz2G4Q9pn39Dpc8zJwao8f+1CaGMIGa
hsl3JBLal+b9OoUlvZpToIZ4pleDOg4QUhj14B29bV1oG5vrBH5uiYEtmlNgYgBDHsVGq8HD2ZEp
sMrk5OhFNoi2ycjLIbjDZjHSe7dq4AyPrvO+ze0vnpVaehrPP4GJD1rBsKZAoyEPZt4TJFJl8sXD
ROTRYIIBI8qwLYOGOu3TpnQb9z1weGwstojO+WAsR1XnzWhq3+JgYPHGKSKR6zsduj0exZ11e/3i
eAwx5iNMRanIqPlQbjxKZrBHFB6u06C/cUWf2eRzExR+PTbwU0jEyO8qyYBlD0xSjofnyDhbS5bH
SY6GCFR6iN0ACQzt49e/Y4QxC7k61KYg4LCcCMEmSezJTtCxxOvrW7QHWIJi6kCxUzX2SWzFpVQU
HZaXvynetElu1fV1Nn5ibFJl/UOAfQSXQpJLEV3E7uSh6+lb3R4ARICFZAU5w6sf87PNxY+nJuaH
EMxoMvFXrKRBbFTwuwmMXEF0DAzT6FJ3Olv07Orm3/LI3JVcFeU5yXCIiJ9VW8CWCPkx9RJbP3X2
e4jlvSIdsuxWHCn89oA/+aSzH9BhrGinHnRmarse65krHfvgkWl04tfaDkVSnLbxQHiR5qIvxh7A
/6XEnKigwhiNCihp2KBIGg/LkYfCmVatzB1p4ZFiDrM39GKQQpl6KC92ksN+Szf3cqug9GeunR3j
CLEwMjIzBXdWJ2uka7F2SCXqb8m1+8njyQePFuMSEdDmZZyCpcnrgOMZh4A1U+z65i7CmAQvR7NY
UzZnd8W4x7rX8gxojhg3AQqQ4mZ764yHeLOirwK07O2KNcpVdrjiKDoVgZ8HSpHrDSxn0b8jrZkw
JqUhCmKiIONws/HQgNYf9gP6qf6mhol05D9kGO5EVSkBeKfSvI1FWpVIu/JN/8XTLB4zjH9PGkCk
SgGYQZdbRcIXOiK494nxBMy76+e26LBm/DBevhUbYaotPENEN3M/U7Knjype1Lf4UpyfGnXNs8s5
W2UbVPRynHR/yB0gycL3Ki5P0Je9yZ/LYT28b6iCHoJMfut4g9O69WO1ER+G957E9tlp/6Jvc8YV
W1ES0qYwCh969TLlpDyW6HfMuchD31b0h2CrWJwFaEq624ixspIASMqwgsRRgDXJe4kc+6mN7GSt
rENPPqFXfdPdp67PE8JFyZjRZWwuGgJUvUxB94wc/1v1eFvd3l2XPXrr1zhjTG2Jvr5Yq0Fh5x8w
kmbD0nJuiMcDY/m0/ByMlQgKipc60r1I8tUdby6MavwlFxp2rGGaFzvrAM3MpoxVNWjSwlLbk7Ph
OSP6edd++vIKrh/2z5jx8jOZw9amdgyDSWmBfVF72aH3bF5ZkHcQjEvrAdbbByoO4tf9La97kvfb
zEXqQ5PprYHfzmwuCv3CK+TyaFibHlhCK2n4ccW5rx0Aq7j7AC7q4ePh6fodLHS2X1Ji7HoJ6yR0
9IgSsgG+bE92UOIH3SGe/XCfr3ZvDnTAdVwMyLmcvrXvcuk1YWIsvY+5v+TcQQAO3lv/GD2abmZ/
Aib44HQ396EjAMrZXkcPrt06D+sjtrbbgWdtPq6fAO8eGUeAbTax2J3xEd49MngcX/bT/F+eLmP+
284csckUPz6QT56WLySL5z/+YxbMbDWtDgKtPT0lrnDMVuWvlAD0On50BB4+/3W1Z4fC/s2B/1jj
KUv+dNZkeuC3nKvkfSWj7pVQ+35UQZb/9S9TyrNooZtaxfKpqQLKLy/wvi6AOru8bxTELOpHfLVG
COGMXf3c1mdeygijYr3kj4ZJpRvbp2yFJNim4e1p3rUm+bryXh5Hslq7X//yIhidGg0j7wQRLA3E
5vy0wrtkRqWGEo2BiY7fxqMhqUhyV6y27s1+JPe2c9eS/frd/nhod/bKofhXWyV2Kl5Ux/kEJg97
XRu+MyP/txH8sbk+CiW0+0/gZ/fWElRAY8c7+JszkYn7CaT069R4X36pIf/utyitmU4MSiHHXYkP
d+45UfPPGOlCaL/fc7NfDoNaOhsRfhndPCRxtaMGzNOe8HYtyTw6jO8DekMh1CnovHjAoiDkcCPY
b4dT4Koo5ayBU/+0c0Xy8LTmQdNwVP47RTRjMEjqSsqoOUEOhmdOeArC9s0a5lD2ArUnT7vO80Ln
FKP8kZPn0wYr2u/J2t1oq+1TSGygbH6M9jZweFWe79ahazLN6KivymnVDODvxXEO9x83N+uKvJ4q
4u0KkrmovXsewF8LGwunfAco/YDOCIgzIadnf63uBtt9cLfq7iE9bMlt5Nx/xWS92X6uP48iWdnP
CjkcQizkWZvudYmWr0ekOps+EqyuxpwfPKrk3fjOYXNwenzqm6eta1gT9DhnnkL22NJR3PASzxzN
ZBOo8STV2DiBW8tslydu31BHV+6D7djV+zAfKmpjnFNADht60ivb/XVCJSckaNzNsdzR+YjgIkYE
WRheI5pj/25R6oZF5TyAvhFQr33MpQ36L6XUUyGR8TGArHU2L/fPwZ26eVkdnE1lm7cNcdcrmzzg
v2i4RDZcd118oL1aP8QrE9OVa560cpSRTdMIoWHqHb10gNFwouvFON7CGxlrtWW0cqkMr3I4BlmT
GR1yM4ezhGWa/Yu5xnSB4NTcfWdL1mxOi7HHWohyqDjoHaxmhGWWv33yQO/yuoos5E00ZU6FnubM
dI1+lCWDrgEYwD4k978yO31HExwXPHNhcuySDmObrdSsC0sDHQPd1r37pvw6A00ZQGE5MB8FdHKF
yJa7j19n7zqDvFNkAqa2jpGYTL9PEbsm3wz4ngej/wtU70v2mAgpjK1xikqw56Q+UTLi/84gFCk0
8Do7iwEg+jsV7Ou0vvfWXN6XFhpJ4Q9md3o5SOj5hT84rwWgEYeoaZ3XDZriAmygMjbpJx3MqzjK
vmRQ59QZ+ZdKpRyjilJv7+/rTe5+XGdv8Q1EJxFEusJQM1hnJ05+IowWFOxgYcJc38Z4NTbu5Nr5
47+kxPg0wVCUVonBiuM/xZNTO9vESZx2TbfRcfca03NhbeSMLdYRAQkxP3cR2CodjfRYnSMRfyOi
2RRIpAYGywmHuZ8lBiqO/xwj630SdZiCTAJz6eu01o4rW0bmMNwGD9fpLDQXXNJhUj6SH9a+Glnd
KdiVxVp1lM4T3HKHbLy8y7BnID348PF2SbZYvEr0Y2UQnoIv1Iguv4GRyRAg1nVIL3JEH1viNmtz
L7kP1a9/faiMQfZjQcCAES5xBBQ4WgCBCO49mse/GMa6ZIgxybEsV1Y3fjNEgUgyzMr1HpYErLgc
Uat0TSwZoxxhpeeYDuCIrj2ygH7QYcIIDdBH2gCNdYQwXwmJ0BPPpcwTUMYs56JwxjZiquce0Idu
dUdYBaAo3V4X0GXr/0cPGLMcq2EuhEHQw1+3T8kqBXTce8QtSC1Mpl7eGGNLWsW0gByPG1Pv+tDG
FA5EY3VA9q1EkGnZvhcBLWrV+fbrNj0Im+CmXvNKwgucAjhMV2UZoQnQw5gDzfqxPBcCPqHzXmqg
L5zRUvbA8z4SFQhGYC6oMOept9Y0BVg/d3qySGgnAxkAhRWQ2pFRa0ndyAsexl9cqgvW84Iqc7xq
lipqpkJYOu876sJrTnKJbXpbLqzvgkbMSP1ooqx9OQoqqhEZETF0oLmy88DrrVB4RC6T7v+FBfRV
EAA9B11z1i5/zb1o26xVt7qz7qe71KSzIShk2iVcebH+Ot/J6z1sak62j+UKgwno7XcwFuyIa4vb
PbUUp10cAGvRi2zMc3rDOGvRtCvbQknol7+//Sx3zyVKu0Rfj0TYjD7ST9eVdcmSaxKq/JaKrkgD
m9guY5tcE4MkjqGto40ma3+/fy+5AdT36NAPEZ4RYdxF1sc9Cv0gUrnZ0TqqN+1jsNU31Upzo7sE
wxLUUx1zd70bvJ58tajrfeV3goP/G9FBx3veLwXgF0wzXsVKtKGqDXzP2TvIrqiS1eB2xwZ1Pt7c
Dvd8GceSCUbZ6jVIOf6KptoALvf4YL3y3hSLpmh2woxXEdFIkWohyBx+BdtbEyLTE962zUUVmtFg
zJ3cVmKljqBR3vr7s6t6d3jlcoJdHh+MsUt0KQ7ExoePim8j97ewOuOR8jee8OL+GeOG/kw5Povg
pHJrt3BbF901cLoZf1vbUnA9J8V2KqWBNGhwhz1g1DDLu1N2gWu4x8JrHssDj6+ltMAFMcbIWROa
XFQBpyfdSC8iDMlhYxBzJTkeurjf1O14CLapo8OeOK/txs7ftXVhC/beVVQC0+YTu9psw4OC1hgZ
Yx2+d9yuu9frFmfpNXXxkYwxiPGJetMIHcaK/K32HOyGhmgZWbniDpBma2zQBOVfHxVGOCPviUN8
WYZ1Q0FbGrbfmswJDbo+akWIExrt/v0l3GLKuXFoFBZt+0NqYjBossuJuNFJvYFLaPHXhPQ7y+Et
QV3KWQOGDA3hiB9M+ceSG1EWlEDAPhjEgXGHHK1EqlXuZJ/V5nZYR2j+fEVu/iEm6g59ww6vDXTZ
BKI5z1AVFcBfImMCc+XsW2GHV4TS2skn1gVlG0g/b2hhUZ1nVBjrFySlLuUBjlu0zx+CnbwiIcxD
8lo2sTMijO1LMcQumzGIwEU/6WhrjPD46U8iubsuPAsPcQ2YyP8cGWP/WrESz2oJOkBJu5cfFDx4
1tcpLFuLGQnG/E3nzMwaKp7wFt3N52u6LpwvDo2FZ8AFG4zxUzQMQ5xz0Bjt9ENal7tuW3/Y8YqH
3Lqoan94+b62WZYrCDtANnxLGKR72Aj3utchPXKdm6XX8JybbzmfUdHD2BCECNwMnuJ5BaC936Ij
HTZKnSYj5o3u0TV/1saW3G0EbeckT7j0mfhJmmrlnKrQo6c3KbOlXXQ6IbQU7NaDAb0tNiXq7cqt
hRna/MAxZjwd/s6cznnPwljMTdCuRvJ2soDQGdk+QQcgTyypBv2I32ZXyRgLUQwMQB3CZL84kXs4
yFvlWL0gVtKwYv7/8VClRvgaOdZqmE066WfcaVmS51fpKSY7yVvzm0Lp7/yko2BlLjLL+s/MctmF
cufDN1sEkzS56FWOBpjI4hY4DjHwzqtb7oaA/8NY/aHJHGVSxW0WmKCJ4k0ewlRhd2/kffWcK1sq
w0AvDEXFbmU4l+8K10w2IlWM8rZMemSyMSXsP1mJrewKu8E7zvTStf1Kn+UyERwVySLt6bz6cK5r
5vKrZvYFzC2q2I3dTErYn16GnAAUKNh2O8utvhv0YyLu8oN5BKIU9gjmK+7zlardz6v9wz7jE0ZL
UYUhAfGhxbjXJif+3iWd6z5cZ3Kp9Qc9YoauqVjjhSX0DJNRHLZKqJ17+B51C6zfCLYOY7H2kGOz
yCFaq9uKaJPTPLcxqU/YibMrK7hzMQbsk/6cPODfdcmr7y963dlHMcyj+mZMetohUMcGgjSx1dMj
oHvr5+u8L4uyKSlozJVURWJR2wPNzKMUUOCncTuhuPdqP3JrP4saaiI8EkUdXZLs4k4f8MZD6A+U
k/xFf9upd+mNvhnuh4zk2Dz3dsdrNlpKK2kYrlNwncjlqgZzoQUm4TTBT/tT9JU80S1qNNkf2Xvv
+fcRhbWAGAfpbrKxDjlclTHvNU5jX1ZsAQ+GYpcpY2c4u5pmLMRiiMWsR4gxoi/0fEpcoE/tRawi
G1YPvJmnhSkxDcz+IceEG1EhlZGZVD0Gx4HyXB29AWC8PhkdW1hpPGCTxYhXlnVR1wwD6sK2VAb5
ua9yE/JydgYvPjWZHRi2Dmrp2rX3r68TXh/Fq4jZKo6TXmheB58zykzU3/iTX0Rd3f8PwK2/ivc0
lYaFbh+yJ5MKiV5OqLikgXOCTFQQjIpfCC1YDX1yUPYp0VIieg0n+FnmC7kbxTDoNerM/dVyESkl
FVZIquEl24AEh08fs62vgS2u0+pv8LFwktB40dJ1S9MNJngMI0ExxhiMacBV2t9baCsc7KPATVYv
6+EfQiaNYmf+y+zP49TQE3wCAilalV8SorqWlz9IwNjcqlhy6xzf5V1ptzmJt9Ztc+ClDBcfqjNe
2bei0sldIlb4hB3F3ew2/Wd1KJ/z3bTKNu+YtsAq0rUbu+t45R95eTl6cz8MgarrmHmQDPkHcNuU
+nKaliMyFBVNQoZuy22gWRiiwl3OaDB3qZopVvEWoHFobvPEpqmpLdzy6hFpXoKeHcHhZZCWBfYP
SbYm50tV2Y/91KPyre0yvL3XycFybwEsGh4ER9pUv3jbpb+D4CsnyZblfD8pRz+GC3Ho+o36DtsV
gY2BkRxIDX9oetGAawoWWmm6aqkmc6bilHZA01bhsDZeJNq5gzF9/abfN2/xduTkyhbjf5Qe/pcY
a1D9NsOccQ1iTwZSVyhGS1gzIGOAPuXFOcunOCPFGDSrTUe9z2RkKzyD3MSyC6hbdEekdw06MbSY
2/S7GFzMeaMHPdP/LK+yBODWNG8WS0ibwsoAk4MIeAtwwpilGEPWdLr9RTENWWeipQTP4TGzNBpj
YO4WTVQ0TB3s37KzDl1+N8EyZxg1RpSB6XoM8F9yRo15YJjxgG5xCV1RqBsp9rbhZp6XshV0RxgK
+haWERmMb4gHZRIFVBpPEbb2TMf6lptCWoqxIRKKqKgS2kg0ViaUXkyyEsp8drKvQyfY+qYENrFr
l5/dQeQCfy6ZxDk5RiKmXO3PgtpTEaSx0eGUY3zfcJ9pqtt0vx6QruM+I5YOcU6Tea2NvjbUePn2
2LOHDNYNJvcLYCHrmwyDdvvEKRz4n7XGG59ddH5zskwQmpdtFk0TyBbAfcOk2A2GqxRAPag9HLzq
UOssrnt0cVW7Ynd24kPhonDFecAtxTD0WYPGF93AujnGlBVa62dmLdI67q/UMdzJfk9XPIzpxVfi
jMq3tsz0PI8RJgWV0kMbKvLrRiDIittYa9GQ5iHZxzuj4qVsFp3QnCSjgEUjpxjnBmOjq35OJ8d7
c7q96gS33UpdJ79Dl2NglnzCnB6jJ4OQi2hfA71DCSzyqLQ/p2OCxXDIsdMQ7YOXeFvMImpA7VAN
4JGZKOlfWpig0SM/VOEXHHih+r7Y+g6y2vf6Lub2Di0Zzzkpxsq03ShI2NBMy4d0ffFYEd9BXRW5
r9x16gdhg3Ip7zzp/bAefU6TEUyxmoYIzY80BhXt9hi4v1tnQtE45xYuF90eDZJMRTZNA8d5eZJa
3ZqFFfsIAVFNCUh7DNHlLHuBHbrnu2H1dV1SltqOqR39hxwjKY04iblegVxPB8wHctBTkqE3xFVs
6Uncu/Lr8YxNEmdi7w3bfaR5I6ypThzUSK9/yXfP148znn0JY2yLosi1fhQgs6bhvJmfyZ3lDT65
N8qd/fjVvI97+/9Rl1s08TOqjLm10rbpshJUneDey0i9pngishvmpPsiSmzLHUb9woPBmfBYtHQz
skwEgBRymNQ1yAKqJScr0TORkyl5UKUq/fprZ8qoZY39d3V3BpnOSSY734hboyXBEenN986lgI7a
TY9azz1VpIkYtvEWrbKD/HIUvdWr9Y556xUqdHb3JXq9c3wVPcW+40HXLEYnkEHkBGQdUZHOXLyf
ZkmSiwGNTjqkKAHW5XZ4lwdcwBUuJeayIx8oveUISpPnDGiwT0ly29iJx4vvFs3FjCPGmRoqNnL4
cTSc2jN56zblTiV1RNB5uP4LcCEc3YwUI0jKWLelloIlHVsM22N7mI7WCg0c8JvkuoIuJlNACcE/
TV2brI23ckzByAaEqdwfzAnwEPW9hILh4dYYSeF9mWtUUetNvDsf+jUnMFjUUl2X0S1qqiJyAYxR
DBDXDh1IN167nZy0IdUmcz6uM8gjwlhe1fKBEXqGKZS3/srapQR1gIzDCL2OHwo5Y4SR9ck6Y6q8
BY3KLT+UrWQrPFe1VGuDEv1zVIyMN5Mln9MGFDTiVPfo5IGUD+6wSrzrp7Uc08wIMULul0qtpgoI
mStNRu/6mCMxYr/KaAJtnfaZRsi8VOli9hDvJtgIFBrw1mW8VQY4iASIl9RbAV7e/9IiEr4m7m36
npe7zPm7R+icIHOaoaUqSd6Fw+nlVzAQ4BeqDiqk/bpeD7fXz3Mx7p+xxhynlSOxb8YWHJH2HGE3
1b1v1/85KClMxYwGaywwwK421NKKX8ljiD1YQHVud4EjcDRpMU0wJ8T4nSw+y8004tiir5fMzb1N
BXRf5Al2HHVatugGoJAlkcqDwXA0oivYz/1iwEs6OQbrG8N+zk4YbLh+N8umb0aG4adTArWJTZBp
NWKGtpYiS1+s9NNz8tG42UstEH2/x67QbiVsv6yQVLv/fL8jrm72BdR4zR4t3XSWg7OGL4gRpiGP
XHvSyiSA0rrO6fLNzegwkS768srGrEp6oKEde/6t6aib1/SuX/9F0+6cI9amA/wkVvwalAo3OIb2
vb9OMD/JCysXA60//LAZ1alI47g9g4ryEJ50pKwqR/S40PzLhmlGhjFMYujH2FoMMv6ncgPw0VX2
ablYgeIJd6lbHpBt5NwTdRQ/HMmMIONIiqysAz0DwY5mx4pDsw5WyvaIltLNjoc5yjtDxgiKidhL
bQBa1joBlupANHevvogclnhUGAOoRdjTbFBVlg9Ci5pmQMQH42ACW4tzdEt+Xlc1WQP2Dqpu3/Ol
M1XKtalLxTAbUPEKdt1teWOVTowKhrGSXGyz84mO6szO9O3w7a/CtRltFunFMDVMC6ag7aU34Y0f
3nZu+yzSF6vPTZbRa2FFZE6LkcnGN/LUqpGOK778w87R7X6FWiIwBQe3Qfepdcc516XYZk6PEclR
xP5LNHEPtNgWuC+RK9jiRrvLd6mP9yTqQ1+Fb/OmgRfDEJ3WT1G8FEVEp5eGsTL9qI1TaprvDx5W
+Kr2PXZidjY6uh++BJ7sLEVXc2qMv4mULJGA2DicUmc8lugjXgV4IW2nkeeql/R7TojxOOciiBNd
z4eTo0zO2ZUJelHWX76rA1OTc29UDn7IyewEGdeCxTBnKarB00u+NwAirr4rGRJ+ncsTEB5PjG9J
9CjsJXp4O8Bcds/GLvpv0r6ruXVk5/YXqYo5vDIrW2Hbsl5YjhSjSDGJ/PV3tb5zxlSbW133zLim
auZFINBoNOLCtDp6GF2tmcn8MWMyEN9ttHZ4x4OA7/IOpILnoAAG+sRi1gtH84hDGlS80JWnJExa
0HhuzcM8Xh1FNL1a4R9gTOeGuUN0/fz4pG65nwcnJVE3ug80oCQ3sB7zdWnG9vt7YUwBwiKe7L1k
RZ1dL0xuvgssz7wuTQBsb+TpJzNBTS7Uo4+grrl/SmPR58kpLnMnDsxgeu0M0/MC59NrWM12o/7I
UMjU23MpLuKl7sFyZx4Ao7xWLAU1pwhlZlbxlaUylCGR/aTiigKUYsMKV0jOYsL9k1VkHdnCBA9c
JcUR9EkhlqUMiNbmSVJceNxr6a1aJ4JdvzbviiEsEC9tRTTQe9auXO/Mdo7Q2ulQaIBcWfmJ0SMc
fARlXKrrhT+rJ3zEs7W8LE5PvOPUb4XRTLcvKVokWFB3oznNIdOUhYnPzaVUI9DLrWcg6xdm8bEy
zQ2Lr9GHXROBnoXZElmmZZt2XSnmWHCGRYV71W6nAEtgDT2MPzcDGpTo8jgKu3NCaKRvqYqBbd1W
rAX/Z4aJ++U5Mllh4WgKDztS/mGKkp1e6ZcrF4IgdzyqhjCLA9QLt9ttbxRmMEvd9XR/sorAymfF
7tvbnN83qCGaf0zgPDd2gAYpc7eB7WMpMuHzlxUYfBZly5NYK5SkkPBoKO513k0fW7rResKAa7pG
k5zOsprm+HnhYgSutJthG/Nmw3jNR2/8Dw832zN4JNJG5YuLBiJWWpiSdQEOE7SSwcmYoDDlrPKq
LksiICXv/RN062lagiUW+8P8yCnmuTVE29zo1nduJl8Wc0Bw9I0Y0qMOxufEc9mIPpg6dJhA1uHQ
PmPOwJpup1vVfLJfXpGuM2Uz8WaV2xlpZnjBGpgcn4/5vnmytIKomPDCfLIgyqpEfcc59gsl09pu
fziglaYH/j1gmXsPA0lXwKcYC8N+izAz1Lg7JL7d7wDFRKCYMaTP+goa87ARirpUUFbAkJKouKGh
YnT+a5uaJ0e3pScXcBo77uX7cow/zAs23n23WJndNzarM3W0N3YgDZnyFerq1NRFc4U0rCW2txnr
eAaIasnAp0w4E/Ao2KYLOGH8fSfL1rg2NksU/G/3XEF3nwBgQVUiI6TUu91GyqmR/KrdT05GshBm
zSK1JayomIeLytYREFSugJk/Vs7u9yW7J0s94L5yafpWBlnZ8HEA2nShGQl7V9rvawYymiJzSE0r
CnAF7q9ZqkaCz6moeJK+wgnwh2YXzhBXwhpNW9+Z+adZ7lCzfnms5L8fnHuilEg5UWwUX+WRMXaL
P6Xjr3dwS7zHNMbkJwmSoKN/WNN+oXZiIUM7UQqVyK+zY/tkyS5mljA5+pjMiKOFdvQBHUpDk7QK
yyIHndqsnBDdfZcXHhuFcywtYiUvbi3K97bhnhZ1WHzcqZF+Bq12li32emqsC1QfVesU2+L0gIsx
A6Yhdmeb9VwzK0uZCVgCZZ+3Uzc4WdFbj0FArFEPF7od+Za6aQEjJmN8HdZkaTFDdqKgjz6WOuT6
GktJV6PeLBrJtLCXWFKn2sJUMWa565uMYxjTqOEpULflwvVyguYIctrEZi6xaZbJ0O947176lKPr
R3WvTyRIn5xzi/HnAGgKqjlZToDT8v+ff7snRvm7hdoVp7a9SY9sK5/7DpYclQyHdsy0DaVGjMPg
IcdLc0bzE4gUS95F2ZBVohy/gyjGY+heUPFL97+fBG3VdumtWrsOvuy373L+/Pj6sShQYqpLrCmN
r6CALmw7snJPIxAvFstrG/HEyXH8cEJJqqsV9TIBvOpedtaHxMTT7GivzXPqMB1lYi9+X5sfSpTf
E/iYUbgmN47WoRsB3wKeBqad2U2l4xf0hxKR7eD0S46LRL0ApdKOgFYGx7g1pJ0CPBKMmAVWMWcN
Uo5UHe6kSGfxuiLN5UiHFJ/LTYHeGnOVrgPLfKwSIz7wPRXKIkcnKW50BdUaGUu03k8W9+pjBzFa
MFQrZjxkTI4oi4yNvCfOJ6cFBA0bSy26T9Jh7f1vkkPkS4B/OEngKGOqcJOglLFzApHgMdjgfc4x
HTSxYs5gdViMRGoQ34AUZUrb7KoWMX8jhcwB5vROL74VOZNVgDFkNy3R8sU4sFGVH1CkzESpBEKQ
Z6h6RdOr9R4vr7MeLSuBAzS2x5RGrcWAEGUtVL/MSilGprWwD1fVwJ6sxGR1MRNL8Ov+DmjQlmLS
XMJIj68otR4S3KZkxhAXiwnKQMhn4aL6OTKc84QswDPiKaoXrM6tERCOey2gjAMv9nI9qSGq7HBB
E+fxtFuWJrph4G0A+2PGmTyW7VwAnZejAUb4lF7JfIjkaI79qtT4D2zVfIqnM3naBoxDJPw9EDAd
4ta8cjoXBbRlKc16BLnYIcOEdBzByrxjnw5x9WtVV6kEIs9NZiyPvpnAZ8EMpbXUnnwJgxSccbJX
s62BQU6Xw26Tr8RlXnrGSd8M3cBAAxTUT2L9Zsh0g1sC8wvQB7n3mk5Xf8zzFGCBW5ZnPkISGSCA
p6EkrGJnGaVcenItsc2xxiRgDzBNs8Kw2HnH8DrGLAwpIeEfWeQ1juZLvQZJ6JMOiBRt1byVO80c
bwEGmRL7ZHz7rBm7kYQzyisYBiNIAiJm6KkHoYgzadJl0OV5iY1/CKaW6A1uLDikQYhNR7yZWpmr
bdPKYIFVSSOm7Y409T5MhCyUMwnGtPhurAlST9eFFlnkCw6nJWw5FjEYk1UBeH/zZKlm6whP0u5q
vsW760qaY8B1gZVjRPMCJ3HVJ4b3NNI7eC8Z6lkR5OYip6T0RBAoeIQOMb5Gtltgrjk7bWWv/JU8
ZZVFR7oCCFUZ7ShwqTA1Q70wmVxeiiyEBRNBkezLjleYAQ9stA2qwOpTZ7vWyGYTSwYqW8fsKR5x
e+6oU6+NnPLq9eIjX825ggtMGd6DF29fZ7mhHjP3/MLCSRnzR/Bwk1YLeMGSrlBNWLGfN7UvgV3Z
uEx5q3YRNxjybAKU38BhxQ0CecMo8ygpPNluLOiwYTJluC9JfW1iFWUGhFzq3MGovYD1R9H6Mgfg
6Wri5rbtbdCaadjmK2Al/zBdZSK/Bx9Aswun8nyqSJ2jQuzJw3MAVPs8XiKBt5plhSEC7WbF7E0n
94gmqnLohST7HziezhNdeyU95aKG7J0w62zACyBltXpChTH4eOxCjBQiFGlIibrRpaxyUUjyhLF3
Rb9Cgiewdwqk5kSCZhHsM/RG9iYQcezJMcICPyEwgHJteuqeZ891jDgbdx9DOTSXSohrTOPiLQTT
FvZb2caCrG9rTGWOx2rDyqqPPQ9D5innJksvUqRlKjnbMx7fl9cGqVCLIWEWU5QGxxyq/UlGzhLr
tJap0dcmgCKi6TKbRtPLJ0HlyVUrnKpubWXGq+wKlq2lJnNCTPhdtMZRI/cM0C1O4GUacGviV5wv
h0GHwcbDUVseUaXUMVixsgz4OsTfISgVj5kfmfS7p0lZ5NyPMH8QgSa3kaE2/I5MptuATH06oVu/
xRwC+sp9Zvv8qMxlTtbQW42BJxofr+QUpFmLsMOeFiwwM/XZihXYsihQnkWfl0jmt6dun3qRpZvJ
ytQ/H8tuzPKpAx4oveG5utO5C+HBEN/Nq8s6m1Hl/+f30TQBGzRwx/yIOwtVBw4ssgM3X1fGq+m/
P+bh9vZRhgxLbDBEL6hINfM332lAJCkIWIAmdPtyJriSLYPSNl7o5peCBptmw7TWI8dyR4+yIL1U
YR5mAnr6jiQwkVAs0eylTAO3xWZXFR32HKq5ewaXI+ZaJp2HaD7BtIZ289gGXAbYWndCObdDOHt+
rt16mcLV/CgXIkYUWaHMyHskY1kX8PJQ31QxxXd/bNokxEZhv+v2AVoPT1bLOLGRSRDl7vcpCSY8
phL7lO/28/nyVqNAKmWffOzPpjE1PhaNvYgXxivGAMzMnu0uywyYzp9IRTAshzgq0wGflPpHeohl
xti/gv6CpdNuQ4BpBIa+uhrRbrsVSzxOC0wNG7swM9L17lvbfs/1/eechbQ5lhIZyEOjr4k6qeLm
mqJkw21OT9dpum3WvJd+BshYnBk8jz3GACjjUSuDp0Ps9P3ZypEWKmkH2V8csgh2ue6n+8zZX+cI
k1zXXrRWjgagCt7OTp9+fz4z1HjElQSkiA6MBE7GjufbkQzUuFfzvub7c3/LNM01dwJosAnwTDNj
4p4B2s3KX4w5dzKvwm/G+hu8Rwrlu7Zx35GFBz1M3LKBq6MbzeKyF57f1+eNYxTWQr0Yr5dt+nQx
uukuM1kAXuMCH3wApeySfK2KNCn7/fxwDY0A8xJPnb18zx0nNbehWVh2beUF4OrsmQDEIaDmrJG4
ZLXo3RLHtJUcyoFYtYHgS6kPFLEs+v3z8zJfHEvjvTubgeFOTBfN2cETdqA32HdI1mhEeAcY5848
BuqqXTndxwpikJ+j3NDZx7XuvJfLqzH9Ck3XjhA3XczzbgdYzA3zmo+as58ToFEK5TquU0EntOcH
zT1Gn0fpTw/LNgUsX2O31uvsbTdrve8ZgKVfAaPzJzKYAfzYo4Fto0CVwCCUKtx6Lwbi7yW9jCK5
h/hlRzG5BJ3Vl93+JRUwmVnZLSBQdnVqqIxXYwTlARVKCRALPAqxGFmgTj1U2kuGvC6P6zYRzBPq
Sk6xTJfY6xCtJ3+QB4qMmT7D8NXM82rv2WPc9hEDC0QUEbM6mLbiFBowQNTCNA2wuQIdAkvJDGeF
BYP+vWEo11hBcUiGhgootPiiyT24BAKrgUJDerzYwSs7/T/iztzRobIivpycurQFnYkHy7lcv18x
M2j2rg3tNXYbj3Vpx1wb5K+RWyYmTAeA/P2lFYOg6JpC5vdqBlt9Wk9d3BYA5tgz8/FJ/c4QqtAO
9CljGlrnfgEmaokiFGEdw1FzSqN7XZg9E/3nd2hwT4IyxL7WZdf2kuCRm/Vzw17MVruO8biNKMI9
DcrWBkXYTwoVbBBQlcKcGovOshmiGklO3BOh7pQQwp6fKjAynxjS6wp5zdteKZbZGvEK7ulQ7v+E
Q+X0XILO81JEI1u2ZY20sA6dssl+V53z+kIOvdx0h52ytf6VUt0YHNg8HatG+v6M3y/hUmUG9unu
HhMYqTHeiYjOOYdigzRlAwoyEI8iJzRPnud9sk6CISc6+RrkfVo0Mg4iftPfMJbMag4bye7es0Fd
81M0SaserQrwQ4FZ60JUM2hVZ2xYw40jgI73lIh7NjgSOToj4pNAqV8vD7V5OBxPprc+m+/rpZOj
2++Kduw1nuEN46B+PwT3dKnLz+XBpZTJ5ecPx6cGW+xsOzL+MG7mb/NMiKDpSEeMBGtJXZgsUqrQ
v5zRgYUMMQwzPDqjf33MyQh6xT0R6tL0eiFMSj67Wco/2zXZneVtt8GyrqztYhP3lp4DAi8gsDEM
ygz2JCqYPgGvyb8IoHxa1Fsk4hclwDOc0MV+CoiU3y6MF/s8Rf/+HxS/1dfvoEczpmaKzPswkuW5
k8EthT/QonwiqPqFg6CftT/P2LdgOFPjSTUBm/1ir0yW0v7FEP5zrnQveqmVenDKQK7AkjBsx27n
G+t/MlU/JKgbeJUUtL6S6NoCivnZfAFYeiQxDnCkqHIvNury6RVg8doKB7i0HMf5Ep7cp4VN+kAj
85kFk8E8I+rGXdWTqnY5hIbYtnfWDo9Dci9e5i2QFcGSJKzKYvXf/faz7/mjXt+GSy5tLkOI/bx2
TH3/WP//YiV/zoh6d+UmE7MuLcHRIV4tMZawR0bROHn5CqsNGLTIp95HS/esUKYkRsEvEs6QnrW8
YmIrctCJZRr2LkTZS7dYD8BIz+Y9OcqonCOp9DkJmjGfp4a1xHFNp0+N6X5V3hbe5QwTCDq6zlgP
21/8pX9ESvesdlwppdkEbKaBKR9nUEUN1avSY5Qvxx/QHzKU33zGbgYZcxzIOZwNbqqsLa9lpsB/
lw3vREjjNXVpF170E9F36+CUJkrsCG6xpRjL4Xa5i5ZuVtDBYooyGXJ3auOuKLq98kdGNOdMsZpY
slz0nAIr1GSJkHlUlPEQFb5SzzJUJANmmBUsy8MM4zebDeOoRuqb93Kk7AZ/EnOsDAYdqCFsBvJh
KNe72LDn6YC7YQ4asd5TmTIakVr0OgcwwP0zNuAdb2/J/sv4QCYKMZWJpdIs7AXWcyJTdkQHeFCo
BKAYG1jfuCwdvClrxnvCsvUyZUAiH7mvOod2HCwU1vbGFNk19PxjuGCu2ax7PJJduT80yn6UcSm0
vAaW5iB3BL2Ts8U+ace1MxQtca+/N5+fHGM796i5FwQN+TwA2Eq34HXgBaCzs4R/D01Ra+N8AHjL
YxssjN7owe9TmggsxcyXG9xo0XhGW9XxuJ4iY4N1JjVGBk2MgbFuNLmxv4z+gCClileMMfF8CIIE
2BDj/SSwNx3NZi2JIFf1ER1KARNZ4OSmhuBkLDhrXx6LbaQcBl0YcEFpXq5cUnWS3MRmaW+YPFjw
M2DwefoT8OFZmjdqBAfEKMWr1a5UmkmKSkGCtAGS5azExLg9+qFw83MGWhbUweSsRmAnRw5pDbP+
RcwRkgeYOWTZvtEUxYAW9U41YgckQB8HozvROveQ9Qd27ifLuWDcm1vObsBRlfz3+MVd6Mru4+Mf
STffHf/N3g5+PSi5pk6Is/yMVbqkzH6MPWdfuFMXmdZFb7aWvVqlVup4iPJYrI3kG++pU6+UqnVV
JeiQ4BydFP004TH0ccGsCdCBzfIdOCPep7f7w82ZfYoMRbxZyAHbejbJ4gCIS3t1rU1lZDMZujHu
Tw90g7q0F76fxNWZcGYhiQzvc42Yp0IGubXMWef9Dwnje0lS1/jSAKcKYFUklQU4SMf5P+Nn2bI5
szaPdWY8ozXgjbrFsp5JaqbhFsPw2arJu6/mbLOpXhlkGNeL7mW+yJKax0SE4dXgXitUGnxswjIF
lRVoMQw5DWzX6kWV1CRSnlucLXv+bF0c/jRH9Dyy7B/rkaLrWdeQP/NpQUilxnNhVAtHXuC1V5Gm
xWS2HR9mzHB4NJfyc1p0UrgD5BKAd3BayBYZVomNeZedvuQao2T1jY57MQNS1HUuC6FO5Qi3ClEJ
CUq+AEMAp8I2ve/5hjV+NJ6cGlCjHnxOi3pB9sGYhRz+0kltFISn29JyX2f2rDN2HsKG+edjpRz3
P5EtwuSgpAH2m7L5QnNVqpxHVCkCCGSd7/ZTxA3C1MC2Q9PDDMH3d3vLxDHIjj8CP2TJIQ/sVX4S
J7km3MgeDmsMawL+z4azbWK3Kpxt81tvjRydQpyHcsmEYcxG6grEuPxQp2KXsK7VRLhUHTquq0W0
Py6nxtUE/f1qxRqr/8sN+aFF6VAkxlUg96A1fwbUOKn3h9gy72J99wK204ZD/Fi0f1HaH4KUGhWB
hFVGJKglkSDMJnCFFMtFXmqjrBi0mNpDuYxiqpeKopLXlnMPaABeEifVd15ce/Vmw0u1LY/BHfnF
387jD3fUO9RoTRRdiVeMF9ZIoTKoYbtvF5eJ9/eXt/yHEvUCFSlX5vkEpu25+lANEbdj6mZeDw/8
BQCdPXbVYt6bwd5fntkfotRTpJ7K/yQ5S7uy5ieU6rWF4aIxvjbNT3m6CazPZybOBFHBv8sUnUT3
l7GqTlKjEx/zYlnYLLdUvTU6iErr6tYM/v7inf+XP5Wjzc1JTdOUxBhHfe1bU0NCLty8RbqsVguR
iOoRV5SJqcIWc1EnEhRajrUmrvM2dZ1wfkTyEZkR8LdY2B5vmjvPAkCCF1qb5A8rtTWetfvH1Kj0
GA5Muppe1NtbjCabfWggT2L0M8T1TNkS2T1imLI0zUTF/oYLUViMMaErO/MQ+GorxouhsMhQ9kUT
A7G9tCCjxYZ+QqvqoTPFjxTL9JIQ/0f65OF2l8Y00/AZ0w/XXbzOZohXdrZtTE+Ob318vKAf8oAu
J31zXpifPoLZ2cxGWFufWWH0eOJocACUiZoofhn5JOtsAQ8jn2IkYgK3YcMwS+O+3Y9eU2YpRMv2
1SfJgDP6883JkXPMjceabScW59EBUxZJ5bOzFpDQtp8Wlm8QkKLHbIwnUgbCosxPEwiVUF7BRmwg
qbc5oFeDgF5s0SdsVLiqK9sMn4AJs9vMmfBS417rPyKky6VRLvs6RyK3JaiWpm5zH+YsqBjOMcOs
qzd9GXgesVbG0ZXkioDIQnwseKtuQ0AS7Iu5wwQZq7TCMOkqXT49d1dEpBFSYfNjQeY24GBtn4Cm
bwjG9wwYnruIEQOzVP5WNh6wWOfXE9ffanTKzG8NfgM7ILeIN6zH6sIkRFmc6sTlXUXC3bPrv+K5
B1ynt2MqxmNfUaUbXCPuGmviFYrxPM8xMKmvuNdwl5ibm2/4mKORNrGhZ4hRk/unsJkIQShPiHY8
L5c8nvwUIHwutqd4qNnuTE/Ecl+GFBnvFN2jFMtay+sZhDg/YVUoVt8E+w3LPD32mgDte89WAGjG
CuscSOktxFLIyzo9fBcvAHFFSMHErbotsnpgp24e6kD/TpXYZnwGjb861nGONvzlej/dhsuvfbLe
omeoE42vL8MwSzRZAnZAX8x38a7zPJZkGa6wSifPohLRaUau3sWaH45rZ//UpDhHpH7UaWIynGHW
bbhFAgO2OzHsk4KwPfGc/GT4HuBnCKgU4zAZrwCdP5PDKJABxkoiNgWL6ZZabvSJxTG08i+Jx3/M
MZ1Ii2r/P4UQB3tMUODWza1hvs1QW8fdY7mgjDtwC40HouuD/xqS+RIVaP8J6BKPLzbL8bxd/AGF
pkKWp1RwyzrXQkJpPY2cav4Bq09afVlNrwyLRWfjrkku99oVmhDOvgo25i9LAyhnQ85TMShIbdtC
Hyt5TtBH69rkZFARe/6XgqNMx+matHgtwQvGlo575DOxRv5Wfpin76x0EoMxOkOWNTHPNTxozdtv
4fWy+mZcnZEh3TvzTmfG6jpMooz4runbEr23selOnaXkOtCHbeCiNmusbHS7Y009uo8YKsgkTgUk
+QS9sZcS3J3tA3L5+6NjzaUlX1it2ee2X2+0tdm9WBvve5csozNsx/xfmig6d1bVkdJraCOA7bAA
aQZXFb0QCf4YvI4XGX8cydsIxOC6XTKRx3IdcpLhG3qsVFM4oKWLQYWlLlQkgtAqOl9JMFmczdxT
jPO+6xgkGIZJpPyB7qRqIRejpwOhcThTXY9lKhi5KJXeCslneiQHJSgclumKM49GjsQQ4PTcyZRx
kxlWie4Pq0WpqpUGlFoTuLGLwIjdrfu0umxR1maQ4h9HKrfYfHD8QVzHbQubvresVjF6NFgbb0gn
nhieLkMBJCpxkUyKugp7cISI7gwgKkQMEqPKy0hxAdDr3nUSJ1yuJR0yla2JUVRrjX0lgfGFoNbA
gM4KC+1Roy+Bwc+CWByPG0TA7+tYbyloN8UZyFAIeF8NyDuve89ObO8V6wvZEhslbZKyqDF4/fjQ
Rn3EAT3qNvnXyamMMpyZbMyvnv4nfn/8++OR14AAdZcqrLlMMMMFTccMhHN8R+SFklxiGK8rFKw2
8/9NCwcEqXcyE9VYq30iQWM6dX0HLUWGb3fbx3yNXqsBFeqB1PI0u55D4lv3FpAdWCZ7NLMw+Hli
oQZqcAqS5KQX5Copm9BNjFtenmHlWLpGO8rAY/2Px36YY66edI5/ISZemBfT2yE9w+JpNNT/4Yn2
lNte1E4tSVGfFu84GhVbkOYK5nN1i38tWeWwURM+ICbcC1Dm9EwQ/o+YtUwc7sOzWPyMmrsBCaqe
kCixroe3VKNk8tsXpNoRJbJ85BFYQTgvAyrSPSN10pRpKEJqiXUEGPbXFQPrhh1O0d8S5PZjpWYS
o6xBEbRdJ2ogZh0Ol0VqzFtTQtukI71y2rqYemXtMCiSz/8VNQ7Yo81DkQkAvgBFsizu7BpI0Rqo
WnjylKXtrOOi7AIA6+HPkm5XVLIxxYJ+IVdG3XeBigViQ33aYgzv+TF3LCWkjMQEnRXZuSK3WLoY
kxiDGcy6D0t+lKEQQz1vdKKE2TRcXue6eUVz7Tdx7iL8y1D58UTJz2nRrnrdX5VC10HteYnkOkQI
1CdrCxwB/KH8Q4ZXAXFZG1gVyRDleJ10QJp6kWMhnkSdDkXBakoknLFpC8nK1tR3+TowuqeP1mlm
/UxcBjFcaM97fJDjzQID6rQ5iYtzk5Jmzvkx/SodGRq60exn5pg1Q0lpV13qu0A49xCwaPgAoVxh
oa6wmHm7kJURHc+SDDii7EooVHobSUQ3l6R3DtiPMe7CDMUtgNUypDfqsQ1oUWZFSsVU5k7wAS7W
obZRa8LDXBmARcUMGeowDGqMW/fLez8HWCtETL+FvsD3AI7bdItqBOr3WADHtM+Ml5r25GVF9idV
B2q1uSyMwOZdwEMz7t14PWkgQMqQqGCoLkj6up4lCwCVfotzOTUCbOtdAYH6m+lDsZiirMq19jku
VEHvNjuaWPpx8vT4lFh+Ie3F97FImAIJZ53ayDQ1xgf6XzVjhXzrxhP3j8kxdIL25zUNWMmiTxgC
VDO/ygxly/KkWYdET2zUYdsJFREaWtCM7Rfp07cRJtibC+PRJNflwZtJIw2fFb1U1RyEltiLNA3X
j0XF+nXKMOSRKIgayRrPFSAQldPHv86ypDfs2oFnmwh6npUCfr4225l1JbvmPvpZMTXnLBd93Ooo
iKQknWwzo2x2KKNNqYgQw2lftYU12kBfZe0rIT7D75P4IUG5gP5EEc5aBhIOPxeeEkNgmhcWE9Rp
lD2GYVMfXgv6gZfL+hhZYm4LLx22ZmKPAVqSkC9inND4G/TDFGWtNS1uL2IHksIxwXKqxZP9OjO9
x0TGYw+J4wgAFaCu6CEMvtdOfJPXxO9LsRF0CX8MTSuVgeEgDMnhGWL4D6MGYECPch/4VkwrMge4
7z+w+dgUZ7Cbj1kaf1EHJCh9Ey9NWDR6Q44KQ+3o5VpjkGCKbCPybXhYY1ZJYNwbAyK3qIs64NF0
iqBcdtK5JyhLtZkaYWn0HgE3IF7Z8WRp4dz/mO0wwBA62VKM5htWF9moag7IU8rfKX7W1CeQXwcb
uCiAmH8s0PEkzIAApfuTk6I1vA/UKtE4LZYnc+1EVv1namy5T7TjXd0dJpOSP6wUzHgWc0CW0n8I
Ww26Xrnur1ZvpH9CF82uZQWvlsHfqEoO6Cj3kV2mXydcqmHzxPOzilPTrG5dvDwWIZMXKughfX6V
WoCXueXPJgF6UFB7ll8/GWTISfyygwNWiKoMjDq2G11OEtnaUWxDwCtvb42EqBvtOhZDRKcfUSJC
HVBCzahN1BQMRQ2Aa6rSNJz4K3ADecoKrW71mr+TEugGKUHWToXSQ/3m6MxUvmIBCHVS6F4CZM/P
JwNYywSX7+Rwq09ro0YYXJ7LDBUZ9yn+EaxAd05lYVWWHU/WoVhJbhjossuMbLvbMQGyGZoicJQx
yeOmj3UfyzrmeTNH+SqF7fDU6eZfacpvzAWxOvVZRIS65Mz8tQxXCbAxOhUpOt9Wc1bYOPpAD+RH
3TG9VX2llYARl36HsRE+zQLWSzZu9gckqCsWYPOXWkY4IsycAuMlnuMlM4C6rM7eRHtnMQd2WCxR
dy2Ws4BTEyJBq33DgiqSHW6tq30xPJNxrwUWLeq2NQFQnrUQtJ4tAkx6tgFWbJ1Xy2Pdm9rOOE8X
i9yuHWUtXzDYjv3LjDeVQf+mtIPbHl6UVK5LKGVmVe8rG1b4sTqyGKT7guq0yFs9Jjb4cPBn09CG
+XKEKepWJMK3zt7cmymOZ1rMSJ9o3gPrQjcIXYHfF551shxnmX9Or8a+/goMJ/d8yQRaoCfvH3M6
7nf/qCndHoRtoOhyud7onY3WPgHINV4oToYsEYPS43dNoEsYeShj6U8NpSFuSWdif9Ei9z4Sg3R9
rt7O2J5mMZy78SaMAXPUk30+K+dcCnHNz/az9F3N8sSYMed8Hvs7wi15OlDGRA/LWurh72A6evIh
mddZ2mCp2GPpjUZfA04oa3JttD6PyO12tt+Pf5mpAdRl1orJOWsqfP/pBGfDcGE30AiEBBNrgoKh
2nRdoRYv12tMBBW/Rbv+7d/ZBLqMIGZKKHIdJLT0XUd1UobNY5wy3WijqXERSkRKaAKLUWB+BULV
44NgHDHdYyN3Ez7Iz2DAn2IUoGRstmREBUASvveQ+KZuOrUlanpYtjPSmlststApExMwa+g73OxM
035dbd1cZt380cjxR3npdhsAWAu6XJGbPztoG3jseWt9sgYWx0PHARWifoN7KOUNZoFSMAggRd45
kil0F7iJSOMDKdlktpMReT0w1LcnZEAO+A5hG8ZEnol1qQxTMCBHZC1RIGO6eywBEuUc0OInAYZy
JrBj9cXAXq90l3vRc+/vTqzYg2Ux6SW98USpLjWxMxenXPoIui8uGy1gNI34c1J0uUDgz34g1hBd
B4jul2JZNIaJNXMs68+4snR/T3YtBa0WEBO0s6Viak+x2aCOhOGezoLk5uITs9mR5ZfTE3BcLHJJ
KoGk6iFzaRtobfdMbJJktQ+Ngz0NREgF2brMRViIi3NqZeuMBUyr3af8icIOqVexfHOGYaLbd+RW
5PqigvbFKKyEzw32OTRWAxD6DkBcF0OrZjbnPLaFN2fgwe0SqZc7DuNz4CegKdZAeNgmxkcFPB3g
wzBeDRZvlNE416IgTSLAceuVEfpGyTLq462GMroZgC6q6RI98lGETZMJOgGBxthg5ky28fLVxMaA
2S50LCZI3nj6fECOsvK1etZqbL0jCW0yXraJ53ttKn2EWHKhW94sMrydt2E8jX85rB8eqcOqc47X
U4LN3K/nztSZmP0WC/6+mRaeKPVvpfihQx1W2aWN2EyILOdAUFxPfQv9wwQ26AKcf4CdMQmS4PYR
QcrrqoA3mJ98ELygLY8MQ2Faj6AcEpcV7wqeFcxWWwzVHw9ufrikjD2HAZVa1KCSz3OQdJZtiy0t
T/5OsDgjCcxNMWftnPmL1f8hSbmABVdUp5bDAQIFpDS0pwXBIwMSE4Oz8SfzHzJ02HYC7Fl/IRHA
c7JYdmbvIG9xXnYhWVDFnA1kKMuN58GbqZcTURYiLAAVd45zzPbSWxwbvvN2rm0GX6xLR8dsQcxV
mURg9DFEEsxlx8Ecsjc1Zqh57/6s6qkIz4DVZkJ0/YFq0nHbJOd9STtDS1LV8rG47BQyuGJZLjpe
U30sLVMbYkqwpUcwDpKLCuNzq7mKg7SuxXhlWLpB2ZCzHgctikAwxHPMfYUvj1Xv9tY/EhdlOhpf
DLJYvpko6yDMsH8N62neCS7SFeMHoVlh1niRTtFjkgAjyUpc5pZkpjwpY5JXUh7GV3CYL9LVe2bB
hpSLxcsCz4HHau8cjbVVrIDFdAdW5NDOfoEFPUKeR+hTLAEyldkpVloTCMXHUh1tYpYVbDcFxiC2
KtB40hgVL05KR8aZLdiN5v1sAvcJNllffSnWE1pXA6eeB46y+gyAFKnZjJLU2B0YkqcONZMLDTUQ
kMdGnDO6dk5fDP7GbMiQAHVkvB92fXFCdWi+dN6dL2VaeaTZE2WvDAry+TxxHhMczbYOCVK2n1fT
TGlT1IoA8DKX7NwLnzzWzkPyG/RVGNKgjP31Wkk6F4LG4eBYVwD7RAUjkh1NKQxI0CDTcXVpI5Ec
DHbV76KX4gO1+6A0P5krrsbeyiEhEjgNjHxT840Wknl6tLD7M996QvNIYiyIn+gp9vPj02GoG73r
VrvWVzG8glhpY57WZln00eABuy5lAalh1D7pDAYf1DzwejlSAlcxMstXhgbEqgt42UxybGVlpcfG
FGFIj3g/Q+EJaPFtQ9ATQyN6SYzTJgOg5GOZjRbrhkTIFRsQCfhLe20EELk4hzk8qNo+Zq+hLbyW
uhFOKxkZ8Ra8fXs+h7WRBXNy/5Z+o9V9+AHk4Rl8QBtUoSJPehiJGDmP5XvhGgjNeNfobc/jGe0r
zDOknrGyncjI+oNdELOXFkCxlT1JqHXgkmH9Rt1uVRJQd+QVVRQ0EmYPOBMFftIXLTk/MHbg/2ME
o5XRvbBsxi0k/yXFAS3qonVoPk/9ErSe51jqeMyfVC9aX/8fa1+23DiSbPlFMMO+vAZWkqIokZRE
6QWWSpWwEhsBEMDXzwne6RIyCpcxVj39Um2WZnJ6wP2Ehy/HI3JxGvBcOYfQRYPYwdY9EKzhouEm
WZcPdvYDGGPNMow4XSX8AOf0EYJADlF/gAjV4MUhS04+P1TGXvXoXCrnCnI2IOeo3qLDfX9Y9LmZ
Gow1lpkwhEODP5/j7SKuOscNGi457lJ+Za4DY4RdXJZgO5BwVugE+liRxO9t1Xl4KzDuaHdEWl05
wdtiOmIukZ7qzBSnqCzrsIREmiI4eZ7gXjxyOHDnY3iaMRfykKhXGbsTKAcPBnItSLHX6v7+J1q8
vebKMJewaoyDlCOXTKMazNRhvaBK5DcOMC6Gg3MpzDV8raQpQnEZUip0rk4wB6zq3fjuyzqIPB5U
UO/4h/siRkNDjWlihIQRppcFZnA0BcJaun3AlVAVDACInJOjhnVHDJvYs0IrVUVJhRja63IaHONR
Jeg8RuHqXx3fj0Zscu8y5FpoTgbVyNsWzrCZGvvJJjHC3K/h/6FnexltZwIZAIpiOZO1SKajPxgv
On0qjurk6Er85qm22NJszCQxEHTORSyAzXCKcCVkAOKnC8bOJ7QXbJ5ElHWBr8lB3EDul+7yHJlj
KGyurzSri4m93uAmd8KnyX84rINvbWXavM9H74t7lsJAFKi7rWzqIWdzXVu3JcHTs2Q/a2hnu2+T
ywHI7DQZaEoSObvUFk7zNUPuHM1X3oBZN8v2ff8Rvvb9HPCon7mmwqBUpbflUGcwFadxtFvT1+Ap
jrwqXmVnzTvJRUic6ceglRLLkRm3cASnp4PmymN5EjSgPLf5l+fcDIaok14XqQmMF5EI6FfCY765
/H78viKfWHPXi/A+m8oEN70gVel5wBnWH8obZoJUhbQueXGxgDLH/0MTiqn6z0h+A2pqbtZ28Zr+
OVS2L7gaUjWRGkh/vbhYIRg9etvOV86kTsj0/C6+Pb/yulKXb52ZSAZfQnA2FqJEIfpUAjT370DN
b/Dnv3I/JMfH2T7h/Iw5wvqi4WhdyotZtURw1bfg677jLQZSaLLFMjoF+1pFxu8QsZrmJJtoF/Wn
x4A/z7esxc/fZ5wsa0VZ73X8/dp1wIhL6f87b3QwPHhfj+XIc6YI42AJxvf70IIgdCbbTraP1tF2
Em29I832GWXyR+04cHqt/xcE+VGO8TWjb/JUUiBTA50wEV3st0PF9rdJ1nFNvr64o+BL72hDV2Bf
ooRzM5nDVLPr2IfUJLChWvgsducXDc3wLfKW7UuFLaTXN/6cHNXhH1eAbpkm2rCRqLpRS81iRhm9
5K0VJhOdgAejsUC0IJZseTU0WPkxkswLnnNbFm3O51Q5Yhk/i5uptxI5nRBCwvil1H57sYNuEyhc
xNToRX1PQ+YiV1psF5FTiHL0j5IoXuFgnYK3R2f721+oRj65b+90fXRIXtbrNdoET/TNgdgCpaKv
L7Bg2Y/veOQ8AwE4l+Kyfc3Onh7S7OwjZMczs8Qv2yqBBqh5xM4vcBzwVjVz5TDXfCeCoEqk3xiq
bcutrJBoZVf2t/JUbnSX82UXL6iZUgziXNVer+UcSiEkPGGPC175jxIOMLd5vcCLdHJYQvW37TL+
Ek5xb+ojFQX+ENM/KWDZjzI3fAgoJ0oQ2KAFbYl+xXQ25rNpwIZVOejJ7zZ4KHMTR4tQO/s1LEIZ
caTlYoZTdj6mjdJ5ln27l+MXNSLcMZNbDHjPrBlwagWjlWQF4mhJc3Jib7VfxTuzsJGuSlInACiG
tikHFagEYMaHNd2h8/zKC1UX7+gfrdkko3hVYilLYFv4BFf3A3tHvfBB8TESjWIg3Uz09e/eNzOR
NKqduc10Sc0xH6F5mBGvXospERAc+G6C/QOB9t5xS++cL8umHKMwxoyEAIEb1UdUIJ1RoFiLmwQ7
dUAy8MVL8yy/42cKMoilpk0qTz2Vh97m9DDuggA0iBz04QC/wYBPViVDqRkQgmrjGeSLqGlyE8Mc
6DUY4EEOXU67NqKbLjee5Wmi7eIiA2Mmj8iAB3EGgzqdgLtTuECbVwSK2BIxkAjM4nRSmXNst/zv
Hb8zGNA5X40ePakhLbNf7fTBwDAJUAepVOlRBOnxZfX9jBpLaOsuN2TkXJoGgzBa2F1EocFxZlg/
4CTPyp4Oy2FmwC4E8t/BuMHAS6rqERybymrI5rSVC1v8qlCPxlJGojn/7rH2Y/JsFrUqitYoMnpJ
f1z87CXagrruAM6dKxEeeGmY5TDr72vDZPAjKeJzdS0BWVtglvdZ4ClabMAOmRyCzb+MkGeaMZEO
BinHTAAlCu34i3cT3ro4Qd60D8/+TQYyhsGSzTKiMOxkz4OBggW6CR085Hl8+lxJDG50V9mUuwb2
j7mYW/4PpDUPyOJvuDi/+LaYnRyDHkYWZUqqxhMqPWg0AZ8QpS9G3MJrMOHhrcmAh1xUuZAqsPXN
6bLtSRFUBCQyMncIdbFFYRawsAF+qJZFce5xdqMflwTBWOIKrmHZ4UPRkmp0qobo5PKAaOlrEyeP
Vm/f9+pb59sd8DIZBBEMqwzTEWaCLAzm+nRb2QigInASF9xXq7C2Q9DEeld0UcqJG9lmgBs1QixB
3zt8ehuuLTEg00nyOdNreP249rzatkZsGwYrrbBC6QJ74u4rv5zr/bEndidrNmHLsyLCnpA53GIF
zgrcuNv9m0mwjclafXGkUaNhj9pUsUBAV0wZS+AZ6607WesnI0c4qDjlVsF0lx8ku8L+SrdfeOZw
pC35ylwaY8ITsmtlb0EaZkFI4ST224johPtCXUoYzsUwl9+Ulz1aOM63oEEgGZj0gvGTV/xZNIu5
FMZKi7hIiqt2i3/QDZ+AeAu03igzcSvXi93Kc0mMAY51KmV9CH0a1O3aCUusMIxs065AvB++8Wax
sECR962WXkgzobcfNYtfc60Ix1ij3+rk9CJd6R5Tcjs8kL54RsgTxVx1mjkV4MWAKJp1PTkW0hdX
cjmpZ0h7/cpP/50Vsu35hoTsRUM/XOjHB2Ui+hkFV1oGSHmkC4utRPNDZC68BvzRkXmBZqNfY/Bp
42Ec1MTOADQGRkSznBot57a4oeKNlYF+3PCWjeWSgizGg/MfwtyHWSz3cUs9z9k6bUsgHYuX8b9v
5AyQGf165QSgi90ppmpaeN1p2NvNEsfGZ0FLhArb2xWMvcJa/0OPw/mW9Hf/E79+xDCuEVltJ5h9
AfzCRBKmpMFx9kLrLLxojCOH9QZVmqTWpC6Id0j0HGHRSwKGOoKDu6/Q4uU7O7fbh5y5nRGjUh8p
UAj3rkfpcYZgAIM2snn0zkFaYMNLvi5OH85FUtSeiaw0bAAyc4hEFzD4Rz62indea9tuJaJEluBe
de7ruNhCOhfIeIXS94J5vVId810NAtrgefQ5Injfi/77TKfrqE5511XQ6TQ9ZDWxnlNES7TJ0vni
7V+Rli/Rv42QnVnJVT0TxR62/noCZDk6SvXgpAkwLs/RilrzHWu/jRvPtNJMMdLlpKbvR0e0d7Fd
1qQJ1KOx/j4Y73TT5f/DrkuedsxtKmiyDvIdCJ12r2DCpynm1Kk22UN2BBkGr09wkT54bhzMtRq1
ZVLkErXGk9cf0tBBmIdlRyjWvn19f3Mpz5dDkp9vxwCIeIlQGlYhjpJInBzEmoFhX49cAFmMSUxF
Bpe0hXhLZAxyvJwHvVFNpJJBOXV91lxtbaeyl/vc9/eiRjNJTEjXyZkamVAKB6i9pZg2wqSRsMJw
OQeqlqpQGtpFJdVA/5mJ5Xt/+pgcn4s2bFW4seofq09rf31vavTzbKLP+3a/VOD7QxITIAyNLgiF
qUHS5rTzPo/t295y//pN8NIH/XduX4nGjYwXfA0zM5IomZZOiyvMBwvFuKzLyJqOOnI1rwIp7fpq
m2BAdWvn5VBtK///Dj5+8cBrKd5DDUwC3YyhqCI6/P482GQcz1KmliLtEQ/XR7qwl7yPzuMv7E/g
ErLd+MAYUPlDGgP/UVVgv/jQibcUbYllTvDwX5Z3IZ8RSb09yEfy27a291/No+lhPq6yQZoRbPDU
uv+Zl54+ugzFZVAHSIZ+M4MZvCW9VnXFNRZRPdtsZbdWUaFGVC1CYvBtregKG45ECiaM7n9IZD5y
K47JMGDpwTF/QsXWMECSiXQwmpHGt2fE1a/8RMtCrPuHRMY7x15IoylMRVqK3CpOeKR0VUi3cNe1
LkUSf0iiuD47zSI/T2BmzWBFPfKzu2ly5K+3wO4C6/iFe1CmrHA22jh5t5S6cGHosiRbYDkBLw9M
+E/BTSkreOblMCiNDF4PI54ewIHiYnm3QXBDpjatjiIrg7b62jffTZTrP/M3y7fTwb5uAqwJAY+x
Hb9We/u8Ozg9L2241Iv+xy9kPkIfn68NlgnhF3ZrFCZA8r+FvU2N37ogeMPR2MQ2H84q0eiWQvMT
NHo9ryF9CT7/+BHM96kzNTvHIo4JHMQawaQrahKeSVJuuEXP+x9GPvsezAWeppFVNlYBbfHq7g/y
+/novnzXn7zn/VKl6w+NmKv7Ok0I7WJo1K0dJ7BasEWjWhs+bzcaUUiMKcDKy7YW2v0R0fpYSrvF
hgcYhPBqZIHNrRovPXr++D3M3S5nuIn1nn5mx/lU36dP3SmIBIrClvSYD6Q5o01ocRI4S2++uVS2
G0W4hPIll6jUzXZ8TJ7lGlxusfOkrvzoYUCaADuNYnckoNxHX91l8xU546b75EHbItD8fHW2LSU1
oniwTPyMEUVEZEGwwz70BuynxBr2Lw6M0oD9joWxNGnXqMwtPa9F3M9w9zB1+n2AxAR3KmwZ02ZK
MS8HuYvVRuhugjykxXOFSBHS4oMtYM4CkxY2lIsK7pam22HdU5CBtAwMOmLZV1CwJKObrUt7CiLy
ufPiimjoiXnMc1I6CFIr/7AefPsRRDt2l4DDiCIsfdSjZG/a2du/KV79YW0MlFWXcrJiHT4HPD2h
eoWBKGwl499bC1HlH3IYECkrS+3FECeAdJBoC4mnfqkJGiin0uNZLuf+UBkYwXxcXkgGPWyHLj10
IwyXP9AHVRfEPg+0lmFYUXTRMiVZM0RGMWOQQqgFk3r1nDAlSCCI6Heln+zfOMlMEKPWVRmuVnxp
qFr07svWnfceAyjvi1nqCEXk9KMPA3pIprVaGEJMZ7eONz4qmxBkdQ/k9wqgW5Cg3d4e9fmWm0dY
NJEfyezIZqqaUd93kDxg19IbtqhHXymZBjuHb3J3Oy1eajNhTIzc6eBUkCyKBLJ7sRNAeggPxEaW
A7fQvfB0m5/ozYJmgVRe9THWRUAvhWw3EpqvNfe98Xlve97pMdCmGaGmqRWkCDsEHu+YqkUrCDoT
ONfTUrbnD21YKLMaMFpSe9cN25H/Ch3wA6sVpl27leAEX7QLJNk9P9+3yqXGuD+kMjBlykWdXxN6
hr2d78yHzpNP7aNTvXwLzlfsc3fiLmXn/xDIRFdn8yw1lQGBGG6XnMu268jhu/sEiHB3GUuLgDWz
RQZCLpdCNM8alYVNNx818VYRyUHedeCmzpYI5f5QiwERcUrROH+GqMppPbo6MaltDKhaRLczV9if
k81kN8/f00twKPxvg3bVcOCZSvjHVThTlsEXbE2JLYvaD32ilbb++5XXnLX0/p0refv3mcOZYHM4
1y1EdPZtrSgeosKEEenvAHyA9hePMmU5qkBKxsSjU5Qkk3GJc6YJlyvmK476uqnIdVv+lW3PL7/j
YN1mzqHb4Tm4obU+zkkuO8VMLuMUg9GlUtVCbvywOTVH5GqUNd749gH9dRwHXMhm6PJMFOMOYjQ0
yUWAqIzkR+kRlfDDF8fFFxF5JoLxgiyMmso0IaJytrv+zXAx3nUIcp+XSlt+vc0EMT5g1mKudeqI
R3sTIGd3Jtk3CiaYNaPtdbLbmETaN27nZEfXrTDL7AnPV7yAyQuv3XfJFRRJFw0FNoNdK0wCLDFi
MdT0ieZpqsxWauJwoxN6aKy3KbKMh4qE/6gsNfgly6KL2JrU27x92Lsh+l0b3/5+vqI/A2OrnG/I
E8ccraKV6TiWEJcR5+NjIjsfbLo5eXwJuM00i6+zuWoMkAijgEv8QlXD83B72h090Pf6YaCCKQN5
ZW78tfi1fo6SfZflyImaWv4/R6nbwxnBEB6hx8gf3HUCjqmYl2a4PXvufDz2CZYr4ZRmkQH/Tojy
mU1rQXITLIBem5u162Mk7S/yEJLHNaFsNbq+fnaQ5frS96DX+hWB5cLhfN0lEJidOPtMk81GqCV6
4uLZbS4b39/H4CP9/W6P6BL8tlvZ+1eDp/pcJhPWCKOSavkFZ7A5nWLkT8nb41oOQu5C8aUgbS6H
wVJD0aMI7WDwxWNE6Kol10rtle8T9CsLCOvt9C+gas1lYFm6+xUZ3ROSRDOXOqNfj8IZNhOEeD4I
4G4lJ9CJYWauHMhQ26gj8D7hUpQ4F0dBeHY1nnvcF5cLxCGs6R+G1E4D+znEMNTqvq0sO8uPWsxx
hkZZ9hdqKsb+gG46zB3e//uLd99cEeZCksM8AZWSAEWcQbbjg+Trp7X6ifXWQbTjjggtRr1zcczl
FLWynprU+bH7MnecSg1GL7Ld0XuvV+v2I+AOIS9x6MHwf06QgdJzejXRzw8FUVUtHCwYwZYTSgbo
P1F2cpuWcq/EdDuiu7yzXfaFH9EMso5yFslmHkvH19HHBYn1cNmV6DzT55gI21PdlOZFKSscaXu4
OqA4QDWc8yZafMvOztCgis6svb5cq3HCIgmEFJSEEBTKNh3J25sPoCDA9q9fB2xk/eJ+u6UC9fzb
sa3USp+MAzZm4wCdzhXw5ZBi8nmB9FKl8w8pDHQUk6w1fQELeXU+8pRgHWv0JJIXkaDQHzl0/w4v
4KR/8Z8X0t+Gwda0BnOolMbCeXYNkUi4ms60sQDpbhQIvzkfbzGxooCZH0UAFW0gLOFLOjV6PWhn
6diNtiO+SLS48lg+2abHI2Zbao3U56IYMOnbVu51K5foJeOI0SrB6J3b7daj5HL7ohYReKYWgySm
nLdg6C9gGycnc5tAsR0wUnHC9cU4bCaEAQ/9OlzlSwchjlkT8bceHM5vHACmN8U/bGEmggGJXq2m
PGvwea6whSByjxdS2+bK+JDsdatzCURukeodeawvFwXo8BUk9o6bi4tJ5aqHO9OB1y4ir6GPTnhS
fO73KDk6qaeBHUg/JidMGq3Wbr3SS9KtEPByOzcWkfLnEFhH189F1WljKh0rk2TXYJpsZF1G8q2f
Ofcpz0QNxtmtWoONCjDRQnZiC8OHQfwcrF/WdUW4dGb00907aiZI0PLOOCcjjpqmCLbbVQr+qJ74
Dw/v6zWX+G6p02vufOz4RCJMZ2Q1IW07JARr7FJbPYVvPFauxUe6ohkKnumgJtBl1iW6qFW6tIS9
2tGj4tR+uFL2RTDsVbpPs8H7DlUVZNmVr4zoL/edZfkimglnnCVJez1Ui1pC+ADG2O1Ot3cIM/ct
0jyNO9i0hhs46v5f4fWPWJYjocqlusWiG+moVUERPNpDZKsbFN/p3oB/VSacHfCtrjW7bIdQapUQ
e89RSXjd9l5JsFnH6h2kwjdc7qpFC9VV5FtAOYbWDuY8NQXcAeHYUMD2ZFe38fbbY6f2ZbU+fIN7
8v7XW76JfqSxx5jIYdWdx4uEPAst3UTr4ZMOMmaVg2ozR9Yics9kMSGLdbaqSVOg2XabRo5+dVUZ
rZa199J+HDJsfPB5V8Vi1wSmpv9zliyPbNqEhTY10E4hvVfI9sMajKHu4MoW6hjO13S4ryHn093a
SWZmkjZVWE7KVTp6V78IVO8gchbncj8XA1/JOZuE/AoJjeCMTy0oOzMsx1hteLNly5g8OznmkVPE
qap0BU7OQcYqcVFKxLAceqr5fNMUnP6ByDNJTIDSXjDhrl0GCXmVk0OfiEeJHOuX0l6ZD/4v2852
wSF3Dwj7eN0Yy7g5E83GK512zeRrCyU3H9sP7zjWBEvSiJ0HMRFv68oDHmzxfICB6ik7V6HaQluc
qybZYk2Sl2JDZ8QPY0sO6br7LD/vW+ViDn7uBQyixJIRK5UFmaKPpzGamK5usrUaW/DtS7XObX4+
aTEQ/DlYNp/UKdfCiDWY6Su4V2IbXdWTX68unybvPXdzqTvWw+aR0uY/56mV4C5Ast+j6Pzav6N3
ZVt41l7b/7U/YmFc9zIEQow2knKlX1HI4T0sqZne+yH0SGa+L5et2gwStSXM/je73CvAyHa6fVTK
GomKP+ercvyGpZ8woqYp8xQe2qK/2/toVxa5IIO9uSLS8Nb6JwpWHImLT6TZV2XAJ2+6xFKGjnqq
tMPu2vHWqKQesYqc97xVeMfJ4I98iS3RnCCrdhuP8uyfiofRNkF3WxKMWkk+OLjeB9d981UwwmAC
A7suUQWxHGfDO2ieMTMApcmqrscR3Kd4oDb2ebH1XQOH5T7VqE73TIiBIwmN0ufQgs7gBld9sN6B
NCt9q3BHFq7939orA0RtKEnY5Q1haW5vN95nrdlV5ZuPDnoXUzv5N6TF+gyEVAaESkq9p4sw1w2i
QzyoEmLZuCGDEGme+3Z6C3fvnCO7/K66jKpWJvRGeXXKdby7pJgNWq12BZZwCxppfRtB4ia34y0I
E/PtF7d38ra04N4vYCKd6Bymut6NuKa97QaLNLa7i/2ZkGy9ojzbbh6sKyJ77y8H7mwSJwTRGBiK
zoNZ9BFgaOuga/PyxrvAlsg45t/x9u8znAt7CVsZpR7fsfe26GhSvMorX66Wa7nor8Gr7XD9LGy7
99doFPR/9/bT/unsd+hbfInB9AIeB3/yxd1j72KZcW4Hr8PVH57uW8BiShMbFnX6GkK7t8i4bHJp
DaEeRYpUQoAx13w1OJfM0RJPyMl1Zb2uG2xS3jzzEjuL5dm5YMaFhz62Wim6CRafNVIkBGMBp604
YkR/3b2L9RYD2DywXIwK51IZX66j3JJqUNIckZI77bbnfRbZ0hk9VyrHtRbDwrkkxovPSauDT4dK
stANrdpFa/c4y7XiSlvj/f5XXOwWnAljm2ZAi9ypZQZhGwyqRLWXfcQ7/XiOnW5llwbunNoNsO7o
7Dy6j4q9LtwAjq0bhHfv0Vol683z38F4sxjj4V02VOkmdoR9PhK7WlOum/v6Lr6k53IY35Wioh7O
1gR9MWy029X2HouEfMN2yRp3G53iTW1eFXUJL+YymdxL15Z9XE/QbejsTy9FFh5tvetza9/XjWei
t56UGWzUavZ/TXTTHhT/HYxxz6bNu6lpAHLvQzFBwzmdIh0fCwdo7bbbDBO76OuMLdr8+MUv39HP
cU8aAzJpX9Z6HEJaiO3zqb1e9/6vav3Msb6lMG/+gRhEsZK+LdpIko5ythL2KM1OsR0KvLngpTES
fS6GgRCts+S+MKntvaJLZ4cundWePL1hhTiGaQ8bPp8w71sxSDINUnpJc/qtNq3jaKAHeEEX7q72
Yg1dmtysylLsOtOP7UcYrnmOOWGIA9eO5RUbNNJjhQf6BDh2vhTD6TpmY3RNlSWNjT2kSYslBQR0
x3IKDJrGTe3p8xo7L2tUs1PEHtwMzlKkPJfIoFMrlUJcSgqixk0TkkhA7R6PSWTCnp+Fh/vaLdri
TDkWoKp46rorNRKcolrYGg7x9b6IRTyaiWDwqNF7AWTxsnQUOlJvtTfwsnR24qFx+b6c5ZtsJoja
5wyQiknM06SHLlfbyZ9Ku2kInbbccLm7eBbBgFIbxUYfJvg+mz4kiLLXj1jcmu2eD5RjhluCWbTz
mVoMKAmK0KaDoOKuMn5X7xL4/M+Sk4kOkidcdj2e5THQFMd9qxo3c9h4H7uJ1DAHlG4xBM99PfDU
YuCpFksLY/A4xMoBl83klL7xIqwBE7zKHPWWf4D67PwYWBLB71uarUYzhtv+KO3XsvNCb9771reY
eZo5rc60R5VV0phJATFIKKv+afvxsVuhWR9rHB9clAJf7E3s3xe52FUwF8ngRJ8JRS9msAzwBG4b
PGVlN2689HFTpQSPof/yIHUGK65m0ymWCHGvJ4GoK5T10SpxXyUOHLH9JbFRD62UQkSckutfItoV
7F7mWcTyzYhSrUEnbw3NYhApGs9XOQNhK15UoY+7ceWt/npKbB8XIyh6bOx45OfPFiPOmUwGnLAU
T23jSIcXY0joo38YHwUwtPNiv1vQ9U9j/1GNgaahHeS4vlAxdKP61Z1I5XUKOujQNsPraqFgcE8W
A0zn5tqbZ7wejuBSl/YhWXMffcvm8KMNA0eJ3GhSXBsU+vA2OW1rdzvE4GRVturpvKv874AfxSyD
+49MBpewNqYB/Ti0Qrrx1MikjYnh5r+iihyQr+bcjct4+yOMwaZJbvW4zaEgFbZNVve9aTFNrP9t
dDq7kHvormmaKdDF8D7RVbzfr4qAZsPRAldiZZbNEbcYPs/EMXhUmeo1nDSIExBNnK5udcg3zSsY
PxyOoCVIN1AcpRS6KvoYGbsQr3GRj2iDwLCnE74/nR1QtWC6jSNl6YaaS2EsYUBDfXbuIAWlBAtJ
fZW4iosVYxxtFltD53IYI0jz+qqMNeTc1oCAkuK4QmsopkJ//cKSaF5f5GKf5kwce1Fl8gQW9TPE
gaHF8SLEE0dvZ5AOzSPb8RnNCgbZ0a5+sr+8j0+VRp7c8aHBHkoMjgbF9rl+AyvO/aNeTLLMfxNj
OWds2a3jC/2gg7M9Yg6bYMMmunWAyKCs/LIeOH6nLmHXXCBzl2mDkSmoscuIPmQ/G4n6gejg/I0K
w9Xd7kiy3Zd27h1X+z3Y0Ac7fUWOT7NBsH220NPpSq5bkEcbtTMel9sSIsx/GHM3VdogyE2JH/ba
oA3E4rPSLeHbXABzEY1FV3ZDRY/a217sXCSK/z/8d9I77zZaTH/MZTG3UW8NxUWkfopuUQy3IQNS
OKsjaFHF99/pm4516BWGsl/rkNf7xTtF+u+zp4DaXgetpzauYJ+29Zi79+11MRs5V4wBIPmcx5fx
9pU2p48Y+3T3hvsAa02xRZufllj+ZJYlW9gmhiFzRpte7NqxwMzGcQN+uI+PwgEjiWv5ZwdTpxzQ
W7pxDeNHFKMYaGPjQSsgSvRft5/qMfM4aLfYQDOXwKDqpLUYGc4hoTr0LlrfKRkA5+ssA/ePEgyg
WpRc3YggwqHejM2UK7TN8FtCF0P+mSpsT+gwVaqSWj21Ms8bt8d49xf5TfuOMFT5PQZB6vM+z/8C
lH+rxvaVTeBvGcSpw11x2nrgywNC+U8IXOlkGS8PsVh1mevHgGQom70+SNAPpAbH8jki0TqP0WtO
UKHzscPOPlQ1+QZptfBEm3u/OLa4mGGcy2ewkI6hpJMM+aOPPgJAFXo3EZvzbkRqDmwcOxfDIKKh
tUY4tTAXDGZcSLRtaRWDY5P/CxT+fDgGCnMTTAFpDV2QnMB6YJJ1IARMydlzKr+119+Y83r+TsDs
zvGFpZhsrhyDHRUi6KYrIRfmAuQ13/tA/Lx88sTwzpDBjXH4DyBuHPP5ZJFt96sN1Ba9Yim+Glhj
fdrTwtFt6U01142BkrM0xLmcQDcQ1m+xQa0k8S+eYrzzY7BE18OsqugVVpL8SUVd4jZZxbOO5XDk
b+tgqXa1psk6U4EJws41b/WZrdFEPz0gCLNsuHe8f1zb3UbdyBuMDHBOkaMhS72rF5oAxAekbDxp
E60tu/YSbwOaPI6c5Tv5R0cGTVDAlTtpwkluUF8cWnIVaGuDgwwT6A8/zy1q1Pwld4uDCTMbYUl4
J2sQRauDdpTxCh1BN5I5LJTCdMLvJ//h3Y3d22zChft84LgEO2cpVtqIgjE912FyvBUa/sCYcBCe
aLs72Ia5NXLed2QQJrtOo1EqOF80TGAppxJg4fTFRtP7O+XZjzz0W2HZ7v2PyruPWJreXDYq5Byg
JIZXQeGHu/b4lw+6kwcXM+O8I12UZkqiqSmqhHemrjJhnZWehTCjKm4nD4kb9ACQ2nnT/DU0RDMs
4Wi3dKRzef840tZUc/osAYvZGim9CzmiYdsZFaLZj6K3tjFJZ6E9hZdZWYrCMJ5ryJpCIz6NeQ7J
eRX3I5bXwmi97sNA23jFc/sl65yLYLxRS+tEUi4SrNNxdp9X78AB58XgaC6AvbwnK5K1HAKQiaKh
P5ol8KrFOJCLEQzsouHIW0LQuTjGNISyr1shwZGZDekjdID/xRGw2Hk6l8AYQ6fFA6YhIAG1XNTT
PsmZRkAggLtvdFw5zI0NKqk+7HrIwXv7BNbD2D76xjNCHwzYc0TRn8xGPnOVmFs7TsYcyaebSg6A
MfckH4xncCVenmvxwTSXxFzVXVPHWNY5UXBCD590Ab222lLkj8karKwOn6l8KTiYS2QubtPoywap
DnyumqhHBHT8G43jpmwmpWyrONOuENHRtjnEjojGkUd+Q+fC8/fr/W/FsW92J1BR1UpqJAMOcHTj
xDMl7pZdDiKwufeyGa3iSrUBr0MKbp91YPMo8RdTXbOPwgJ4XpybGgZOEwKnk26r9pEAEx7c5PiI
nbNcs1vM9M/lMT6rdllm9hQVnJN0Er9L0qx2aOQ8++rVnjB9E6xLibzUMXk+fHFtfvn2+BvF2We7
dpnU6TpS4c4VC3Ao7R3PgZdiqrl+rAMP9ZjLItwKkwWX/QWr2gtyfnoMsCgTTcAcE+Qhk844cT+G
o5zH1EJO2wH8dt7RdPY+GfyXL05csZglmCvGeO+lKrCTU4G5gyJbCS6/tfev+/60GBjOJLCP96kH
7zw250KZLS5AJUgIhlYPezqYgao+Gtv8wxWrJDe8wicHc9kXfKEN0ySlOMTEf+b2CvJwlh3xkpQ+
q8UOf/3V0X5v4hXSuSjW9UdVs/McnGHIt3CLTv9LWPa3obPTXnEempoQ3cAdCSrshQCb5mfkvoPd
45drX1a8K5KDhexgpwL+5sFIaWjRPCVPBx4pLw+l2BmvTDKaHH0s1M5LXPSZew4uZEuSiCgRUXuQ
bncZbmOeN3PPkbn5qywbFJAHUJPEDt8piB26lvgXVqkGz2hs+S/dmd2aI/bDWZ8qeAACja0nOcca
21Q17EFeAaq+eFDFuSzZRTmhdtXqVL75m+ZtP+Kv6Dl7yo7lClj1/8ERGACpdDk61wMV5yBaO21f
Rf9kealkRyUJ96gXJVjddx9SeM7HvuKNJpzAs3lDY6RAvN3eV4++u17f5te4nGCc64V9t9dmooyF
AQ2v6Dk5bbchqrClG1ip+8xbIsAJDUzmsVCf23ZSldu3C5/KB7zTeWWPxcL1DI7Zd3pvlqjI0/cI
KLfxagUt9TtKPwdk03l3y2Jacy6KeSpk57oa1QJuhpYnUFjhkYw8aoRNkk/mAyEP71g2gZUnWHhC
t6vwSGd44GIyIQmabeNIlqAoiAq83GkC37ddNBDhKUEbDziviRv97J0Qn32g91raa9kIcZ2NjDFy
1Nh/OxBMID755O2h+IW46zC+HfLnitKbcweyFskF5ofNRCj52dAHw4D8jBRoUFGdMCHfiMY5evIC
BnaLDthQEkFQKHai9Hx2Y7Si8/LEXBtlMGXUBQOraqiNItafAsV/QWOFw73EeaEJuxRHQs4xkWrI
abwTeivwADzmKNSGzn7VEtUhqD3arh1kgs3LCvDMxWIyDz1YI6dMgegTbVPxPlfYJIVbYQjoek5/
eA49XycDFk882I+YCyCXjfDwlV8JN/WyVMOZ2Y3FQA7Yy7Im7292g8RSv8KUzupIsz3gVXh/1DCq
Q82VA+CcNyPbGCQoUmXJJYTGq9ZxknXzvQbz930hnJDdYtBnMHU1VahDOB9vwf0/vVgwmR8agy1S
ayRZSHMu3nZY7SK0aKGbKXQ5YngQZjFxSi/I4cXSIOZ1qyG3sxvwiPv99ADyITTgOpzz4iWSLAZB
2nBqGoN+lA0ecd7H9rrfrfYY6hT8x9YefDACccyA63/MO2c0Mz2rb6krDK82q8lBiRctGaQKXLTi
9q5iv2D+nrJXcb4f9a47YG0xADOp4piJDbWN3unfJhg5dojztLsvxGCbgkL9P9pt8gfcgN4R3g3S
hP3T77fRs23hnXvhLkYqGNkGzpvI27KNg+Zl6ECPIgBUWlQSL2S3BzuQj4fW/yHtTXdbx7Gu4SsS
oHn4Sw22PGawEyd/hOTkRLNkSZZk6erfRX/Ac2xabTb6q+oqVOMA3iK5ubnHtY6EcvwCCeyN1x0+
raNXMpn0Yzv0RRAkgbwrfHGcbYbVB2AL3NJpttQde30F7gyv0Xk6Pr6Sqd6mp+OsPytWC5lO5K+P
nT0S9UdalMCFpYxtFFORoy+T9upKIHPfg77Fpo8WdQFDlcioAAfgMrMfS5kMWK+EMLc9CRVgO8kQ
otriU/DyP0UhVz/PXG+j1IvE1PHzFPXISUe3252/h2RFsRT3dr2nxASPFzQJRWReiWTut9LnQnxS
IBKjpxlpx8Mf2y7Whg+IErs+es9cbaRruLvXVwKZe51abR3JcaiA7vpn/vv2PzWkXy2IzWUY41Cr
YgzFW8JdaEDLWNqzD9lBLnfu8NRh2n3+txg2gVGnoQgWPdzmlPQ22ELQ1bNF4lNHD+0T/JKvL4hd
ULIoXic8706zyY1IiBpFkCB5eUCbGG278Z/IyiQfIWYQeYBV09H41ToZC4JRteasiTg04JUCHhKE
smAye9J3sxOmxcAGGX5zt3bSNF+JZAxIXSsAohN1LHCJmfdt95o5zSxy5IRIiFgB35HSSp6DvhLe
o8C55GzKozZLJUPBTQaIztt6HT2t07kHlxONM85sZcxWNvjnQQQ556UFODfDYIxLmKZ6mea4it87
moA7rR9fde4hMtZFjU91VtCnZ43OQs8DasDsidAaFLjgeJ7KtPt1dXyMXTHMPA6LHhqz/GyeLbt8
At0jb2T/P1wCeIlAGbNU8TIUcNXaNsaJlChSqmBFn4gfRyil/4S3dJGAOOYZBHc8V3w67FH/SWTO
SGoAbjFQicvM/+x8TAnB8erWtEzESwNMO3tXspjzquMWY/knyMIUhfOJnJT3AsvyB8CWmYvZ6uef
n8cKMgnUhTGA/9tO5swCVSrCSk9gmp3v9gUjL3nrhMAGq87gsfCJ7JMVObtf4DGfv6J+/huR7JmG
HvPxKSV4ozhxLBV3/1L8+xzmpbD6oyqlDdbvpPOhJ7mfvzq8bM5/0NP/E3K5NFcqdKqKAB23WHOZ
zo/vWu2ROaY339CU8HhzOYu5qPKVHHASG6exxGK0b7CnUZIBjWO3Jme+ro7vok9XIo5qHeZhHinI
d2/1hA66LpyezDukjR6vZTqR8U9RLqWmK0l5VkTjscCmofiPv9HejhhL6h2H551Me8v/Tke99SI7
0G4n0RGClsJr9Bq0QEGeh6/PsUh4WP//4Sn/J4rxH4/nTE7jhCr/+tL3PdhYFlJiovuZ77NluENW
qMe4QLZBD0nCs810IQ90XWbsSt+aeSA2Mb16B+/T84HpQiNJgs73BUWmo5ChPH2Zfuf+rZixL50R
NqNBZbb2m75o0NC1gLsiPC1/uJMk/+Ht+SeLMS3l0FZJeoRuLmnfriegSdSfAZnORQAJtHzO0niX
jbEcfdVXQ2JBmhMFRHo+vc1/eQ4Yz3Cw0GKaZLZyiOH53ZI2xKC5FmRtx2UGNBOVZzu4sphMlFaK
4/ks0Zu99nS7TsCpGnrCjhdD8d5TFlBsOAX6Ub+cEti39dn685vsMCb98dE7gKrinRJ3WYxXaQ1F
HukpVXoJLp6J2BBNRLQ74bG5msQruTKMl0TflblqrSgrxMtDclgf/c9vgSDGh0OHYaYZBitQmgN4
x9Ee0E7LyzlP+nSaCRpBURMBX8gsUVNgjxW1VBAgNO6I3g7Os0I1+c5uXP0+YyB15azkzZDBMbcQ
gQCS40TEn4E3ljOdUb4SwxhHFTY40Ogy3uAMG2skyhFcPz6lyQlO80oGYwI7Mw6a1MJSQG7h0dop
Oui6pRkDzT9ZR7Ojwx2pmzSAVxIZA3hOwwBk4QU9HHl2clCnslIkdC+znLyXjB7Eo4NiDGDcnowk
tXIFeezaoSd1XtUZ6CTnQGnh7STdqUeyGPNnjmHeqyp2soUcx4scHaVThGm8N5OjfBetubpXlHVi
VEERu0uOTrN7Re8oj/+Tp3gXT+RKhHYsjP6YQ8QbSunVviPZYFemx7XmnOO5mKorOXJa9WYSQs4w
Wx702We+EM6kQPNIxdu0aefpn9Zd3LgrUZZZ52Wg4XSAEwmCSxdeRU9oty837zeZEruSRBd9JSkL
hCpvTUiq3IOzveBnX4awXXi49vKNV4Wdfj6u5DFWYmyCUeqO2ETlwqi7xqzJi2E/ncAk8YExArCg
8ZJ+k/7hlUTGZqTVeD6BMkbZxW+6gNk0NE49W7v8PSX/29t4JYoxFmUGloFGwWam1OM1wOOFFk7M
0qAKg8k8yvnMsYeTTsyVQMZiVGUQD4IOgeJM/1yutx4KXuOm+QNG1P+iR+B+J03geciqBUoTWVbZ
OKgLrEDDWDbcmTydj55B1Oeocjp5ccod852ztHvDcSuM8Wf6ulM7Ka1wqwHbfXaQ2AFfg/WMmgn+
4ryQE5noW2F05Ve3wBK6KgfzFYRRdL1xVUckcnx0NjUtLQnxxN0b31txzItfNWrdjT3ENfXq5Ay2
vKgog7BjrFexje7pM2VycTgbeu9m3Aplbl5UxHl2BkgWevsQsvQWaNGawQNmFLjzRoHrj94blltx
zLWTEsGS+raGsgD8SyfFl4iOvvnjNfF0hLlvRd3FYV+0MF694wFlU30SwWtn24+lTCR0bpfC3LKh
Bty/amApmAAW7bRwyxATEcNWbe1WgifAUw96/Ldv86085m02zOSkCw3kOcp2Xe9SgYxrJKq45oOj
hmx4MowA76nlyxHlf+s9T+HujdPNMljI6CPe/lGvcDqYF8b4nYibBZfmD+DgVDePXgyOPI5+s4GJ
gEma8Uh3bf0Wf0Ve/1TwrC3nXC5IrFdWogvTRjq2WBDGvpfJTu0dXfCytyMifh4S2oSne7t5zLss
aLGRjyZkva0dAc10gd9h/O1C/sXZtwn/6VYUYxiMCKgKZoCNEywClrH2KYIcXppmInF4K4WxB1Fe
qqfShJS39aF9+xxci4zHRevUOo3oXl1bJx+g7dgIH8v1Utiul45dbSm2yNz5H1yC229h7IYelz16
w6nixzppZ39TX8kIkPR4ZYKJdNutIMZypGJmtuOAF5MyWjt94hu2ZdiFThxuKwrHFl7ol6+Us5WS
sDmFHZKHZOkcO2Kuhj8pb0qF91Cq1OpfSRkbSVX6nqolhj8dc2aB0nC7I7NZoqMH+I1jeO+Dr5vt
Y6GNizoAQ7mIczqcQ1cj9QqYiyEar1ztuYvW/IIEvVQPDC9LgdXIGIGISuwhWpyjarFCmdOwHenJ
wgAa59ZNZO5v18b4AGIlN2JGdxKPSvCJJixAGAMB6WUGghJ/haYd7mvJe8dUxqYYbXAKqx7Lc2CO
t2uSr3vf5vqkHDusMuYkbCozOI2QAh73RT4QZKNOOSHCXpvBUqICwDPLHE9DZSxLMwxW1inQknH7
Zj5XqCG13BzNRER2e1yMyaij8hT0fUM97YMzIhV1BhbSOo3cxyrP2zzGYIyFHJ56i1pJwBwuC86v
80w9C0GcH6Na7DqsIn8rdWIu4qPdmD6omkvP+rDmj9fCk8YiARbgxba0+rJnnSO+WZ7808pEnjd8
Bi/OzWUnAMHeZViKAlGUFBp1ME9cN171gZeMl62bmEy/0QQWX7gd6lgDXL+y01HMP+g1kJYsskX5
qSF+uBBf68I9zypcX6AtcTxDntFgoYerQm+U4Yj3REH9YQ1yDDRaxQhV8rUBgIsWrfYy2dstoKuK
NccYc94XjTEecpG2aU6fsuzkqqO9E+zMdLSRG6bwTpIxH1IAl7StIYeCGIyRg7go85BMhIvFWZFE
DcMDc68xhkNqxiFXQHqFVpq3tYWp0RdtM34iCxaiJsbNhPGcARaFSe7OCDNpAIZuhfXx2ySvVAq3
/MxbFWNCTEPNc1GDmN5+Oxhbz5HdvnVRJRpdd37SeMER/blHm8gEK7VcDqlOY9k3TYJ/vxyPRJwB
tOEMdq16bgPPYD43uPygPHvMzhKGmZp3g0w3M+rIMbABIZI6vxiNcB4bsWmDDMw7RQZulsh2/6Xl
Oan7dIBz3FLwH+FZbWzOrf4Pa/kng0l1dJbUDtGpp8ZreX53kXsg/NG36fv7TwiT4qjMvD6PAYQc
aHtmY/u5jW6gDVqBFgVYeHm2n17Te7X4J45xb4y0V8RmgBewXINicG03DqX75W0dTwpjlHS9UPQR
cGC7t6NIAnCFPT78ieoTtfX/VsEYo+4km6lU4/dTsB4pjrTBqBuaejhiLpXbR5vFGKKq7M7B+XxR
gObL8kaMF+EvdH+efiy72FQx6Vf2AEoWSo/3m+w5q5x2oP6tkvFtBiMP1LqFeG8Llt0ZyJG5aV/e
QTFGKS4AFK1qdIUHPNDoEN7ugNr2FAJd7wN7+roAb8Uv715NxuvgAhM1GddXZ22EkKr96WSMCIki
kqzSTfYh/lW3rV+4KYaaXpM5r7FQmVgmWh5MWQLgviqjzRO34io8MjW0q8tVLcMVxYxR5iMF/BnW
9jZDwSrcbH1p+SLYIEZavevgJTuSLAQJQrtqVht3381eeRsw8RRooiqKkmho4FnUmF3Pck00wlMI
d+FkH0YniYgFkMsjyOzAew22t35+Thx9E/DehImN1yTsuqXKGkhK2N6P07nLwqq0cNrb6rN7D1bC
YvGrJER74ljnqTf1RhJjADBOHo7HCJJqDxTfyc5yU4D9AtuwJaZde48vypTrhzZ9zZKwo5g5Mpi3
rswqFY8BtDjFpNO6KtxOJmOIIFhBq8JLZ6tod2/GjbA+66Sb7VFn4M7tTLxHaBsQAeIIWgdV0ZhP
GMLzuVYDAe7RQt58n+enmMRzOGOGOMt9wESDbXLc9jxrTl8gxkBh0aYsKsCGEaXLJN+VXot9mgtG
IFk7ZCPdbin7lR8R+f2Zd4Em2NtNSwLpGzZXFGF4GVOUC4lenCsFgpwBxKDVl0irrfVbRrY6ZmtG
IpD8q8N/KWspst+TGFlzZSFSDAbTINITz3BN9D7ffhBzhRLJKk6ZIFu7xg0368yLF439Gc4FYmyy
jHSbxC0xDc/r06K/erffV9vAnHLQR4EWitiGLCbWS7qCRr/yznTCOFxttS4yXofZWk0jhZq1WyZ+
6w6W3fWetVFJswNuY+FQxvpFUvJMw+OV6WyzQxGmmloddXrA8qL/Upy+IYmX25oOqnPFdvVD6XAT
STyhjJWI+kxIxhxLdWpfACPjhmIKPbYN9+6VJaJLw1R1VcVNYcELzpiPPJVVGuwOorvbRTYSigde
v/MF7uFWLW6FMLdDR4uUdawh5O2w/et5S9Om03sYRZY6ks/L2drDZDLadrc+ZsDCebR9AqcnZvu+
NpuNssif4CQ/g0qYLBaxB7YGEMnzYqpLlv3RJ9KjuLIUYQwCikDDJzroSP3+pmO9HaZGDz2minez
zQJNBuNiIdmjiwntRQiIp8fnMOGyYY8007RMGGoNaNW3HzDGoSbXdRAgST96XUe0+TjvP44Dyebl
Vvjg1XwngsgbeSzQSFgpp7LvrAAvUOHHDQHMkuhWi8q27GgTfhzJ+a22Zc7lnfAYLdECoqahaKCt
x1pvVxlXR/NclIVKh7woJZdqA48GMLAAB/lY4bT3KADzznaiQQ+PAF51NP+iVQme8a3QsMmCpIl7
dQe3RnLQH4Vqc+UE281XT0q3dQ28iq9fj89zYsLyVijjG+tFFEjAJ1VhMKDU4AMDD+PfwPG99WEJ
MKmfn3Lu9N28AvPSYgHapWc9J9aRPL89/o6pc75ZPHP3TEHqhFOF71ApgGm5yJz4OXwOnnwyHApX
f1e/hd1jkfdW63blzFWSges1JFWr7sCh9HkENb1fhx7PRaSKwtzXm2Ux1yVM5CYrNQhxrO2n/vdl
zIBPgtTz8+O13LstN2thWweipjDOtdypO3MWbV+elIXw81gATznZ5ukhPhqBaEHCuBU/TwifFAcN
smiPVZ3VedEfMsBQ9BxjM9EQjGWBpt2QTUsWDRZZIx3yUhizAbuHyUe05FKi7PWOCHT2ZfkC4qKZ
rdmv4hLwCQUIEBWfs+jJbb2Sz9xIQQV8fa6d6eXIKV4fHc+vbABC52s/tZ/e6cjgZv8aLSIXuSbO
mU7gN9yunrmaedgWcZJi9d0h/tIXuJnn+Zm8wOa6T++r0t9g7jjiFe+mTN/NnjMXEQEN/pjuOZ2n
crytNt/5uoBWaGAKU6z2xe/wTXccyI/c3O/kbbnab+ZKKkOjFy3QEGgRM0QC/S179cn47Lr505e6
ojA4tvW/VBFv95m5o6pidMZo4JQb1yucHYwfAGWJ+2Hw9HmivAdJhiipcGSQ62InxnQrTorQlHCi
uD7f0tKfgY4Dc7VA8ZzHzkB4NfsJwKlbgTSSvHIXyjg0TtIIgYAdAVygDx16AUiS7gDPHbnsYlbY
COW4OdJJ03q1TsYhLFHkQ68qxKIquz56kupnG3n1Y+yWz9kn7eHnpRGn/KKbnWVuqjHmpQECWhVV
MaDIp/Nq1s3P76VtvfxFzR0QkMT92u/rdYpdtvxnbWv4ppu56oZj8Kevz9XSmUsrnyJwROT4kBR1
4rXX+WdQJsFOxqvVSgEp46J0UI8X/4vqxfQTeiWaublVoueSlkJ05b6hCwRtwuWsHuCPisDr4dmJ
idTArWoxt0YGEVB5PIpY6Gh3BUyT+PqxaNCv80zT+xz3n7c2FstGi4DoFAQjFHkNh9wkHVLF6Bmn
HeOYSedY3okuypu1sVg2Zg3SDaWGHTLX1QI4AoTM0K+OcQmKmlq4sWNwXpqJWt6tRMbhLKM0jdMT
JGrIhH56s9SfP37LeLaHRbRpxlNuZj0kHB1Pm4dE2lBCWwQIcEZ4mZzpp+ufKpqMAYgVrVa0AsfV
OeaiIbLt7C5P9hPoBoVZNs89wREcHk7ptL9wJZaxApGVJ7KUQixFYKbIX3BRPN90CPlDVr2D4Ags
h97PnNfuzbv1LKxNphhmNpQQ/HagzAKeJ+HSl3sB2OR/Vi7isMWr4BR2Zic2T1fvk4G3msPc+uSU
Nb3aQzTgpp90W6KwprDvK/T7uIA7e0X65NnkscRTK3bn1l5tNPNQ54OZIFEHoSJt2sfZ7gBh7M8A
x7KR0R7AUV3eEhlTk0RpZqktTM1yqfc2wJDmtKTCBbqZim2vHxEW6Oak1WYambK6iz6iV/lHRzFA
+AB/AhdQ99LH82D/WFybswWOWzFVoC/RStumG0zvrdu3eiU53z5gz07k5QVP1mojY9hzoxN42CvX
mH0EpI7pbHn6/f9vh1l4myTspbGl91V2JYBPEaDsADNZsSNXfXksaqLGfqOvLKjNCZxkOhCaqSUH
OoD45flnQkhsQ133gG6Euv7yrsh9AeZWJGONOjQuZGKhIYw4etlWO21EH4W5ORCmLKdfAgweFWnr
Q1g1OXm82EvLz6NzZgxSkoRanZ2w2BQM5gYR7ZPgvHg7xWlnVUDQqIYGPJrsRrsX7tHSWb7OX+2P
j3d4C6P9AUYX3lWiAh99EOOeRGpVR0cRr4AO9qpvAcGEL806EDbMf1vy83j1PKeMzTab4rGJhgb7
ngLqtHWRovKAtuLHMykn8p8POhBjrJBfAMXuF9KGMJSPP4C3WMZK6VHaFkOi4lH9/pNy+R0lzlYy
VqlRSqUHq4e6S3BtCRCAAJvmPl4Ax38HP/ut/34eTzH4NWD5tHDpgaVhBOp/ZKM/WkBNRCB9O0Nc
dHoB93VlzUVS7DlXh+7QnbpYoqGLqLoBepzuwVX8IAZtGCeWhctarLRv9Q9wSTgSpj27KxFMiCJ0
gREpI5REtHVbdGdP7+8SwPYoz6PDdVonA/orYYz611HSBFJuqhiPOVCoEDrj+7IHYzYXbpe3c8yz
LJ5Pod4MWNYyLpxxqTqj6ThcP4u3HkbDC/AGZpFkUIfngLbvM1jUvs8uRohj57efWwB8eDPtxzo5
7UhaBsJ0XQHd2aXGdK0TiQVjqkYa2uedbIurDFP62y/hhs9/uPU46vfeK+D/CWN76GutE8o+TTT4
xc7ayUykm0xiY76XK2nykfi3LLadvjKBShiGsXbpVkIjbHngYl1Nx0xXMuhqr7ZuqC0VAPvBJS7+
7MBdM7NmFH1ecLLZG+eYeDvH3KtyPEnmEECWNV87Cir0nuyf3fxj0/LG6ZRJb/BqWcz7ioptUYmy
QGNeZ03LEZ/bdesefaexvd0LOMsskH6vwG7RrjaY9F38/gJFidvyOx1DXX0G89ierSAKgxqKCfpl
OmkX+F7ry0teP8cEHhvciSs5jBFJY7VtkyDEBVh2TgVTjMQkJpmLJZIMKEgAOrOwn58dHhjJxMzC
rVzGpEh9lwXKgPW9HdYHw2vX4/NmT9XH5vr3U9aLVuF1UxdVWWbHtbu2q5Sgz7Rds0AJrCT6gABf
eIt99QBXAe7SD49Ekb6W7EVXQCimyyi5KKLFHJ5WhEFpiFQiOUoE/H5f0l+R445NPqfXQpiT69oo
E8yu1C700p/NV7oBHvUy/10fYjQZIJXgDKv/AsBv6ipei2UOTlVLPTiOVOz65EQxHV0EyKsb7E6k
cWaAs3BBuQSV4fhfk1H4tVzmdVDLdhT6IacmzSCA56FwD0DFWrl7IPNw39Ypb+uftDtf5dRoXSDL
dJUH9HIp7+lq0e0Ba8QTNJmduRbEOCVdnmpRSwVRDh1AE3rIbAI2EGQeBO0+Gh8kgf7gf9ZN9Kbc
mu1ENU9qS/cR/CcZ7VKzf3/4462T9/t6XYzFrq1jlzWIUyCmdg7mzEDh0UBHxHEZvYQJcRzeTl6G
Vh4tjDHcYxK2miJDIrKmh7WGpOFBmIsVGS1H/2M78zcKgjcs8M/sGZNC+/3CHe33IkNTmY25ed73
TL6P1zvAGAFFqc7doOB7kP/3crecnV9Ayqf0hPc4Tp2oigE5jebiUeplTrQG0Ex7znsIEgqytg4y
cOq8EJnaV94dnPLQriUxh6p2gmklLSSNr/A5hcwGdbDXwQCgtQlWjuYvCZSJ8/hP2e9rqczBWvKQ
G+fqrO0Siwypk8/EEzImI3jxninMhoyk3w8v801/k1UmVacseOjklWR2mqhrMf9SD5oGrF4JOA4l
eoeIRCJPs5zjvKqdgICyFFQkdjvPAwCRDbPHi5607tcfwGx1Up8F4ZzhA4rGqd5QsRI/LHu1apH3
wytJjNm7LaLRJ3oeE95+T52yQdvFsHLJkFjKAdEqIHeMDCThAJmxXb+VL+FzlJH9vn+PUGbhaNUE
nIoFr/6fPOZ88xxNma0BecvkCM8ukmzd6YDIXNrHd/SpIfc3eKtFT6yVBlyw0o1mA/q358r/0J4O
GlBFVlXQQlmywYb4YS+mFBrH2GVoPhZVEhnPvactTjSvPMz77+dndSSUlIpz1hMKfiOXedry2ogC
tKgbCOSA+ojJ1wOIiqXd9wiFe1F9dfenAK7eYvxcnNZzwf8FufnjL5joXLtdORP+gyAZ4DkyviCc
a++YJfrGYMrz20FdHJbN4if0hjnn0KciZdryaWhoDkFIfsl+X0cPRwzH5uha2fXpU7yTHSSzh2Xu
0Uj5uVlGM+3j8RIvA7fMjb4RyCxxyIo4zDoBWoZeQSkH9dP27MRzsXOFfe5/LV6DzevCJdHbJbeO
GiYqmCfAQaZoDn38KVNvvipD5S0dAxYyaoe3T/Aw6lJv5pWwE0SnxkPoJT+C5GrLEW+TZxNza0tr
cbcXUSJ+5vYgTXg2N8KZ2zZmgoVoGMIV2U5k++/LlubZj+5ZcNHcD/jeOWe19Pm52XgsU1cUU0Jv
r4ROZybtY7amKIj1OdiFpu2ty83xVXUTzzBIhuT3xrU7FxVjO99ydvk+Lc3IZXa5PpqJFsmQ20j+
6b1egmIVmJuNrcwRUzm7tYjscOaRWePNdoXjzcJZAqcgifzXzLV0NAcVs8xWnh7vxn1cd/kqsM9h
IzAyzyYczO4UFJGqoOfN+KMsrWfNXux5o1/3ucpbIXeJhhKwR6YIIYhd8zksikEOy6PTRa7+lM7Q
GWs+GYGrDUTE4LQH84bs8S8G7eSR95bcaRv9EnQ5yrqkKRL+z62qW9XQZXKhY7lKgErS9ntLOdCT
xikCtMMuojPn1O8TOoxA5pqLlVZHeacFu3M9P53QWNf9tGtjPbr1ZpPvRhcEnAja5TlH7v0jdiuX
hQkuumMRYMeD3TL9XR7STUlAlFCQ9DPw3tOYNkagfEX9I+vpGYwQrzwLPnnL/m20wWi7mZUZOAfN
YFdqRGzISSQnV3jOn/BkwIo8VuL7zmu6WF01VAm4tZLBVgjbsLVOohoJu6U6C56Tp2IVuANJXBTL
bXUBhEP0FAHPN5yN6BH+yDta+EHj9evv4++4f0SY72BiUQnd72UpCQEGrmZpRUrDlVd26sRO7P0m
7gkEyksex8j92AYjk9FoMxJAMGKGws7JSoBhnVde9mfnxSkI6tak/1QV8qV7c3m5GN6f5/PMNb6+
BudrDxeC5zZQVWYNq6GpaCVTJOqsMZbcCquwCYZGwAS69xYi+h933TY65BvVThfmrF/3EllkbgNn
VZ1bi9NnAu6VRSURh9eCLlFRzKdYQPmBo0a/BU2mt9f8aPYnIJnj1lFSzQ3smnsGZi5StxHyqDzX
YWLdFhIrkgQCTwWrZ4Sd4qStKyMRaBo1f2k/uxT5B32r/X7JTuZ2+zkyVgZ3LOk+nrOAlP5PLNu1
0aVGearzVEACwkmxRjUhq8rTPXgOPBT1qQtmyRqQ3xX8S8ajebuf6bm3yqSErI4W1567uafM+336
uaP3iqCaCnR/91V9L7dIt6Ku+Q316petzeu5ug+q6aKvPoTRsfQ4iOcxxYe8LUFLd/zxvM/P9XK5
nB8BUtFsC6iebm+Hv7umIu3ezXcSjROqD7wpBT93Qe/WnZrB8iCORxEHMya32wIGETVq2x53zyDB
ukAbc2yHidN7MlCsfkqKgssD9ZvcAUuxVBM1I0uz2KAgatpAEwM92guJHW0rkhxk21xEduZ4AHWz
M7yhLgq+BXnaqk42Tx33+LJIvS/ja274mnPyrHkfcn3I+/K+heEahQ5riQhTJVZDgqJOxE5Ji307
A/eP+RR8oHihOj2Yt1o/24sh5yW/33oqT8WtQ8e8rrEdN+e8kIzQKoo9JthDsHX89t//Ra/dXd0C
q1Is0wBgGHKnaJW9PeAyphwPVVTuj/7hJBMxWeo7YSYu6wHxH+fxUO6UyUSuREWLuo4o/27iL0ny
Ppfic7UPKQcP5t1CuKUobvWkWweNbT2186PqPBZ6PxVm3Qplnmnj3IsoMEDo+ryT99/ed/KajU62
lGajvTiheu65tjHD7MWr5ttJN+eIpznh2wuETnxM2Rka5pNliWULiU+NotemWu/lReKvhcO2neUV
yU42kirO6GYR0WMikvHvEZjgKLO4xayegRGV4y1dIBbY79BRcYMCozVdunhTV9Ff1QkRRorMeq9s
+1/jT7mpNic/8iS05Ya7fOWBaRNWxR69dBMSY63Nkg0gmvGI7jPybmMCEphnIkAO0Woi2m8AC9/P
tZnsxduEk4e5j4wt0KpcfSnz2FTHs6LUIb5U2tZeAy+HQlSPaJw2ncgL/MCTNuo2A1h5yzurCf28
lszW8PpUDypkKeq9NZftOLTPeAKQIDiAZE8msQdP0lH8clnY2kdgN4vSLZeKT+PVxzozYQCxA4Ca
hf1TDB3d67d3Uh+LOlLMpNmLi7WwTXajJ35t0Tiu2/n8RGvOsH0n2iFmv7do5M59XFiS2YV9cr+O
pPJ+M38OtAkNvU6hx+3OndolkyZtEGIY0Gvm68qiLwEl25z2wHP1d8mrFpLmw5i9mgj3toYjvzze
jfuuPOiDBbVVdNxkUbnk7a40N5Wis5YZ7Wk/QDOfMBGrOnJhV+shIdb++Plrbp41mP3Yk+y95udL
003cljRzzZc5GN/3KXb6KZZsIkkpWhJ4rW4PRpNy4PQ1dbMf7GLX6gRkSqU9zlpnOKS7wY9cyyk5
Pud9FYaRSY/javl1m5QAnb3ItNABdFy1KFsoDl4EFyk7OuOzUijoslsAk/7x1l+iVsZoYKhUlSRd
sjRZUhlvvw3OZoyeyGbfLwZbddu/FRE1cnTaeeWenOwpXCrfZ5IRyRa9zo7xb8Xu/c4V/TPKUudN
+spLpkx+EnwR5EjBsC2bLM2nUOuqoGhNu6+dzD87kqP+jTBnMKLgUSMB75p+bOe+uU39HtArLxj0
QwuzrWzhSrjqHKwfhBMSTXiOSLPgTRPRyIJpZ9ayWn1gWlVZtnupINWs2kvfIkgXXMtuvBOspmEf
SYFSliqiq8LRVktkMw1PtZcdsq1nUi0znpbee+v4IMVCihdvrI4R81uNOUvn2uy6ut0v85GM6AH0
uy0oKF+G7YDy1hjioclJt3KOC2ld8wJVegWuVcbCPDsybRIG0OAx4j9uhcedZBqtGvb7sHdOh8EV
E1eZlX+bAo3Pa+TRh1WIPhbT7p25xM2js84M3lkVaR44jXS+32ADhvFcquMxq7pdmfiHEdpw+g62
mD3rV+Xr46tx17JLRcEN1HDiyKWKbB9iq7dSN8Z1h9kefVavzJm5MBf9m7kI55JTOIJruDHmsCtf
sq1Z6R83rR/NZbDeWDwH527HUWmnuXxMhsgKDCXzXmqYpkxj/PHuvLVey5o0i7Pf2JWt7oKVKZA6
JN0iX60+en9YRotY4hiJO/uMrgK8moaJEAGDKTrbrN2WQ5GeA0NEExHKNgSAsLSDYwt+ww6N06v3
1hlxBV4jZGK4lOh3KceLcFPDcK8kqeg1oO7XlXVskzzuT0Yh7daQip4sdXaQUfmUiAfSKMxtzGYp
Oov9nURSdyToIdkrLv73RTO9A/nl1iDv7NP/90HQDZQF0d/EEiJ2RpBklR6IIL1DK25p7z7Xn8Bz
S+3Rbr1+VjnZpp4t56+vmw0wQ9P3x2p5lxag4ulorWiKqgQjwLjzw/lUGmaN/TBrEh3GZTw7b9S5
hLrrKzCHOarHphohzAB0BcIHvIhwbRlPAA5vmglag3a4A0IhNKT+fbwa1pCxv89o9qiHVaHEJzRU
/5iAp0B+xe+Wpjbj+H30FbsxWbfLYHO3VqtUSTdgGZ/SMnIGp+UcCmebWLcyN4awqgT8vuQEjrWW
Ph7v0h1AEbNNl9z01R04aQNYtjr8Pm21MfBPv1EXnU+i2C45sthohhXFOCOW0h+NowVRwfo7drV1
wnk+eFvFPF3HONCUgf6+/Bt5pkVk3uQBTwD986u9ioe0bTWqUhQD3ACWtAnWV6ddIVdKOcnw9xvn
dDhKfOl+u5I4BlHRiwaW1LgNprABRgcydPwdkj+IrNzBO2/43Cb05j1SacZxS0ZDqfMcy8Qki24L
X3Pz5YezLnrUjAjYGLy38DEUXWWhIlJBb9IzHW5di+viVbLLRQdw2gRD3sue4wNPXNAbUYxWJHF8
NtQCXefFR7o0XAAiyktezxpPBqMYVmeYoJuBDLEC/BaJNi1vw+6cEwBPoPRq0NyHgkCGuTtRZogn
IZOo6iGetBEtzdDtNxCenAl/4EYOs1sYC5FVQUdjeYh4Sf3yQ1+ZpU81CTa8zDz9pTsVuFoRs2dC
egzqIsaK0JofcILgyfO4+m3mYY/HUQOHOn47bwgyJf2KC0XB2yfmjqil9v9I+64mx5Gdy1/ECHrz
SitbUqmkMv3CqO7qSjJpkt79+j2s3b0jUfzEnbsxpidiIgRmJhJAAgcHRVaO/Y7npLNPaFmRXQkN
2elp6T0/YwFuDmTiJtU0FYohgKAtObm/I0vCYK+FIGzmvt+IGD/hysgQBVk1ygHor272ZOvbjdOu
+QU3OWP7r2X8hGJXMigwcypG0Mrn8FR78athL9FmzApA3IRSLQInbVrQ0ygRfR7MXWfJFGyCNNhj
i7X086M+XH0/GhgzJif4+fKbHpk39CCBeixhLvrS+asVTKIv3RfEyocBGLPlIwft6dSZfzeGN3Lr
PRa1tJiJMdF6ljYd2G7OttK7bW2x8+PfnwsqgBJRDFlGrgNogtGaXe1WHCVBg3m8UNqREi40/5a2
uNh3PeONb4RMjqRK+7yJWwgJ7Mwxdv+fS5icBq/lSt7X+HWGh4louSiRKuhYXYqC7woDCIpuVjE5
C0LDJipTQOWBdnx9fk3XiiusMEtvaRrMrB25OpKJYW8HqYXRwnrG2CUB5dY58+yFPZs1u1cyJiYd
58GzkGItr68aZPAW4hXwP1Vgwts9/z9M45w1XFfyRj2/UjNDDStwK2JN4Wq9106AhaJhcvv+ZO8u
34+XtiRpYu7ZkBVtGKEXSXyOXXm9G4CBWcqNLu3e+A1Xq5GDiFG9wmroujTD3WapFXHxVk7sfF8M
NWhucDz7LXlK1+cz+jxlZj4/3qp5RTMAWAFWCsyMEylDpKdFpSgjc0jqm+xvHdgXtoRSmhMCuIAC
NihU1NAkcLtXDas1qjO0I/SW7vWOgJcRAdCyWIgj5gzltZjppcnqHkYAzSW6F6581/DI4fFmzenV
tYDJjfFLonHVAAHIkX7nF/H9D930S9dyLla5FjK5Jj5rq77jIYSPTXosTemZrdWDsCF2uVoi1Vva
sclFoTnq7moHWaIn7PwVWy+F8/MCQGGiIU+JrOnE6qMGD6xvh1apAUMmQlNe0wEx0eNTuUubj0YZ
NJ+onuKFgqr+ZBWV2tCo8KVxFt27ZBdv6VaxOivDDLXXZwkmpv5vHnqgFgXsTkIiCpnPiSIMPOkr
huFMZ/C1702yYZ3XbZona8UnIwXhF+fWVndYOq27dqKfhV6JnahGz3zqc1QHye67rfAmfcEAwQyI
JPv7GZic7+8YtAGxVa50FEUU4FCWotv7TOi401cfMNlpMOsFjcbwAdjpwYULfH2t7AiU5+bxeDoJ
Ty/fgRM430t41rtO8J+Fj3lulJTHWtnkZqeN3yZ8Rkd3CMk0sZKLChBpBqzy5slyBBy3f6ZPClrw
a3Nx1XOvuZ8s+/+RPjltpRFDWomQ/opZAO9bV4gsfw0STO9jg6LpSz72UKbeUvljNta4Fjs5bbQg
CZVaQqwPiIr+lW7AXjI2wz2+PXO2+VrK5Ei7MJN5UkAKr9qHEcWJSbZkDUrPx2LuAD7TI5z4S62s
ai5uIKfEnGMMINq3p3qvxDbqIs9fCzb0p1g1fa1eL2ri1aIqqjglhjAZkwGQJItNaeUfjdNvAGx+
tQ59822E6yMyocOKm22iHpkwgpIzK8zQD1thsG76F7BNYr98by6fF+SPFxyvMjq9u28EdSyGxiGf
rkzpCjHEQlUivf3fId77D0WxhjSV7o0Yzm41HgWImeVjL6D2iWFXiWP++RMBvQ+anmKVORWKcaVN
HR3qv1l9AdrdmgSss9+Z9/39tWjz5o0PiiASGG9lBZ781olLIolZnyAJVDric7br0Fd4Zl7gBm/F
2i290iRr/0/qSdYmPAATZzMbqOv1ghaNV+1u064+YqJFtEtYNMT4COkQ7yRAG+KXZB9djH0OacQN
tvmRW5I555AlQeIRHaHnFqCx24Vnrc50vsnRHvteWul6WLey2Rf2JmudBZ24w0OMl+Ra1OTKiy0n
qYnG5DOqacNaeUvXgSXknvHrWwNbKEImH7lL3SWgin68sXORzbXgyeE2OuCt0pCBvm4XOrgX6Auh
myVTMyMEWAJJBC4bBSTo0e1Gpp3c06Zq+PPWUJzS8//4cJ+HBSaHGUOjyGOUiRNDDwCwBLdSglDP
pSFVOlDMiqYw2EnjmEZhKmu6701Zd18f79yMb7qVN/VNaqqFgiJ3Z9mLqxdlsJtV37u4hCNlGjD/
q/43/lmFaPPo0V8Se/ZSbu4Oq2Dg9zWUYHQZCDpkVCYa6leqWteBBtBTYPGW741/FWvJHf8MrK5w
O9ELNgtGdsY/AdglIeBCLXzM5EzSBn4naiCJqttzFbt7VUXjthFY+rszXF7K1YKwUfFv7z16hqAy
wGKMlNRTCKwqpELCark9G5g95Xuu1i+4wfGUHgj4eY1dPedyLmvlsoeArWI2S77v3mrh66Xx6asj
Z8RPz6fs0oz2ut+e+X6lh73blFtmdVlh1h+k9or6UG918HUAXtFjDFv6uUjmfX/zbj9gYleqTKBF
rATdGTgKtznXEbI8kVN7pVUdD4orub8w2dAeJ9z29lMTryqr88bGLJUt0Y/etRBAVxFGybL6QxOC
BNrt9SR+n9S9FkFXgRqprLhE/NqbHCAexTulnkqpWcqn/L0qK1MaLH94MupTZdX+x8K9nT3xqw+Z
PE3yiLEhCVl3Vg4N6snYf+FUAnSFdgbBS5AcjnEiJ41aDQEHTbsbopNQuNVglVFtV7k7IL4+BAKx
ANt8/Gmz6oIbrcljF5OgTq5zSSngUSiEnKWGod08/+qrbZB8PhYyWvQ7hVcQzePmjsjTiUroUtUr
AsU5pJ3AmSwNLd3nQ1tFbxrzq51Bl5pHZvcbEBUdUDKA+Pnx/1/dsLSLmjapaYcRoSndSOUQffYB
TRfM/+zeXUmZ7F1nSH6sCTn2Lqrlnd/KZJtJQeAypTJeHu+gfB/BQZU1RTJ4RAXArU1k6TWfFmGF
LVQbu3ExBn0jeqLHe/6FczEC/R3a4nZ/bLrmN8A29gfmkd1btO5d41ftknXm1K7gtW76HXwqmlXW
a/y7cV5CdyR/e/ytM9mk22+dHLckd5KsZrAAVAxMBo4GQTU7f0+y50gUTT1f+eRU7ZcovO4asn5u
+9UWTeIKP6dSqIKZ6Mxl+5D/xfyXRlrr6UEBY39yzARYmccLnT3/K4GTGINFugBitrg7a03Y413e
FQ6rm2Kt6qGy4DJ+rsjdFdIAXQcXhYp7OllcIaZVQsKiOzOn3VSu6KVHweb+qC/j6abfbKe6qVeu
Hi9w9t5eCZ0ssOE6Fe2+Kewn1/pb6kuhlRVM3hVloJgBk4gZRWgafyx0ztdD1f9Z6uRBlbC01NMA
SxVb5nQrpcL8h+5QrFrmFimecY7om03rcMmS1Zg/z/8InhaKhLpTFF+CleaV6iBiSkvPHJ1rF4zh
/3A9/hEzdQbAtsR1lXVn3Tj27BgZutXwm9A3Re2LfDRpYGrCC7cUGIjjz95pEIbTqOhYBPLfmNzK
xBcjoSYQG/IrkhiWVslmFXpiHtowxmulG6zKd2seQUJKbOCHbVk4lumHUX7m2pr7JNy32G1lxlmq
vBStz0WVwL/+83ET9RYKrkkjCVcp8R1CvbJ+ruhZl+2+XSeOVlt65DJbiba01s0Kc2yMfw0FgMm6
kj/RdC400rbicPRZStCDlLBdpDlVVlhatsTQNu7z/TkA5gtUGwqfP5b+yjdxUto0cgGv4cvvYr9S
6w+Vi83Ae3yL/ofj/kfMxAX6KknB0FbCCHOuLL+h3wYPkpcqOZQKJhVQW0HIA/R5p9sxdE2BQugy
oN+IPxJtxbNDx2FQUbgVosYSQ2Hhji/twcSbhZyc62JTdecGrwg5CqzUdxWOPdfdUkJt3nBimsv/
3e6J2nfg72kEvoZXiJhLw11kPOU5/ciMo0FXKcm2A/8hDaeE39Bq5de1Tblyw+m73OD+i0XLoO1W
ACrkVW06QjLUg6pTWA/zouXdpxw2oxy5s7tMFXZNkmCS3mMdGJV2qmnXAseY4krTysqQaZDjdUqe
SvUo8ZUZYXZ56IZsk4jxgrA5XwGQLHqY8OoW7nr5dAyJFDvm4wZ/Eva7DNZ8q5t1rnnt78ermhOE
5+f4uAc4WpMnB+pzSquLWdufuzy3kUYwK66+oAi3Glh40OUla32fkMU8Ih0TN1CAlwFFnViGPoor
2W+k/jwwzYvqS9slbjI0ll5vJGNrZMJGCr+NtHQer3LOF12LnThBIlQS+IS0/hyKz1q5CfP3KHIf
i5hTjysR00Gtg9Kh2s+p/bkp39vmUBSAvQduGMumHp2LaMm7zp0bIKQC0ANj/USZ3Hku9HNwc3P9
uQoAI47w7NOexXqlt/UqKJYqW/fCVKCWESsLCJZFbYpdRJtPR4OAR6IEmZDCbcRP6RcTTS1a8Bv3
huxWzvSK6WA6DAnkcGjL1X4N2nvGrP70+KDuXzO3QiamvGpiJe6piNhfFnNLlH1+w7GeX1CHGcA1
xGDSGa8BczsybNyaCyMSer6hEh6pHYoc+m9EPx2Q5Z0zcDYpTW5o1uxdDL+4/jVRtlr/1SODkAWc
rRB0B8l0FVR/gvCv7I9NfqmerUR5LTKbwNO0dWvlS9tyr7+33zvZe9aGoaK1AywOO/bDc7Uq7UY1
mWir5F9nLG8lTQ4gIUpbtjkkFdo60NeRkjsReUMJ0uIp76bqAsJkJs0HeXAQSNdr0OBpdywWxQVR
Z2BlUbyXmmBVZk7RvHQS+jra+iXlvVR325I3W1CvGujXl3mLECRafK/i13VjCeknTT8DqTUTtCsF
C6Xpe9uEnl2kAdHDg4lLxk8Af+VX2kbX1a4U+3PdC76jFzlYfDI01TYR/ftY82eKgKO1wFi4sUsI
LeITMygxQS81UAGe5QIuurOEziXM0foXQzkNqpPlh0YNzIh7KYhiYWKOwp4z7hkNp2r4TZUtDeif
RP/SxGc5/VDrd1WyuJq4rFpQkBkzcP2Z0wYRImDEdu/L4rmRI9EV1MGptDzcGIoeHYO+Cu3H2/KD
6bz17PB/AOKj45KHU5pOAijglZJIk0Fqh54IDoRsoH75/fu3bP0+7t7e3j4+Pp6ePjeXcUIeajWx
9fVY/syxQD7yOMJ4L2DUx/240oAsUNXWEAblHOwSgIZUr3MVt7SSPfFCr9pKoFyXTok3rNS14LCD
6vAeigrxhl7q1eNPmXn165jANpb8YbJ4AGBvPyU0iK7GRqyCQyADzVWVOz5xUof7KFeLue/7WECX
0LKGN7iINiAADW5lCQHVwqLW1DO/CT4wsXWFkvgTxkCtioXMwgzMAJLQjoZeQE1G1+bEWfa8RCWM
fVOBMUP3bA02qXcUTP/KmLyFWV+gY1gElM/UMSFSwgbiQiN+m3ZdaLXWZhmwmOAP3RfH8wGTjUBt
a/WWEZq/3fXYom+eXRNm5VQeV6uVtdo4jmdSLB4jdxb86syD8PZrJhc/GNqU41mmnjUzdFhjlxew
NIRnurKsHLzzMbJJm8UW4XvDdiN0Ck6ERgtG12EL8OB8tX71v/PYkd6k3fCUonL7WgFh/UJeHivw
TGbvVugkHcCHFE/wIMe+g0r41/7gHg4gMToEFjdOlfs9bjqQcrpksnXxZGPfX0Cy9CmimrV6Vo61
+a8HvhnC+EFovsErxcBYw4nuFWmskr4rVTRj1Ke9W+zi0N29ia7heAMQxsJfIAOi736jZQtPiPFM
p1btWvDEqgTAIgmcCMGDYIsW2xsvRePlEd7/biW9P972mSwTVgkaWdBigBWQnz4jOqPOWchXuGEJ
2jUa49IOpq8eO7L337TQoqdgG/Wvj4XeR6WomoGza4Rc4e9pS6fWUa4NO6Kfs3H2pXPJvCXYzty9
uRExBk1XljkNjS5tfV/DCAx5Y+DuUDd0OKsx396IJa9AH7PgixYlTm7qwEe1FBPQsXUgPW0tTEl9
KrbRRTiJNnOhoKt0v9RA/GP+JpoiG8AFoBaIJApqgrerVIW8B0SgxCoBJG22gWU4ufU7sAN75PHI
zMRlYB44oW12k3vlvsW0p3EPEo+YvHvCEL8VtUFrpHgFmBEoyCcpkDzj19f4r8xD2zOmub31NrHa
rbKO99y6Qsu7bwXr3AGxGrfIozCrGVcLmqi+mhRJyGmFNs6CIM8XdlgCdt+xHeFWjwx9QF+CIB29
35NoWUNVswIzoXaubNmStv6RO2UuOBrRUjqsol+BPazIpvSEt9ItTH3LgG8IzMqrvAiH6J9E7AMP
agT/qV32q6PsyXGOYHC0WSIfNlJV3h4n1Zsw1eNQB0K/Ry/Tr2KtucNOdEyCUbiW//b4Fs6kxrAV
V+ImdwTiknhIqX6unWZXomrtag7yQKbhfDL0+1MvGDmwFseezcD4b+VObgrxy0AuJCxTRVdvtWZP
IWBBjVk4b/m68Zon33m80Bl7OiJo8ITAWwIJjEloNBShXtK408++R21pVW1xsC6/yhdCsCUxEwcm
6bmArCnEIAxcdWvybIB/L7O0j8ermanmArt0tZzJ+zTW8U7I21Y/v6doAQ7c6NlfGyeyV3cjVUJq
anCRSGp+LDZCjj88VU/JQN0FVBGGgVzirXqqCOVZrPT6udrlGxUzD2O7cGRb8/qX6I9yfLzMUfmm
wsA0juyFDMinNm1056mfg1I9MM5S7oSyCQuFIhpJzWGRNmcmmh05zf8jabKfpJICNhBqnA3MibSU
gFiYSS/ZUf2iOq1giQsh3WjC7hemgnpJGunb9Yn2l+Abq4YkNc7pjr6oL6I9/Fc79x8B02p/xXqh
90cB6p5bCS53IjvelReUfe69och4aADBpBgwIhM7qhJiaI2aG4D78Z/5RvwqvukpdcTTYk/p3Pkg
SgAWRdPxyJuy99aJL9da1WJoNmb9nugfrTKRJY/NNjCHT21h82aN07W0SY6jitQmVPzaQHrOFHhT
zE2GSbdgcthqT3xkFb8kaoqJufTCn3F8Yyj0n0VOPDmtOd0XBYg1DtWBvshfwt96iWB/zkBdy5g4
V4NlmhBGjYGANmjM9lN50g/FN3OrJYaMORXHEOofADooC6awAyH00aGZpODIjEqMxGkva/HY2xgG
W+4EB1DF+PLYVswkioBPRN0brGGggsJb/NYyxXyTcnoFgfwGtOwASA4rZVvDfwaoCgMeDeL5BBgA
CaSsmVVv299LvUNzD9WbL5jsbVpVpOvBmAm+CmaSZ1NzAlf6XXrq+u1JtBMMsIov1Mv/tS0BDmIs
ngFTAr6Wac9grxeJMGhgKdT4wfXFdV4Im+Gbq1r38QbfH6gxDvrF3uqgMEPN5nZ/CzUvyzoDMSNv
ZBvEoX/ygWirJAXOLxM7fiGUHn/txkKC+cMQkMXAC0GAFk3CoF6K1JDPIvEcczDCUVukNvOVwhGl
WrIeL0y+uxNIw6swZBIe+oiip8UoDBCuaT9IypkbnoR8w2dbna4zw9Qwstjn3nz/KwxXBt3zgJmQ
l6E7KmCzFi+I0ixN8rovnnzWK81/yWJruAioYOPPv8UnYytDf2kLi8+fQ7Ltu9Csfdcndl3aFWaf
AElflE6cmPVbFJtV46g5AvMENbBLF20lsoDQuXOmWCVcKOJK8PdLdz5HrosqSccXZRrovpOXPSaj
aEgj0qzmnDik+SoQM+Lkde8vaM6cZLB1AECIdpGR2u9Wc2SlkxQfrEJntLwInthFIBGSxGxddthk
0KoknlZG6bNi9EuF/rmjVUYAIMI+AzTNU1BqyxU5ociKAX4DnIRgcr5v8tFGSS8S6KH3SeDWbEOA
7qb7gWyofkiNyMpBVN1avLAKOGsITOW30W+HwS0Lk6hHoQ4sNfslklWkO1ITYioBx17j7zDfJ5Vv
Ie1cxx8ksRrFrCNL34rv6UaRn3l9GDl6/dYt9J2E/3qsw/dx/I8Gg3MO0+llBaRmt3usyqGCkALp
OMqLR7yfCkA1YwyxyzOyysqqtwtQFttRIYEyRSmfq1jl7ajPX4ia1LYo+LqlGL7dJul3Mq5QJoxZ
lZRo4AGQEsnMDUU2G4wwXz/+7nsAyIi1M4BMQzw7orwn8aQUiK06ED2+gOY3XhuikDyJnLoO4jjH
xPDaajpQ5kt+5xoZ7hpC4sxVEloubN99JAMcrwLKWTwGx0zy1Lg1TCozWgz+OaMJMyuBPVNcWblo
TUzQNXOcZKRWx0B7XeT2uU++QLSOlzvGTctgOZrGgrKvSjlf8OSSMM9vQeTdCm7De21lh5e22gCO
qfh/ZXGhbnEP1x7FYs0C2NaA751yWKsRk3i01JILrQ3d4TmUi1qfB+MxawKvDEE2kzdluRpA4r8R
A65x1UAzazpkti4FvmO0ebUUTt69LWT0bQOjDkZtUUY2faLDclOloUpLcikiGZk2WlqYwKlYimYo
biGx3q0BKbSjKtc9g/CDRWmZuiDOpWu9x3iQx5p5nyTA1xjQSfgekHxhEMntjSKUD7Ma8J+L8KIH
VhLt+2++xHw/i2cexTsLtKStk4aO5B8E2SmJC2gOk3OTTw4x+yPuRMmSs1VCnRj9hKiOffWNp9AN
UxxN2CqSbRiv2oXIlsYt7eMYnt76Tnw5Zndj1gPyG8hz3H55oigNYUkLjXr1VTMgeO9Ku+S51p5y
2TDL6p21f/stHbxEXaJG/yHauZON1ycqVPg3WHZvZfdSKzZkyMhF1J9gPHybnHoO0DgzyDY1Oima
VSQfK8XlfRtEcZ/xM39qX2Wn72yFbgULzCOiKR2Vc6LbLTgWuJG0fgmWfR+ojUd79ZFTh1Tnihbk
jFw62JUDV3qd5EjahuwV1A2rg+DI2+RteJfISnvmYPULG+x7ysIx/RSGJluFpgHcwhHEOuI3brdK
SjHTtVZ0cinbyGHPff6a5k5HPJ9Zqv+34nZN5uX1R4pZKJK8C/o/BW+rgqcBF9QpppB6yDGAhILu
cjxH+MyJG1vmvKHfKPQpjh3qHxkINwqHi1a1YQqxozxLX6iQ+i/GqaLrooyAebMo91dWn9FVbdbC
vt4M1YdmmB2xSLgOX6K+Nvl0g0blhdulzujozeIndl/mkkZOQplc1H2puj2Xm2V3CsneaEDzHdK3
PDfTVRK9tayG0zaz8CM9UraKFHsIdqRyVeVN7Oz+SyVrwp1kIMPZRgOvFCy2UR5UH51nxQnWxky7
CxEdNHPlshW2R011JdnUfvnyWmsucbTO0wNQhgHMXb9TQRo47NNsGwNXGpoNt8Z0hwyFY/aaFnam
OXm3BXOs9py9k3wh4J3x4Cg0qQDoI0RDbkWZRrzo1CM8p5JLFblqbgEbn5M1+DcbG2Ct2BRDT6+s
fs8qT4icFpwtVmrHZKPqltrv5XLhc+bc0s3njEHdVfI8Tg1G2tInl36fyGakuWVktyiiB7zJgtcK
XJWyI/ORrYvFguj7cPx2Iybmq47Fbkhkjlww+ClJ0HlZZJZRaqaiumVqFimIFeN0Qeb9kx+xMaJ/
GHs0uYws1LfLrckgyUVBgkvFP3HwPHTo9gHRzTIDniI1OylzorI3QQu3ERA0NzquY9CvDX2Jkvoe
pIcvkX7w2+KYX5sOdE1oJuZyLQUXpiutKaKK8aTUYufljSZYbV+mu1KL9TMT2iOp+GqbGqSzWdJ3
phoI4jtTa8Pq+TiyxVxgXxnnL0G9Z78QnZNgzhZ5kMVoE9Vo/UALkzIIL7UvrYqQ2oZWWICyl5qX
lW5QN07JrVPa2AE7Ue41LnZG4UYa4Mq/H/vo+3oLit1je/LYTQH4ljox5GomS72K1sSL6kWANAlv
mtvvYawi2RL9taiskDH8iA7oQbs8lnwPEBolGxAODwsIozKJVRpgMcTSCOKLmj+lhluQraauWIQJ
JBdJ/UO1PTiVfLRb8E+V6pT6OBqEf8/Ec5cxO0gFC/EMgKbvLSjN+9i39CzcQFRqcpUlKV+B7pEm
WHgA3qWXJp8s36q4IMcyh7gruohqIl06mCGXtmUJFE8sOklBU0vuWLAQ4I8nMHFyqPMhEkHjKpK4
0+wElwLjG/JFfCkAidiVbOHejqr26OcnbiQU2wI4dfy80D9p/Wv7pUmb7KnRraXE/ky8jCwE+nUA
Rhq52KZdd1qR+EzCmPtLHw8bQvdyvxEKbe/Xu/ySD7LTso+sXzUWYgubk/3zY32beaDg7QzwA+Zv
jrl9fRJXJZjdWvuBH1wKYeyvpBhK3ptx6zbxHqT5ZlJ4/FLvyr2+3IqcXK641zlfaIzgMgSZFYm1
GUsCGrA+QBv2l0OS6fEKxwXcniQg56C6lDUe7XqYuHGrnWgw7lCd1sKLFLSxHdRDafKMt7hWi6zH
kn6O6k4UXno/nBVIFU72kuUl6QSN0gtLt736TJrB6mT0mol/kdFRPpvGiVOM1AF3brtT9YNRucO+
g9upSzMVt9FSBXcmHB1JOpD4hbkHm+90sKpWZZSKXEwvFbdvO4tlopVwJ+XZd7nBzNJ1ctBRkuzN
8ihdDPVYoEk9Q5qvM7V0YWvu60rIIoK8DqlZIH2RN5ncp4zvkoJlFb0U8leWnZviueSOUqJYfeCQ
0FT9al3Ti9LZEmrF8sY3EJ1FK7EWTZE5j49pTv1GgwH8JWo/cDa3ChGxvGsFvgVMCkMnrcaowdov
0Qq4XDasqJbHNoKEpffLnFAQ/YJVeYTJg+r3VqgSlQEIyMPoEge6vpKbkl+39YdQNVugkAY88aix
EAnPZEAAGhuBEABy81jq5Jr1uR9i4A12dZD/yP2618BdmeC9IZdm8tIhGC9DR6gdfQkWPHfhFAWj
IlAMHbNjkzBLbOuM4hFOL5raDHsh3kdRgl6XqhgWbNfoV6bXTRPGkAYhFv6cLFCqW77X9CBCgiMw
eSmE8VpwMnPGWbwWMR7rVbDqwzZziUKjS1AKpqBj8iv4kNsvMJNzr3z60UsmprOW0Y6ixX4B7jin
MdeiJ8GQSiQD4VAeXfRM0Z60tOMsGguAJGUanrsgbbFimiTev78bmFM19i6BEhju4Ha9QxAIA2+U
0aXqKRpmz76U24FELNpluI/Jkoree1mk/NGig8IvcEJ3FBQ+a6JgYFgj2lUFl6HnwKww7mMzCMOJ
CwvOrGstsgli1ZVQZ0CGUbTqYqhNaFdcgc5xfUidCBh7ty7VL4320rYOuRDU6aK4pAmjgbpTNpSb
kOhGBxVa5G93pgIRQpYMAo4j2dYK0q5o1TN16alk6GreoDWVL71oiZNsVv+wReCqGMeQIJ12K5Vn
Si/JvRJdjKS0SV+ujPyFG6wkPSPXLRVujRd6p29L3kbPL0+WoqDxqk4XjR66sTZq8JgkIN6Kr3hf
zAYxw4Ac1oR7juloodbj+Ejl4BL5IX9IBzZ4iu4nVp+1H/9aF5G/QN0NCE0QlPzE6Fd3T5FIlHVZ
FV/qMEK37VZS7DZ3ZIzPyH49lvRDNzRZ542oiSXhutTwI6mML+IePZfrdy12K995q99DSwZiJXbR
hLnJIksDEX5yoJHZr8hBXaxGj2KmnzGORYCn/JncMLl9jZ9IQxTGyQXp6dJmomD2Q2TG2r93gIAz
/yNmPPWrjc11Fie0jZJLMlB0KW/kwQ7E7YBpUEu5zpl3FDDM/4iaBrdiTgK+1iFKehG9AQzXb/oH
Zo7oNqdh4AlSYKHbgeXmZXhZONFRM++2ElEPGrk1EBP8JEWu1hhIHG2KMEsugJs5SLh/9pdyT92/
9ICB4dTWAS5p7fKobglyH1v4j6Xga8Y5ASz9zwdMro7SqyEwhGlyKfgUg5hVI3ZI1Kfu43XOZFOw
wVdiJnEFkRmQ+xlLMNBF9Y91a+dmJjp6ama6y4mr8iwWGzVdLUid8U03UifGUNXLQpENLE47fBV/
QB/v1ZEtv3cWMsHrwpI2ltP/fn4sdMZXQCbmcApA5WM+6kQmT0QCDoMquXARXpRdTn7DaaSeX48D
7ZqQ8+pW7Cw5ZUuA0pnU8/gcB6YGgDbkVI3JtUQFh6BQVMeXuM6DA626TIArJnJtkYwTAMZS8kF/
GXNvr4SP+srsYlYou4yxillgLU9eA0Kbr4gzyuYL772yRyq6qTlQchh6EaB9JActdiHIWWHzVNWG
PVEG8IiERZmpKEa0xh9OQqzsdhEDYWSQgG1HiLvgt9SFJLTrjhbRvinjLrVYqsIjyEqVtvbj7Z+9
yoBKjSzY44y9KdBNZI2i5FkeX5BJqLjG1ktTIKBH8J81w2p3CgrWuoXZnXHQWujvRWfr4w+4m9WC
15t0/QGTJwTwQimNQXty6emqVnhASOtQNZNoUxJTkqwoN7U/uuh2LuYNZCiNuEFpKluuBnVP9V1w
78ErdjmuTuBDTZTQNJKXXN2j2vJffCagzgqKjgj0wf90a11bNL72GR3iy8D/DT/5Fd1xgWyGYuGG
td20rlqYjW7ikWTlpLYK5Z3znxIgsRvLKGKrQ3AerX3fQZkyEq0iWjfdusBYHMyn0TDh7bzwtXM3
WUb5HBhfoDXxMrv92hoJcm7ohPjC+lWubuscQ9Uwt71FZQCAXelv3YZOhdx+QwWzid57zGj1N6HY
4eNMFQXMfK1L/4u079qNHViS/CIC9Oa1imR7L8q9ELL03vPrJ6jBzOlmc5u7d3FwIEAPSpbLysqM
jHjWOio36GZ76fxzB3hDpOcZQ5q5ovuUB8AbCg95vOeHp9vttzJu7jWdr4UWqvq17lRyqmdRZxMN
U26gnCqTMIySZZ4zc2RCE0+aASkInMrQkAO6m1vLYZ7YWSCLmCWZdZZFK4AcTej6vRRl6czlPBUD
oPCooF4M1npcnbemUiVzpLz34NAFTgTVU9UZvpY8o8yzZoNsrlwyeX8gqOWB6EMKCOQ0t+YYxJde
BR4Xi43Q5sRppl+RsqB2+SR34EU0vJeg1zt37tq6g93hLF+bHd2Otup6tp9VkZXJRM6OirSr2I1q
4oAywSZtF90cgfg9imuwONwdAI7JAIGPlrCVsoJz3T6yuho5CCCLiF188gCrF6TiX1AMUY8uoiHf
YDq9LqhisrhJAerX/BXf/3Ld2hZn3loTwTW+CNVyWQF0BhXq26lnM47xKoZBbORq9brpAFXgSunC
M4W0A/Wqu+GSzKEsE3m0AmJ35nk5lR6AIixYbmSkq5CYGBUmAsV2A4mHJCZTZET2X5UO1T1xyShr
QVjEbbkInVOuFoZXzjnyYWDj2AxGQRo1KDBB6fx24CIXAUVUw3IjkTY7FWysaz1AAr4R1BHN2YQW
8ktdbtHLT5zIlGTISw5vwdRAm33PoZDnmqF2yOJ96z2roc7aVPl/JpCAOga2y5CtwesLCYbbb2S6
UvK5iIut0g4pI6ycogYnxk6bw9dM1IdgCC9ubUhPygCJ3BrKskpW00CIrXCbX5gVZGLpQNkJ8tXz
V074gj52+FM5wRt7o13X9HFdQqEwtsDY6Zri79C0cf7p98dgK5OXlAjUKvz/i9t74sTf2B1dNNBR
KNTe52Or/sI7IBA3sfsRKwspSUGZ4S3EXCW2tANHF9teCmZj43NSPQyMFq1D1SZJjWROa23i/N18
0eCJr54ITC/KNp6dsYUi+dAlAMV3NsKubwnn/hTtLFnIpD1A1VgJmluD6tatva4LPaVIYa9r0T65
HBhBV+DbvLRYcyDrKUtoCvVxnxh1RumyIfp3tLEL8vx4B9zzfg5b++o7RscvqtFy7GrYARvQkIBd
X0BBmBQQpETvY/W2KPRtDEgr5E2sS/N5Os2lX6dSwTf2R9d4EddCxmXDvBPAWW2X5lu8WhIfjMuJ
jeGDfdf09JPz+XjcU5WOa7tj5iGvq8Ay4WHcFe0kgiZ7PLJpaBtuv4A06GNjw1qOXNyNrfG1KjZe
qLoYo6psai4gfnm0u+fW+ZkFxkyliG5Mja7SSA3EpBMwLOEAyUANmRh0BtebosHTluTi3n9vAFHc
2XMZ7WnP9W8fjQsrkuMgqHBxojtumUDPOqHsjn1m+3XwA2ROH+gMaFcSI7vw8ky+ZiJGuhnyyIdh
+zRN2GN2WeEkc4DS+WbbUn42OJ70WUMqGySVAE6M2TTyRmZE2QGmU2I2A+ZRMiMOzQ48JAgYiPUp
Q20nMPMP/oWVKsqqpubvkZ+MUCTU8jlc3bBl7rfUv48Zuau44kK35bDOfrqrXaPFu4ahAWOiDT4E
bmcT6cxcXmx6F/8zOfJYw6MX5DKYZ0Hacr5ZdgERX4Er5mapRCZCe6zoP0sjn8Tzfe5rMfaSGeto
awTn6YH29vLxoZyqz4GmEhWRgVMeULLRFDZsmHJBKsbWs5kQ/+Dqxc5rSRkRuh7czsDn2iwvtAEG
aubanQDhwOlemR5NpcYojhMqg9PVzeoHVTd0jcZmT9R6FS/jntLfcJd8Nik4j4OC6o8HPn3pX1kf
Ta9cNU0Qlxh4/lUYKbRVJVyqT1R4ZvW1Vhm5eWrICYl2fY7mddpJoEYPHCiyN2i3v730PIFxofKI
50wIcmfkqoVEl8Gv7kM7wDur6nMBXsUyRGPUCl4qD8Gg6s8cnAlEhYonI/gLgIJFgX0Mh1PEsOli
No+stia+ugDYpix2jgHsFo4v7X6iwOx8nQ0WvbjSFsEuP+QZeH5FU1ZX8Zb76SMDibRy43vLeK4R
bcqTgX0AeSU4UhQVRtui8Z2abwI2sjSuRJdogvxF1sUw7adg+ijnAIoT71gRvL44ZyKY2NgxrKVD
jimTNQmZ37Zb9lEYE2CTTmhSXzzecH8KDWNnhVnHkYYtwGhHJ03okKmq5TK2ZPQoftYpSZhj5BAN
5cdn7s3OCPtTpC0tGpKm62CVuyaA5b1Hy6+2XbCprvg6buY+0kNx7aD4w6+DF34LGln+CDo9G87+
14kM3DFuc3r86ZP36fWnj5bEboSgrNwKV7esg4eKZg2VEyAidmyO7h7GX8UZSZbNYU4s+p7vA3GZ
OmwGBarN8BWjW80LOsV2FPhAW6bKVuMIajy6V+vHhIpUAsfnoiRIaWXf3qKwbJ90tcEDw02/woIU
W09cVdLMMk49mm8+aRS0I4Z13brFJ5Wm3hlA0/6YK/m4iNFQ+5X+ikt0oEYm5FgXFeXPj9dBGIZ7
t4WupmO0haCVACgt1+O+W8mn4ONV/D14Z2Ujr6KtR/MNCAxL45cWOl1HYFiVVnuOOgcqUPze5HVv
xotMPZdF+C9t0A5GH8RfdvLqtcCCDKrssiixRLcLspWvVGD0K20heq1BffdcekPfi+B1WU5t3osv
VR+xz12pRq+JoIXOzH0y5TdAHiGBEl0CfOdv4a6+pgOIQMJ7KrGq0oXCfJHENBCjr6JkpUudsy15
vBjDnh+tBYr5qAOKyFegnXUUsmut4ldSoSSWIijiSvU4vA+Qv9AVRpOokKkRCfNwLj9yT54PuA5I
+gfFcOCi4IVu7w6+4wIurcrE4kNdlkgOaQRZz5OlcM7RpbngurOoZ7tc3gjcUklJkCM2U2cmeuq1
AkU7wN4BSQTF2bhVWOjcjpfSKrGYpczt+Jw04IfZZmjY70CyTCudXRWiEasGX5l9StIvZeYpMbXz
4ER5BZh3lLMAvb+dBtF1eMWVssT6/AzAwBC9J08lzUzv8/EaT6AvVdjRIIqAzIdydzmkMS/0rIuR
AvZGMNCif8rcjJTYTRlS0WJGIhkdLBINHCRjcof2vSE9B1pFM8mbm/aJmwrUXEifg3pJkbi7QctK
jQpLjLUH6XKyttYXRl8DrE4QpHw/z3Q6Tvl8EIUAJANuI1nB7Xg7xXntgjFE6hI8SRGYIATY5BGR
YyrtMxsCNEqMWJvMBWUTrwv0VKEvB5Eo+ivHrwtkwBiuYtnEatgUgnNZpxC+4sRlKtngT0/ijii1
4BgADD01mmMv+noWifdHhjI62DhcWGyEHipEr0eXXc1lvo2Tj2+wbfYF5STmO26BXtJj3kYhicsT
VyMIoMDT3zReSrQEVGF7O5A0d5HZdRDoAHDEwGq1odODfa6q/K0meIB0s13Av8SpIL4oLTTGKesW
TUFESCvgzlASbus0IasRjW/cZzvlpec8LurCjBRGtIQ6TlXj8faeussAoBj0nXgO0Noxx2QIkZHc
1tLUSlzqywaXYnp7PUGvQhpTJvvk3/A5zJoHwcGxge58xVH5s3nNTBkoWgCkfVBwgd3z8VdNxcdo
k8L3oKSBMFAcedYBkZ5DF8ixNDFdKAakzkFttpeVRevScu2sGr1RbPDWG70wkwD+yzfdrj1EHtA0
ieAczPQoN9xu+qxyRDVoY8/SX987I17ter1cgQ8JbGeYCHIYdOgHFXRXV0EF8UUIvUCX6kTXNmn0
7XagyapBBPOGXBXUBU8Q27lcYnpJITMQQ6xrvV7Ty9x74v7ew4EZZKNQjMG3j+89MDpHmaDZ9hOX
vcWNg56jVeAe3XYm8Lm/727NCLdT49qJpKI0Zj9VrGQ44b4AEhbspTTqN0I0p3I3kZC7tTbyPk6S
4eIJYM1p9I6mKwUsOcVvut3tdlDkoaufLxTV2nVLybb/DY7SDEB24mTc2h9FeRwSwg072NflRemR
nfk55KCRnRSPxxcWmUAZARUaXmhFqhk/f+/mb02PgjyVD1QlGEwrtimmv1xwCCR5xsZ9IHlrY7TP
HSd1IrgV+wmg+qxC9+ccMeHEzQkLaAdGdXooF0ijBWSa1obAZ8I8RRCl+kEes17v0S70vYNYnaTP
FSPvcyWDNUTGQzEc/QmjOWMz2amFvGKewPdA2nIFVlDSMXsl+yzll0aaCXwnV2joVMQ1NXTUjqIP
m8/FnulqWJNAt1AsIuVZ6JI5N3if3NLYoUF+6FDBzzEpXNc3wKDFDAPm/cCIFupWJWtodQFQMGNp
yoFgXkRJGbgG8NC6Pdly1qhK0drMU4vKUgt6u0IgRbHL0Df/2LNPuZBrQ6N5EwrIvXopDIH0HG83
gdQiS4QWTHvsVxjOJmPnzI08VlFUYmHnGjPI3QTnBopeDE4w3tdfHAVTI13Lm5mH8tSxQkgKQAzi
JYATRzOZC5kQ9iIGGGpgGGDQzo53++M5nNh7CAC5oV4BDQSU424XKw2LsuK9yLFCOX/JvXyboVmB
uF5kPLYzcaLQDgWsMoaDJ8dfkfzqNaUqfuPXPfqD4yJZ8w53sKXgVYu9TwGsq1lUm+DznTlWE1mp
oQXrn83RgrVi67qCilbRnQnSSV93CH5AcfpnRRYrgssWGnD2PsSb9jIT7f61xowu/hvTI3fF5aio
lg1Mv76y9Fk2nhvagSRPIrpprjQDn/D5NPh/5Btyh8QbUZdJpdNygSxhsdykuv47k5md2L03XzRs
hKsFUBhB86UycyzP05Zybxu1xG6zltOjvKRFMdejPmkOTmZ4VQFpOQY9+FwKPpzIcawASXze8CqJ
yuoyKDcA0s24ganLFUQjHHArQC+h6D0aGg956bIV0YxbrTOVFg4mVCCxStqVfyiPsS7ZtLBJGeKC
dVCIg9CeDT5S8aPJcpK8ofz3eKtPAD6AFrz6ntHtARQ+l2UM71h6ZXCvO1+kvins2l9QHzjUnokx
h+h1vNOujQ0LcbWurZNLQV1o6ETuF9m53rLc5kNCIknadelMFDOBT8PAePQwSWjBHoQ9b20xbclG
WRC6Q1lz1xOOM7rv781ziNzUd7MU5qCtU1Hbjb1RTt23XalmPdhr/FVdbjjFCjZubaI3Hapbnr1E
fsDrAWAP9dAVdEHc1N6BY18jbcWXm8ZgAWBj1kpsKBKjt/E2sJWZuOfvAXk3+1czMnpbdG7Y2yAb
dy2QEWZEM1H0AL8MQXj57azpnnvnfb0kpfHzdDiY5y2zCPf0ctJfd5vlRfz0DhBBpUvb+Fb0QYpy
mb083orTR+Pf94258WNBSXvIbrsWDxJpIP9fCnR8QnsbmEdl7UurZA09KWQiVrwenjp5lz2hCaP9
KM9MTDv0SrvHxx80kXC62ULS6L5BbsTzmgJLKqm70n7jGAheakvBTvWm1CwpMZOCNAJyT2yu58Ad
prqgK9pPru7U2iGhPduyO3HHAhGChD3e6OigHHOUs53cZjEbuZALVdfgglj0L/zRo+xrA9Yn24Y2
MDtzYqeuwmuLo2upi3ktKt3EtZR8iWbxrjBDPe7ekZoHdd1/Mt0oRAgDzbmCdObtia2Q4a2lDtOd
iaYQUT7SxUu+dwF21IxmH5JYV9wDWhsUf9EbYB0Me6o9zXzDEIbdnRFotQJvP0B9/pLyVx6q6uQ8
0pIKS14uehmcBqyw9p2PxqEZj/xu7K9QYF/wtkJCtqDSXElyIrn3B96G5hjiG1xFI68l1XIdhzHs
dwuJZL8JkFgkARCP0sCcufcnPSQmG7ketKANCme38133roPt1LlWxESmUzwHvRHZLlAvJ97b+LKI
2556Ahio3rKUOIzOKqBIeZ6Z8KmY7vojRnFxn2qs20a9a1XKBbwdmrrk/K3aEjXRu1Pgnrqu0LnE
00VU5VY8nvgyulIff8NEMRZ0xAM3jYzrYtBDup2IIO25sC/xDSiFmlGocyV5E2i8j/eWZUVmAE5d
d+B0n9VKnBz8kElGOx7A5OOm5baQVHAxyPB4FIpL6ENgqL1c1IbxIdHv5HNOXXfyjkKQ87/2Rivu
gdY/ayXYq9Z6u82f4mNglFtlmexk3f3Il8K+XzOLPdgPUhqC8Lz6dMBGPrfkU2cMHUQQLMB7FY1e
o3OeO3nFR2HhWUx9CVndOym5wSWEd9aKto+CrfPNrIU5uPhklHttdXT7ea7kt3kNq65Azdf3nfs1
yGOi+2O4B1/xMo9XHVXAhSt7xhEoVNJB2YDurb2K5v6cWJfuZTMnwTXlXYG1liQRQecgm3u78bQ0
KLUIwEvLSxdu+ZRXm5h/U4SN2yZzMK+JnPZAc4dMPlQnQYI1bv4NILvUhwKL9F5jeJC073YeAdEH
3UOhRaLcf3J3wrGA83iAdYK9YTS0PMpyIWA8K6kcQxK/HIUIvJECz65pZiUfger0CoNJfsvsJ9tG
vu5CzEIWKRrMQ23u8T0YG3l1zK6EXC+6sPHSH80zymBZ5jloQdXKhRwuOfbUgJ5XmrnABt98Z0VA
JgYGOAnsd7dDbiEfIISd4Ft1uWYEWoLW1ejco9p/P/ZXw98Z2QFcBX2SgExDK3dcTOdFwH9LiQmt
oEr1Fmx/SPiI1crb5cLS49H8IPr6Y4sT8wcKa4hfgNAaUEF27Dc4CH4ELZD2PD2U686cU5WZ2pw3
BkYeOC/8zo4rGEj2/SbW+R9Q4+QE8R7RdO1pnkJzekADLxnUNJBsHy1VFiMEKEXYE9HKULygoTbu
11BveTxtE+UUJKbB4gDfDhIi9Hfd7gguinK+yPzIei4MAMRKXSE+CI3rbUa4Ld7UPTnXQJUfY+gM
xLFRPkPpfX1ZPv6Kwch4u1x/xOjF6QLg5NQVPgJkL4bYt9Cb+3xsYWI2BzohbAzEpkNPzu0wG75S
uKZA2y7X4uLuV54Hwtzs5MzswomBDPR1iFVAjgGNhOEzrmKzPLbDtEswkLyOnhW2VE0uz+f6LaYi
sBsro8HUGie6YjkglLRDXa+Fre1BrjV6Dbldl7wK/QJQYFLMxWL3xT+0M12NbXQnVrmYu33qou+C
BgpExn+L/uSD8cV54gq8h1azrewTTgQRLuSRkfZAHmIceuSJp0H9EZ2YAN1XENnwg3PXvuUQtOUr
krqnuff43R6BQ4QhdLAMNIzgw79dvFrhwyyRk9jyOh+KQiGYPpwFemw8Ggb8zEa5c8QjW6MlFMFU
20L6OLa4QtH9WgOXlBkV9cKzW71ivx5v/rtdCWMIooe0pIamDW3kSpJY6QrFAz6ohrNy6s86L74f
W7gvCg4mBuADWvCR6x+XKlMu9GuOq4FTBLDCRU2ofn3lbOpLpnPkNxtmbjPehaVAOOB4AWIBXmXA
00drJaSZ7wWhmKL8DYe1qnUGeHCgwWWiLHra6AiGH4/w/uk/sjhaMdTh5TZghNRCs8/m0yHeoqYe
/fHNmvSdQU8V+V7S4EufBZ9PrN6Q9MOlBlaUgRfzdlsmnu0FvuNlFl43+ru2sRnwfROH1z/Khebr
33P1hrtjh4ECTKEisQwwHB4bt/YcL5FVu20yS1wkKHaDuFlyKZq60592JqN8F1uOLI1e7n6kIc2o
wFLlfYeyfqlYcunmuD3mhjNM75VLlnyGj+vBSETEjsbiUtaIpdr66fH+mDMzvsJkJuBzmwMBkgGt
VMdHIlozAnCmv0lPnmc+NnYfjAwzh347FBlUOKy/W/1qUIgTpQDHI8P2l9/VdzN614p9tfqoFxfo
etXGf2BuoJpnIREigpx2NDgZ0oxlCtylBdyrQjbeR5aYhai/gKTr4ugy6N9n4tT7vBYGCEvwJzwC
STiW21VjbTEtPKfJLVTXOgLWuTQ0WRB4HhRkrdAoKz5B1y3RFRsM05eSOYc//VxEeZ93Hn3DaOfU
XtTjCVjmFhgWKmcHDdg0IqVLaQqgQCvpjyd5yqNdj3g0x6mi1HamtbmVm84y3IRzazjlRq7//shj
soWrColc5FbmrXCuib4z1YywxVsb6EvhqDzlc5t0CLlvorrR/I08plQEAZ84VW7F2k6SF/Urw2P3
+NEps9daAdgsmUsFzm6bUYziK6kUlAK2jZDsOEbvI8BPX9A6GZn+V8oTsT4kUUUiyGXGAAYSjgmo
8AaojDR7ZO6iJQweYGL0YCBpg8h6dOeWTQAEIhMVFueco1YPwW+ggIzepmWz9JtTb8zV2O8R87gF
2YE4AqBsnP2/XNqVT0AM34F2xC6sNn8FiTpvhS8SUpLRAFP39ypRdvGmaUi/Vk0BiaLHu3cinkFz
LPwReLJEdIeOzgrL1oIfalphpdWrDy4QXa4vUUpUccbOxJUhsyAEhRIdIpo7th+A/SKVS6LS8v1z
LyzBGpzvsJHAxdnOVGf+yKZG2/ePdx8AQ1Rn1PG9i5xIVjHInVusAbYz8xM4I8V01p71tPOhmEM+
1jyyLxR8syReOIeYUuN8yX82rxnRA9LMDHwq/sDnIBfFAk8Jjz86v33WaZLdyCUoHagbmYwZZUa8
9TZK+4uVXYakWvTaJihXUr/kIQSIfDuji3v1N3zNgxlncp+OxF67/pjR0XZ6z6+bXC1xqYIlYvPZ
GDVgrqQ3QdFFUPEg0N4EVbahEPR06Zu51M2EL4PWIvYAAk30urKjEIUrUrlm0q6ycpmBeoAmgF8o
FWdHOVwy4x0ApCNexQPSEAHe7SWUN5FgV8xgps8Jt2R48HeuvIVWkyIyfDA0L6EboijE6Q2xWWQA
U4O+AS0j9YfavLigWxI3FYiw3bfHZ+2e3QM0Dejv4getz+Hn6KrAY96vlIhvQYBI5LPNGN2izg3h
K9CVZYg+NmcB+oYupU227Xm9SQxOOIQgRmSXSqw3wQZg8GrRcXpafNtgYTLAhO0nht1/B3w/c5H/
EZXfzuHtt47mMAqDJOActrUKNO/inJb6O6oGA3KgR/+mZzzFm3Qv0UtIEUl8P56oe/6N0USNtimy
jJ6aZH2LJ+t7SHedgZwlGKP1zyF5+rTTyPuLR94+pAVHLbp/+Zixf4/Ehn20iyOrh0I6nl+jpBSj
iW2sZlKLMK0JSQBFtQjwwyBH76xjOroE/U4b/2bMDlM6nvJrq6PTEQlaqYqS1lplu+8kxGchmJm0
ZYSmzsfzK9yfw9vxjaI0XupF0SswPjMi5kF/7yh4zYwerWIl4BcG3SJL/ckjgx0tNJoTsJyjZ3hD
4a3JXJ76vhdlNNfDt15df6D2aeWMs1swvcdb4UUE33q/PIcw5cIfZbTEhnO+0Q2vn1A20I1ZVtT7
G/92MkanEhqhAhSL8AFO9s2BixgyeeI2qETwFr8FfjoAP0Nn7tafPF/o+YcjBPYcjKjDV10Nm/Gc
hGc5BsMm3JfpXo7vK+arXPmmTNKPD0EBGtY+2HuBhAvw6zLApz3eA/eooGHeweeEdOQgWTDe45Lj
aXyvOp0F811IdhCEfQrWDjn/iN+L8yq8LNArKFH+U9x/L39pTueK8vedW8MXAJoERoqBxGbMk8GA
LlS0o6iznjevh523+RTMbH9Aqcoj53SzWCz2xqUj6/VHsdpb6xDyRwD9nub0UYflvTt1V18xWn4u
LPnE5kPMA0/r/AWELySpvJkTN3XgsJxgeRhUgIELv11tQA9SBRRLneX1hl0oRshpxuP1vA+whlr6
PwujI50XdiK7eQbusQj8OJAVEwQc3GDhcIouQbtA7uYE56T72PHW5Ojkcp3famCH7EAI9rzboViQ
kE13en3dvbv08JTtnnDF6+CJPrdk1ZOVvXLIk7BZRXRBiGFYCUcsd43bjmjH5cUnayPeoznW+o3p
t/54cqY8qyCgxwMtmWgPHWcIRWYo0EY4bA0orRvp5PfvqWh4kTqzzJN2wF+ItwPgstA3v11m3+57
PxrOVIpc+JD6VBFcsTIAFOXv4xFN7dqhsI4WGgC9wBV2aym1hbTutKBDv7TWEElCw6DMN6RGBvT/
y9CYVL5oMHfhcEi16M3mNyUL6pjXxyYmZ+3fWMaEvcjxFGkl+p2lBNCBdLYRHgZc8OKkc7W6mUkb
A4zrSnI03KadVYktHlgxzmGc9Gg5clePRzR13K9W546CF9qFTKfAkN3gTaWhzp/MMdhPjQWadAhx
4TqHjqLbDVCpvJiwYd5ZNXhKuRDgUWcP+ZHH4/gDQ4+d47WVUSDUKG3DZzGsIFUEaXg8Tl53B9Y4
mMd0WZNzuzmfa/pWG28fIk8+WKKjP+PxJ0zGgtefMHKdwE7UtphjA6b6K3ijQCYMOhnTPJxxVS1A
JiOcYrL9MBL9sgSOIqQzrmNqKZF+19DGw6vAN4yOdMejc/Bv/1ctQOJJTNRghmJieiX/WRg8+1Uk
ANEm2fFbDLAIgFlwddl5Trk5hN7/YSX/WRk7DCnilSKEFc9fRuR5lwzohMPqDIpMzzo3xy+RgDCO
QIxF3yPaG+YSPRgz/nFmqH+8KVdDVRpfY1kVH1EO/lH7kazQMR/vlykTKOLh7fffbMqjc8HVbVYp
Todzge7tIpZMO1NXmTaHF594SaNYCEwPyL2R1kCj0O2qhYEvChVf98C7lOCWSYCyRfO5vgp2xNjy
UJrO18pHSpdzzWUT2c0bw+Pq2kCnI0slDAskdxfyhxdsinf2mNXgt1lkEAQ/Jp+Pp3QqtECQyA7d
mrjU/iLJq1VjudwvhaTorQggpi42RIAC/OqMd/J74M9kb4ZpGzsc2EEvP1pQWTySb6c17rI4Kxq+
t1Tw/1XhpeJSPRUI+8r4J01I11E217Mz+di7NjlaSb+MkyQqhB6PvU0HClfAhaB6/i7oT6ZjkagC
xSQR5jBDf1v9bqCoDcnIUKCnYZwLaPg4gHC12lt9YGqhmbUsAeemHgkvHvgM2W1VQc5pDqU1UX/g
EDL8szpcxVdL6VSQk9cyu7dqMBPJJK4NgIgVkdbVL0e16OgdOVAARK82v3y8hybX9crwyI3mYZ2x
fArDvHb01hxPwuCNTd5cYZGvQTj52NhUYHo9ytEmShQbtIfxYMw5NYxDpJ80WYTtaQ5bIgxB9f0i
Dsqwg4SMNK52BGisdSJB6q3drqAbE1mkZf2UWYyxQBcj9UxWtzj61ZnGxymCi6iW6eLXN6rNaeaS
mhww2DYG/T0c1HFvLZfZgtdoWm8hUy+oZrkUXBrT2crK5CJemRnPa5FUotbBTAxeoEOXkQaOICYa
VbXnkp87IpNPZPBEsoPUPXIxynA1X23WouI8IMtc1uLIasUYZ8d4Ony+Q7j0/fC5Wp1XIFcxHWYW
l3x/4ysAs6Fkhhwdyqjq6CWVVVVcVaCdtdietxgppZIw5+XuhfmwAZFuR/Ed9cBBheh2aAlUmrK8
8hsLEQ1uYplqn9wGNzGJD6ufePn1AoFw4OcG5cTL0rKJu/xYg6btpOjOy+OzMpF/uf2U0SwDYZAq
oRM01rNAhAPIPwhn4gEHCFG0AFJ6xa4WL2/okdsXh8spm8Op3uOYRjMx3OdXi6wyShR3Acyr1mv3
i95/euAISNBBl0nO8vbrRTzI5G2/B3c2cd9/Ua1/PP7p1f63EiOP2AdiIQclViLtXqLykCkztfKJ
XXw7vyPPV4I/THFEDDDVc702X02R9kP3VemQowF1sNV2TZfLb9XQZlzuhLO/tTw6rmrFNkqehA0C
ywLUUyxepLrm6BHkYUMQuSig+A8XLnfIpWMYb6J0ttv43j3efsDoZu1Lle2bAHMrkNdg/45ijKs/
CcvVioj6wmDNdbq+wCPORZkTsdmN3bsw0+3bgBvsbmqEZuD5Cs2nn7P/YthkTV1jyRyXaJZ9vI8m
kvu3RkdPpYhR/IhPYLShUkX0Vn/ffdaXp+D0lKxXq4VkvIRIXseENd8QHJKKG0rwYF6ci0wnLqXb
Dxk9mDqpiRPvz7dkxnCcG+P9vXzSCHR+8XKS6ZOvnxfxhkTb7RuUPPfw4QToA7ydFt8zW3DudP9t
0avTzWtVliQxNj+zfH4F30WG2Eqm5srWy42rn38UY2so6PKH7pm1Pmn6aeZ0z37AcPyvPqBq6y6K
XKwKvyt1MJEhusP9gUnwyKoli3R5hDzAi2GsMQPh7uQuZl7Q9zfz7WKM3FvXqVJUM7Dvor3QbjZq
anGgNrFj6mcz78h7zrlbV/rXO341Vl/VqlYbXGlmRCjp7UTjsDL41dHg1nvK4yLR5zb97PSOnBv4
6tMKaimNBVSCZHL6yr04pB7iArwrz4A7bbeRDse9Rkf/yze0O+XzXF//RBr5dopHbk4JbMbz+OG0
g9RgMwAVgFZg1/kWCx1s4Gs3g5rG8eWl0lVQSBhCRwY9W+iiH1ICiDqWfrmcWfY/Bq3byPD2o0au
L4ijzMnr4aN2jXFArhF3O9Kf58UXgePzjvD5Dnb7HBno37Phgd2/PXK1B3rNZaJgsAv+xF1E9HK7
MxX02tr6+dyet4Q5YSsAZYd36cxRm9npf075yrINZh07YGFZAFM78lVmlyYbr4SgT9CbSc0bj/3t
BGziZobHcLc8LxI3SmEv11+zj52wRTxIFo2JEt0RQ7w4pj6zqBNvtluT46gNFKRMEMJkqts7eyGZ
3tpeigd70835zfssxq2lkdsKo/+5wYZerd2u3oLI+HCI9Yg6xN4ujki5xTLZC8YF22gzpwU0t5Qj
p1VqbZFow4mSo0VZLGx03Ec5DfsVE8zdVhNlqNuRjuKvQLXTNNdgq1vovkdecUVlxET5CQNdnY8K
/VIvbwn8mG79nkBvsJnZtsLgHu5ODBixBcgOyRIox25vCLULC9+PESWJu81rhdRmRs1zsDurT15D
Fy4yOqeVa5Yb4YyqBYQvQRlM49NwWS3VfsDszQI5JyAjmJOrTxqtfuZ4al76+KTuJEIHjO7gyslK
6YEftc0vskeK7kLxFpiZisllvzI7Wna0BkZZJGApQE+lyzRV3yIvpXa2gJTb48P7h6J6NOmjVU8g
2xfWGu4NiXSnGrIuKJMg+OfpZ4wuUCw9/nObpxy7YIVTvd/zOoq/0M5BnYg38+ftiwAYLwuyoJr8
5CU586uXynzz99LaAEmQfkKbAL9jtnI3N0nD3D/68tGNx4cu34pi1EA4lt9XAWsxnDBXn59+k2Er
DoB2qNCMKyKZHWeepg5hEzJSyhCxIBtl4/QrRr8HIg1dHQZ6WJYximcb53OZzbaP3e8FCPmxmqxA
QBB9VuP6Up/xRQ1RR5RK2FD3y3JV2UxOWTvaQ4OJxKwS6o+3BDfEx7cTe2Pxv0j7rt3GsW3bLyLA
HF4Xk7Isy5RlvxC2y2bOaZFffwbr4u6SaF4Rd5+uRqPRRnty5RnGHGNaaCrSlutCP+0dg+FJ9B2G
eggN8xNjYDMumPp9u96bmrjqPXiqIgiC9nDVWVs6breqvt2DCws+i28UC6dq3Mq/xoW6LG6YMf81
RdhxbVaXLcW4QD8eFAT9rsbCaZpBT2I8uLxGmKgGGsNJzjuo0O3XDyjEgl5jbLp/f/dWoCUYyGt/
VBty0E/DkhrUzB0F5Pyo1QZuV8jsTutPGmp2NKy9AXPYmB0AY5/H52ElG5UFnG+2JroTmh35CfUl
f2/mFQaaXkRjBGiC0LYw7WN2I0QUTCP1Tths+s7MFRnURIeqBqQLvK9K/QXCBpLmS0nF3+/EvdmJ
m9nyvM8HBcwic2ritzNwMnch1IfWj3fnby4F6d7QxHUMi1JpfXSrOxck2VLjiHxItH0BTx56/rRt
pX9W9jEwK51DtjEGr/RxvTP57SYwHNAN205myavW3mxa+1BY51rH35vMOrOEJT16b5eALHPbGxRH
SJeNXcYgH7l/PuUa+kO55A9QLz6n26JwtMCKOn9hi88EGpiUGzPjtXzjXXJiVWhlh+3Gb5pTAZEj
+ysmtmkexkLVzzk29VVtrc6rj8iI7ccLMncVIh+Iq1iEFBj2+71pvsiTPBHSwfFcT6+1oysAjxZu
GSFBO6S6YGwmcIBqAw81cIiAgSRRmkTvmhuiCpmhLpDumG0OkjxsAQbBw7Oif6JG96piFV3C7JE9
Ke0lLNS4taZ31a3xyWLyblWWTYwErxev5Esuw9lRkOXlfypcW2UBB6ReJJ6Yu/dvbU5WFuLMWusl
GDC3o2jhzVeKogcM+I9LgfSohr4Wyunxgs7dIGhAghbNSGqGUGTi6HBdGrdCzLWO8oorH5TGmVWI
hqjtW8dN1njTH9ubmdU7cxNnpykTpvAo2zriJjTQEwfOTS7RmerJ8223XmDVmNmtd8bGn98cFDEe
pDquMDZRVxirT42ivBbH2luo083OITyDEcmLki0ak+/taG0th2pWdw5lodIpS9Fe7SDN4Lu9ZDZF
yay7MOGICAbrpPE1WxJ7ZukZH3fGZLfioEAxAfxqI6J28owDoSpDiUlrnYBCzM6W8pHJktkkr/xz
9ll8Ch1JPh+vpDzjOdyZnIw6CWQub12YFFk7L9+aT4b7FAM9D7ZsSrjCCCIScGufvrFYZmpI+b5I
Tzl4bFObavvYvST9sQacUgLn7Xek1eB73ahUp/0+c59F/N/QboS+GYvFk079O6gLZGr5g5FAqKjQ
A9WOU7vJSXceNgKqkvWfEKy5m5TVi/rVj79k6SvtnuVGF7q1VEGt3oW0jUmVdbApwhYcJ7UOYle5
3z2elt+shBKoBnhcVmhqQm+fNLk3WtqgRlKiZCLm2+FccTpjNeIx6seWqszfNBREzqaggpv9KUUL
9iuEOB9/wczjfPcBk0sEiYc+FtIAaY/OEHuS/PT+D0rUSWs38sLOn+kvwGBFdOKjOQRO1989cnPC
BDav+RqPkcMXlkTyXWvkO8GwwmNrlVZqx+ut6uu+NWwTx7UGyNjuBd21EoSwZ+Wd6iUEne0Ds/Bu
zPmAd181uWTinDIt1+OrQG95lVyyB2x2hM8y5pUBUV8VbBvf1nNn4S6duW7AqQM9P9CVQ8f5b5bm
ZjISOZdBJxxTJx1kbFFWTxs4R0gpF2jbC6+PV3nmwAsQlwdkVkXvO2QM7u8cFGDVOOsK6ig1E1xa
RKdElKm7sJtnygeqwEGRGpy1AH8D3HFvRtIyn3dVwPSVOBu1Mq3YNTTqG6BqyltSKs6A8iqq9FAR
6xIjgBp43+lxp+hif5bLTVWBu65kVrlvcoL1eAbmThr66jSAkXDW0OEyuYBC1eP6aFCoE6ILilpl
shOlnJwK/5sHFwaKlWAURixdGS6jF4XtsQsHbSY0hRzizQdMj3oSBriQAR1PLmD4st4782p4nxE5
/axQWVmB1xVKcvxby5Kk3+K/LOXgZk46WABGwDSwWGBymrxvfNFCn71EOFUCu45skdsZ+2hlHQfC
HuVjtwueqnW4WT2e9hkQGkZ9Y3WyJepuAJ8TD+DStrZiICZIdCiIYB2tl+fE/q7JrrN2X4oOWGu3
3tC9oy98wFx0fPcBk6AAcwH3VByjY7wDnAVKn9agH7wHiNZ54V2dm2EUvqGVDtgbxPomz2qfsYzs
9Sw8UPSfSShU0Es6vAzJqtfWirp02GZeVEiyQ7EF0QP6o6bhsQxXIa0oNzh+ogvX5iMCjALJtyci
G1+vr4fWRHssqBO/z2WEkS5N65L18ec315fiM4XaKbBeF3twcOLeFND4QzRIWPUCyObNBsQu0Urx
df7FLw6++XhfzZRowcwE2DYka5RRoHHybsVRJEd53QNapVjF3ueI6v0ACLD1EcnG7s6TjkO78mrS
swuWZxb5zvB04GWngK+JIp4KVzy38WTCqztFbEnG6362EL3NxIjopIHWCECpEnQgJ2+TVuQNo5YI
K2ph136K2k9JX7QlqfEZODoiozEtoCpQxIX43f1aFogQuVrD6yCQS693pnQN/8g/dMdZYLvXJasg
74PVGqw+7FS7++Cs/YsNaMOg5x94pYtda+7e0OawMe3dzvzo15wpQrZp/Trou7fN5ue0cJPNrYCo
gIwfcs9gDppqmilpy3ZhxvdOnJ9AV6kVhhah06aG4Ayc5sf7bKYsBCmRG2OTfVaiqZVVAhjb7o/y
R2yAbt0hynO9+rJtE13RIJBkwLnOv3aLF/ZM9HNnerLTWk1oAMHkeoe3C7hFAfm0tn8u+1EFML5o
9uaDWUsLN9jcbXlnc7LhuipP3VqCzYQUF4Vcw/WeO+SXcOH6mAvWRSCwIfsOyiQAlSZ2YrGumKHF
tGZIgKVGpsuIOUApza4RwFbwv1yrNtVrYhRHZq08/ZFeQHvxsiTnM1MKw+refMbkTWzd0O39Dp8B
wngOPL6HGpPLb4arKR4Zp/1EryVF8x44X9dnDv2E0sL2GnfPJBADBB1/ZLRYgG5gssSiW2WYBZy8
PvuuwkOlPj/evn/BtL8NILjg0Z39G4E6hAOKqbSiDuAc7+1aMIadeFE3wO7LgBPEBsoFdmlG66I0
FNs5ozSiGT+jSADI1ZinFg2MNdSDeqROlk7x/ND/fdnkXUYIXLAJrakTKGy1jTxJPUhqfH48/nH+
Hgz/L7b75pWqO60WuLyEEZd/43mvuRQpvEt0LaX7x5Zmh4N2N0DdR0noaW7V69G40BSYaD/0z4WK
Xnth6cFfMjHeizeDEaRKakO3oc6l6fUEAhBY0mNu/cUE7ZI12g9lQX/bnFGjfjy22dMq3QxuulY8
ZQbur+Urv9lbAvrMMvs5sOG4G4VhvvHYH6sfbR2jqrKUWZtdwn+2p+lyORXUtmha6rSytOqgXal9
svJgPh7h3Dt7M0Bl4rmxNUPBT4TN6GXftWso9JULrNBPjP/CDFpOkITHTvmlJEcrEPi0AqVOnnu6
Wn96gtXm5wqh92M7c8EO/IV/hiZbJRki8KjwPXVUrjKTFN3aklsS7KCMpGjc9gEcjgIk00L+RwgV
PQfzXtuiPOVKolUodO3x4kWjycIOHq3+Oo03XzXZRoIEMLzGYikHFDFf+EqNLD8uAZSsgT/x/SI6
9a34WTKqsAAlnIm1MR2oeqCHEH2b0niybk5OAmkQV2LQFV3l9anjA7MoTv1wkVJ+Cw3vBZ9tBhaP
6g5aDXhEwGgPnSaiacog6i+Ql3UrgGUCQy5JqgExTiqI6A1/xBqtfZv4tQaTC+g66I+c6IMA5sOF
fObsWz4SY4z1M7yx05MjSa0G4RqggIufxLu6nGjEgpm1+1D4UEQrpBDRgarOoF0XNt/oLk6XeSQx
G4tqqoj63f1s+z7fsm7rsQB7sHqGNPGeOeQkeXJf/YUcylwuFTSWyJtBxRZFwilFRNrT1kv5ZHAM
7pUDqcmn3aDYnZLqtVm4A2ecMbygEOJBkVCCnzxxWIRIHko3RS0jXNeNTo0KCDjak/h5KbIBcfTv
+QN6Gh2vElgYRCTa7+eviSqxjnI4/RoUS/YaHVzZrGokgy3QG3MqiYua9/VicEVqxbzCfBZUdK99
RlvGZtWUysQbA0MS+TgSeib4EmhkW5nJvqng19FLk0LYED0SqugR1gP4Xc9EaMw/K7JXAXRUFshD
BHGWxzu1VgLZlHNRy8wsQfb2TxRHLmtBTY5RkWBVs0BXRYntjVJs2fRI/UQaJcfQsWyOLaWplTZA
shJeqEG6oEEUQiBe1PeBQTsvlNfd0GknIWlj4ZgpGY23Yp/x3r70g5IxZJ9xBZJwfM7aQ4Y6yhbE
Cnx4TNJaKq9KprTZUxsGpbamNdCSdlnFQo6nXQ6AER26WLQ0GgscZMn7vtzwieyONQTelfc8xxZo
TulcgbPSuPJecAf69Jz0QVztfUnyFb0cGaFJKRUgnM3KIESUp4kgPddkMaifoqTLQ2sAYqyxk0xT
S0Mc8h6tGX0C9bvAZSIw8fAx25iSywv+iitVGoDWqWAjJxPjNv2SpARIduIPyJJ9JnzOQ8sscjPG
P6A+IOYnOek0caVQEPOflKLx0VPWlwJD+JovMjOulLjH1Jc0GHS1S7LkPQVjlWwGSBhUX7XKe+WX
WDWJB/aqoWLSVZOJWrfxGEYKL2C08UPTRxds/JJFIR8VpKzQSQdFgySUD22rSIED+QUPbWyoAaGJ
XotojnpP2WpIynteo4yy3HLKPXtZ1wxGjH8valJIDf6ZaylUwzVo+Jpd7rXetiqRGPmJPS6Iu03V
xpJ/YJpGlt7wa3LAIxKla99roa5ryNel2ks8xH1PKMQMebNokjgz3AKEzCaPmcYXaaFCD3XJ+L7Z
9CEv214WB+Gu4TUfOmG86EbSDgkaJti6pcumeyZGQszGBaLil6LDfCsMYsOQpG0zavZBlnomm7lV
kehVmUmRrhboBwb9VZX25YsHdUMhhHKK1qXnPM+VYZcqBQRHYp7GjC4yaI9aCWnEC6asYJI4kiNZ
0Rn4ltpb19BXTcHWnaac2TClkGyLjE0xeX5XS1BLhVfDofWtjlRK0CypMaStuqRYJ0nHFU9gIIgV
wHv7ou9XbsBU7FlSKSAzgyaX6rvXKUr4OWRlLtlez8gVCh9y0JqtG2u9zvNB61uc7EUClkqg4mGQ
wZKEs9EUG87vZZBW5HzD2nFVxikYWwpO+2LSBIIIrNd4kjFA7+1bQ4rHt6Bi6flHv8x95sCVKReZ
ceIVtcmoAc0sLuDZvCQty8SD4aEZRf3p0pQxQdcyvFJQ+3hQPero9+NHZqYrE2q8I80I2nh53CeT
bGpcBElGa3QqIdHTENc11Q2QfvE53rWr4coUdnVR17LBbRNVl/cVNDRsSg0FxSXPVqtNjQ7z3Lz4
FkK68LT0WMw4OgCsgKwHonGKyknjz2/8DS+jgPkELeu4hVzqXVsgu8xF4KfAFBKeutDBHED9F1Cm
WHBk56oZEIgE36sErkjQivP3prWhiNKO61jEIYQ/DeozrdBf3H8qmzKyNc4KRJ3+ULvLdaTi60Pw
4gcLfsfc8zUK5SFpBYbpXxxCIl+UUYSgzomluDOGNukJX6AtN3fbpW5xbiYkgkQMKhrwACQeLUH3
o2UlXI2AXLJ/w1ukqQBDfK+uOdnk9uP9NoO2HIVc/1kaR32zpFUDFlCBTVgkRlrQ2IDqgoz/1pjU
8FayDQFGHbVEgnJW0JINgGaSDS6M5qU3fh5/yewK337JxBMJYiWVawlfghz++BF7NHnZT+h6qozd
JkT32kK6bS5Jcjf0SZIkr3HYU+H/GBzZko22JciDjeNrTU/XdegfLuRFfssgYEVvBzk5QWHl8YLX
YGEBL/v81A72xjN0kGUuJtnGe2LirN4ZmsQkQac0DcW1jI4Xyxi2uSWu9cRo98aSqzq3VVHn03ic
S/BcTDsepTDJ1RbYVScjXqC/+6VZvg7PEerULhk7tBrjT7hwSc5dQzIHoIaIEgvKHJOFi0M348uK
so4lMTr3zAz65sQvqZotGZmslAxnXypiGInXEEDcaTgVOkr6mrGw7WdiOBDu/BvMZKFihakoz+FO
hRBJ9hq/QeL4Emon/whkIOgothDkwMsah2atmr5CxKVTMLdRZAWvDdLxGuq2kwugyzQ84H3HOWiG
qV0SQVoTlGOxpV4Pjh4ttSPM7RYVyVGQgSIAkKYk5XJRqGrnir3DZNw6q7ZcwlqPJ3Qus402/H8m
JgMqFDmRBkboneHsRmAJ+3i30D+4Lreg932GkAvR9hByS8kBxckTnMA/C/bHl2h68m7tT+6xLGJU
iLphiKojlei7Md5fAjOzVSOwo24zNnzhclkxuFtcU/qz1Oq2NMGTs8FytEtiFVjBPKYHVc5WDYNo
/fEQxxE8GuHkaFQ5jmVXKkjgexb4ZCEntVbzwqrc4uW/MIQSkQyKQjQxTwVqpdKXxEEIgQTzx/K2
Vv9kgyWK68dWhLkVQ2CPTDUQHGM7/P0bGMQBTTLVBb5SIHgHuGuvX8urcQXOEoxFic6hc6l7C3TT
zAkEZvvt2ame9KUre9yX01m9/YrJyhWRkoRlyID0Jj/50p6Rt90Sdc/cwt2amCxcHHDA84NDHGCl
jERKD1RQT8oG3ILCUrJozCz+Gg2qbkAhg/AaYJD7Oa0Dgc+g7zvmFaRrsuK2wOSHn8kaVKIxwJqf
C0s4k5uBysh/zP3KCRWd6kPLFSQfCKWA3QY4gxro81xnOrK5O3CYmM6be3z9gsMGxZvzqSGLck5L
3zBJtnZJ4CXi4KOC2u8LBcRF+YlVDQ81iQ69nVL1ETQmEy2qlc89IAh/WWSJIIgAeMr9TItDGyFv
lw1OUOOeCbVtGzo4kUrgANVINGlP0/dWfSmiTyD4SeEHP5TmhuZ+BwmUIbSfxysxm7r6y5UrgPMZ
ENnJYSqTIQU0fQTHehZTE8hcczYAKCrhJEMt7MfWZjY0cLh4t4Ayw+intEqpxrkMlBpYJ5XVxBIY
9SKpgZWyTWiEbJ9Yj63N3K1IkkH4Fv4yvOKpRJtQjin7FrQnfSgVRloHngmk/dtjI3O+P5KaABwB
Qg9yx7/tSTceuVA3asj6IDyJGVBSoYDX5AeuwfTVgPNIL9KA1u2aoFRTm7EHEj6tNDJVNeRFRpu5
bDtKmHDs8FBDfHfaRQCgrBdFHBK+yUG+eCPKpNko5TazwmENBgL0CTOdru2ikvRLIOC50sxIpYPb
AxV8GSW++12txHEsh0XDOq33QflzFr8GtYgXgIjDRxJAL6178qto40fiuQ7adci4djEyM18bQNuS
WleDVYH+mPqj8DND8n6kAXigpf7amYcDDigwYQKH1CkaOu4/chjkmI9EYCbE/f4KaOb7Fh4H/aIW
IuEYXnAGftADwE9QL0dv52Vho8zcN7fWp/nU3oN8H7I5g0OrTfPcKSRRXlnGosIpqNBiWy6pTs4Q
DUHaBUsiITeN/MSvrHSmtm3LySgAUNIroU49zXQD1+yjA4scj+jvgQrcsC8Jb/LAwi8Md+Z9BAMH
sCKINUYyp8nFEsps0Pg1M/IrVeaVWkbW2zFjgrYZOIUWjYDmY4NzDS13BicP8tCnA1Ulj3VoAVQn
0LV1p2ctrrLIoJ9NNBA11ksgG/P2y/PsPD8w3JERDBmRs2x3ol0GJhJ7ItV0b6kWM3Pny+jsQQoa
TN2j6vf9xoO0CVMzCaj3kA5/V0Ej8FFFC0WtWRPAEMCXBhIJsmH3JsraDbWyxQFMCKORYaU59BI7
C1M8E2Qhb/jPyGRNoZja1DLSdej6Kw0eDKfBJrHxZMu6YQ1WvkvX0s7qZB0aGdhQtY0roDj7G3ab
7gNrKbs1v7+hBY4OO2gVgC3sfsioqLe8p+Ss4yniV9gEJl+tyy4ymfgHwrhyZ4XMdxNY0B8i6SJC
ZSYOk3Hf8WCBRmntF2RCyVIaCkPBOh1lCG2uAWEbVmdlEsWASw8ESSfip5yV+QNh8kscPj1ei7ny
niyCjhTdWyii4pm7H30TD4ma+lgLNzw38jVHst5uLqqn+z5EGsSzgLKQWLGQ5bQrH0IORt0cBXAp
Pf6M8cqc+I1AciIYhU4Kiw6i8cq9ef3g6ORyEMusw8tEYJ+KS6kZwbryDRGyp/0Ccnvcw7+NIZMp
iCOZ35THTFGrQeyQwXc4FTB9nCNBRIJ8IcIe9/AjI5NHoi8KnoYtjGiVTeULGOc5vOvt9fG8zfld
mLj/jGX6YEZtUfEiw2D/9IquaG91e0nCre+fVGkfU7OFD8atH9ucnb7RxxOgHorS/2RkGVU4JMd9
zoHYnnZovYVf/1eM5NfM/fv90yHVUYE+AjbjHcHz5J5UrBicWFbJectj5TglgTekPUnDdPjgujI5
M5BSEAlqM2lhhMgQoPqgIX9PRA/S3lbX57EZSi6IPjsNmR0zbSJtR8Fjhxcs5OAbu3WDWHmAUqtE
WLWAVnbugm3STDom+kOTuHn3UYvvCC0HvAhIVg4eUWmiftR9PwDu5fVRSIKq41Kbk9qu1nOEr+DS
Z5Bi0dM8kY5sC9/ETIRYvGRcqopGD9JYkGpLQZ3ZeT/4VigPoOp1pYK5ll1JqfV4yea3yc2cTu64
qs0SDSVXpHvqCoktZQVOJ+Q7B733IX7w2NhcKgbp6/9skL+B981hZjuhL5g25JxyxxlWBTGJeD1Y
wUr9tni9Pg7PEF4+9DsVtGj+tnkJ0Rmx8AVzPtLtF4y37s0XNKyI3t5i3KLsk8pAYRelqKMk7IrY
zIcnVN9ovlJT1YhLiy2uoqwZrZwaonvqfSuqwamgPmnxUjf33Kt3+1FjnHHzUX4modgp40aIKxMX
DzvosfvKLyKM5l7wWzOTF7yvahRvc5gBV3ko7BTfbDVbQA4zqRZO6qy3DtiqOLbcgA5uGodpw6gk
zGGhJSJBTAv1gi3aMaBNkOBCDQGlZXfiyif8Kt6Ep+4Tgq/FWMtYTK/PZB2w4f59x2Rmo9xPM7Sk
c07SGvVTDcXKrbpLB2Kipvz6eGvNpfJHdCNKJyMx5S+9RdaPadNnKeewkHG10R/JtaiGGdrJu27c
r+qYQ8rivFowOhdx3BqdrKk7FEnfyxnn+Gt4ZRVJ5XGKS4BRDPXYOmVuxUviGbPvlwB1DmUEUv/C
avOe70I5OOeQT+U3WWo0lcn7C6/+7Im4sTHxPTwvr5Kcgw1ImbInOTXZ1MkQ1pJ+qTNt9s2CnA9e
K8RraFS6P3tYs1Sq0AXqqLHtxp+SvGWzBa9ifPZ+PVuqMArAwnn+hQGus6ETKMJFJ8vMArIF6H3y
drlM2CeJroMlBs8la5Op632viYUM1krXpsC1H90xwRahzTtfyOnN3ic34xoX8ebaYoc68vgWltTY
qOEC+09FaLbtJzoOH+/yud0AGJ8Cd3gECk0xp3zZe34Nt8kJfiIPXIh1AETfW8aCBFz+b97DW1uT
QWXIuXZpU/LOcGThTGgBYbgvAa1bWqZnx3KTL+Xr5jbgrcFxPW9mUW4CSek1GIzQWxGmK0G6xt+P
529uS9yYmCZD1QEUE4ILEw2YW81h995u04vKGf5C/mM2YLo1NHEm8g5kapIHQ1IBKiBP1f3h4oJ0
vvwYsGbgH6fiuTkXfkNoIK8fD3LWk7k1PokUVJp5bZylvONrUOMysHiQEudQXzkBm7KkKLo41Ikj
4YIBqWp5DLUqrbjWs3jt5U9Mtcl3QfY8sFSPaytoVtWiROz8fhmZLUCqAZ2I8ec3+0WsxCLh44p3
Emg3jtkdQwXnp7gq8yN9iS0pBUzMM9XcAApJtoZFyO1c0lMRQCcC7fS/AkD39vkqY1ycUSTiar2s
zykIIwyqS6aQbbjQZuVdJa6paGhPWrAQOM3VZUA388/05KgwfF/WNQJWR/qyopVkDWscz3IHXSTw
N1qQr0/1Qo9ASLRWTuIKXEDxht/yLOHxh7EZW9wNOnCTtf145809iP8+CzjU+xkJJQhqoOwB3QOI
7yGxj+aCxwbmzi86SICjBtZ0BJzcG/CYIqduV3JOh8yqnftGlxM0snsvSLouOMhz/WZoNUOz4JiF
QZvU5P7rM5ADeCKFL2pwn64BVtUNapOnUczo/39QeDxQ9wVrhqxMiR9pX8aR13GcA0xTF7UrV8sM
yldm10ZGWRYE8EPQhiwYnU2moxVGElBzZblfOh+5q7Btn6sIvsFxPwCF2JvVk3RxAds1o/M22y75
9nPoZBnlAcjeo56OWuK4e27OaysI7dADJziSh5e7fWfHCiks3TPE58cTOuuAotAMsmDEsixy//eW
ClpGAJe7HFSO3zvmm1HWnfdHrtapmdtlqPO+wbJmWerBW9htC27hkZ7bpLfWJ+NkxKrX3Gy0Lm+b
zBY/Cu81Uteld5SQFV7sMp65htAZh7QQuryR/Z2S3NOgwo/6gAcrXDToPDTRNFIMVyE10cABBDry
RGa5T6NV8lUV5lmMTfDcAgi+ktaQj6TeT+qNBNhvj9dg5qtG0WI0xqAYAuTv5AGsBtA8ZWMrm4Yo
figCELcvFfTnTuidjck71/RJK/MpbDCVaHVMYomMuJMrp2tWtNyH3p4yhl+qep51VlYcufJ//QWT
tw9qH3wzREBUZD0KXq1dDojUK9Gk8M44Zlu73rYtgLp3a1J11BK1ZF1UC+i72ZkGxQJYBRQRschk
u4GHp6INZXunF9p36io6E4YLizlDzAwJ6hsbE1daVbJcKQbMdG/3drjz1/66Mt8hcIc/dk3oM5JL
67/s05tzQ5YywHP1BphHGROwmL8n6/48AxgMqXIK6Ab0kj49NOwxOtgWV5FuAzLijERNoBFY+fZp
Sflr5kG7NTyt8/U1EECyBsRKA8F5+aA0H116jeWFgsKSlclZUbMh69oSu6hOgkTXiuapStTVECLl
xjaM9fhg/j8mE7B1TgPWCIJt95OZ+/93Mhu9Nvb7Y2pVdmAO5JlgNsFe3qzBhXX6s8ReObdNEfgB
74bu+1HR+d5sSFmpB1MXECvyJvKeeegqPx7Y34tuEl0iJvqPhalzzwk0LJHVQlGWdL2u7iHHix7I
4ws2J+SUL9pe21O9Jl+JTrFvwR9v8CZdg74dZZXvV8JsalvSOR3ZdZ0RSLeUv58jRrj7vskyM3Et
eWmA7wOME/lFZP1iK7QyO9u7T+4o9WUeQAQXWaWdWLGJ9C166xgr1eF0PJ6puZf47ksmWyBROw2A
mgFNNN5K1EHK8Y6G3P1w6MP/ZrPdrsnkgpSVkkOvOerACYZcjZOOIatr32gJ4F5g9wafNrzEbgsy
mAUP568z+Gg/jDvyxt+IcJskmvzX9vvLANvgVyL+OiFwOwgWnZKnr8bKzZbUq+/dK1i7CDopUz3e
e0a1XcSfzT5XKOBw3Fi4B/ng5HtEsRIE1x/GTusSbRir7KQaXXkQhXPCcQbAGY1KInBYrhdWeybT
C421f3Yn3hAkcBq1jmGXtyGgeK2+XY2gxXdl/C/tjNfczXy3QSd0XgQ7EaktdmNIA5gNO/Jnwczc
bamAswCEhgrq+FNGshb6HXwhdyzMSF9HiOfZEMtjQ2O4oA0Mos/uYSHamj0utxYnAxvQMSVwHSwW
+VMqoe1F1LsY6UQ047c7f69JB3cJjzYXw6vw6NDowKNfHWXH+8lkWFEuRAqQ7b41kPp7DyBPuNZk
0qBfxVyY0bkNcmtrEukEyAurfNQjbGvI/tqpaM5Xhr1hLiqGzxD/I9rAiHgVp4CDt3I/KtXvXa3o
OKD3WVVv7ELZaTiF3CZZ2+R5lMu1Kkv/SfcqKD3s01Z4uYiHi2ZkFa7CpVUdj9v0eoAQDWhUwMkG
UNA0WK2GIeVEjHofXr2TonMbvbZH+d4fHP6FTSvMZAgx8H/GJnd/p8Ru55Xjcm4H6/Pdem/szlY3
Frbu87OmtyTePr18m6/mR6G/ljZ1Yn0Vm5rhnZfjzTl4v4pvYUd1a1WSphiJjqpRrDGoBdStmG77
KDFKLVax5gPaDtGzsZH4xje0gWZHlvFGipde2UapnF0COWXXEkpzdsgOyqHNgrHdLO9stFgpxwp/
kaDxtIUbbNZlUVUQ96DHVoLfMrnBmCHw84Fxx7yC4doKS0SICrNGuDLwNmrrU/b5wxjQqVg3RNWX
0C5zS6dqgD2gggO0xxTGD/oA1e8yZOCrwRy4T4F76RnLJ7nULzxYS4bGDXtzf6phIvgukv1Oqzjv
YpPrQXvKMaH5EqX0rDt/O6TJfIaykGFISKMoKYFSIPyRBqVfs3zzVSKhiQ8imSR6Ure5zjDkz+qy
cN/MnbyRe3esmYAHdbqcCboKvTiB+bz09FjZS8K3GIK8OwjQX/fzlzwZnXZtgYojqfIN55mROLw8
/ojZPYX8wNh2C8w92sTvZ7tOczdWo5pzUs8epQ+0j9fKsmsozYAq1Xs7bDYn5Q23Drek1cTNPGDg
TwdtFDCpuA6nnrCaMIIylAAPNpuIQLC76syhx3yDT2d1Ep4asuDuzS03dKEUpF3GSUd77v1QaaTG
YjDO91ZArzQlr+XPqJkERQeCUkiqa0axTXVhfVmtHk/y6NNPrlgNSToEGiPpHdq17g0XFPePUPIA
oXaWlr4X3lfd7WKI66BzQwgN8KAsxADjSB4ZnBwhiU/RMIlEmxN+cdle4UpDVpfAfjPHFIE2x4Iw
Ew3NuJDuB5Xw4PzKCthI2n3fmoMeDEC8LvAXzGGO7qxMtqcoZ1XuB7AyVLq3OQanaMWa4LH74jUP
kkDyCm/iKukubG4ubJe5zOCYSUCKDrhpHs/E/QAD2RcDrcVtq6YQ4lDPGrfLEjNBE2hKCtoYJVMQ
+g0q6Z7R48pZklCcGTouB3A9jZ1T8Fqn3A1BLnJJO9Q8sKP8SfkaoRiR+T/MfVlzs0iW9l+pqHt6
ICFZJqY74mMT2izJtrzdEPLGTgLJ/uu/h7e6uyyssKbraqJuyq9sJZnkcs7JZ1lI2o345EemBxQC
d3xn3P88Vy9Ywpw3O3uvoxIKOVRayTGvDuoQ2CQHqG5ruHrnVa2pQyW/0FzDxiNk4YneiqhzUFvZ
tA9GAuHYK9HJ9z0CD0NAS0f/cZE+N1Zrg44nyGUJwr9lZIbrKxexF3KR8++fLRSU0OUubWDaBrik
qWpLJQotlBYtOq7z6k5RYRXHt0Zsl8OSjdu6vTbHvi/U8/Zng40iRN9mU//IYLLHfs/pvZ/Yfnab
+KfxlKg7rbO0dwaVGeBXf37RF0Lr87ZnS6vQhlYuKfqepmCAuy0vTIHt+8eSexVw0o7Cr10lTAH0
+baEFhUg9HBzAQzjnJbXkHpIKIS9jnJSp0Brim2mmVqTgpqrdapyl/hEvGt41NplO47U6vKQws2+
gqaLqZQioIVtRuXB7Us9Wo9ZUhSQe+7612TshhMTs/GdaUGZOT8P1PeN7vypZ2nBCHEEYqhACFVK
CJlM1ZOB207CNe25FevpldYuzAjQYSbc7oT1/KYhIkl1oTPQ8I4RfVTKpR7fZ437c4e+H0cwEoQ7
IrDSk3LInGLXpHon50M7YWBgb8VTayj5UggTWyse5NTu0sxi7FoJ5Huwg3IXwKuTSDkIP3OXVs1o
jKZRFIBEkiqGDk966ttQuBI6Xogp0ArBnQqUUSDn9yv/+BI75p2SBX4UkqPKAe9PV7wyI2XbhLCH
SH23bcvY5NVo640bZU9VumiyQwbpPBq/XVNvunD5gkeRZQqJRlSkQQc5Pz4CnjRq0mbk6G+Le4jn
2dSBpnKx5rajm6OTK6Z8JZa7cAWNJifEN/hwODTmJQEh1IdGpLiqGw7MhJQzzBgVW7rprZvEpn8h
fkMVGlT/SWNfgu7PbF0gadK0qEsBIoClgAMYY/EunoiVWdDnkOAsbDZPKv7xtnuMFz9P4AuZG24j
MbJAHEHeDQT087GNBlXwBQQfx5CZuMeCFKHnL+u1BhU72NTVzuqjXAJ2f0TquPy56Qtb2NeW52ZZ
IPxmaUAK+Si1iSUUCxHqfR2gm84ISblrijjX+klmIYhAxo4JAvopfhZ2eSPby2CVWeAZ+7vKUUA8
9FFArBdJaJbX7tMuLqUvY/wrcfiylGp9VDI/QdvFvq/NZpHbwVoGm9MSQ8cSIMuyxvha2eNfKPmc
vdx5tFwjgm8SDQ1rhZ2cFCvd0X5DLfEeAUZ6za7+0imIuhJsc1AaBA1Rm02lvEZxTTd6IFT6dd9a
rWG+B9QtDBvY6C48jfwaJObSBv+lwbnmKBklA/70LY5dAPihzEIg3WKrG4gn0FW3OfmPqxQ5yLXs
/Vqrs5mEQndflz1ahbaZmFu8gcr5X+oZBElUpHMwOJ9v8UJHmjqJZeBtyEMtKEtZGu0a4pGUHEvZ
1IVlJuovUv7Jfag3uST2BN/r+JUjYHpfsxiDguIIiCdOUQmK3OdbQxomrBCjXD52Vr9MX5tl4GI8
r8VO083AD63MX2IBySZQTdHK5JinvPR2s5Beyie2xDX+tQL+hbwV5z0S10lAAfrK8xR9qHHMpJAD
RJfszIOKGsmtHmZjb92b/nYkpiGZ6ppsxx2o5KErQ+H8Nr+W7V3Y986eYQqSvuwGPR9pwiieIQH9
xrCiaC+vfBiFvl5V/r2Qd513d3auRKkYa83UXQh0q++LYGE+mvLqk8Htll+7jLqwLCZVcOXX0E7l
2PNuCdXgx/3U1pY671dnyeVvRw6nqhNQ8Rco+sugNUQNmCEzGcLj+T2x3MyDdCS3Rddhz5gm9s9H
06VkBp35s7npcb40VyWaDiDu9I7MyuWf3QLAahyH4q7Z3DVeG/+lRaBMeG7gZ0QAZs/bo7pUFkne
yHBAic1u1coO0bfxa3SAOJCp7NvqVhw3PL/qxXVxLsJFCrRKkJohO3rebgO7G6lLOnK0Ico5IlWJ
rZvQ7I/dHQpHh2t4nQsgs6lGhVMAVumQNldmOWKtJ80Q1gWAJZlTiHZiWH4T2amYgsOYOEGq2yAY
Yww2RRGZXcHMUD5IGgKwsHPa4Sil63BcpRDJ5syrAQIpNgmBr8ZdJ1lKZakvMgzEBlts31Pco1xz
IrogmoOnxy2DMV1zo8o9G6ywAGq6ow05PkCYzWy9ZWK1nojNERketG/zW7K2uYZ6MaSafp6PF5SD
zpueLeS4K2mSBThzhgOBmX1l17Z/aG3DpJEpP4qV4zyj9mYpkfn8vLhpt/CmuyaZcCkknhIBghsy
8OaQGpzPlT4AqcsgON5lE1aRAbN8CcK+4IMeur+Qy581NRtp1Y+AEx7R1INtPymrMjATwZS2IgI0
z1OuoF0ueFBicFFVNCYnNeRTs9ZQfdOCKsHRSp/4SXzQ1r3d3ss3iXOvWYuNBHEiiOwdquPdnXw8
VvChfMy9DVzRV3cH2Jz+/KYvVGnOnmX2orV+kHNQ6wHHBtEUYl8uVfC6lWsVi0vrHjKmEHEAdg7u
YbObqpaWWjLoo3ys6W1smFm+CJweoWHuRMnx5x5dirwhePlnW7ODYRB64kO9D1u3DXKMcQcH9tfo
KDiDu8lPsLZfeYX1aV1p9VLt7azV2Y7a4raDxx2Rj9MVAFRqN/5KXbX3MDbYO5tNBR/L0zhaoUct
/v5zhy8dVVBKQlVAhVgCILXn6yTy63xsEhWZhm61bWB2d3H3/HMTl2YJBB9Q0CSAvtBfCfPX42mM
oJjH0bl0ACjXgCpvs4mzVXilZHiBUzalLZBpQV16qjLNZiOpA13LBHSlA51seAgeQR3ec0h9tJ4J
B/M3TFCkxG9wARWcV5mb4bCQroymemk4vz7DLArlVAkh+6jLR0YhbWmShKd0kcuj8WiUYXmsEzZA
YpFqH6pvqI3NGh9scUUItW0fjOACGmVbZ07dDRBQLNNykE2aIMQw1SIRX0mmAJjDWlwqmWUpcGrJ
AVQhwSPxc/BupThFnSqg+VuqKlnqqn6mOZXQvI6gnNwMYVPAbbsam2fg8ZvlKPVNaWeGQI8a4eo9
lHHTPWFVi5JFTYrSgtRsySw5V+XA4UA0Bfj/cHiOmVahVioVhScoGQKzWjMAOA9jfZtQOfWKVBu9
sFCDd0Jx52s1CoV6f17nkjlmbb3ScyIs0wKikGYqFVprFSRtctDlU7Fz8go0TBNSAoBO52F1EtOu
Ek216xrfAlE3ec0wVNycvNravxLV/PnqYGZyvhK6qAWxE84bx/i+1AFypncGVDkJM4VluPYdI3CD
8EpB7mLI+7XN+W6jq3zIceV6DDeqFd7tYjs4SAsJuhCpky7olYV44c4PKwQ3yCBQY7V/YwzoXZob
ce5jdjrhxm7dLexwSgCTmPlEd9DWO7ECiqS2mlqWwBb2ldPicm9V1DZxpzLJd8wWB1Uif1D7TDkq
rd0Kh5EdkgcFRKHKFJeYU5oMKSy+bfqb4Ro2bvrmedom/9ny/AQJGMmKkUbK0XgihZWYcrUgbMPa
BW/3V8KBizsAYgsoQWNPpXOIBzih0LntcwUJ95MxbJsWoIErtxeXd7ovbSjnUzUrBhJREW1U7nYN
cRGoUYX27YfvBpsWxkIr7+7T05YP+tX892LnAJlUJGCqkTtNn3/ZygV5FAYpGJXjOkIzPx8TU+Dy
7R19+e5ZxNagdKzJ03cPR2d1DAEA/Pn7L4aEE97zXw8/i5w02seQwkEDeuz5ixDAwifW4kpPwXWe
VpijfGCNahps09VXgrZf0eZPfZsdTSWkYbOiRNPM2W5fdi7QWmZXAu8DHcvNplze3KyIad9psQmL
9p+7fTEa/9rt2arrg7iIg1BUJtrBdvh8QT5iKg4IQsvbdL0oPh+fs/ub1REIkoOHGsJfWvR/jvoc
lSpIhSh3MbrePkmb3ZQA+DYMSofdXQ304yK+MosubjJI2BD3Iz0FyH421D2EsyUpwpaaAO24hW0E
tWtnuF9BZ+fdv6YUeiky/drYbGyNvouDcaAoIyhOstKs9NaTnn9+fxfQd4hGgdGArBT0VqGjeb7m
8jYJar9JFZQq3GItupZ3ePeuOSVfrDUhpUe9AnZelIjzCBTrQqcadsiosvxP97U0cx/nwqux3i2f
Wye8heT3jQUt5mN7TOy7n/t4KUIE0G8S0IKTLZ7gvIup1mQyzNqUY6y+lsNpYPeZcBqI83MrFwCx
GMkvzcz6KMhynqpcxu71NO2aodXuYyCmSvP1Hm7eWA+KaW6Eg252G6u21ASyqBGcYAQ4xEAVrsGN
w88PdHH2ABsCdKoERMX8PCxCUopk0JSj+CLs0m6hNktGbDAo1Ct3+5cbUmGcZiBtxOs9H1+NQOua
6SE91rauuvKr6Ht57rSJV1wTeZPlC7s4ZB2gvD357sET7rwpIQiEIsvQFHM4jI6Eu9EdZStdvmxh
51TcgbT7EUzFqdSUDumnA1eOe4i0ZnuwkiMbopHHn4f40m0G7puhg6TJKA1Dm+38efxMMKQgxNSy
t521rTbMxLW+VT2m62xDV6EKz/FrK/aCATVm8Zc2Z8ezTv1QqFO0iUAD1Q/Ib5kvOGPuXEwzc/Fm
bpy6tBxvEvc92A9XOnzpBYB0BPgK0E6Az862C14rk9IB9lvhrkgNV06f9PBWhkxQnzvQPYv7AoLv
C4RfAmb3tSL8xTP2a+uzM1aJ2pEp+jB1fWtXe+NRE0H9NfXY+oSuonelr9Nkmh+riArUCSeM+vi8
Qjfqfi8JkaocM9Bh6iU8LCsrDzU7iVvwwnW7j+06fPu50Ytn+ddGZzFQEw05LxDeImZ/ePK3gHKZ
2x03lx/dfr9/ZJuNbN1Ynmc9XNsuLgRI0AwAPgDxO3TW1NkqTsrYj1We0SP5hEhJhzKvDa2a/po9
7PT8s0E9a2a2YpgSpEkN9wNUW8ZiMcY6xlSIYmvwcQPx81heqrYA2o1IFjKCUDqep+wBHA3p2Jb0
iFqkOWnx3i72C6syw8m/cX1laUzL7qxjONzQGtYFDFRwyMxOmWQUyy6lQXfM9TSwwwYda7qwuXLK
fC+8Ts3AIg+mEtNxOuejdajE0yrQ22O/S24kW/ayLcriH5DrWkQW3T7WjmJz22gPV7pnfFsNs4Zn
a49GNM6haNMdA/XGr9bCXb2Us2UUukC1tvVJI+/ZYIWWugHphrlJ6L4ap1Rx4BedGs+EQzzSzm7h
S70tj0OzTKJH6FOkxEo34aLyTd6CncFtjrDZCe7ZjqVWuzGOUvyoZ1Zow4SySnd9saClxSPIgXnF
nVruK6k2KxDUBDP28hN8Cw/ccAOCPFfxCtB8VxFAoPEmk+yO2JmV4I4S1kGBSXWnkwFHITXsU/uJ
vb8taWaCGITL9lp4hJoJ6gKKE26V15hfpbZPS+nbVPnyDqcD9UueY/gRLqN1rT1SEPofYKMq1xDa
3kgQ88PDaAcqODx0rnnXfTumf71A3ElJuAiHvOf83EjCodWmFyi54U5DrcqHZ+uVPfNaG7Pdq2W4
3IevRXdcKwuw34o1ubamL0/DP3sxO4AgITvoZYBlBhsEO9/BXKx9SDBFzHLtn67sH9/2qtmIzaZ8
N5Q5baWpLRNkQco8OXXo4cY3C1OySrdbS9ad8R+bek2NAgKDHBjBG7T0zydHNqglr8UEjda8cRs/
Tc1BSnqHdcsqA+Kor+GCG4rXFKu+40J/tYv4FRxXQFOV2cBmLM7gBIpXF8cv4gi+GgEb5iaPpAlP
zEVThuJkv1DfI7IpPsRdpdswrDCVZv/zoH+rpcweYzbmwE0OuZjH3XTbn7sCrsErdNl3ItznlLtM
u+Zj/eu29NtixCXOv/o9W4wxZaPS1xhvpXTr0KQGvCiieFkpdv3GqKmNsKZgkHyz1D2s47Nlonns
Tfpo4bCGFNsR3yWgCNnjz6Nw9W3MUj8eRg3TYPCDqcdSL2luqWSFr0Fxb1gZfIWWzVMXbRIMCby5
VDsR1tFw+/MjfM/s8SY0qDMg1IMlDC5XzycibMBgeFTQ7sjVdaSiRrzP94Zs1XAiL56pn5u9R3Mz
XZYUrh2gjMSmcStFj73sDvDUAvkT5BeKWm5nyvFC7raqsqRXcTaXttLpHJwELBGEz6v/A27HFJKr
eMjKVFdxjxeoHnJlqdaLoF+k0SqhL9zYU/nu59H5XghAo5BAmJQyZA2WcLMXJCOr5IIKh8MQG3d0
y8feGnsIm5fRPpZfelWEpM+qIq4Eb3YBDlqq8VI1V5Cv81QAJEc4X+jg6sHrVER6O5u7ieBrnDYg
WT0piyfMED029Wcklgu2yBZRYwGpNniJCxrI1r8FsspWtzmgJPTXfz8PyLQ9fFlG3x5lNh4CIGVA
84/iUQSsXU46MxFvAOb2syt9nucA84ak2f4oQ4KhTQQ0VEHhMJLee3+vl4UJbTuHVtStMytbyw3M
0euXocndn3s5252+NT4L8oJobBXGRfFYs3t28rO7UVxFrRdJtlS7qnCluDY7Tb+1NgvJJVHQa2HA
601wmaPeR10HQ6bGzqpdBo+xn3t2dVxnyx0uV2LPKGiY+VJ0Au6WopfDmA+CO7FVY/f3qNNfldf4
9bbm0wZ4CwgrSCq0Un4l/F9CISmqBm0keJu4Dm31BYx/3Bhy2vAhAfpSer2mcHOxl5OkEbYKWDoB
5nm+qTWxCFFUQPGPseLQ1KK1Fy8N2SuHPYLIMP3kxqLCiSv5b1eG99K7RI1ZRNkQajTA7543PCal
Bm9k0M/kJvQf1GboFj3BjRr80ogpZ+HwMkRt9gCvzngpidrgZcIAGl7KnrOx+kykrFtwTWGHFFi4
3cgIcEsiPRVDzLyfn/TSQsZFOJhMMlEVY4517jMxZKmPB4242+A0DKUFs2U9t35uZl4u+zW5p0gD
CBJ1wkrNwtG29XmH6wwIglY27omseA+Vzn12UJ34vVvUMFAQHOpsNDda0kVnZ0vRLXFVBnHTQ2Ib
S9hhIF6PXOFagDkt4fmM/Ppc8xnCJOLLMp5LIx9qlnqtW/PI6VHWCYIXrUMaI+cW/aPV/3rr/zv4
YPs/vp//43/w8xv8EasIQnKzH//x/xpeV6c0OuW/mU31cWp+Y5+/3dWnOuJ19Mb/Z/qyf//xP85/
xHf9sy37VJ/OfnDgB1APh+ajGm4/eJPWv54CTzX95v/2w98+fn3L/VB8/P33N9bk9fRtAdz8fv/n
R8v3v/8O5bwvk2D6/n9+eHPK8Hd3p1dE4H98079//ePE67//jnvzvxEwllGGRg0CXNSJ29x9/Psj
in/6BTQC6G1aszmr6vDvv0va31CrgGciUJEwRpOm7YOz5l8fodSMZHySslLBtvr9Xx0/ex1/vp7f
8ibbsyivOb74fPlSUItx4w+zJBllZKRm8xqyFBeqNvo6scfaEBYDgkAZ3oqm3nSfBAr/vLtXiwDE
Dbl744G0NKQIzutjcSPnGQjfY7VJ85ZsIWfspoKsbGn9/Gsk/6MJtI3eKsbZZ30+N85n3T927UdV
Y379tj0V/De3yd8xw1g+/5uz2fZ/Y3pNMdh//eslfptdv5ZPdDbBpj/4Y35hokAYDduaMSk7qipe
7x+zy/gbrqwhvY4a3ySdgtLUvyeXYvwNmRgweojuUG75Ne/+ObkU9W/wIYR97S/rHjgBy//J5JqQ
VWebjoZ5BU1QuA1BTAvUx2+kvDiI6lAf+9gSQQ1cIe62jHRw+k578oNQc2WtXBkVX4jyQi5EL+oV
lHn6Fy2KG6slKYznpTy8N+jQQCodlJtjFzNHKEtrCHqzC+8HEiZmGNKFLzPLyOTAkiIK89UE0EI4
b7pRdM8HGaQOpV62UutUimyqLITKEuQU9QCCuoYOtMlTzSnbyMZrVTWrgeiQ4oTvhAI9MFvhkc2C
xI60VRLuSAMTWbVNTYB2tnkOzeWkv+Wkt3LlUZBQCoKjZgrdsDIbYysVx52iJoBTx9Ej8UlpdT3I
QxpUk6ttB7XZahTsLIlXYjo891IHPx9YL5ZS4ZYCau05UkTuP7WD4JEECRyMTp2I+nYVvLAcMJxu
JRUvdW2YRaQ/qYmjFOBCy89YF8Awmnn/2AoNsYeEyJ5mwKmOkwQpFV9VDRQp0myR8+7YJMobDHZg
M2nAcHZckQGuWkYC9mJSb9IpOY5znFdyvzYSwdNgUoq7ArdRkmDVkWq0jDj0lA51cn/VhXn/ABqC
xfV7zdhpZYV+Usg1ZJLVs35XxSE0uyUY4SYT6gZGuocyVl3YTnsgNi9KAqB9/xK2sGpLJUN8YIVe
3qNM3WxFnz3UNRQIq/oFpU8HYeoTaF9mKpbPRClg0QkMRnUXg2uR8QhyEEEHPfiwDmw1UCD9XTEP
cFJHM15HXdgmfFzXad/aRV84fOygWqDodjLIyxYcHIBZooeq4VbZZdloxkBdijrbA/f80Clx+TqW
TfehF49+k5m0H05Vgpqcr++bON1XpIMM8wGxmSnARF1IfduQ+8DOsoJZWaFVsall44aMKUhVyj1S
VP4A9dzjkCbc7LM88yIGKR3Uq3Nw/cQU9Qlp0cuShUTWRgnDovkRm7jTSdtoTA9ELdaqL7RWNjKr
1hUrjI0bXxKRmkCIpom8LKaHwvAfGMOQDqWZJCslJZB2Qw3QgKEGy5YTElkNtoW69NXYgnWjKYaK
1wvMDoTGrEh21DG5qfYeBxPJbQ1LrR3PwCKSC1una0oad2jbNQFxyTD4PQmNuyh9G4N1MMRHUqzx
q6jiJo1DWpA22pcxezX4QVXilQwfw54tGpjshBKElZK1QSTYNDA8vzSsO6F+lXzNFPuyt5TwAKaj
6cOxIi4r36qQE49BDiIxt/IyOpaDuIeE2uMQ6De4wnHhqIzKpyUPQPqHfWnp2irV83RjRKNZGmCX
qcGh0JZyny41v0UBlUpexhlcMXrcapIYWRdpgwYWJb0ncOGzj7RoTfV4LyXVVi6bzy6KXrKqCUHA
j59YMGqLMBSdspVvDBKD/CNEcDOK6fAmjWXwNBaFfuigrLpI/by2RewbTg49iFBp2xUcUfguG43G
rUpw3EBCxNKqIE4ZC3qLmm61J5zeVTK7TfRuCxjgIk7j/BN6OfQh1boOVawAsDbi31PcMuewBsYL
KyJ+mwSRS3m4CkTugTm4bRLRhnqAWWn8ZWx1eLpmKhQbyKuUVl7q1+tqEO78GldOWvysgKQVB3nt
9HobTNbXjSXog+QEjd7ZkMuDq3jgBOXJ7xuAhHMNNi5kl8ufXZnZXaz2T42yZoBepkXTPuoy9FRb
NQjfO7/rTdhACcQcq8EYvD4ZHNHXuSVrVQ7r91F86UBm2khV6FsheNWQx6trR0tEY8FzTNNS1xrU
06lg83KXxHyw40CB56BfB8jOy6eM6PehVEFoxBA4TopRfGtLHQBBlioWH0soi1MAuctHopVPsZbC
5td/qrKVUBn6bRm9FzzFek41C9dGMG08gHXTYnEUPYTBbUHbReJKgdhDYyxq+Y1VVh1gaUDvQi7X
Q8qWgG+/qHEW2r7ue2kgrxIuutCuNAuGKSufohAbd5A7cjRYIuCISQca3CBarFe2aReZvQ8HBE0K
F+LwxLGfwbT9WRxjWytxUcAzJVnQkcHEEqbm5qB3t5KvO3FXbYg+boosvg2pegeOLHxDxZSl6yLT
b7QieuF9D6+Tpt/o6F5bpWZb3aHcyVHggqkoJgkRR3vUDzB6f84iXCh3uYVavt3wjaLcldhfS4IL
STF4UWJuk6Q1hRrCQqy3OsPYGSqqM2zJqw0Pnvy6fBE4FnUJgoMGk5XSbGC51UqaY2SpHWpIioTg
BnjNhcaELe3T50jrl2p5zNLqSYcFu4ldcA0OI6RFAnlwclGrTN1n4CeqqRsatXaDiDQEFyA3w7ZC
qbKWIOPXtRuhSw4EbS/hsV5bWRCMXtFDM167yYNuoYWg4QThTYriLmvxlgfjXRkqNyiJreuVbsYU
yJowBcm1jdZ9XC4bqLIHBQIN3JJblLXt0sgB3IzSeLALJXlmArv3u/xVSYt1X2mJ2WUwyIpB6cQM
FkbVZTVr7xpYzISJ/k76RLVJoLzXqvFYS0aB7tUrBSvfDDgZgfKsVHcgkH/0BcWHHw6mipHrlqjB
niZ97lUBG14/yk7GYxMmK09SMPTLvuRYiwS+4LoAEckMnRHb+7KPl8wwaqsWIlfSDCfWqicqZ/eC
5B8kKDK6ZV24kDo1zDYqB6sY02ihYKsK69GFY5SbgLNUj/K6UGG91S8alEoYlGVitXmo1XapZQoG
vygbFKrG3hQJIpOROYkuwV013zXxErCN2BQ7IkKsCaMDI3Q1T1a51nppopm+0q2jfIHogDVytMQh
RqwENLc41RZjZsDxKdqxCnV6Ufho5cosDM02hugAt8W7Qs4Og9DsiNrfCiFzetnPnoFxNdNGvUvK
+lkUP7NMXjTsUxrkVQdL1OAU0MYK5XzZiaj8CJ2nlekiqSvsCJtCrMwg34bFttVffLIS2wcJK9rP
FSvKIGqzosNjbgAEIKLiGHsGyua5lMPdAwJbxoM8QFirO0F4EUW63iXJTYQ/bPvAwuvEu1PsXqT3
cUqtnPVeJ4U4LrKXeArwajEnjxVILMSnFpN1U+8go6P3g0c6CFkh2F5LI3SSWvAehQb4cl11ogqF
FT/+FKEYHzbJOlA6yGXruEyv2ps4XCITXffpYOdqJt70PW4lG+WtakrL6EXF0VFTkWrBFQFNFv0C
mGMjt0gR2SUFzFhnBzUByk3vX/Oi9Lqxyc2qhR+wTlYEauNpkJpASPQuVRmwgBz+ueWtxLcE+qhj
SA5N9KmJiT1KCXZbccVDspJHVNYlEtlwQgrNqk6wzzcPZSAh/qgnpzMJkFLfyWnnFpHxoLTVMkLo
dCOkUZFZ3JcsnmDjVChsRobeB3uozXpU7AGIR03P7PEuYp3pbi028OBYyXTbZL2ITUf+VOH4zjp0
AVZFsAtrtFsjln1PHWB+lcZkz8oe17vZgRbVq6qLtW30eCdqz9ZRLNwC8PvSDzWEm4QdqaQdhBiW
HXunrLR9itQhCxW2AvIaeUBvcRrfNeMxVwLTqDCgjC/lxLBDmICaGtO3YspXUlU91MroRcbwSMPu
IdHIFu6ha5wTVkcQ1zBxDXEYOyLhljDmEYFAnH9s1j0viVUobYc9uzcFVcvcnChuGMYEGzEpnCIO
16UqOoUCm+0Rrj5lJeEqBeYvHB5jQoICbnQPaztYC2Y2z7CpxGO+aXMC0HCNiqDa1kc9A9AlbsBU
BuRwESvFMAHi7SKuTzxCFtA14htC1+pZzbH/J70k3gSZqmDzaPNFxGUY0TSSkttCQFRblRKpsgQN
NHNwsdeaX0ReQIZFWUiyBw0CukzjwI5q/y5Vx2Cf9kJutbwqjtVYYccNWdZpO2Hok10/xr2pSoXo
Km2e2QY4+eMoKoilF77U4hMVLo254UISA6F/icEIc+Gx15m/FwiSvVYGIHyse3fw5SVoAoWnNfS+
F4QbXS9R42A6ZiS4qbpbCWCXUVFtTZKPHtOR+LG2cXQtFB5DHelAnGv+i6Aa+1gUKpNQROwSSXZD
rI0u6RK+BPhDN4uEYTtQNKdgbJUY/q1WySJu2YqbMAJGPM/zfdX6YJTl71FMnbSqia0qheyUUSJY
cZafJDWO91Ec8HcJvpSensISDxffVhchdCtlebQ6LRYWOhP4ptaU3FJ5isgA/JcyaoyNWuMgqwIB
LkqisKKtck+ENLShRA+0AjItmue21pNTS7jssrwpvUghcE4uOzjScRUalxCUXSL+WRRShc2vAH5F
LHAVZ4zguXC3yCuQZ8ddXSbLSKsOXDR28L+1wsg3paR918bS7JSxMdUqsFH//pDzBHYx0GVpoBox
LRbSaBbJED3WkoDsj0WqNUK3ZIc4XrAjJLtAJOG1+WOuWgXNuDtUMrEkOkz6J/ylqMgTVGhu5YJ4
A9c2rCydWs53PWb2Ook+S0V/rsTG6wztM49iO8mTj6qlMJHyT5Dz80j2phsPkE1/kCV+V6XKPe2z
cOUP4ZugqSda8ReW8WdNaG4jGb0XFLLLwip1qlE9FQGWghg5gxEiZO7rJSeFLTNIrUfvGZL4daiy
yNZ92Bu3rayalFOoHTX/n7ova5IUR7P9RbQJsb/igC8R7rFlxvaCRWRECoFYhEALv/4e7+m5t6pm
rHrm8Zp1PXVm+gbo+84KnhU1VpvCINGu28tMIlaNHsfU7kTRpqg59DwgbdsDnWwDKv598lcEJBM0
I/JouRsTGQPSF6KIV3X2Ii+6UIXMkT4dqwyLwjaSR4XjIxTdidrp1PP1s7GDyZNhm/CQQX2iFBke
ekAt7HIaGXsRQ/M0DuJSR+oyUYRdCAxT0/al+ZoHOHh3zezXuezgtFxwXNsYQ5szpUtJQUS7x1b+
KCbgx13YAc9wH8bTh3VT3i3sLr85xhyftTdC6vsBNs1siWUxhi2W/gT5jNvwmm5JReIGieNJgKF9
gH8lfZ3bHl8QSZd8mLI2R1XqLqEFa/133i73vKkP0YaM3etBQmNZirQVJUhMLKuwkFM4RkMwHCrC
le+fBj+4IWbNiVh/RrQHAdIn+9omlUZpR+ebgvMOJfDBLsIomWd4UnWxO8wLTJ4MCNEa0JetZQZZ
KIA3fIU1GymvZjk2K0D8JPkI+XjoU5SEcpyEy3RcYfHB7I562WwFgeUyccswojpd+/fz3FwibnZL
4D0DrkSlkTdJnLhtSvIGY+uBqWm9TUb0YzFpj1o4ha21XZYXTETrbSbprxBnHXo6C99g9EsbBTRN
s+iinbEMm7j1j03g+MUk1+HEC5rYwDWb2ofEMCi2TBSbh1bp5opmPAVyQn0OCdwrLLonM3UApSAt
zhcNZf/aqk8ZR2Vmv1pUUHT98qPh9qJ58D0O4YInppEXFkzetIvC2f1kdWxQNsB6AE0SJ29YgrN1
SLgSM6uSVo6H1lPkUdbDDd72smuJehocfkFIEH3YtTyb28De6XEp9aB244LGQPzhO4Ff3sv6nRnl
uSG86vp43JMlHQpYV+MiXK7fORJEUiN3jKuyEc1zHY1lGgKWWU0U3UYAcy4QVZKdjxU5aN3rJJCl
P7mwGkKFcJnJhKdYjY/z2vHb1VlXJnyoDCjpfb/Y0xbgUO5sYvNoaLsfcp7monea5L5B8I83dSnu
qhVXSG9/9aMqI39aoIp2VXJFKYYkxCZyMEtS1FpXfk9YRWrWyZJbXPaLhtQMD/nuJaUA9lrsAnhe
v61u6XNmML8scb+fI45IGLG4yxopCzM1dx+eIOx3NwDuXC+y9w4c0XgBXfieTUENVQssY2mDZQsP
05OYZhhqYYcUz5GPPXqsdwwEM5D96GlNmh1Z7KEDX7TXwVHZ8HfAgX10zivRnfdgx6FCTXyla4aF
LJPbGTa4Fy8gx96bHw1u4lzL5lERXeesjn4vzby/zihBbFBVcNu0N55PijEOd2Gk9v4sfqTBr2DR
O8FFuYjgMRu0K3oZnJPVfFEjcYrK8ajn7oYn4KboVj+2oTxL6u+JBTTl9JWxWnDpi+v30gj+OPfk
3CeZrQjTYY7UF/4i6jfV2lu6PGaQ5MXDgZmogoXJvwMwFUcMOKfYT62F+iWR/vumnNqpFoZYjSDg
SYoLMvHPvP6cgie+wTDXbcDk5uDVTeUcvVLgcsD07NbvUt1euPV2G44lb2m8AqXZZSiVxiyyvQL0
OEHUcPB9QCAgbE/JiONP+FgGfPmkaw8LHI/ePNKv+dDFXR5jQgdQjyLc9JFPUd4u8buzERi5OCvj
mfKdv/SIu27lTRv9UCwpIjzMFpyxK8CEgfEbMfqnNAbaw4EAKdIeGHE7D9Me7REZAsHzkWHtcRnd
UaNdvrj0xdbtnEc1ZPswJGKVRvaQp+FfWN6Ud6eASjuUMU60jHHyuMjuMYDnsWqLMEHCa77VGSsI
s+a1YQ+9944EvNIMChgJ+329wWI97cgg995MXheBZ7EyHeB6dzHsySbpSSXRMW5I7kV81+q9zl46
XD8g4h/WfnzvQhLBV1uXdBLHbMEj2SxPIx4XtfvRxjWIJ6Sd4btHSstZ63AvyfUBne0HdEX7AsKY
ptjq1xjAxKrRU5l+t9hyPACg3doX/QY1pyP7OIGI0i5V06O5suzoU2O/af8h0lcn0F3ZfC1pf4PK
3tJfKWwNb4r/BKpBer6fgEKTEPmNzFzgVK2Uwtrg+5cw86pOC8Bqg7rp2e9pxMni9+cZ/c4jI/t0
zfAJHIS6MixIKHaNzHY+SfN6atPKa16SuKuw6OKbC9mJNu8NDY6D6I+evofrc9xBL3GY+/DAvS6X
UXwfDU9p8CHWIKcObYQjfewFlvo59PYr1ej2nrs7xbubGnsburGC0o9FYQPkGGxAqaW3PsSb+exD
9jX6OAmtmu4FuEC8vfuoJ7cbnnpy4EeRbiAn+mY4zYS+TH6Tx/JF6ssAJqQ2z37Aq4n9tuATZLeb
6ctg7swS5Vn/PLprLajahfHW32/eSk4mHI6efew06Air4n1sUbvepSdo4G/JDG3ryAodvPJtOfLJ
/BD0XRjULerkUatw38LjGNum8OsbFr2FPD0ME5I6liz5uUajyZ0Rt4Nq91yKm3G5q7N1/OHzBpiT
d5BtkvvIMe1VViT1E2/rG6jDdgOk4AF1VRuxcuvMrqMUB3+6W4Z72SSoiKpxED6a8AfSCvKUUuiS
ecmW95WeHADf5eihEimZl11n2p0mJ/A8/nyLXSr0b/rpvBF8dQAomxPKXBS/1nqd4B3HEV92GBZ5
OQzPYrsTcV9FMLTgGG9vp/FkWXKA/2zX2B+hbs+Gl4I4HCJoLAJlNgU571iRSlkIXDLX1TD0xgPf
vurAFggvehBjj9TNlzR06HpWuRbIZVyr0Vyh5+3iR1gjTVCRgd0j76EUfrBvgwMSPC+zPEeIkxdj
Z3dtiFEJ6BpPdQF7zDGR0R1yGrL6BUdAXieoFZQ30XATiXNMnpV3GBfARVXAfRTFfNvhOVAgvkpO
cQZOyaPs8UcRsFpzQCJUHISOK29DGlfvPc9+Wy4cZIdGe6oMaZluezcFh9HAeIEOmHG+zBTXLdvL
zLwF7cOGSnbE9gBiycMWxdbDPoUwDBDxEuDBwvGYoihO2QpUMX36W/rUJAO01v09pCyIAMpAgaRR
jsSIG496smB9DyIw7M9aICqhyZIX50xQjtt6QAwu5kRTduN2REsVumX9QiGmqcGPSJoLmqVQE9GT
pGwo737oJqVYEtYE+zoGoeZY18LPJUn7Y+gUFjRxO/kAbcV6q7ZlPAzedLc09YeJx/fAw4K7rC9w
Y8mXVovhlNEMY6HfTWc03L119nUjm0Koovo1Cn4799suWDugPeuOr1OZNsVC0qr37rprcwxAclix
93OC6q4ZLn53VxN8ZPfuDRKbcLhb5ch/hiEBxHEIw9U7WBQqU8dzB9b2Cvn+6LBfyE1FZd9CIoq0
5366dbCamaHss2fnP8v2EtAautIFrbyyHHF9ukBUNb3tA33vq18m8I58nI80/cgW/tgChaX8viYL
WJm5TDaHWUZWM5Dkbjw24ujWsqlfKZodoieg3Je5DzB/L2goiij07QQglJLL0ybaZuctwVsWmQI6
/FRPaIQMimwCyyahz0skfCxguFqxnYkLvgb2GQI8LlbglAg4kXlTJ7ySyXABXhAAi5rsDgWCt5rg
TSrCd4OJDn2kuruhnru3eKvjqnP0/hoMVrbgScqt2adAJDLvDXs2bqcELJBa37pt2DXdBgdR8MD6
ZspJzL9rJaG0pudMs+3EYSlC8+NBqmAGMIcpJfWmom1xJUsf6DTg0MJzyUEnXgZiuQPDO3ufo5dd
hg08LjL+L6LL0puUL/qH3sIPyJBQXJrZRx/okM3m3+sij66tvdzBBAnaC4h/BngSdXPgRKx9yLKW
fCyRFx/UtqanGCtKsi07GX04UO15FvoWUBEgFqbj/pjAj63WQJZ+wmKE9zALTLCRD15UP24rto81
an5mlAU7IJHTrqmR+sMQcXBoez946P2qzoIG4/WdaSSuLQ9qv54HH1mzccCo0McFoD/uJJ5Hebo4
cxjhWsJTi/D6BYthhkso225any371GTeqZerH5WI2u2qBNB7EfbzYUrsC7P4NaQJbRnOL8akB6+J
PuAOrTpE+aOInD4zsmEFo5VCkVVHt7tYyyMY4oqluAJVc5wouV0yckkaBOu3XpyP1NpTu5F8WrPm
1nYzKcTmkX2GK+ke7Vk3PioToQkeGDsOXSQqgpTYKdetEC90nWDSp0BJ9kqF1+4wipwurEkB9fA8
YT94t040T1QD8LJr8LpF69q9iUWppmA5eUEUl2BxghvEgNpSgXUARrt0NZL9Ux5VdT2Ne0WGRwRN
DY+jD4I0c3VyNzEq99C0L2UXc/ozUdO5M32AuHA97rbEoC19wm6jJ2KLfgRUsTVkeZJAXUog+v69
EaRhO+viBcGtAlz1avsNqgnK3YPUEhw5Qq79aqLYjVE7n+Z94COJdvq1pqsPXX2N8qCdYGPwZvpE
/tZXkJdR3+wmA6RJdHL+vXHS5Rnb1m/cgxoHSbBC+TcnZdDNQFf6FmTw5Mlzj78HJYPTWKs2D/8E
2JgQFjU/syWozC89OZWLRtD7OU6eke+BTJCpPrQQb1TNOgRvoNxBTI/TerfSzSuRIIunx2D8gkwE
TY8bz14Z3CNAJRbzjiaB72aQ4XKA7Dq6lcoEHzMD6c2gd/ieIN3vcycx2RMfmhPjHbJ66aHo3CSQ
trhZb0Pc+gdDwuE29gA6jfUBv8WCZ6ONToOcvxftT+hya7A5go7EeWuT3YSjCViPp9E/2RtybDzM
ZUSZ9eILF73qIUOYiK9U9ptwNKvnIfH0nqJcG7CHiUrejq5osNGg1NAD7ls3UiUI305n7MHCie85
TLqndamnRz1YBQJlGwtutvelHvoKCcDiO2tHPiPSathAxeoJUe89H9oHtTLYUDeMbtfQQPzIV7m7
TjsMBj1F3oqhb/6w0jtJavq2YK85Tl3Un6nZ5J7OEb302B8w4UyYqEaYdWkRtL4PvYwMcSqaGvyn
qGWM+9ofb9s2AzxomnQ/ScvLMB2ggc5mECp1N8X7gZy71CE+fLVh+jVFui/BaBOktEPdckfGIfsU
s+fv281LSj3N0blG7GtFMB9AxDxgiMJZeqe0Z18SDS07nWl8r3ynqljoAWDlhNbieQ6yS9oFSaGn
BUqYACtFkHnAdKw0EutErD+FYdG8556HnaUWZDcH80BOs0rDW0eZ/+gvDIVFU5CMZZ2BzsUC5oqR
e2MK1cUCoi9Y1BmSEFg/xtGx+xUAcLmGvr7vYovPt6QeWGk/Qew9tIDnyAcbzAK4IXArY5XrKLJL
AxYxJKmSl7Sut7mSPbcHxNak77pbmN6Rrt/QgEC490g7yH6SxPtCUQv8A62rv/o5pAiCAumETmy/
5JBTDYAo6uySMaAms8jWYmmTFD8LepV9Fd3bWvY4NQefl/WEejpEvfjYFMfEfwlFHdwD4EE0kYon
4V/irlvhWKvrHvsB6ic6iEhKz0tbH/csgkOAbQD/biNdJGFUpHT0isC16UMyMbdHQWd7Q+ZWwxAE
yRBL4uSQQi35WAvLHybsF5Im/aXFIAnRh6l/82l2Jq8lS8/TyO9tNrl90w07f5hJtSYBiNx6A0o8
UYpKjIm9mi4JT62JXsw4yLtwGew9pcuGxzUNSnwsiu+6rg8AkZYb2dX+6/VRWEUZdig6De6nIRo/
Aq6JR9bRaO/mCX8XPYpVHM7kGIbIKIrXGKiL7f0yDSCi4cAnHshM1wcgVZMH6t1xk6dEZ3HRmHZO
8tYLIzTNLv3PBkxCnRqk1Ire3NSdQ+aPURJ3BEPdYuqn3yFvwdJE6VKNE1hf3EMgVWSIywNZfO6r
NY07A5D7HFcw5iqd9hlE/XW+dIBjhN2GSzJmWJ9ahfF+6frw2MwdOcSW4hI2wd5lUM6oLD0mCRqR
VJrI3UjkSWLPfpiGcD2DtAwrX1p3DpxyJbzauMfaeSiyNIsfbT3EZ5qa9Q59bfbQj7J7TscWiNME
C/IKmYJdLwgyB8pUozoI847u7uH54lVzRWMX2jy6fg7uHH7bNcdwEpSgk5KDaOwzR274A6zz6y1C
lOuX0XMEiFv36gNd2PWe8ovN2vEwj32V6dBUvp6nosbU+DOL1ldEP6flZK7g6OjE+ow47ybJR8li
m0t0YV+B6WU6zOid2EW2o+e2DcH8s5FUGH/AIwmwEmkIonIDQXoHDS1kWT1QIDDJN7YzwUXJeN7N
3fYOoAf4zGjsZ10HZBcKC+2FiVHXHFO/tNO8IX8YTDo2BlfTcrI9AE+P1GCL+xGyDMQ7lQnihgoM
DAsODQwiQ6emyq362APNE/kCLS/Al3fKOj/EAzuGaCjDDlIgOrP78Af8dDWFsCDokRqad/yqv5DW
TJB5QXOyyL7+Hpif3iLMHp2Sy1JsAYypshUFycZkR4ghJ1yg3SGjJvnsuwziTJCSdxBxoJ13mpO9
2JoYLI9PvQuhDT43OslqCHOBwDAbH4nRIIFswLA6u6W+w9WGvZwrpItvtuaPC4SNGDFTPZbtRPlh
wfyR42XTFyFmdZBQ1jnUJmj8LAxeQl0oRZs4Byxo72i3LoCMoGK7JEQAWzeDPbYU/u4d0tK3XZio
9mXCjgDNl+S0mHxmf5te8rtQbPFujDVWsq6xCqhFZk/Qv4LRafDvcczHm/Zv03SS913o6k9lE3x1
Y7ySOyc8+eWWcfvdCTGeso24rkyYB6Yg0FcG1rJ3KDCiOw9P8ooCgDpRrfkIcUzUPHgOmREb85cb
swImN83iHzar1dvCNlawLMI0HYjpMVslPwPDGkuUIWOKbuybwP6AOxGR1kA4IPL4sdZ2+y26tj9n
da2rUWxZn1PqcSx7SAxYCZR/22jn0qGd6TGjEdSxonFbMW8SOtbepPOdZdnBtnCWTjiSjnE6+CdE
lsIcaOxwlmoaCt46d2dHyHlmnjzW4Ccri96VtybtZLyLsLberN46Fp6NkZPWbO+yttMPtWSQZ7Uj
KNfELs9E4aJCSzmZAdAtyU2cglVqDbJO2SsQeIgRiJsvQrbBfhnoemdJDX6ad0n2c47X6TDGSPbQ
vS9Lb1zVQ+BdDwarBU4hpNUVetmgTp9TpK2ozaWXbYDoCveMd9sEfvg5M3yZTUAZzk8mQbMPgPFS
UEN5zTbzsLWtwm8Xkw0Cn7gddhYWtLKLWv8FD5PPFaziEbRwloeAFhAZ4Llq4LY913ClJLAXt7gX
TLSZjzhz2UPKzqIG9dHcZNF93Tf9KWZs/uqHAKdTfSu7bQ88O0/iBSPAXG9V4l9P8827kQw4ZbgO
IFxuIg3V4bzkSFSFpLa/CQe+FMucRVgna8RkgjMJ2AweqE4OGFCiX+AkwjecHPUeWkXBQZYk0a9M
evXz2g/NQQDIAHsOit6iEoJ4GOzbuEgmPwwLIYYxJ6GcdzRt9r0/H1jHnwngv3WHsnt2nwanJJwP
M1raq2k2II/HeTuKBOA9Z3MxkfCm2xTfrRHLvW67rdP12Rvx/wQNXo0CyY/c9//eCPBj7PG/vyr6
/2Qf+Z95Bfbf49W68f+D9wSmkL/xBmzf8+cHbz/+ZFfBX/kPd0BE/oECXphI0NiNBJ/wmmz3H/aA
MPwHvCNRlIRB+J+2lH95T0L/H+gbQS0wzANwMcEv9X+9J0H6D0RiwXKC4StAFyWs9v9pW/gfeE/+
4g0IEJfkw9riI0YaIiBYpf7iHGtI07oVwtlkG/nBk7X35q1h/29CxP7iOEaEDTxYyH1NYyyjNA2S
vxjUhkyDh8GhXXb1kByxikxlPEDDGVNnXmAO+DLUTAc9U8QVq8HdxxB0Qpjqdx+xFcs53jRDHsrA
44OOQIZvYgE5MNfy3yRw/dmI88+3CYsE3kcQwaAGN86fvw0OxgMKfUiDEdYJGG5soPGHLpjdrIv9
Zo2oz0BhdbFEgC3/cMn863f5kwfo+g38P2fYv16a4idHpmIYwfb755ceWt9wl3YUkFYnwO6p5WXB
MlryYJ2rbcUguI1L/dHjwYfjhCwvI7T2LyHY4nMfz6UvtDv+/Vv6by4NqEFCXGp4U4ivvdpV/+Ce
bBsfniUsHaXD8Bzl1iNdJZK+//W/fxnUq/jXeCdyveb//DJSgVYL1YIMgqafj+0COjmKzPxvvLX/
3YeBkgHGGtxTPg1we/7xw4zxBFQhlbbkOK8hw5m8KiX1599/lOtv9JffMI4CWHpiXEIIObi6//7w
jdWyM2nWcVcKXgdnJFm6wulhfKQqZkWw1QjiyNDh/vcvev1+/vSieIKkBCl1CMZEhcA/veR/eFEa
KAjaNQZZI8w7xE/8fksh4WqzARPRiLM5wRxSqT6A1EOP0fPfv/p/+V6vr44nCBB7mOTDvwY7bJuH
SU6CvYAh5z7C9Hof13p9/PsXQf7kXz9kiIA3/PNBliCVJoMl6k/fLJt8g7tRtaXE3gE1RWPObcza
U7cFIEEcY+1bnWEihF1/xgAXsP2GxFk8YyBQEKv6Btq8vE+YGbudJGwAU6MD884AYkJ2H5mbBiLw
05rytuo4WLG8xidKcOKDjU9d+zBcPQTQQ63xWy31FVToiNqnvYqu0JLmpY5iqE86Guo414ysP1ds
meUMFdWNmiPxYAMJMX8zx28dKIw9sBaMMKFofycy9H4gJsJVejWI/sXP7HYdHsplK2MNr0gynMWM
2TpwLqgglGzzQIpvB8HK9xq150DA9rO2KUTaBh6dkkZ+fentqJDfZdsEChyRnQIZg/9YdLB9baFY
Tz3+9qnBrv9T4f6XgL44SPiJxUgbxzfVg3Ke/Lc1bpFquwwvOoFKdwSbhz9jwwQByJirmxiD1Jow
XXm1U1sOmA0Zngqq83QblgoOM/0SB4nDJAsxsbeJ8EJYquZCKL19MB+O6HBWCnnHfRgIqCv5Vs5m
HbGAUv2qApGWQnKMY22CrjYIqA5pDEUWNjSM026SR6pAliXL0B6T0Ov28xh58hTgJ9zF3L42SAMu
42AO9xFWg8OEhzh2fuIfZ2+Mj20bY101KbxniK/e45ROHidH3lHEsd3DT15tW4Dq2tiDnqQFX8zM
EpcLGfVhDGHhoEDPAdg8uRUwxLq4oyRwGMwJdJ/rWG1cDbdr5H+AM2zQdQpDD7RLwBavCmsIUNbb
xYZ810RSl52IDtC1AuBuvRpWiVG9JytA3xiy22nFFTTVgIpWDNRQ0K4G6gr0IqJe7mbl9BOuriVn
YXTPO/XYxi06ThmfjtnIsvt4Btk1Qjl3HOBBaEbEOcEMUyL5TR9CQt+RIzq2468lELfKW58HtkCB
DbijJsNrNAX6mDJ8YyJGWpDfAyyiDNijaQAZRigeBBjmg3ZmcwTR+ey2UltlS58CQNyQlrDYNh9D
+jRGYXbw5pYc0KTFCjSBrlXceKDfl4fUIS05xBZSdE1wR1JoOTbkKM0k7CHvQhzM1HWkxjTeqktY
AxdSfnZUKQ+Ag9HtUSHs/NhIjfr1ufu0CCPecyzoZ9o0uhw6BvUQyDS4gGaYLYak5H3vzsCqsfQz
ja68SemDAq4PpOMgQ/umCBkPKR9eBw0ny4hFEgrdB28I0p/ZOOp7Kkj2ple5HVsiwJMs2f3Qo0aW
GzkUgEC2ks76K5Kge4IEbzua7mNkhAwd/6pXLB7Km+cCrIwCdxTBsrKxn6BYbkd4L4Az4UvL/HfN
J51DsvshusFBzZJ+bul08JWvdY5p5eqS5HR5WqxBiy5sv6UGF1N4Ydj/YpHbiyC5YXIiyCkfX/1x
g1aI2y8vTRnQvGbDwuFhqUm2i7LeL68JakRbZ42AMCtwdw5DXz4ZF1y9gnDdEFxay1J7lY3VZ43g
3LyPm73Jmndo2+7GcX5JeSPPcSIW5Ogo3KDXh6CLjjRi0J53tt07HgFYSbJ959dgPmNg/9Y9QE5/
hPshgvqSIobL/fN2EveWjOmOtgEUJz3I5ibDA1wlezUvJyPbz7Z1pzVZg1PE1g3wnPvQEl6MLYxw
oeAnBr3wMjdYzTrl3tYsuazYv0ooanlB5giyoGAIP6HHV3gfmX/kpPkJhcKrM4CW//6s+ouZG4Pc
Nf8K7QYAtMBWwBL856MKAf02wc67IHg8Gn7QkAEe4BHvHHTok6hGGfo/IKr1b9vQTTtI1uYSSTgQ
H9FBM5xWmUqPMtMWQjlv8iDYHZB3kiriB2XrWf+r5ZC9/f17xnz7X87XDClFGNEDTC0Is/vL+SqU
IJ3kyVQCbN9cJVYzDRWxgC6rSCTed7pFTChEsDsEfWaxBkU0db3cCshdZF3ZZWkeOe9x/dYwS0IM
2o/jp1Fr9lELzP2VD5KsNHoxP1Yzqt8slGO486G5JQeFqPhsJ9V6DanImk+Pb4TBc+AQNBkNrO4r
tkYTki+X/iMIfaDZdoijX4PDmsAnAU+W6T1wpVuS9r8T4XUfa4gI93yDshwv3G5QehLSjgpjQqK8
SnPbf+I2oXcL6It7CIGnq9WwQYOWazx+P47rCMPSFTlBkSrqaPyeqv7ElTbRzm3NpHKAGKovPATg
X1ho00cCLKDdp4rq6WgNsx+NByNxgEag7cOsAgLRNYn49tCQoF4h15hBzo6obkmLLDQSLjIwgsuO
YXxUuYKUO4EGsh5/IQNfTgBTIY4ozDzgARyC7bpLwxZeblBA0c9IwbCVe3RB43NYBzgFI63wZXop
jBUMFZC3XteAjIrBocLBE4b+1dFBQNfLBVaWnGZEPwbxmAD1ETPCpA1N4GDGrgjVGrI66r7ourk/
c9pCmubFM5iphQZQMAckMVk5Bya2u57wtq2maQiG3ECp+WITD1wrXzXaz7xlTF2R0HZrgPv0tK3S
dejdTZbYrK/maKkPScwi5MaTLiFo1gxtvOtambmDWFfo6jMqkgi+g2hyuzip2Vd0TRIrRM0k9Gfa
jVkBOTb/DpXAkdSDZSqg4Yb+KwXCgoGm6cNkT2VPwFcSA0sLjBzoqVjgpo0P+E+/r2CwkELVW+jY
V4rj7RJvXt/dJtGMlM4cPivlw7yqhwGKBGLn+ojLYuzg5rYOKgFG+bHVVG/PAFQ9U2TYogFhjZA2
1w1Cg0s4V8F5xDKcCwuRj4XEF379XQBIPiiX3q4/wWDhGBmT2j4ZLbuuaHCCgUiPDLjLBNfBg6RI
ZStYx/ogt2CqkVQSdV0AeFf5JSBtyvAFMgJtfxDPOIQkA1Pt+hRyS5d08xNE8ctr4/veQ+xv9hX/
JFt3ICW6XysWzA+o4O0HdRLYGVlnudMej9aDo4kdITBs9Z2DRBxesK03/c5fZ1CFUxwmbzDuRbDw
tOBn0PaaoIQDD3tOdi2gQTjhdLzc8NVAKwZ7NcIreIQHslevMJKroDENdK7+jLQ7T0f/h70zWXIb
ydb0q1y7e2QDcAcc2PSCJMhgzHNI2sAkpQLzPOPp+4OUnRVBsYKddq2te3GtrMqyMk3pAOjTOef/
v3MfBQqBTKoVXPqiXnfcLceOslEJB/ELBayUtgZR3UXEwXN/6QRD/FVr+gYtqG1y7CKXILceVI32
jCGTDwEOZ+wRVVWIAwqc6JhvYOmfS8Nqkxu1yAnHQEM2s4QDl3mikHO5xuAXuM7bcF5ljtu0CLkD
/6p29Ql+9dDKbpUGjfOFVqSg0VgrKEpalfQ3wAmo6Stc+9auaTM3WUu/o7FMnQgXuZCK0wvDns3u
PA47ya1ktsOQ9HsR0+Oz08c9lynnqyVrJMZ1Ydpbw0j1hrtFLtot24T1nE2x3m/7IiuT3aTFMxtY
h1DZbG30+HkzqT/TCT3kSHOw6gKOuHY9TLr/MrupaZMsN4PIM/jB8EpZepiejzJ2cTuOAZLYJBrZ
iJA9j8NZbpDr3FgzOnuPchMZ6MFsmnU4Jf5dpVo/xTDXS7p/56yZVd4rCjBTTWZzq0HNmlc5P96f
7K8UOMuSUJdWeqiucK5E8kFYfQAZX4nmdh6MObpZ2idXu8Sy/WuKVYj9RJpE+qoxY51iRL7o/Sm7
5olXko2BPxHJxxQlU7TuC3rpbkJnTBB5qmq4saup/uYOQTSyx9tVutKndr4jMooXwgWFnqK3xI2U
PuI1g9TqN5spsgcPQcBTOTEtM9wB3ewKGADesWbZrFaT7xiICM26fkYChWmisuRIkpr4sL6oqNBg
rUzDpZdcCUcwrKkhktg1oaPaObZ4Wxvd+7yYhUAOV6Gaml3bvBzSsrpzXC38XkqtfOgngi2UJHnz
1Zcauu7EwcyR6XnjrEfokO265s0+ayM2trVqY5SGRpOWT7RQaFGaGik1k3zgMfZTifFgsbZY1s5o
Wv+7WY3yBzp9yj5CoFxtcSv9cC0N+Rh1U1fAF8aP6xQBJ2deCusLZQscAJXogpeMnR91hV5RHqpr
R5tWuePPBaTT2v4yd0F5jxIY6lxqoafFCOggJ7BlgHc8wP2A52UyOJpUHlkrfmluuyl1tnY1iGbu
d3IMkqeUQAfEYTSWwV6R0LsBMhTf1XpYcQ5YBYW8PNcbfGFJh861NzoKbAHXl3mPPCz9KoJm3FLI
jlgBAcZLDcQKeiYVhU8tBmKugxA/WqARSDxYI8LI9mGj9aAMu9Khh8bstOl6Lkl5YYVxZ6+iI/Oj
GWmoLYpmLu4H9jEm1hJ/QdF8NP1huG/tDlVn7GTZ7dC6A/cNDla1kkpruRfZhHoYWtL0W9i7GMGK
TI/ptt7UzXPS2M6NoJwp1rUqDILrPMROGrkDEp+5D9M7ky546NzHsaWMaBUFcVfg12ylYzh9K7GJ
FbzbnLy0fUv8NaqWE11DrULav+/Tape7TRU+gpOSRChx+FnLDKqqQaz1F5nqUuti0J3qOiHBcl+P
uYkgyqRWQJgmu3CddkgItlmvLDwRY1pg5nB954HjQtbrxAkasdgIdXcb2QPeHE3rlh42Co2hYZbx
V0zt0EtzzH/OC8Fc1OC6H+f5qfFRRO2tqAnO1WD4n3uziHGeciCN65ADcvLIsLYPZWyNoIw7xPYv
jtNJB+nvnM8DNlkU8s2sD6RNRlU32xZy1ierlZzUmUiHu7SzEsdTXCA6YBttW2zMqu2Z0lzidqKn
BoPdYqo+C7y77nainOZelUMzY8vDFmEhdzXBdNg+HtCms2ZrE8zhiKmUm3a6hTVoYYImH4XRc6we
6hgewaqKhvCHikwOwiGDPLYqwnC2kFnUlGx8re4Cz21k+iOEWzCjFKG4vdxe4vMwyNoSsUPSoDLL
o9r/dX9fKEn/IkgdEL0O/u///D+rudyUP/KHtv7xowXQdFjDWcb7/gYg9tf4Cwzp/xX0a0kE/vvK
y6qrIelEb7Ffyx/4VXcR1F0k1RF3AWhSPRWkLn/VXUzYS7ru0H8Oyr/C02H+jWXSzD8Ef49/bJgm
pWcKI38XXjT5x5KeJ9VJMYP/AHX6J5UXkHfvgi7LdhQPRr8vh/81UdEtudU3mduYy4ymi/J5sqR+
11QIfF16FCcafIuxcc7CKZVQ/lv6VKL2qRBcO7usaNcCplLXJkA0HnrxMAqE+U6yaSf8hegD1zPG
vYFMk6Pdt/NDOeHNga1RZBdV618WHdV3ewyMFxGcC/Pe0L6mrX1mwsAVtY3GqOu158L4s+yNTTtf
VOZZrnDoNd+0qr7g9pfs85pjXRncEYtYb7d1wuFnQAeBWeJjCsHl+sPHyJgbBK0d1cnEEUW86fxY
W9cugubgJk6F68mm26cSqmtmre0Y/W99b83YPSONi2XwAJ8D3etwXvXaucSrpqHCtfrKxOBaaCuW
O8avRlCnJRlAfmkVRv3Or6szre12FJE2qkl3oYWdmzyo33/pVU9PPFb/WnO1TUiDrwJyWt6i6ZdX
hW6u83ovUFXWAcKO1E3ZmEV3zu0yWjeoZkILQRPYddJ+ZYzRVtO2eIEhc6Rr3STx2r5qRbgh/OxC
4cm52BX1k+P+GWI/ne0KJsXs3vfSuF5uQ6sGVdmuoRYQJx1tx+ynebTtM84oKvW6E2xdUhpubq1o
OUW3ufAH/kQutzaAHK6YiYqf46HaVhSv8zw+cyYHXPREzKYBU7nSo+XyHAfnWnZpyq/JaOG/wSbt
mtpnsD8Uo/EGXaFv2PdDIjxRtoSPhvmNFBVgHD3qLmy25Wv02TA5recO9bFvW2sXU3Jo1VyBYGEH
lv5YDVSxA//ZyNMNIjXTC60XO5p3nOrXWQdmhnOxOZ+s+dZFWrKLnIu8MCI+PgADDadrYF2MeAK4
faXiSvTSm/phK4fFmzV64VxdFAZCvbj7UfkpM7qoz2l46+lFuRdM0iqsX40Y9aqT7SQORa7aSKIK
enTIxfRujRx++AKE71zZ7L4DqZeq9LGbJLh9kholvurWRIXx2tWDndFj0poqqosOgnzd41eG+1NS
URs2I56OsCP6duh6lNx1bmavQpcG2Iv9zJl2Wul4poxufBXDx+k5Ro07gjqwMg8SkZleD+Y6qMnR
NVf0oEaWQ7M4xzozg6paqUUXKdex2KQAQvLme1M8NhgY9Gef+r0px/3kp14hfffWcBvOUkOsE7zn
06RdlA7IoRhhevdlhLJm53ekSPZIL5inujcNdnkjUDOBUAPvow/33ci1cC5uJIJAC9aGkFzftLzz
yYnfD8WLH2nnBtcMGBkbCVTDjTB96+N1TFbYQRptsZQw9SGLetXml0jHG2Cs0tKv7oYs2ZRFiGSi
G7amdokWqLXukwbXTJbJbtt2d0aMR0PPtmZL3DE8dFW8n5s7zMiEeXW7QfpxGY94/ICyIp02+8CL
bH/dEdECSSEVmXxryaiG3LHWPqkUM8IIGLLcY3sv8FeWiXZbYA4IzVcf5k6KbKzrH1E5ffItVgPV
CGbVt1wNa0XhphTFZvEYT+O3llxADs8CjkS0sgy6yUJ78c2njNwNNqV1qRNBU7YZ5x++9poD4OlB
iJTWfW+buza+i2Ngej2xS+RezML4ZEUpUxuOAgGGMSXEis1TYVvFplIo5bTkMqNaNHMbQLs7ViHd
Rqfw3JHDbV0nkH64wLYDd9kwVysVgjyScptO1IQcoY/b0GcDJI/cjcj0ej5NctfOLy6GDhhhw2Kz
DvNtYege88718K2jSix8Hl4acq2hpFyrrH9V9Xw+O9rlPD7o4T5sdzpXrjspFuUQEVVQfy5JloSB
dkYY3xM25yBHEBFiiQ3c+dIxAJejOb/GF9te02MDB0cVpd8aKwT2AK9budWtytwvGKjXsDDv0NFg
jrb1zw1nTZ0n45d6oECj5a5xGSQNtK5gR7NpdACS2kFbhDdZZnEfJqa1LJI0wxBd1HFyXfvZ9AW/
xFqvDHhpzdUw25vSAtZTtlF/DdwBRXoxUA8EhlbNrU5O3+g8eJwJkLLmvspCg0C15dvpCqj4oKOP
j5veuhRlOL7YddTsAjetn0RurEXEIavbWgOG3TVfDAKRs5o0+Kq3GwmDCFRhTfZxJbPy3LdQ8Ae5
vyE2ll7fNP6uGRZHqWtsJeUiWTnfMxRwF1pTBwi9dPg9JKV9QB/dedqr7onu13Q2qmfklw47URFR
bInIvK/C3nkBl7OKwgE1uRs9N5hILYPD31XDnZW6rMjwqhqNJ5/SEUJDhAFFoHKyd89L98ehlvdN
ZAe7pJ5v+9kZ9ulMhyZdvgD4x0VbwSkgcXsRBOWr1MkXqkLPvxlVqc4DcoTY7OwO9osPqmTNxJpX
SaGTTXJC44numOdJ311M2A9Gd35pqW1QLP0etQk80siSWzMiAWPZe1eVe6MlWm9yfmB6ZS1WRg+G
JrGApdGoqk2jLWSYTVuFL3o+fIK0/VKi5wtwIYAv7vdhVt1mZb3ViualVsMuxMu/IZ9ZAzjAZxVg
oyqCm7HNEPB2UIzn5XhZlTqqbduqBhhVuA4zcjHY+fmYkdaekV9e9WBd2tF2Xsnz1Bf09KTFedHm
z6WvOdtp8vEHWA1WzU4Du+am7sS5ijWu3Um7ae9aDfYeqgWJS54yMUXj0KLSQK+zx1wWuA7jKPhi
yyqEQpjXZLjKUE40OrCJFgpuDaUZiBQzGJt2GamBHNek1ijuzNvcl1yIIlQdOVLpXS0neQcJhUgX
LkX37JPECfd2K8s73xI4WxsRc/gjJI3OkiZa/I/5LpmrpF6ZaaBStlCHEk8e+TGaVK1wz5VWcqPE
8Q3bq2uS7DypWEfAdDR1wapubnA1qc9yUfq7TdZeyoxmq2xhjfUlB96sNvhQo29UE+qtjXf1U8Fk
8PqubXUcq1A3ttAEsejXnK/nTo/TTnYSNF2ctHv2RMuTfTBtkznEod+ailM0mXYZ8rWLVgTBnTlw
cLTGlF9p7UyVEXCS+5io4cLievHc5cm0b+WAFjehIlWEtrgEezk8aA1KTcnTX9shB9IQ+7jQqLF7
TtPYdwXixCu3GYs7HsXf4wW5V6nfgwmz2KXi+jmZqC3Gbgr6KeskBFFjmr93gxntUkPtS99KN27m
+Lccxvq2CUWziSFecR/UL5JSaNedUeTf8kjPn0NVFJcW1WKWHsm9bnIYD1dHsCmaEvAqHiwBheOp
URHQqLLauQbKc1d4iZZm21goDdCZg8E5z+uNZiVPQVq/TIbm71yfaNKxtWAd1x60I+OLKufinCQ/
WYrcmh4xcRZfM9O1niOQpV5RJMNZo3NTTo2QqLyb/C1kUftJUfTbakNhnrlLlbmqBnzMKJ/L/eRo
4dZNgjs3BkYxO51/JeuquyhEH9/L1P4Ov+C8ztuXoY+2kXOHnvVzGDxWBfG67vfJVRKW+yGO6NA6
G+oMXcXeD/yQNiouyoyhf4wcusJUddOxRvFyyVE+am07rGe9utJ8rDQZrio4M5DX+ij6UQ0EDXk0
YRwD5kZG66GGdieXCwl3wzOV8HFB5DSXUcCFPY2+B1gMuKHbn4xOPcc99vUaazlmh1tgZ8253cvL
OHlN+S03E/ACP27aWz3mJPbjKN/UGLo9eiK+WBruaQqzGyMGodKGpETgOxCPuPcprYTZBi8mF/pC
KoY7CNIved/etqJpztsGsE5I/jEwcnPnVs3T1MvPxRK3kNQkO5acUyOvV9GkrW2oHVe9PRKGuDkB
kyvHETIfE8V2z51GpQ9splyKa2OmVIocmzqBBSMJB1001lcZzKA9VTc3vlUuoouZefsjtsIK9afv
o3LAhTMYmnM1+lMOyNwqqj2HLF3s0ZMOWxZ9c5VQYLlOoiiGtpdh0sqqImFlINeIRsoRQa26ZlOk
mVqlVUCdzQ77fk1p0vCyNgKbGzqZeTlhoDX5Jk39Zz+MGvTVstA35OIGalZF+K1pMYFOIjwvIYXC
S+rJWc4468k/DXgGtdrvtjSItqILGzgPdC5LlPMnTZ8Tj7LAzp6MH7Fe7uquojdaWLSr0rA/ExTH
GKPGr0GR9utBC9z9zzzCf2dU/pOEB/JCRGT/Pq2yKZI/i//4H//x+DX5QS+Y7B32+u8//xf7WqBU
BZ9Bd3SbRMbPzm6/siyISv9A74moj54Ei0yV9MZf6lah/iAKUku7TJIoNCwgafMX/Hr5R4JHRE6m
m5bgX/hPcixLtuatOM5ZxJTUtRHIKTR/+mGLePKW1EKstMAF/BrT15jYp6YTmFJqPaa5V9QsZ2Aw
ijA4DEL6htan5ADvkzzqtyc40ASGfksNqOYJCEHJNo94H1njxJPD1bS3YJw51V3UfclsQJE2TD7t
z/9bM/m/Iuz+/zB1uAgv/v0cX32lBXv0TrG9/IF/SbZJyCnlkCRcpjU/2q9JjZgbCSkaDoOCs2Uz
vf+e1CbYdv4ZLSdQY/6Uc/89qU3rD4uZsAhP6RoACN74r0xq1NMU6pFUm/QqNWimcZA3pNotoOaS
srDB4m0nBTohJ6n2GNMK5RInbIrNEz1JAj5q54fu/AWHEOyjiYhOiEH+2irf5Z7fKpd/SjzfClCX
xzF/rnSk3bYpF+3mmzSmVeaDpo3QlrVy7oAgIJiDJ49i2ktJN66CMfK/arKCfdW0fUbdBU9PVUag
+HQ/voqtLvxiIQG/darymw2bccNhLR78aZ6pUJeDfDYy6LxaILXPgkCNE6y2DIXVS8LQxnGons1A
dpTtenonqJbq8xSBEl7Ftq2pVRv4nGfsRg/TDJ2q8eNh3dgJ5LdaIjjlulBcEYmEkuqM6n+kTkkV
xtAlQkvTHqZXQ6jAwgCWjWLVuxNMoBrce6bpHOhvJuDtry/29kMe9MRSP39XYbL5SYsBHPtAi++0
ABW0cMG9qA7VnemZpI+mkYv6QOiC6eSqz/40SmPXp70nmi90f4Coe19h78uBWxXqwa+3iEci0JFu
PO4rkB0dyu2Svx1RxvUX1gmAfITQZxLu78ePv8y6w2nAAnAtE5+Da/6U8L6ZBsQcbRHECDyrpIde
3BIrG5Rvdx+Pskymw1FsGilwoqCxptvC+8lmqDlCJp7SmXbKpadZ/KS5D67oEmX6F5z1M3cV1Kkf
D2oum/S7UZkKAnmoxevpli0O5FGBqBt6dLRYa/IKh4IEyzNkE3yOPtLHrxa6tR+sEu4krhEUdzIT
BHqkpSnzFhm9eqOpuEyFNG87uahBszDULvXYjF/iykieyPOLTVUPyW60J4sQ3QnkqanF+f7bC7Cb
0ZjRodaAueH9Z2MjmS1gDUgQ037cINtp11bSwy2cYfibsV1s6w4Mz9z7amvrXbqNJqyTmo7PtzCc
cQ/EfFhbWph6ow1rsTXL5gzTYrLJ6Bm6m9Ia931zl2HLgAFKvj8zLXVlFBoMIlrA7exSpxgx5dDC
g3wDqqI98YKLqO7dD0QvFhob4oiB7AmQZXn/N5PP6jWyTB0W8bjHMkXRfl/h1ODeLl8NYHWOQpzw
8Zx438mIxcqIpoS7y2gO7ToOdr000Qq/zxixrOvHqYrhEhAxwjii1ELi4OPBjN8mIKOhgKeRleNw
ZzosFRVoYeuGYGwDH3WdUuTelnqEB1sC7Iwz4Wyric59xS1WYieR3N9fP36An5v4wQfm6ELiv8ga
XbwG7z9wR3kTiWgApMd2gx3iM3medpmPHW2GhdHQEiOcTORTOX7qroKoVYiKncZSVJXbFLM6VrVL
vXdRVSvU4aJ9nHu488TC7lpLSB6YIexae2lLITJY5bkTDvzbFppMUzXrINWtx2y8k9SFVy2BzW2W
A3kMbctCVugG9w2ofrg/3cL3L3GGxmS/MWbi5KGITqoB/QNpq8WfWfdEhdIAIS7ii5Fne0bI2p0b
Sw4xUvx0YzKPv3qt/Xc48Z/qw1vWNsrTrzk31h8/OzwtfZmWP/BXgdb4g85H1EAJKWjTxTXrf9+y
TP0PJrkQrGk8n+9CB6X/QdEUn5A0DcGfXlxJf4UOloudjtuVg3JSCFo2/aNb1mIIejPhWdxsJpzF
LG4IKkQ37ye8oF9MSBku9Owx6mD0pc5w3toBkJ1CtPuPV9fBocZYynYstMJEK3yHn+rcN7sX0DPI
xW0Uebpy5Dekyw1CONjOGyAMip1ao//LPHP0wbRLkxPn9tHBbfqQE6HRJm8pk7/dOnUZtDFu9NDD
iRJd5FpCsO1WYiN7n1JJxtCt42OnHeLxxBZ6GJ39em9HmZBHOMlp+vB+aAENpNIKcmLl0osh1uBb
THTA2MVFOVzjl1fwpUeZX2BjDndTBuItgNm9N4vERqZOB91TD3Swzf56INqUL7GnI3my9w+kGbVO
YtEJvTj3+8uUVO75TEuCM6YkYIi5Kl4z14TuTAqKzEiUJFso1JiPddu4/HhK/NzR388/pZbwGBIa
0880Dubf7BuQxYoi8lr0fldxntu0TgBVuLf1EBFXp4XZrTY0Drk8xNSf3bSbX1sRkSTs6oBCu8La
fWmHaL03sZvQ9fDE8y0b/uHzYVHVDQTjy4o7OBBGhBLNZE84spwhupd6P3pzNiPRpcBJQjJsdmkz
1RcCqvG2qTT49kHRnLKVHvm9iLdgDeGsJWOgDh6CfKVFtsuJvRDt5A12IYnNrk6vI9qn7mEHKKCZ
gQv/OaiTyyRMoLNTSO6/Kjt1Nh9/kN/3C8VNhsuvLbi7K3lwA8F12C2dKRIPX4H5J1DrZIv/qt21
Qe3vPh7q4OqxzNK3Q1kHb1364aJ9jhLP1KGdou/VunMs5/4XK5um246c9fbjAQ+u9suAy9dlq6Z3
MzHnwV0nMtxYS0vcdyJ09XWDFPhCylyc2AWX1X4wo1goUkeqg0rEVgej5FZmanqrM6MGqvWkTUo2
PYueY6lCF+dYX1Ui1Ylf7WcL398HRWmNkI+ZLA6+ZaxNmGSCMfaQz2XbLkum27hhM8xSrf0iqw72
DG3TtywAd905c4nFP2AxDYmubpOsMHdGixFxRU8y62nGBVWcWGe/Tys2ADyPiHyNJRt28FHYp4hn
ugIeWdGau7wqIeql0bATFVSZj3/l36eVo5OuIzjgIDB1+2DHKdjoyNjCSxOh1UM3imiwy4M9BlXa
465Qwc3H4x17NQkd/KfgysTF936zxaQI1NB2QXDKNtzmMK/BECKGJlhwvX8+FJ5q8oDMLD7kwVfs
kppdtAhSz+kpCsm6XFIkYbodB/BfHw+1ZI0OprFD2+TF524IYSDyev9aiaS2g5CV1Zm4wGwyqU3n
BalxUKyp71D+LaH7OV0gro2ini7p/lZeBSQgNj611tcqM7oXGoa4t1U0DZ/ShlpooVGp9GSG/enj
Zz32qLZuIIBjiZMfPTju1GDS5M1HAkFH1mJL1Qo2axekW7Y3sdHtVt+CBRlOfKDjg/KBBLE0WruD
jXJOMp9yGV7dqCno5CMQPd9ZLCr8kXP+SiE0vE6QLH/7+FWPTTZb/3vUw0Rw5Zizoetd4kENlBfE
hncw6+wzagjOiWX0+2bJLmZiaBfYZJbE9/vf34GHht+N90P3JjkEXXkVy9k50b35yMb1fpiDzzhY
ZVQbVIYhKkD1CSvqtYEIojMj0BfwVdyBkoSEtJ6cTnspLd+aV9E4Ik1QMgnPEXhXd9qIcKEYupKK
5aRuP/7gx3YTCkocVMArMMUvR/ebO22vImfq8Z16mNqSM9GNgVe2jv3QhW7xMgymf/bxeEcuTHwQ
C/+9YpUv/YXfD1hgwrLn3Ei82arUt5Yc7Y+pR5G/7seWdpRD4w6fWgD7t0BF6bKF+Hnch0aEyiR1
FwNmaPr6V7hJNqrgCGL6iZPm2Pcg/WIua4eKxGGWdEA/Mzoh1DyrawdykeRMVxTltGc22+Qit6fi
Hx+nS0tZhV2JD6Lrh/d6JPpCDWrETRsYMZ0qDM6PyFTIyBV/1aIFrIF+5+7dx7/DMu/eH6gOBkJB
ioLcCP89mJcJHiNgZW3mJUw6tNaT71WjWSBCdYoby4ic1WwaKbglenohVzFOTIMj65zhiSV+bmvy
8BJhVlOVNVmReSYy+w0kAVoGlDRYSMU0ntjIjg1lSuacWHAhnCzvJ5xFYsyBWcnRrIDoNUXfXMSL
ND8rB8gmH3/VI5umISRtzJnX0rHcZdN5s5pU59tFh6nBc30kifCinG2S4jiZiRxQYC7twWi58M9f
kAocRzTyPslJfDBoj1/D78so8ELaLN43vvIXbOV0QRfDU3iOZVM8mDW2Qe7KchWJ759llbfvlzhW
YAy4Zj2/i8V+NHAq+amJTiAkVYi3AHMFEp89bJTXjz/ssYF/1nG495DcWgqj7wYOsXyxlWsbE7v2
p0Uq8SkPzXAnuAStmq4zvRiJytNy+z0VQh3ZEbgpQJsRBHkQng8+byplLfFLBZ4m3fCGEvsrNCd7
201on+NCDCfuQMeGYzSSGuwGXOUPNmTCbGIU39A2AdqLKwAM6iWZ5/K5CvOUHoa+eeLLHh3PhSgE
m5Rj4DBKqWy6QZjaoG3KsW0u6VmEDwyUF+3D5tDTs/ZELPj7DwlEhuVBoVctE2h5nDcrBEpEQPqv
px2oj+mH6Lc9x2+RenOqdzstrG+TUH/IgS6c+KyHVRtuTgxMLYK0M3Cn39AkUZbkY+eCmodHbvYb
O826m2Qs7XGn4tG9K8QIew7cqENbHEejNpE02pRclMoe9yrmCkjvMj28MHXceCs68dZ/pgXtcjeD
iN1nFQv3pgtmKjrKkuhXp6BF2xdWORaWMbH022lA2bSWRprTuikQ+hej9ONFyzo5WP7ck6WEIxcP
16KVNSWMxQEh3IMPXcsOS/oMC79q9RS1Bx18DXhOm3QcafXkGP66n1sYDDTP3fQT8ubEwSCnFTCe
zRR/l5bg/g01w/bwNdcntqzDRPnya9CKmzuAydHDjnnwdCY0VQSwIfZ02uGtkaiaYJk7mAgmqBfd
AGJIPQCSHyCetYludjd1IyKjxHZPpNV+Px0o81Ls1YGHuJTDDgJLgMyoIyPaGdjGoGhqm+Vr6IXB
PutBgXy8hx37SWwKboTMXDgxixws7cZt09ZAduw1U6/RFG0SNY0/SwXKL7LQFJhtjFV81N1VVQX9
dw34A3a8caBzmz2DHq+w2qdzBmpTWWqLMRot/ceP+Pv5RYKXbCpcBGkRzor3q7On6BuWLf5PkPGo
hSr6XfVhVF+W1qKg15BeJFl96i5wdNDlq3AbV2TRDgbFqdvrcvADrxuXXgGdVoZnNLFFaVvPefJp
cFiMM3TYE7/8sm+/P8uWZPa/hj3Y121NRwcVJmxy8RDTtkPUpOTyafvPvyi4A+52Bicmgdr7LxpI
E+FKw7YTFcLeW3OCjS4ZACz6uFXqOLe8cYSe/PGgxjJrD98N+pzpKkWEA1L2/agmfcpTo5Chh/MD
IGEO60MAPtzAiZnv3T4idlyu9kmOSTgpaFFDRkOdmu7L7/b7Q5Cep2LOxRaJ0Lut3i19ApflIYoo
W2y98H0UOslrO23bO37a/kXVQ3iO5D7bg0qEg4NT9XJIIFHbcFSuLGvC7Pvxl/n92uty6OgSKh+y
JZRN75/JsIkwa0XiiIs4Lc3HOr/AlTpso9FRaAzK9rKNs2zXRoPjdaRlNx8PfySVzvhiIXcAGqQI
uhyPb46/zhiDXvMZv7GrBqM48y1zXevSrSnczjSyvCjoVKavAyONvzWOLa7yuVE1SO1QkmAoxYnj
+Nj2R72QewYMa3J6h9/Dbau+Qqrt0RN6OjOAW23HwHl2AhSIH7/60S/v2tRqyEwKzqX3b06El4lJ
H1kISWKdTbWUn3syabvSnRAUthrWByrD4szIjfDa70fz88fjH7l4UCVyaUrmLgXSn9qBN1+evjul
TVWdrU2S/Zsqn36Lefc4ArM6U2UY703k3OuhroOvHw98bJ9ZuIqElI5jEPK8f3E6KI3oHfjEqV4O
uzx306XPpzwxs5bPd7jYqMWh71mqdLTWeT+KXVCuQjQSel2JtQiN87AOG6vegHoLHkGvZycSG8c2
bWtZSSTSDYOz/P142twYUZ8x3hyZ0zkoAl0gy6uw25eVqz1xt6HDQxYj2Pv4ax4bl2alNjoBhF3O
4dccE1pMxPBfPKOYol1vqm8hhOsbe4heYQ4YZ5UtXj8e8djE4ZRAHUm6kHEPdnAE974TcOX3aqlH
G1oYtNxRJ9pT9FSDXgw76ilype5tk2G3OfG2x5anvVyYyYkKxzo8jyPlQLwAVYjPmqaudPsSG5hO
NL4EwndiJzg2gd4OdXAc5nk6Zn2XRZ7mZD0K9hrEE3rSNX0b2m2zED4+/qxHf8gFnOqSfaK8fLAs
SLJokWtUoPJT7sH17ICmpx/Guhurdh0tTLFsAmv88aDHvidDLTsQ8RyJxvezVjaQ7HyTl5xlQCWz
hlIRCEdsidGHEz/dsWXPtsqeKiRaQ+vgeyZdnLhcmygMkmLbmgGVyQlEivfxCx1irH5epJWz5IYV
mxt5gPdvlNAkopV8Qk9lUX0+mTX2AceggKZFVXmGDp4uPXH92VBOea9kYWzdqmxf22rudmZT0duI
DgobQS8LrA0G9SnTpx2UyAZPmVZ5Ygs+9pMvuku4A6ibhHVw0YNCkiQtGGtvdmgapFU5bZNrS8D7
ieiYWwJclJktHk58oSN3IaQBaEFtMl6so4Mb/jSC6E9qSFiYLvJL0+xeBLL458nXsBnjKIGTU6Vn
tRHSjphGargGhxNF4iPvTaka0cACEBYUQt//Rhq9o4M2p35uRjTPk/q4dNqqozNXaHJDG/Jop0Mi
P/Gxj4VYJGkAxVD6NW0DF/y7q0YjCisIa6KNsnfqXQgHrNj0ii5tpF9bqlN9sp0NungZbdtfa0Y+
TKu5gqxJ+1hfnFgMR9YdzwKvhKwqe9lh5NNJMxuzQAZebgd0qGbvvgFCJDZCTP2JctUy4Q8OQmpU
khSzyzUD0df71w4WnFZKLyfPaKH+n2d+G34WmU2biYoayy4PwuQHBp4G+6S7tE3F97X/eMYd+7lJ
AfLDccVDZHm4s8kyaMcOexmlJ3mRd4XYD3ZHZ8DAeK0QBa/6sO+2H495ZPcmK8ZrE+ib5m8SDbxf
tGQPE6o1RpTsBPDEvRZ19KfQ7fSsK5Pw+ePxjhyKdLaCzkDJeanpHy7lUfplbgH9idAveAEOzq3d
Gto63DTfu1KOl8ms5ydOjCOTiLOCBURajEu0ezChoeKM8ZhTSuEwntaVHCxYinS8FaOV3H38er99
TgIWnQOfCrelEHAfDFVRZ5uJ4vEZabTjIEKjswOg+7MclyJgLL068Wq/L1amKgcTqGbyt4Ih389a
Q0/NrEKsuAll1+zJRVier7kpnaYB/j1EiYGhTlc4hu3e2CZdXjyGsZt5VZalJ9bPkVenkG3qHI8w
0JF2vX+SZoB3qrdkqQp9Lv8XZ2fWI7cNbetfJEDz8FqlGrrdtjuJHcd+EezE0TxRs379+ehzcdCl
5i2hEyBBAAPeRYrc3MPaax1tvYOfsThPNKtqUZ7vb/OrN1KuGjgfGGFZCvI3NwVYLdLVOrZK5tLQ
C3bLxYUQTAor3TekXBT4pV+GLH9bboqRcCEp6wFh5ppPcS5qGW52YE0wRhQMoeQ63rf3+lkmw+Go
ckiZJvAoN97uYq0bPfLOURTag2guENQ1oZhE+h5kXPKz7ejggiu23836PH8FN9Z/tJPZ/lrqjQM5
72iemf6b4epNUb5r/eprW3niCUqN+uc4imHnsL+6y/K3EhDRDqcTxBTO7W8N4rkIogaEaoTa3qMJ
ceiPddSHr0YexyuD9EJ8rZcKyURRajv79OpKS9MIlfvSW5MkbY69U8LSXPk0LBiAXB7GrDU/dVrA
/By4+J33UHHWQBsSkVEHBl3tyyPyIv+b1yB3JxuB0npa4sehyOYjVfb0z/sfXmWFbtavXh6jJM7m
9VmjqQZxk2ko26PsQLIwvBuaZq83r7BCk4kGDCyBXKAtjDozIobx+wVOPUiZ37VtFcCM6ewVcFRW
flWtyNp1Xu7NWtIABI3vTVEYxD3asUganSFXFDt5h+IIkFqRHweSkJWK3O130ZBHoYbVy55VWj7E
SW+dR8cvQtEMxo4XeGWKcjj4RdnlkIxCUqzh5RFwG6hHqQnBIbWg+zLbqGDnCRKUIivjv++fA/lX
3UQhLjUm7hOjCIZFy2xjarIbvSviCVMiMx6FYUcnkTsojfAAHLukSz4uEUjpqTfD+4YVa4TpXQ4c
/UK22JuXS/RDztAlgIEp99OPBQqUod0MiKiupr8T5yhMoZYZQKEvcbzE9bfb2cQQhcedAa8ntARQ
SY51QyNw8d4NQQZm/P66FBtKf4/GH9A938Fr3BobXbeNoZMPQn+uenFsM39+JyIwPAfGVb3vQ9U1
X6A0zo7wpMXFW90UnP2UjeCi0kHavMKK5JFVNaWRR1CS+N/SiKJlGZcLdxx8ytuX6TILSYGTEPJV
7LhayAjjoACDzqaLEHg/L6ERwNprD2vsH9Gmsx/tMqi+xMhg73hI1fdEygQQCMVAkhX55y88JIwW
WhaMbgArMAlAKTxEJsfeCS0j2cPzvXItbKgne0B09unLb3mMYZ6CMgP17bCboHme9XV8HDS321nQ
q1dftpiAnTKyQ97BPNDtgpAwiiGAs6DvDcrq0S0WqdVpVR9Aa5nXGEHttx8Tj6AfFLFOwm9ukXkO
iAJRC9MPy7QB2St1EOiWI35ZN87OO6NaGoh7UHJy3OkVUi6f0BnTtcEPIckLHvs6K68ZzVooNBkM
MUN76sf0ev9obsmndZ3tDIgP+Gw8ofz/7XbKKQ8eisALvZ5y0AFK35IxrqUwTugzjr/DZjg5UBMh
obW0li+g+9P8Ry1YETe0cvsUuGgHu52efr7/uxTHlp8VAF0iKaDZuXFDoyasjvXDaDIl1TedJ34M
43hcLgsMh89vtgUGQO47tWQTm7db4MAsscxVzKRiXoM7qFHALKsSEhirNM/3TSkcHkApgkcyED4Z
UxI3t1EkcCiXfeSHohvLc5LBtIUPN+qjr1f5MbHE+Kc/rL91QVn/vG9ZsaFY5tUycQLS195aHmoz
a/yFRa4ZbLxw97dXiNBN1ODGdu9MyQ3bvJPMZEkkAPaIAzarzDMfrfTY5YqWgCxbu0P5wS6nSz7Z
Bjw8bXlerDG6tDZgTNPLlnMc2NXb3zGGfvFEZDsUercA12w1EpqeBvQHC7CncZ2YmaoMI3Sq0f7r
/taqPirwGep0cgoOsPbt1sZTMPVLCtMCJKnaxxEloeNA9/kc2Vkc6hnKD2tnQlmUIT/y9uAHSK0u
p6TlNdkOygizB2gWCD+MyuZnyQjmJbawTKNl3Sl3qc4PsTxVVoBCQEel83/xjrR20C7IbfgEHszE
ri6NxjGvf7jT9P/oH/6/M82vvSAoAHTn8X/0PpDFu7U0AcxDQTDzma0DQFinXhU6k7ChFK/dp34Z
izefFOzZ0Kjiagh4tqi1wa3zBX1xL+yn7qeI/OI6DunHubXny/1z8noLyXzpNsBeSfCNp7ldWE2+
5/SN44YGSJirHuNTYdrVmTjee0iUlsi9fl12ZmblFr/4WNUSWPNUwFuI9IwJP6PjXOO2RGK+goDv
7YvizSLl9wgX0ZG6NZUZDbLchUDOFd6xB3oNOfBGJs3TPhje/BLT5pMj95bDe0wR59YUQ1myLtq4
oRVB+Jt3doIAqYaoR2K6pzeviqECsjGGLclitlkS2tuUndcCAvSWfgKD3JFxbcyq/jgszvTjvi3F
eZdFNzr6cllA0m6XNeiR0zEjBKfa6P0FdHb+OMbGEK7aCOsikJMd7/w6SgMdCtaPdcnWpbM5G2ga
xS0EoW4YeDAVwWweIPlSpG8tOOH4+VT/i8ziZm0WFZDCLpSgXcoPNC3LLpKYE9E9RFlfX4ED0su4
v4syBbp9c24NbpbFSEzHd+QcGvmSHAxbQ/HWEe0BKiv7QzpZ6akLqmZnL+WN3RoFAgFjCd+PG72J
HJBzjWYRsJeoKrjvg2DWTr29FFd/TtIzs7AVFGCz98AUkv1QVsv05/01q04Og5rUPQgldHOLMiYN
hM8xtV2ESBkEnoy8ONZ2X55LvuoVzK+xA66RH+3VchlApt9BNeQX3cxLtzLVIzfPWriA6Lp8zaJe
cw9aOzmPfunXe9U9pTGGnaVKI1dwW0ZsSVBzq2Nxc1XQ00HZg3nnerkCo8ze2vbmsHInPHpoLsvT
N465gpCthPjUDWE175k+skwZMEBKV8CMywOePcOZ/h+eOTl+Ix8eyf20Dbx7JO87BqrdsF3gOKRX
1IfBHENhPwvjOPbwLd4/LKr9BP4FfpC2JeXozVm1fXyzmbLIpi+b8+giatg5tvYQ6HXy231Trwvf
ckPl4BQFYKozWx9ToZJGXZSD4tpaMEPKORRQfIxr9GgDaf7gea32eRYERjqwjetsiP4kUte+LGQY
O8tWuTsODz8H8JtPUHHrXclX82gcLZbdLBkdW+RXai+xdqIjlfeBZeYX7pG0JdjELFrbJaAlRics
vNiHh9nKDyhrjWhsLePZjaCV7NLK23l6X8edEuNId5hWDcHnFsNgt74A5u+SyyOjfbEzE4T6NLvn
NaNn06NKgGTJOD4ECQLp9z+wyvHITMIDaQcqcdvzXUreRtFaqFX4SQmvBPKOZI5IrRzoMo/9AZoC
P9+xqfqQpKg0fcnVXA7Y7YesYUWE22FxQhBH8Xkxaw3mqF7fmcpS3ZKXVuSfv4icIpDZqUglI32l
DydY02A8GIP1mMbjHrhHZYryPEACAg2T/t6tqclqddgcDYcyuQUWTI9W+J0B/FeNk57uf6/X0EH2
i4lmsk78G6Mp8vy+WNY6F0Xs97oTCjcZ9HBG5B2NIify/8otWBgfsjwxL+VgBAXKiFSDI3cCuTEh
GBDe/yWqr0gjjHl7SRRAiHD7Q9LKGmrDoITqWIxMjH3vvU9Kf/1y34rqXZYhIs1TYNKEprdWRBlF
MfTSblj3jWkfitGN3jFmNyWQ+UwatKRtMvyYqxbC4GyNukeIjIjt7v8GaWP7WBIXyKF+RuyD7Yw2
72IB70buwjCpVdCdz+vZ9cYJERTDbS6daaT/olsJE+d9s6qrCU7ofykNwCNvNthCzrKPfcrh87zq
+FwxHI0kaKlcjRZS1mak7TEJqCwCTQNXrPN+AgG53eyqNmcE6AY3rGrdfe50TT9MNX4cXqgItWxG
P3eWqDpDElbMFJmD8/l12F8cZtQ3okGkvRuS5mbHxY7rD4jZR9/ub6TqeiJgAN8RVAQ8Hxt/0xax
7SG85IaAGi2YrWP/NBYl1ON1Hny6b0q1g1QsJTcZI0PEsbc7aJl1aY0TjtxNIiZyocBkDhfJe78B
wS/mctl5E18DVnEHLw2atwZrMzHQxuWQ9PBFvTP8NggtNAiP7uDDWtvCIGMHU37Wjc5/3zb5N38S
7smFBfXo9kN6ub961a/hfaYQD5KGaqS7ua1IZqGv5pJsrW3VfktByUIkjwDfdEw1p/xZT9ZanNAN
yBm5yo1S4xSn5RO0FegHrpXWzFd4MLs3o1to8IDuIaqXMShKEZs96qwB8iVi+4XRxtPcUwvthfu0
zLW3450V5/nG0uYCtZltRq7AkqEZXxqRV5d51dydVEVxnDFCiCLbwSxo89oYS7Tq6NWSkAmnuNpi
Idwsoins4nQv5FKaAt9oMmRMFm1ubs7qVPU4DDrfs8p6NFea8rHJ20+rNTc7YZfi4uDgaa1A14FH
2OZfU4Y8aOZQEfCE3Z+LyfTOOrC3q+/DT2Y5WbZjT+HTgePQ4sDP0Vq3N19qgOeosUo8z+QxdJN2
yHMskP5fk8xvUfOBKeqzpycg7+/fEOUyJc0VJRZGDra1W2MKem+uCKedevWfgLcsz5QnSC7zNfpg
C2fduZGK51MKS1N9o6LDZN7mA2boXkESC8v7bEDYN2v1enLEABEPN6I6+tVQXkQMrfME2fExgf1k
x75ym1/YlwfshYPPxqFvVhxiONlw0po51MBdYfqPvQDUb4ElPzpLtjdEoIimaesyVUF0QtthGzP4
ejxX9lx4IWqVzTXxPPMI6Tp4gjZIrl3UFQ+WkTfHGgXcnfuvWi4xEXE8roYHQP75i+UuGSKqaP15
IcPhyYWXKEJ7BAFDmOvEhzUf2utQQgl8/0ypLinhCQUz+p987I17A8CR80hzSVHVknp9Uxn2RZU9
4Uj3GEzUppgLg8WPgtpW/r1EpM4aF+qeqxszgTw6/XGBv+c8Qhm7s5Wqm0I15v9MbbzcMrrGiGYq
gd/KVvptZlwLI0JKorEtZCaS4Hx/F19Pf0kYAJv16zmlCrrJqr040Tpqd6SXUaT9bCfXfgxyEZy8
NqIaE60Jgrq66NA8yZZxhM1bY+4rX9I4HLNJnLTUFl/y2HGO1pCtf1iT5v11/xcqHheOlW5RC6Zg
w5zi7eHyraUtoF/wwriMhici47+nuG0f7htRfGGeFZ7wX1Uoava3Rmy9HRpvGrwwmpjvixwtu6AP
OB7g198bVn5NNUCh9KWtTbEmXfo5GCLYhdwFSbdjIFbPCDW3Wv42k6D7mbZzb3xkaMArT2Ds0SaZ
OjtGX73NNTQ3XZBiHu0F7wSlt3/oG3RV3/zSSh4imkHUqXkAt47ECzR9iEDFIK6iIaCsiflYiNRA
26b1d7LV1x+X7IIXiZEnqjrE/Lf7rg1rjng3ujHoWpsfpsxdH5pg3eN3fO0ZqTITNchsXwYqm/BU
c3srWbWMRJUg7ezPTf1ANEZdJy/mhbHHpvrUTZMVmnQc3oojIn0igyP8ojVLK3FzvUTPnAqdPCeM
el6CzjAbuIna+bz0Rf5mh4gpmmW4f7I2kovbvYxQO7KyokVIMqgK2PQz/bpGqAaQwfz51tuCJTIK
ObIEO/e2eiLx2DP8K3y1QOsBTw+ScAlx5GZGZei+qddPC38/8RExAxHLq0ECva6BkReRjf4SglVx
l37Fn/Vnb84yIv58grA135teeO2Db2zam2/WLhqcHh02J0cbQ1S1EA11zfaI4GRyTnM0bO+vUXUJ
XqxxezzXOegnejnYg8/utHpmi6iJFezcauWqeKVlpZ28c8tOtwpvtarIAdqPetdxCtAtLZrRPdQQ
Vl41148v91eltEethtk24lom7G6P4zQV7ggtkx0megZFwNL5Z9+Ex6hFiiyMnW6vbqC85LQlqckQ
Y4LGvrU39GWRUiflpOR+edYdqJ6jZJk/MmOeHE1z8I+a5hYXU1jZzuOhWqkc3yTmogP2KjNxofed
uiywQyfv46tAjuroan2F7I8uHoxF+3p/YxW1MGZXaZnzZONRSIZuV9qK0UT5jFqYmWjRA3CbGiWh
fj1k2QQzlVMMpwjOwwNvt/bDt6q/jFzfK/2plgxoVQ7MuJL9bOO3eUkXYXgz+XfjIbXgZEjcpr7m
PCDEHj8sWr4H83n9QLNmRAE4txSfrW32NzQIntLRdsKh4+avPjPfvdssJxHV3+9vr3JpGKMaJOmH
tilSW6Tu0DbUMiAWa076mFaH0YPoa3DnAmU5M945PYpeA9bI0yUzrunAd3H7OS1TzFMNjQp+W0Kz
4lE/l6WbUUsdzIMZpM1DocXu0Vgm+yOEZ92lDBL9aLl5sPOASEO3BT9+CPUvWTBCQGGbNZmAQ3u6
jQ4RtReRgsb8p9eNcGwlwKdlqvvK9I7W75hVn2dZ3JX09wSjm8NU5EORx+bAtxV9QCFZdObvk2MV
Dz1lkr+tQdP+cRZ4FgqU0J9NLxou86SNe0U55QkD3SBH42Bc2E7iumlnzWvcUHcM8uFa1nnyNSqG
P+JiNc73T5jSkiwvAKTymWbYfHAmVKkGRIQjZe9bv0fLEDyh6909rBQ4dvZWZYqgXt5Qyo10y2/P
Vqu78QLZPK5isZdrCp3A0RsycV7gL955xZSmpPcFJEqgvp2rjxvN7qYUr5SRhR0TJqv/WvM8CyN3
TP++v4GqB1MCUIg9AL5A9Xu7qqLokTxzDDtkVkp8N9FK/92wk71RUIUjgFYHtCtwUIlR2uydWI3e
GOjJh9mUiJM7CO+rP4vxSXPN3/shXnYWpdg/6KAkkpeBNCq2G3NmMc2jodl2WKA9f4FTxAu5hv53
rR5gbrm/gUpbDIEA6MXkK0IoBk4nu0RhOzSZA2Fm2fQee8f+YQVr/vm+JcWrzHtM+kaCLpGJm0/V
V/QPETljVUNj2efBseLfXCPOgWgOq7DgKEbeLc0D7ZHZ3mnn9Ks8C1oXJLfg3vl3G4N0Tm423UJM
MOledp4yW7xH5swONV/rPxV5AaWCl3UZAnmG81hlY3NiMD3/cn8LVJstLwWnCN4kSFZuT+tcR4sv
ZqLlXrN7/dgiQfmY+QyZgEJouh3fojq0kmv1f6t71ElvjdGYNic9Kkl18oAwK6O3cJicCandYRzz
ENFFBNn/w/pemJRH4EX1B4b00e+XzgkDe+wfOqOcT72R+B8jA475+6aUp4kJP6hyPXLTLS7Tmms9
KVrSxbmuIFMl3WovM3NKJ9S8ET+j0J1/jmZP/Km5k7ETdqlsw2TgywaRfLA3y6TDMdUtDiOsy9R4
CgLYUmLTKJG3FdaJ2iaE83H5PY2bYueTqs4Ph4eniT4r1bVgs79rj847iNQQdnz9gkx9gZSoZV/q
eVlP9/dXZYrBckbDfo0kozRz8ykrG9aT1aUc7db9P5WXO8+lW3QXBl+cnUWpzinioTqQbabtCZ5v
LWnUtmHAqxEmxrmGYzfaz+MsmGJcdMm44/24vzBVkAVChkY/c960brcFnhnocFZIhIzfRsn3Arf3
kLQZQsKRWf0IKNZ+WpjSC7WagbNUm5zfyoXWcV6n3U5XVVH+YfoWdyhL/nLxG3eQBqM5uIL40idb
OGhCW56aGvj6KoyvTbM2lObd9F1ro/hZRYA6A0Q/OGRuQ40zhyEsLmiIOtYeNlER/OEimUZgCAlw
3XYQLaodZ4gmnu9cg20lYIQw1PXYOnQxMcM4M5wGBeUeBbfiIb8xuvFWTQHtYUSNV87qjMfaM7tL
BPJ85xlQnTWJ4rEQUCLE3FYQyyhAH3dK3TBtzD8HL3Uuaw9OwNGzJyPSq9/uHzV5HTdRtCwxyUo4
Binv3J7sRTMnRuQMN9Sj2jjoaWyij+hOH1JjLK+x3synOJsQJUTs8ThFZfp837zqCjsOBwDMELMe
WzCwE2SjB34GVFYKhWXUIfU9CNSQnTTZU9NRmwIGAWScuGWbL6wwfXW2BOki4TxfIVOvTmT87cdM
6vbeX5XyEzJVQsUJdSwqhbeb6kR5U8I5Si97SmnoVLH5sR0mI4SoD/qopt7D6iiX9sLe5mBC39h0
Ewz1YdBoxXll+uRICreeAs3fa9sol0bnXNIu0XHcZj8IgadzR0EvjCEBeUedopgPWdsgQ1tU7fje
sRHDvb+ZqsVRTGMSDzfEyIz88xcPtltSsEt6Sv7MdnvHckjNQxu5K6pP0ZtHqaFVeGlq893aLkgH
lgTSYZ3cQ2oMQ9i11bhTRVZdOQpMdN+pIlMVkW7mxYK6bjRExoUKLS3oJM28PxzyyAgeCzPWL05C
AFg0QfSuTtfmuxnM3Z6cj/IHSDCkrPPCRLp5zbooWjrI7d0QIhF/OmQ5gAtrHIOfZW1ryEFw311r
1M6aFqML6qd7xADKLyq/JDo/QOq2CVFtw4tMgCc93FAh39U05YTWsm/9Ma9pFu2cH+Vq5aQRuw2b
xfYyMjpaVE6ENbMz5oMXTcPHFWrNMOkhrXLTFLF2KhZPXmO471dn3uvVqAIxOgWUuulbURDanCna
gUY1OLhzI0jK7KBP1ddBz7Q/UH7tz+bEx83Hpj+Ksusu9y+OMp+gwUnYgoYCAOKNW5i9btDFDFIo
MIb179FGH5ZCfH316zG4trCoPXlaLQ6y1AE2lZEPqinNXjdD9WhKkQO+NLIraBTdnnZL6xiMX2gu
U8P62BYR/JhxtC9novJL9CHhfJWkFoyX3popMrhCMh08uqN3/9pFZ5yTpskOc2H3JyoVezP3ylX9
ekiAR9Kr2YRFdVX4adSDjkSoKjuuM50nd132Si+qoysjAGptDHYTDN4uSou7IJ8HEt/WjGfrqPVi
eS8KeC7PC2Ro6aHrzLg5cdHhWyVFNuJw8Ir5P6AZeZ7Bu9OkgQIISo/bnwEpMLInBpW2yFjjv3Re
msM4TdWjVntFWMezh9DI0Jx1v7YQii/qq9Ugp3z/MKu+78vfsHWaetameQd6M13oNGtrIp6MrjSv
+WDkBx1A/PW+PdUHxkN5jLQxp/RqWtkdZtv1YkrGdl1P19rpzWuASMEf962oPCGlBrh8GbPBzuaG
TglVSxqOTjihtvF31Ld2efDLYkwPwRiNe7gWlStCMo5aPFM2sBpt9hCh6H6pVuJXzcoEU6ZOYD42
6VQkRx+dbxcp8JSxggrB4fjQSy248D+slrgBelKcARyGt+fIFtNYaJ2gtOBM/rkpu+W6gllinGGe
dvIWuXHbsJZjKceJiL9AlN2ayqfFrVZ6N+Hq6Kg5G3kfHD1tqcIeLOcphZk1zJdyb4ZCafVXZ9ik
v/Lq0LQVpEWl7NzmblE/1G7+qWbq7KJDyvBOm6APrGJu6ts3lSIchWAeF+n/blda2ySjv4pjST0P
70Wsr5+NMe2vTJzuakapLoUMaCm7WwZ1uO0HNBlziz0YxwqR1ecaWp33k1HHO1dPdUxlxgYWSpLL
blc0FsIeIBR2wqQ2rX+dqqumUEA+f1nSyg6ZK0wfe7jXgAsV085kiuo+4moB2fMvF2/zWNtDbCYO
g2/hPCTjQ5cU5iFiNx5jEe/Rj6hNMcJABATH1lYPLDBacHsxZWC45MrT4vXfuzkaTxAj9DsBkMIS
+SSyUXD38xJvnYyYZjSlcvCe3pDaR7hiosdx8p3iYLuDdXnzaYR3ne43k8AUD7cupouNcUYLxA37
JU7D3jY0SFr95X2Sk13eN6V4ETAFxokjQp9tO4vr2gxEWRk1krgetJ8Zag8HyzSTb4NoPUC15R5A
VfEY0+6S/hPOW8IqeWxfhO2eMeWp7uJSjNqvtI8TsrifmgiatEMxdc30mKVN4Z9nX9hMLa5ecdDm
afnr/poVF/CXNBKVcNAhZGC3v8EvYotgmcrPYLvZ5zEY1lPHmObP+1ZUB4bCPuOdFFZoKWzee7GS
vcKBSHBjRKjk9VP6dzto9SEiDNnJhVSmmBOi7kCujA/bbGpRBx3ig7Md+kEirpbfus9VTGTj6rvs
bkpTvAg+XUO6WNtK1qJTXZ4ZEAu9sVlPcRAlD/nAKPfgxelOsKL4TLJPEUAZz0UAPXX7mVxXDIyT
ois0Wul8TtLCu6QeVY37n0lxAQjGcP10sCTrzyaNswcfSIl8bUiR+5NhDs0Xf5zKvwOt++Gbab9T
lFTsn+TkwO/Dhc+iNp9K+F4R1ZRWYTbpmo9oJcHDGwzTyTSmvUBFtX9QjshWFppZaIzf7h+PT+8Y
K82lVJjG1W/H4dTGub2zf2orNpO5ATEJ+eitlQgR54YWrk0kUFdXQhLzyWdy7nr/Kym3ja4fEA9G
DkgDb63kQY/aWks/JUZl7ayl40p2P+rvRy/7/nZLDL7g5HmeIcffrKfSRd3DOkPlvbPtD3q1mNd5
SdJj7tLhvG9K4Qvh8mEKl74wY4dbLcKyqujldESSlVEYByturIMRaclVS7y/LK1I7AN6KvpVDDP0
wk5HPHvfvmpTYReEXgdfLFvTt5tKjMXgVUV0zhywfmGE83Nt15QuE2td/rxvSnVKsIEEK4NCVA83
BVI9Qg69hDIgtFvRSbL5BWqJNjCLnSWptvSlHfN2SXljTi2DcNzmpRu+eshbPqyL3zLhmBXn1lv7
y1g2zilBivkwT92etIdyR2WuA0KZuvPWmfRZ4059h89fp6p4MtGx+MPT1+XgRMan+xuqsoSEpgwj
mT15RVc3rytdk9SkATfk+bWqRfB70pGlQ5rr7uypIh5nPdCEEEtK6J/8ti+e7DmY/bro6PXBOFH8
Ewy2/uj0ev49BtDwCLtZ+cGZrfE/XHiaEvRvAxoUzrYB1gGTKDLoNMMly61D0tMUGauovwYgDcL7
Wyld7ibLke+LrKxA/MgR3azPMhqxWkxKtv1MMpNHQ39J67p4l1hedBa90zzDGK/9G+j5XllH9fjw
utEYAlTF6PHGtDDNZtSShN5mbjLKWNPwqbw1P/BGWKdOr8ROYKlaKmEetQw5hMZ08e1StdTtF5fg
HNC+6TyMMPsczDkSYWXFnewtmoe6r8QpTfrhdH+TVQ6A4Ua6IJKnDf7dW8sj8wjtytULsdceg3lO
yoMeVO2O91aZIZaVtToKbq/YvNrSztKykX33vLS/1+grXJrCWHYiE9WNIGSQnKx0J1jR7WJEwiBJ
HMFHttrtc13mzqXpSu3iNVoFWttpjlmk1TsXQrkyniPOKWQ9r6S1+sbqTDtlZXQFi3AymT4f1+Cf
+19JtTAeI/je4HinHrf9SrWWBHSSYJUxdVou9dQfIOnsjsTnHfLnZXMY6nTY8S+KlcnHT6J9Gbx/
ReAL8bVe64vG+IMzDOPBy/TmnZjTeQeVrTYj4cSE/CAKN2tLkxjp6IJ6PdoE2s9mcYrPRuPtddOV
Vugag/vGnYBZuD0aSWnRlMiZ3PcaV7u6sbZkh3YY7J0TqHjn4PGWan1U1YCTbRZjl2OtZwNtOMfL
7A+Vof2I4PKFtt56LEBkfezF+E2f0XcwR3+vPqN4euB0pJckaeuhItws0WgARZRRLMnX4uBd1bUw
ytq5Ox+EMdvezuFQGoOOV8518QZtO6stbNXCTmWbp1yCZz3qvZPplLSL9aGp59P94680xm7y9ZjU
JQK8/XhjF8cLGEsvrNvmJ86x/QPtUcQO1nRvukh1TJhmZT0EtACFNpbsTqugRojoZ5StOMNJMq2H
Bc2uvZ6mgikPCC1FJjmoi+PYDlsUk07truVj6QLGymYxk6exqbpTunjjtaiZ3wuLabXC1k3RWJzH
2HweIeg/p9Tm46OYipZhSBcW7/D+VisPMFhiCilIvVBSuN1qA8Z/bR2Y8DF5Wr/lIhkeSZGb4dDO
Q3RmP/wAahq46A6tpefp0c3Lpt2Jv1WfmxIjKBtZyWXc/fY31FnLuHsugFuQCLxntH94yoQ7n8Vk
7sbaCs8KDh/eFHCZ1MW2sbaROtFgUdCgapv4D3Vfa5fFGcTR5ch9gS1wPppx2v2H80yOLkFoRPKv
uDb0zO08rQRUmHfu8qc5oVwbGMXwrSSh+Q/3lHo0FTgf7TagUrd7KQA5F7BH4xRM2LkPkRl5/+Zm
UVaXoRW6fb5/elTXB4JeBlqlgA5ghFtrI5IZWRxzehLA2flz4TewVdutt/yHMQ0STrgYABBxQLYe
YYD+RSODYkZsbT56wvD/bqH3+ff+auSv3QSgqJwxpwT3oKw/b1YT924goggfp1MLfgeVvfEcMQ54
TFJzQDh8TveyJNXBt6kryvoDtZotzxX6zXEAaBDyg0C4Z6sERpfl/XAeqmiPflxpihIOgTUNUOoD
t1+K1vRooKTBBLeG6FjXW/lVjO14qv1kD82kcik0qP/P1OY6W8L2atEGkLpZzCf0Ln0Kd+6/9qhp
wug8B4dpNdZTYov+UGZes9MrUR1JwHpwoYEHxOFukum6zxzTod0V2p3t/JYzcXIup7LfiQJV20ku
RqhE6ZJPKN3My1ysIIeeMrAV+RKL6xItyK4DUXyCTnw63z+VyqeDoWI5RPcrpd18uiyuwcy3Maii
1oicB1GQxR5NfRTBQYOUE9rVNsY/zzHl4w/uGqOcgrRG3R7cxTW+guifL2bVTv9Mva3VOz9OtdvM
tAMGYK6JDGrzrTuGmArDknV/u2w+LzUYD0C+/wE0g4AHJTSgTjI/tG53O06ayM8NJucHYUQnz+6+
13qrXWNj/S/uU45EEjiCQKI8fmuJiHx2JhNoJPzDSFm4pYDgoNANhElzakg7jADKU0SpzjAg1iIr
k3/+4hSZYzU3Ri5p55w2+RZQJrxmhW5+yqPC3SlNq949SXdC5QACAqhVb03pzFUkfSlRMkySnkwy
3rDyJ+rT5hIfJm+aHzU30T7fP7ryL906VEnzBHGlFPvb1iSNpUpsBmm4i6JPnman8Q641qY6tEGn
h0037qHilAaJRkicfkFENhsaIbDgl/UMpx1i6hCAGMGP1mOwZ+ys5EtSW3sNIuWu/mI+5mRIu7e7
CkGOFiw6HbYYAcMPhdU7nw2tHM7jahVwnrSpfuwhvduLJpW37oXZjUdwmGzt0WzCw066eRRp0dAI
a/aG+tSbydsE3IWmxrbuX1quZiaSyKEi0SDjdAz0ax04po+MtiBxRm4I//n9E6O6EZIt2/iVs+FR
bjc0F3k3gvKhZZnY7oduKa1TPNne+9z3052oU7WJYEEZCyBQoje7MRXrCIzMtJ9CZ0jz5FDq4LgO
cCXs5mmqQ0JdC9El4leGgTaGFrpNlVEy396NNSoftduv58iY2uY0mxVC60Xgn4Kh7f+6v5WqZ9gD
A0tIA2CKDPV2KwcwPXFObhUmjLJcMr/vv68iA4uRpNY7x9Lcswtu4ginvGDu1Q52HI4K9U3XGd/G
XCb1klcZeF0Y0woChw5jC60dAzb1s5Mg1XdAZd0QoVjH6am3G1TR7WECeDkBjZ8OzeDb0IT4bb3X
o1Z9B0DouCMZ5CEzd7shMGXzcQsZbdWF9QSeOz6TMudh0OtVdli91ghhBap39kFpFewG/+ABAZne
WmXKfpyGnqAys3RZUaytn1k+Z+8gcFw/1CnlN8Yr96hFlZvPuyKp7nQ52Lj5+HSiUJWCUy9MQHyd
YWnrjl0lkmfYX7xjAnb4awBG76nisUMHQneJFaL0i99Bv3X/FKpumRw/4iQAubK3AYLpJe6Iyg6b
PibRhVwBijrd2ssg1VYYvYdDmHLqdtJJmwuguwNpvDut2YNlTsWTmznajnOSbnX7nElCG84QDXMw
Hbefcs40yxIyPwimoqPq4rqXbM7ny5SZ60M/ePWhjqC+d7NGv9zfRQXLlWyRM0RFbgJEb5u2eoMB
E22T+1jNh2fT1/RjVJTLn/DBT8NJY9p7uOS5ZTaH0fGnJ5RNczjc5AcvZ+fZbo1sD3ar3Aw6HpCc
6VBjbgkI66iF1qHzPGKXaPlhzbqZAvbyUWgxG6htH20jhgNHWPYTlKR7HEOqp4k8kNIoVWx6+5ur
jFKwYcWr1DqIyiH7oDVdESaVqX2M7bwdv+pJbO+tV3WPZVZh6lRwpFzk7ccntkqdbmK9UxQFznuz
97zfTPQK9d/MuTWf86UXp85prZ10RrFSAP44LEC3ckBXnvwXISLuccmYKYM53TOyj4XJ9TXWsvyn
E9qX1RmrHXOKRwM1A9JR9DEMyQx8a27J67ylAMU5Gyz3uVgEgkIMln5zo8pajssY2O9grDE+BZXU
iF+1PX5p1XIpzfwaNOCYb3k6l0LEmlnYvmzFRs1BG6EtOOQUUL+tYghkSOWv/+zcLZkRbq412TcU
F5LezHl1t0S5QLgiei+cuyb5s2tH8+JNefzM9I37T5oP5WFx+6Y+pI72w1qsPoSa39xxk//D2Xnt
SG4sW/SLCNCbV7JY1dU9rsdLL4RGIyW9919/V87FAbrYRBEjHUHnYQRFZTIzMszeO3ZuE78BMA5i
vqC7t93uzk6ZrjAvVDydcr20do22AHy0h2h1Ct+2od7BRneKc9YW6YFX2wm5SN/o6cObIcnaKmAM
hWUDlMb0UiTLx6av3a8wV92rtnruvwdbLU/rq60GO01HQ/ZrtgCZwqDkESNuchq9On1HGOD94zB7
dQ68WGfEbJRqekU0kLXvnEkotb+opaqfE8Hv80s17aowoamEoGJXxLi6Vq+PPsT+L+QkUDrg4dx2
jm1liIshS5DhjZwlZ+RNX7yhemw83N+JPTOUyyQihL+ZVXB7zxqrKtQq4cxpURxXpyWpQMs1+Zp/
um9n7z6x2yC8QBeQZm6iD2uo0t4z0CUD7pWJQBvS5rPa6ZHfk6yg6yI+3re3uy6oLSg4MNYaf3m7
Ls3IysV1CaoTdym/gzZQfzr2cIR12V2VBD4BNmZNW/Xrri5NdXFQcSrWdXpnVik9DyS4T43i9M/I
VRxdkR3fjzaByb2kzAFsYuP7K5eeX5rOzqmeBiUPVDQ3yrNhxb0I4nUoxKXSAK+HDIOOv93fz13L
1KnJZx35j81DZ9eutXgduYOrZOnnxYzEZ94KDqZe27z7hUbFsFKW032re68AfR4pHUMf8FWxcGwI
wpWUoL0ePWMAGLV2b+tMF+8h8MG61VJDac5JYsT/xG3ixQGt1+U/VGKQpQZ2IGV4wbdt9txetRKh
b2rmZqc1NJvUUvzhlZm3+ObcHLFq9g4UZSwgQCBlGaKwuSadZw0EcYRXfR5nZ+ZtZn5kL82bUkQ/
VhL6g/3d+6qoe1FoJnSi+7R5ZV1jmnSaui4cV+PNGhntQzmo762lbC7eAmi9HZojvOe+SXJd5ADI
B7bElShX7IICIbODkBcD3zQ1sOF7d0GlcfX+rOy0eGJCknWAQN6zKlWBgFSwrdzVW3eg5y5j32KV
7pJBeaJQYiVULNFfxZp6P2ymmQTMhToUddn7mi+sboNlG0lhxMzoSihLp37wUAA7z4W6/LmUZq0G
hD6T7g+DTh3DTux3ij6Y5wbdxpPWT6uNMBMoRztWjS9sY/dJpNXyjiEC/Yf7d2zPU6KtJScdMQ6Q
N/92awxlEV1FE+IUz2K9VF4ZveuGub7ct7L3uKPbLS+zy1OzTYzaJVIzix7QiQkIIJiL0gzUzFZP
xHD9+fdNwcagwkh7jbq4/CovIlVNZUqT1xOpat7IMGklNf2UCtgF8ank4P7s7R0QBYl0RND01eSM
wiZIKzMXSG+aZ2fGUSnnXHfGg8O7t3eSgPULuAmCQP6KFwua04yB2IasshXLPwDyxIPern9SCz6C
lOwZIp0kqtLliOHtlL1a1YY6b0CrKS2NsygzpsAs0XPKBNH+b38khhTBRqBlR9q0bXGVa5bmo4Q6
VpBCn1DEz0Id3HkAVbE9CGl3VkWMR3jDFpK5bPUMTD0z4bADnl+TJEKXfsjOFaX1Hyv68f/BFBk5
mDiaELQJNl9KjKgGTBB5iXKc+kJhPw6dBFWDLtWOKr573RjyP8nDkdgVhHBuTwV5UKxlae2c8lSt
LpreKEHCeMlwGcXgl9SYgzlzmrBzx8WPFgGdrtCaS7zOpR+rw3LtSis/QNTs+DsaXkwxlRLgNH83
z8nilnmrlyxfHZLm1NsjDKxKIz7W7SSwpuFIcnbXHhog9EhtyNHb4JUnmwFpDfCMeFIU8KOatYZL
OxtfFyMyHqK41Q+i2L2j5FFjMJlmDkt7OyBj6AxkD0eiIGWqp3/StBLXiUggnAqvOQD0/OrwbFIU
ikimLAprMhPebGY25RGgPZ4sRatGO6h6tvadorUdKlz01p8ZF23/m+hdO5wU3Gnkr0TWqL2gWdXA
F0zn0V8sEsYT81KgHk+dU38kFtacMF7bQvU7y1s/1BMYx6Be9fFLCgui9FeRw3CHrxO3fk4sHweF
qZTv0lwqjqjq0Ou+EIwJ+Vlps2r5TLQf7HNMUC8g3DYjNb2maZ/ztR7+0ec2V/y+tpExW5ZSbQK1
7aslMOIme57WaqgvSOkZapjWna6c7LZoP6Wpbv29NpX9MS6E97GNo3Y9dciNHfUUXkeWsofHJC7m
KtD33rKhzAHxEUsbgSe4ev29axYm5iRWf2ksq7x4DrqctUd026eRxnOofr7v/V4fXGmd14kQSAqt
bJ6ogZFHUZ3Ju9tF4i1zG/rOJx213trW2JnBFOvuz/9gEWQRQ8BQL+YFvvUW2cK50RxIyy4O+Z0N
CiRYbKP6oDlxHXZ17x54wtcBF3VWEhXUY1kpRY1be5Vnxfoy0ubrme+Ghkncnw3d7YOK2QBk0Npy
TuFNHWzr6+uJUTpEKIxD7wWmcWvUy1JRGHi9k93Z+dd+TXRqkaP1LgI5fPAmS09+ezsxhf4PhUeK
ySA/b02JdFCmJSK/jLmMQZEo0XuRqtZBzX7vnLy0In/Fi5c/WYw5KW2q5/WqOI95Uw5vnMzIg3hU
rdQ30D/6L5+NHhRwPog2PJu3BiNXy5UJD08G2/dhpa95ALB8vuRpC94Tlus1ZRLlb8cC7KUEYUrw
m+wR3RqFvWlYUHroS/Vx99E2k8gforH4MDWH5JS9E4IUGBwLJEmpRmySuaoZ+k6xuPaDWaJWYo5N
gJak7aMOc6RqvHcDmJQshVFQUuKpvl0VmYUUvgDgJXpmJpej5QU05aIvSLTXb+11snzbLY6o7XsH
5hernKop3YFtWJWsjdGuOluZAB6cLrOWtM9j7uohWgFNHzRGiR7Bfc+yu06pIsKriCKXK//8xRlV
0fPoOxdAYdMk+pUJsOMJrmLzplgg/RgM4LigS1Bd/otRUnJJ0KVWurl+Zu8maCABe+lytYK83/85
eMTdsaL0gbJkU5CV2tFCt3sL61kSYwjtYHrjtjdnB5EZGIpZtoZUYstTlwnGl0dlHNRFPZ/0wlsP
SnPbJ+qXPYJWqAD4T2LX242Nss5TlzFZwynr22fZc7qk2TT8mUVL8wh20L3UqVCfvaaKAl1r0Pi5
v8d762XJvI5SceeVN3XqgU6GPbNeJ/7TSdv5OYFW7tvmdC2MePrnvrW91VLkYR4m/hsw8WZ3a1LT
Naa5FIpIZ9bR0sSPaV2q5bnuluaTqtRw8bSl/SMa5vxNP7v6n/ft766WHjH8WqhxRPC3u83oP2Vs
u3ENKVC4SE9Y2cmM+/ytPWiaryzDEUXzlYyI/LwIAqJHRiGPtrz8QS/uzcSYxTEy4Uxmfak9rNPq
/JRJ2aUbei00l2I6KbWih8PSqE+mlsWfYjBrB1HB1h3yG7g7DoAAZG6BoW4ezJmuRsdHXkMz95bT
BIwiSK00D1I4SuH9/d01xUkiPwChRd3+drnrJAq9omkSoo0yvDPjXD33pVp/GefyiOe4Y4rrwiUl
v6TjvEUzrn1iuV3HuA9gjfZH2yhIDaYsfSoy5WD/tr6P/aNigiIVbwm4ou3Y2FGkCvANoYZ6bscn
RV3R/5sX5YcgrH+XIjVp+KVZdAdRwd76bJJ0QlP+4tm83UqDCqheMm4sdDrVCSJUaPyILui1SQ/n
Du6dUhBF3AvQE3AStyuMepZoacoajp5ke8zOvFAYSO2HgsbHH4uR5X+v7uIgxmvpZ22tXRUxHBQZ
D3zRzkZLPVRJywUj84qrweSPwW17RQ37bPqqCFN5tKihIcpaLud4HWnQ9HC2Dozu7DPxqywiIYQI
H0X++YsbuhZWrqu50ELSE+2iCaGcY2tOPs5kvgfv2Y73I5mijwBkgNrvllJXlFTeNTvTwkhr3NDl
HxdXQ3Q6KfQlbIx6eOO5SCQyiKM8VcOcHSTur1cqhTVgDTLRXPqBzeU0lGpWFavUwpbZJqe5EPF3
4eXtaRHrer3vB177Wcl2JumSUyWoW2zcXlK0acsMES0sgCMFTpEPj4Oqr4917dW+0Xb9l/v2Xu+s
pjKgAEw4/kByVG4/ouu2sAkRSg9neGB+q07jQ+f0fxtDnX2wtKp+UjpPe1T50v5al/npvvWdjZXy
lkSbcPEpd29eNT3KI1GZ4xSiDF8+KUn8b2E14oPTZer5vqWddRKdoEZFlYORX1tVqsUeFndxcUVz
q89h5enZR8T3l6uwSgreS989VYLJloqeVicznbyDcsUvfsbLhIgGGL4WcRZOKpjVLSZlaOjMd+W4
hHamx8bFsKNM9cn4dETLbRG/7ShGeAFjuvS/3VrrprNsCaZBovbpc07qVLxvmcaZ+rEuvDrorYR5
PpJtsjz1xOr102AXPTUsxKqSa96lUes3jUulK3OG6JIXU1kffLrXLofmBB1i2lisjW7F7cGhO95o
oq+4/ZFbXczWnUOtVuXmUTfJRZ3gDaPK/uf+Z9y3yg3UpZziq4FGRZujaa1iNSkG/QLLbrr0yzC/
85ay/7edSduLsYz/um9055SCNXal5idK2hQmbpdqT0rpLUxTCK086n0GahhXxyrncO5c++CY7ppy
aKW5yA6qVC5vTYHvM1q7d9Qw6WrzUoOADvDBSoCOZHHwAaXT2p5IomdyEuyAzdmYQmi5KKs4U8PC
drPASNLlYkdu4quKa7/3Ik8J7aR9on7fhr+/ncRzRHfg7EAXbKKqiSlqSw3uL1Rn6IS2ztfUYoeh
bpolDq7dzvvMbeOBlk8U/ZvtDIYajw54JiUCgVRzBV73x7J67bko6XVk6tw89G3fPs4GqHi/bNMm
AG/ZH6x3x6Vz48newcSTF21dbOIIGxply/FRmXGdDsXwmIxp/HcLJOxN1SDucvAw7xiUKipSyBeA
ECD520NkuELoRtMs4WDO1WdRpVS4hSivCZPgQoUU9MDe60spmY00lIhc6JVuZ21kNvU4Ou9q6NqJ
eFJKdwDOZkTIMcR2d67yefy8dI7++f4xen1+CXbksDyHuIfOpfT4L8IPc+gNN67Y1gHAUSALW0yg
V8qvcdmWT5BKfpSVBJ5ZykFD8PUVxRfQZWJz+Zykn7d2jYygbml5MXWr856zPqNBmyX5Y5Ll8cEV
3dnYG1ObKyrmwUyzCm/guWkBoA2VylxY7nu1NabzGtV1oBlrfxCB7K4PmJEKW1sKim2gIWrFPNS4
5mtqlZl+B3ld/HQs3pMpLryDm/HaFPkkTk7qwsFl3kbPU20Lq++WNhyI+4KFQtHbVY8/mrWj/LZf
BR/BcQHZzTVE2fD2oyGgkdhduwL9i9o8KFDmPFeda/pOoigf75/L15GGhGLga7jzUtZi81rUCZKI
8NYw5ejDtZ7G3lectjhrc0oxhPPoLyXD8dDMgfy+/P6gVbSGVBPNWio/wGBg490udRqKtWKkdReq
a9Jc+3K2v8ajY/gUi7R3ld6XAUFS91Dm9fDMI7qee4iUpxG4QR6ImY7HgXfY+8hg2zUZ10pY98Yb
uQg7txEK6WFRrxOCLYX6heYIXS/NPRrK9vq+uBrvJiktToGS6ebo2kyALow1KkNhGWWAkOXPya69
x3Tsu7AajfVjvPRHaPXXbkjaJLKU8auML2+3W82dqMkJ7sJMiYQcA637tjIub5csH06JnATYLIt+
9rr4aKLsazePDgYy+3xtqG00cG8tr2AcRVHqVVjlsUXkqmnXOnXnizIwC3ElUHq+f7D3dpf0El9P
yCBxrrf28rSMql4zq9AqJjdMVCcLkAJLQnftzIe0zb5RzTxque+tkaIi5HIpiYnjvbWZEbQT8qlV
GFWzHqROE4MzirlM6pwGonLt33Z+3JwX9jZ+YrKczqsSrQpns058vamdt9XSlxfVre2D2GR3aRS5
mNHAw0lucLu0Ssm6OuqmKjQbc/QR/aSIUNbK+wyxDNSJvd+v4LE00h9EeQlEoAvd2luqLo/JUdjK
ORMPblb9M2YVU4hbpCnbwfIOdnLvXvxCFTAKgrh563E73W6NzB3KEKEz66ug4x94TpKcKmZ/nbpG
c95aXZsFWWoUB6+KXMhtYEuTDo1+FoPAG62F24Wa8JzzHMpOGEdx9x5u+vLGLsbsoMr0CmCAn31h
BkTIrRlR18aiLVYZ0tZPUHPuxckw2+6NG4nniNHEj7FTxGEMSDpoBbysOGW3zWmY3jBHriesn80D
muLeiaI/ROhH7w1p/c0Xbt2aXLt3UJhflyls0r4J145h5mqzTmc37o9qlrv2PEIEiNGyVLo5wd1g
M8oUUk7Y6m72s1BH53ut65MajEtXZH6cVOPf913QvkWSFl5wWVjcuCA77XrSdD7t3HSm31LbC4ck
as6auQig6O4RnX3n7UJkyJJlNWRDSHNvv3G/mOB/bbMMtcLVTwxBdgN39cprXTf9wXna866yTMpj
QrMIvtWtKXeoZoRIXD6eG3tvzWmZTk1ZOZ+irpjeIP+Fz1sGwG/3N3THKrpbtKVQVpViTpsNHSlG
OvNoVCEqud21mkfloRiBy1YE/MFQ2VqQ0q06MCov4OaCSh0LdAp/dai2So8p6Nx09fIm7DVnpKJh
Rm+z0vxpjcZwYozK9Bhbuvg1qOapm7T84JbsLBkhJwpOvCZk9Fs1yw41onUykDLTpmgIygbewOQJ
BNH1Mfvs2K0WJKZ+NOjxFdGLVxoVIopAhtSwfbXRZUllzTZq9wRQuLZDOikrssDNaP0gNjavojei
JSwYHfe+mMENPy1pH333KpHUp9lWlIO3Z7sH8tdI74i8FBBABrndHrbFpN1ZZLorZ0wu17QbhnBt
mzS0+rajn4aKaVQVR7SsrV/GKLE3E1Gp3AAJ2MqHoAarWHGWRycnjsuv7Hb5bWkPmeHbw/XLCgAk
ELuUUF+B9LTIowY2FhECOIXxRlcU84/C87pTZIjhOrdjfu6M2vL7JKmeytE9cFBbhyGtU9GUNWJT
6g7IjX+RlBrDYDEa3vROYqjXN3FpPBpCHR/riWL1/Zu7Z4mIiLoNQARJiLm1NLeVMSFKAfabrGfy
rZKSlA8ds/lDLdfyAM6xawwsjiRP/yI5bYw1njWtqw683VqzLjAjuw0mOqNpYOjr8vn+yvbOiaTf
/s/Y5v3uvHVYlAFEedvXNZBnt704wGQu/8GKzAZpjhAWbVsKpb0YWjRKxC3MmrOedNZD7PbOx/tW
djcOQAgdat4Jzv/txjlTzXxVcPMnZA6L52gSX8DDDeeFibwH63lV6pJHT4pjgu0hAX3VikLpwtHT
2oDACkqVgqiR/9mYpRfwiAxPdRtrQROhmo0MbXcx2tH9QKD0u+j1X7/hF54DbBM1001EMNVNkbgd
+Hz0IpPHWc80X9Ua+4qw9XLShLI+Kr05Hbyc26AAo0RfED4AsOPStwTq3k7NWE1SnJldD6dCbbsp
SEs8aRTp7UUhpT34qHsGCaFlc5HCKSoNtx8VWkuUZKg+0YGO4Ds1UEvZbv3krrbyqKWHM0d3DhHW
gFEhBEqotZVnGEVep4PpIRrca9WDUxfjY2wu9tkhaj/Yy11TvFBUf3AtTN68XVoZjblXTq57ivSp
PGlGrfoN5ehzY8Ly++2rQT1UCnZLnhlQzVtT3WyTBeQjq0qb6RrX4kcNGeBZ60iE7lvaeRIgNqN0
g5oUakHbIKdPlVFj9gsKAm1uPy+j3n6jH5xAZrPKz6Sx9lMZrSJQxRRR857Egfm9PWXEM+8RkEbQ
3BsfELVLA2wbpGpBZe2sdW1zmdysO7XL/OP+Qnc8J8U0SrDUndCw34JEYmYTOfOMT/MK+M2NqXh/
6JlXHzwGe8cfKBp3DkqvRBfdfrjaLm2rRZLl1LdT8alvi/iaiHQMzG5wHzRad8H9Ve19PlCgsksB
rxr1jlt7AwNGndWi8Zp343BZaqH8LBY7f1a10kyZ4BN3F3t0y7eRPTTfSqcTR2NXXqV60sNIfUzJ
d+UCvio1J5NnU+j1TlDwVXGerDYKombIfwAtV7+0cV2eU01M3amvbXNmoE3Xhww79D7Rzi2Y/uMl
ztfEE+N/OFgOqTWDA2Q+9EooIaLB15erh+brapzhzyy+a6A81NARPLisOwGjFPWCWSd1v1+BnUyh
uimqFN5pbdAewNPV3vMSD67mW8Ia3tVpZ4RDYx0d6N2dB+4Ezlm2/kF03H57/KzhdpCuT3kVJ1/S
Ro8fEK2q3zexsC9kRtXkG7MuZ6XXqvCFapVfkp5p7aD+x5XyrjpUP1SriI4wNDv7wUWjqAk+iNdn
W93IhZkPQ9R4J7fVKr9n3x7WDoPxQqGz1voq8Vumup7v34QdT4JvZsKILHDKKs7tblh1k4mMbv4J
VuVKtmD04WRZI4OE5/V039TOpaN4ArrDZk4M51/+lBeB7GSBVtcK3rgpUdqQMdvgHuyuhlyd9UFP
mnC18/KL2RR5WKxoWd63vuPIOGbQKPFjJKbbDlYluj61vdg7AVg0HlpmuJMrTvGBY9nbToZ4IvYh
1WXIC27XaI72akQZ7yrU+b9KqxRfBGfwiTGpR0SoHZcJ4ErCBKUGLoHaraUmacRcFuzhCHItqBoU
bCrUVQNn7eQs7yZ9uL9/e/YgyvOAk2pCR928rWrSFK1qdB5Ylb6Aq5597ph2f1GaqgzqPD9qJf/q
8L3M6DkgjHuVHUBk+ik8bdbXjSLjI7XeaSjj8pzEyYgks9MFja7Xj0unrA9x445+yzhJX4759RNE
c9/mBsfWmzr7YbDsnwjs6cFsU0Rn9t50sCF7nxr34XB3+AL0ZW4/gD6ATfW83INWmRgcZ2E/t4WZ
+wAXo/D+3h+Z2uxFzqvZFSWmplwtrqnmFDTtjOSDhRTFwSXduSbE+oS80Abp9269UCziIZ1Q/jg1
ZiYu5lrS8l2V6uCa7BwmciSUI5EfQK1rq6ghgPz2NQNCUXlV+K7l6grfEZ0W1uYEb6l37X/v7+C2
dCzdDfiHXwU3FSjEJgGk87pGto1mVcSk3S+aSz3KifK3Sp0s3xfKf+8QW+j9ck3yg5XufDqiNMp8
vxA60Io2p6SyC92bLFYqJxi4aB34Hs30d6ZoioMq1O4apd4SBuWAQLnpL/xrvCyUTnURnUZEd/6B
gIHaWqyoZYOKdJN+Xyyhv3NaJbq2Td+e7+/v7jIZKCypcaBMtmQXOdzGcNAIIchP9a/NAs5oca0o
971qPCIS7dnC70nwBdrHYHlv11mljrHYs41ncAvdZxKq+5hm2aO7Qm/6/VVReJGZID1lQrVbSwxm
mMk16wgZtKRRQso9QBOHsaiGIM7GZDl4ovbybUAPck4Iij9SwenWnmolDCJ24+g0jRXlSq+w+j9s
PR2Y+OWqvrJmUHoi++vaNznDWAozKMuuPjiwOw6A3yAhF1DUZSH+9jfEkTAhgpWsmZk531B+br40
5BcHS90Jdqju0x6mePeL23drhYdTqezKoXA3FmoaukVcwayDYdMM2slEXMg6K1qn/e5cVNwARRPO
KCUNIs6t6qKqV1mWmGp0WrXW+sNSJ/tzOonPv31qboxsvqKXxuVaaxiZjS6CcsJl06tYnItmmv69
b2ovmMWW5Nii3I7w4ca9ZF0RZY4xRIiQL8VjJmav9Qenz7/oerb+pSl28rgoc3ZpJiP9KvR0DoDY
1fFj57ZV4fcqYPhxXKqjQySXuHm8CRSonlAIBhO+bXIoU2wM5qpFpyHW0gsl3PnMkDw5eClq/Lw5
klTZO01SYYwcVXbqt1mLu2ijxYgBzOkijjK/hXI0+JTJ1vFKx8z9MI9Uq94BoeiO4pQdZwSAj8Cd
+0Ll5lU3uTRnD6aGcnIjE2AS0vefkiZvGJqVLebvRxy/+uRIiEvcybbypyhOPk1Gz7T2XKuCLmtU
ysFJE05akVzvH6y9Dyhb8v8ztfECGuR6t+omBWmtwjjlszeckScdz54y9EFJknZgb28bmfoncSaI
Y4A/vPUHmtdEU2MtCnI4DZ3ySDN/6sn8rdAG++v9le1eGVlKR1SXZ/8Vxnx0YtFrOl9s8arlr9VA
H9Q31PavoUGaeNZt/ZNM29H0zWMf4QzniuaJ6Tcq6NiOShJ1SLM53f9Ne7stAa/U4gxoqtvh4UbU
K7mjqMqpczwoXDAPx/cN09n8En2HK7Td4Xdns0tH6EhMD9km+f4W6LHkdaOoS6VQEM96Immn+2EO
Yx0yDevd6lnFf3CJVDtQIaKISzVp83mTIaKhoKXsuVsWD2kxME/Ghf+SyPnX9/dy7yQ5sHy4k6CI
XzU9CcmzbErxiJDGoy95Wn0HwOKdNUf8lzMLBhNyBF044q2N79W8dC0Se1ZO66w735cxfm7Ndjol
iX5EXpb/pa07BV0BmB5UENhTueYXkd3ixFm9eJyPbNa7U52ZnR8p89HO7Z1CSsFQk9g495V+PCnm
SpWHO2jaS3txu2n6Bjww8pW8z84igzB9/0vtroqaMBQMQMPONiNXVGdYJinVOGSVepqdtHkelhRA
+n0zrw8EiQxoAiBNkLle1VXUFbXCEkmj0Irt6lveAiAO6nKpnrN4rbuD6GnHGFETRCgeI/5veybm
Xp8Zu1mJcNWKNTB6z7uoVuQEo6NPB+G+DD5vDwUSZUxfAJwh9da3YJEauQEYGCZ3ajKcH7DXxKWs
J7XzmRs5XGNwvA9aYw2Wv1qmN/uRsUwHt/r1B+QXSPIMHJZfrLbbY8nIEz2eGk85afOUP819oT2m
JaL597/f62MprUiKreS2v+K1G2O/dGmbC7A3AgEqJSn+QFY0T8O4qZXPilYm+um+xd2PSFyK/LHE
hGwLVdFSM5Yp6wVlqNa7pmsSoQXRmGFMj+O3n3QW98KUXPyLmz0sYqo8sxVhW2X5qbfK/k0dkTbp
wo4+3l/V7teykazn0OjEEZsiAiMGdDeNBxF2s8vgaa3rPqnCK/7DgugsSV8viyJbXtPQmF5px0i9
VknrXWKr/lsUYjwnDgOh769n7ytRQKbNKmPfV6CLNjJWw5gjAV8zEVdbi9SPZZ0Ula8mlHB/3xZI
f0nJ5dXkDbv9TJqbpOrcK8qpsdXhFAOqe+iWbg5tkH2/3S5DWUUmnXwj5AC2cpBmYdTxovSxLIUU
D6swxEOrNYybsuYj0MzeieBBBtT7q0CxHQCj2pPQqkGPQyipfdh3sybV7Jrz7++dlDeQdX4A01sa
qilKx4ySJg6nNnOg/du9bzPT4Go04sj77rgKCSOlxEyNWTJFbz/TOHvxRIc/CWn3izc9U3XOhjI5
YVMU+QVUkv3h/tJ2NhAiCJUsmoBwMbZAXQDomWY3VgzIxZzeM0ZHvGOWs3HgAF9nN5KbxEgLqHQS
yLUpNJqKIhqj9ZKw0iIjGFpjDGxAwxDuU+WDnookTAifD16Xna28MbrxFiIrGjHGThLabVUBLijH
D9mctU9OsU4/3HruD/iQO1uJvjK8C54z2tHb2R3DpHe6LvDqRdcZAV/SuyLueDTyaKfCIlX35OgO
VOk49psTklZSdgIN7nBVVyWMPLcLZqeNwgpvEtipol/HshSXHnboIx+cqdl6NoX3T82O44L8Te7h
oLsq55venlLv/8fjiSxcrDo+5Ws1Xtxeieg4lt733zdFdo0v5n0GzrD5inlH+w1+QBpGatFe61lJ
/FWr16BrXffglLr86k04Ikd2UeuEZUrnUP75i5cMUp9eVHHO4IzRXR45Ju0zg0iyS89r+r5RZelh
rPKEOK9APeH+MncOK7YBB/E/Bh9tvyriuY4mrCILFaHYobHOlY+svBYYDY+4Xk9HoqB7X/ClPXlj
X6y1EVGxWCb2IAx3gZtOVeAKs33SByM/SIx3Lj/VHQlDAdpIOKffmnKnoldzw0tDfY3Vv+aCJv9s
5ulzk5hO6edUAv8kuysu9zd0d4EkiLQFcTqvSLQDd95Kkd4IGwvsJP9e/gBgRHv0miE+WOCeKdyn
1Cyi40wadbtAtZPJSOPx7aZkOkUiTb7qCniGFvnlA1N7e0nsA+ua4jg4LemDXny2qi3ytqPbGDLo
oYQp21RnoTISJV5G8/06ZdXFhqxwEHbtnc2XRuX6Xxh1estQmAjCvXDU+tHuhRbUSV49VsOQPLpj
fySCI98e/pPbq0iXFfq6FPykynprshunTmTRjJAxkwZGw8cTaUx6qZkt43exViDdEqlRHETGvHQB
NQavOQ2iqcyTMqf6STAZY/aNfp1tv0mV5pNGdSJC0dFoKn+aJvNagKVrghKWSu074Hr/bRUb1me5
mOLH4oA4Dhxv9gq/q7yGwb8eiuV+bTo9Q8mYbzUFS7I0JQIucYKdJJ6nB6CNZc1p640/xzxrius8
Ru500vvB6IOh5t/EUIbiXFyAW/Knts4eVCsruqCohf49QcSzPfV9vLyDYSrSyyAG5U9rsbyH0hZZ
52tzkrgXwapDfUjAz/fVPOgBsWnchabXx8yCYP7WqVbSDqpE12o0ENnCq9pVovDhPSORNHkwqP0O
DZG3XRKb/6ZosLVBnyLkDBR/rJtryZjv2HcbRUn9PFHXpzGJFQPOfZqqV4XOGt2fEf/vLxWJzCVa
3PzTKDQ0kRIhnEtm9kz/6tza+2nqSvc3LddMpgZ9/jikvWM+1Y2bxP6k2+MURKYyXrPaaLR37mKr
bzJbnYyneF7FV3yD/jyuyfRXWST5HwhYtn/RWKtHX+lc1aP2YmRvvIoKVxh1Fg3cyFLsvzQHFxO0
jjuJs9ribTpNXd6DsmrrS7MkybPawUcKsmhsHkxUKZCq7BM7D0Z9LJrT2KBb6asQJGN/LVrl70Yp
04GxwXWk0/Gf1mtTG3nrexAd60BBgeBDb9BpfFjXKJ+CPh8MJ5wNp6QewHgtxI3NGRBAh5KA68Or
779qcRe905asT05tbfbf01iZJRImc0TgzmP+tsFr/aOnnr74SQ1m8GEE7PFDHaY4C5pqNoy3+iBS
BnGIHBkvy83K4aQlVfGNeVpRFSzeOj62nejrEwzF6joapW36ihpB26nXofySjwKZja6J5j6I+oYv
IfKGuSW0Ucx/iHNzOogwi1rfHsT8zWYue/RYYOxvULVGEaAWTduRlzOyfPpwy48JsYenrGzsn4ht
AITJvGitw6JAcyjM0FDIQsMZqg+dZyiO36leq/rC7uNzR9Lr+GlkDf/q5EA/Y9WbHicryvKLqqz6
594pGMCgVKXdsSeRGtQVg1WYeMLAXLZVJEvg1LknUMJVku4s4nFuT1NRaMl5UceyQoBQz4oAwZNq
eV6TdLXDfBL2/3F2HstxK2navpWOs0cPvJmY7gVQqCp6SpTfIGQo+ITJTLir/5860/PPYZEhjnqj
CAXJykIizWde0yL+0fnXYzPrMCYqNb/msymotgO2uZgdu+5iu6/r79OAY1e8tq2BffOUf4P3vT54
yibCcqtltZKGRP9aShoCCXye0v1uBmUU3K81WkA9Gfm0c4NBQexz+2VItmxzKoE9c9cX+7VCJ5G3
wQWciHyiIaa1j3MkbbPos9sblvsmsxcHUXCpwAzEKpjn5mKyrR41H0MOhYrBrnpfW42Jw74P/Kb7
SQMRoM8I7dVM+86O7rRVaVMkblNkbsKXyLrLHBnIOi4DVcy3eW1tU0yPbL4OxtpwEVzsABzMxjhW
nzzDpd2yWELMbCUjuIBlP06xtkwpk6DJMvluWlxnPXRjrut4NjbvEfev/AZ9Hr9wkHq01vu8RiIh
GWZp5HHYz0s+xEHT1l8jIOZjjLqkru4UstjhGHdDUFhv65DAINn8qnzfa8uI4sAtpxq/H2uiD4LO
AOoGvTEDl5CL6nZF3jhOHK7FWh4iZ9IfPS/P/Dio89A+LpsRdXE9zEGxb9dysfbbBtd2v6J+a1+v
sPrbx2mz8uzBGQsh33ZZ5z5sgNWQeY5c1d16lW2XNypEOetHY2SWuILuGBW3gbk09ifkbezwJpz6
2toRbxtv+77oGw6E3PWBeUi09hx/sZ3EXeuqPEjTrx+jJtDX3lzP6jhYHDf7oEdR7hgF3dAehlIX
A8IVQ7clwq98XmJpSHSu/VkdnCKbq71X9/BR2yzQj4VVms7N7LftzwUr5w3Ara8GDjWh7Zuq3Zr3
vbGo7NLPYT7ter8M3wbatNqUylo77ldXdz99HQifdmyxvjeUnppE57NRXheqXPx9xPdxdpuOcKNx
V6vPL00/m8J4aQajPDaGi/iuDuHvI8Ag5ZXjll7+dVVTV+1G4W3bzm2avo9NJWv7rRxKUdyzAIc6
8ZXTGEPSmiy326CefCRoywDgabM2dnTw+9of4mp0HQWLKQ+Ct3Q5DHNIfKnbbN+p0lh2E7pwSJLI
elzlvuFhhpte5uBjzFLXqk1gtc5OXI7avyJ5mtpjNG1BtC/NFlvcxlg0MXWG346bhvlQqh+ls+Wf
leNVMsnFEAZppz3nfROY83hd5XaIbWaEncMDgC+/2gnXRzgeUUPtgGYM7UJvC+IFkdyITsKC2/Rm
CvrWAHiIA2eUI81TLNFPy2kK865pLHP6aGVGXqRVs8HQWig+es7eF+0W7kfpz80JquKPKUJtUGal
Qigq2M+ttQ6fzBy5LyMuaEzWe0MaEwIfwsV89qCqqu5jF/Rd9YirAUpo3M/kuAP2OsOB0vSs3vmG
Oa6J7IeCUxEBMWs3B6IDM1dsNXees+qILW91zr4KdTDQuB/HPu7ozs5xsAW9+SUqw6qLT+oVDlqj
Sx+RNUA6Szi9xBwjx7j0yYI6Muko7hNBYto1J4AycejAnyxS6zWgWAj765QVd3ry2zUtdLYWN/bS
d1ej0TTVrhyH5tqKaqM9tih9mok1N/m3qeIdIvoS1g1IO9qjSVUOdpmqRukoBg7irbtCt9FyqVwO
uXiz83lLlmaRn1YIzneTWCPwU2OwZIkWpTbjDFTzxZLns4skX6k43CZbfdRTEWnExf3ciatFrXdi
Up5xgLlj58nKkfohmkfcGlDZb+7QQOXIbemWFjuLo6COPe3a5T3aNKbJuY/lc1znqoywWre0N3CG
KdtNRtfe2r2SZlfvlDELe79mjcYdGUWRZuc463onFzE6iUVwXcZd4S8u0qeqmRIyUN9mMW5TfpsD
nC1+yLZSS5N0U1aDYCNGF4nXhATEVoXSVsyGCKt90y3eeo0Vg3QvpFs49rER+KIfPWmp/pAbmeK7
02hqV4S0xzby3w396g81IZCWWQRkbQjy2K08Ed0Mbteom74qXM136yG7xHawrW4Yr25gDJ8IV4f+
YzD0XXaXtVHOGWgSx895bHi17q+m2d5IbO1FqaOV+e1tTiMn3wVDXagLNwtlPu74xyjxzc5bjzxY
yGk3ITAlUt/AjymuqpDojMOhdeN8tCinQxGWZbxGLbo+y6TD7uhQszV2KPE681sMFd33Fp+2HTY6
NXm8GPY4pi37oN/b5hp+7fytz2L8ObvgOMgcxWLlLJgoO1GWTVezG8l3wUbSk7rBHICpFTk6yJUn
1XjXq8Yw48UP/sTuKZTpAw6IIq4aT3ISGWh43iyEzwgUcbVMO2vMyu/eEoQr+6Xyvthz5g3JHET5
G0lMYu/oybhHwzfRJlmbiDIc6U2h0CC3MhvTE1des/4y4+BUcFriiHLFnXSibjkIyc9EWLj1rgZB
9ROldByteiqnb0t3Xj6rua1uh8YhaSxrmHTXdd+4xB9DlntxF816OBamzIGWdvBU7KzIpp1v1U6R
olHiNmnUT9Z7ry6CMVbuSn8bypi4Q7gbVonRuGOUAGe074cFvGMM7jpSB1Kw4ce2qfYq0mHYH5e2
mT+hGRTdVGuEvL6eQLQRPVj8hT9FqzyWdbCXtWPcCVdojuDCCS807mQ/avzdxJtw1vYdC9MZSRxy
44HuR1AQ4jX1JQ2Q7L3bGq2Ma7KJt1md5ebOLcfuHY/lFldBIXKGKUPzbjHWyEqEYambyF9Mm4BX
btmV3y3uR2kSxfIo2aqO1ep3zk46HtRdsrftI/rZ7Hgn0qt7kCPmUhdDODRBvLS8n13YZeNdtQ5j
ENe6yuFQdhOzbXLXXZmzbX4Xbl5zz6LO9A2HDvuH0eVIRK0qqm4WNXCzhXoyy7iZOH5StoL7qcI2
XaQDVDk8cZXnNUlJxuPFa1mB+HdDtcVWXloX4WjnXWLPYY78idPIJFrMyU4cV+kgrZ3Juu5K1igi
nF7WxpVstjYZpyATx2h2XQHzEB3N1LMr45J8wsj3fjf63wtt0PXbprEtyae3puaG6blDNkdE8pZI
DFfpXEjP2ktuABh3lCQe1dot+A5NyCIcaq/OvqlNV+QKunK8FPSe78edTePSIc/Nwf0W9imdMvz1
wZGhRbwJ9faqtyWfTQ/cbFBCFMJP6m1tDpvO5iUWZetUb/Vkmd+xaPJ1kg9BLfatt7D/R1Lpiv2L
rAn3gm99r4OoyXedZxHk15kvLBJ6j95KJ7poSZTf2M2uwl+zji2g9HNcLGJyk6YDdRQHcqqxIZ5n
4GqGcAHlDtL/OhV6XFKu7VxyMTeDFVuRObiHDufmOhXLUE2p9gLY0GWnosQQU7byglFfORaV31Wx
NY46THw3L8bbJWv62xa1DBXDnI/Cm4xk9zg1rfORFm2m426WnURfPXIeqgKsU+oZ5bYrmtPd4Ggb
VzPTHAnr7QokcrLoQL/1XWkXsfYLt7oUA+XGGCqY+w6PJrkeZV9FH6HdOHjU59YXUzaiud5KtEi4
U7ehT2bROG9sgXvqfSX8/mvlGo3Yb0S1j8vGZZw0fMWfHfBaThKc6G/mlvpTTJSoyuNqd5r5dIyy
i4E42Qoub1dGsQxPxEW7dIlYxOZ/6cUy5ZeNFJg6+XPoTgmoe4/Smeu1ASoPi2SZYgHKFebLJrrV
Yl4DyjmUW+4Qc6t1DPBQvrHzNtv2s7l0j229YGIdektENLVkHjUhyy2+nTISLjdO7HlPujv94CKw
SuSPRIngTKOZED9cyr03LPiLUg/Ydm3eGdGVqwr7DiiU9SD6yCwSc1r1BfXNgqwpCKo3wvXWKe5t
RE1iHxVJNw69Rr63Mrf8Zjuj+6gWFVGpzvrusCgUSRJSNlJxl+zXYwtGw2UdbpOMlQjR1yq7vsk4
z631kbM/7LAe1PMXpzONhrnXOSVgVYd37UlpisZq0X7v3FnNBzxL5LBjTtFH93PffpttnY2Z9rI5
bWx0qMAenIZYIGaOx6+9WQkdV5Ovl5gmTfcuCDt17QEf7GLBSrgbu6r5WCLM8lgWXnYkkjVm9Ora
ithD+hf1vA2f5gnYaNwPEUUC4QxtFuf4olHHDZTREjDW1qUqm7I8OK2dU1sbt4zbv7UWRDWinGOu
mse5vPDxMu2TQZ66ap0yyQTMtrNvVRusyP8Xehp5cNc6MhkiR8zfcfuUz5ge8LbxuGFbZ6h3+Tp3
rPqoGBfCANV/o+ASmMQi+fK2IngXmAygVRBXs2/+8Ch053HRV00IfrmR31rw4X7cjyM56zIu4e04
jh3Kcm1lPTiGaX2JmmK2kkWN9nfVRN2bigW/Jd5gT5c4l/dBYigikAtfo09IbdLrLnGsicLEqJS7
L1byWizgzGCOaytc/DTos9kgQJvblcOpLz/B528+DpFVf5KVSelBmmvu7VXWz9/kVHRvowoz6FhG
vrR3Xu/5n7NiwSx5oNi0UWZ2zG+lWzvXM03xOTELA9OMLZjyH+HcEQ9qcifOAdszP/tO0VPSyqec
0Gke5LWPmItBol5v13gybkUyRRtdWjvq/HeWrNwLu57qT8JDoiMtpOc/Em6t7EZj8B8kLuP9rjDX
+iOtjOqb1XirBhveTV8tOC82ZYWNGMjHnbYAnqnp+eJr2n1bLfBasVLR8gE4R6sSmNo+qxRXATvN
+84iespacrdeLtOhzXDWQ8PHc49DUOZm3NTdSk0k1Eaxq7PxdGLjrHc3NNaSUyvzwu9LMcjHCZy4
jEUYogLvqLEEJI9uwVsoLUGTrHIYvpuSUzdlWXmPK8fyB0Bj3YfSkzbVh9IjgsiMjgO0aYZ+TIKy
NuZ0cyy8JLqg4lvXozRDihDARlEXiiZjt0T+cLoKw/6in2aOglk75V1k5Chb+YGad/WEjlQyuSWX
0ExC9Ggpgig4HsK7aHWLCyBpjvtBVbTxbr2axDDhwlYB20O16KmqolmQckOv6sIsy8W+F27AGtom
7KeSYp69O6k2lCkcXZThcaTaS3bX+W5x6VBkbFJVVM1l7yzTtG9NQ0Wx1Zrekmh/6q0kRCW7TvvF
9afYln7wlVbMyGtZM21TshGI4liUmA9RZc1OkmfbAq2+LuqrBrsU48apyPJ3kxMZfRwqh7pNlHsu
vY/asYjKp7CjJi6r4WGezLrc6c5dVKzaSBd31O7zL8pGuxM8ba3uVetZNNY34d+1om/yi4Zb/m3X
FRPYxYLgP4Xo1ulYgmmXcNsWwlVhde6YICZsHZTUVZMO69Q+jCogVdVLQDCfEXWM9O386KZDDxN1
MaXmW+D91Iki2EdbbGufe81rvGAgeHawOW7lPPSxRbXxwRazURwjWVWfiYfIA42sD5AXjSjKwPdo
JQcSTeE3uXC6z2XoZu/1usz+qYqMTKyiLxEmc0VGk2xSepeBqPspafNBE1Ojn9nFCwFae1haL1wu
Oip1n3FNcN/kRlCXycBtH8Ww+LxmZ86WpXGXzPRN7iwBWhgUX6wYBjIVNhF6xueF9OKu2Dz1bpjW
+r6re4IrEXbhO7YVL6kPs/qqmzOye/DSof3WjAyjvMAZzwGto3pxyiv8id8xpiuZ029ZrQbiplQu
OaFLElFNRHGrR1a5y8KJ/j2egX2VRE3lHdx8srF8ELXbcUX63RtOD3HfiWapuBWAU+/GzLNSxxuE
Qx1rsm4I3ya2EvBqL7wee2qk1yM5GwpBCHwcvXmZ3niztX7RQqvyMlKSYzDX0j7K1i+CZD4JoSdd
5oWPxuBZdzlHDVu4z1WdNsESvYd2b1GHLUXwec0GIAdzpEIWWKaDh1qOokKT2gevL9qxD+Iygr0e
h3UfFIdytrW1N0PqAdxuQw78QjRtRj3Py+vYGQMtT2FseGg6yne7pRqsd9p1m/dert1bzOlWfDZG
k8pvly8r7uUUBmNsFKoebTAjQmcjKopPo9KZPIKOydHIj5rvawlEMh62gIQIZKHZ7sMxa8zUF5F3
J5RmcxRLRRPHz92Fwiaxprmb/KJ/E9AW++naw1ShR0ggxMlOnTUO81ZHSbPl3rfGVdU3bG2GHMHi
Sh9zHJ3q605oMk2bK4DUxQ+WS0pv6G6OeSDLN8I5wd09MXa/Dzk5sc7hLwQUoyCKPO3tKdvq2mLA
dAqij7gme+zeDU5bvoL+eLFTCgoDUGYAGeQc1e4W+ILUWdGkqH3etO0MMEgXBzBc/iFD6DjpovA1
MNJLQ4JxgZN7wp0ACX36YJO9mv4QzWW6Ill0qnlF9m5QXrZDzJmYpQPHcCjH8PcJm7i9WjRomFQo
WufQAdqWuUHDiHqYkDqdRpzhjShQ10p7P36/p46SiwvE5WT8GpzBeIyK1kKVmWWK9rZ3rHDDTcrF
0TRnDHn4N4ZCwAUMFNDMZ0Iuts7IUAkP04Y7/M6jM3Xhmd56XCfnNf7wc9wOIFS0aQB2nYQQ/LPX
ptme3J9BlaJqIe7Rz+muXUVz99cP9LyJzqw5UANQ5HBPpO2niwOR+inTJxVGqlM7FMX13g/ZnXln
fqMz6bwy2gnN97R/DusUO2ZwjAQimAE/HU1am4jKHjmnQBT0F7Ym3KMQcOdpMtqgmOajjFRD709l
B8ddXmOBPd8IbHCYPFiNnZRazyk9hZ5bbS3IS9YZjcImmtZLDO27Bzei0pn5A9lZF41vfj3BzyED
GNvZ4OYROcI+55xtG9ZV4Iowkik4yimpaymp3NYG9z18hN8eCkU5kJSMh0jYuUvPkkXFZERTm6Ks
qidS1RxP4lwKmk62H1SvyFI9hyVFJwKSCcqcnhmgj7N3eWrt+2ONSV/mDJcz2hU7cioKPgEN1zYU
b9vMcS5gu7/ylC+Ny8Y7WYujpEkC/nRcMSIIS8rdpE7VBjeT2VR3s7/5OzpFD0Vrq4Oo8Lu2V5by
709vCGXRjnDqgRF2NnBpjtvJubdJ83GcL6yp3i7sQGtULcKG2vqvB3vxKUPQ2QFOmWCKTzvpL+AW
ar2Dr+XSpJI7GMqTtiSVn9bc13q9o4U4vBMRnVqaVa8JaLywYCGGnwDaoOy5qM7eq7tMNhweg+Db
MwGVtZNzGAivQWCY7StL6MWhUHdDXY7ziy1y9pCVxylaytOMhg50OgQoPWPM79yhF69sw5fmE4UC
6lnc7ZCVz0+eoSIcNLomrUMEV9EilYfemDokhm3rw+T09mG1Pb1DV256Zb0+P2EjgooT+YrB2Sdn
MKzMHMYB4XDWq3Yp6USFue9NaWFhWXjvqlwu73+9cl5AYjKgi01EeBLzROHs6azKRiFtgNkHdp1i
vXUyuSS1JCXLJd5dmVXTpqNYedE2ct4VxhTtdVu9JuH8goQeXwIE5gkWf5J3O7u9CKIVKgJFC4Y8
G682Ys8HHan6R7n1gUpRb6dCVeRoccfTVpDXwiob8p2HzN8lui10fn89KS+sNPjbKFGeOCToSp/P
yepKkBBbm5o5UnLglGZCft+7ysVWvBIiPL+3ubRh+bvcq9S9zt93ARxqaPJIpFEzRbEu+vkKXIP5
ytZ54S47sVLRJ+AexXrxtOr+cj50rdqccGl5IDkS9bdB89htw/jOy3yYqBu+dqMxLA+/P4tAGjwL
kO/Ji+A0y38ZlA70TMgTtulWDHPShYtzdKMu28uiE68gCl9cxX+eQBETyQI6e0ADQ7QNBL1I3SL/
0GugvM40yQTsjrjGiCM72ggm7hG9lB86ZxuTprG71xRFX3qVf/0OZ4s4t43cmVXE8y6IB1FAacR1
YTT2759NJy921JqBFiKicnZCmAGWyCvdj5SxaERIs/pGZxjT2W1yvwG/oABQ1VPxmevwNQnllw4n
Jvik4IfxM0K0T98opMiNk6ISqWhcfV0GAxjKtRjBEaLmpwwgY79eQS+OhwyPD24aeRX7dEz/ZQWV
Pdx8oxlRoTWbNaU3PyeeUfv7yQN+o0+yvL8e7wVOKukcmjQnb9SAQ/H0iv8yIAzN3Fy9RqRZ2/TF
Rb0yUtLZXna9zn51Oy6OeislgByBtw2+zTM4Mac2Nj+23SlM8671Lltd2x9//b1eXFmomyHriRi5
fy6Dp4XnlBk6kykGy/UXQ0MpN5B6fiWIeHG2MdkGvc2dRxX+6cMXelHUfG0Cwo2qfxkZ3V1tzWDR
qOvejNQRXjllXziUcHrhoEXkiZbwOSi+8IfBmygCppiiRhe21moPkMmjT0a4ZmbKe7MFYzf97lMS
g0J/YQl76Cjb51Kl21BbLnUqkUrRZ4+BV9UfIEWtt721bBerCyH3lcd8fjb9OSKcatyQiOnPWaNF
ixhAuRZdGniqQojXc9+5TUSzLNyCpATjnYiG5b2uikadFQCabEHA/noFPQtoTt8BxVSfxJeU5hxy
rcbJrarVYGGbgY+U1RZe1u6J6TbRYRdNbu9Dsw+Tamj070rKMTIMDaYcnQe+wNmqAjjjqKySaJPj
un3UashToKcy7tcZb6jJfU0i/NkqPo0HYQtbes6pZ/EMN+iar1vb4X1jV1/Dwu+bXUDh9NuG3uqQ
2Nv4mqvGs3XMiCfq8ckiBQT3ucjC0kbAfijQQGOZ8KMLfHk3FcBRS2x4rgAzBrcgJoNXjoRnIcpp
UGDwAbpMpMjnftylnkSIGFyX6j4UcRRtcCPBKhHiN6+FKC893+n6ZpQTQvG56Lphu+AiRFoGZjPE
ntEO7RHZMCuMnc1UB0qF9RfB5B5+vWb/3BhP8n+eEUlhql9sVGSDzpZONwEdBQDcpwaUsbeKwjVd
sAhH8KaaHUTS0Kv9QHevSoc+Dz9SShDgS6Ysvy5AXwNCAMqdFmSjD0VhZWHc2ECc/o3TBKrUKUak
xPOM/EvJz5kKP+vSsO/E0aB9llIy6A9hRLen2Nbp7tdz8tLqpoNKmYxw7nQNPz2j82hQrUtdP+3n
YU28tSn2i1G4V2jW1WhfVa/xYv9cvOfvgNvwRHgzEV0+V+nr/RbsU6v6NJtdGs1mtt0TXOTLVYaB
1V2w+ptKx7VwPivDDm4rU7T3vj2NWdyOm/uml9Srfn/KUdrk+OamomR4fhlOqh8mKbI+xQW3TSPZ
9Uc6LUWKMJe1D8A3vnJ+v7DTLOQ3MKnAEAhW01m8RX/CEbk5M+WVUx71qL55q5+nIYo5+1+/3GfX
POEcvHgSIITdqOKdjbS5WeHmNviIimBZxr5ZOo8o5b0mcPj8LjitH1S4eKWnysRZdpPP+Lbg/TWk
tejNPZhexKUdx7gMtwbJRQ9E5pAFzgUZw2vqVM/zvFOFl7yakwR6GLKfT5cvDuhRF8zOkDpgj0hs
a1CYQVDsFHpWU9pr179Q3axTuyDOcVXU3xWDlp/IkF4z3X3+VjFHdKhFWZ7FTjrX2K5nqvcmCEwE
AsLsaCzz8jOi2H4/K2/Qr6zYF8ciriS9psWPwuPTpwZlFFK6YKxwMFXcLA6iu1a1xcu61umvl9BL
Q0GqjDATtyAdneurCe313RZ6Q2qu0t2xxJoLO2vf19ZQvXI6P1+sp10I9RItYQQrz08iwBEOzJaI
V7nUm4zpA0MCKWTe56/M3rMqMGsGTXmL6cMNjPvg6ezBFhtmV1c4SY3rB6n8dwaFy902VTL1fPyn
N4eGU3BCGw7GUL+yJV+aTx6RosRJg4cL9+ngsjOdtdh4ytloov0IJuMC+HF5rMetf2Wo59fsn66A
OJez/4klzp6TgqHVg4cd06Dy1L7pTf9+JXJKzSDrQdKSI3mAa6LxlRbTi3syACnzP+OeVfBsfyjM
GotVMOOcCfMw5RdtG1p7W/RyL3Cj3CF0OF60VRRxw6jxYXPH8KvAs/q1k/2FySbRo3ZDTEgx5Lz4
vbk5gsO1GLEA0X4CB828DFqoucMYvdblemH1smRZvug2+7zas8luMUcoyM/HdAVGtaPJp646Gtpf
fns3ntQXTsRRBqLu8nT1oEFqcT8OY4pnlzj001qkONfZ8SKs5ZVb6nlgALmYjIbsjeYPR+zToTqU
8/JwsNklQzOmYYNHZy4d8biwqeJwQSHnlW354oBYQJs8Aw2ac9WYIlwsEKDBCK4EOccZNvWuqb0f
4AfhG3p188rueGltcHiiKoZ8DESms7sRN+YCD5hOopGQO0kpPDNG1tBMVib1lR3x0trwsHGlScjt
gAbw06mEIBUsTYRbxshsv7FmHMB2kV/Rj/n16nhpHKJq8gZUW3y0xJ6Ogz9cX9R1jgSvCsM0ytQt
1M/XfNNemrc/XTLZVgG9wbNBNAmtkWfzmM5FhFws8IB9Huht5wn2+a+f54UDDCuvk2cFoQUPdnaQ
SMtT07j0uMG5zsn2F6m9rJSgWqdyuUF73k90Of22NCTLnpYA9cVTBTY4dy7Daqvop2qWqdWSuUfj
PB4hpt73q7ReufBemEnOATM8WSkTP53LBVg0BMUcCZmGFbYfc43FXQVtOJlDYDa/nskXVgbTiDJQ
cNImoBf4dGXIE+Wb+EmmDWYu9+BOgthV3vTKOn9hB3OtWQQmyHdG3rm3py8Q/Vo2l3Xe1GtaFV1x
FL094rUA0IdS8r8RBtHLpRyMqiyH4Xnz2M6kYzWrVmlXwPjWWMTGgyAMrNpi+e+iw398X/4zf+zu
/ztBkf/8L/7/vetX+j6FOvvvP2/K72Mnu5/qv05/9v9/7ekf/fOufxQPanx8VDdf+/PffPKHfP6/
xt99VV+f/CcVqlTrG/04rm8fJYXHPwfhm55+8//6w789/vkp79b+8R9/fO+0UKdPo8Eg/vjXjy5+
/OOPUw30P/768f/62e3Xlj+LH0X57Ncfv0r1jz+cv6O1h6bYaXcipkSf5Y+/zY+nn5h/R/AP5TRK
n5iIoc8bMYboRlX84w/L/vtpTyMIgC4eSWfAIpKdPv3I/zvSxGw+anecyCBUwj/+53s9eUH/+8L+
JnR735VCSb6OdZaWAF4AkwF4AfQHwRZL5Omit1cIzSEsk7k/Wc0fJm+ELBtbMCGAbq+2v5eLnodk
KrYBOLQ1UwFKp2zuHuFuNlZcz3L57rbWvMIuk2uwc/oRfVhvyaCdSy5EDFaNCpvzWQxRQdNjsL10
BGJpgZ2yUI+zRWi9U4vn3xbOaBRpPedbg6Q2t+rVuIygQWeta3FTz+7mgkDtwM6aMx953IoMCq2H
ZTdoOqCx3RXwfCj1roZbegEMyS7uq8Gge9WrCkIv5AicFAKjCPtEBmbx0S7yWicywq75Erm3JQLQ
K6G4z2qE7GP0036xephVi8WXj7PFXa+WXCLo29l+VUOUKsufAExhFFTkpikf4cpED7b2kvzkTbof
HHd45wor6uPBHbP3uOcRIIwgza14AJ46gpoc5QNF/95I1lytTez2MEhi0on5azmMYIOHzAK9uJim
EOC7tsbZla60fiICNALYCXXu7LwNtsehMFrqUksFQ5Ap0AuQbzFVMHi9LOxj2EKV3ss+GL5FtY3A
gaglRPGxXivYp73uPyiqKgDOoer2UJSn3E29beqgCdpVmOSRB/TEcCdjS8hkhQ2Zd8Vfyx5B1h3s
cK1LtIbANe0j3DK+VIOeb8rK1o+TKezmysMIWt2hbQlTcrHH5iTp6zXrRTRMgToiKUwR2tnmsdyJ
zETRHFjIaoONKAJMbjQlqgMWyNnPFdk/+7Awo59W+1SpLqei/dJ53lzCOpwqEca9OQTL+3mR8P0k
UsnlQdmqyoHnBsj41aXMKgzNSyqhyp3aewhVwGqKLqo+s9jlBAn4BLXXwFxgnkj0GLq1D75WnK/e
AWT8cA+aasJnXvknJHkUbjOiDv2fGgl11+7acvKvw8mj+mmi4U7aadew/rPQ3SCrDFgPwxDKG6hA
OnAyMDWe+o6QfPNg5pn5IJggMPpqKt6DrNcP0Jy6aL+GdR7QPazxVWuWJfxRTdL9CBkdoqI9BlkZ
Z7SDvkE/Mm5RLYLwHkHAB2s4TTh8RpMlPk2b7XyqhwryODzc0ET5m7agssrs55w3xZU7NfkPMaz2
W0Ut6quaUPGPZyHg4BjC+Vk2/fjZ1tNwKVFEfp9BhvlMhiaHo1Oh38C2KfIV9dfBrtIR2Wg4v9JY
wcX6XjvErpmvISXvAEVRlw05J0velZ+pDq/G3s4W7B4AwRf9LszB8ccdiOclNuYWmDb5pd8nmaz4
09AIN7hv/qCnxLLKE9wxqvpDgAhBcipbYdMEy+q+HIUz7WbHaYtdb/nFt64Ip09OWKr3MKjzh0JH
5FZDMdonWuWqH/0/37WyBnmbt7N9z+sVrB1LXfw/9s5rOW5kzdbvMvfoSJiEuQVQVXSiSEqkzA1C
Ft67BJ5+Pqj7nM0q8rCi59zOjpiOHbtHyoJL8/9rfatMmu57x7GwDA1ldd+1rOWiujSbdd4Nk8Zx
N2saXlZ4zb/ixRyqMOlqvvCkUR5usinVvw5mPVwPRo/jIAFcKYIEDIHDD44xFue6RKk7O+P4Eesn
IlEb53Z0U6kucf2+RckS6llGMhhzluLmaQPGUndQZrnugcR2OH51K0viYKJxnt5BbTIPCO3y99jG
0xEFdr+0+znpu++wUGlAaLKhPKHVWY5DIo7LdyhKLfumj/nLOwsnSjBjc8oe0tar9b2EK9wc7DrR
RmhlK9MjRWHd3GFUM9oMN1qdq53VVxNNULRc+24ysnwXxbr9WOpN7fGzMvhgj+7aliJEg5Bcaim4
k3dtP3nJoUlxY6LVXzr9U0PW7vJjoWL0xWw7SnEGvsDxgtJgfefVTdX5WPx7Bw6hFq1BjofpfUK2
UeLn/YR4HG+ETWyUZrSmL71p+BbHgsL5KtHN8i+pYGP9qhKxIzS1eUwp0H2NYXs+GcQM3/Gq87Gg
MCl/z86S3LLmgsFf1eToN0Yyyb9JX/+7R/ovk637G3uksYi/dem357uq7U/8vU0y3L+g9VibSoIC
IVsbtil/b5MMtkKSYzyEK06GgJL+s0uyrL9oAMFPRUgDyJja7f/dJVn6tk0iLZfKLnoSgjT+zS4J
0Si7oGf1eArQku0zJxA6DpTeXuitZhrBYwR2Zo7j7P1k5rhqNGmtASBxcSBEWU0BgCHSXUq0Yr/y
AktnkJsjbopU9NknGE+2vpsamd92Vhr1AfABqB7pWuq454xh/axbWmoGkr116uv5hKPE5X92glxJ
ow4GQ8HixOjVYkfBBxt6aWwNKOkbA4MwZ/T7UZOOBujHsGM/6upl9Fl44yUwvVj/SSxY/C3D5/iU
JUt0M0TAyYOJRSLyu6ZxxCX7JzqgefTL0NkvjflWT3TyNtl3c/VpKsu9cOR7wyzfJ3L4rK2Rr2b3
HeGTNzmedq/sQfbn+2hi40dQgBGrHRacHdPgRYRvxej1C/7/0pBo4mlXKClwv8ZroBFuPtwpT5jf
pfFEtUlOvkjgULhdiAQ1aCJKKo5N+6P5RmbabaTNIZY3MEDeo8jV/eLatY9himIyf3LELKXFDQ3m
gtvgBoIMGhyb7bL9Ayes03V+4hIa6psLfwRPZpRoQdNBCxnNz7ED5q8qCYewKmjt7cDyqVEgXy9U
ai3Y9nFct8r7QgEWnOeQWS0aEKVkWMPDZt5240+aOcefdUg7qZ/Aqvg1G4uFOTxdrHcYYfs8sNic
+biGwQyYZrcOvg4BKvabpsRD4OFxeUy7rruF/kPYURqb1s2SFA40vsa5LvLNaJFnI0dgZNpoRZP0
YQCH80g5I17CnL4uhrSeNR7P5tTsO33uNodzEqdh2pvpQ+w1S+ObvZ5eF7zMBwJBENk6Q3mPE3bZ
i4X6+EzMvS86heOmLdzQEdH8W6QeseT2FF3kehUXcDAiB8OvVf1ekrmEuDSpC1gTaZBLEk1cKhyX
g1P3+OHhDvRVn/wg7tvSWXxqzCNGmb+Ps3ndxRFsVGukYqGi8TcHUvAErYWJOyoj6tp6ubhXjqoV
bDlVL3mQzsBAfCxRkxdEQFd+DsoePifz0HxiEzRWFzPYD0zNs+nd41tkiR7qngfMCav72Xlm96QQ
aX4S+O5ZMCYpoeK3kKTptzhf66TsP3VLKb8vFUPTJe8W9qJZX91IMxOJj8eIRaQU7ZaBmC0yaPTK
+2GW88I7honnEYbApAclEi960UXSf+/jFasuTmU0/VnUESqPb8FL94WdJVOQNt58Y+VDNu8I2ch/
9QAC+sBoVHfTzxZbuKLH/BZMYlnY9DXGlNzUhVX+cnRj/uHgD2GdKtO6+55nud5g5KLQ2Yo5W3mi
7OYPiWsVLW25OnIvnDbWrbCCHGWF/B9KP9Uv5mdeHq6R2cnw1xaWgL8oWsK4ZvNKhc48lfVNUY4Z
Jh8BSemyHpzcfadXpQSZtub6fTF2IzMQW2rkxHwARHU5PSbrZcgX7cLUQPncrJmb2ocZNjIMsqhL
liAZPBHdrqRO21A1hGbtFF43gmkgjA0h6SmktljxurmQ9Ukna7OYIYEkvclRqBq3maZMAFz6lZrj
5BajkdOF3CrsknPfmxeZyWt3ZemN+DJZNfJKmmIpSBzU45WPImbsDpAC3O5gmTSf9uNsx1DBotG0
SWiI9YbGtWia3YzbXX1Kkn5+nyIJ06kIlYuisaPZ9Q5gsTAvXLy1dajPg2qvFdrxH/qK3IPfgt/f
t5BbE72EqWIgtEjfOC9wkGtMQJXX3rRe7w6XzRgNOv6nioNiTYoC2cToCS6SCcZQ2M1u1O/btpj0
S0hHKyeOKIGroXmV3NhdqAGuzAVWwhWALkhMACyqYgcSqzrEI5bpO1X05u1SL+w4l6aDQFG0aVxf
2PMssOVSoNf25OBkaufqUWPsDHb8+sHku9X9NBWFgXownvUQhbdsbkBupL84/3Nq0vK+Wd7j0Srt
G2cC97Zb3Sa7FBOvcaBPpSNDJ25ca8f22JZ7WSkPpEyXz8PlrGT1zeuK6SZqZyQbhleMV2Vc2NAo
hAnVgT846ftlwk7sr2qYrpumtnBasXRS3BbwhQIwMK281DwxcmrNV8fyS1stsT9oufUVW5YV77IY
uXkoxEJ4FrSSMuSMYl+PqtE42SNju5l7CS4GFh4eeRZ1ixdAH/Oc3pbCsRYb3VpwPNPaIZDMrRAR
WHf4X0qzasJWOYPam+5sYCJLyIcPrdWcsN96Zv91GXHQYkGP5nmvp5kzQLkhnwTwT6Zbu8haVt2f
7JQQNmUmWIttZKAFYL+Wcn4MCPVn2bfT99FUqN/aDY3DbB3Jm9Qbm199G7OXnSgnLZThsYOERCiF
vW58wARsUYZNbDBGWSI+5NIcKcaQSXYxFuQ5h51ZLDdrDM/essrY5XxJ9w6nbh322Wx8p9YgSp9i
NfzJZtbTqymP++ti6pF8U6ysikNZl3iyqXNp94sBsGI/xXX8RTpPMWbOICmt8WepsN/dupOlHlme
TDPEngx/zLVj74cVOamFN5OzywLauQwo6RpPGfNy5BeZIzGMFoSG+dxg+4PTWOYPzkx1CpRCDmNI
zHfzw63cvttFLRHNnBgkPIlZ4CD1Hdhll0mr+jUoCWb7vGBIRdyFahAv6aDblCdd87eMZvOn5cTO
ECK3NUGngGzaDViVNu+xjUXUyhPO+ykCrjIs0JL9judmtnyzwZcFjYm+CrWXGh5f4w3wFlyMiKW/
cpp/qHtL6b6HJuaH6qsRitg88viG1p6AzdWCh0RKDKuR8NiomFitksDdAg6dongwu7YFp1EU0UYy
8+qW3MGVZMXe8cgBwGdKecogkrEI8a22YClW3bqaGgBPeOvq2A5Azc17ChRuGrBAY5Cfzbq9T6JU
Q+c2ZslXvlnvJzmKs0uVyCbNQC5uR5gv0Ds2IfY8ZfvGSNRDIazqfkhN/Rt165oPcq1Yt1ZUWxAB
QPYtqGs5/tdFx95DVYmuBXXZ0HqOauD0vlNOS+f3Zr9aoIXr1oIhuRrf3dTNvw/8c8D8Cw0uKMoO
bKDnydT6u6vzv8eq/9qke//vY9Xux/jtZ909P1Vtf+DvUxUb6L/IHGGLsyXmbL18mmp/H6tw9f31
J9cLOcZmlPvzr/5P9fkvXvGtocSBi5CYLR3ln+KzJv8S9DuJyEDC4jry3xyqTirPUidlFQkD/sNN
MMFftnV+nql+NYWpMjfgUPMh7UcSFc0BiEv5mzLGBZE7l3V1GItvVfVUODfIfna6DUBI1ZetNh5U
axzgv+yEWs60047bM9uvYrHhFEqBHdqtcSp+hngVwePVvN0oqBNPChrC3A/erifTaZfannam6bSd
bJ8dLRmQujvSEaxKm+MF193xbYhWK5u2bu8uXYte81u7kuXtgFkq8ieCT2AimhZHl7nSiH+0BV+1
H+eV9qFHyyJCPeqnygeRWNyOGArAI1JIBMo2yp6avui1ex3q4ycStTlMVXnmUhfEfkFBWlnG50at
GSGvFPc/Jdkg0Tg7Kj5E3rI04eS6c/ahIjxe35WGpH6Z1Wkb7bcrodhdjGwVYs2SycGeBXNAg9zW
vaJQxNNErI4hWq7G8BD1bDaCGun8vlEEVR1S0g4P1GsyGRbaWFj7AhLentA1gay+Me2rti6q+ZC2
spW+GqvsUyxLeI2Gleg2e/IKCU8xzeOX1rKxr2dQLfdNRB3Sr3Wj6MOkYXcSprkFiaCi1A7dhCbv
EHhxzKkuIZhEBNlUV8PeQqUoAyta1h9u1FID86K+9YgRa2QTpLBaPD8ze2BrVTyDVjPdsdnZGHWl
b5nZBsXQitr2J5fsRMxR3hz5VcKZOBg1TeLiF4V8HLF7LAQQuvaT0tqKAlsx68NFLJrslvwQdkHP
Pv5/+jvP+znHqp0/LxO6B0Rm2HoEigS+96Nviv16oUjF3lmp2V/aAgCOXbQCGh9sUC2ICtVcDloG
nLgoRiAqYqLDduY3vHyhEQpQsEF0jccGX8jxb+hBt7gFwpld3TmoJYt06KmnTa6RXa0wDHhTKO5K
+imiVT5AM6/fv30TTvwEdNxJQHDxUNNipXein2aTrv2ideMKkpk9jfkRfU1/l7GXD5ex7G5G4FOX
kJ2qfaSnHnzV1L3RZsgUEESqYC2SmIQLABpv/6bj3jI/CdEL1g0svJSx0G1s086zyY6DA1mbItND
NLHFO44Q43uUa93j/2AUwpjoKBpIlLdm4/NRYkXGXTZCFDNMVV0vKWeCAjbC7u1RTqT128XgDeE1
040NJI6X4HiYNhMDR3AupoH4duehs3tAoGn90q04HFfXuvUW7zNTsxU2FikXA4i+M7P0yTv24hec
XCg7KLFmCobqrPTfeHebsO6HaeNQ+bXdsjePo8WnXF+dEQKffF8vxj1Zs6Ilq600paoHymu+Whtb
u8pa62uLXpJDSNM2+yaLl59LxTY/KEW93L19609Wpz/j41AUOHBMbCmnehy8PlkTW+SF81Kj87Do
GSSJHO8cxbHXWUz7+9vjncjU/n7UaHHYkqE2Yju9qU+evbdprUHTARATIoEDUu8mTkg5zngEjiVw
Eavskt24dz/h07ylDKd+LXbpfJBFDKrl7Z/y8gsyPWw4iKLZlHD5J19QLZicF3rtIfUXymq6YTxY
7ZLfvz3KsZrmz/XyheIeRm+Cf8LeXoBn1zu7tW7WHEMhu4ns4+At62WVK+ejRI64YcstlsukiM4Y
BV9eG+wHDEZYbEmJYet1PCpcjyUvNiSwbKDEE1OU79YpPad82l7O/xSxt2vbNM4Ib3Vjk9+eYi3q
OiZisIyAGzo9AvZStQfiabubkrzDL2/fxpfvqUUuJwJ9FiIKmqf18tVNNqOnJ8KV7tq7ypvrJ00B
EMsbKj41oL0zoprXLm0TjBqbTg1d8ckNhIQuq2pyBVKruj3ISSvYVRJ8MarynE7tJJobNT7x7Vwa
IS1/NtanMqHEsTsk1LG9G2hkUcjUK3ukYy/r7yasmCmobSPvfN1tJ/qQmTVfGFD0q3CJ22a5KcHh
EjYUt+pujodo3OXNICxInw4FUNzxrMlvP4mTO8OvZWdtIwdA+o3Y41QMOcacc2GzGbu0iFRoAlmk
CJipvUBef+YLNbaV/dkL9vdYm6OWMAuOCH92/M8+HgL01rHKF2M32qP4OmPI/CM86B87Sndd0C+V
S7GR9p15SJUygenHrnWlO9m8BJtAnyMkQFkV2jBtvpU0Mt29lcO+5XBvWh8pSIjKt2vMDeHqSLhx
kb4U/y7WcHu6iLiJj6Chwe3iLHD8Kea5p3QQf+ZOX0z3xgC/f7Ua3XLtTPn48PajOZlrtqGYzdjb
k0K5qRFP5taqTfq8Q626gxioHzjbr/dyjXo2lhkySL0S0UfZZuOZGe5PrtXJU3L+tLNI4WEuODUA
1qNLVaIpTawbaf+QtW0E2KrrtD0FmXrdDZ2O59BxLHU55EhfgqE09DbIomRQEFL7yr4Y1k6HqRit
9lVqZ2t92HjDB9mV5Ugr2kurK302ColaBpfDgbjuNgvdYXILaHYZuRZv38aTyfPPbcQB5vHIDAd9
nnH8xCp3mPtZcEoxuhgu69h4oaPW5Mwo2wxyeteAA/Cgtq4iMv/jUaKmnCl4uJSCB7CX9jTaP2tw
6/EuHVxgaVHZ7nM5rzfVaHkfRxamM0vEK+NjWUf5heHJxER8svMoWXR7OKHMnnF103XmdWNY4K7a
29ZOf5WjRb/PdZ4ss/nx9t09mcm3u4sKDTwlZhyHiJqT74FYCyOtZiF3ZUPzLl+7/lI0JFbYUws1
SHOcf32fXSYrJP+43vASeifH4dJqbVCPtbHL1diR0mEWH6wyqS5zjtGlb6WJufPg5h8sjwQOCosI
xN6+4NMtD1fM0Z9vw+L04OIyO7niKE2t1HBarjiZow+OU7pYredloL0GiRx2te5MVCFswHvQyWwz
C0SdAhO3zal6bFNbzsHbv+jlC07tBsvhVgXg5pgnixuMSdvUOtPa8W9l4LbVb3N1z8EX/lzWf15w
uB4YPqjEQIuhA89/Ti7bkdqAN9cTO5FnEdX52JY/GvJygAtHZNjtwd2Nd2mlU68tBsc1oJ/jPT2Q
gZH8tlVTfKEJX1MKHNXaAO3E2eXXwumvE28lZcPM0sqghFPrZWAla/GpzzEcX8Tw4FI/rnN6bClN
ibOIi+N79+eq8DjzGG1Uk1TCT14nL46Qj6SWsQOMu+9jg41sZpOtMZb2D2S4SpAIVmhf00WBp9am
djwMdYbURV9TBdalMQIgcPLecrX88e2nerww88s2DSetKgQKeMxt+2RC8TQe9pJ3Tug6KfkxAxB8
36CEc+/Gunz6l2NhqsclawFWouhmndaYxnFu+w15HTqszGEH3C0ch7UNIJ6qM5/Pi8vaDgtAsTiE
QzniLz2eJ73EGpZ1Gd2QepJ5kyvyB6ncTAfpFM6Zw9DJOZ9buI0FdwJDFI0M1LTHYxVm7Iq1YSxR
NeQ2k30xaKjDUF04PzxzUw+Y1JDqaR33YvSMqwTZ5qbCE/R3smbf5rF15nz48urZvrOos7Jup6Y/
xb5nOyBjQH2m98hAMs1a9ojIJAW92QazDVnv3z7T46FOZgWHLqRRFQyVJjWGGqoagUPn7DIf1vjM
BHS8UdnuMwVKnXmBo76L9WQ7jT+/KjcrvWh07XCtxHQ3CRxhtRNrD1CP3fuJvmmYF5V5ZsH7Y44/
mpC2UVlxeXNpvLD8HI/aLdWSIOp02DnPUBcF4glPWdmlt8JxjIvIDRr6lb4JLXdnp31yw5xe3yUk
YP2c9M6Q/uTJ6WElo+jfP2SONZhwtjLxJj06/mErsloiFwYnnLdo7aYd1lDBXN53aSR2//ohU4rn
xmMDdjZe2PFQcw3wYi4BYJdrLS7MuLffYUrPb0XtFI9vD/VipoQmxUvLtLStMxSPjociGLGlAb0N
Bck1kAUzMsLNc9PDceHmz6vk8rdjl+KUxjgno9iaJLwKoG6YwCHN9kamyy9mH1fXqszkij7EG9/b
dbVeuxMqqbev8GRl/3twXNzcTIgI4GpOBicWbgVUMzrhapsjmWLUneO8td7bZdSEBcKCQ0ym7xNl
jWJPAkFxyc4//RY7c9ue+XiPd3P//BKDRgOnMqppp70PUSF/8VTlUKdeindkCOQ/ertVt6Vy+wuz
EsveqY3m0ZnF+LGBaH+GDvHKB40NmW+KOf/Pkn/8rPN0FdmQa3boSU1dl5ownxR42H02Dh/Z+Y9E
Bo3J57fv/quXTCo4gj0WoBcrsV0h9wWG5ISqLtBwegY1Ow6/l03iat9ZXpfr1dLLp7lf1CGjq//x
7eFfmZlx7m/Ga45b2+t3fMljrueZh04EzZze7omAQyNR5tG7wTDGn28PdeLe/+fpPhvrZGoWqPc7
t1idcJIlxJx4kFco300CU8b2erGT7sLJHZNq/DrdS2eObgVSvC9QgO13Y45b8e2f8/qVb982LncY
RicbjcVa4jGdedfE0s5Q9ZlHRVz/ZjOk/j9HOp0YtbiqSClE8VAgU4gotO0qPdVp14g2fPuiXv+W
5X+u6mSfUQhIjQUJr6He2PP71S7jnVpK431i4few22yHMhOAbetERdBjmn7XocooCBk780Nevbvb
iYHaJHX9U0f7SKHSYjnA+EILPFwl+mRjHkysI6n7PxgKAxfTJyabzUF2/AonhDDo6MIYKlHWoegG
uUeTaIYF5Z2Lt2/v8anv7zeY90XiDgLhSN/ieCivaFzNVmxO54r2opXY1Veg/eM10XUlcH1nOBP7
bfH3naz1LmsPEyJKW6JAT96ceBk5IIw1T7PVnWCkKwVXxTjn1n1tCsLMyiRA7Q7Q58kogOhLo9UZ
ZUX/ctUSiXVrAgeHmEw6ULclSoA+Nt9hpKxuzXnuz0z6r826z4c/eWWV2TtON22TvqRuX/SJuy9y
uzygPRFBzn4Zr47x74AB/zxJrIb0+cFJmKcFbUloY63xGfAkrSwsLGC4C7uXw9vvy2tfAbqALdGZ
jT8V3+P3RUuLsiGRFw9GIdyDWyl5EGSqOA4M17dHenVy5ZuiQEC1nOLmyVA5Ulo755xDXmTBG6K1
1EHsdFAXRY5aKEqXnTKmer9aF0M+Np9b6azfaKaLZddQzz2zpXj1OwFovF00V3369TdW5wxdz90F
qWTsyH1r3xFh773rESKG4zycy/B99Tt5Nt7JiUckC7yHmPHyxCPNYYgt32C8M/f4tVEoDZL2BopR
sOAfP82onLTaFMytfaGVD3pHEDkQdnH59pM8N8r2Tj07VQwV2XQbaTLErZ8cxrhG/Nus6Zk16bVv
no062k6qZy/Zcr2iellpfPNp0XZXixOT3oITav4yLbTP/NpMW6p3nJmJG2l1/VAY03jmJ7zycdBs
ARqFYXojZJ1sPQovM6OpJOYIzep4PZL7t48IJQhwPlpPb9/TV6YYLMXoeTYqEt26k7XeFhHoeI1s
PmXE1Zep6BQCZxn0fd187VjCSHSLxP7tMV95jowpge5Kjmmc+Y+fY68WTSsIBQjjtCVfKCMoW0jj
XPPq1VEMXkc6ZFK+WJGcyV7XpUOUPvZVFbpG/dtskcS/fSmv3j4kA/wHAQVr7PGloJkdF1vnSaVm
SeazRmzgjoRw58vqkB9GfTm/nzPdPDPqq5dG6Q2SMOU9DnrHo7ITNzGhMWpLbeId9VbrOk/OdnIN
/paTJRalouAwzS6Fk/XJ1NEbCJZLTWfqmIlozUen+zSQAbqH/7reNFjLPpK9th7aSuA3I3XskDfG
ctkb4CV8rW3PlaRevdUQxlCfwcijunl80ROBaLV0OERT3PUWH8wiutrZaA9FQ4DakJfzuwWR9rke
1SvTAXfhP8Nud+nZpJOkiYNNTDmhXKAXGM0U/VrRjO7ywWvJb2ozoDYmnpDZlUswKPccv+OVmhXM
b8pDOjYiOIinTNi0V/FQEN9G3KnKn1jgxjLQOzmYfoGP8Bve0RnBpr1ZHQehf6yNyvqmFbRRST7Z
+HrNKmNBiQsd8pnXEE/UK28IlQ1KPDpbpNPFbMBNYiqdCgD7V4Qjoy3w7hBTeMtp2b1NC03/rEbr
kPVDgWcpWgksR2ncjfbycZ0t61ffRV8cQn4JMUqty9aLs70g+PN9aqdYcRI3ms6UiF77cGjR0Zdg
6tokCscPE2So5pY460PULmZgx05yKTCnnlnjX3tTcR4C8eXNcQHWHo/SJlVLxzPjiRUTCUPprGF5
ciI03masDl61kOxC8Ncqz4z7ctmAEyG2AjFlW/Zu29U/e1WrKs4yh+TU0NWbOAD+RhY6qTT7bGji
8O15b1uBjucGhoJTCZsHBhD1y+Oh5qzR8FbQyxEzJLl+HvWc4Cs0/ciVXLMkCFBkNyNMxfIr0btn
mf/m9rGfjo+YiLedC0Vnsr2Zzy51bsYF+FEchTkZNVaQp23+K9dG9lCoDa3bjIRfgppGYZM4Vql1
Zw/zB02UtErRHJNPblUJKd24Ako3tLo1m31DKzG59zZOHuLdcYAfRDtZ39JVkaGj1iga9qyQBtnx
cZ75hpN28y52RPfA1ty43wqT3/p4c7vrK0Et+7LqCWeqy1aRprJhNd++/y9fZBgxFIMQbm0giBe9
ALrMRpVx3MplOu960qIeOqqc/7puuZFomHb4Vli0TvchDcJ0GXsYEpJupKtTrd4ei/+v3CjVGTnG
a++TwdUwvW192dPSrYvM0OtHRkKz2lw6mWk8inE192bTUeQjSLn9bWDCmzVpnusJvHorXUpqAN94
o0+Rq2TdWWUpqRpzqENnP29kHNZVMuXE4nwmTrY9ODYJ07Hr9HsQOfmho1d9zaSm7zKSsTItj+4l
Ho77tx/xK+eW7Xi74UNRbvFfTnaBQw+loComClBLL03aTr3xgdDm+SN9IOtWyQ0igK+KLJ/YhLve
DS7iydXlIwyU0mKir7Hp/es6IL/J4uyyHfK33vLxd5dGdgKAEWoHb2V9W2RD5I/jtP7UrboO1Yab
8FsCvM68Ha9NbJBP/kgiNyz6yZ3A689HaEm25Gs5B7Ehqz3nqJ+60t0zU+iJVofTr2RrAZoL5iBr
LYkQxxfYRXrvQbTXwla4xZWLXtknzCx+YLqBpO0ShupryWx8LYa+3IPxGA915VrUgtvsgbBlnCet
lfxslCHubE21tV/0Vnpm8n2x7G6/kRcDORTfCii2498YxbGWNAjowlYW6m6UnfYj6qLoW5/jmSGx
LE3EobET9XvkpwG+WM/l5bz4ZE5+wMlWDIuvm0gLjPg4FsjNE+9xnZJzVcgXU8I2CAcwNta64aLX
OL7KbID5PLDOhNhbb2jlXeWFWQVKI7hLTteDJR9k353ZH2xP92hZ2cZEBcuZi7oS/+14zLm1mgSq
kha6NrtMf47LeIvo7jjNtoe0irXPZ77x7VG9GNB1t102pzBg3scDSlwXAp9LhHN2jAgci2WY9R4m
ryWzut9qKtvvpNdIxH3l5C8tOkK7PHd4f/F1bRfNhmHTaxBpc3qGwa0DAkzWWphuPqOECY8OqJC3
I5CXD29f76svzrOhTvZf9DhjBDO8OFWlrKvMSR7ws58LzHntIZJwBO1I/hH4nQyyONakYi2DFGQU
SbSr1mYFrde64hCVvfikULr/fvuyaB2/8hw3fiD3EbHfC9HcjPsYEfsU7xJzcK/jTfcTxKpex13m
NEJwPmJ9qJ1Gvs9iHWYs+3cS7EU6F4KfBh2I5UXroFbI1paHamxS0sdNUXxCEAB3SBd3dUQYtN9Q
HrdIyUw66Se5ScKgF9UtjbdaI5MrSmvrczKOwDKUWTu0ruu+u2txvhHrrunzvSUn8X40Oyz7mSi7
Mcg54NV4r7QiD9venWyfxgKK0rE0kW00Ao0JhODJ/IkeXf2u0CffbNY1bwdRMPukBhLbwDIlHpVI
EGUfQHzWTx0iAa6nWdonmTviXTQ5ChQRZDnPb03JP6topdy/VFjaggpJ8I91IMvbl/aADQ2nhE0Y
Z0d445UjJlxxQwS5ONDrGYpohjvgwiMKWQbO6kJLTOxmjG80aSwIfUUHrch24zi021UAIZHjJ4WM
FPNeY5J7ZTdundxrM7CE0s1y92NuLl0+7Uje6aqA07Y7TYF0tQuB9ZoudTV2+ho2a9k5xqNONZ2t
o8P1lS0R3E5BXIYsm+gR6z1F4NQV9Uc9iSGeH0ZnKEpaJ3NH2q2ZtAmukXIudnqSe8TUR05uh9Ie
MfZje6SWrLXC+TaoJP/aTbQHgkx4bRGY4MpXbAau3GIqsMT6EBk4Ga16mveB7qTq1yRNcd/QsvuV
zHjzfQEIuoCgFcd9CJy4WJ96t4znvU36ek4AsdVO/goNvCG3l9J52OikTwfd6LKwtUs/fdBxDlJh
Kzjuh00v2dcbeesYfmF2w7pzcPGsV+wuyDakDAhlp3EXwwi9xIy1XRrr6CWGVWm/SQPOfCUnnQMo
vFDyNteOslLu4NWfmVy1fVZEA6+6Odm3rlxXgrBH0RlBUsvC7+BZH+qCPGa/SbTlJwVTJwsX04kf
WpMNPSCEyLmbEHyBZapV1bJHMlGmaLLMPy9VzAQ6dUbxngXYvR+WtvlA27ap8a3j7wxHo9LvlqbN
kI+CyZi3t3Kebtqo7u397Gg6fz/t1gkLcd2TRB4RAbnzpBJfDD62R87C07yTBmfeYI3t7jLtCJf0
yRyzupAVRH2nJTd9M72ev4h+CS4srcxXE7PStH6QhMV/oDVkfMUTSss8m8ia9Zdx7T6SDS/VjjIT
BtPcBLcQGmNKCvzYLJBrOFCmvwYzWq6yiWKg3xdpchdZhhquTL0sr3KtwdPfMy+6fi0T1YWk9M4o
q2aYwrEWI5Nt6aPEN6S9qwet05yv65TLO9k7Q3IBZACLVxHlkrxM18j9hH3cO0vLVuUXleP8mEcv
Nnn/5klcapptQE7w9KwM3QU7R1DS8VmpHCYEco7C7MdwqUzrVzvka3E3aWacBnGSafOFLRZ49CRr
GabvGKpOL5Mur7602Pi/6MQMP/UaCARftN0EzamX3lc3i+faB9/VcLhr4i2dtpwjqhtpXg0BtZiY
hPVBsmp1ZnKYM3P+aKuc4E6ZaBjdPHP1m/VqzIv0u1qQ2wBLKbLPCTFYmJ6bvGMClrL7Xk5x8zFG
TKwHgwsoQh8KW78AZbmAj8PJBbJ/zJNHEdv2o5GNeb+33IxoWOIXS/WFuoKpwklZMt/h2DXuVRpN
6sBHEfGrU1OMP9KuLYygXNCc+mWW9s51GuNuvowssmP2RcfZ3deJC14Dr4+GLesMB2wAFbS3d0tc
wEvDQlIXgRiUuEKTTF69TYFRozKXi6+Nla/jxUIANZbxQhtSigDsA30yVsUSOr21gKUbCT727dRA
Z14JSR612wzO10n18ZMlY6Qxa59EUdBMIyacRQmth8BiF+KyBngeBw0cJHmRl858cDMbyBuC+Xy8
0DHkPxkascOHpra78rJ3prHxBYIQz0daEfFPKDgOKEni3K8NW2kHSAniN8Z5LFcWOIvxppDl3Pnu
f1N3HkuWG9mW/ZWyHnUPQIMWbdY9AHC1CC0nsMiMSCiHlo6v73VJ1qvMIF/S+NreoCYkLQURFxfu
OL7PPmtn1BzB0JlT9JD3SldeGzpK8aYXSw9qDYshv8sUXubXI62NUDDO/Dw4xIT40kpzL9DAOWjg
MRkgejAYEyze+zybmFN3Z2Aghd3VB23wpk1sp/aD2njLsznHeLfZQc3FT40ofbKNlplHUKVCPec9
wx2r3CzL7Euk8NbxNZ2BU3q23mXQfBCoWYYmVT9favIVQaQrb6MCIJCTKoc3SLtZy+y8nqSvOKLm
81JkU37Loz1VYRLX2jbTUuVra5rDsDOGqHpTUZPzgFnMpfR7OyIblQ4jcdn7dBC8BKpSYb6aam4y
1xMWCGuFTY1+K25sgmgtacuntOi1R4WU9DqIU6KTQdzM1ZubevHRTPMWKEZe8GpXzd68j+1IeW46
c+RQY8CaCZVuJLq2R0fqAxgMyZNROlocVHlXPhDrK4kYrUbtm9KM/cdkLPKFidKJhdeY2cGJWoeS
oZTOyDS4CR0oUdT6sLRobesyqmS8EU5KsqbVwd6ay9K85qgpXnUn0c8tmRBzKGVV9Q9Gm6WnvlyM
NvRIvzp3/KnIp31V29A5kvxLYmgJYaDZBS0i5bgwsOlmIySiiZd1rEb2MavV+nWo2uGCz9HyfjXK
nhFNl1CXQ18CkN+l6dL0G7POFTfQRAlOdRlwdAbmmLB/estitWtGE8wbMynnu6h0ZbtxIJDV53Ex
Jze0J4QiyrjBc9Bdea59TPLM47cDxl+f9NAyCSVDNRdE2yjf8r4sYelkhdJBxlTg6TkgPC4oh9lk
GFdUY9Bk8z7SmbWfjOKDtIoZnlFjKidhJBmsCYRta7KZ/4Qmx6hsxil73CR9RTa2WzfuWvWm7AVQ
29AH46AIYDRtPSwBsXHKs9tpLEKrT7q3VsrZCkbOONbKVmp3X1bAE/xWUZk/I/PeeStnd6MaAh7A
yM/rF4Wub7KqVcmwn51YXaWF0NPAdIsIZXf2LjN7qHRWUDQdZEEIVMvegDWohtmiTIdWGZIz7poy
D9XeMW9FmgN5sJaKzC+TT13kGeWxCQiwCCe9FsxMjRWv7ypaqh6XoAInNJrrEn498cYHN3PVaJMp
tFZXzhRrg8/OP+ehRlbdqikqGBxwjpp3s5iHb67aUBGVsQ23jmEEy4/bEaOykLBVGBxxFRCfqdca
QUvaDISqmRFVP4qQMnytIV05YJgtrwMqX7Yzj/YmE8CWBVlYkk2dkassgfT8xUniD+cI5mAdMPrY
JxGqP2s+zuxN7QjVOjR10QeTmg23LArqxlI2u59f6o/n6x8v9UlCVZS+gR7ZeKAiCB1Pcq27AzSp
rUuq3Y2QeJ6XGhgpddzTzy/8x0MgF3YZi7Bc6LEMYPx45rULs51oYXkUwK2+Ejk0e4Wp+f/KncSZ
SFMTIxOZlz9eZVHL3BUZoaUMexRPBZjjjvgMKiQO0H9puP/jEZqP5HHuw3HpMMb8STUizZsB3RR+
jJnNVdhW9DsokW49SYH/85v3x4Pmj1f6dPOqok0wkvKtoW3P28SJqq0r5wUfkYMJLyZ5DUZCcv/z
i/7xRM1I9KURyDgY4t+vSuV3ars1TFFSi8ELJXM8odSdHAzUOamPWhT91TTFH8UtrsU0AYosqD7u
6Y/fW0tiW985BZmWjW5+TB4qaGhYvXlXzb0aijEt75PSEM/6sGibubL0x59/1j+5wcygg7LgpzBh
HF++6u8+q9JJyUQVN7iMou6guUKenM4RN4I6gZPXkAlWiFWE/39X/fQA5XDzR3EBEI2eV60thoW+
EZ8er5vOG0P2i/qoyC66/vlF/2QhYnIwmO2E08W8wyehpMmXxZ4TPeKpTZ2DCbXrqGmx+Pv7DEcO
Mg8MwCAY3T99tAmp0F30MQqFp0mfTBBm6BMT93U6kcfHJlrEmyKXkiqew/325x/xj91TCzXcJXuL
J4l8ks8w8xzu8ywqYtGlp2fn7tIyDcayb+5tozvqTaEBDGvqnewS585pcu+Ndqu6tvHl76XbGTuz
ccVf7Ex/svFeongBpjDZz/b0aeOtU1IRy7aJwqz1XHb2Kt/OjmE/Rq3WR4GpV9apKe2pCEud0ubn
9+PXxtyPgiOjaLxZ+OdFxv/sDy9a/NRCJkrIVFjCkB5Xh27XVvVBouOSly2NvTFGGb1KI79ynX66
tha3CWfA3HepXSk7pXOWLcBg57ZYPIvWUBodyna0fGskVLiCur7JMlMPplIFdScGxkegCflZ3i2V
XzcPP/9An9ACF8GeCW+wAky4qeBhPgMsYN4uU9SrUXiZnNlo9mDuTG0h8LI2rZPtDVkgtIhISEdP
zGBmePLcDXbyd92Ilx+C+U8aBpp5CUX5cdMgeoJDpY5ubOiT89iAwQsgSf8eKvbfgSwaP9p+aD/+
ASy/+weF6vtbD6D+34Gbb7Lh/uf0In9Amyzf/rF+66rvEUb65a/9Tob95WJbxrZNCcWsLFSR/0AY
Wb/QsqLxT6MRWzNiBzvePxFGgIooR5hXoJ1NY+UyFPo7w8j7hWVq4lZi8IrXoOc4f4tihHWDp+Ff
a5DOjenYGt0FjV4WFp7PgSIiTwptaCCiA+oKtH5slrNReMYHw5EJh3eg4uZSQuUsPXtTjLn+QmN/
3YzJVqEdBN9r9qC8S22VRP3KczJSXZRk8D1XGXyt9pzDEiWYQUS+agGKrm3ppduaIFqfI5h5EVPV
sAfmFpTmA8fGPdEV8Ns5oq6E6zTbofPsQ9Vld4myAGLsxhrUYnSVVnMbEGS7VpHcWhnFJxDMJGVp
9XSFXjUEladAk8XXWfId9rct8z5hLaMbKeVTVI7MNzlB3zjrIsEIYSP1PHkpc8SaUx6llsB2zIET
8UbQn4u5A/ZMLy3QG3pnS2fMQWSjW0Zq91CMmXU19bqxEwbjnY5dfCuE44F6m7prldnib5aSvsKX
F6HOoF4IjSfb6bBtVgUXvcq8wTyU7pTfUOxoALuNNuA8OD6kTlFN/gBcfH9R6JaVRo1ya8aFEjSx
dYOJI5S1/eqNQnufM8G5osvmArysVqs3cialBf3cjI6uPtcaVzWXE2M+xolptLJaTXFmr2OEtW9N
olmrBDQUx3WGImG810X8UrlAcHxj1rvrGNj+k2giw/WHdJHXFbvJ+aLYQ9wuYJhbMZlvneUSONIt
c3lKW+eb1wuAeRG3cFzp/SR3Ep/2ZgYqcqGN9l6SbvC6xJPBfu8S79KNaRYY5WQHjLVpQAfiwnvW
M9Odv8CWj5ABGvWKge/ODPqROMb7Ro3V89g6N6UNjqFAfwZhK0TeQ9MFqdvHs8K9a/JjlS4EVGVG
yZESrtB+hph9NXp8G0meEgXYp8tV1NZn7DlQL6Ftz2eBkwX9u5D7JXYenanU830KLXYDO2M7Viju
7hLJNd6L10IkYYXjD5/Vkj6lYLrDpaKfkBlAcVVr0yzQCyPd2bletFxJsiD2ctFXMX/EiG9qFS5v
MZRnIhJBqarHLHd8oBl+1stnp8lOMWHNsZseykEHZevaqziJV0ORQ1+NZ98olW1CkyHJakRvJ1jo
wbT+aDUnx8mvjNHZiGIMXEKW5qK7d4gQYFxYbMD30tYZ5zP1Y9CTm2fcjtVdY7UbcqboZX/Nicgk
YY77qT6rVtbdDvlwFY2cR81mw3Y0rNE1fTXSDwJHiSqjE2DHy0wMcEEkiBpSQ18W48pb3G2aZtFW
gNZd2oZvVfEOblqXO76q9Sjmg6jnAEuNvkH31YJhllow2cYuS5NuT399ubYSrovcgJJeEMrZOKK+
Y9kctexaxjoSx2uauw+JWgbGYm0kFMFm8HbQ5S/8v53ssyvdreBaO4FslwN91jBJv5nsKs6sJTug
wiQttMBYteKigTYbs3LMAOFoFSXOA0YwmMBdYbHPda8RR/xjkknMN3n6rRLiWmQ1CmXmuMGgNs91
M70rkRetGlbjTjeHwwy6c5jFuWy6N6jLG02Zl21vaCB68zk+iSUywintho3MykjcMEKMfUgBz+Or
yBGTh89DlfTdXL0+9zPzBODL4l1XomCtszqiET3myaErEqn4hcja+CH28Hc5ireOmzzokxwLCfnA
naDbkHykivqllNwqLXHzm2KZQFrlqzqCAFLapuJnzqDcwn3t3o2lvVXpEN62RZQC9dCVM8jfylhF
whtBIKveeLIimYd6rbTbqa4cqJGD2MUoiI80zy9J8V31rFTlGOjEhqwUnDq3ZZZBBs+15S1vO+9k
Guk6jvQ+cHp9WbU1MDYXHoHP4eBk6+pdEtEBs1L3GSl78GeRzbvJQxhkFOdIgkG6T4zawxDhDpSo
WX2MdKCSifBWGXnEXV3ca2K6Fs0YJn2dB8CqBQ2VMruKyp69P3lwyI0JK7V/QqUB0vGWVsDLk/jO
SSVO6kr9APy7RZDcl121HdN8o/UpbxXDng/xSJCqkjdf8Uie3Hz4WsxpR8gDfNy8ym9aTfvaKK0g
EAVm76Cl22IGNzk5+qq285UHphkJifwYmkw1fHAYtgirKRkJJdhJECP0tuyCrVCfgiQqaXIs9ddI
U/M15Ib9DIfzfZyEu7Gq8t1rK3jarbp24jwoLDOoCxjm9HFANhdnWaRXTXNp6rR0DcaScBqHsaam
Dmsku9J81ObHZXnBzRM0tGAT7nZbTv7loeuc6skbp6Noeav1Jg3LYd5aykuqlBsjd2K0/uXJcXO0
rxe77bZDM50gbtzHCrI5p4ky5CnheDrT+3E2g1reYD5cm9W8o0XFctDtwHTG67ivrww85SmtKJTE
8guStfBTtzvp9EuHrt0x9UHvBuJYQ25HkzxHprIfx2Gf8xBXSYXYmR1K2wuGUhsDI1ZfoTSf7aLe
QasNCueE8fkplcpeVwwSIMF4O61ydrzyYxnvmkskuzZeokLqNPZHaX6zI2tlZNYm0t/MIQ/dTNEY
NouDaLbu8HU/y+4biOztSDPK7tlmMMH6eAvPldC24N4JdHfTa5LEfH1IrjlwmYGbCGinUmWZ6/7o
dP2a2IhTYhwmg5TGQnxt1HQX1xYJdXWY1TQUpLZwyyeSaF5T16Xr2pd+MlvGSuoayuG4aQpF2blq
t6PfAPw58zNOsmom/KR7Sub4YMgnOSUbGq3reZaBomuC/vpU71U6XIDZx9ux8bbjMt+M2LaDxStX
Q+RB76ULwJRfJDo6Xk4kd+RPqAF+0XcMZ7vE89bcMKKHqoAA4V2F2cxd3A3ocwK5lVC17y2lfWtx
+xho9wvbBlT1hgXYniN18NWyv6VbwUmELrvS7OSYBQgrQWQ2TE0ZaVCpWkACx4kzMfxkUbzk3Ycr
7PNcds/Ea6yBkmzNHCZzjb6UTLSVyypUxWYiHj12RjcUi3qBM7TephUGX6/KfCgzNZaVsFWZR/h2
R6l6pU/X8WZwhodqMpSwmF6WYggLW1RbYywc4OJKxgf15L4v3vkqd7nOPSEbZx6K06VFOndZOOYM
7QA3BntPIkKj0lafnBsbGlXgDFO2MgbrRFZR7jNrBnpTv43riFkfvbttKDTGfrxWEl6LM8SsZNq1
l1BMFN1Qn7qNBpTfnkA7G93djOE1rPqpZE0UNdJoAzfZnMft0pnPHq2W+7E0y5Vhdd7BU3j8aK+p
fjUr1j0U7metuveW+YzZ4K6qwH+P+npQ+pvEbQ6QPI+cpv2p06k4TaTCttv3kn5c3NyYrX7rpuN2
1tPXSXWv+6FYK95Rn5QwWdSNnmKz494LszsWk3vPWNW4pon/ftnQ1wyp8T6oxo2wPODA/UNT6jt1
yf1LbbrOa6iUBIc+eHhhiOq6dN9DZ+zXjnwiCsaH/oCilWJk69y9qMgYJjZ1HLBzqU6qraRl8ajT
NLeyYoVb6WvcfikTmW4o1RMeJRMqkD48lkbxokn3VRdztIfcsHKhJ+gXbwmAQbpIhJJ79g58Gt9b
zjuDfWFcSvp1ls6bI2ViwHCit96CxTCKswHrmuokcMo0MIpuFRnTGnObPxenwojOZnyO0teyoiAx
r0TebcZS2Vld89KNOm9mM6CbTESV+mrEYg0GgDMPoWAxqHu1WlkVmU9LCTdVbdcV9l/yynOfPeat
sQ0aGnLlpnwhlnLvTKDc0jrAjrLh/LmdjSGMdY+HZ6qDotY3ZalEm7TirZGZK+K57BWA52jTm5f0
rujWaWj6uZKpndJhuuzWcEEoWaQp+ROcKqKb/Ya4jTG1tF2muiPdwyMHvHVElFhKTzdwRf5Ioy1M
pbNNZ+9sycYNFPHF07rA1N46x7yWpvNFi78KtOCNnTSEhGX7QXsyKv3NyheeGeM+pY23LsgFATYZ
YVaV9MTNrqGV2BivSaRFL27c8CIlJ6NRfCIoNgs9Gz/V6YKQJ3aH2yV6TIA3Xn4tlqdurq11n9bU
EHZf7XryxPyiu4R2mNRXRmzRcyrtg2HmXzDrPk/sz34cRxf06+WRtMdVF6fXujQu7aQ0nNPmTpud
dUU41d6buie9SW4ny2yfMjV/vyQpQEQ/Kkrh097btEt6Y8leXel1eo4GFWOIsm/TAi9/afu4jUKS
E94bcwokj5A3uyemy8/CNMHP5kQ7YJQGs1ptePOvxlg54t6A9Olx3NM1JT+RTJSdwdJ6W9lZOtWp
aL0UEEw2kL+WZUV75qSrrMfSM3bDlFt3ote7teeWCeEIJGFHCj4NURJHB0CmO9qCsr6vleVVifsm
mMZRWQFSdk/jonhbpOeqCjS9Hsm9iyZ7TZNbOWJ+FQjeyqASgOGkBYkBxWJ+G2scn76TldOZTJTh
Ksb0mQcocy4LqmrwXsTdgAUi1tokDbWB2LsVeXa1dqyoczEvMmY9VN42q2boJ1Gfx9ZjoRYkRbkM
fLYbpZbKKbLjFM4arNe4XKB2Q6SPKbjleF2T1lL4ki0XFnuUnr3UmDh8417o2yH1R5DCNKFFou1d
mvpx0Is4oS285Gnvg+SHusmBA2z+6MTVigg2/tuksHii0e2lfG86R1FTKPaWcI0R6wFw+TkQS4eb
KPJKQLtabEoZJsLEoJNTbEwamzdFao9xJa3Ns9PUgrzezE53Cw4SwrBiGW9l67QHD6j9fVXwJugM
WykpyaqlCDB48UTnhZmVfjlXZMX0nRKk4Jr5BvnN7UD1i4koKU9DvPDhBzevb5CQhHRXU6dM2ZWr
Qe1dt+iay70F5DMPaa0qnCA9L/Glp6W7ouG4FppKJB+bskqMtW2ylojQu5SdsSR3Ra27Q0wPPVsx
+UruRgC+RtG+gr7N1UsqSlbDJ3WsNiepArNEQ1wVrq36pIzQ+IgKcrlRu6j0IIxl06ziHsKwNgZq
tmgj52uHlvZZSHxoO+gC9nyXDZbQPjjAJc5HyhhVMBIEAhbMIlnguUiX6dj35rLF4oSEGc0z0Wut
m251WPbabWMObRSwE2iHCHWbnSmdG7lhvkFEG6t329SfTFxJhJ+Ul/2sLt1Thjpf+3avDxb2mJlB
i4pfoiTw8Nb6mWnzXdhL1p3sjkg538uVpQ3GPLe+VLj146DsvX7YR3OJ51tdZLRrLSOJAqOZIUOD
rqbWo7WfaX41qM4VvkurDm1PU27xjhkf4KmGL6jH+o3EdflR9VQowsPj1Lc1HslSdvtaHauXWtPK
1J9zS192kypVPRg8Qgh4mcAmJECj7DeI8c1tkmb1fsyi+CaLaH2FbrPYqW/Pcbu201nflVJ0gdUk
6XMqsu5AJ5c00k5tV6ZKVJhPLDcylr0wUenksfaBw8PbWWPu3dW95d42qVud9H6wbugeWJzdyknb
t109tCsbPNZTP2XWTVNOtN+bIcunQOCA7n27oWflFzKTe7somFZRswlIN30G75rzk4VnOst2nca4
QJM4lUkgcw6eC5em+zRbSf9NbV2e9YmJ5yA1kvKudAzjqkwB/DWwGQ+FGXNe0I6pmqB6OTk1BHFt
xY6RM3a6mWwT8hdFrN8RXOg9MxhV7zOtiu+ivqUeMafOQ8oaUdssivFzkereczdI3t5FGtGfldEc
A20XyQaP87LKuk77mjvCFH4/gvfIcmkhM8YKhtg6qc5kdbcfWlxe8RwRstHX2Tclc6EOzhPpkxu9
73jFcJ/tte2mZ0xIiKQl+wtFe1wP0AsLbSImIzZfjKojRoH0Bts99rVrP2lzTTWD58aXtTFqSD8a
x7fF1HFLVgMtGr+x5gXNr0+mBzRXrAn6pI5bzWtjP6+ATCbmlWHnbFfCMDe1CrYGcNQg1sPcdVtk
OGNnzbF13WqMtuGWq3bG8pq0t1Mbk1pCD/uI8ikdZ75zRiPdN6zCvUHLYg0/obLggmDSxrCbfmj5
Qokza5gBddHG1zFYzLvJKDkgmEvn63Aa72cMUrwDDaNbx4NFsvMQmxxb69slN+VZs5qIxWW4B4uc
xS33u78x2GEoO9pyNc33Ro5CoCMxbIXX6L7ZVwoWPqvz7RZJku9CnQ+5oaG/uO24FkYWBY2BSd2m
7xOMFqZYpz8PU3ICKb6VVrZhWZGy0ubPjbTuWkJlpmqjzB4cH5IkTbHphOkrlDYwqXaFJ7eDZ1JU
ELmSLtFKjZbhOLld5FdpRnPHrHQeTiw1roPgrFXteDKrKdqbrbQ4/OTGu130ylMWGwlRZNVkP+L/
o8InUk2/jpo+fba77CDdpv1C5npyIqzH+Ib9f8p8aarjoan1/FlUUn4I0xAvGm6pfSSZC5iTdtWW
UT6xiqTTbrEL1d6OmceOmNCaJKQNz2eR7Ahe0Z+BWWbvRm8lV7DrjK/mAmaETVlJV05uigeVwZ8X
u/Lqs9GpwE2nrFPe4rZxhtBR5l2S5MM9rawy813FG68YG1xuJqePkN3V3v6StWa+11PKWP7QZrAm
davOpv1ea+QfJFRI2mrS8/EN0DbyxNQ3V0ZJxovbWCpMfYXhecdZNqWiYv4qb+YZfWiIDlJihBN9
ouNTmpNn2RbaZkoKckFVgGFFdRXzCgyjOrUDuItEx8WpxxClse7YTBt1iX1e5AVJp5clOaf9Olma
0zgVHdpz42Iqig/IWlngGgBxTaFpxMqh8S6DZz8CgF0xmLmtdSV5v8x/+GbVHRg6JiVyGPptFdkk
Ui2WGc6Kc3Q8FPvY8u4wVXGY7btx2xFBTa1AzCOCKMMl2Jar6AFsQbYBEJEdgQmq/lz39squ5HLt
dNXLnLYf2YixnMSpmJjKC/Gi3A9I8YE+YubItXg/9sWjIpSVETXGmyMHhCXMrGt7oCwAABi7ZbSr
XezESOoPzMP2Z4xGzhVRBCgtStGu0bRWJGpT0rlKEyDwtld2bd2NU1znqI84kzsn+qK75YFmRDhZ
/bLB0f/SELewrQhNAWhZrL16ZNCa7lA/GM7KHd8zfCwESenbuuyKQPbjTRTbxKeW3JdRFM5qcMen
Oc5b1rF1RrTJHik/8w2xeeOK7X1D7HuO+4ykOfxtt66RhfSF1jjSq/U4etXK1Cq5rYzR2qkM6BC+
O7CU6fW+SF0UlNYtYgUW12thPTMOtumGdh8j7a5wrhq+YcsbLfd6wn+ywyCNGArsjBnXxXbgqy3A
fHBKMRYvjDmdqV8ZrY1MDPxHy1lLFQxNYZWhjVDnTl/dZbIQPNQ1x+t6p+lkMEl0w8nJtVuRwEdm
0pQYwXFeKVqzohvzKt1KorLVVExD/2TmSOdM9a2jSaeXZlrTteJihhTUYUGv2PnFk88K1OZdN/db
YaI9Zkna3kwTT0wu5jMthZ69zs7WdHfFsWjz+s6L1JOHzXs3KMV9p8kjQYbv8+zsm7o5uIuDDzF7
ZEQfqW/q76jgGaaoCnFTa878HiPc6VnSnjvitF8zUsaumJ++BIkSZMq+O6wsIcTBLcqM4oMPMw3V
cgMq+ks/OETRstISuosMvJpYmDtYNEMXn/EHPZiI+GpWFej3OpU90daqESxdfkOLcFu4zjZJyHAe
3Zm300T5ZRTbnLSkThmuSqtf1XP23I+LcyObITCg6t1kXWO9VfPo3gLKuuTVsdNRLani4PWkwvqz
bt7PnAQCQQrUalpMvwXJtjYMdMyCLstm7EV/nBxjryPiBaM6nbuoGx49L0+uIqVbY6ZPbzUsnyvZ
u3Mw1LgitVEuuD7dt6ahrRg0ldRP06Sh6nRjtFMrE0FMC3uhvsqlwfOrxT4uVx0hcNpMRqytq8G4
H9hKwjme2/1QFv2XOZMOxSiWB4LPbo00DohKO8Kfu1U67YtuXCyqywYgB5EcvHrxHOveXV7StYnT
ye8nfUei9CHOzZ1eUp971WsNVJZ4rcOkFFi5y7YPTTIOVt2CnFjXAmmdjd0Tc45Grn4F+BrWgk+T
Zc07Dovbus0PEEWuGAIJZUYWORI/+Xe5Jbd2oibrUReP0DJ2Y6IbD0Ph7YkZgy8PSJaB/ossyELA
wtM9zjLrnuZCWYGnM0M36eqgnaS+1pLFOjht80KC08GE+0Rco+cskGDmYe3MTbzivZwGqjo9Y3N6
6orqjuOseODjEKFmEeReu7upBsRsohjPcR0OWXw0rP2U1IcMAel6GtR0PUgmm9J3XUzQWbMOXaaR
49phPmnmQPiSjvr8pW1n62pMp/49jaeBRJgMy/w8DxclPW08KAAsQWamFURSHyKCd1OUUU8ZDDTx
MeYIohzokCtXpFmVL6DpLdzSaG4MTRBkmbuX9eTWaqtccJ7gsMEeNmFdKMzh6KXsKWGYrxjopmgb
S59QnQnCuQL7xrh8nagnzbbzJWwdGlKmUJevTkKJgR5TfFCMxvQRM4zRjL+wgQktjg+M/CBFK9GH
yrgC/lqwztW00SnMiCy0sxcDI/B0ikxDIm52WavQQGS2QFS9/G1m9b/DFlJ/lHd9+/HR4wv5NzCD
GBpmyp/ZQe7e0rLH5NL2afmP/7lu38qvH//re1/I7/+H39OtbP0XHIzYO7C8qS7/xpnxe7qVbfyi
kdhLZC+xSi5eOFxb/7SGuL/wQrmg3ZlosS+Wkv+whmjuL8QwECEAJw+sLOlUf8cagmXlO18Ilkem
SVzmH5kEhVALdORHFxGp0h2zHWzpctH0bdUUZpAYi7oySjaG727T9W9mk+9jf/SLI+m3X969/5//
8du1yFMEq2gzHIaJ6sdrGdbiaXPmGYybLtPWwR7RdjQYc0xSRjUH8eW4yms0C1rbY88iB0nCuOSI
P6MYc7jpvzGZZIFdWYhwNdkr8I8jaZdHJ1et9c9/2F9TaD79sETHQDyGUYT99LMnU3d7h8EEQgLR
7x5hcvLygQ1/vPR1Ko90ysuLtandB1tYSki3mSzHEikX1bfoXNW3FIYaaoCOGA7cL7Ai7p02dYK6
V2hYNRSE1kD+IPrnxbIe0lIExpeO/SZOnL1uEuJnKrVYWUw9h9mZA2YZlMQGx26Lpke7gRnAKl1r
pBW5anZo7Sw00vQdesmt0XjzJkJKdhtU8aiyVr/emL+18q9+tqa/zv/7a4ULII2T/v9e/duawkxW
3H/uCQveio+2qsrv1/3lb/y26DX7Fw1gNmgrKDqYXG0Mv7+tefeXiw3dvlDLWO44sox/LXnj4gYz
eEVAGgICcIkH+d0Npv3CeierQtVA+aoqfIz/+pLHCgbNiG3HgTAKcQ9V58dlyGCNFhm1CEcOV1s7
6pZDY0zjKlMW+ReL6LJ5/GsN/fNKXIi7oXuYP3+8Uq9NGVh2QcKpq5PB2dDP8U01zdeFo37Br0oT
5Lsv4U+2mB9trr9dEOIx2AbWLLCvy+9/Z6Re0KAT08tCjrHppu1njZGifpbfpMsEq+hSEuDsEdI3
KGRPefz5tX/cSX+/toXf+OLK5/Z+uq0RqaQVXGdGtIimDTuoe3Jjal1Pl7zKaQr9/avBveMBMsmQ
B2Ly4yed8eGVVH1hrbml/qRgpEjDeHJrGj310Ix/4dr+s/vKsD4f7YKpMD/njaSaTPANMmXgZMXG
JA4x7HPn2cwzaxdVThGQrmtc5zr/+Pmn/NEY/+s9BTrPq4I4G86wnz2uo23lde5W4WgzEbY0TWDl
vU1MsQF8AtVTKhxIfn7FP/mkOCUJXMa+TeCJ9em+6pcMV7ctQs0oXdwKmuNt8yaqT7mzdKGwcu2o
qctCcuw0/BUH4tdMnh+WCz1UVcMczwAJFG390xP0/yg7k+W4mSxLv0pb71GGwTGZddUiEANnUpxE
agOjKBEz4IA7xqfvD8zsSpFikZ2bTMvhJyIQgPv1e8/5Dnko+M8Lez+sLkSSrmEEbfj518Kb5eQX
4pL4PG0QIB35se22e0un3jEBweatMZkJJi5ftR39Qm++ng27NBEKBs5vSy/DnZs72oxk1g1LpOfC
5BRa982Zg/SuiAqrr3+OHTlTmPdtcUUF2k0HuhFWdSfIdG82QT2uGCN06gwzaebUkTdhsSerrp4v
aWAN17jCSOwNgrz+1vNYmJu+K914VyZSnhh2gw++oGNvsWX7zrgpxeKCwOxUbG+Xwu/tyMgaiU0N
8GlzGmAiXPL91M262tua0X62RURQIB1r5jwfDrMUXr1NncpEqTUhkdrkPVO+jU/P55eGJ/hA7Uum
d8aU99pdhPK+DSEjxFGsohVwGwUisZGquWyJut46TltnqCN8DiqMmYeOZlCJm5UhanlP86TI9wZn
tB9D42JY84HROhtoVM5jM6y9izQ2SncDybf4gVGXhaYTPGDbsK2tu1FaqApDpbxgA8q6BowVlK2z
U/bg8kSbiWbEylEW0GogGKB7+neqBj3vdIAEyGmsud20sSIyHV2/d+K5ORH3xLsN4t5JE7p0Pb2W
mt6lkmvUI3bJRxRkM9b9eXCtB0AOyn4NmferC5fIZLyjo2HBosdGXKf3BXIQzN7sFzESQpBd8ttS
FaZxOqNwcycGbyqvYqSEomgfjIIKba9TN00vhsY2Ynzedd8W40U9adFeFgTAd5tKEIe9T3WVEZ2Z
BeRYWs3kjayFdW/SeTd1UFybbpalJ5U5zuI8RXa2gMgKQsanmVsYvmBOjtfwzKqkazykFfeD4c2E
eQyNTOUFDUZjfI7zo51kpEYHPrb7s7F11HjQ+TC0v1oyQMcsSmkXJAt9Ac3kih+I3+XCEnGWPJu9
0Vg3IpjoIQbo9hBpypag2q1bpdP4sJh2swapgHbY2m4n4kfer5WU0ZvIP2doqkzvdeO/kAxqt2g5
CWSKUPSQoUDzoOeETw79ECXeONxS7aEhMhOH+TeHf02f0BPzQzqE4+1MIli+CtliUmLkwggRebJx
kwTj+AA7or3umW9L6F4knGy6cECLyIA+Pi/9znuEsx8fkMW69JH6Zpab2SBZHL1CKC4Y8fUmfcgp
pZ3JbB3lo9d46VkSTPTpyny2blLPWu4q+qrPsAesJ4LzykeHVeS5tcMJLgOfSaOqNcsrTBvmz04F
4a9ijuXTaMdIJsyy6/V+CtrB35T9HJsgOTzjm9emMdAB33WeE0g7dEbiWtzUfSrbDdZs7ueS5+N9
jP2brr+t6nITE7Lygm8ar2xJotATFAumuYlrNEgOBnOufrSZ485ORJqWZ9bHg6jzR6sfF/4iJ+df
dNETxA/IsJG+NXEGF0LQmCpw6j4uYdukDK4A0YIRyGODTpcp79HtWohfNf+GnAr9HRpNWd0XSZNB
iiBqhagT9Bw0u2oPqV6SLOBJDBGTcG84MiZb2y744UKorRgzYwd9XlhrfhzLym4Nt14Yd5Mf00dd
NrgPMiggmoSpn3jbLjZwgxLg6l9rBL51lFKm87wLUf1QAxgegm2srNqLvIFM7OHt1jvXWTI8saqu
mlNiBdvqPAiXuNqsCvx401kIJGJV4W82bVgVChnHsqn4WseBL2V6mQWQDXeVClNCYvnnsLtmNCfm
K9n1XXbsWL3sTqaqh66wiMkfT1Y/v3dQ9ogwZOJtQ0I5yLDArwutf2O3ZXbu6CKOb8MxNJY9oYG0
O4ocqsZNlTGL3dQEepv832cMvTi4nQSz10jCrNESJb/LUldAVUPyqRjtmWQd/KbLnIR3ifST5Cw1
Z+LCF5IMy4PvN25/yqh3kTSppjL9ZQk1dGddGzBm8rNAzMdW25KlNTlYCq4KqaU4Zc31QTyEK3bD
TkAGHhWFoeRzOEtUHaxrxi6mHqR1ExqmSQKpkJU453sty4Pqg8lEWx4nM9uJcDN9TdAQWNXBdxOF
TEdZHYYfvxtOPWWb80lKxGe5b40w6xUnWKdNfnq1zSCPhUAouWHq6I7Hwzg4zbYfVJVtkfVnNw2Z
MMwcWPoKPEz2XdJn6iWVKTqUMctONYdFnAGNYaA26dWRFVQT3WerSXPOmKnwI4tIeN48kYErGbqE
maENec0l3ss1RnwZSXfaBC59ZMuqGL+qhdyvaIhJoT8Qi9p0W5g+/vMQ0DWOpiREkZZp7NlT5epH
NZbiPvPqOI1QegbPROLBcOgy1f4cU7byXREqVAEiYbxLSnCgAQNMdXyP9iRGWNIkcdDvxzyeHsiE
ImLT8ozi1Ml7+C3KHJfyWJqpVJdMcpcTdn/U4njA4oBIvbzrz8K+Ucv5mNeWdeNMaXCvkglxQyD9
YEFlh6c2qpdxsHdiyT3N4CIbm5vBNUVwzNg09CH8Tihf28Lyq5MBMFN13tSWYpTZurr6nnXJ4j2w
ePcFO3KDksSSMY3/cQr9Xwl9gId20eGTqz2kjaNV80tqz7pwGBc+4Dbw5iPXzGSD2t2pvV3qeo2z
10kz6s3kTbqFjkcUF0ZOI2M+xMa0RI6h02pTmJYrjwSrfImetYixOkOZ4LaSNzFE5GrYOYBOhggw
5+bzjNMYP+xA8bNxgIr8sKVnn6vSyjUFXiomEDQFwjmILcsvsVTqrMHhY2Pi67MxKgQA2b0H76kC
A0PT4Pto9NrYqww5ys8JfEp98I05Lo9i5r3GQfcLwaGGp1p9ogJ6QtB2gBZFFBhkaafFrJK9wUQP
Y0c8t+5p2ymvuc3cNOjPumIa0lMzm1hmNsKL13F2n6DNylNKiSgRCS8Gg1yORkyu84Inr83EA8qw
JN5Uk87DyCmEKqkMfGzuIDDilEJNJSfCp7GG/yeVP31rQdyc+PZMQRrO58s8BMxEY7YiKp2qCPfW
OM/pttIFy3A+ZRkm6Kl3mJ5K8iu9X6OXWYDxGJiD+wF0l8QvudMM3QEyCO8kjaQs/44fSjJID7l9
wXNIaCB8WR6xe1pozU8jdHO+jj0PjFBMvymiNQn2qUnMeUE/rtGV5Wlqv6C/yC40Q51H1dbV9ZLi
Eh2vsyrrmq1thGhhgeVxftIjyQgTssbDgu3DOPJzlV7UWZH/APZVf8f81/lIupze2/bZwK4N6Sv7
MQ8ws5FAlqnYJKYjLyb6hC/e0pTfyOqSxT5sug6yDSg3CBqjaWw8xsjV2WLn82XaDRSArL+JwSSr
SIptISdedyVK1ldraOdd1s+FPgxdU6sNpTGWgZIoy6cly5fvqBbsOjJmP/tFVuIgsJG2Nr+h6Y7n
aYvOmiu2wVOfhu1NKFoD9kGvzCNtYWrYaSKer7KqJj89Vp15tJgNzQAIIaOOVGwZP8kXaI8HWYeQ
JEem1JHB+T6BtVGUT73qwysx2q5Bp7Cah9Y4sJenx44qAvS0FkcUSq42dzZW1lV3S52NLaBVBrY7
j8MF4nb0KoxEhF1dxeaEOjiPlfPQ6Gr8DjKs/g7so7igIrPqPYVoch53efc4+32Y753MKs5cR5e3
XthiaLPECHQ5n7oSIqsEx7tBO538YLlyJBylIX0Y49VqYoedf5IZGYwxZccIPfJefVMjui2drLoA
ers6I+99GhDj90he3Kp2CYnHkAsIKU+dWxmHoFSk4Lh1mhOm4W89eFoYH7Kwh2pmE/dxiNnIv5US
CFskBDtjZZMBEvWOrSGeJWUHNIPS6VaPPceAkIL6wsT8XO+txuMQh6ddnzGOqJkFx8hQ/2Ew/7da
hefZc9eo5kW/b/2/bRN+1lBcr/ffHUX1X69/KPndbJ/005v/sKs1OfDf+t/dfP1b4fn9r//DP/nP
/+f/7//4v36//pXbWf7+z//93PS1Xv9agpH1z1bfGsrxPzcHt7/r6qkr3v8D/+wNujT9yRUMsWKS
PE8P/1+9QXr5BCeKlT4JkXZF3/5zHOD6/7E6fVlRbB/yO//2371BV/wHfw7wMwGC/MsaWfT/vvc/
G2bcsn/chw8aaG+bWB6g4hW6vqrT6IIIOphv20oNks2JfHJ6CU3nkEIXZgg3ZQtfqm2O/rgnH1yK
dqb8V7fj9VIBRh+uQlsTU+q7TkuR+fEiejVFtoP+kcvZ+2xWxdnkDzVVYCIPY1eVd7nsgoPMhq/C
2V/J1O+vv0bM0uSht8pdf/tVkQnNcUVlzyJbJOmVZafBzoalHuxzRqbtxsgqmGhhO6dszNaa156m
iXXjO4P/nOR+fMX8BhgyznbcMzkQxRBGXucz7i+Mytrjo6/YZa18fGnHFpJcjVias0jALe0YEKZR
ziF63KS0JF4mMm3LTWXnPprlsU1veX6CJOpEG/+kthu+D4Nr35nKqM/DAYDXbkS7dvf572G90k3/
uiMCuDajGX4R713/aZYEM3gzGKYxCxFB9+RNPNWDiyZxlm5Vrb5L8d3Em/lUKmbM2BUtqlTZSFoI
KMbaX5BybZuNP3b3Rlpy3FFZIp8VGjcfDwXH3Mit84CyNUkQZ6FpcJ6tyXatQ0Jf7zbW9phidSzL
n26ftuXeYJOfjgItG5DuAWt85sXztduig9h0QcopdfKo57dh0OnnvJ+nW1X4CssA32K8sGYoQHDG
WvtEgVh1L+mU5cXerPyKdFgWVbTB2Gk5K4WSvMlp5S/sCg499Eg6DCbbtMomPwohvj0h6atWITkV
+LHqbd87X4LGN7aK3eJHbLVBcdT46Sh36YAWdp8hYIdnGIcZKVNLr2/oqSbJlVPnk401K0if2Nxt
78hubHc6jP6EidPrfGXTYquXdldojv0bSIhKb80lE20E8cAstjleOcEpbXGRBS6D6HsGvLiLI8oC
wqv0MhbO2UCD0D9VkERaCgWvvM68MDN3/mTU1tbuaVxuRVB26PstTN3PfGHPPZ3j1eYNNzDJvhFm
7TNFxskZk6IUyGyf5SQh7EueiioqzNouj2PHKcttPBQKJ6i0w/oytxALYwrMbb3aXUoSn3KrY9hd
L83WKf0xjEaXXGY0bIOKf/aE3GV7ocErRvxIyC5yjoe0B8aQ9rwPsZLzbF0FI+6evJM70ZfjHuo1
ijFzDszhCxbKR4sRBv6A7itNdc79bxcDlbtzwTxEU4L7IbYGS2wV5fBlYdlIEPpRT+BwDSRKZo7+
r+zjl89fvreTktfFMBQ+2HPoysLz103hz8GFtgxaWUHJyDBP6p0GRHpqqz5jFIgUrrHCr6LoX4c8
79518lCIPg0YRXmByxzqzwvSp7EaepM9yAxIh1p4OuqmujulTKWEa6fuKLYXsdXuBAOzhb8IscT5
2YyAI/d4eD2stHG5XxhznjpGnvhftOFXKsK73QEMfEBmkckMnO72O7qFXZnk4LXwqFojbq6acHYP
pG+J3WgWAwcoNFtRnkzpUY2bK8QMZVuRg4ocd42hEYUZ5he71TtuDRsjezWMIPA87Nt/gdFrOvIM
Y3ozUoQ/o1PMxwSU2pxX/xBW/I8b8AeLsEt9QAQP03/aXe9DF6nhXdxYswmUdByuUiTd+Y7lDL1z
JZT/25ga/PVTTnQkgra0w2E6Z2zVREyTa0xbLJ+3RTePD62Lannfe11rouxE64piMcas3FTuV5GV
fz+8AG+QMZBCzZ2hCHn7LAUupJ8hXj/ysMif0AvVIZ7iCgVxnd6g+hSHz1+Wd/wVqBiQ3jHRrBkx
5mvw6tsLGn7R9Ilho/k16FTQQCPGOevw00VBskDcbcc6PQB5TmAvFMX9+Or/Hlv1VXDz24eCuoXK
hRxSpptoO7zXUu7PlwiZk7SklbcRycvjt5Ih6MYcivn2i6/70WUIGXfRj8BO4lF8+3WtcZQiH8Af
NCz8KI/TGv1pW3nXABrn517IeK9VRzdXlsNZnNS2HU1mnZsbkXtFsTesoLGQdLZPSc/R6Is39e3K
ud4DCHWUjcImG4hK6t1CggTVhkEB1qcbq/i4BWS8m0orxfwz0NUqiDgUA5Rk4Jin5jyom8/vzUdX
JzUa7DZKDQaF74rIrLNR1fcQOv1FWwmnTA7KTZEZy2ZOoREvU2OcF4MN2AhfYk80yTL++PwTvBtR
vn5/m3ggHn0WbkJ73v44gW+mFHk8A0Od1wzXZIzWX+ftdNVIzALxypeygRzvPr/suwVyve+0tBB0
hy6r5MrSentdp208u5O4AgWNDDDcqAruyqSlNBqchICm3PN3hmqsS7fycjfC0DROezBQRbmFdrzI
PcqXdNp+/qmE+fYA8fqxLMsl9460Bib4wbuP1Te9rebQa5lqjFcJ2pdvmTHRB63NsuecS1kF34HT
MWxV9vQLt692YVHh9DQOQUrnKfLyHHlih/9og9wNJY2DHDTbOAs4FjwO2nuu7IaTs0qFwfg7yR2i
QgorffDotOS7FWd8kLEsD9yL5UokIYJ8Mzlj5oteDvJm6lDYZj4rq0t7mkqof3HTMH0QxtTlG2wW
2bIzXUm7AHB7B0V0koxIUmzpOz0G9vHYuxV41Uqj344LQGZdzVRuFwSzfBTtaF4ajORp16fe0G50
zcVPiyHAcSRCi4mpqePs0sbKRVtAWnhmG0JIjimj0GMjDfHo8xSotEc0RnHUg1GmQyiAjkQc9Acy
UX1vqKnlKqc71Jml1QlsTey4WQN3hooqeFnWuPHNNOrwzluxs5uWWn7aIrieFDjOtvttA74APeBW
LphxhKEnda4osBIIDrDuen2LDb15AIyBMztx2iWa1tbEFt9P/ju1qAqxpXsiwNDCjHEzd9OIilxk
HfNHVd+a8GumvUf7vjtySmelcJlxkTD3tGNgPUw0L+sePxiN9ulnAFT1gvPSgGfU0uH9gKmTqjBT
4rw3sEeBNbTpOmYZVk3qE9upoooQoGwT66ooInsyQdB6Pv3djUxWiPcoFz4Zi0UbXJSM0B6qkugQ
WkS0MCNtpqhw6QcyhoL9Hh4Wb3X7NnIdIEC7XKIYvd5x3THs3XRzX/L3KO1/zUxU7kXMK7YZRjc+
nuD95jCuZ21FhaQhGLWuEfL7lSq/RwLeP+WDDmlV5Sb4bkqVX1SWM1GL2CpfPMAKD+AS0YUU5oT2
ey5nklbgRju3+Cvbx6YfzW+NbYXfjHJc7Suzk59UDU4izFnc88hm7jJxnFxN38PClMyQzuwf8738
Z/rXzHdISQKTYzfCOXGLwIsPlLEc6LrGwdZlSzcZThNGa+2Wlm9gHxRs9WQ/UBwrgs4KL94OTDSZ
N7gZIGJdTNNxHqTSRblurImRfWBmeISKDiTjUDDurONWgMWOU04qlte0T15FHzZy/Rg2JIdERkuT
XJ3/g5zaF1FO6VPQELMTYW3qg2gG8DLsKqaYJN4MdCW4k31X7AqV9MHJ3HmiRFVfoEie7dSIihSa
6kaz9MNHFrDC/aX15AnfXE4XzEAS61CkM3txv+aVbzu05dCncB2v/m+H4xxqf8qqg5AK/wXFmCTY
VHtCbXvsaPUhUzwnzAZUAiLbbkIebN3YD5zhRiwkWexcFDys06YztVcd2d5g6m2nc0/uGBAiaBB1
4NyGfaWTDcSO8KLhNyLxCY6t3Ay83DCmwkyftQZKrG3i1fBc2pWDtOmqxH5IsgDtfuuGsqW8zjGo
qNIetp7u6R6UdZw/YA6C3u6DTDGOC6BLP2SjDch+YWM9T56W34yhVQ1q8tn3DkB3Q37zOa5PMcmm
Fbx86V+DzM7AhQY1r1KpnfARckbwosMwfqgYX2JdLaF6+GyfvHZA5W9nmEZ87kUG9c6a6IVvXMD7
q50nMB4td2Vka4es002cus5VQmRmtW/z1NVHNqE350SAymDnLdyanStLPxrl0HKuJGHnOiRQxt36
XaCWLUUKwRJ20Y83cmZ72UB+VvNOzDnjbFQKHQ8IsSRn9PddyROrAcjzvc1Tx2yXq2HKyhtU5VjS
ZOnE6Md153KyL9OkOQpzuocRA3xn2mHYNI4cXQ+ALiaGOxJ61IQorUqOrGV98muVJ79cSyR4DQvQ
59gQYcdWZWeJcwvgebkJdRUC3IsHw9gH2mPvxUvGwQRn7pr1UP9mvpd/5y+IF2XE/bjNp7Z+DKpu
DDclHuVsm8WZWbPHZRJqcyCgXKRewkQnNR1WPFW716NwQYhMA2KSHtFQfRnYTDOipnXoHpld6F1P
cTvfQ5sc/IiT3vR9YOQvT2bFw3IkGD0C/Bo6pvWB5iyIJm0uy6PJWhibuUI0oNvGcXlh5bQuwjzm
UNeqYIT9P6QJDDQkQ4RySNPDdz75fWTBj0SiYZKMzngPyBkDcuivhX3Zj6Ifz9LUU1eknyhvu9Bf
ZqiVl3iEkODjQJO1rH7Uy+KvQrwS2SSs98WAsWF1Yj5kbVI55xZqHKw4eZO7DPGEj/nJXoYpmlMX
g0YwyDjeN2Y/6EhIAEcoLmBI8eZ4zrYKveFbwbR4bxWZd88AxLheGmvRxzBGinN7UuyEqY29Icpx
R/YHwAC7cmyMs7HHV3YkYuJWI9VdkzaFVqQdkgq9mTqvwlr9rspSfrfa8YqcDP43JzghBqvJvjj5
/V3KuvQiPZRfrmv7f514GfaGWRk3GjmWKndMIpnx5auvXfrGKa2BekfMocmgPTcvvFrbXwgK3x7i
Xgs3dKoAaEOxQkJXYeqfZxkLexWofFDhXRrOF0say4Mxd2Lr9T1sUi/LvzhQ/103k2gDG9UxcfZa
pv/ugI/LDCKe4pWsMYQ8BHIWUW310z7gJb8Lu3xkNYWY9Xl9+tE9DmhsQkEzQ3Ke1pvwhz6U7lo3
5IOnIhAA8qwMJ+yayhxOlsxkfhsb/fGqqbgrBokFW8zWv/+dRYBWk/hZ9IUII95e3qgzxEZxyuWb
3KCTgCcwHMfhCA4a4JHUIp0Hbd7x5995tQr80Up5/WXpJzDGAUiLKvl9bwsTjY8pFMSBA+bxV70y
iCNr6MJwVb3Uek8ATpEjwOua+FAzw3bhH6TzU6rtGGYUy2a9XaSNQ3fSC3RgXOJuFMNYPQ/t2isj
2+/YycUYjBrwi2U8mo5iL7FlebuguNiSwSGifilm1Dmhcx66Q0PIjfYBHlV+13iRq4ZmoJEZTGiY
KlHultquycCi84/vqp1jD8B+aapDiCSIbqZJtOXIwDneNdpHbfT57fr7sO2iwDQ9mrgBghnx7rCd
V0NKHihG9x7L7Xf8UYWLxayev3JDrH/nXw2411/F58yKIYS+EgaLdwclVG4BSWMxwHdt4VBkB2Dv
tTwc4E3zLRZjg+7r1VoKnv+r7/jBu86rt46YeCTQRLx79zjKA9uH90HJVq4yl0Qf9+bU3wt0maeI
+ILvn9/TD75rQBsfKfw6anHej1qcaUEyXNBstGonhH+H0KSgBtsYXaBvKoQdO5Qt8z5uQu+LY/IH
vyZXBiD+emXbf9fXhcZZw89yep5jjp4JFIJd7E/lF0v3u27q648ZMMni3BNyX93XhtUf68oYuthA
iI+JSpkiieElP3c6p0B5ZtW3PXK9tSX5s1dUTKJSxibN/OQOH6N5ziITnuCAK46xVtdP7uAGX7RI
3iXmrh/Os3AWmOR2OpZDL+ztqkOOL5OMriQ3yi6AhNW6Ial1nDtELITQFM+Zm5M0Y+f5cpnbk4W1
EnkxySvpbKPfMmz0G/NcAyDs0xG08eKn/Y9OlogRdWuIeovNIKsjZfKuMFcvy/6LpsIHrQ56fetH
Z6CEz8d59yO2E+SHEnVNFLam2hBPnR/kXLF+9dLSv0y/vRGwpIiRs4rumP61+SxdMHWZg2oT710N
y/Xz55mr/vX20vBkAXcdUn3XW/z2nmJVd626KHrYKVT7J4PZrZXV2DhPoB0Y8oQyC+W2tI3sHpcC
FE5Ml5CUrDHLYeA4fRaNgTV8C+uGw/qYmIxmKBARCdP+zYJLRdrIb+TpabUNS43iJEyDjlCK3Ibf
ySVn2igGfvUR198AyHIUdWT3OMmpJ2X5s+3C2DqBddViFHV946g3+b02g0UAA6KiOb7BrjjAn4TO
extTRj0pM56crU56iARMgh6RYMKoLHBfo1yq4xp9xQjYDzKY0GuuWIAeEMdDiJBj9K3s1Esq767M
ph6bR+x0jymD6hvHIvYlqiAcIYhasvpQBolN30Brv90J5njGqdPkYtmSe0HiKmbIZFNOc/GSqbxF
f5txxtyQ/dS6W5TzVYlIgXBdk5n6j2Dolqchn5HodE1XNRtfhSbpe0InTJjoGVQ76fj5TP3a0Rbg
TA3hvq4qMCJms8rS+/Z7D7cm2fauL50I4dBgRrUKyx+J0Sc0GFwSMAzbHaxD4KviBYpOLI7KfhB7
TTOCEndxkFw7XFsSC1PIOCq9WV+GC3o28ChjecbRCK1aa0oJNqhIE6S4dijP6XsAQo2J+QB9hSjz
q2jFvxd3j1cApCptcqxGfy15SYjTb0qZKNqpdSBCjMxgQXCSDIP5xMjD8YvX84PriZVCTvsXgi4c
7LevgolYaBFdpaM4CZcLnr82Yzw9xZeaci6D3jBnxr+9RzMkI7LEcxgPea9OqT/LOL9v+O+lZlDt
wVJOdcC4nmIFh/rn7/nflRNrOv4th6cVLcTryvrHsm6hRFSdoCT3Z5VdUdDl+x7wAsV5ZzzgjG42
LieTYzaFYedURn71+eX/7qXSU2DTpMfLqsFB+d2dNeN0MQcUCsOkg33fO+EVYl2yyEyzefj8Uh/8
iDjVQJGzqHhsmO/2CDNQiIXgdaCNW+abtE8QdjWJ3+yCkEOgmxbq/t+/YMDkkS/HJAcFy9vvVmrD
NLoGf1aAkhqP51gdxbRTblvfm89ab8y/uJ69rshv6y0P1Q2plasrj+LqXb3V1LOnPJNnpqs4ZUZF
WzvsblVVb1FS+QdLWeFyKMZ+vpWea6hN2Ybi3ijyGYEuhs088gri6iDlDf2FQiuK6TNPxMoymyD8
oJ3Nt6ZErLaZgatAFU+U9VXP/4PH0QUWj7+EU+Ia9v72nlV9qqzZodOW0BI/6fqpuKyqjMZI65rd
BoFycjKNhrNTdQ6q3J4W94v34e8zGxWrQCHirtUcE4i3HyCht9jXIuYpUWiDO9iCoKZn+aLjwqOf
ArDaM5EsfP6k/F3CrWWybRIqKRj4vS/IZQj8RHWhxtXPQ7kw3TkhnWr5wn310VVQIzHI5F1fC7l3
X63xtWWXXMVr/OVbx/E3QkYhv4iyXv/Ku4fQw9oJSICt0aX4fnuVjlN9b6oY11IXNHtrBvcZ5w79
nxrujKxhe35+7z5YQSDO8FLzvGBpex02/7GAVS5OBxTctGLs2gWcYWTfUSpXe6Kz6fN8fi3rg5rI
J+EAtSpHbPRc75Yr1gyfDhph2fSqfjA36E4lGZpbkwLgOJPACB3L8K9o9jMd0WhNQYDbF0NdzfAy
iZ2j9QuI+KsP9cFrD0qDlY0yC13Tez/fsHRhmxVTH2liES8DUcujYM6be23JuY88c/R2gYzRycs8
yx95wGvKh77/qmC0//7hOSAwruNQiZ7mfSRMrYFCZQN8u7Bvhb+RjFPvVFHZN+2cKJ+DkDIe/QK0
3saEvfMbvFU4X4G1s55p+iAhbYogSL44G33wNiNqYHTNANHmFq2f+Y+HQw2ktPqOQgJixE+1SGb0
tJ5zYg7TsgszyjUwfeYXN+Lvk+CqNWEuSLOWM5lYn6E/rhng+iDUKIXnXS8AfeOk3FqiICduWtrI
Z5/bwbwwz9JhUM+fP54ffFuw5JQMDj0nPsG7Vy8hWbLLoelS9BbmVcp09dKwcZEkowe00e30z7LO
m6fPL2r/fdUA+AMEB6Qc7OHvl5UmIzKPhijLitd0kFTd3tYX1GwZnF9qh3ijCsT3WKNDpnMxTQ3C
m021WGetXevv/mRDAGkkeYDRbKZ2t6efTPK7CHpI/IwyRtChyHgukJ0hjIWS9zvVLkszjDROSok7
ufulFRVyb1o13iEdMxtYNzbA82qJ1Rc1xN+LDQIHChZs6g6v+vszkVESCtgENIqNfnAPgMLKHUWj
2oSok48/v69/Xeq1T4r/Bj8HitdVKfvnY1TEeZWnTQD829a3S2tAPOhGlyNr6v67DywVCue7tSXC
jAyKx9srQWSegfdx9mR8k21Hq42Paw5gkYnafjvhpN+2jlTXjl2r/eff0fprS+JhDWBl0FAgr4XP
8PbSbAwOtsyEbFZiGm5qC+OIMzP86AKvOYKD6F3h4SVFc2Fuy9TMuVC5ar5ZaSs2vU784yJv1YVq
1uXj80/2wQfzHAYlvMOr8Nh7t1eaYQWuQ1kLKngPR3LQe6duUjhf5BvZr93YN7slpxfk0KseGe8x
CTZvb4BbIN1vGxtDQIPmb59ZgFIj7UNd3fnM4h9A4zQPJiQNVFkugvwt7P+RuTipjWjqOYfPm5GZ
dBnhCPTcTafT7kc4FcFPDAkTvp4ausa5TZsZ+GBhmjcGGaOXFba0du9mJjhLqr92IdwjxwNXcvYB
ndsaXnosxtYmpaBJNHA0ZMyMFzkOprtJVS1kvKEPzkOcM1DXfUYakLBxicH4ywCkq7Gjq1osihM8
xOVHZVnIPu2qQ80k/KqHJwQl7jeIN2B3TVqm5mmX9qI5SdqC4cvY9YpQGjqK6ngsvAEYeIid81iG
BlaYkrUex8voYBnrmYETl0WGaLxdEh6IF6cd3buwnYZfgNOW+iitqjwEZuhIdIYdceeYsyfp7Om4
Mh3t0CTX2woL0s+4jO0fjA1VuBmMBG9D1U8MYdyhaq90RbgP/vQqRuzsG8lv10/mtRvUAtt3vVY8
Z62wyVLWbf+IPVO8oC6wT5fJRi1qADQLweKFMJuquazPmfZZ+cmSY97ceGivUPA4ib5hygve3eQE
S59qLjvg6uhboM17c+kgE1Wc/PzM88BujY7P1YXsbmo36UzSgREeb91BI2MdCXi9r2Vt3jWaIGVY
zauyZOFhCHCIMPrdoDIlI61Xo7xMxAQCzq4nc1cT5/BDL2tOBmbD6s7oW49AnYI0z+j/snceS3Iz
55q+lYmznvwDQMJuy7f3bJIbRNPBm4QHrv48aGrOsNCtruGspZUUIpmFROLLz7wGLrlUCFXZXrbi
a9F8QHB9Tk8HhG94cCY9SfatEeTI26ITdaDr7aIPrkpdgxSpKRzN0aMEwaJC0CdInw4FeXVj/DKj
psJvgh50S/lHiEP7DPU4rgEdyb/cmnlKvVHg9WNkHnrugul2liV9sA6zfO7hZYUoz1RTlsEWAFs/
ghNqW3Pjh7mGzpkfOHIfpv3wrWS0L5Fu9L2d1tq1uW3HSqFaKGZ+YRyZ1eeKKHcLexiXlTRU7RWA
o/w5DpXx2ALFQPMZ/fV20yJoF6x6o/Lu4cWGj7E3ePa6pzHyTWN2/K2euh6ZKnDGn1H/cO3VqHTo
NHxh4DlF1I9QWlxlWXhID/ABhhrzk0qnFwPSVBhP0mK+XlWT+k5x055liZRohcEFShD7aL3vpNIC
elqnml2OkxUwD8tkYzrUjVo4746r4LHlzBzMUeCAhRU1JrozV7tHHJ5PEmK58n5Yha0+pxM9qFUT
ShPYkqHj3jw23s+x7wJigQ1xe6XVNsYrResqtL2iPARLYNrl7MTmafmmQd5a29UBaO2LlOTzmtIG
znAlCoB5FAWBceKOeu+mcNAogrrh0pJ8U0zjGl0jX0wDq4Eamu8CI3eectulYxbT571gohlPK8ce
hns+Mv9eMTc/y5EIvOvzIGkvZkCXTY9Mr57pwyFR/fF18c5lTbGqOUyf6EFzpx2HcfKtNIcA0eMi
FstvWCEDuTHz+ktRhCfSrbcX09yKNUDq2kDQ8GI7XilqkiyNesodM8AUJuEj35einE5dzG+SWHpr
cHE82mugXQHfHS/T+AwqmNUDjUCQvQMH0tpfU/RQVyhB4GeAgdmtkbrdRWmW4x5hS0wCBsHHU6Tu
OtXmsctkqMMwAhMzAJ3twU98KeH6PhWcx1PmrW/AslQ/GgkvuGWX6pZJwPGvBTJTpMKvcQxgtr8x
fED7ZJ1u/JOOj33TDngQFe3ormnhBldhNBQXXW+2f1v48iNolzN9JJXRmUUc/wirLCSXJjMIrJ3F
vh99fBTU8GU2Wb3uaOOfKG3e1NnzctS9TNF1XtTymeHUQf52GOIh6ydxKMmyb4M5JWeQEaA2YQJ3
4kjMxcNxpoISGwmMR5HnwPtZjAMSbhnMrGnNGaJQIPiyEr2ALB9nK5Fgi2OUc+j9yb2vaQ9vK9fn
7vv4G3tTZ/DAFLdkSgZCS3RKjve3cIMRIVvIVFrhFJsIocZzWU3OixXHP7s46z9DGreeP17z7XfN
mqRl9BbQIKJgOl5TEymM4xrhNh/WKm3tqDwbwAABRQ2cExHuVYZuscG6bnC/498sZ9vL47V8bxSh
ySRkTTcDYnUEUmlAYsa0v/S957QXTtjVX+g7pMHejC060LYWRZeT73O1E+3M+zIM8AgSsfHQiAAI
GIyTqd13Vqk/2UL3Fc4DiDhXtn+nMf7Ct9DK4C/JoqIhIKZS+zbl0ozWNoDSfUob8QmZ9/AFw7AA
KB518kWPQ8PVFHVuuDPMzgI918TZrYtgA/rUiK04m1JX036wPHzS41QG7lZVcf4yOjo2iBm6Et8w
JpidAIYe2u1oAodqEFEvV6j5Ig4Plze09jCXu1/01WcZ8HqqQIf0CIFfdcC11F2XhS4uA3XjeCA2
8LyFJOqZp9oG73xbOqfMpqw1eBnLsoSZeWNbUlERDemXLLONyyHj6UTXg7sDzpOfONrvrEfMoGlL
oQd64hXe8GfLQHrRBBCNBMbDnouNQcXDjZwSajuRbcPB1k5cI2/HudQd0GLoYWHPOcu0LU9bZAmd
74lx7jRdD8TxVVDK4hpYVP1SYLq2C4ta3zg2hkW0xCrG14DNncT+jGbMeACk6G67GFHFWGRxdSK2
vfPZIXBm2TrVL/uytPIVqne93KQqUvoQPcuQSVzcdA4dLNueTtTZ74SV2S2UBIXblLi2uDuwBOpD
IR3W8uJuFSmlLst20i6AFCv+ZxHimRSOJx7QeO+NU2lLwCpcr467CCxtgQqysHjCLvSgRKnRtrH7
TezQ3JWm0UGIr1EA3zl9ajyHSkCf9PwSpQtEd5pNGEXdeMkXyTWHPq0tV1WQJd9L15cpCJZYPYPH
ax4sWnDTuqpNNeymTLk3/Jums6Uv1247mP5qX5Zx8QscOOCWVnSNeyKkvZ1qU9gbCEtC+8K+l1d5
fMg6PtzBp8OHO2JbfYroSO1oTqNmX+q5tw382UXLlAjgd8AUw1TSIU4QYYBaY9cooHjV4eNw/k7y
xO9BtdCj5kaCcJHVVMhgeCDlAenmZRKRxTJ7WjEWC07U9RCSl5flzOgiH2SiBdd5OaCs4J96Zd33
ay0Yo0OrawXq3aCi70YH8wksaEHsMtmLw5eJDlCz0e2hV3AHsuAlHuhcr1JfhmdR5VslWu12dq+R
W6B/jeIi2Eo+TNTOnXG4o3M0PEep0Kr1FPUDIvF1iAwy02EfCQUGqBdIIEzmWuR28YPKV/+ZGIND
Ma5Z+T0U3vjSGb3wNknBja9s0dT+ztU0APlx76tnfULzfpU4gBbXzPbtX6mPgsxuDFXAp2HE1qmh
52v//OgOBMLJmJU7noa+CVP8+MAEjePGflRaa6DrerGxBbxYgcFkz5x66oCZOvozzTnj3hUWRilW
0lXZOeDx7DH2Hfs+QTgpuCP1qM2dzwSxvRT+kL3kI0xovAIdGhUev77doiLnFQ+OEytny40aVZev
B+0/sgD/NdOP/r0swEMV/a/LlzzhNvotMjCr4s5/5bcwgKv/4zoObDL0h3EJ8GYm0W/RUMf7h2/F
paIxKThelSX/pQvg/YPJvTt34eAZzVK1fLT/0gy1/qHb8Dolp2vJFJn4stAB+H/XBWBcyvQN2CR4
Aq5ErsZF/lXmvm34XTts9aqz7jx7UBeo4qCogj5cfyKZXoT/32vx+dHE4pQztD0+59GQJjnUwQHD
Crx3IwnpfSpL5sNdGdwmsaGfiMSLC/V1PYfEUp8DMUXKnNz/kWA4gw3H2ymHbV3UwYbih/lUBifJ
VE5/YqlF5fh7KdKCecI+Z82LRzMjR9R84P3W9HyG+aKuvrX+2GL7ZugoBae+f1XFNABhple1c+Je
fW9xSkCmEdzlXDiLdziIyKtHeuXbxMrzg3RqBC7zSYO6bUTFFZzo+lYzYvcMncb4+x8H/fZ3kPpT
+nlxt7w+N9oUc41EF50HP95iI9Alci4GJqgink0csuQgyzbafLyKvrhZ5mV0uvWMVjFkRuhk8YRO
OqbWiA7lNtXRMCq6pr10+wK0WKaMh2o+UkGUQ7RCqCq5tesWLaWsGW8ZObXdiaz1nScmPeY80b9m
3LcchviN2SAugDmWQj9yIwobc9iwKE5MrZfF/esTQ0am7cGT24y1jjc2MAoc01zeqeEiLbPLdARK
JxTaZpsrMX6lt545q4lBXrhrJpv5Mu2Z4FF300Y/sfmLVPH1l8xSHkQdkAnAPI9/iRmgT4iEGG5g
bW0fXMxTP5lNb14IFCq/R30XbnKkTe4/fuPv7TKTDYISr3zGsx4v6rqqp7+Tjnj14LAbeMFPffSC
/d8vMgMPSYI94+0iHgD8xE2tbtuXeGKShiZr4tH/x4ExGJ0T/cEeE4gWb7KCxhsyheDASC+8INmJ
141vp6eSLzbkjxxifksGN4hkcMaXSIJ9vGHwC3270xWWNwnWyDWsrnVFA/lEBH/nLDAcIsgxPGBA
5y2+w8pJO7pAfr9talfSfg46uqxtVDyNzJU21tCIPVzeU0CR+V9dPNs8d4SWIwkzULuOn00mftNF
Vc0OIgm2MzGOJXcm5iDdIU/E8SXWYd5HTgKTRz463tWyQkQMwcwzWtrbNhLM8708ki+ui/Lpxp0q
DR2qyVT5ftA7dKgF3I10XSAW8FOv0b0L9dhXmzxRwXAGMzsJT5zXd/YBwBi+AVz/HKjlR4F5Ijqj
hmy2ldXo5xnSlMg9td55bxrhiRf9TvzhRYKunnXJLcLQ4k03ndbRAeoxMEU+hB7GnvvlMRLduQ7n
1urbcGXFzjYrw4tE0GT5yw+TGpgKkVwJyL5GuXj8wrvW10fdFYjGgX1aT4afbQvXDE4EtvlOPjpW
NqRPLhTWAEDivqo2/5EedAMqP3iPgkwQEo+gUqEPQxcaFlfQ7yV0948f6s3YcwZtgmFlN2e0Ak29
RT4yW+5MAi8dWHuObNbpkLZqzXSanlIdogxDIzc0fpSiqMzVmCA3t8F8K4oOWukwQ7J7DYpzUHMa
dwZDreDcQOcdn0plt5dphvfnwWu64rsPKlzftO44Rjv4DbG7ypI6wfAubLAuBUXQ4iI+ILAA+5ZZ
Bma/vh7tfEwcFS020+nRBinpAkmYW3chzUaMnt1M++TEeIyuUtcPP+NZpBtrA52ZZNNmbhhgNwps
aF3rstW3seXWxlNVMf9C0sBy442TzzrRCLTj8JLTUx0vpryw3VvFmBmXHjRAcAzE/uU72B2ohu44
DWKFYl1xyE2862ASee1DPejxQ+Ji8Lc29KFpkEl1vOwh72L82zN+UFbiUWtawUa5HSGidFURMDDQ
G8z/ahh469bq0xtcJ6DQgjYrb3NNUjYy5VYvqZ8aDj3WCGBMCe3/oQgVcAvfcuIXzDwhU1R+NP6s
gywu1mjn1j995hXTtiXoagcRmGF45gNIuoxbb+oRRwXJuhWw3GaNFQscDI7ns8N8C2rj2minoLhQ
lqyLS0DKU4t5J9KNEW9XCZleF0FlaoiKWpVcNV5ndOsJzky2Tlsujo1DaxOZar785AxJoFo7g3+d
f7VlM8E6jCh91wDOvG8BBXN4puM952wxKY12lfS15pxOnHENV9J5bpqyQ9MaMm+MOC0H5b7zVBef
O40h7lyR2Pqm8AtyKTngwLlxa5KQVVKRc8BkazR8M9y67XZNpaJ2RaPaeylt/FEZMDc2CtIp2M9V
ZzcRlu/4CDn8fFzLsAnU/SszB6t+MdLc8tZqSsW5YpPLddFjArTzTIRML2QnNKYahB2InqNv3iYB
6EgkxxXdAcluPo7M84pzN4eCvcVtsGouCsdsbzLIleYmyPQo2AyOKJ8TBPAMDJCDkIlvMBg3UedH
l0Oq6noDKyz/RQ4wPhPsQijCVlh/Yc4N41OVeKiuGqOVNhNGXwX7KnORNpQopX5vXOZeAOjH5gWN
RWDfiMVi5e5PWfUrJQJ4mzot04fIHvg3hlLFxhbpvyk+OOEMQmCKbmMPLgQ8LKTV4bEXvNptZTbO
cDsN0wSeneG6Hm4a2Zo7zypLsS5Lq244EVoNtAtgr8DErDOzbG2ApWiR+tFS96xwbXx1NYICjnlG
qsR1M6Zl+90JVJg9gW/1xMqz2/KpRDd6+IzUeH2H/4mGNi5RkFgRSqS/shLwxA7oq8ZEdQhDfN5H
Atc6wdHmDJqlNaH5iVPBpek1/rNEfBTOVxCngJm9wLh5DZz/aSv819xB+/dthXX48uOoo8Cf/t1R
MOQ/9E/h/M0jYbLymcXyu6Ogy3+4tGdME3o9tAn4K//qKPB3TMDz/DXA/PhPaZRq/+ooOP+YlHCA
2TWaEyRqrv03HQX+6vHFasw/i/ubfxRJJdD1i4y3mOzWRH4We7FECVS1dD/rzyoReuUZtwd90cTI
BPesi9bDo/SK8C7yOVCT64WI06EoMwu8T96jpweWebDturR32HKPycXUAtu4KFCvvTeciZGfHQD9
28VIafrc25NoEBdLsqjc1VVuVE+h3oL8DUSkA48LuCnkJigDqwNFAKkjQSqc5PXCiglq9ZlFlp7B
IkZWfTPYWLGaUeAjupmqBEui0oTgHLpFfhtGJVikWdUA83NtX0dShvteGDnOiNi6tmY+buxEoSia
ocF/PVQi164R/yVvXvGrtMvcFsln/GVnAWvqNfszdgThS9CU00YMKD9gLpgbtxQT9dYbK4Rfr0sH
SY8q9Z9adGWxAsl8p0L4WEyWLp4l/8QmQfZX3vdtNlXXKgEj8rli5oXaKrXTPYKFNRATfmiJEEsO
iTy9ZJ6YWdxw3PI3eUXmca8JzChni3Q9L38wNYt/KkW6YkHQTsxhA9/KDB6C0Guse0vAaftSBhWi
YeMUynUph/4HI2oYj6hUFd9C5Yy/mnQ0Ff6fLZ2vLcQy+8YcU+1Q+yUiKbb0uZPq2mqvcCWc4hsG
/0AlaaMYN6qOfHGY7FCEG2TT9PHJLbT+Jx2ipLxLgWoghhM0YD9waQzKRxV5/jmq5ECSAYcdNLOL
7pgHJ4d+xBvcalBSoZ1F/RD5Rigfxh4BmHKFxDx6JhGEPaST0pK2HezZrMq8K0+FHsE873FfwNAp
N2oy3DAdMjIJbJw0E5c9r29nab8owDevMdSor6DuVBSP3sT8cFhpgvu4IfNBN/kmDzK4Sq1lps52
wG3WvWiCPtQ3UOKG8YweCpZZJdwjcQE4LEv3g09yZECbaM+nIY7Dc9SXlY9fRNN2mzpsm2qHlF+L
0y4N6vysLnrrk91j+I0+0rApwPBhkoiQzypTpdNttdIuL8csC69FltU7ADR2sYIklV23krtuNfgT
fu2hcKpdl8rxYaxGhluFNVZoChTdXRCW4w2yQxaWXuMgrl2ky+96tFlw3QR/nmyyIA0+wUHLmZAV
FnuV80ls6zETe7NrS+4yXF0eUNxAlDtsQnVWKsO8GwynfAnywP7ic7QgXDiCXLNOexo5I14s0HPz
QIzIaSMpcmbJPEs2bpSEmN9JLw+QUkA6hIQraZ5t3wofh5HcCtZJuqo6A2+N5gyIBMC9pwbxtGj4
ERpDPA/oaeGgkyNWqhF8Tf2a71I13XeiAqLMW3SwFcJzA+h9jJ03ZYZCZZbDS0YEw9h7VT64+l4C
8Bqcbaj3wfTV0I26Ny7C2tSaB6+OOx3LenAkZJIBc+lp62P4UmRniKtjzfKrrHrZMf1F89AJMUnN
EPa+1IYczrC1AmfbQcjOvaavUYNL8Y/LLny3VTreBLYaMkXmN6DLXuWVpjCFkD2zM6/PPQQtcBm0
kDTRkkc/0PiZV7Kvrb7/lPmhi82C6VZMfldWGaZ49ua1QD85KEHUrMnMAUrVcMnDpyJI4ZGCj7L7
8MX0gjr/5DWYsHyZUrNIHl1cGYddC4OquvKSJqquZqOpCK2nsGJsUvRt3t5WSHj2q7iKi2rVJGh0
5ZXeOyu/smwkCBnAE6SVc8i8CO83GRirotCyryEvF6gdqX/P7m9CZF/OZZeKB3fMhzU+khnu6DiA
7mxwZJvRsNAiN/iHriYYuuduYrv3Ya6w8egmUqlI4gmFiHYr9l6r5Qdn6AESSKBqQDKRfhFyaukJ
p6jZtR2m4lqd6/sh89JP4Wg5NwHWJP1KKzRvaxS1toEE45AcOeZZjj/zDcpk4E0qIzn4dm7jWxO4
Z1rZ055T42B97cbWYYKfIVyOn8VG8+rsUOEJcOkRzkH8qWl8TCpkunDzxCQ1iy2J5maW9ivDGIw9
mGOnAtBmeDtTgiOKIPw9WQmi4xqWI0WQtedlq0FdFPojJEf8cWPXDFd5VckzVNXzT+jo2NnFyF7v
Yc99a/REVV/DgEh83sYdRip+SvFxVUYzXDaJHV44Q83604DTS7wGjyrHL9FvQ5Y8L3I8kK3M9K+A
4prBjwQW5wvAMkN8toc2CS6rPMndnR/HiNXwgRgb2XNkVjW8kQ4hbIBba5Sf8rvBGct9VGnpCCbN
zq/xyBxAS+amDsvPdfJxF2Hi0q1oMbhXaTTV+YYmykAvd2z2qNFhwVs1Or6hHiILysvG28ZCM3Ur
Xw1ohjqJvTNbpamdbKfRlTuRAawVlKDryevUPpWl+9Viyr1RdExirFtEfJfBZLn048S+b4DVWOs6
8UBqSTMfvqVC9peRTHBGGQR2Ny0wtJ2POlS5xeQoIX+HErJu/bB56eCbRMEBwGCMSv2Ey9H3+tVO
B4EsrHVGaDEuBsnReCFTcBXY31hgMIMoXI2OCH+NEySNfT3lFR992LRtdvufFLoZX8dsdHU+SqGj
9OdRDs0f/51DC9v+hzafB9ObDsv/yZ+Frnlkw8C9MJujMwxA8n8yaKGTKKNy4MxgN443f/R/Umhh
2f8AwiMbB3MLVXZOyf9iKnfcmrI1iA903WzbhoM+80OXHU8nlbHQh+mCw4u0CdBxO71rKpcM0MAt
Rn+CdFx8+2Nn3hnlvEqA/99+GMn/jPiiMqAfRm+KSu6460ZupFPjpe45HhabstgDWmeMFO5sg2TJ
qNa+hLTuHjznQcckQQPQIAYEQ4DhY9zJJ3OegMtty1MqAXOn8Y+fxW9iMkn7lw69PsMy51HBH226
MvAnwrLT7KnumYgnfrixyWRXKoB09vEWHLe36fqyFH1VxgGQgiUYhMVSwjeG1FPNXuCv+RhY7nlO
/nXoRZCc9x5OIE2iThHZFq8a/gmlGswlpIFgEtlL4lQymsgr21Z2ULVe7yath+betdUmM4z8PDOc
6EQTWS73c15QB9bH6wZS/GaWxqBOGZVhsCC805UB1G5rQlBcF1bibNqyV5sEYzwMt0IPhxTlXKAl
UR5qnShObFS7IGn6lxLMO8pgut6u/RIrU6y2hmjVRsNcwvjxvbAzd1VbJNMONvKrFh3DQ1CVwHYh
GGyjunPOQH1lFwJADooBntzIVtEYMWrUn1De3IK+1/lvWbotu+ykB+ziSEFPNtGcAE+MXpCLrMDx
e8YewskyOhU7mP64wOOMvoP63+0+Pk3HMyw+XYhwr2rrlNTMEpbw6FGADk+0Se1GOwPmhzz2rhJt
dWKVN69zHgfMki/MloBHLwG4FKuJYaGus2sar/qEjJs4T5XVP7SQ0Q4fP9A7SzEXoY1N3CQQLucw
RuJnDp0wczcGDiKHrPzEzdZuXeT+T8z/3lsKUCj4QNRxJX36xRvKRszgQMPuJnoAW0eRROlow+1Q
+vJOjHzevCYPBRICn4lqFYD4Jbs1NvIJm43Q3qFLYG0nt6QBngLX/HjvlqGFkgSVFr49jgIXyNJ1
GIP6qG56r8XhUTd+5aU+wbPG5Ql0kUdYm2qnpHbovHTz8brzqOTP6EmzBzkTIMRYfGqIf82T9T+i
p4YymmrMzt8HQYBdlA0V9zNul32yw840em4sp/oScRsqOEa14Z1YfRnciG5clszR3Hl0h8/o8epg
wsOyM+v0oCdUK2va3rp1GDBexhavSrR7o/MC/S932iSUYnUAtNH2JCpIiyfGUAvNihzj+w63wANR
N/hc2n22ritHXkzuVIAVKJoTn8byEJlMy7g0+A+BhRHsfJ7/2GYro/MLoKc4gA3HXU6ziitAlNEJ
VMDyq3hdBXV3UIXgWXjI41UgAQQjH2BxUE2dXeiZPyMeLNS5oCH85VfBUggLc3hmZAeWu4tdDDCZ
HKmeioNdedMGKRiBaiRj0Y9P5zsPZOjctuRLs66Ju1glLtTgTCHU7T43CrKLekqjXYBRgLFRijj0
u5P8bzXY3y7HnY4AooXkEJmdO7/FP95Si+UdNqzNcOg1GvyFJcMLV2bMl9o+vf74yd4eCDBd6KNz
DrnV4fAcLzW1oilCC1Mxzfera8tPqz00t+Gvpv5cYvNnzSyelJPmLhOn41UEGmSBk9XjQc9GsWv6
qDoIlX/760eZ1Vhm/Kg9N5fnj/yPXasbDpsn4v5Qoru4jdEWwmYpCttfHy/zJlawW1D5obOQnpB9
L3asQD5HmXraHwRn8sZplX9paJW6KkfowPU4jN8/Xm+eth5Fxlm9nrcDrQhFOPL648fSaS8EjBiH
g01f885OGrHVZVKt4ixTG+X1yaYpG2MLNNM+a2RUnHh175xFmNRwyLkXyPCXA/aEeOmERtcfaivC
t7DEUWrVh9qAPondPX38qO8cRocjzydGSARAtRg8q1HL0rzT+wOtzlnIJPUQsoL2fEp+7r1nkuQg
uBwDUQCRcrylflnLOJbeCAUKyTN21KkPbl5HOF2w2Cmu+AIVNuttzCiBGcnPrQocYnFi6qhtMB1O
xaELeunuwtRW7q0mguITfUNxPU0gOb7Emec+9r7r3ufIJLtbFWooZBRt6sUnovOC1jz/HtCczPUZ
pQDofUOgCAab8WWvaYeAfehWRjR03l44uZNiGhSa1UY1o1VvwRAnajND3fRdEtrdrPRulM4eD5Qm
36XIeg2oszFQxDKnEZ/0IBpvjSGX8ebjU/HmA+DnzsBwICXc0m+2b7CduM3kNB4wJ3J+YGyoQSUz
GNGGlWFd9EbAKBbS9FXr9OCFtbE/EY2XKdG8XQ4OC5wY3h7t9ePT4jQtam6ZGg+jpLlt5HP/ve+i
vcyy6rPfmdFlzrOfffzQb44oi1JbS7BLmgbAdnFmpnZqBiMX4yGK4u5r4kGwWaPtW/iIqOX1dOIW
fXc1FGEQp/CA0izxUmWfDFVnWyNuJlF35sQO/Z2AjhNIb0M7cfze285XCC/Jwaxet3gyPnu/bxs+
PiSYaO9TchGmx6g9eAU2scUM0sS8KDBPpFsLTs3vU09kAXzK+JDgvcjxQl2Gk1MP42EqUJRS2GC2
e6OR/q2M3N4ELJEf0rHblYDtnrEhLm/Mwd4GOSKKMgTgkA5ddIXXvUC2Og0a40Ri9uZW4X2TBroQ
zDRaG8tdEQBzEVuPtcNoNtY6zOvxMcVipF+JpqlQl05PVS7vvQZGrA6AIliK9C2OT7XvxJGr9Zl2
sFI0VBM0qa4Uvdan0lTBtq2kuX8d9Hx8qt9dlEBI+8nU6E0tFtVS0BJWaEwHmJipvcpjs9paDEEe
jKgK70OpMViNoWqecvN553y/yvxCciFaUU8fP+ygMI4B4aEdot4rTQTcvVpsU79zf9i83Oe/fkj0
W0l0wN6SLy6FjIET+WniOOMhxMicU9Qg429FdnvdhzXWCTYtZ79s679N5OZ7jIwRG3YLkrO3uDtt
/H1TWdkTY0XGaLgymwrQVh87p+h3by7p14WIxvNGQqhevEM3DLHeoud3yGKt3VBQJYd0QFji4018
bxWk2TweCoAaOObjN6YpVFL1BtuYZqqKbmP5fa5tdGd2gft4oQWS8jUuQOiknQbYH0zq8stDQRjp
ikToB1VpoF8nfBfUpoS2iHFuMG+fbpfZY42CvLvppyYqVmWF6QvkPwQWGJ6kmrPSSiuJDpEbWafY
0+/tAxk6InySTItP5ngfYO7mZZSV+gHQCi4RBT5/9c7G2/tUe+G9T+TPhRavlVo19UfJQlY+MLSc
cmbqK9wS0nu9UugDf7zrb8p9QhzULbQTsSQnu118kEo1LVZeOdFHCHx1Qyme7bgxzuphyB4wiHJu
cNapNgi9oEX/8dLvpBMQF2erHkmSCRb5eEdHv09G4IpEWrTVHy2XQeQaNtuAXHuDfX3KQPoSNYvx
HEp7ibFdWsYnfsE775TyjmcH2EmdsixUHKNolWfjTMuUMC1wpqnr/jxq69L7TXT6t3XkOwtxsqk/
qcVBDC/7xDnIsyRPGuegAVDZICI/bOqxyf7+6qJCIUPibp0RO/PJ+rPukm3feAMMc98SNkqxWT94
TCyj7DuBCKx6Pfnm54/f4TuHFXYO5Hq+jFnCcbGkkRRhqcLUORSix2AjAJcgx1E7pwT0T9Q/71zM
gO45/mTKM1xocVzIjFwd8ItJG7ppvmZJkN9KzxfdxlMZvuFV4VTtidwPViVbdlTzMaGhsuR4wAri
ARc5Er1vnNNxFz90Tesx6ARGWu0avVF3gA1N+1rXKpnvXatsGLqCkKhWyWBY3xF587SdgZdIzMHF
OXNroyT+KQ5CVYDHCCltotgYGXYjYTMzhGXzKc+jCg1wICfRJujMOF1r+eQ/4P+SPutYkF5j3lOr
zzNwUR68RB9uMtvB9cmtwSxvOvpJyHoFGB7tRIpg1Ho0hNlfhImCsIosq9mvMQx14rXlZvqPquqa
X+R9qkDwBZHLddobySclQmAOXtY4zjZK6+LeQuWWuWMtUC0q6xpoSGE05nfG38jIRBreOyuV62xJ
Pwrvc4vbzLBGcBlr78TqhLsbOJD9WnSYJK/B3vs3jGW64j6WruVvHNl500rQ+rJ2MlbY15vUXojX
KAyCkH43h696E4rmJo7a6gq/HZmssHaqvsYlefE6pcX0UvuF5p6NGaoxm8qzxk9NV7aPZZPn8Uqi
nvYo8U//OVaG+R01J1Pt6072d7aXlgYvMy7lavINbIHwbyp5UEbx8i7V7Qr212j4d3htgicZp8a7
BW4KMUvPA/97mIPlWHWxX143mt85B56peypAOfo3No7ns9xRrKltih7xdZvrJXBj2kjDupK9qLY9
8sNfewB5co8+fvo09JaOGLnq2x+m1o3BoX11Tc/0Guib5WvWdzfQe55HlXl+EWaNlmNyNmCPEiCo
knIJtQYyxS0/aFfj8a52EfCo9E6beow9slyB4bBx1sQTL5WafwYTfezWjaH1xiqUGHeugyw0Dgky
4Np+MLwCYxEjq0G+YWIFaLdL5PfCCiwwyTqojHXiVF127ooyfRnQf/pO5jadjTBjQEDpRoUUrqEq
uavcActaVyu+mbLBBreo2hRjUV8T+bYYXfFZBJpdb5I6re5Kbm8ubzxZDgnnLNi6WtNrK4uBOggv
BOmrTQ+cytwG3E2//neXDEirxEpyawEy3hUjTccVHOLylJ77O9cjJGgLrhwFILKR8///R0iNZelh
O1mbB7OXiE0BRVC4EQ1D+LkKhr5FWK/KD5WQAalk1/inKu4FMvI1J/LoWhgzSRCm/3LwZBVVOcKa
MQ+ZMSlMdjDfGVehypLbCnm3i6nPy/tABe0vs5E9SllTpN8VXWoXm4/j/HtxEGlnRJAZcTskg8f7
kEnh571WGoeGX3ldMbHAAwdO5serzCF8GW0Jtmw05SFjnMVuD8C9ZSEz42DUooP7SH7Aze9qgBRX
Gjdoum7xj/0WIsJc/Pp46fduF65n5mJIZs+36PEDmm0RzKmCcRjTGCRmHlngK6Q23VvIx+yH2v7y
8XpvHxUeCZNE+j5Um4gXHq/nl34O0KS3DpOP4vgqBLyOB7zqy/ZCJBOuvqK2pmEXToL09+Ol355p
RGdnNQt6iMzLlnc2Qyc9AiUfn5UjYNjZOkN+gwaAsLHSeletssLJ220LtQ90EVBucUIB6J02HI3b
mdBC0UJttixcmjG0zdGOszM7ssPg0NkuppF5lCOYIwPy7G1DSYfbnYhqeWAOUIpdZ1aofMW11jyZ
Wp4nJ7bkbRozU3Fd2AMwRml3Lt5GIiIloc8kZ6qqmUN7qAxfjLVunXdV5L58vP1vT9pMkqL0ZswG
5nmp2gGaWKH1nyZn2AW0W9DzyRaGRXsVmr23s1wkHj5e7+1Jo2YBMsCW07mGI3l80rouMt0ondyD
izg9qjOBu7KtKbuS8ajjcJboYCdlfeJLfmdD5wahA4cRivGb0ltqA9gM5F8PXCHpNRlFjTutPW2D
VjslJPs2NGGSTMDgTEC/ezM4qYLwvzk7syW5baRtXxEjuC+nrI3VarUky9p8wvDYMncS3Jer/x/o
O/i7WIxitGbGOrAmGg0QCSQy38V2OgRzgsoS+lkx++ypS+e9rvnGV4NQSNRIGpasgN6uohYuPBZE
D5pFTRXuslD53MbjcEpGdSRKtXiniqDr/MDbs5BMnn4avUFChWr87YDptBjjxKuN2rCOTJ0Rg/nG
bAeNwXeIYBifqroc7evYZRhrjVoYhpc01uIPqEo6H2EiVobvjhOtxTRsFJwdHKCpWmsU+ftUN0uM
fYwE1aNWWN2nVO2G8AU0nfmjC2fvyxKRk50fb8KN/QAQgNcerTuY5+tudjLr5LhWFwaTqk/AXdFZ
ik+Gxwby58iCFfYbw0mIg1Sxl6W828VTWtcT+MyEgajhtfluWRbKiapx86eZA3V/8zMSOI5sSGog
d+W5ejsaWO5GwbMpDLqiJc+NBvtHbxfNDtZoY58zChRHoEb0ZdY9Ga9hhDyfwwAGeUxWlBlp/0Wd
bM3dGWjjfgB6DnveleLkHIi308kcc6htrIQDDCyc5UjejlhhiIFF0/YF4qmhPZ6EO8XPyQxLbGct
tzaKLAfwfGXbw368HTynXqwMrR4GqtIlcD2sTv+eITP5RYdBIP58+zaRitdo6UtIzC+ngFfZHdTI
CAPNQQmUplP8oU691K/qWr0OmpfsRMDGAcLGp75LB5Ys4w52My1lZmqzgieQV+Cu2nVHNdJH2HDz
/2bC4+2nPs0KkHlU0mj4rtvJltp1k1doSkBrPP6gqxiv2IudP7dIMPqlGJRroxX2zs65r+iAU6Gk
z/VOOQe1kduP1w1xB9TcUgJdFLiSR4Uah/graK0F77GdwOEVo+35RlKOfyt66F70tp3NnfRi476j
0AL6j1lTW1qXEbNysgvL7pWAwmWhBXEVAgwbImscz0Y+zOpx8aKoPbjh3Hx+vJ22IhThTfP/qkl3
xnmEYjz0baEEeb3Y74p0QbKJd/XO/LZGweeazqxMV2Gf3y5yi8yBhWcAXzabY8cf6cMZx7L3Wmdn
oK0diyY8CRqwARoUqxvIHjwzQ0Kc6ThUk1LUDw5eMvxrRtRcpZLWb0Q+YYG+NbhNME+r4TovSfHp
dT0QMS3C5njH037qUIcFf/724KCHLnuvwNLYKqsD27VocOt9HgZQQYCH9W7af1LjwgTJWPSF7pem
YHppDVPs8Q7ZWNL/c3sg93XAYKwGXiq2fgdtLejDrgsoy+b+oi34JQ0Uiii2lqfH422cpqwl9y1y
HBjzrPNaK6eoLl+1AXrQE8Y4WnqcY9eg+Ni2O59vY1vSZOEYRR5GFjlXsU8rvzQ0rFICgdrtS66X
8VNvD+nl7RMiBZOqGLyHjfUzLQIaMFZk8kGU5dM7t027U1Rr0U8vssrj46FWsmzy7U3qasNHhAIJ
vnp94eq5gISSp16Qem11NSn0nOEFw0RrVDs6qKGZH/MOaW8spEDptQN6bciCfmuMJbqE2Bvs1D83
rmXUncgApMs9B9vqWs6psBQNxOagakVGo9CtBHKtzfAUUdCDyBXlp6Sxyfi40OqdtdjaR2geEJQy
Xu5axQnwMacvGJteS5M+o4IPHMqFa+9cbWWa9hRQNofjjcqxwwF+9xhPcMLtSyTvA/yFxTW2IU4c
+Vzjx1Fg6ryzcbdiEuUs2eJyEZdcpzuosXoIBfOZcaS1fW2CTkTGY/gh4AsfQeU9V66Nmg6ZKZ1B
KsuIL1HqvD3AbQUSUWl1XtDmC+ycotMxM4dICTFlDtVGOdtVGKXvKPO32aWI8MREoN5Iagqz05zv
BNSvx/bqnSGh+6ipsqu4VFbXSTqaLZ5gZhi06ViYB48iTP3UVEUVf8BPjbpvnKduiAWrgs29kmfZ
u6FIp5/2bPffY+FWKCf1uR35qL6mGveCVhQXteudp5mq1gg7d6zD0+PI3PpiMrv4VRmTncnbBSzD
JJpUfGlxcm6an8Izkh9qllU/wMvl87FMB0vf2f/3scdTjE45WTH2MXd4KIc4t2KtcAEFLCOqF+2g
/QitsFbxmTPy7tSKBAt0QDnm56VtPX1ni96frS7CzVLNylPlO3d1bfQWJKMlzFzyKqPxDlNkp845
mwD47dxP2wOZgB2B2XDYrAaKQf7iD+A6QR1F7kWJ8/Lad+ae4el9eDMdbgkAaxRb2HO336/No8bO
qpZRMHA/a8tgHosGXSpwidPO9t6cEE8g6CnAEQE+3g4Vz1Ufg1N2AjQZnYMHPyAQ+rBn6rM5IdII
CodUdcjKbkcBZKsu7Ww7Qew05bH10J1sBtW4Otga7GyFzaF4SlOM1CQgafWFdCOyEKgc6TlwVBzc
Up1Pkj58WObqbWp48v7jM7kgYbjNuf7W919ZkGDD5XeCJZ6+aYCFAGKP7cXNxLhztd0HtERYoVtI
zkw3dp2yJxYowwXlC4BdVXdNNMiBKg4Gh8krdUhChvXmA4Q58TgCAIuvCmj+2+8Vxpi0SCmvAFEZ
9alSwwzFvaU9lUY7HDQbY/a3Hljk0eD7WEaUtoCP3o4H2xEH1bTj+HBS9WNPq/sT77a6fQ6LwfpH
DatU33mJbWwTOBCANwHsSZbSKsSisWuyXhFuECuIxSTVWPl08J3jLGaxczZuDcWHIzkg1dTu4FxO
V3Xgxww3wH3GfYqtrj3Si0ILG82WnaE2opmqIYEsUyCZAt6uIyakht1x6QTGQJUWW4zsiFjCnjTj
xm58Pcqv+/tVVcDQUnC8c+sGhAbgS0+faT7Ow5+zm3TBVNh7zsSb4wHPtzk+KNSuwQEj6dtMW5lv
hReLb5aV92mWjjXRVJVnE2+Qt9dYMEKjYIqiMlnPXWlRcQeHGl/lBs4QRoi8ev3ZBpBHu23aY5PI
L3KbXVAEhp0IrQIvOAo7t1+st9KWhKBkLRuUyztBhywz2ZFZsaCdNxpqIPCl8RH/0I6oauj/Pg68
jRye8YEnUAUBXEe/5Xb8rlqy2LBZ29FJTREkWpT99OoF+xMs1pwc1yi7rT7ONSpFF7fRnZoEyGg/
o2XePglKZLS9xzgtdvbxRjrBWQDCE54LmKp1zlUil9A3k+FQd7Jm4dOu096nTej83fc19gz0v73W
d42h/0+rLXrRjxdlK4rockF0ocQGk1AG9Kv9jemwZqPi7cHUUPCjze3kANFTuT4eZetYYHOhlQiP
B3zI6qKKI8ecUJdgk2X1/NL0ZXpKh9k94u3+z+ORNhJqSZ/lpvrFWOK9cDuhjpBaKPC4AdiL4cNY
0is94KSBRdBU5vYPHEbSyk+8aLyqKo9tTxtpO3fKXhNpY12hSCLDTk+PB8VdlmYkBgSb2QtKL85e
+kwM/jCXb4bm20yWy4RuFYZbvAhvJ9vYZqaPjeYFWFwhQimrI6CwZxepkcfLKldtFboSmA7Fgi6D
LDfdDhQXkQR4RGEAyUC6XrWKUSMp02RfcxRVkqcxzev3htT12tmfG+chyrAAJ214nPedjxkrqLas
cvZnjoZpx2o/oVQRvUdYFDUwBFsujye6uX8k3hBoH6tK3/l2pk6lkyNmGlUS0xh+oBgn3ttt7NIj
oXcQj+F0shJyVOiu3gXNgOI8at3e5tmaNO0DqXNMbV9fl08mE9+wNqGL1TdW9mNKq9ZDGVPacgns
JowT/2LJTo8nvhGipOAQ2mm4c+OtLx7KHqOBYg2dwQ6vvmaJE9/AsvacNnP1G0MxFqUbeQyTJd8u
sWHNyHxYMXcciArswT3zZ8vhbGG2ZKGS/nheG8crWNX/P5gM1FcHnKqOU2nNvGLsPlZRdScL/9Ev
eXudgI+VfrxE2kdQJ67jVyCEp+Dx6FvHAM8N2dg3+aDr00in92hiUuIGij5WL4mZjc8wBfSdlHnr
2/GGkgeNLosy8u9fzzEjnxCY9QTObDUnE53PwzTb5ilGhW5nObcmRKWUFjJA0XvWjBlHy6LmZF1h
n9bXDOWto4uz3m+MAgRTvq5lI/cOFNClcOywdgiQbYkvC4pUxyWpxc4+3KDcINQqZULxHZCg+9VG
pIA9icUu7KCqcwHXTmv/mA3F8wlwanpmZh9EOMcXoU/JsRWh6itQ3Z5BsdG0NHvlqCoYEzhO3bwU
aVSh35daO19269ylTkjfl5cX6hCr3zAcZKoYQ3v1Uh3ZvgrvLu14UkvECCdc/XaWffPwez3cKljg
UmIcHUV2IIZBQ7rSNP4lVIfijGDPaKN9Y2ZBKuLqT4gCpngCPDOYJy/Eh26n3bC1o2EXcZjJJjFZ
0e2Orkx9toU92IEypt13L9akQUMdfUCjPN7ZBVs72iUp/WUPRgq8WmK+fGyX7owVE6pbB1AlyzGK
AV8+Pgi2jnSgYyhg8ymduzQbGPWYuBwzQRzPzjVuXXRuQI1R5kATrjaHeGcBNzYOxHfAv3AoqMCv
C8SQ3kQnvNAmrV/6dyGWKadmKZQXSp8YZ1pWCXys/Y2Dnda3QWpNSYcamXr71fTMCyNXYVCjy5HE
LoV+HEfFCvTeSnZA1BvrCQcB4IzsnRC8650aLwNyGjFfLRHeAUXg5DiIKrrEbpsdIPG9TUX6V/3j
ZrzVEZurPXLwaeoEkY3RVJPo+otTYazlTXW6c2ds7H0qwcBYqB2xluu9LyYn7wH+2kEhEAyNwN5+
GGtl/FLZ4fHNmxJOP/gBmksSWLLa+p5htDXArug6VggnhclYn5rW7d4to5seUuDXO8mVjNpVFok5
rWRdIv8g6aS3+2NI8LNa0MK6Go3j5NcuHMovaalpSINWxviXa09efqIi5EqPVexAu2xIr4+nvBHt
lDZAZ9CbIqFdV+e6eFK5f93o2otWO1mCxx93UL0T7RtJB0cXbGQEQiQWZLVbLD1P8ro2IpKMTjyj
EzK8t93Fee80tv0chV3lHVmhLvKdDoHFxzNcK/HIUp1slpCvkxFQkpOh8yob6HjPF8pUxtfYqbya
TAAAON2gwjWfeyxM9QMGHdQHJ8FrErWYNg6frHyg0zkohaiwAuxNVHhtczlLvYfFr93U6S+j4rrZ
0XIF7mKLJiHTzmjWexSCrYWz4NSwdvKfdT+7B85uCMsDGEEZN0Y4SHHOYR/HmJ4v3RM2mhY2eq16
cubC3bkHtsKOS4BOkwR23XUTQ5Ss0RSdlEAt1PHo9Yt+CQtrOmZo++5swq04AL4jlRjIou7fGASd
implci37OPMuNYiP5QDkOu/+QtJa/8sdDO3HpJggUJLYdJ8zjRfQDn92a7roRCEmzp/3nS4j97rG
TPr46uIXdvLcJjzNTvRPO8fLzimzcRWBGuApg/GFZBiuoj7N0kg15wRgjSd624+TCJpU0isNBucF
4EhknhEsPCVg3tOdONy4Jaj38ICiukG3Zn3g6CN1UWNolcCgft2/LwY3rf1mqHjzV/zdH60Z9/XO
zbSxsCaHqoS0SprIutYxxYkuvDRTAjDSX/K6K7+oefGl6Nxh5wturSurSQIIlggpAPn3r+I8d6xe
0fQqDPK8mXBpVgpeM3A5n+rRGRp/AFpQgpqoEL58fMJszRA2I88APiedh9W1Mata13f5SPM572L3
mAkkan24fKnhO4hV7qTAG0cCWEG+nsG1wbGwqh05vZJzldBubiahRxevc6CjuvPgdkGVWk2Fspdr
/4ydPPpcKhEyf48nuzk8FW1VvouhJK52b6YMMeHqhgA0dOWL5hXA6SOnnXO/Jc2YnnuYvFWAb3TV
XOtlHJSvj8ffOCukAg7Ve3ruxNBq+sgcVdrcpPE1LQZn+BdiRxc/Vey/4bjoIwwMgZg4mupOhh5X
DwVB+JrXit8o7Eu4PzAIG4u2OygeQLh6zgRwJmVqo3e526e+m/dwlpyo2AmgDU64a7o0hCXXgp29
fs5WeGFni+IoQVPbSvTeE0aknpEviUtqaIZ5xctUQEDslRZtBJRSi/abh344Lqd6lDvneihQvXTg
Sz5Zk6L070ZFmV+mnv7OztbcCgS+DEcbF+79K8UqRqHis6mAph57C/W6LPpLGYbGPITIGO9x5bcO
MzYhrWcOUz7GKuyKLERDKwOgGJc2DyOrRq/VdOPFuEaGiP5OiJ/5/HjzbWRL3IiAxRH9pma+Ll+Q
46B3gNTH1Zy14twKpzovo62fHo/yy6JulReSqNge9hacZnd9zMxd8Bd2LTKWpouLf+so05J3raVh
w95gCD/5iaFH3hN+2+V06VVnUa5VP1rQbABvpVdcTfL0W22acerPjdGM78Jy6F/iMbG7Q2cMeOPN
S+rMEDnsfn7SU0c0fyAanto/sZ+SXhCFwBdigQKxp9OyQW+A4UnQgNKlG3wXvqOJywUA1+SqeLnh
XTV7cSbKCEBd0HrFlOh9n6pYSeKzHqERurSscGGZrX42DCV/EV4GB+/xam99U2pFxDLilTzT5KZ+
dW3Y2Iupo2EnV80JxTWpbYGNJHC+x6NshAZ5DfhkqQqPJ+xqs9a1jhSx7SbXwrHSJ5V0+GPWLeLi
JKX24/FQmxMC3sD/8KK7y6YWvFSTZmGJkfOeLhPAi4MGD3Jn2TZuW/mzCXPoMmSIq3M4V+tMpWqZ
XLseXDdq13Xuj7ixBZWAuIYBafc+0mJx+Z25sYjoaPH+XL8F82UwyrojAPFKiwqcGE0lPVa1m++s
4cYtB7ZTcgtQnYDSIP/+1aYIR7et7ChPr1kU8yRijhQpE0c3BP4vZThdvNBNxAtV/+ELqivp2wHR
vHeYIHZdDrJT64MmqhcxmRl6Lebc8CzDdPZQIz/+gk51GJRdFweP13XjLGWqaA1BEqE4sr7V0XyI
BJXU+FpYXXpegAUH5iKMYzLH8zd12jW73xiPeiaisIAMaOyukRqguhxICHV0xU1HnPI4tXxUxcsL
yk1TgGD/b9xMKL/CK3ZxeL9v6znGGOG1I6LrPDTgQbpcnGeO8jM81j1yykakMxQ3oAnAAO26VaRz
dKdjXGfRtbWxlg5rW39Xq0K7omfdXB9/tc2hKNeyVSUQZf2SQE1Vyyud1+EwQntd0jZ/h7OK+6Sg
k71DudkIdzQ3qQlK3UGasqvkeqm0Yhz6LL4uszWX74Y2NBpf8CA0jqJeoDrPcZqG362iW+Jvj2e5
gcKjywaujKYsOd/d5tSsrNYtutPXapGOw4BIYJROrlf9i9GT/i6bSDzPeAGFxpGm+YyCLtg3++zY
SZwf7LTHognPLfPb0EoyeN33znNv8y9OtpUm2N5bZvz18a+89WGA2GsQvH4BhVZ7IIObBKpl8IKx
xnIrgrgXUAXKn3j57EkLbtWoKXCgkyVb+PfsIcUEDkFT15MwZv0laWqTRLgaT4OOm0JRx/FpLKTb
G4LZx7qJ1UPdJXuqwhvHJeondM1J/bgR1sdV27pjk6qN7LuK4T8sE4YnNDLMY4iY6WE2k/EP1yp+
hmk97OyNjbuO1x71CTCjPPnWbeUltiq0cmn4ZkPYBUiD2B+Rpt9THdlCSpCxYBdnIkh9T5maZtEb
E+4BYLDMrITtr5jhcU66Hhf7wmh+AINJv3WFMnyzuoH/A+5bJW9NnCyrs7LEmX1xusXbs5XbOEQp
2sGFx6OQbbbGoOVa3sZ07sHKNk32HuuN5T/bixYkkebYF3Movj/e1RtfGRgaC80XRs/5Di84Ojiy
2PS6xoa+i2f/52jJh7ix39eR/a3RjL+rErjK4zE3zh1JPMU+xAATfPfabUdIAU02AUCOjOpHGxYz
Zk0ICUaTQ5l2Ef+qmW3unHUb0Uvo8rCgdC8pefIJ+uryt40i7kh9IVt46Q8qTd2hRXgKQZ2lOT6e
nfxJq0SfVFCCuWlu0ypYJVF2Y9kIRZs0thNsVg5Kp0ulfzsVyPTXRJtf2Z01HKtYq/8XNUsbHryi
Ud4OhyMPZ3X5pLTP1u+oqsmVIakpKGhCmlg4mWq/tI4VQgyyu7p6eyJM85mXDWPC9VonwlY7AWk1
KZaMSZ+DRKmir1g3pNjpDPXvTOzVUPLwePUdBwwWo6kYwgCLhfJS98oPQ6Tjedayt3kx/+qGSHEm
yHKIH8FxXN2OBSIVehr2cGaKSbkKPVafl4bDwcVm9+BOrXl5vG+2dihkSs4iT8Jc1+maMAyKaXkd
BoaaIYJXFbPan/S2K34a2oK9++PRtmKQtxEvNhoj970zXPxqte1suB621UZ+NyVF+uKBFcmO+jwL
CiyprmFqAfp2ryW9NVHScMDJHPJSfO72E3rGhHEK8ikBnn1Y77AgL2VVqAejMuvT41luDUUFj7ay
A8jrDpOlTIk9uzG8J4wOlzMmN4S9GamB1rt7FeCtocAHUyEBFwpaaRX2XTyoAoC6E2TVmH8sVC0i
9mbnMCwCF5rH09o6YkicaAvKdutdpj06XpktKo1BYfbOxxrFhGsfmuonoPmIBmjd2L7nmdVeIZaO
P0ZaM3vv661bAyylJYWPZRK3yoUiM1OWsbB4GMZhiL1iHZb9eaFs8lPNo/C/Gk3r9hiNufGNbCHf
w/NtLbX3S7eCwj6/wXoD0cOj7eA5gVPMxYeusKezcFtcAcCQf3u80ptDucg8kYwAt1s3uZyqjhOL
hm9Q9UN4brA+O9ZDkj2prf4bGG24lNTvGYhvuj6yDX3mbaUwVOu5y7OwDSRrALkd4jqd/CFr9jbs
xiZi8SSYBhzYfXMkslJ8iRfXDST6twX7ZS1falCMDZWoKvoxWxm3F141Fno3bvU0623y8/HibiR6
gBK4kjllJfNpFTJzhKGMUQEc0oXlHJq2y48D+vmnx6NsfEJ6hfQpQVhAd1q32wwXGUQ9Bq7dT65z
HmszhkWgT5e0yeyduPyVmq7uftJ2aT5MbfdeeiIuXFxNe88Lhl7NhsAak8wo/Y7exv8QDRu9b5rI
Q7wg+j5vfkZKZz0vk5m8aCI0xNfFRBXoZA7CGV9GhJOm89jVc/5VGQenuWbd7GgoS+Ft9L7Q4uIz
drwd+qVNs7zYQ9srh3lssuV5EJr6mQZw15wUpMP7yzKH879eKtDZSMJWN876ONfHHkxoeRjnLk6u
VY6FgCw7a2hKQTGOn+Yx9Bsv975rzjhPnxDm89qDbiSmFpRJm3/WlhbPihbS+HDUW6/6rzV7PIvA
MYrugJeejsadnXR/K1Wth6ik9Wwlt27jP+zMxWpO2JlZXvNuqAf6DKZIwPx5uGWofdoBQFJpk500
LIAW3xWu+ZJ6c5p9QyPPUHf2xka2DbePxzZRwAZch/fcDEvay5ijqoVL/ZiKKx6fKHKV1nId9NJ+
e6LEeBLohLrSvUpIQgoaWiP0VGtUnU8V/h5PnQB4NajeTmxt7XrOQChUZDKoG8i/f5UndQMKLyjN
RtfYMrPq7PRlFB20LHLbs56k5R4CcSOd4OaT9g3Qtmi2rkO5BuzA21kJeoBBZ67H6E9rxqwwRb75
mJqmeaRyPO6E2+Yc+alSTBZs0zqya7upW/CIdCGHsb3y8cIXxLzsDxCdu9PjQ2TrsIR/jkAumlA0
6lYXXutM5jy2DX0JACsDHSE9omhhNYmNak+TukcjnyvzkOSq+QTdClW4NHaMOnj8W2xNGNyRbLlC
Ob6796GmFxAlqBaKeIy+gJYtD+bSuF8LRW93duqvS3R9lLFLqZ2DmAWbvJpxkTSO0aGuHTQkgvPn
3iurv+iHOsIXeWLGGGcv43zu9bDM3y2Jkj5HHQ00H7NB+3uGHv9LgWNkdzVySymPqLfZdG8tEE1Q
kBQz/ZREtlcekslyEh+L4eZLnZeZexjbTkUGrcuU4oCrZfI32I30K6lqqZwhY+Pp7jl57I8InLxr
ohA7vDevsBSbx5UVuxMpNHsbNhM1OUXDtw3Vm+JLlhneRcw2EszqZOx8y43LT2pwMA5S21zBMqJu
AjTVPQQbiJisy1G3Lzh7K5HsfMatShKlZlqNNGY4DdZPs0oIExtLk8+YmNNzXRnIYlhSy9vTWOK0
NM3/Cbj4p8nOvo9DnCBYpP18vKYbhyy/AlUkQLsbajFaTyGz9BTCFDWAQDEzTPyqRCwngELaWcvK
aAc0sBEmHHsU+LnsTYm+vl3adrGzMW9RHsmAt/tlOOQH01OSS69w9z6e2+ZXJAfm2PtVJ1tFSb1M
Rmr1hhJYGP4EqHvNweg11g7QcWsUHtYS0CVVVddFoaSscYkZMXxtI3PGpgVgvN6B4X08l829IkFy
CKlSUieBuV23ylUSF4vQ6KqGjXP1oMQG5WSYHwabyje2k8t/9KxV2zcHz342CmuJjyDA7E+Pf42N
qwRBFRcxPE50ahjrEPRGXGSVhLJ+NsXBDMv0MPRNeiI1RfnZm/oLbcM93cGtQSVWCfgB2HLYGLdT
r+lMFWY00uWOI7TXVSV8MrS2fJ8jJ4p5Qln/ofd1d348041LBdUYNigHgTT1WB0BTVsn9jQhbBJh
mPxVQyX1FHU1IMXFSI6T0hTvJojqWD1zc2rl7zAwJN4EUyweOPdVGxWNKqnNRlzS5HxfdgIzSU/8
DF0qjZJ0++ZQoa4BuAMcOky8u/ZXqnWa0DEKDuLF0f90jDmWdNd5J/bvXqaSBSEFXOD4y+KCDKVX
x+qs113d0dUIPNG6n5qhER96T2+Pfd47L3VhOJDwBKBE8EtvfmgwNKQSqeVIOZmc/nZo7NLCFD+H
PpiGuFd9zJnrv9pwWWbfKa1wjyJ/H62yOsXjm5YU7VraErfDRbNrLpBscYPBrnRAlKBSMF+e0yX6
MDi42x81QSH0sJQim+Ebilz3c30syaktK0138Cwby84D2aNnSfRIoZ7bXyZNO1uN0nJg7iUatxnA
/eIUsRrf0rp3v7tq3ZvnqDWckaaSxWPicSRtDE9FWV4wpEfcpqtjuMdgexjp8AekLcah6igs+d1i
t36ZJcNzW4LqFHnuPOl98e3tI0N0li9L7vK7ZoWHYxJFlmbkAggbNEpE/k4tzXryzaIcL9oSue+a
pu6PQKvD6+OhtbtrAb0nsI0k3LSISFdWOwCFMjxAPGsM0sUZnrKmM7PjXIb6UR/i5TJprfIs0t74
4c04cRd10p5T1cAk224X2cNsfNTw4n/6sNxT/bk7TaUQFRc+f4Acsg2ZEbwKwsqAGB2n+hD0o2J/
dUsksEqxOBc4CMufjRcbX3ozH788Xo67NIPim0UxA8Y5Dx8u5NtB8YWmWNnqfSByoaon5C3zoHXi
5MOIoXBzhqyIAfDjITc+gIvyFrx6/sNttd716LnraSSGwCt591p6Mp9UyuCn3xgF7BBiGFwWd1Cx
rsVJPgzbIWia3vofev/iA+UF4zdG4Y3GLQReQPZIbpevNnO3bBKKFs3oWqhGTxWWPN5ep2BrxWjY
OyooWeQj1rC3drZMMQ/jEJidMh9EM8c4p8W7Gi/yqL15vLAXgOVIyQi6e5StbycjaioVNloDgTk6
7qXXq6g5lqGtfUyj2kqOAnC851MAsV6WpKo+4vNZuUfUr7BVmEXu7l19d1sT9gY4EuTUSWjoKMjj
63U8OHD4Ha1epDhBpvtGSdUFJXS1in3bq3Tsrsm7/n3jrpFjUl7DOQ6a512TrRNVPLQAwAKF9PRj
b3btSyHCcWfXbM4MsixMGO51LqTbmWFBaVnorS6kMMj2Vib2jWmf1H/QvtUvWhJ7e1T+u5Oefjih
Rl+NJI2saRXl0YQYOF99DjBbT08ecLZnp2xSrKZj4U9a5Fx0raqDqEuit3YQ5cj0Evgvdwy15Nup
2gnNIFAgaqAotTibhZF8Mmd6CbandHsHi/xZN/tXjsV9xteToNj149A14Gp2QlkCoM3mqQm9+blr
7Pjz2JjFHtvxPpFgMFTv4BmR/JLBrE7riQ4hsnNY44y5Un8zRj1+Rz7qJudibAbPH0w0yPyutbp/
xsgzX9zBmz6kKRXBnRzi7mygTSPVvjgboHPRsrldYDfqxIDtyRLotV5+hKzRnUGCoRX91sDQkDXi
ha/r/Alz5XaYoegqK3XYsmywMPWjGuWLg6dF097be2s+rwda3Q6ZphdKnRtLoBWK+S5thvpUZPme
Xc19BN5M5xfu9NXZgr8o+WE6LwFk49aPy2H5JMz0n1BfhiNC+NNOpnV3tfORwOdKti+oR/Blt6vX
LEg9xshEBOhhLacKw5RrYprTZUyX2i+lBtBYUBT+jU/2atDVSpblrGFjPyyBa03aBeWh4imqR31n
/90HHX7lFLz4R8o04U9+c0pnWOuY9kIc4HE9f4z1uT51ToorM1SHnaHutwYJOxIdUDGRkbkTQ1eU
NO5aczCCUsnioxmD4DH7do/6dj8hOYoMaSrOcIxXJ5asWII5xDQAp+r6oM/5eBiNSXxOeqrvj7/Q
/S4EsMLGgEEAdPTuKZuaeh5miWoEM9Rp38XV+TQvrXvqiiI5jqBxvz0e734bSgtMEm/JmYDRpN9+
q47dnUN2xybAy4cLZmL1X1WVot0biSg5pTk23D5QVnWnELO1orJPgCIgX4/60u2wFRRhB50IMwDI
GR9B6g2HXKNZXimGurPnt1aUWoyEU7CsQLBuhyp5ydUqNmVBnWf1Ne767EtU28vzgo3KT2+mZLtz
Lsogur1zwJqRNHEbcPPcyS1biOcmIob9OWKJ9jfa8E79BNkbQoIhigpFZDwKrEveFHjzUem/lqZe
/fP4q24sr+znkiWRTpDprm6iUB/bXCQlAlwhbrq952D8mIXayXXTN+uk0RMhOti0ZIf3jd15julS
RdDikSiNL5Di7OPC2pweT2jjI0KNISgAqFJLX+NGoYBaxcAxSrZSO7TmLKQ0hNUfIY6KCwYfOJo+
HnB1sNCJ5WJDu4QcE+QPBZDbXeOAAijpMOVXKivusxUiV92Z8d77bmMUKNDcLCBIABivX/t502Nh
2uY5fJ2sfMGCsjkulbtH8lzFuJyLjv0rZRwdnuddc84x6ywTQD+vplb2ft5n2glRi/85g7YI35zR
nvEjkBA7K7gKg1+jAojhUUcNmT7uKqPtu06DZdHk19FKyj8xyGmfhhDTVnSH08rzq6yWNOI+ATWO
5I7xMXPpp/3O7wArmr0pOQxr6KVimPPEpZpfUW92/7AMEi5crhy/jsL0YCdL815RvNq357T4npuN
+PJ4E20tPG8d2nk8pnlvyr9/lVKInNbvUDXVlTYzCpfzaPwIHbv2yc+6g67o5XvIYZx6bx7VgFKP
fAB9elR4Vlt3GZup9ea6ui6QzT5Fnapfantqv7bq5L5PRfYzAYPx/fGYGxuZ/UXH3qHJdV+90aoy
75ZmKK9eVRsf6kqp/VhR8+DxKBtbCvgBF7BOrQbE/apOg1ITALlaKa8o77p/uXWaZqexHjMRkNmg
dlXoUVlhrxSltp9VHvImog2b5NPj30Ku36vzXW5scGyU9sn0aWOtW1tj53o9ls7VVRYTvofm8M9c
zpavJL3+5+ORtlb1F+iQDJGDfH1LxppYcCssqmsdht3ZyyPrvBhTdnk8yuZ8OON+XRWUluWqv9ql
cZvEjdks5bVNeXrSgmz8yggdXirKG+FOv5YOZw9KChB9pBv27VCtZVVpiQnR1XEm/eto5DBCe4XY
fY8YsMyA9Wqwr1Eap+JIIdIq3h4alGaoZIDPdSjXr84kdGJA0iaduC59phzbfpiveDL2p7EyiyP6
3WQ8U2fs5DobXxEQkmOoVNGljv9qfce0ijAVG6rrGKnG2Qj7yvemcc+OceMrwoqhByL7+ODnVlMz
EObnrR+W11jLTT9LhLgIQ0eFTlGG0+MNs+apyc/IWBRETB7V8nPefsYsp3avKkR7W8fNdDGasG59
jHCKj/mIF95ZADx/juxmmI8DejjZsw5jTzk1s1OPuPR65Z5Y4NYSo82DaTz0OP1O3nEq4qhftJnJ
D1P5T62PHWR4/EJ33mybw3B/grCi8Hana9pPbVaT71TXrG6bT9GYOVcMaJXj4+VdVWZ+rS4/HkSi
7IPcyUrXSa430//j7Lx240a2tn1FBJjDKcluqeUgy7acTghHhgrM8eq/h/5PRq3+1fAGNmYD44Gr
SVatWuENUatP3hQJJ9Y0M/3UUWNlHYe8mO/ctUBpupqM6qa2kYC88nUvPGTkUg7QD4eCxIZ9+nEj
jOZyo9+6E6MP56Ph1fOdFY32lVd5aQ+hv0xCvotP0CY9W4ZJw0xdorpTbrjmY2R02X3TmcGN0Vl9
0gjXSBos/JJp2oYj5o1RYoul/egZSlwpIS8cHGa0EKaZWVqUI2cxqVzGzh6KvDuBAtFvJ9/Tn2kT
tago5tOVSHvp1YI5oVoFScD/9p/yn0hbNeW2WJXfnkZmWodJQ55jD/3jCHYHK5GM7zpQkE7I/M4i
AXTnzKBSFicz0Ki3SnYaTzNHE2eU69M80orv3+V2Nv+jr/Dflcl0dmwCJOBnYHmpSYWqFmIg/cr8
vTPA+4aeOl4hUj97izwf4CEuEJqx5JVnHyyLukGHlqjgkAVjrKE9xnptr5315xt0X4ZpAexXhwL1
fIMqmZdkqFl5yqeWM74qSAix16moeTsJNWePdjFs5t08271znMypBMyuPG0cmABsIowR5Kjs08uh
4Vyu5e8b3seiOyGXAuU8t8sa3dtB0Vcn3azOwr1lkj6ubq6YjS5suIOpsvXUdPUWxEVYRT8dst8s
hh9mVq+yotwHWYMQsdlhDBovvtN/tVbISUfM5IqPfdcIjSCSKK8xVZ4dMl4mKhBg0CGMkmKcfTN3
nHSBj5M4oQKzvKp8XZ6WWmKTKVV05bq9uBTJBWhqJESexS8jYkisok2cYCOJ260v7HipRXBbbvLx
5a9xaaXdip7iF6DqM75trmogbPlQcdCUHw9ON5xktjgIK0jj8PJS56Zefz88dFfKuL0RRdR8Gjom
FItzDMTEiVzT/lW7zMmgrjnRowGja8XyWKpvLd/gW1WZorrzYd2GsZWP5ldIbp1M2m50HWbbwhjf
eM3kPQxy8IxDIMugThY71D/MLHOteOoX51MdYgob21KBNp1zZ732NBdf3N/OPOii57HfbkHyM3Cv
TsGMQRkY4ipuza5NJgYrVzK+S8GCEh6xbgjfnOWzVAWrzUKDW65ObokB8Dau5WugW/nx5c9zaRWu
bHBuu0cZLaOnXwdA7hDJIKhOfhWFaVUge1SXq5/++yqcfO5mgC7P3Qsw0d1o5o/lyVOrl2I35xzh
Hf6jHcu+04jgYD92sOvO2nn6LCV8laLGy/I0Czt/t4Socnv+qP49iLMKeSSAclD650Pm1fBn7Yw5
q5hrd4CHJI7oxDtXsowLG405CB2wXbSdjPUs7HRGVNP9E8QC3a7BIchFj/LiEoY69hvMe65sg2eZ
G69uZ5PsxFZyqPP7XagCCcZhq07AQ9bbcQo1JBIJKy/Cr/jzYhWIgpuV892U1bXKat9hT4rSfWkK
b+9v2HumltYXgb83VKpTHXVO2jl5a8B8sjbndsFI941VLPMnDdTtD+rFwa/W9H69vDcvrb9LNnsU
5jC8z0+An3lC6y4Sp0mrej2S9YUd7GE5hic/EiLHPLDtHnrgd+OBiIXZgbOFor6SYO3f8/wtID4L
aAFBweeps0Qi1MF9RZwKc1I3ztITiF2gW+8Hq9IfClGV9l3r9tdazBe2mUOrlvKDTJJddrbNEESf
Ub/1sCWdPWdNslC3XlzS/QZ7C43h3y84ikgCzd5Som4/z++cADSGp/WpbmfTji0sut+3YZv/WpzV
v5bSXXijTxazn0YD4Wat53UZFfso1CsjrPIUnX4z7qtHozK/1JlXXzlEZ63ePf4gD8CoBSVcQur5
IRrLYW6jxhUnD8XoKRaymj/2GrVhrLBLM9yVlNTy5uXde85h/rsow31vH/TTHDhHutY9cp4TTvcn
FbbbAzrvOdJjy3qL1h1u1r6ejxP+zelS+Ra2mvWUgH/oDuSP3Y9+1dfoL5deOhcjuHTcH4BEnfW5
2D3l0tshiYVX8cDmNN4tUdi8HvOiSjPqJuDiApfjl1/ChUtsD5Sk1bRsUbk9u8TQcRLaN2pxwpx9
exhqAGCtaYQ/Xl7l0udlEgOFcBdI8c+zdyR6sHYfSGS2IjSOGovsI4oE7YcO9MF7gV/7lUvz0tnk
jHAsOS8c9bPrzB9Iz/vI4F069JunbakPXj5iUeOra+L8l5ciL6cPyqVzPqTAUXPBOEOJk9/ZXuy1
y4/GtbZkjbxrBisXPxW0F0CCTFifhYCqLw1DAto/FWOlX5uBMd9l9NautFsvXGe7oihZ9M4qeyas
HJldPwYzhZZbqW2611mfL/ESlVt7KFHl73Bhzh07jbKlDe50URd/Xt4q59pe+6lEt4NIgCASudV5
1bC5fRD0G6m80CFijiDHzdvcQGvgZGydmL84VhnIz7qtsXUOaarPcWmsqM/HQxTUj2tZ+W5aNVXX
J5tXufqgcdL0j1ETWdd8xy58EH5pBDmAO+A5/wmcsXaKjrPT91Q1QpbqFc2NK0fn0iLsY8bCzDJZ
5mwrT5lL9xd09alkfH9DYSNib1ubK/2QCwd0ry3ZxODX6ZWeXWYoCOlplwU9eXMXvLeytbzvvaX8
vjahfGzJ1a/ZBVxacNdKol/wd2J5dp8FIBqNQk35yajrNh1KtDSHJV/fhMb21WH4fXh5V/1NLc+S
BDJ1ZqMgXfcK/6zz1GTYdcz1VJwG1dYPjr8VbgyVr/BSZt76gzVnU/0mzEwfriATz9t53Cba++68
3vnrZntHZxRhlep95Pa9qpSjwAVUxZr6g5qc2FxFniVDpRc3GRfbAktsOUV+8KPSEXS1Q4c+DBwf
I9aqsoyk7nKBgO4uwXOUpqqPUVAZ3V2bhc4Qd4usnFRVQcfUGvxlcOyspS7/PUbSECeh4P6jvjx/
I7Wt3RAaKxoyq7se5hADJcg2TpoN/XplqUsfm6kquTjHem9QPc0nJH80016FH7BE6ynTtv44DLX8
BnfRTEph2P/L7qKXiRAImlFc7GfbOYNX4aocU9fZGoM0r523ueVSb+LEdrdtxjXpw0tnlIEnvX6C
1+5K9fT5NiXMEfAOHrKm2ael4+VpgznPlch84aYBJ40U1T6hfj6dNtEhz9vIN24tezChdrXWq151
/XsEQcSHl4/LpQf671L7B/1PzxKCGOrMITJKPXZ1iWsIdRPUiFH9D6vANKApAGQCEaWnq/j+thTT
zpjJZdfFgr74DVO8ax6gFy40hoaADpF+25nMZwFUlsUi8XHIT1ngYAgiLOMAHbw8Qqu175TfFTd5
KM00l8S8l5/v0raP/qLyXDgbaIM+fb7RHGx4R5ywcVnLpOfI39STtOJI8LjzpLzk5fUuZJC0LjGL
3LVESKbPdn0ELYw6NECyzF2NB7e3wqOg/Xdccxzm0FCREGfXa4DAi4vuZg9Mhfi/8x7VwLBVVl5Y
nGbLzg5i3qZk7ArvhCRNkE61N9xG9FSvZK0XjgLyTphhogcHRzXa9+9/9mfQ+21mGD16N6G23jbC
Hyh2g/GTMUXO8eWXenEpeFSgc7nmOeJPl8Kw0Z9Cyf2ryzI8jn4mY2Wo/G3YTr/+h5Wo8YCQcwF7
54SmSkfKUw2KbKHXtmNilRgoMGCr1VeFLeY17PE5cHXPsyD4kOBx9riDn+kHLHnRDKIoTv0wjq/d
0BDHALt7Jw7D3P/Qz6j5HTy1bSpxs9795tZO+7rdlLo2nv3//JB9+MVhYbR4tm3zpg3aWqJGXlqt
kxZWK24w/hqPs91gZTpFBjVgO/EqrDpMUM0iKmVjd3j55V84q3t04I6CPUcRZj/9zLB69Owt6LH3
YkRKrQp+KcfukXQSHo0VP/gfNrDD0I/OLkB+OntPl5P17NpZvVvJ7/29tF7GEnriUPwYwEdfE6a8
EM3ZTcy56CLTsD4faiz1hstL3Ri3pZrnBGZed7cK0zy9/AYvHZQdvLirs4ILPr8EV9X6oych/y5N
2U+pB17rdhXQuuJpKJ2vLy928XNRB6G/s4udnY+7itn069qGcVhA3/ISPdR8ucxiClLVVjpv1AVX
vtilFaEgILhFo8t9ZqTVuMHC3QKHHSYCOvmhq0ZgDFWevZWGvw6pJ1VgXgnolz4cjRFG+Dso9BkE
tW0MCjU55qeqrDiGyo0gCfjXVrkUwUnLyCvoPDzvY2dwixjtkYp32hgBYviYB990ENaOqMwPrwam
EPiOO4V38/I3vLBh9lEz+pow/iA7nWWF0UxzqdAm29KrrLuiqMuDcOYgzoANXPl45z4+e7Dzd+DC
PoqC1ezvX/c/Fwaq39saVVN5mopcmTe2yoY2VVpmWzLOdmd8ymav9Y+OslV5q33PaJNM9yBj7C0D
GmNWZvjBDAvmqLlw6lsxqulRqr7yj5WXeeaVxOHSm/nvrz2LiJ2xVnLoFdoiAEdSd50Qr5sHO8ZS
8x+97f/fiwEvZqPWjlvTeeEn+4r5HTNq+j/b9NFctjqpNaNjx+jb+3ps3LQfhvHKl9+/7FkxtpOk
yCDBVlPtnxV/SC93bd2RMwQ6qh6G2Vpj37CKZMRJOwl9aaRoYLhf+TxmOo2Renh54104yqBydmEG
eo37Nfh0M0x14Q9zlRcn39aOTvNOMjgNvUHZN/mCMUe8msF4rQa6kIZSHgCCItGlKjmv4xWCZAAx
cVOIDLt8ZY11f/TmWcSbIS02ES1WCwtAoILFP1Jv/n5ikjOyJGYuNMnPHnfJm0rYYDBPRpP593Vg
Ngz8Ciuxqy648mEvvVlIN2ge7mA8xiJP32yw+mD11D4LqbI9pW8d60b5wr7xGzqXudluV07KpbcK
l4KqCPgBpJSzBatRVQ4IwepU5FP+ee5FA+CqrQ6dZ63BXdmPUR0TMqMj1buhriz+928/28e4lZJo
U/MBdj1vVXmjlTHVbnmzY1GNEEcNt00lPI7izkH0pDvkVT0x75zyInUGSl6mIIVpx50T6nuj6OfH
vDOAxYrc7vU9lNPOS5rcyu4CZxzEQ5aVw0PUhd0bNHnxQ22asNmOXejV+sqJuHDRQDeFxkSExEbx
fHMuXdG6SJEWp7aplntMRq08HrGgOr588C4tEzEzoT5hYPSsywTtSaBAKIuTnoz1dTgiqqTd4JoI
6IXoiXQskhlsQbSUz/NJv/e20Z99dWo8WC+pAwMFXWyjASHn0hb+9vIz2Re2YIgGFwAfhqcgqM6u
sQmTp0bsw5LM6cP8mPXNMsUgtOwPpXLnMfGLRucx23Swb1Z7baoYfc4IhnW/rPKbsr1qO/IcpUzX
ah1/OWi+bYm72J28DeqAv2BRBgr0YxRm/U295cvDDDVjvnfNIp8/DL6fi8TV+HkkY5vlxh2Kti03
1jTKV24+6geYTVt75UNeeMUw+RDRAXpHk+V8vyCEosZgdBTZslZbkrXTfOPkbtGcxop/XkmDzqna
ewTDIxXwD4wf+Kjny21SDxPufrzicrLCBJ0raSWjMjsVa0/mY1LYg/o2YJ7YvDahjps3TW5Uc+zn
AQ0mcKV9GBtTZ4305x10GedNNW368j649EpgxIHrJ6dHCOMsymrTUtsygbfXVcj3N5vxaCxrH3tS
/qPW5d/XAWkU2Cc8MhDfZ0sNbl0UOLrIE0Kp1hExtOFnpjKdjPam//z7U6EeDddjn64yH3oa0PN9
ut0gAXMyhzo8rsLx0wGdk8QX+uPLK106RtxPAORozyKpe9YsmTMxiq1X8kQ35ptUZXiIUJ+MTURT
HtxonhKsXEQ6W011pZS4EJT+uv/sDrKA4M6TkWzwclN5vM26HpqDs67BmxXw17/Pb3dVGLoyCH2h
GnIWJWTvSt13PdsDu7bbTRjNoVjw+zJG65qy+54dnt1KLEU/kpsJiNJ5SlcOZqYss+KBwry4K9Ss
k86nIivH1eICMooEin/9+PLnu7D9IxAQ7BDgCM/xztmwG6BMUGfKtesBQ/XZq8rCsK0Oyisgkgsb
ZecZYqBEjvFcZ2co7agjGovTvBjTdops5HrvCoJpk7TOArtjq+pleTsBNfU/5HloZ9fC0YUsZ5/G
EJS5YJ7DHoa1U2ZemxB4TLf8mRn07PGSLqqPli9lG/eBrz4i1kWnFum/yn9vrA1Em46M149Hzy3v
7QEP75sJRYZXYLwwlm3mPHdjmUGvPbz8XS5sBooeBpPciDCDz5tKZeBOYyWYpjWkZDfKXvy4NsV2
W3vOlkhFfp+Vy3SF7H3xEwHSpJqkv8SU4WnUCJt6NrNgEqcxkM5XK6rl41rrmbrcLW6qfhCvFe+X
6830Ti8/7qVmEhkGp5jrmIr5fGm6R6vGDFKc7GAtsPFWULFjmCpblUik2NuUm0ZKBEXqRifTJCwH
m7vQgaI9tcb7l3/MpTMBBWCHjpMcMqh8+hoG7VA7B55EfdJvw5j63v5S5m67W7eYw3LlS1+IY7Bk
IMnQi93Tn/3X/KfEpcpWRd1wAQH9C6A59Agxoi+X/vszke/Sjdjpa890iHLyFRqHI6tIK3gAROvE
hbnqQ869eOWBLh0zklEa2tCw95bo0wfCfVC0xuDDYPMycdMrFZSJsxTB50XMhcO8YNSP//pwsHDB
EYGnIpkjs3m6IqLAkPajSp1siXh7HLq4GyK92AxeXG9Ywb+82oWmBJkw008ayz7h7JyYol3agEZG
HAmnEFXxsa7QktbKE58wFaeScVUftskAQbB5iOq5yOMsi4CPr51nrDc+F/FKfzifsoOe/ao4+K07
60Or7SGLsaFo3X/+ICgWI820Zx2Q286rO7tH10Qj83mCTt4dymjx7pBTwRY5tMX9EA3blfU8XvfT
iwyWMNNJMDpQh56ZeYCna+i71NUpQzo4Ie3okirE1kE7U3B75Vvs9+/5WmQfNEhpRkHzOLufUQ7D
L80a5ImgsvZpMU4Isvu7LHWMioT5saZs/5rJvq1vtqArx2SFrrHEcFSrHK5024i4HVThvwKVvtzJ
JY9+AWLqRoRgFxMeQz7PeQrV1Z/TqZq5ja/8fvv572cg8ldfE5gow9SnWzfY0MANWgBUZWB17zLa
bT/mjLwOqqe9+UmXee5vCscIFpSKiEAicKsPSgi1vva1RCO5gE9TXkl6np9gZGrY3wBjaLw90yrn
fY44ze1XtVU3H63S8GNnjqLDpCbrsRmXzy+/hAvL7Z17Ai451nPN+dIw51lOpYQ5Rz1SoFr+dqw2
AE2RT1PH3aprrJnnlytHl6wYQEB4AStTuYR4Q3hgf8qhfD8XYLIX01wh77sh1qDreIvceXUl/3ke
58E0I8iOLREJKzP1p18aNkANh01Mp0aY7WELe7nrTAdXLtL9iD3fUoxMKWrJcuDPnU++fFVm5iRk
dOrzzimOPiyW/K1eA+8QWatRxGrG3DyZiyX4ag1z3R8Kb+mDFNmEaY1VaEy/MGHR9k5L878Mi5ff
N5ks1Fuv7fFS6yw1ta9hlQx9MutlrRkzd0UOpMfO+5tszRA7a/Nhmd71s5Z+XG74jCeLyCTuw6Op
OhTvg+h7Z0rji9t66p3ils1p49nZlzDPiy32JWlVCuzQ+LOhbLamepvqt5bKh+/rukj1OtqW5adn
TVMFNcKbdOIIeB0Jj1LIGMU9NAMBjPWf9iNcxAttUe/YDl6xJlsUrOIdSmXyo6mV+BJUdv3FWraq
uyls2X8qQvraB6vcti2W3TzjBjRmQvxGIqaoTyO9ISMOI1nMcePh6fphzvSAgQjcSOHezLPP6CQy
xrX5npcOPcJ1bb33hlmHP8o5ar1DSR4+39g4swlkFMTQvRYGo9LXCrpUno7eIsWrURmr+QrQuOP8
mGRUGjHiSvP2k4gmUNtqpQ1c3dp0lpTRKt8o2ze48bqusd5JnbUflGdk+QRbZInMX9vSRvrWsNvZ
eVM5NbNZrIAX0yY0B4aW3QlPbYCpv+ywGP0EHJZeyHcd7xeTBe2/ooBfb8S6tX0y7l45twsdp+lW
hpP8VWT2+IWBMZmKAs7wOJpIcN8ukv8gBmU567QaVnuJUVgMMA4Cc9/ghVfMbQKAKP8T6sZxE/iO
1RaPWslv9ZrPkLtVPjO0aMPwPcLGlgQRporPrZc1LRSzTn4dUHSViR325OQrl10Exg3g3gHzEdXG
oHmsLVabBKojOx2BuYIx/yvLkV9LLAuwB3D8fM1TcGqRTGn3Lp+ytbDeksYMXwERDfpQNL3oDpPM
5y7u8LobYx+5f5mEEVK/Sedt/R/OuJdOwCse1j7SZVyug//a0GMI1C5g8KhqS1gJlYhIqqzxx2SK
ivLB6Dtkfz30lMcYmv/4SlShrDHbrLtPeSvkq8pz9I2hVfNjdXwV3dhitZq0xzdDJhEixA/lUPtV
bGh7WhK2v6iwSUTRJe42L/htTU72ZcMp766ulnI5wKrBG0yb0pHpYHLPvC7a1oZcIhr3rqBfXcdm
M/evxrJaQe4GefZgbWb5JeIKlciql/mHWmTVR9Nrt2+FUfVb4pWFtSaVneU/cUIqjLi0J1kmApZl
HhvYkK1pJgId3jbWsHxy7NZ5FzXSGeOyzsWnRWzeY5S745xs7eq/HRXI0rQow/ln7RqrHY9TTf+y
C8O6gME1OlD/+6ZCwDtQpZkW9bSOcVRvk8G/H6NDFY5dhtNEXd0j0JpbPFkZtFU69rXXps7al+tP
aHsc5T4qvSKtmf/JW2No3deKkdn9lhVRqmCoo2SC6eQaAzt0t2SYoP+mNcM9FSu0+xIl+/m94fhd
n67DbN+7uSP5h6e7VDVbqJJlm70iUdGov5Sik3+wzXWgDevG4uuueTCwC7V+16642ifeWo6fi1z2
edIuudpi/E84IFO3DChDe7r9ITxMr+KMYKbSHofa7DgUvv/JN6v5T++H8pOjR7EcBn8avCTq/eKd
1xh+fgOeHCLQqtsxTwvZeSMQLRqBKQl/ZJHl5Fkfz7lh37i9UPnRqRkixVPed28WYZuCSKfmx8y2
aX5pl7w5roPK+VmaZV4c1g7BqKMQa0hrh+nLV2fTVZGGtMqwa0UE7rE3imxMVOl7n+nvdcOhMvKu
juFlbn8M5rw7jW0Jt3izjPUzxtu6S6LcULedS1GdzK2wEJtAl1WkPnsmii2j0e/guFVfAFiAAZv6
YVriKDKHb3metZgn6dr8jl/E8FmCtUDCoLfFN+mtfnvIkfXz42ge0H0MStZKqrLcORawzby4ysrm
z1wCIUo7z6/UYZqWIEja0JT3NnSABwtWwpIMS1EMmK4VzieY3PQgzXIMm8dsMP0BRNqkv287wITj
aBndYcs11ol2gNOga6nBTHF6G7okDIrlUwNLh9QUy1oPtyeNRbVAWxM9FFwMrHjrbIQzadqi8evr
bQsOoTEHYHACA/gCOFVEVF30A0+1mXnZTV83O+MvcEteir3Q8U88IWwj0Y1tqUM1G/Yn2gN1i9jr
DEBvrGvnV6+i6A3sI+iGwQrHJW5VPWq8LeX64CxT89oTRR/Ebt4BbuKKFPer3a2Pbi22x1q27FWE
wvw/YUYed6g30mlih7Dvlkqg+Sq7PGyP7oJtXRw147ACq0QONDYq5crXTju5pzIfi+95TVjAHbEo
RLJWU/vYu04hjtUEyWWizV/fIcWztYx/3P60NL31HfPBCnuMhr9hRO29JMyPZn7QXTD/aabNQVIb
Yg/dZNUTBs2+jt5AcsjydB3X4Maydd8mTub5OkHzc/jt6Ux68daYRXGs1iFQnLI8+gOJu8NClmhi
xFvNbZkoYIAFZq4lVqDMoNWfsfSnjdyiqOlF19JdYwtYwZBYeZfL2Jp1dF/kBaIp5uotySoxt4pd
p62+THIsfteNPU9pFqhwpatt+A+5Y9acf89wNRMn6ZFgoGoKQImLVbR859gddX+/hfbYJysp8/vM
gA537In9p9FfsihdVEZy3HAT2fQK1zEETl2ifAtVj1vX97Pus+3W9gYIJxcfu3WL5EHXAGBj3KTC
+wa9gSkNlow9WdvD0t8K2Gq/HW3od8LQGOp4ylVzkodhI5K5iqYlXcUetZhirA9LXpf+bWVX5Ruk
qrCv6LHrA8/hddM7gYPEerPWkPyPRAnzXYgj/EJSYK2HelRN9JYSvnrA3oLat3PbQKXaW4G6rcYO
l+C+WYnIWy6bg1macoib3OTawbGtCBDEkWb52jDypo6HrpZNMkO24H6cloYjSrT/rbeheodcGtW/
5RZ4xuJKstm326CXX5E15je9r72I8zIsH2t/rV8VqzN8NE3FNYjkPvMH3fZtFtc2ETbBT0LNsXJN
Ln9DCGRSwgDcgd/N/lcZVpwwc+ucu6xS4cAT0PqMs46gnFhybvDPM4qpjnO79t9Qy5VLHCBg26Ru
5YzmYRO1bSdL0RIXO2fxvBSQDjAiiTqDzRGJwntAQDhzBFmRidiY10yz/QrjdY8ohYqbtp/4w3KK
7mvJ3I57JsBVOJujeb6ZBmaGzM8kiVeFa8DvxvbGEmY+SSxwSoVRqext9kq2juIX/rdLhlRyYX1Q
qskfDW+MvgS9ySWfS2L6WGHzdDMXRdYdO1wykSbybaujQ90YNS42i2+w4bXBCMXX9ZcpMqeGzp0Y
b/F9LfStXErno+pG6VB/WKUTN50NpjEaO0sfzdZwAXR7YDRSphqIH5qzzu7dcLdULlwmxWCRPKQu
qbAkZp2rXczHglHNgAaZgQz0Ar1sjA3fEz9GW2/drXYL471SJiJFPUD1R2sHiCReh4BaXPnAx2PQ
EfatVsbC/A4FWKzHlnn8EJVNayZiCKdvvWnlrwu8ZNZEdI5sb6mTrSqBUsFNYlDsCNJD5b7t3Ewz
GwwL625eDWu+UcDu+liG8/gRmRSPX216EqOv1Te/iaaq7mY/m0WiA8RKk6Ftls8toL0hLqzenzEC
dpYlKcZuGmJkYLIGx/FZFAdrJBFPIk1lk7JVLZ0wSup+FsKdUCuKyqCKuWUM841lAAR5RXEQyNhG
No1SarLV+7Ys6z5G+sf+Ce3cIwWJNGLVQduow1xpNpmLUcscI/jRvsuBNNYxygPZD2e0hk9bo7ol
XUg+NO9prwQ6tagunVYx0DgPF9HFGUNL0DdtW37oqy26h7DA/b/5azcfe9IkN67aKP85tE72nbGn
pRIvbM0p8TO3YVlkhN/WzJF+da5Hhl2Y/nuFYGAXa6MTb/PGZAC7am/5jqEQyvCRBQ86ceumn9OV
zOuH61nd511hzDjO5CNfjM0a/6DapwQc0jHcg7Rah1iQvXxXcuLx7H6d6C7DA3ibMY+Zj7Yhy5+U
aMsf2ciiZyAg2aKuajpBNTG1c1wVLkE4Wzx+8DxbiLZIagzV02LKnOENiAbPTYRu5E/Mo7qfbh5x
a0gXgbe4LfqtTIfKcL+4I7VZ4i7B/IWClkBGwAInGRKeX4tcuWWyWuVUpKR5zf5+FJIiwybXb97i
t02MfQ+1pWdvzjeIomQ+RjkNSyq8SHbwl6b6S5mV8y9vVEA5KkXpFANOMe7J2D3K17GV2c3UKmuO
x3FY+MzSa8sDRvM95AVwlgO34rJ+VSUidPEQdKaRcMFXdxlmKESbTqw/jDkvX9X20lcP2gIKVBvK
/1RAFBfHZl4jyAh1EzmvEEAvmzTsVX4TZt0gUvLOBgCLtU7NjZqQZ4iXbnVy8uys1sBO7JHKWbk2
x1otMjEzf28Yq5xrHGeW7jemuaGI53UrqQHp/cnDfml/2wx3GWIfaJBIidHZ26V1yj++P7hV6vWG
fD/ZZqnTfVO/qvFSIXFvfbNN4BXYWDpUAY22fgA9N5M9fghXf+ySfp4XMwESYnD9GWL8JbINTlpk
bLUXU+Qut7qKWismteoe83ANlySoUKCIja4zvksujR/Z4tffhJNvqC7LaCT2e7VHReyTdVnuYoWE
v8aIkko2/edVBl6Jrc7SBUfu/fVDZdbld2Ay7QP6S+pb529WcLNMVjskEWLwedz7a8ONofRYJ8Wm
AsK/Ag4cKyocimNRuN/HsRveOiXrxiWOIL+WRihJ1b3NGToClcNVw13tJWa7zO8kf/ZelkZk3PjK
Wr9mSkXvs2moojQzAF5xEtqOm9mlgR//pQjFBbCG01RlW5EYcnSAg4WbZ6fzrMtHQe57E6kw+jZv
vkscj3TlEe+QqY+bJot+o/nTiphksOsOUZe58oguQlglTlgQUNdsVp/JGq3XM/rpY+w2noUbe2D1
/bE22/D7klXrN3e2hzvP2jXqsG5dfxGu2Svh4LFgpEZNlAQxmMcWLYBfw+qF92OwtVuCeGz5g/wo
cuM1NPQdpIwhoEsxgjigH9Bmp6LZ6CP1rbn9H0fntdw4joXhJ2IVc7hlkGQ5tttud/uG1WFMggkg
Acan3097sxdTWzOyRALn/HE9N8naANnbDbdHeExRwkLr9eeGzXy7THSMWZjiA8spat3pR3Qr+54J
EwvJxTQCQQ1Wxa/fjPPUpdodOq4zb1/je0ut9vtcT/Mzlm+GocPv6weGZta1ve6qAZWEXiikXlwA
O3FYHnMhSr8urRX5+0UfuNU3m96Qy+C68nU9tLYos6B2Ji2deJP5WtaRSo94WQcCIuJYZHW983bM
WCqAyxZ3L2K/7v4ci5N82paZGnr3EgdCdjySOV3i3a1SFQOSZ/OsvDfPXuRnY5KNktMpXlfAZ63s
O/bGeWViXSeR0W5nO1kNsFylQUzsauUr9o1wGesn20q6MWOiq60TxkTYDnyQwWtTh86Qd+5Mlq4H
wLWnvhMSeNJEm/wXdgs1fdUSHdz1Sax/tM1Wvq6bV5Y5JIP7n+aveWoTFz9h5HTxt02Yjc/YNzc3
sht9lkiy+rRtWMpSXQJqp/6UVL8NcY5V1stRccNUdTwWiq39P9db4zonRlxyrZjFO9JAedhCJcLi
p9LruVNHABp9cm4Ou6s5xuXZ6pq+Rg9okhcVTjMHtGUfABvR5JncAm0diiOQFg8DjLeT2v3hXuUs
Q58PXIY/yXLBzRZ3S//N8p36kXqQLQTR2+RHtM/az+xQbG9r41Z8X9UeXq1JWtEV+XHsQCzN1UbI
bRWFV3rMty9FNhu1D+jnvpS/A8tUvk2cdY8chXnFdPM/FazzlO6mdR+YzPb53N+sfmkiwHiybVDb
88QY+zkk4UxODWT8e0JdXM1CrhtJHuQcf9Jb170tdCtwVWzEpKKDjNnF2kMuL0kim5pNW7pO4fdH
H2KpiuzvEILWdDcYdus0Kd3wqQtK70rQcOKm8VLNn1sV9H+Y4Nwvr9/hAmp6hCmnUx5BPqqM2pqJ
7XCmczkI+x4PqZoQVpdyy+O1Ur+FN+8xFFpSaUIcklAX5qimHwtYm8vwXrWqYBYAWozmQxAY3dfj
V2ePtoYDKvu/y1RxfHZgtnG+xtLizTu2/kW3Tv2FQocd2x3n5e1w9Pa8+/X6i+fDew0poftTg3K2
6aZRhxKNWY6fPXkRj1UlK/d8tEv1e2dijLOp2eEBk4hlLD1aV35U6zL8OlrH/rkMjvo+kRX00+r1
FJ5X9IPP+PWj30JUpSIWcW+bfASBG/LDcrYzujRUhQyZ7n8HKvBfmhCjn92w9VtG1BGLK5Oq+6/f
wflzkqRCnrmZl2SOvZbgPNtp30K/JD6vdUtEJT73v50mRDMn6d53yZQF9rZt52QCYWFskeYHxLX7
rYkS+X0OannvjCJqL6a37TpvyQbxs5XLZEtN7dm0oLj0JKb76ldvpTXuFTyc23ysSW1xbG4rFQ5S
TsF/gxXtwKlQPj8PMZO4WXdC+UDbra0KOJ/1qsJ1i1A9ROaHU7n1yKFWedF5IEI6TnkukTzz1xE1
sM/2AwcRx5soZQnzqpzlCykhp4q91/RHQi5J68T3dWP7eMzfdhVt7AuGLefOU9sapLuER0xV0m5x
yuixfI64BoYU20sMFtcwy6YdrMCQjkr4FJsYTpi0R4AtoExmHiyvcrv/NAADeLZjI8actDecfLSF
TuYbStfzvZ6w42IT4WgcrY6V+FCkqqQBQOGeS9DTCilJ173M7Uhldb32oeTOlUmSVc04XVeXeDc+
YrM0eU+B+WM39kmYUdZk/yi3KfzS0Bffh2phxjAtz+eM0ncCJwykz/GkrYS+vm74cA1h5ekmIvG+
zN7ivVPk4r+OSMnUcIoVpPcHnLX+bx5dizNexzPNqGfNXRec6QNQj62bzOwzYz89OAI9x4UAvqUv
9kWWnzNnxx2T4dafGoWGIutCI//5omzITS+7eCK/NQR6puouYXWWy/w+6rUGZeXMrs9LZObHxBi8
4LTAL1/1uN42NhbEb8HeqpddONFA0sHkrQz/Tf+4Ksd9aZfNFsWIQUuksdT7V9OH3r2so/0tUE77
0fOUBiQdj+vLvnnTb9mM4Y8Boh0ETYSsm4PXzO8dcmv5ENGbM7ERdStr5egyPC+90wAJLUvALsFB
KsYnBbo6OZdOxt7SAsIEe+AB7du7NDZqpsjtQ8CCSVcFrMAQMeU0O5O7jTC4LerJKdm5HE9cFf1/
/OOBGrXUijfHzifO1/fGar2XGOSUcQMpzn8rIUAfc6utnxOfxUkHMvx3eCHtYE9kW/8XGc+HXmFF
9jIUB83VgGmpvNbqhgNyyjwRLNtJXFjuOhZNyceB1djCK9aIwT/ZNQahf52DWzn1Ib8NqXPlwiST
MFCSyMVGz+GADM2Q4VaGonwKNt/esmXvk+/DOm7jxSWqdz8vPSmvN3DBVhd3ZYkrArfflqLzhupj
sNDJAl9MQDrUKNZhZhP72uT1Xh/m3g6rpiw274iSfBjC2KRCq2jNJVKMmLHEDK84NvYGYn4fkWJH
K19Em0zrd4AIqbMm6ez4X213AaxgXE/2Vc/OEaQRt2edaeUxnpm47FpeJsb0M8QQZQh6ZnEYQzX2
+dj34w5+inWj8JzBZgEUlU0aV7Ij8DhRF7s5L7ThLEg3ueM+3L2MAf+H4JbqqHyvt4uwb7YfSzSb
JF+9yOBgDqGyUh/xxfHMzze6mQlh3HKzxOqeS7v/uUyrd0mabvzbcoPVlwVlbnuK171vTuE4Js/9
ovs252UBQmjcaKxZM8I2KaSDWzQVc8CAKADY1el2PTp31Spk9NiwKPwtO5/yunHxfklT7zJvOmcY
0o10FpklHV4VUucO5ysYfCabFDjMhGcnUq552QMxHz8BPTb9eACBh4XPGFOnZbdW/+Hiq/azA3XX
3/dUHrESzHXU/5BkkLonZyQKIwcU9Mc7pMVNdVqiqZZP/q7KLa3WIxruVuD0iU3Upymc94IhGDRa
7Nfe87Xzk2OLjSZRuBBEKtZpDtNOcAc/bXYnghcrIfjES61k30yBebR7Y6oqwzt76+X0LN2bQKyN
g93Ne1se/6QACvw938ybZ8ODZnjlbYi7WthO4XHkNYWo8Ptli6EynVN36J3TGFczuynPD1SqsxLi
JogONvw/ZelfSaMKzX1yG7rf6Q2Jt79NZ82aN5jDJ21ZH/m+tNDbE9mrM0ebtJuJrN7O8x6jbQvF
lW23bzPsEQ1A+rrWJIeW3PjhXxkGKjkD5fdV1sUafqQOqmQp4CaSH/WeWGgBx8P96+2+3l67MtRz
Ide2TehIXhhR9QiTm/WOFO55Vfu4PhIwazlnqxGQehZtKvLEOTd+bZ412fRCl8Q2GLjQU3c46z9V
NeAgbblvK8NL4nwt/MuXByC4sT15gJjmPao5g877MbA88v04z9LGfZYpHApMuMTweJlDvIh5cK1B
XGa1ULBHXM/84NCqOP3jYonXDOZpcF6scoy9rI5VYr34DHCKsIZjXp6Sco2hKHn/12+OnKf1Eaw6
8n86BIJEhd60D9Mid3e9Nnu8mkfeAcdkbJmKnE7DC5H7Epd8uiw6sP868NxTHgug+Ttv7Tp1B6xL
ugD6ey4Rgx9Bc25xWVymwKg6D0Kx6rM7IydKca7s7lsHPKTTvl1twB0bKD0bd7kNj0OkuQs69lid
r9OAQH0ju6ZPO5KguxShhH1vO0sD6CS8ac9c5SeG1YiA1GsC8PbvUDscM9p0bQoW19I7VWNJEmDF
ebE8DMnIcwTFfWy5YfSR35ubeYK7ShCLs83bbOWSSumWjzmXTVKgCQi3rJRm+XTbY/GzBGP0kfLA
mfBSdVFjTro9QraIhL76wh2WwWSTT3dtrmko3IuShDk3r40/7h9t3Ls2ZKU/h2+BVk50TeBWWRLJ
Ncw8a+CD03xn3qdxK3G4UFMtswWT6ZZpup2PXHTLQvmt2Y3Zrrdc7z3fDl80Ba4alz8rPPDT1Na0
yqdkHYJX/uVckJI/7oc2q3byw8wJ8Rbw+v/YpPQTIUjVfoHkqz/88nYd0Swe2w92vdnrSSUrk0Ww
Mm/C2FmMeXVY9eraVIZ7sa2tI8xRgByw3yby1J4Bo47elQ4j/7vPeov6rjEE3KWAle3A2lDOxw+5
22OfUrwYl9ALA8yvTOayPNmL7at3iAjND7M0fXUPkIEKQAtjwJjht8Ki22qEiOjONFR21TnLD2D4
ujodW0naKE6JcMwV3T/ovIPYbE/DHFmPAfKK+A44IVSppWzh3AdgH+/zUgaApTWCMDhUbXGCTckA
NOe3Pg1JEcrDrNs9ovG12ysQOqcv65OJqrBPG8E2eVVHQCYwrYDOK8gsK0bfTWTrmWQASe2nUn/W
viOPXK6HKLM+PJSmKk/6Im8G9Du/VN8z+XrQU00aed3QXSYptP2ctHgoT/3Sx/ajTd4dJ/gCZACn
CU/C1IM1wAsKRghCfbpyDc2Zh/Gghn3SWHvqpgPkdVD+Wk9eifz8W3BL5PhoTV3XkMELbG2hmpK9
10d5HXxXobCXfF4IGP7XmDIeIQs4Rzvmc/AbwFmbB320WcLO/gRk+XS4TiNyC+GrV5hgTcxlqHw9
nxL0gfX3edomxglcccNps0gSV92yy8tKG/NbTx71/UTF9ZS7whywiug8cq92guEh8hqp7rjlepSG
mwAiEUZDFE7CW2iv90T/E7yrDDMxxmVNLUwwf/WHCQUBAd3s36lqIpRpwQryTylHP6+QXz/xtm//
x01siABjdu8EVGy51AwBD7xR3BbvVLf50Zi7qrFKsoQYiTdCkCG9UBd4p2EgOvCN7Bok6xFdhP81
s96O68AhuBbWKmJUIBx55OAraJuV1819RX8hpZ31LfD3f7Jbu+aM47TtswkeO8rdIQqX0+hD02Mr
26x5lGl0NC3137a9LOqxIlZ8Ia4YiOYBzatYTmEjx08zoY0Co5oFyGJiD8RnEO1ZciJW1LFr98Cg
3y3H9ME20S/PU5DUD7iKp+pcT/vinSQgMSjB0sLb6uRwBmQ2g1dSYNe2NI+vJkbdE06Agnq0/SgN
cKX16WZ566OAs0/OYuUwyRwNZZgF/ebulGtNbHOzpcV8GtpRnQ1iqyrzKKqqH1xIsz4vZxzDl5iA
LFS4+9DuOVXLs8qkuztHbqpAzhkcAzc217zw4LX92cr2IKoeN+qGCFIf1hhkL2nrJ4OEEyVRPQf8
YcI5ilA4xjvvyTD9aoapelpwLaOFEXxuh0Dg/nSwR/2o6zF82vncQ5aU8cz2XQn5sW6d+5sQhPbV
Dzr1WZVOj/JiOfzj5aa8iR8dbwF0RbukCbEB9FbU+cXySFcSZD9FG6g69UzcaSAQi2q6SofJcT42
a/jPEbzYp24rzXCiBzEIzryMJi7cOlq6E8kRiKSM3Hd1dq2w3c4higKdaVFFwQlDkC7flpllOZ98
/3YhDMb+4F/mTA+GgdX5TedsEpyltBw3l/V61CcVhzo57Q1lJq9zuYh3v/F5dYWcyl9tnGgQjM33
PqF70HE1xIZ9NzuAYbFVa/A5VVhI0pEFD66YoYVXnoPphwZzq7OynsavldrfPhdwQ08ggi2ymtBE
L0QDTIgb4mBpTrDrG2+SW5d2antSoDeSsz0QFliFIOO9PbzXckvemz1UX6iG/e7R322BeLnH+eAu
suuzSNZgbIEtFJ62kU/23QSjrC9It+g23BaQ67c5upEWTNrzt3Ad9z8OWpyesMmYnTW25PgPgq4R
D5QicuGXYaj9e283Wv9c0UtGp5JeLv881ZwvV9cC4j1Xh/bmfNTegmbGXXssqCWLTQOktN3NIjLf
ieblEbWsUH32eNn+rCivv1kJSc7ZUBEywxtJm/Sl2YgLyOtxoWVEHaXt39RZHq2laGKHc6mW5fUw
S88+PSlCYQwMfZK78Q53VFmdAa6rBV0BSrHeIuZYd31ByDSvubWM9gsWI9AyWY8TuaLsu/WpZx38
Ty7xBjm1R5DRU8Wj97cdtqlKPXc7XFDMZRvvEP3xJTBIqFRTEdKfvNo4dR5uxv/FfoFkABBt73/M
0qzc4PPCnUQRLax2ijdEko+sXF0XMyBs89jKRvyo17Zr81Emjl200TzJn9FYDiE/mgeL4tGSay62
Y/yVZKHe/mPKFeEOYvzgQFK1Ln+0sQ7SFEYxmwtKISoToiCgTT1eaePJI7cNnm3m4fVfRw+xn84e
9Fy22hoHcTdYtUThNYXiVPsN2bIJmXuk83lK/Vhdkq5P0zrRoMuZ1HoF/9vBm7DCDfA6Ds+zHnuz
4kcVx0+nbsrhTMIv2WfI9nxTlDyowL4o7d+brrKjxzEsK7QKlXGqYqsNGLqdWOF1t2YFWFRHYweH
M90mVEIxg4wqOAQjFcZzwNXKLlEkQcAMd0NHJUy+DHG15Wjf6hqZiQLGWlRlaM9VMeigIyPrxz70
bFJ8Xb9sK6ZYd1bYyGD2oX/zbamhidBa2oggOKEp+qz4lfNj7qLpIiDXfx9aAJ9FYMcLc1zVMmiI
enxbFpEsd1u9Of+Fug7LYgL//tYcGpERV2WNs0JF4Y2e7OcCW3aIpWSr/Rw+MXgbkdOEBZaG8j+y
CNHm3EJ0Xo7Q7ZtzUvZ2dOX4XNqccdtzuSLUyEYcHDYaIvb5+lQxNsbngB/+y+b7GplvTSTOHULl
7reeSMpPGTngpFMRDe4FWqC64oy35jtMpUl708EcKgv7jf3eBYIcX2UImp66QwzIp5vY2e45N5s1
CxIVF/HNO5YaGAXnEhDc2p9ZjGrcflVbd1eUy+2GKDPQGNMjkLYTT/jQPjoITHveQFCOAsN+eR2m
fXqsDT//6Qhn+zvk2fKaxF7y6Q4urHetuR1t8Gmbhwehov0lpsRqUwOxWecQQY53apMNcgMUvkMR
tgGEz6OYXqPVt9ec1pwNS+c8qDg1COdWhMt6dQtQ9xbSzxEu+nEwenHf0mkyYZdzTAWRD671Mxo8
aT0Ij0EgT0Zo4My3W+Lq3Nq1jm9oNkDezFgmYb52dvDYoQGrX3dJtlFDj3Wv5wxVinjszOYMz96x
TpB8eq+Ts2cJcUvS186rjQ+TcD5LuNu3MZEV5mFbmf82aZr1fgMDls+MJPst0yAumYcHW9pnqFfG
ET80o/sCMiVNYbFJK07XuPmQem391CvdYHo7wH8Zp9oKbJghfLM+nHG0loe9c2DnDswlwRPwV7ec
aBMI/HdLdoeXI+vagI5D4cW3LWXFu4Foqc41g61I27UxFl+TSl4aFjTga4hR+4KgOfnlof5uTmb2
eW6SpNuQMnre/ndekp07sB2hniuUNDxUpam+LDUlyyvScYhXH1p1evHreEdFCli0vhzevHwiqG0n
JK0o99JxOcL+7BvEUEVlEkuT6rxrncktWl6OuXEXBtlS/jIMQhX+E2n92pXFsNgFLq6mxOuX9S3G
B2L+hoDCSMn91WCOkYfavh8Uh9gvBsAIyYQ7+/54EevCBVWhiPvmRrvvg4MEycfgdPbvMZmiHx5K
/fm2542/+qprku9u2SAed4++SR5WW1Xdy3Z4N8QqFvF4dpHdovH1uK0y5UL2fjsEyNLDNI1j8uCo
CH7BN0v7PcBnGj5ZZnabMxNQ6RZuC5FCU1GyWOBcVjmx2YaV2B6aADyqWOdw+Ztw1S6ZrpXiqNbS
HiiCHVn1S8fRYP/kvz03aBL7NBRqRn4xsAm/7ABIMifrayhTJo2e7lZ1dEuKLHYiHZNKOrD77ZZm
wN61MLWog97jiWHs1lB3lCaLpl0ChUl39rKK753oqnlcJdNFGKvM5sC9jbD4BnO5w30D7KOhvJa8
gkm2CzDMrB37WDK/qHHIiEHmE8aJsqevY2s8t77po+e9mBI3cDMHWPyXaNduTfGAem4xR3XkP+pJ
8jv6mvDmR3ItkFCrxFX6rQOjPU47HSW3pzEBlMOZ0XTZEeqhO/lIVXakmGw3DUkeaKK4r7kElzD4
6SiApoxJ1+nPraXVdL8urXhzJtXrbNHNbuXzhkoXRtZDs+yDXz8fNHBYJ8rOe68YVFWp6+qMTX3v
x2phUvUWNJp8Ncyfg1j3p4HQBCK+xk6Srro1smHp1INm9E72K36QpvuJ4zm6kBg6v45ejXxoG5X6
vQZR9wUXGb/RTgMkPrsl8nsKUB9dO2ifO5zPL+sgzVRsMBUoPOfdfe0YhOG8obtf/YVLCE6TCCRm
o3UyWdm5yJ/tWS+nddBe8gBM6UT5HNf6k7dh5CoFAoAad1ZaHSRT6K8+XhbMEvuEHG6vgvir2hK3
Khqh2y1DGKfVJalH76u3kLcWYYeogkWSzj2ic8dGhfDR7fZnxgLwsWnuiBunHeqTf4yt/ezsnPMZ
NIY73XliLo9zi2T9FyopTBDu3sdvDs3H07NCpGeArCJnBWeJS/k8xzuHtI4XYuyWLQ5+16JtojNQ
B2yZrLS4etGeYGogwb67cKkbpKdRZRdREE19gaYV8ZzGg3l/MFnuKO0IGLz2TuJ8k0bLSzlIBE3u
WPJH7WItGWSk7V/jqOeU9Sapfy295dqnqG4439nbOWT5kCxJrejC8bfDhfK+1aGespp4HK+wg9qL
L71gwC9wQ/mKKWcIyIYqKxnhe1Eoy5pw7f9uXTx/7Ls1zlcrste71lSL/xqbI959iGVx/LPViq3H
H1yogJUssV8T6vzg/uDgyhGYNwOuXDUmp2MO2L/Abre6PznW5ggsDOv8UlvW8I/ED/bh3banTym6
Rp6QaqFXbpYFaF8OSgbM54P9QXWart/w4azvbCh46rZ4T/L94N5ENeHZuGsm7uGdUf0PVYfrllty
5iCjIBt5lu3FyJ97VsynBs3lO6EC0G3+WI9/I7RqJo3bRN1HnqRFOy5nwBx9tOIe6IPnh8TbTWdx
7QafFIc3P3YRiyjVECZ1Ou3IPPBei2NJ/a4W6LBu5OFDTPfMVjilZq6MjINSHNM1Uo7Vs1wQFL2T
/mVI0njzj76Ct0An8TeacTvfRct64KO2j3A6RS5C8ay0N288e4xp5Y3XT0S2QGQUo1UzfZFgL/8K
XsT6agZsa4CJrtvl1upxwM6W9CcuZkbah76H0kDJP6ItQVGIgH5wWQiKTseWLlRSbU8kJ63hn4Nv
kpwVJkb7XkV+j0uqmd3lVItk9opw9fb20kWbP/J9BZwR3dEZHD9LvYmctYb8+nRjkNR0nsCFANIr
+Un2FqYvfgpP5HCjN8GRspM/tkJ5laIc78TTYetuLKwwRtvFROL7fLn+wNk8jEs5nybMMvoSW4Du
ULkHqtnJOGDMGu2rzmkUkQmKmx2Jr2D8xrhXUSNWkOjtIm2pzVMbreoxioyu8qg2VfQQervzx9vI
LoZZXVb/DLC07WctklX9bnWk3UwsaOSvN7WYyqnFAAMB4ouXPLQqXF6MFnF80c7aNI/H6Mi/LMf7
K+dZK844acSjpcNZndetEsE9IvHkjXgq8Xcw807IGSpnH1nwMFH/JQdRs1IS4Z320cLVjKpqEGwl
yE4zzAbYkaBvK0AmyZp4IjGNOr9ReFzNCPGCg1LtxfgvGKsccSpd0zwQw3yYQjPqtk+aDeM0zB65
W4k1TpyWVCB+UeLjN1eEh8vPxC/Fk8+mseXIEc1/VWhHP5WH7eopTtZJXo7JNt+ibvPaXzYIxPF+
VMvaX2KzV4ZnFBdJPkTjkjAitJG+a6qIu4XDz3nfHFJvs87vOOUY9jl2uQFnckXZmjRptM7gn611
9q0cr8LwCoAtvqS1WH8VMj72uhk2Eeng3P+2+oEJMXLoLrjAGYWiCOquZXxqtrqgWfVGecWeQKDE
NPswgSgM+Wgj08Xb7rV+0TqRFYDaH9GfYash75wFpxDTy9ge+TbgMi26SKAnXIhh8y6hhYLk3MyH
+yuaUVTlDsLs7myHUfknXPmo01zOJB7Bxz3jGkFqNW/IYm5pOGh5TD/s5i4A+z614b6NKB54lnoM
ccP0UTeL5ULz3BIIJy9Yt/MI9jlyKPTxbzzE3jfkFe4fTvUlvGmp2uoE2DjW353anhXafu5o861u
VwmDg8q0LJp+21eun0C0F8etXObscGe5ROY+yNwCHv8px9qfz97OqgWnVcn+sXYpUcHbV8r5xa4D
pfNl3JeHdmkH9KaII1mdPJjAR4wX0kYWKw7I/95TNEv6RszbxXKAt1MQVufiqi600XltuHswbegm
JxBouA+aYfSf6Zyop1No3WAYvSTihQ80fKIz5vtJD3gy5rXdqYEUaFpW371yg/SYj8Ug8yXSHlfM
Knd9bSKZ9EVio1Br8duhxSesPD5zxtnLxaoRsCKOSDSnI2D5GwL1nfk5GN3qsZrmwTytyXHM+CCj
A/WCjR0C6sLgedEzVvszmH4ZvfKhBvBbrDtltpa2915KiN1MOYJ1N6rrpESMN3AYJzWSwd2esZ0v
yAceStcKotOA6eG+bXnov0U2yUkX9nQE+uxYiOjC0bHKn127zeChg1y/AoQIxx1r17SdLWhe74pc
nkEzHFrvhNS940FqRPs4S2dFnYpG/g33FOovnlPZvTJ8Jn+RPLb4hqNqHjMsXS4bKwGh9Vs41tVv
dEbRflJEeQZsEnTz4djyI/c09v9fO0nK83jvwNz/uqua1hQ9bfMIRjSJK00P/UIeV6u/NrcG5QYM
Qvc/EhrIAzQO/NqCwf042cGsjqvkVa7yzhfiRVR9g0Mj4lX+we084AVAGVA91qil4yvCcuHlc4sd
FbEkNG5e7ma87zuvKTMQvPhjJHSqPeMdZJKZ+7ZRd9HktPXVcYWkXZNiCAw6UEykZ1J9DjZbwntn
U+dr9bHKlrfMdRtCLYlLowYhGGxjCtDuuHtGqEvafrjtuFN2V1XPVMdJbt2l2wpIAL8s+mYF4laW
F7/Tqy5RpIz7Wj7ykiGxuC1z3+3Kd+ZLd8RMLmUUc0SEAUalELNvnGtHc/UnnpLhw7xF2A4iYAAO
X2eNHtc2PH6KKUAvpwHlk6z3Sli3pLXZadxm2V96/jt8KzgVBC+wYhNp3WgQmY18ICg8mjfWovfw
BRaD44NQyApcL50nlFZZWLl+e0aO08YnV8S9f94syFIyuYbpbMcCee2od09c/LAU/mkRtXfTjwXN
szFrKdG4taF6PvpJDN94f2V4VzrWut1hpAAu7vz5uY5w0mZS1QuCUb5EZnHiq1xbOfMjCUFbfE3U
NDxVO4b2u2QndQT5S3uwQ4g9Rv1SNl8HTtfpDnqT9QlIKhH2S28FsUqJWGt9nrbm6PLe1IHMJ2jU
P7qHyi8ibckpGyMwJEaso/qm8QVsv0fjwZEJJra2KBGHhGe1wHZd1DJFTI7UI3x5XJF4PCL6mXI7
dJvhvMz+sr4YR7Yh5r5u/xGt5Pjznwj7GMOCN93Hcqvss23QvabzUUFPEPnAwT5U+BXBoUZunr5F
CpNubejwQcsG3gNwrkOubFvhv6SOqimr3K0WWTzto1P0RFrfbQnHZ4bakpjT4HDDiftrm/S7Xqoj
hKeiXUkyNDFaT9W8v+u2jL9VUDwOowOS/tz2DZ3eDsIk9M6yxvY8EN+Mq6ML9JoGZTT+hgqBtk+G
xGOH9Wukhnw5AsyCubC9ICZ32sL1ogOoJpx9AQuGqbggPqeKTv8j7bx240bCNn1DPwGyWCySp52p
bFmOJ4Qtj5lz5tXvQy+wa1GNbngXczADGONqVvzCG4ya4r83AaWhaJUDPyUES/SGYiDwul1lD5G2
jZOGt81H+VF64wyg/GSNmfOLngNkLMpBcbA3x2o093ORTZ84xbQTIWNOG8eYCuNo5mjRIqjQy5cK
/GFxV7jD1N4EldV/5oAvDn19F+wztyh+ma05/QauG8Egq7QJTJhD8Kw6EJ88Gg78pzKm3q67RUvH
G1Kde9TGZq63Y+D78742TfIntvtTAUbqN010dwcGcOEiUZmuv85TP8f8OEUsPJBuQC3pg+qRJlVF
eDiCefGI3AeHuLyunU3hz9x6povEwxbqTV7sMfGwwL9U3Ea7MUQWfkNQO33pXav9aFZG823M7OmU
IlMU3VTUqW9tlNIWEusA+SbFSAUcr43+PzUtP76rwMB9FWHt5ISWhVECw+biZsvb1bhH08qnoond
in1yBs1JdpMZQg1yB5Q3Qgeww7EE6Iekg1Y5IBKcIH/CKKz6htxt+BxNifbN6HIaO5nNa3KHNlZq
7ilU9tYW4LtzZ8cjRBIcdyRAKB1TPzOxAUhkvhhOSxOU1h6ge+rqIOzuGzmWP3Xsj4d9N0qECBBU
gDNuO0WgjiP+HS4VQSBHz+2kXBI83p4NyZL7uQGLF8Gb8TuFzJBvvVigmWNaNGJ8sbO5+qJkgu2U
aRThj5Zbb9yn1J9/VhqIrw0g42A8okqv/2BLoBxKmqKTF9nD+IjAhFwU82ZL4iNSJ8m+cbumecLn
pQZUbc7Gq6rmnGyEPly+K2zUtHfBbJcfI9R/zH1VdsFThITULx5zW+20Lp0EibRhgqzN0/RnTqdu
BIJe2eQ18yBB2ZkJLa26L4ATzSbB/FzCWQUb6yTWyRYkZ9sQ3D3FI4EG80bV6FNshRHS0ZBj4KJR
ESFn1NKg6Y5JUPQ+z/ygvuLEPsBvMTPrMbADciEjds2vvW8LcewKe/wQR2mQ3iqAK7+V3UdfG63k
LGecrT8l0rnboXiX2VukkcLPdlHE/amKZvgadmC7J801xfAAPwyfr94dO/CUIjKnG0eBOiV47KmG
FAkeppukHdW3aRiBCYyd2/rHhLb0rQFpLzqUuKfohEbNUjaGECmPszZPd13VDp0noOC5O5WQtMI4
HFz7li5pk3EIK36F1hUUouFpxgk9UDQldpbRxuVDHvhIXLB79U8Jt0V+BLKF15NmJlPznKgufkqa
aX41YDt4owGrcumTY0jf9kUV4Bo/WTPkJIeCtesrV2xlSRTg5aqSOlAUDc05GYVJcLTQZqApb8ki
2I2S+PJIRT40vo/NOLwUsteaA6RGdT+3QVYfFZIQ36KOzILyapk9A+jMh81gMXFsA5QKtryYqG0M
vpqfi7Szpg2FhAn0bq2hwxYYCjRLp02kPGT7U3AKqFHuhT7S4Y+jzJAELn31qxUOSUILtKDdtIMa
JdnO7H/IuszUDiYEglc9TU3lyUGY/3VzaWWUVpT+5M9JBuS+cLqvi4U0YBGI/4QKMnetmxmgJVbv
qIY85mhXAWWmmdTdTGVvzQfI5vmTQwGcVwMF0h8DBHqK5o7V/HBVFmpeR3ntYwU/Id5AiY4eWlDE
MT2gUj4ZlMLZZZNJL0BMReTfwz+M4HkmtfvYGGk6HuFlYsIrlo4MCJrqo2a0FKb0XLjh3mrTiuOj
1W336A7BGOynIcVKrEH5vThxPRFxuZmBoS/bMcU6aHSSlP1koyUS5WBHwoDuGDdR65jHUkgL/M6f
ClG2MEOpbfBMbSf43bdWMfbsuAwUE4FTSCcGDZcOaKBBz+pnUofuY8zzhjoMD8l3Bb2rvolCPxB7
bbSpP1CQGMy9jcZItIN6az8LfzaAvJtlmGFXUdtPbVhxyzcdQZ6WVbBjkcQBt0fhgobchn5CYO7m
xC+pr4nSPuj0pcA45aFpbTt6L9Qfdb14JkgjkBsK3YDq1nBNHWfLnB5Tgzt000+00QYrjpYQuqbe
PPcqpjJWROE2GsEBb3ofM6Vbs9TTZqGjEEr+JKexbRRBLPHIPPOWWJaOYxh8+umDRI/ri19UDeIL
oQkOf464QQ6odrX1jU4G8xwMdgIN3yojIEIQqvpNEQNHv6fsQCEsKBr52XcS/6kNZv9ep1Pj38pC
zfYWzQ1t2LvuYGSbeTLUdFsGEv20sdWz37gPlt+0sPM/T4BHZy9Bkes3zY8IQ7McCMSGqmKPKngV
UhszfDe7Qx6aS9eUffgTPaPQPiIqh1niNKWTIv1BFsHT7LJ69MPKoAKvSLz2Vk2rj2UIc3hMlvLN
k60BooePr2bQjHVV04MoHGMn86zaJpgNWifaYrQqQMfE/k7OtgN4DaQz3htJ2uXPcB66pynu+g9m
VjRc0wDaG9D44fillkt+An+kv0GLAdiYk2T2cMsd5+sf2Y0QKdRk5j2QNcsy9oFPsQQiKPi1DYnp
Iryvt8Ot74xgJS3NQi2T5l22VU5g6MEmwWLpv4oO+wJZg2m8oWjff+sMBwQ4eUr9HLYlkH3UcG4L
UFLW3p9owaHbFMBH880g+hVUnTHugIwj/bJoZojNDOTDP1jUXVoEA0z3i+WL8DNS7cXHZIw4OJHM
29OkCl2nDRPKWwg6gdjEbBqk/4l34r2VmKhKTJHuHgs3Nu/oyrY5btyUuR/zLgWTQ6Haemldp282
ZWfWHATgPz7lhIAXUxI+Ng+zH1XuJkCsyto2Rr6wuAPimr0WGPFX1cTVfKhotHRP/NTxueZxQphf
q1wqqMoy2/0M3QA8JW+XYrosOpyZnJvPSD7R/UlTp3xt3N6uN0agHJ6KtIO5AYgDzIisW5CAwWKO
sI1NP4uOtT6C9EEUB+sOqkFm8yBmN3qh1K+sBzZiimaoUJ2/NyqLN43iP63zoANtTdHSqoK9ngwo
wvC/9tUe+WN0C2J7RgoPPiMi/8wtnCvKRxRekXaw413dD218aJC0DUmwwv5BiF5fRASc8H6eTc35
GPhyesmWw0h5IibLLQtXveggQJA3sMrkNqid1ERhx22+9jQ9x2MGx/4h40HATi3HFjag7VTwNHTD
9xZp6P9QTJB3Ussk0ka24zvbQAKivoHJpqPgXBajhzqRdVPXWC5uILaAipiJrNiv5PnWd4OC6BcD
hCZhE5gjCprQN+2PSqRmue/rXqF0w4O8bSAZeQhR9NWRPwuTTTOMkG9SoUp9Z8Isyg6O7KbvqT1Q
2Z770A12ggw4+05R1tlD8V1KOmZN3Ex6p5knAIXdTW/21JE0p7KIS2zL/UH3TKSQ8I1weR9Qh4Yv
kQ7mC0ps+sexEemrxj751mRjcR/KYFpoIz43qOVP+StEfX1hKBuUy1xE7P4LMw0zO/ovatxMvF+3
Ljt9uk1llj5pSZxY2xlccLyxbKAGX1HGCGC74UMMOw15Zur2M5ki7wzN5l07lsPzGMdz+1zQroM3
5dbt54yaJNBQhOi/grAYnCPwMbMCBZRzU2IKaVubqiLxPA16oTXfaYzr+VYMUVXeUdcobgriq/lY
A4sR+1APNCgNQLgQ6cnG8ANxiPhuBD7RZz4DGwGz3YKBm/W4apHTwflhU9FXKigrm2V8nGd3glGW
pwTPpdJd9lyYS8JkLsDxkJHCcQsUjVE+AnNNHiDT1PHdUKYWUCA9A3SVBGYOWjiWwd6illwSQvZL
H7RChfEDKmhQ1y0jcnIPlIwyt+Cy/B8ocAXxU9lZdXzACkPk+1q4A6BMR1QPGDhX1caIdH41RBsh
boQD/BuUtpMeUyNLwxsKpAVxG/ZEPaisZtK/tk6p/SIbz5ndobA/TCqTQC+nuFYbZCO76GMF9Otg
BuPU7VMxkvHPom8AwJp+cQBVFz8ZKB0hFVUU5fwQVZWJ7SxUGwzgQN8G2cP/gAxUWhu1g6ecPrxB
nrO073sR+e5mtqfR2P2P8M1aAorNvNnvccoysrzMkdyRebofUAUeD6DQ9YK/agaUUMTldCrrKbf3
aceLNXUsHMSJZLii7nlGSFQR4CCviborOcry539J49L8nGj0lJ2HYLS+NazCBBcCfleQZ14Th16E
NldCooiEUGNVSFHyz0pINF7UQmH0dF6HTMLOR/RoHynhPEyIw2ypENnfNX8mn3CJA+lpgz0riMYh
AsbmFfXNc0KRtol1PG0hG1umlSSoxpamXKZ3XmPP7aFDDxOZ7Kg/XhbdPKOBqWzE4RxhLq4O5kqO
Ugso406kIV7n1x9ZwOCLCcJ86S1qHvUDkqgqhZB9eVDj7CwjgG+AZ8Y8aO1pkkOBHHyKjt7Q98YT
MAbnKIWhbSUNmQNRF8pF4Gv2WaPmXTkk1QZzU3dbDsU1U95zWwvZrv/zQxZN0r+2FmpLtV0rJrnP
MtT3gFk5jhHdQhftr1i0nl1O4BoYQi3C7u8UXtWoUlvWnafoHx9Nx7QeFLJxVzSrz45iS5vZMk2A
bavl7MGndAYIUU/gzkp1SlqnYqit/eX1O7tp/hplpYxttoEChTV2Xgkp2sOhItg7dIe+oMSV38Q1
QEpivv7KeTizVFj+6JiYGrqNr/Dq0zCQdyk0ys6z0UPcW+XUPnTJ4CPeBu3v8vedmUWwoKBqFHAl
1OpXAugdYkvgQeLOw6hOwJ9tlXMAKknz/F/HEewG3cT9xkCKdn3ZhDnXOSAWdl/cmA/FLICKzmNw
ZU+819VlFMJIU9pwJN8pziLWCC7cYuf5yC0enKISn3x31MabOYqFRx3QF1es2Zf1f3uJ4keFpSR3
l42A/HqvC6xObPSIGo8QofscWqQZWpwm+zFXAZLKi9Z/ogrU33whrgjf/jHqWI1tY5rgKjTH8Vu1
l7X9+0TTdYEIFs1e22vK8BKAvkgvSc0lAS5zUXi9De7QqzvisRNdAVWRphjWTdfBTjgkuluRV/lw
iunRo9tipfaUbaFE+NYph04LiCBDB5ROq+MGN5lt0YUvgXdvUij52R47KBCyGZonIAXTWb7Y9WyW
V67P99sTlWseBgliRuJds3IfNNy0iKJITF7oJOoFoShwDHOof7i8Od+ft2WUZb9wQ2OOtDpvdaIl
kp7GRKsKmYFQG1rIhaHwhnJujpeHOvtBrnIdVyKhiCzT2zXToarOTmAzFH7Z+0RSmV2gg1dO9bkP
wuQCBzlTSUWh/e0oCEi5de1KTAYBE22nxkL6YCapg7NwzW3wzAGgsqlTWyXrsenKvR0KbHMOb9EZ
vYAEqdik2YA+VDcskkYIGIrwDpnV8MfgdsBuRapN4ZWLZfn7V4fAYXhD2lBW6QusLjCqqXHWyWr0
KJdolBAz+rXFAEyPisNtVenxTpnFNRPyM/PrUAG0cCrjmsG5+e1Hl34ZxXZbT16sRVh6qCHd23U3
7E1kb/59KRlq8UmQOHhgJPl2qEDFiMgn7M1Yjl+lGDvYXfR6lSmzKyOdncm/RlptmrbSkJDpsslr
CUKfwW6ph9wtJqgxovcqVE7oyTrqcPk8nB3UpZtoYqSjE3G8/Tz4cCTQDoSOBvDGT05M8JqVJC9O
Loz7zOjEj4nO68/Lg55bPsmbJ5lU6ehrvXBoawFNnWTwAjguN1UGx0qTMB4oUddXJvXcUI4SEiye
awgUCd9+H9rTpKhDOXqDRBR8kBXko6j/rxsH98pLdGYmAU/oFm0P3gI8qN6OVE2yyHtDDV7c9O0T
KqLmYcI85BOt3erO8QPgi5H+enkiz46JVRCcM95AkJlvx4wmKorG0h7tgQVndH2b9DZFYn4XjQgn
oRGgI/8zgSaXp8sDv3/oTcPgPcCPVleLwcfbgcHC5Qm6SBWPnhVCn6bZnuKB8avIuuI/E5GS4Mo6
vr+3GVDqFu8sRh9qbZpVc/CGUDQVWvZaQ86IllyWRM2VNTw/CiEtwbPg7l7tFqPJUXcc28rLihH4
iAts/4MbK3HlY95vSj4GL1qHp1W8XzaD0qns/bb26gE9M9A7zXxU1BOHXYh68e/LS3VmMLW83rhy
IelrOaulors12VUUth6CO9pti/3gIRz97GHSy2uGS8sWf/sWmEhwEg0pYzFVWDtzuYNl0VDwG68s
m6r9hV4zWZTopvQBgUJQ0z3Nx/4Gko//hINRSqZr8NRf/twzS4gIEsePtx0zuHVaggLk7CeUVD3L
D7s7ve2Au8A3+nx5lHOTSrTiks3hH2StXz0nmgvspYrOCzMRHvw5+wFzN9vbErTx5ZHOnLTlbGP2
bZO8ivX30FwYQmO0a0/Fs37sRieIqWEjBk3Pue+OSK62/245TU6Ika9OCsTTt34TygIzBRNpAk+v
tfGJ1wBVITW7twJi7uHy1/0JIFdbhgecd4cjveBXlxvurxgapl8IDgZRJAn3M7tZDOtqOubQczaw
KuRNY9XFf1Bjhx+YEYg996D+IpD5vnKfnVlPNowQWJCYxG3rFwlk8ygqseAWwPS+oF1Lm9KJGu00
ZcDrL3/zmRV1TQSHuc5wReIZfPvJtp2lqouizotAd91qQ2l98qsug/DXUChCBhKPmN2/DikBkHN1
SgAqGAmt7gCQOnmeRnHjYTGBkoOl9vRem52O7Pk2H2CsXx7u/RlkOEwYMVfRaSPaq0hmHih3ha1T
e6ERdh6CF8VR41uvjPJ+zRiFsHcxLNOp1a3mMQVXLP3Br72odecH5HacYxq4gKsXqZfLH7QeipXS
bUWtjpdH4Zq1ehe0SqLc32k00Ou+umkKswGpaheHwIr+NWD5MxSH3XTQHHTfWTbSgAFFVqe6h5NI
fiJo+QpxcFhYWcGV+Vuv0nqkZZ/+dfQMBBySpC0wqAjL4TB0vtpJDfmOy1O3fhOWUaDQ6KTpBlnX
Oj/p48ngpegMzyAaQXHVUp9N07U9YnZ737dGvEcV0r3HM6XZj2gcXjlsZz4Spy6Ts20Qp5CKvf3I
BKtkvIuQjBSALm5yzelO0UI2uPyR6yPNRxIO2QBeIDo6FHLejoKYl5IRN4uXJxbc9AweaoSMJz4y
Eahu7GD+0dlnGe9/xyiCPQkN5+143awRDfma7tEY1PttNifx17q20aO7/F1n9j0zRxzkgJLR370E
PWifScuVgL2Chyus6XhGY6mlkAvHBn2DK8OdWSyQp0wg5TAXOtjqMbCKCtw4/APSZgsSUhXHdyyu
7V3+KHOZnb/fHGaPi560Q+g2Rnjri0O0KiaZBYXHiW/cz1GRhxQ4ZNG8VKUGBszB3S2iphKEh1w2
E+4XlRA8tzMqmeBXe7HVgshA8MTp7OgQuHp9Ym8bzbZ2XBDO1RxOuCBwrUJLp5/3oajzVtshqKOe
ZrA6lG5SzZQHNSSR+w1h5gk1lFL04K/hEwiaYhid3Iy+nnRbFGTycItLjw52HMTndOX9PbfADk5t
hk7Pw6Zg8XYjjYFAdwbVUi/Undib4RtuYi0tKCZANrs87WfOCGVTph0r9zOlpDhGyAI9+RnZrLD/
YuNg40FHG3ad7Mr/xqm/4ra8vDGrRTZpHZgclKU+sk4YnHro8llnOGz60BWag+w3RpPOpwCnii3i
t+IRbQ+cnzP8Si5/6J/g793QFqkKGQtl0PVrm6VB3FQVcCtqu4F1W+Yy+goewn3uNcdavFYdNO3C
LnicO636KrKuOoDrVy+VX4gvA0oIjz0lw/3lX3Vmpf/Uf0GoMynvyvXZaBhBlEhsUCFon4K6bW7Q
/Sg+gaCLr0zA+aFobdF9VUtd7+2mcuWMlIGmWOlWRzOyqEHrWFF+X2gATP4fvmqp0guKQNzvq4c5
60WFrzqvJUImcJcQyW53qRaGzzDO26fLY53ZwOaSPylK3BKj6dVnVRMhSNw4swc+YE4+B8R2n0bA
BPddiijQqxCTduXxOjsiTMal8mTyr9WIoZZFgZHks2cMpQ3HHklJUG84vXQBddg0uOZMvS4ncDHy
TpoWXQKitnf5W9NrpV0l7eQlYSB2o4D12JcgqYBnZCBFg1fdNdU/Rt5/xmRPchET8dB+XG2WEBxn
FlhcwLldPAMOgc8JBPhYDGn0/znU8vz8FfC0Bf3roHcmbxZOHO1zzAc+ZAnYoI2W6mK6sjXPTqaF
taytTDwN1zEBUsHKCYGBeG4zGLcDAv/HTqbp7wU8fwrmsvyMLm55ZY+eO3oCFpekh01baf20LaC8
cuioVlqQjh5GBAaPbVlHyCHB4b58HM5dsJTtHQaTjrLXpzxuanjeuTtC0xc0KYKiOkFTNKBLJih/
DUQ/2GLhUgoA90qV5trIy7H5ex0RP421KecjQSZuq8wG/eROiIqOuXuSo9H96sMGTEGtivzK0Ma5
sZceLocNa1tn/axUVtnTgE9Y1b6uC17y1u9BNE5Rv0MmOHa2WI2E4y4nLRq2CoixN8FrjZHg990b
dLQcY6NDAAi3Ti4DJK5hR6OuNo2+s6mtqsGsaBYDvOgB3Z/95QU7tzeoAhH80JeQ7yLxLMx8Y0Lu
zKtSJz0MrmbvkA5IiR5158reP3dxEVDogjiOe2udL+k9Es9ymGevr6vpEBRhc8Iup9jpwTTfhWEx
HS9/2rmzhlQgbUCCfItS79sdARzYDALEX73e9V1xkJ3Z3YNt8YOn3iyE42X+oiphJE37fHngP/2i
9VsPYgT6AU89kfJqZBXwzukIXHiFNooSbYlI/qhdXGC81q6c+ijBQTgHnLqSaD/USYi6QQX9BZzl
aH0dkE3IH2GdJAJp+Qg6k1/IwdmVU4RUvIO8QHJo4H7rp6Lq408ZSmiLVo5fdhA4wjq4AYM/f4qr
XgejNFkKCCnoNfm9DaBjb+Ekta9zO8/oRThAhHawZ6qXaYhtEM1ONYLK71C8u0U1x8Q36PLEnNkB
VGvRCHN5TYiyV9f6GOeNgrM7Esp3i4xZaaTabZyEw3fgtnF6aLouqg7/PqZhUyKjzk/Jfx13lXhK
hH2rUYEv4NbvqjKf2HbcDHsAr74BWbWn6PH/MiYdaGm5JiXdVQBSB1SHx5oxJ2n7LIIBoLnlbjhY
2jh+7HX3yoZb3qjVfgNwwVOpm5Tf6Wu83ekIFJq9jwi9F2R4N2z8FhubrYVw9zXgzJkjJalNW6RI
ShEXrBbQRSEW4lk2ehK1hxCFCd3Q0PbJcCtFqzVB5j+c57u4meIfl2f0zDUlJRLLxM/8i6bw2y+c
h7hRukVvTyAzjj2EiiZ3j2WP2e97YYkr7ctz+5Q9aljSQO6Getzb0WQ2olkLkcqr2rlD26hFCFRG
mhh3djujV6IQML9yD595QmhhWGxRkleKPKst4xRh0JphNYNIQlXzvk0WerAKEwXkMfuhNO3ezm1z
3OZO6195s5fdsd49tEuX8N+w8AReDY0aWq43pKced0p14vJP91kLQK92ZOzhKCtPCtuqXV7H2rwp
+6q+Mtvn1la5JNcYFZjU7la7lxJwRnBucCu0+QcHKyEPw4OfMy4sx8ubyDg3ko2G+FL7cYm/lj//
K0ZIDFS18qBiXQmTxGMYWxRVIR5o+Q6VHjoiG3fOynvT7uAG4/mSf6+aKj8B0nI+61lugkKE2fiT
U1CpmwjcSushrUwd6fLvPHOcea5wDZGCKIry2NufCUaltd1snD0Zwt0UXYsSeAML+cooy2FdrTt8
Gdj11BWpcq+jFk0YOAgiC+kZvPrp0e+zrrwFdh3cdPgDQVTuh9qEV2PEtzZGnKg9Bfn8jTpugTvp
mEBtAUCfH3U7AvRvQyj+1eggu1FSFiYmJ7Ow2y2KYqj5odcDxYQUE6svP5uge8SuG9s/ldYgaosk
tC5uyQ/T6eQ0FabLStrJgJBpZqMSXLYTixQlJQL8LZf1XT9N8c9RhuUHGQXBb1GqrN35gxHA3vUx
YNtiVopRDUr59Y2JKl2wyzQ15TjkDOLG1Jss/3Z5Jt/BCUlXFNV7Y8kE6UWuk8AUwVjEEgKLNLqL
xCtRQTn81yH28wV+ddg86bKR5LxRr4bbqhtRDM1ZmHBLIW36bQMSz648QGc2OhV9jhL1OYLSdTfB
MRC4TCtDemYB6n0TWMYnsnz5hPfg+PHyx5+5K8kJ6Xc55KN8+nKx/XWmdLfOh6K08NbUuFuQcmsr
pHRiG4/hoIU3+kybIfz3hIYyCjVIYDQMub4sgzkSEdL/JmoQmVInwgY3OgwCD5qvkzTsa9225byt
DooDKshCQG/J9NchRNhMNBdnw/QyEw63CWvhWCssAFBez74A3x4OmV5+uDytZ94D9hPFYyXpZRhr
sBCpo923eSjpatvgTxE6EliLO9nwVFcu0XPVU6YK5uQWCnRwDfB85gLCkB6wI9AdrmR3taZDNsO5
x28RVCoK3VCdkM9CUv3frzkecpCBdEohkqyRckOEd0oy5cpLOmvAm9LGZjs0rvndnzkKzoIIWiCb
tPDXVfG4tVxfEpB5I/L3OxctL6zWWm1vFnQOL6/Zu74l9wA5oIVUlesazN4yr3+dBXD4MHexaPbq
3oZdrjLrTjpttI80az7Zkz1RKc7ar7LrzV2oOfFuxvfkyqyeOY8L4oSVo3DLL1n9BgUHAU2p2PYs
aEdf0thqETU3/EPhDNYXfMKDa43hc18NqFgudT0BONZZftFfX+00qSoh+6gl2s0xtLegy8w5FE3X
Knf0kvDtm7DHSYYRFdYgGjBnnO0rF97Zr3aI8gkR+THr45JM+jSGqW4jzenKQwIrd4tbDnpVQAp2
hWnH11L+M0fE1SlaC+78Bb+9wkBCfE9V7He2B+cpdhAIcROUamW+ax2sTexSLrbXTvQM8AHhKEdv
sLWn3j9Zcb3pKfnu0J93jhEaNJ8vb8JzP4y6p8RHSqASo6+CB6NAgn7QNYuz68hnmxB3Y3V9cOX7
z1yJzPT/HWV1Q1gIJGGGHmF3kSD1yrP3HV968WUc5I8eAeCbZmjNK2Hqn0bP6hrmoaFjTWcXIo27
2tlI0xOyO7yyZZ112qa0ta4+FPlYYoeCI/CmxcYFnk6KaMBjjp4FXKUSgaF7EaMpfJfobf8Nsdbp
hMuN33+LUk3i9yByBHgmlFIQCQGphcQidN1gWw9D8uyrATejRPRqS310Yctr6fiZHo6GA2IQNBbu
fFZj7yIQK8cwadFgM7H+hXGIjD+WMXVs+DucSSz/2fFHcEmFudQVA6D4wa4Z0HZAZNeS11q4Zw+k
SakPPioEB12KtwfSRhwLHelGUQorJvcQxwRvx7qy9fBkJHi+bppautrGmCL7ZKhuQoBBgH6FkBX6
6nh5O565fpfWDrsRCglg7NU5caPOWFxflDfTadjHKsAeLRaYe7mZfuUOOPNkMhSV8QVqvnQM3352
YiXQjBzBqxVE4a8EjhO6xSX+hEE93UN8G08dOgQ3tPSta6E0f/N6Zy6oBspnXAo0X1cjZ0h/xtOs
vGZG/C23RL+VY3StV3ZuKumBkiUSZWH7tdr/yC9OSeTYljfMI2aJgZFxs8XmF4RqP/37onGzQWlw
gEsRQb79Htwy8IgxM15mF7/nJImKH0BuzfuoBU5xeahzFwm1Ygyll2CVRuDbobQchcGyZH9ko23e
BJZWvagsE3cRSfedGJFbt1V9JbY6N5Eu2RX1GQ4HV+DbMYMY0bUYN1LPNoPO3msEYdk2svpyj75K
fCU5OD8YeQFobIJWsTqMsnarDPsey4twM+dmKBb9ciM+IfEkrxyA90ORtuoEjBDyCI/N1TacoshK
ZM+l7Ip0vq3qCblq35o/lnN4rZa7TNHbHb9kyCamFBR0CTVWQ6H3kHCpCsuz4NnDjuaRzxA9PFze
HOr9kTaWawyM7gI8e1e8c/vQD0UXm94QWJV7HOlaiA9WVwzhLcbPeYotn9vdLvvqV45NBerFPKuI
hTXJCxaG+osrwRVu6yyukK0yYkHbHLk2G9lXvNTwWmhao97Ffut8Hm0F99wIRf57htvwsS/B5x/8
QkkqlKPvv6oULuNGs8LgE0yxIrtzUENzNnFH7XEDyUIztk7vq9e0SyzzGCES+GpbaC2gkq1Z/+HU
a77WGPc94qvq/GxR1y22pLD9BC9dlBgfVnZzDN2ys1/gmlHiSua56p+bMY3z2wSHhg9zbg3Jwe/L
+RcOinV28gvE+3fTACQIOc1KvAyw48EgVaB8tyC7cuNATQ7nF5nmg7kJkAl4TRM/7PfFFLcohRAw
3yelpjDRy6pWv8GHEU1AQ8/0TWcvcuqpMjt15Rk/kyzTeOcJt5eEkQrH6kBEra7jmpCYHlEwDo3I
XLnBT70KeQ0xqDbkfV+aAziKJMbQMlRuih6nsIcnnizjy+yUbn0lYvoTEq82M8AZ0kiDzWzY63Sy
b/sBtUidxkQWfnRwY0bmI0aQDD3rsb53Jrvd4++M9EVM66rQpLsLZRgjOWSa9Jg0xIOoKr9c3vrG
Mg3rH0WhHGYWuQQN2NUdPGcFspJpITyZTl2CbIij5XdRjh4Hu80NvtgzGJbTmEcosjQIn8fbzNVn
7QZuTpveZGU2xgcZZXhUXvlhy428/mE0lQn0AXlTqlz9MNpf4EynArmqsCh6VMn8Mt6n01C595Or
dz9mzU2mTd8kTrFFzlHHD4BGFl4rEh+xzyJrR/2kofVk7kyccktkIdr2B+356bGMjP7X5V975p4S
4HqcBVVN9LHOhizMPbFErU2a5Zn+McGxdNxOJkKOV2bFfT8pFOBBFgP9ZTS1esb6DiKWE+qmpw+5
+y3tAwwcAHE+moSqaNtgV5Mh8TwgQDQ2KaJHFVYKxhVgwPunlNcF1D/iI5QPwQryG//KwzS438gE
VdzJ/MdHltRBLTYTyI2gGB8gbTu5pxRY5JVU4NwU8xDQ1QEcb4B/fjtsVKLi1LQzxa+5F1jwZvEN
iYO4ckjPvG1CmsABMNgy6WOvJthPYfLDSZEeXQBs4lFNcV87tww+SBDS8eGfdw2JBqEkBWm4Z+sr
iqi+H3NEsb2izCxvwhDkw9zGwZW695mJI3m0qfHSewXssPqkanDyGAVd0yOsDG58HYkbyFzVw+Vv
Wf6W1XEFuQFaT7iUeskI3i5PPre2bw7V4OWR77u/3UGoZAevQKJ+2XAA73N61lfGPLMTJVwGiMYE
B+/74fmsRscuoH8Zldl8H/QFnYLcyMZGZmdXoh14NxU4+V3+UHP5ktWXYlRgUfyAf0LBbjmjf+3/
xsS2OhrN3usTLE3uM1GBlUOan94JcKb6ienByQqr0XYRkA3ocaP4Ze0DqwnLRSQebs5QhjiHRFkW
G7sARcXgcYRd/GmIZvpcC1Dj3k6rHN+CJCyNlzAg5NkAxl88lxMu3B8m5irJt5Kn6ofWhkZxSrgw
GoBcIrIPQ5ogFJsRXQfPqdNnahMW18mZ5+aePQUuk/KPzsq/nQU7dE1bVm3rxbE5ffQxdMEoBGFB
4CytOIzUr7FGMarh+fLsn9lmS2sOtD79OXi3y/n9a/LDvELATYJfNyBRPaUB6ufoAtlbKK/OBy6r
9sqFu9wq68WmRkkvkgR3IYm+HY8SWEcADZAcW1Xrw5AbzSvCXeEW1QSER+t2fgVoU21Rf8qv7LMz
x5bckjvIInVgplfbzCpFU/o1PdBONsigITJ2tAJrPF6eT+PMhDICp2i5HdAMW0XY1ezEQ1UqOGpR
h2RJa/l6c1KxITxVDipgwxbJvMGsSNN2KTJE863VsCc+dpiQJhsclf32V/2/ODuv3biRbQ0/EQHm
cEt2liVbkvMNIXvGzJkshqc/H31xMM0mmtDeg40x5sLVJKtWrfCHAIOAA4FOIG6m1iq4n0Lqv6jY
Uesbv3dl2xEtmavN3KVbQhH2IngX1zFDPOQeGA+b5acxTRHfF62WdG5U++m5GNrU2d1/T2vrEqLB
EwB5VtUlqKSMNYRjEPk/S4VVntKujZ71usATWCTKR67JBkHWOvp6f9GVb/O3N07nb6ZHLuf7Qgwo
qs/8Qc2eShQSZdydbGHvh6746uMxdb6/3MqOw+eP4Sz3q8xUenGk6zyRdYF15blpOqQ/LOFgw6CX
6RY8Yy01ZwY7Z5uQDBwCxfWhmoyKcSAmlmcDLPS06wMtesvpMM3SvvmILXJY62cF/V4BVCOJXmX0
1tWj0CsD43NVH9/uP/fKt7VIaTQ+E8kb4MPrnzP4uYSerNycIyw2sfNOI+u5ZB8f204tHhJkxtS9
kobF+xstc6bIsdDmb3sz75mSRI4YScAoFAiB+z7uiWkSNCdBWrC//4greSPSy/Q/qG1ptCxLj9EZ
qVWjsjkXU6h4RmAqblXLjifHUXsYtNI/Kr7cHiLO0iHETO/z/eVXWoUKm4ppErGUHsUS0BFPYNsj
tWzPSGdM/k61OiSJcmwKPkWIVcNStxDCAqnEbt9rUarTZY2V4Jscovy7EdFXMjyLHJIMFr4gaIRF
XB2ospF6hLkzJN24M8HomK4uDV29a0RRb83YV44wERwGA+cKKNrymqTeBbrVNnC7+gLEXht2J8qs
znXw0NkhkZ9vlL1rT2cRIGlm8LXJlK/3cogzW6k5cXtGqBnSdlVreAkN+Rj8wJOjUT/e/64rtyND
WcozLiq21nI1BvolKop1C5usa71OUhDlN5Ti3MWKdLAGFIIHxTKeK9SgNuKxofIg1xcz7ZY5beYx
5xnt4jMCb4n9IoVABMMv4agKUnWMHrpscmljyIzAoI48TandvzpxiJFiodvjN8S/pX4Hhs+ny27b
vrkPpsm2UYIuZSyjbL9HQK9vG0wepmqI3BEPBWWHGlRZ75s+RbyuCQDLHO2kGGYV9QlF0EDzlT+Z
g/cMmo7BaLmWX1qvStlIqTuhZfbkd4rxJ7EUKTwYA1ODs0bP5HMR+CgBizrvAHo03avTI0BxcCBq
IAPYGpLGxxsxpxRW7whU/8wEMC9mZDsDViLqOqHf/ylCBO7OkPZay8P3xch3NVqTvqeYEU5xrpEh
uuwFVWgaG9vs9sNzlMFy0i5TqMmWCBczHiH6IcV2Rju71F9nIQbnD/ZaXXhEHx00SZjVcE1i4q3v
krKpW9C39R9AXkTbQlZuIH5VEGLpZkncx6bexi9TA7YGleKmegzI5o7MjOInwB3NxxFG6ff7u/72
TJMvzSMP8g+C2nImFzXM2qZEm9Bc5k6QLXRGZYzk3B4RlcPYkxbdX+/2TJNwkATyqil3UJu5PtNp
YoUVbj/wDPQm30comO+NWv63FV3v3V/p9ia8Xmk+dP/JrgdVzSNcK+RzixH6vh2cDgMmgQg+d+JB
DbEAMoaxOt5f9DbtYFFOsa2Qz9OKWmSgbTzCRw95PNWnidpHmn0RQ1JvJDeMiG8jBln0354189ub
wJ9nY9/SP5mn5nHef9UEcrc/napItLfSglTxIOuh2h9hm2Gm3kY1+uI+OtfIxKdoLO71RnWqM6lK
QksK8FrslubYTjvMeFUsf4tsMlxNacvKTTEGmwX0yjJ+iJ2UpnhgJmWH/g7Y2h2BpqvOTamn4hO5
xaSi/2+Lf0rdhxkbRlWL9nToTxLy/wr2mFUyWGJXhQ2xVWmUFuXv1MdjOMDNTsCiGbXukxRaZKGA
usPhM5Ag6YsZxWhjBmnQBQ+GsDGVw2Q++OObVmLt9BK12l3VRUwedTNs3KlHedCbML+Oj/T9yycm
2lG6n7tLE7ItkflRZ1YSIjvS5r8LksSDbvjKsw34/VPNj39Qewfn0iAMZNwqMQlrdtNEKwI97jiu
PkBoNmg8o/n+VWkVO/FCPMgGHq9Vn/pWmeLvzYQ9nUtnvKXT7pMLcD1mdfnTjju7/tWmBU1RJL+c
8MFAOXB8mmQp/tqOY+jvqqrpiwOSp85RqLnW/sYUJ3pFODRLjqaJOvTJxrir+CQXHJnfOT2BmueV
ygBbRrMBydVO6ita/mh5NX0Xp/tyKLviU1xBTfPkwbCjN7WhPXpp7JqrReLFaJ6S1SqqhkYunBPC
/3505vCiHjJhtwGLvGwRn09qZbxgEWvbXh5CwfuYtsCywEXnmEjYeH74P8wyNi9tq+LjRXOc9r5G
u/e7ZNSNoCWuJMPndCpVZ2fDftE++lGsl3tYD1niWeg321/7AADhh6kCRfjVRIO7eAuSRFJc1arb
k1ajv0a7X7YGV49RCf0gtX7Qu8PQkV1NjKz1h3qK9PgUZEVNPdWAJHcRBZYUnLBHM8Jze6qaA4KJ
3HqpXTMDkGNDK7+JJrL6b40hNaqbVqr6FlRa2DwUUY73R9CECBoNxF/5NOIWOuAmMqdzTqsVHw3D
JExCvrTkA5YUMoKOJgK9QwbId8eHyOtdSyc+QoDWVPR439b4pIPGm9KLXOB97E2lof7EWs9HVRcD
PdCyaTs+Y6OFt54dYErlINus8UdzeCyyZKyQ1szDzksAWPzy/dqkN5RkcfmQ287wj9NYEXdUX/LZ
aVQNWKKHliGdrRaqgpvi0RrhMkqOs0/xhTBdKgjs+Lia1dRrhN0qGGrb2q/aAAexZ/LDhB//UDSX
srBtsl2g1nK0ywcpyk5K1ikZcDUfuf6odOKvBebFDyZ+bgzFbT99lo3WNPZ2DFb9Aq9HjJfSUaLm
YE2WfyYGJ/1HKonoEa8RuTimvdnWHrbdHCwrHBkuDuGYBR9kpe21U5rK/WuK8tJvyO+46uopAqTe
ZJhduOt7EWCeU0oxqo9m3SWe3yASesRvYHoca7t64K3x0plgM8qqGEFl7mjLubKfYgeTR8AoZvd1
kNva+ge6R4cFbdNh98W94GNWXavcvaORz6Z5QEKgcXFl/ZPj7qH8HlRZfB2iNv+kpKryxYAmExyj
MI3O/dBkym4ssDYDt1jV9ZG/QjsLm8rLLWqDkQ1CQVvJ698UcZFC/p35kT4CZ6eBeH3b4XBdIE9i
m+e+sgPJw5zCeKLzbOge3RbnMxDL+A8kBwO/KbBwpTvDUGuvqfvcRLsc8IVLg8QqD6jaScXR9EWv
7LAOjpODsBET2mFRWdu7wDHL+lOftWpHiByD/DWQAKU+jtME4RzGxGwnQo2IfjM8/95j4GKfxVSP
NLXiRPvNeK5Tf7/7ymUOzoULyAVM7hJIUBViGlH2sM5tlcenEH+yh0nOu40c/bbohEsNYYBMERrG
zft1nEiUjqRZtLf74qUb6+QHRmNFiQ12q2gYhFnhJc9QeXbVuiqOON9U3+4/58rIjXb0PKSeWyjO
TYfdTkojitPIPvttFFQk7KF90DNVf9PRCHxN9FH7WRpG+liXWv0YRYF9aALV7F2rNsKfgcgHf4/p
KzYEOEkoG22HlTQSVSg0JNB1UG/RHJIZqfbQSagR+H7lEdnKw+A4w0Mu1+ODLHLj/ckdGo/EVgYc
wODV+ff8J7lrAzwL25J3EVP6P9dYpQwuiUp68glXoZtHpvN5LPzu6/1vsJLeARFW6DkYtItvkBfY
SKGCnIzW2UF3ZEcfQnzwGc0e7q+ystdAkcAuIKoAA1qe5Y4T3jo+O1pKNSd1qft9HMPjXnvKNT35
Wldh/qAbpfiAbWT/MtVTtXGkVpJ0NMxMeloq9B9tOWVBpjFW25q3iz9Qu2s0oKZlAAp6wADtdP9Z
1zaOBsyU6mduYSxxJTKsY3noVJ6V/qfr48lO1c29j5OA86TActs4x6uPRn+K/jAaEzcJuho3Dc4U
nGNFDd/0wKwuU+qYL6k/yRtPtrZXOKpM6wEgzdHpeouCglATbgzglUFI/Zv2ypMh+vHl/vu7rXJQ
BGFEhR0rzDnEf65X8UdTrYQy2GejkeSHOA4krGRDi5fYlieGPoXXq+ye+4vevkQUAf5eNHBfZvbN
9aLmhLd9IujZqhhjobmJbwcYAQPegVD2/8tSjOXZIYxpl2cBX5bKl/uaTuYYhQfkPjU31I3xmMV+
uHHsbj8YXUXQaIy9Ods32Gp826KQ3N0+VyEcigrOwSOFTbXRZrrd8KzCtAcFIvCYNNKu392Ugp+K
e906E8l9eQ8uN0hdLTAsHL+kTLjolSLI/v6X6ECyoCHOwIFb5HpNOW44Dbj0oVmrzmkzp0DxyLUk
z2yrfqOdchu9QKabSMiiAIUy6HLq3DRN2GKUZJy72ZXCRfEnCE99lcagm3sQ67th0Gws5EneMVAG
6LljqDvUG+f8r5zXdUKkgU/hpDMBp6GwhFzITRTXPqp+Z623cnUH7sTMX/ukrLsHO6dF6gGtdjIv
pUT6LLAzbbCNkrGHhrkftT9CNGX7XSthSXWC0IZfmIx+a/VQxb2l7Uepx6RIwU9yixa9sgcp9kng
TPi3MzPx+kulkyWVpFg6TQtl2kexkuEkhoHGu/fDnPsh+kTfiz2x2IM9jp9OHTnGOZ8dl9uEIYFb
RuSDU5WqW7pFc5xbfAgNjT6OFG3jmVZw/Ugx/ittIEOMkKiJvc4Zxu9i6q0Ys5Vw/KSTwVReF1ry
h0hrN2UtVt6nxhMymJHplvBKrxfXZBFoiQnOvrJo2wWjmXjtaGxFjhXyMthOJNPgyyL4ALr9ehk0
URqrrjr7jFpt+wgfj8cbMUx/blQJTTrqklGisSa3akWVTgoJ+yWhKkhySesh+suBgrm9Ob1B4gLY
Ruc1IKcsYqVwEVhoM3x0phz7EHr66d5O4vpStkC7PUxTo8eKWTpA5KSrf5iC6whvqdDuxM7iapD3
kPGc37bSoraFN6725GRU+ZR/qlR46PfgxK1NOUq3mEY4G2nE2ss3mMYasI4gVC2PYCYyn/8Y22e7
a9I95tXaSQOG8/7ghvgjMxCiDt1TdXEDFo7sm8FA6hnBy/eG1kpwGsjxVarGrdC2+kCgdoHH/NX3
WDQvhZoSYnG1JHlo5B09cGMXksltdPdWbteZN/X/qyweiIZeXOl6wmtTownUTpkdgsEXn2MMhTaW
WskeWApZjRmGzbW0yFH8PkrLJAjtcycrPdbLIwaTVDq4XNIb+uBUDOuhylsb6cPKFQiDieM4Q9xt
dUli8qcW+zGF5qUeYkJjpFN/kHu8IhkoDPsaJ6VP98Pd2mdjrGNhI8b+uoEFZnI9CL3vrXPCu3ya
cNf2AJ/ZG/fe2rucR3BEVu519vF1DHBSEEORQJCNDqTzo8Dg28Gyk74KnmeXsumlMwZSYktXfGWz
QLHTZ6odGcvNhWHT4ktr6u5zOmD1EZVScMbkDa84J7Q3UrGVz0b0ZhBHBQT9bJlqEt3B6eWyg9pU
mFOQJIb6W9Kk4YkpT/oIpTLbAOetTFoBySEBDG6fm4Oh7/UrHTB3CPAh9M90f4NH9LWsfwBKat/o
TzmfB/CPuzxpCYhT4uwSNTOfq7jwh8P93bOSz1jkTiCAHBPQxPL+ItMpUIQrgkth0lrH8z3uH6Z4
HNApQaPga0j7wcGzKkxCz1HzgAxOyctoI8itvPtZ/QYfKXodqF0u3oQVZlCpAWGfW0WeRteRpWwE
BSqNf/LJJ6SGZlhsRO+Ve5t6XkX3C0ABsl+L/awbCIiGgyPhoTNF5wH8xqcCrzxPRGN9isJqcHMn
nFxBunm8/8ZXziu89hmVCf1Fu/nsfZAZpTPRvDSs1vrUm/ioObmTbpzXv8FtkZgg1IZgEqXMnCXO
P+M/PYQYImkwOZWE48EgKzito0glFNw+3aQHY+AC55b/lSUr+RTDi8bUyhmjjzJmo2+qMhnT5yxM
Yt81SQ5DUmpjGp6KKCsyF4g50rKlUpmK50iixZklkCLl0LaK5ePXFMv4B3WBQ6MTc/lpLyCzfmjg
VqJX0qVKD8EpxR8sNEcbM/Ux6pMPImXO4Apw68apDALlM0wGpz8poKuZbQRCe2n6xv+GTk/00tZ5
qu4SrLmbPaOUsD2O8GCfJ/SvMFjqZwfwlnoVpPpY6djOJrPDsIj04dVM4O97CRJ8A7bpnfIRxwkT
uzIjS19EHmbmDtfU/LMgW8Ph0S7JNFpfwrHKiICVevWQ1cAxq9ZqdplwysxrsaEz3TZQcJszmA+9
cM0I0P1IrnRu2A0Vs5xiyJ+NIsSxCS8GzMPtPB3UT3mM5BCQcQ3D1Dixx0tOpfInM1r1TxcA8C5H
3vG+D7rsJ6KUieMOtLMbT2Zw/Quusfa5zqLsFyNN/0dXB/VvO8V74RJ38fQFbhWmeDaPWiO90dkf
oNJC5IotKT1gF0aH1Kd5gC0molIp1LbY1r9kkmWGG3fvSuSes28AWAyeZxr49fYbO7vRlK6T4JtH
38ZBNZkO1Iq91/U82rgA15ZCRxqRDPJwsqRFRlFhcMzPIFGR83x4Rn6l+JTjsnWJ8HfduCRWzu4M
aVRRxYAccHPXMuCLfUzk7HPLxOSUYPL5NMYYZt2PECvh0J7ZEMaM8qPvu3h3JsZSGNdb9hnHEuk7
H7B6CCNHjmCqaDYlU2EXYnd/ybUHA4cC8gdUlUzysvhccRPEDPhoZ4/IbkiWEI+pCnf1/iprX4rc
j/fm0Gam5XG9ih32ShWBFz/3jTLtEpENO73rfwMnSza23+rzEGHhrM+cXG2+9v4T/XRTSk0z5Hks
7KhP+E9icFr6W/Pw9ef5/1X0xfNIEEHzNAeIRics9RLUL44MjiKvhQN7uv/q1h6I+4qe8Cx2g8zB
9QPhb28nmPnR5FBwqW/ohfzTSFb8692rcP/OdngzOe1m2oD/sZ1Kdeicg0Zke60rxoNSFPn7TxEc
QplLCUwdKeXitcXIP2SY3Dm4AkS2QoXW+84JV+m+3XhpK9+HiomRzCxZOstRXL+0Vp78LGtqGtpl
131O+higgKqhnsYUvQo2kpi1xXR2GvgqMF03fATVF7RfWgobyBj+DpY9KNxGDC6uYluecCvJiwMU
GH80+tcWle71cwVmTuai0qhPaX9IHv6ezMf9xI41dyyksgUQIOxfeYgbnkLd/Xx/k6yEJxSS+XSU
OKROy1gRaihYZRNNWcyrM1caJRxB+7DUYdmW42d0TYKNz7j2uKARoeEyL+Cfxd6fUhpxMeCMM4IQ
yW9wvxjeisafdsyC0icpBYMJI0N+akSNPt79h137qtAkGJAiNEU7eLk26mRRN1dXwHunS2sKg1TH
qK1H4B+6uhEfVw459C4NrxMqAjS1Fos1BBB/sgoLVF5g7mvNyZ7sTE03Vrl9JFQpaKnT3Z4nisvX
KbQOc8Wm8c8OcIcTyIbG7Zqw+DhYm/4fK5w1FI3RHzNg6Th0TRdPBMBUYUod+ue8otGzo0ofw93c
NopoY2j2F0qKuvcwjjX7XdNmzeAVGa7nrl7qOba4uk5+uLeGxtyC2d7uqfmHMVKFiwFnbSkCIqMw
ZDZ5NOcnUxAc6HsmvxAY1Q84ECslMntNq3vqGNSRmxbYou7vb6vV5WcgFW1rgu3yDA12geGGrPjn
qOuMzMMwexTIG4H+dKWgKR5EL2vfwEWm0b7tUTZ7d4ahy6R5NEbQ7CZcLQJIUWOKideGjzA4rB9d
cpxdLpdin/uO9pIFydYcZ6XW5UKhrrZRj6HeXZZbdV1VjN0K/yxr+KcLvYVRitqBeRw7vE47pZX3
hhLjAlLa/Sf8i7GX1Pvy5f5LX9v4FFwgSGiYWjfDCZwWRNM4tXQOh17zRmeAPJu2+V7NLWPjjN2e
5PkCpWVKzJip7IsXbCWNGRR9IZ3VAYsKPaaettRM+x92EQNMdNK4eGap8ut7wJrarsxze36r8XiQ
lRQbxzaP90OClFSHdcouTXptF1mION5/lfPffF1dcn/jEjGLaYKYWja5wg5inj/p/hndX9OrTE1/
DLoq92xZyj9KTCC2btcVtWwd5vd8VlnzdhSI85uO0VfrnCewA3PdliXqTxTCgurFEJOZHfKsy79Z
bat9aUSup56Fo73l5b4dFfhTF/UfAXXvWSsaujv3X8ZalAMPCah61rUAyT2f9v9km0ZiT6lcl8zr
UyPJDqJPklfZjFXEWlHn+9aPslIeoI/nP2XJCXQXafz8WYsstd71nRVPXiWVSrKxBW87O0BQSUc4
dcbcZ1r8qCaZ1VBqyzrHkfwydtmHAhnyY+Q0xmUMlHRPevAPHtvTLkir9Pv9N3LbLeQ98D9qGAQj
bvwAzVwNNTOjWxgo5mOXJ7skrD2ASOlTWoTA3lDbPN1fceVsAx3B95Zr02Yaol1/giAQiaRVlXN2
/BAAuCOLfZgq8j+lMr5/9E1nl6SS6wxVY26Q66W6coTvBc7oHFmZ6mlS3e2gfLUbn2/1gWCazLgc
dLeWiUcSaSSptGDOwPQwM6Xwo8KAavg69RrFxvvfngHNnb+GSSFp+fUjoUGl6v5ACR2YgArBnuY7
JHEMfJ79rRpw3naLyAEYm4DFvccAczk2kQtY67bUOefMMLro1AooZK4/YI3hYjo1FJ5sRiDRVWEH
rzKWj1uHdSVysT5pFjUB/1qiP+h92KRYxBHZlqadDTFgP2lttSsskXqQ1rb0vVduAoDgPLDFwBY6
yyJGwz9VlXEu5rvG6B8phnRU9aOtmefaU9FsgaRFQs4Ft7hvRiExB6AwOQejY0YXI1CK1yzSCMNy
afndHrGh92PdicI2w1wkCVbG7j2Wko0aUMVZvfavKjf1hzKb/Ec6cekWtXPtLKAviyIMjRcMTRbv
cJSyzunZo+ehlHvkXdE7rulJejLixhvd2ZWlmA6i2g3uY9YFXSwlT8AjtNHUzqEFin4/9Uw+aJkZ
0p8ybJJsf//crd0ctGahWc2BC3WNxXJJpUz9hHLRGWRn9afPNMTAwB3LiRun1MjHcSqK4UWr+wm1
/aBGIEY4sKd3SaLWdGEb2Kz7QS7ldON+X9m1NqgJWlDsJbo1ixiHAEqVZAEU/lSX6m+THHwbjFx6
uf/0K4s4c1lH+YY41c2kTA59TcGv2TwrpRp4Cp3CszSC7r+/yu3RmBtaQDXAsXM/L1PPxq+UTp9R
bZ1dlM+S2Tkjnl2RCVR0it+iMdA3gulthGPBWUOVRoqB9sXiLCYoXVqNgt4ePD7/uTX17DBETvla
gBtxpzEU3+Ea5Z4TG81G03/1UecLnx4e0OxlGG8Uv9ViWViA3IfxCKSoZJikmZ4K4ZZJpPZ+VQTU
2w2GnNwbDMJvok7imEz4KzCbvhiOxeArp1r01ruvduR+5maUiiAxOeBiL3YqQpv0iKwz5GV4XrIW
fMjr6ZejiuL97w/VUhpF865n4r64BnWrE4naA9dDNVt9UjsHWHTboDtbS8phkiNjo0t5myYxaYRI
g24eE2MUd6+v3doScWjCvAJCgPh5bEb1fkBpwhOSP1ykWB89hHve61qugxuaWdkmtxHX8HLiBzDD
UaemZKZaO+YuKrAHYUOV+1kB/sv9o3d7wIG0AV+YJ2wOdcqiCwvYp2P9wT8NZhQ+i6avz3ap9Fu2
Wrcxe16GKxbFNV7ikhU8ai0al3D7ToWtS6UnKUqxg5KIB6+sJlsjgNXF6HuBr5xP+FIjGYlkndCY
+adRNtNj05X4MZmVfwqVagsG/HfueZUrIVvJWJ+chGa5cUNfUzA7szOzDi/SaAPaC5HnsPZylyCD
VI96+3vMyn7YFSivm65cp2gRdUabv+WTE+f7wDJyFPyHofqWG0X2b5/TdDp0UzcWdBrS4lfIunDF
qr7yPd3orNSLpwow7KDZkvVRC/hmqhsE+NW66RTrFkJHUZd6RV6gsJupqKPtpi4J/B2X6fhNq/zq
335MYtD3ALs6FKQAdBDZR7SNZ0arR6y3sEtMRjZb3lmt8Mrerz4a0kSLK5uCEK/KScu+TXmPSNZU
5+LPFAf1CVyRoezC3FFwau+7FMKHPCUvw2RDg3nnhp1f+Gyiw2SWTuOyZoKBmOU+DkgXf2iCHaOe
/JyrABzur3KzhUBgcgI5g1RcIAkXYUYOJSQK2kE6N2DCvuhyqe3SSemeQp87/f5SNyfw71J/1SJY
6QbLaofIQBgG6AyrbqK9Jmr1YcqzLRDB6ircA/ST5rbAMqef0q4z0fegmdanzhEVSWmfw1/beJab
2w25FuRLZp1PUPg3Xe9ycupY2IZ/Zrio7n2rTT1FUqPvvtPFF70eoi1vg5XvRJcb3dwZ+MaFvrh4
GIU15oRH8QVjbyRrG9k6+mDx3DAUW1XRLaCTh8NqnikFU8xZ+/76KiiUUa2AZUrnKfSrL1SWWrub
m2kflDaehEtzQ4hdlHZpD9Vx6jkqodlesAwMXmI1Hl7UfJBfB0NrQxzpBqlzi0KN7T0HN//F6Lne
Gn2tfHKiEjorc7zlcyzejTKZ8dBCZTtbWR4/y3UX/YRcKW/IBmlrn4AlmHYwBgWes7ghlSCR0sp0
IFbZUsQQPgx6hztZo8QYa7hyp0QM9uQ2foRE64jrlXQKGNrjEa609lsWOVr4rOWBJFB8F8Z3nIBg
TIVIRWmnJE/q0WX+2Fr7XiZ4PggUexLPCI06fFb8ITEQi8nMGBlZtTWOUhRJjQckPXnLB12MXiMM
8IooY+ZEOBQGtb1hdVV1CDXDL2h1y2AtwBlNf+gCV3DffF/dcohe+wqkmir/py5Cafp610hGrBi4
F9DHjfWQYFuNF82vIJTejyJrX2EmIaEehNj5TRQRjdobeZf750qX8t+doYWPpZIOumsiYP9uzBcn
AYDZfLWixeksSyJFIPJBe94/p7FIoB1OqmuoafYBJJ3Y33+um0x9XgqeBJ0qeoY3U2+E1Dtf85lO
jNGge72J7kOWpPZ+lCfxoaGxdZRyrHSqwTT/vb/yTXOOlWcBOoILDdyb/rAIEauU7N45Vw4QRbcc
E+MUZbQF0G6sPMlGklE1U+B1mTHt4awVG5nn2sYBLUHhjigUIWexcXplkrlOG+ds5H546UNz8lAD
yA73n3Lt/YJgkGnaIj0Afep6e6KXOQnDl5yzbtVI3OFHI46pEaY/ZqLXSZL6t7q3Gg9Q3rs7Brxf
Jk7zdcSUg9zwemWpALyF07Z/NvpJO5a1Jh8HUE6gi8v8vR0D8nfOMieDWRq9l/lV/6f52+gChb95
v/p2nXzIVTl/yKvOOtSl2KosV74aWxVEyCxmfNumG+cWHZorwQVF8eZrpQUz4zMTG/J9K18Nzs1c
lzBeplZYvDuzgPs46AjQacJO/gSq6I+5gGG7L+ve+TkpmUZcM/LwmCWlv7Fj1p5wZnH8hevOk6Lr
l2klkm23TMEuZdEZR/j3Wr+Tdeg4u/s7c36G68waCDK9AAp0ZlL0qq/XcdopyRkbBJcJ6tcenPlp
ysTeidrhhKfJlq/2yhudeUxwCGl1sJsXb3TUxkhXwyC6hFpZ7dPUcg5lN5qY6pjxF61Sq7NqZ/X3
FgLJxua8qTBnkgp8To4fYY6h3/VzDknhIEJZR5fUBOM3KMI4tmmafIZOqT2kU/0Hfry/0XD5G6EX
LxcwJwJcmFQwmFpG8DEzgRlaaXqBmlD6e3rLEhJCdhE0rtXb3bBvmyKLD20UF9rJH5RGXDIQbcDW
RBh8S/HzHdwRlbjfMPlVwxV6lJd72v44h6hOZ7hpUzStqwm2qdvoUnBUpMHU3NqpDZswZsgfh1BT
0kstzLa8NGHtt25htZimR6hf/mNnI1wCyYnOouxq1S0LJ3oCWxt8N/Hd/e4Hcv8nCmRsuoIKrJcb
to76G7xF+iPHrCDYm4gBhU+GgR9vmxj6CwPa6cliw0LWn2Rz9NBarj7f36+r35FzT30LYvWmv1s5
udL1KZoF9MiZe2WT0ipupjq94TZZUJrHfsS8zRsgjGobR3LlqqKoZmF8U+lR/GWH/Ce+odcSIWWe
hZfY6tL2mIokAMfYBLrxUiRN/ciG739J4KU/khZ36ge0XZlr3X/82z4p+/jvnprzcYLT4r6KFC3t
ei2KLmOctMlzanBtg2dkYg+RhLDkdiiqTp6Ee/IvGOrDpwG/InkHAbQJPaWyxOsktFjaqEhux9r8
LNQNwd0j/QdFZhGuzKH3g6YlVBZ504g9CzWlJ6oSZsvAEFJxnUyJjKOiiLL1mrEyUtdoTD137VRX
NqrKte8EpBhBKY1Jzg1SRe8ATNAOCC4qnPXdPObcx+XoP6UpGCs/M/FnlfJ8Fw2w0RKGxr/vf6L5
UZeHHsAicz/0Hm8LGH8URV87WXDJ9bpybWk0Pvgk1RvnYCUTRWAcIxNQamzK5Vx9tKkAIVqxSkCl
CewJTRRWOfTVtBU615eah6eMdkFrL5IXytDG8p2EKyJRnX3bDfqzFiv9Dg2LaiMPXV+KZjuPBUFz
WT+XQUcWEwfBJc76FmcrWd9l+TS5nei2psKrW5ZyFsctLDBnsNH1jVD3aZgX2B+e0zwxH9CdyfeS
rxmfNSlvnoaoQCFMzlNPRiH00A4KTC/NT7/e3yurxxnEP5XE3Im80RuocBaLQoVEplNG6wdjzogc
uKrLj42cxiiZYBmbHYdED8F0J4S3R/w0imlXBFr/o9AVyXFVM9e2DKnXgiw7eDamwGnpBp4qJ9lk
EUWCC3eb+IUU+wCUPQ3kL5bfNg9IaqI/ofYYwd1/G3/7k4ujg2gUlQj5OF7kunb9SfCcFEwQpejC
1AUN+grjlF8FuPS3YhjlH7naVS9itNL8RY1FgXJJJXeyC9svRl8nrSlKnba1XlDAib9MyOimbmZN
0hvegCL38qlTPmulM4ZulFeVcGWtl3QPFRul29lmONJVkMr6IApdhRDscLFWfdnAxuti6xVPhNS4
aHD/sJoKa3xrwylsfjK+yNOHDNPDf7D8FVT+qVXucYT7C1VH5sZDASgEtj6m8Us8VtU/UhwVvVfA
AwAgj94J2khZGGv7JC/8hsg4Fm+NrRSKi4B9hS5brGWfKA2l4ntjG8UDANFGew2mIdlnejM1D1Uz
xL+rMDX+jYKw/2fjg9yGsqvvsTgiZTDaY6KxO3sjeVNFZO3H2qq8XE+m07tXgpENZB0WJwPOZYzp
RgqnnjzoMuqA3gyBb1feC2uXR4Px6f5S849ebLJ5rjF7ZTIespZlSt5UCDBLbXQRhVM8tBO0ebOo
i939VVYiGeqf1ELMvRCwXl6IFiBYLAeG+EJLvPum+0n0lDt+dMhxz9lIM2+1SQFKkmSCbAFMwJ8W
AZruLHq+RhBfesmp3ppenn6OMAu/ygiDvHZl23/s6zJ7UyoRladIDnt8lnqtK/e9bvs/7z/3Sujg
3uXNUtaju7CcHIUGCGNRkZ+Afauf7HZCgwhrlgMTX2tvFLH63TFSc+OTrhQxtk07hqgBQvVG7aF2
UimvCiW8VGht7SEjQO5AAPkp6OrWw8Mk+PI/POQ8iKNNucIVQ5irmwKe8hJHET2mWa38NVByiz+m
0f9xdl47chtb274iAszhlGR3z3BGo+ggnxCW7M2ci/Hqv6f0H/waNjGEfLDhDUtwNcmqVSu8If7K
9H/ZfJMulHESIY/2rot8JTMQQCN3iBtiIdJOzGyjlHI3843a3bCjTt1Pbz/fPcaMHUW9InHpFuYz
+3t4xZdcOPqaRn0aQ1EGIDh9Uc0S0W4Rm8ietUn5QYGD+b2r4+VxmNoSqbUBd9bLXM1dIISaa9du
m7qTD310qiQ3ESIDm/1uTpjoUCX6MSX717XiZVac+TbHrvdcbMXZLO3gVUvBPYpF8hDZnXp9F5Xp
ZNdN26WRnk7qX06vG1exwYJ8+00fHBcPgVl4DAQLPMN2RxcT687bPDOJOp0LZzG2MBvjYFXzNYgL
KFcjek+/HpmAc3DN0vKjxb4PtfNSo7opsDKtrbIMTTtRb7bGQN5G5eMkqh+cS7C1CM/jucCK++YC
YmK5opZzFrXroDxNuTu+bFmurEFJ1i+utdLo48kJOegwUBRKgWKJ/mGo/PqztSB6tUTjhKhG2b/r
yLw/D467PiErqkZplo5Plj24ChO+XBkvb3/Mg90pDw3zLHl07ubzk77ZTqXatBFbo7qZTvZ16pTm
g951/7690NHexFUCbgrodaAAu725FqCMJnk8G7SG3wMX+lsFbnBSRh0tQtIPWhkpLLqIuzcZ44po
bDQiIm3AZ2dBQTS9pIbZn9FAj44Al4EEwIBCu9skiqXVWSp4mFFMnzva0Ddm187VFGXWQ2RU2yDr
4Vaf7JOjb0WtClKMueM9Dtuu0S3DqY9Iopjxh76dq8DV8IWxm/XMxPlHtNxlHJL/TisPGhaBdVez
w9gwhsRuywgS7xJf9XHo8vfI5I//600L5UfoI8h3LSIxQ4N+o+MzwxAfWtQmAM9u6dc8n1CTdLK4
/XsAKvRdTZLxc10KNBer2mo7f/Za5ywZv//8FnMZmU0gVwwsQ399kDhC5rBWaxm1hosV0RhrF7SG
25PGwdEqcm6myg7Z/dzG9UaSXSehQzbXWZiji3JZu6L95YPJNjbo2vCpIXLfBYUxXVIhOiQZN7u8
suHLW99r7WPRw7b41aPJsAY6iRwCM7TZjy+73s31YZ7zyFHA0rfl0F76pjpTF7o/M3Cn6ABxXDSa
7ftpYLWKsUpEnkeqQP/V10W3iQB9DOd9LJjM+nq7aP1lAnJyBsX4UYO93sxMpEgL5JwIkuR+FmxT
TKEsmVUR+CBDJiKD7gaTPvZL2GILkvq5tpneTJGVNMONfqxt+4q6qH+3pT7+ViMPOoVzPkKp5Da1
GTZNQ/W9q4SGiVSXIHiXgglInr0mSwG/AhP/lzbk8t5CP9UOIEWY700vzT51mo1eSqd7PUiKpjKW
cBNaie2fEK59QavUAFKeJvp643vVa5CVG8rtVjy5JQzmwexhaGuVCNxeSrOUQ2VmQdOq5u+b0UCX
njyLkJM3KwWgWfYuYkIW//rtvXIfg3iVFnk7vTNk7vbzBWDx4CkNneuxFvmtxOb7ojdtETRO4Z0E
86MNI7n28H/B6twJ5LTxms6KsWTRgsCpD2LV/mYWPThfZ+o/w0nBoW0ZfhmLyyXIPJYYSxcOJehd
CJlGoRldQZoMckR7GFYIL2rjYQm36EoInLM7OXv3jT/gKhR0NsUdmOa7js7QC5SO6jzS3MYqw6xI
ze95b8eaJAMWKMVyA12d1avnC4gX57uedMiUv/1N7/MPabZBuoNh2pFMZZ4WyhBP5B9tXsfBFK/J
F3rR5dOwztWzLdTu0dT7EVkZfv/J2kf7iXKTMQev/R5R3gPEWvWZteuy9AKJf5QayiaquOVZw/co
bkunM5s6hE78/lUXSkeJU7GfYkSEL4tbtw+NV4mTuH2fPyKvTTKF6gkdIZSdXt9B5WpsnFu7iHSl
Cpqyqm4x/Xdf7ZB2AXZxkotrB+8PzyFZtPJI91IYSV4WitWAoUn0UUcZYE3shxz02xc3rYf4IqPB
ElrJAO/Ynejm+H1XKM9TBaqoz7IyqBWsCx/sGdmwIIao/pSryZlYyg9Y3S7+0lmWEywgoFycu3ey
JEQ8dM24yxKcAW4b8BeQMEwEsGUSyIM/a0jPqZdubMf3SbyYIgDnNTWXbGzLLyoWjP/DCrjanmw1
ax4tXRVS1ro3MSnOcudiQ7HLQ3XKXAiIpdo2jyX9LyXCJ6ecAteVflAxQizLpYrtoQCbmU/DyTY+
2FsAjVAEcWTpiXjh669u08nI1pHPoKEG8sWsTM830JE+EehzpIrT/kUyXsWsE6YDiMndi9yMrOUe
B2jkuf2yRhl68Zrf2MzHgOYpdf8EoBPN7THrLO2j1TamEhgF4wt/sCSVTQeWV6Hmtc5xkDtq/TlO
NhNRDxjpi7+MqqClO5gjqneT2/g6tgfV1RsBJwZ5Upd9kCyr+456BAjjarfqFoxqkX0vhDkyitzs
b9W4GZ+sZp0NXwMil/nqkGb5pdAX1w6TUbGGcCihdF20sbP1cJ4Y79JlcZbfm96ozGCa1+ShaaxZ
+FWmqX91bRb/W7Wx/aLZKy4ODqDYL9lcGt+g0CMoLGqv9Z7iGvFmv6XxGV/XYpu+9ltaKT5BHKWF
MlHy+VKNEGqfnYTuoN/Ms9KHHlbKv5FhKcV1w2jscS1K9R83rp3ZV8xefKu6aeX8gt1M0EJBFd2n
s5Fp73KzW37XepzXry4EeIu8YDXOyt2D7hhVDBAtnoIm+90tu9opTkRogT/2w4I0M73SMDf7JEjU
ankv+4Qv3pA3TMxE/a5SxBgKZiiB44z6STT7UVnvdxxoJ1lQgeO6B+AnulEV8+o+IlpimBcvmdI2
7PKh6182b+k4WXqaJU+F5835rRJkByjcK0X2MORLb/lCeLN3A6YVr1fDmNGgrxykVQpEci3fojXv
PjM2Wcd/Va3PRIBQEm3viu3ymzpaQ4kD7JYiGZ/08HsWZVKbT+3oTu21EcX8rSod7AHQPdead667
ee/sbbXNsE/t/kNuKfmfbovBK2QMs6j4a8vALxfVugbK4My5r6Am8DVrNrW4Vo4qgIuvGYXJlprV
/AlSOQdmRRi9jqZ1bKJ5yEZshQkwS1h6q/ZeNTbs4hyPfXYSTA4SH4oLCe3hmJMYyCvmp6Ht1CGe
sy2N96iruOR2etV5vqDGCmeNPaAUQxemZLonqx5tOpZFoAJuOQOm/XgubiRgt1fcxxR5Aj+3QW/M
RdWEWTsyzRqbMnCrIQ7EQDqq6u38hOpWfzOG9Qxie5CPcD1TjvBbYPre4UjQWM8ZffBDoJaFc1ds
L4q+iAuzKOtFjOqCqn3lXC3rrBF8cJnqUtsCMUhVanbvorgDbsAzWrnZVa++xkOuBnnnmVcp1Xh7
O+c6aFdyUTEzpBPCp75rVSw1o1YTH4BHt1jER4R1sP3NXTDY/mBszIDtqtg+5tmE5L7TqUwyIYSN
2ZdxVra/DB3xhA5xRthOfpLFav3LCDNw/2QxkiFJJX3XrFmwXJmllIir9OWlyKotMpa5OlnlaJ/L
yRnxDZLIHc6LP6iqFZI93oa5wnAL4OyXtfB6eXuMXrSMhYMjs5VmZ5mgdpB1S2YDs3YL9Osdgg5k
/uyILlUek7gclovRJ1I0sfIssCv8kQlCX7SIBlvT+m2xsuVfYpH4xL5huFoXq4Zpb2oI72JrsdU9
kG0Wehg77fTHCtCMYZ6TK1d36Znf59Skn062zuGvl9Us6TaQ6v2chnbyrOkJ/PR2I1KBI2WmbeXl
AEhAq8zn1cDGAvJncm0bTX1a4kTvfepiK4APZr7MeKUEgzIp7z1jUa6bO6qfk3WYH8CiKH8a5rDc
0lI50/Q5SIsRzONGo3YGhrqv/kdvcwYvBXJMHCkf861Kb3NrVv/my1J8ySpFO3lJB0cZgoxUYqJ7
ct9uTIsOTolgPehT5fcShkkXNNPYf0i49M+YB4eL0RB38MFGkWHfnhYou2NcZyuP6zLmIS0oXFpw
NXhAis26vv3xDxJNuOqERonQupdybNB/QySG52KQvATahttBs1rGSVV69LUkxpkdzePw3V7fQDwh
6VRaUyOUQE/abisvJi2iW0IiFKaNfoaxO3qB3HZ0waGkHfRToaL02IPEj0tlj6FFZnVR8FH3UdP4
9SYqkV2KgDGN0bDi3jU2zTh2ljKRj5at4hlmqor0sovpVzllJ/Ht8KkA6tK+kzyxO2iAmBmzjoXy
aLZT9m5UvOWRruXwV6Wljv/2tjhbavfBMJvR0iXJOV6Islwd1aW1Bpf4tyTOfln2nM4614LN/5iW
gm14vTccMIAzNN/4MceSJ/XH1egDzF7mh8UhiLz9WAc3BG0RlBBkQc38TEbCnzIhpRd6DqYEvnkx
JpfB3PKXtJry0LG2v7ox/dcctPnkYj54kz8v6e5ygLnerGKxNu9RszPoYbjbLZ8btFMnktPhDEJw
9Hy0C8Cs/EA771OuTkJsVMwgHlvXrl8UHGqeim4wn2p7QH12TmYuwc056asdPaH0TpBdF/pqe0Ar
/3ITwxi7eKyqRWSnI73XZtOviTU3J9vyII7ghSmFtRhuoXO725Yr/q3aIEgpm0kR4YYsYzgbAuM8
M8sCSnX78vZ+OVpPirJKDBuq8vsZMOzgeJxq1B2KccqvmZi3f+bB+moKoUeZPXkn9fjBm6Q6o9PD
GJR0dc83z7SsVspeYk3SFE1iC0uDCuOdG9KSZ2YUh0vxrX7cn/c82qXJ4C3CNogIvvOzUVvrC10f
+8PowjV6+yUeALwsdNAQ7EKJg5H6fh5g2SWuZ3Ys1Uc97bqslRK0S22GC7iMm6I5K4XIBrEWgtpL
b7Ti92ou6kDXWuUpSeh4v/1zjp6csa8NboG9dDeJMjrWbzwdchWqp5cVAtwDOZ1ySejUnqBSDo4j
+jPsHHntcf3pr8PN1E/x7Exw+/BCW5/boUketExRr/2WlJd+sD4sSpOfgE/kEdgV2KACuIcY19M/
/dHy+SnEqUNVImy/Ko/5UCcXb62Lj8wi+hO94sOX+NMquydr1aqxcUtSHic7z6jHsbX0c6/LfHSh
AS+9/cWOKknw+XBf+VrSzXt3RYxxuZkC+7dHaB7O35iiW48zUhThFMMQIBX1jA8djm1PIl6837Wu
MJ0g2wygZF38yyx3qgsIF3JaQZlxV0sbPcV7bpCatataRsJ2yshLvDMLpsPXi8SdlK+Bur+vWBU1
d5K8apNoMKwlcktANK6VihfPq/7DsI53CiWANEnypXfvdgZRmHcdIFp3SYFg6l79UE7V57e/4OFB
kKpvtB9ozO+vCIQIvN6NgUbHeFb5q7PinWUXOA3myOBOZTYEY5Ge+DQdvcMfgRv4DtfTXicEcJK2
OAjkRuaaDPQG9QZzWN5mEUMafvvxDpeSohLEN/6xL0YawmeJfhn60TDwgnUtMNsY1OoxRr7tJF+X
n2N/vAF1ININgeQe2M0ErW/UjloNgdbyNo6uiuTKWFwRUc3DapzzrxRg1m8iWf5DSxpwok3yCZJF
sjleB7N5QUAHsWiieNp6twbJrdDJxvVkAHEUviiwaJeQTsvZ2etVUOjXZsvlqAM8RgukV9THQteL
kztAO9qQFI5SiQArJlh/r5dxRo1xq4dkmdJbW+IjUdWBohXTqvk2/kX9Q+xsxr8MyBik9pu2tGE/
rFN/q8rNkn2rZWp9JgHCCx3PAU4r90bqN+VW/aPWWz9caG/qZ6Ogo20mRZSpa+ikkMK+/tG6vqUL
bl3KYz2pa7S5ffndq3XjYjuL9h8OrAN0nykeooR3aEJ0svpZbUsaGk3lhhJG5We2Ot5aUU/Xolhr
v2qa/IRrdvRRfti+od1Gl97d7TCQjV7aq8DNlHie0H7UsMDECOJSWMpH212hK0DJ+g9HV5LhbcpT
mnT7zpSnw6PR8SyPHC0xPxdNnwUocfffV2f7+naQODi53o+mN6tQle53dpVvWjvkwNyUGqUkxglm
/2RkifaCMZqHvaSVVJ9tYbbbDWjpWeFzcKyoTQnwdCLp9OwjlJNjfoQDbBJZC+BbX+tVMJso4Kon
r/NwHXpgdMIkzmTfuTCb2E67wYIl3xft7E/W7FxnbNu//fq7lPaAYPdU8qv9u0wrlCQ2c6KJiVJS
xLAZUasVMCjz3jhCdl4EXgJNEMuPs3L/6AFpLZLPeuDc7lozOsMue4hps/ZjNX1ioNVBN+nPLuWj
jId6GP1yBGgczuAuDMb4ojhrB2U1TaUk65Z1gxtCVpAau+260cac69a5VLlXxT7UlHmhe5vODEs2
Y3QCo6+N9iSZPXpySaQFwwBa866Z3bhLYuUN7PvKVNeXge4DjIDlLDs/fHIKPIoFCQbl+V8HOatE
ILGFrPIIO0J7WOhMR3hmNWFiQ/EwSkUHD1olL6BvFt9Lx+lRFV4XjrPbnXRbDn+JnL1jmwDE8I5m
N1ujMnFo3cdSQckkrFIgDPDCrawLa3t17AckiEZEHNUOx2mdQuXSItLSXw2gBq5fKPacn/ykgwvA
A00PdEXWoneKJBbQyn61ivixWLPy2oPSeTbyRbtK8OB/+Npg0qTaBQD+O13gamtixMUy9rmjphdL
dPlFWbozAtJBfY10InrKpBMIG+5vtGWtY2Po8KWwCxBUadcmD5OqFUCA+jhst/z722Hj6P2BfOPV
6XTr7xh6HsV0UzbSmdeG4q/2SEO09YSDzFSUv36XSR8/CTOS5OJ954D+RIc2VaIgYpbFt8EYcsU3
7b59nobNMshEU83wCyvdfn/7EQ/uUNJsoiKpCUpLe5xlg5i6wD2VUgkfhls/Kn3kOmvyFOcu1hdI
EETLYJwlJsYBjsCDUEJgIORTbu1u7rSF3o7LJPl9q9TmJWsRXwqyFC0W5h815RhEzjEa8fQ2/NxI
++9j72LV5XSA5KBixlz0amEqISQUZ30QUDUKf4QF3QRd36/jxU3L+eO6eQrYk74AKapl45L7WHHk
f9NeXJisV1uVXQXyR39izVgkAXzf/qsqYJ58GLxpwmUOENRD3vauE0yEsOQkpTy63glZ6M4iZgkC
aRe3HCVts65taTkraYOo/OIUz93aetfOyek8V+nQPKZe4TH/abPb2x/9KDQDoXfh5xOe7xRWSwsS
ea11iHjrenYZO0Pcqiw+QxEcHVbPoBcCtkouJbfeT52FpmK+rs5cfUqXlw+W2qvgVDF9jlsLi5PG
KE76ij/Q1btah0v2/y+421V9i8cwxANUT53Gpr8+VIEU6H6fLAAE+X+eb64YI5UA3nw9RufLyZiU
vP1qDx+aFiBRin4jxevrh8ZZHB0VeGmEjLZ7vyhef822RA+UzrD8xGvOJqX3IQr+DsME8lEXycAf
k8afXrLSDfmUohmDf8mEu/BkovwDK+Fix+VZEXQfKl4tpe8erckBGHm5lG12nfrbVm1z4KGmFDC7
M14G5tS84+pMKkh22F9/Ux5KSjczspMWFrtv2pFhM93kmy65zvuMPfCQgFAubhaXk1/aQ/OxSOj+
ecqAAVVp/7IprmQMgyjVOKKQx/eFXzFY7rboYxoZRpW+T5etfnbHrt0ec8Ct8ckOPvqYnBPkD9CX
vZfCGqZh1hWc7KMiScoXIx4Ebirx8qFsRH5yXx8tRVWIYu8P8sW+1biYyWrmfQm41fbaUOQuJkNI
FVyGAvXrt4/E0VL0v7Aqc2Gc3dHb1L5u1UTAjM3WTHlaNaX8ZzAmETqrsXx5e6n700cPjF4DKZgU
vtv3jcqxUlauHSDW1J7KwG1hGXNyLeK5CGmSbJe3lztI+VhP2q9JEzRyP/l7fjp9/ZCvWTKjmYtU
ovtl6uvYX7YYNLJSaZdpHFcQaLZxxZFhDTG6Kp5bbKyCpdCMkzbI/W1CqwXmAZ0QAOa4o7z+IXY5
p1M78UPiWeQfvMbyAsOmNkW2wAnMZbX8rFPAfteTdWLocdCtf720vGx+egeIHJXWNK5F1G2qOoDU
GVphXVSrKN5tLhp9fttv2eTTeoZAXGm9EY2YCrTRWMbqdeBiFry9zjgLHAe3AVY0aF4gfsgRvpM0
WEaGWBP1eaTX2EbU9WDfhLJl13xaKPeqsn0ypiEPxTS5fLQ+veXNrP6HrS/VF3HIo8a9q+EHU8Ou
gj0SFcJygrju1a/aOIrAxt3s5DscbX16PdI6mbbsHaRkUpOOFhJEqqLd/kBKoVYDFzWaUBla53NN
J+EkgBy+XxIYklVkp/F43V0HRmqiVWEpaRTnY3nVU40OV7ZWhj9qsR02RmxerJ641eha+t7q6Nli
QdSf9A+OnppMRmJ6yV+psV9vPnTq3XpIYMtpXe7+pfbCfj+tRX1FVmN4MsngzgTGDhfk/WLQCT7o
jsrhaHkelx5xU3PZWlallp9WJa+enFlJP5ZoQ5+kakeXLoUOcgsoPBBBdxGmScfCaDG6jaoRpQpn
nnEZrBeM6uoxXyltpzjsc9P49HZgO3xK0B0S//mjzf/6taYJmX8+oTnUe9PydWlT4ddKmr/MVsyw
NsnOutRHtzyjmh/cGKhN+1tW7/pKFbWbRk5n4743IxWjVdPX1Y4tNPmrDePAtAhWqmW/Ltd/3n7Y
o52MihOS8jBLiOf7np41NbTpPWwsY+ZUuAsmGiKXmoba0E0R9natsM2K9F53rhgFzO9olxmf6gkr
+ZNyXUbKXa6j0Y+FXYcoGOLPu29td9aSlsuYRCXzbL9EYOFzOyvqSZJxuApVJjBug0OzR2+5vGG3
dJkVrVln/ENn7rcOScI/Tt7pwYVEnY5zFmN++oj7fWvQ9+hGaZGj1spm+bSJaCNmWybejWqLj/NK
hyBS3dT5k5NbFmBfEU316wl0qV+OYH59JY233l89NqOPbeiYBJuN5zhuEJ0lwrGepLdkUxTK2aUu
78r9Z5CtOoLokfFXSZ7tZZVGKW6bnRcoc7o950s6uLdszEz1ISfHaUg9dfFnUqmTFTruoj5pcdH+
nYgxfrab0q1CcoHml+0HpP05WRSC7wDL7tqYMzyMsrYUQGVKMl+XThjXFCz9P3rZqB+XejsTwjva
KmQuNBTRSZC87tdhgK3iKBMiz5EOLz2y9BjxoREO7Ye3N8sBPw5tfhIoUEpUi3fzMPR+lJQuWBJV
ZV66PiS59O80ts3fhk3v2AlVjJoh1KTkb310tOWdshrVA5pF/RRssF+HF2NtCueiV7Imgd65fE0d
G4RA6+qK++BYpdsjKjStf4Lyd771Uy7Um7Zw4kPbzTuED7aq+ty4MYaiPjMdVzzMKIp5l2Zs8Huz
oKG6/ob5xHydFyQaHlbhrpu/mk3zBLrPS/x50orP9drq9js1zceWNuyY9DcdrMRfDv+R4n8ihZ8O
tLZPnMvQkiJd4Mt0yeeTN3mwdcl/dbwYgc3dRTJH34pmWwUMXXU1ItDb9ss8DPXD26sc3EnMDQmY
RCuaY/s4NXlZgwAAc5c2b9Snvp27J7vOhqjciuoF9uFvXhNrf7695kERQVlEKAEXwjhxP+EWUzvo
VcPWR2ehDZbKrB47ZsAhDJLsJAAcXH5AByAdM0tHMngfurj087LbAA2tXfO99dyJb1qsnzH78N7H
iVePJ0niwXrwdugZyAuQobcMpT8l0GvsJoBKKiACsbFCoJSQgWtXKjSsEsXolwC6pZr/9vb7PFqU
oYRMmSg472aDuPSW3TpO8aPIFO2yzfo3J90G315bpBnb7cwS4uDzwd/gXcIcJbDuu/Sdkw0QlJhP
jH0zk28nMnrzty0zaDIjP/mCB3ELMCedW+7JH7nh6zeamEabqJ3EfzQdChEqpnhgBo2Ti/TgFSLZ
CQ4WdREJ5t4nwCYk7NZmvNqrDFGunU534rM9eykQaK/fmkvbN4kdvv3dDl7kD4QQtSbtWrARrx8N
w1hrQE1Qeexms0PzcFOuRZszHqTYPXmLB0sxVwEKIbkQDFh2z1cOa54iWgZgpZuaq0P5+m5qjbQK
uvI0cOkHn0ymuRQvUlzsrv8NBdRW9M0oIwfd5foyxRp0THtTrcm3rKm3/Ywy8ns/OtlfWVWNlW9q
01JA0yrNf4si794RcdstNHqYy5e20NF4XpLUvZqrq/0Ol8e1g9RrdQ/i1QhHSJnF8E2bdPUfw01s
DFOafP7s4qZ15k5+9FwkWTqdfVo6d61WcxnpECxKEbWZ1yN2v7ZhjJXISUQ+WuVHb4WuB9ar++Nl
chNZS0INbplb+dDOSNx4xnrWCztaBVQjrDASVNIPeS/8HKgSLclcYyojkIDiOYOXFQyNODNXPFtl
Fw7HjmVmfSijzAJKYCx2etXtTv0Pm1uGI8k7IMXZ3yfA82GyQy6J2kpVgtmgX8T8rbmagFNP4oT8
wa/zSbACBAnEcP+fuNXr1wZqZBmGLS8iLU6yPqCa6C+xXbmfJs2uktCYLeeK8u+D4RTpSZF+f4TJ
8mmb/uhcYreyO8IeeaGtLmYRbbVZY+yUqb5hTmuUKuN6UrwcPSWoRQZYjgTa7nFhKeJzNVV3GRkp
JLdbOuTDeO2dxU2CsoZA/113JvQKzMqII7GsEHDfDoyH6zNnhvRMJgl57fVbzvpiZhLNWxatVT+Z
25y80D9VfXew0ocqXfIXaGzqFUbZcLLy4UtG1ApMP0XDHa9b6I7IwImz8qZqW4BHvPvNgvGZ+K7e
nu3b+9OBKhDHD4MZlrzLg+q5LccBJf8og4yNx/yaPsPMG29vv8z7DA/GABAk4hb8/jvvkNyoZ+a8
NYRpJPVq1PsWqwrRIRgaf4o7YmuXividTePlbGh00FKVZAX0QFCvI7nc76NeTepxMIoqapCg+C1u
+uVdWea2eqlQC/ueCmv6KIbaCVHYH58KQ0mKoKjLpvRtF1ex//BpadvBqgZDc0+mT0BU52hqlPQ2
2y9dWjmPqZXqIazj9Muvv3HAEhIlKvPAvewTKGNdjHZaRSDTS7SFPfXjCmXd98p2+NJ7Y311QEGe
DJ0POh8I7KD8JAcByAju48MwdfRuq6SK6qlpr6udoDGhWcuHmU5zODr6P2s3ereiF4gylkN9oedx
Ngs+2tB8aXYafRNZt+zOrTLH6BU4RdTTIL+NnWsEObjek3B/+KSgEoCSgkS5nzgrpptoamwV0eL1
5UeMTifPV/XFy/1Sa1OJMp/X50Yk6cW1s6rx69aef9twMDwDJ99njRLQKm3sAVy7d9Ei1mfo6tjc
RXiqFJvfGs78rS2gfSKduSSXWiv+y2FmekZQ1oBC39GA+hEt4ZG8QFKIcc9xuVyf5oGhf1DMsd35
Y5FNRdDrU2+dHJ+jb/vzyvLPf0oYaH/jazTkZeQ2yvZizp0dYV7cn3S+D1eh2qVFwZwO9PPrVRYa
pEnVxXzawbPqCBJgjM5ploxe+PYZPfx0gE4QeQL8dyfqm6oz1YbHFRebene1jH9QovqG0Zce1B7S
zW8vdhCCiQbEQXqwsjTUXz/VKNQlcQojj4pZ1/MvzEmKP3QcM/T3he3EN4wQmkdVHZeHt5c9eEao
fYy0iAvwgvctH2GuJlNqC833YQQBPW1UB0Gc0wLL9GJ40utxOun+3Pd+ES9FGBIFW7QD7wTfgXVO
bdbTa7brme66P3ez3j27ilBAxbrN9GlT9cm4dnVWpv8bUKQS12pOhPnl1x8csKwULqS9f/dxUVTS
C5bOIhdA9DsorU3Y6v0ETK5JnlNnPBOFOpib8dwA6dGjhu9+xxWaCIiMRlCecY0Rk6w0bsMpW83n
3t3ErXdsrEPSAsmlVR8CvHL6ACvcp0JJtK+kddPJZz/abfLeBV0lwVv7WxeR9tE0aexETVrQ0SxH
U6mu1uCtv6POlYXTaA6PXqslvy49CN4ZvhT4BQm02vc+ElTc4qJiapUkcRWaW12GvXvVKuD+2fQ8
Ce+DkTv1ybV3EDBIUjGkkb2B+4E0QCEQDJPHqEyNkW9phfPibc0ZF+wgLWQVVAClhIJUzXt9gFNP
rzwKJQRPLSULIGf0101b43Ct8Kx9e+8eLQVRT+4iiU3et/RrAC2NsyHi5G0z/KdO9Lg+FcKLUXOe
cJB8e7WjEAFFCYINDX6JaH/9YJ0Cy3hIlTyq1AWntgx0iwBA8OBt2bcNXNWvR13qM9pjgJHoDuxz
lCTfGjPr9TzSh6p7ZMzthvVsDI+UiMUlj63hJPc9epk04WQ7mor9DhFXIyIy6grrTfOQRukcbxeB
qk7YIC90eftNHi4lkZlM7A8oJ6W2rEqGTHqkVCQl7Vbrl2IZtD8EPkwnb/F+z0Mo02VvHZVPotxu
Nw5D4nl5uxQRqvTkl1SeF11Ah3z7gQ7SLJYxsZfhBjnoGQHBt9n4OssgMBxgM1vcZDlzab3EhdZv
uB+QD+tuDpKmvqItZmibfX9yc95fKPI3ODh+UdmjurfLKJdcICW0klFa1siGIYo/LJOyPud872Bu
vcXyieeNj+sX2jprfsaFlv/91/U+66M1iDotO/auPa6KxEZh0CUf0Yc+9227fyrcob8kzPeCEeSP
P7Xb+lE4RXZyMg8/MgeTFhre7ezH1ydTaMOIzHrF269ScdmQTb8NtWn88q790RhnWiqBJrA9Xq8C
nLTOugIhqyVV4qDhbwVzrzlhMvTKSWA7epUaEpfMQ8lc78DdkkeveKJlqVg0D7PjiKuwltZ31M2D
N7WoV1CU89USg3XG0ToQSOExqbN1qjIYP/uKbOhMoSm0MaJuqp2PS2Pm36vJAv0rJxHTjdYk5hxl
qmTvmLy13YMnnOzCRTCG9jJkX4YtBWuCuOMvt3T4WYxdAByRWt/hPBJjmmrFsMgLE7tbQW7l8acN
WcghVPoe0PDbB/poR8EqAD6ODgMEw92OWpK2dLCLzqMY8WzDRx/L/dK5Yvh1CUCeisMKIFaSrPZ7
KnMYvG9Zk1P1j/10zZF0/M1FHHhCr8NdnhpRUdtDTi4TFAmN+KSC0LWDI4vyEHqzQDbvpfQdcypb
4VV5tG1bV3zSK7GgWWYkWxJqUnnwj2ppJ6Scai1DW2zOZ30NDZBshq9riL/5mWu2Kb4Ied34SgYy
MFyswR0eym0b/hSL3kLJGNsJPcc1tq9ttS7Zg6pORuxvq5kaJwHw/lpBmU1yLiiH2Lv73qaF6m3V
1EUe9apeRVWxLKFwrfJBbMbZ/jgM+GDHOSYo6dAC2wVbPfa0bpimPEoBU71vJtNAqQyVqsuKPtsl
67LlnWvNyDlBcPvXFSmIPA3bpF/fpWgYIUkHR4850y4i5SIbE8tCQBacoXhZtkkJnKpyTuLe0Vkg
R8WLjik8eeOumYokcVoLF9hCVXTTo+X0ygOaYe5Zg+Do67EGQph8PPQ4dm90m9ypQW6O6Wqv2WGq
ZnYwCBibXpk4J6zs+0yOBgTIOHS+gKHfKW4RtGeIKTNZztaKdxoC8Vi207JcJm0KN8Ndw7e/0+Fu
ASvJ1Iw+F12c3SsciwXtRenEVG6G+g01oHW6CKeezKdSc2ot7GmGd36JumDpe3XROB+ysXbfq4WA
wvT2bzl6zWjyyjYnCdFd5UHPNlHcFUn3FJJQ6Jr/x9l5LMmpdO36iojAmymUa9qoJbXshJC0P+ES
77n6/0HnDNQUUURr0pMdW1lJumVeUwd+lDjWKcGhbmfam0ORw9Pj5ZxcqSbqoEgggwLrLcAK9gdF
yI3yOKDz5WHeQt/39sS2FpW8ktIpC3oNEomwRpEtKSWlao3cG4E03YcJ2AMnDvRfgDD34L2biwo+
BKYR+Q6S1Ks3Qi1RVKfkhvNNMKjCReNQ3GutrpcXdI7n1BsKqgeoU4UvUx4l1bEM6vCSjqW2V5/Z
+M6IKy/Ff/TMdOKv14FJw1cZNPS6KJnMo5cpM44ywK2SS58P1c6TsTkWlyv5Aa1YGA6vx1JFx1Lj
ReMDb1YvppPUR8eCT5cqkFBuL+jGvUOrl3oTo9BCX3/fcKj1CBox2wetwHOWNeUpkIM9PsrWG0is
g7Eo1Riewj/L/FexTptGaLsQKHwTtVbdRZBy/IWvlPIdYJP9pCl5gVXHEKj5fVf0JY8h3oPjD7TW
E+eIWnv5qXUmuTvqyPdfiroN5cNQJkOquJoyYYuq6KhWewmZd+1ibpIuAB7bOupTKZy3H20gMCTD
5N7ooqwjNzzH6TCjXuxLpoYlb2UrrsjC9JKawtg52huHjaG4Onl2wKCuc42sj7VeHWLhF+iLPypS
19peDR3pW9xJ40nTg0nZOd5bGw+KC6QhQmIw38tu+WuZonZGrSMj+salYnrsGt0+V1LYIprYOTvp
xEb0jYsHoFPiXzCZ68mVUzH30ProAtlh/CzlTnI316lZnPn4+iOUOcunr1lhRwnPcGcNtzY9SQxx
DCgjYv/lw/81TbSkgG5kjB2j43GcAGMeWyNud2a49TEXZSyedK5L3tvXoxRarwTt0k1zqqwyXWBN
BhrtUvLbnPVkp66wtVXAkYJtJ2e6Jl2hqZkgc98KfNrM5BirUXk/SuGHUu2LQ27Zw4420NZwwCiW
0B1SADvm9dQGxIfKATidnxeZfmh4bT6HHfRmSe/Tc6YZew2srU9JyZgYDM0oGuursMWIU6vW9Uz4
M7r0h1QdggNbMj/kmvT2lhE+AZSDKB3C8b/CwJCvoKUCSsuXgz64V8q+OiZhttdQ3pwQYg80TQBJ
XakcAq/uOt2mzNVOoeWN1GafitLR3Rl93k+3b/jr6isTgooDgZua+1WpMO0L0FGlSH27bueTxL1I
Dyyy3wGdzc5N06R3ogrkN1dBGRQ5C+Jl7skrhG4Ogq+qwpSLpCJUNkKl5y0r/7s9s61dCCmFuiSR
Fm2vZeZ/H+MMy3QVyqyvgeKFgl67hVNNp3Dqq4Ok5DvfcW+01R7Uq7zhWUAFuy9i46EU2Y+kStPn
lqPnlc2UHm9PbmuHAGYjVqfMg9b6ajhHneBV5GHqTz08gw7IgSdFsE/DghNwe6jNmQFKBqqHQuxV
CIkP74ygMZtRlyTnFGuquKhN2HpxEsvHOhr70+3xtq5f9j1sdlDG17Q7TZ0dK7cpvDipIk6E8qUf
LKrKt0fZ+oDETohb8Exf97hKHStfpysQgbN752hAwz1OVCovYafW/7BWdBjIUGm3ECSu1sqmZCwG
k+swTNT4VARxpB2kcR6PiD/32c5gW6tlIalLY4cq2VWxtQhnqw417kIpkiEpKtHgxRZCzvJMv84q
mj0Eytb9AeoGZCqkQQB0y+/565SBOoF5kvOMTU6Wf6qztnER0I1PcdnIn9CXmY9qLO3BVjcGJUjk
hSETZvXWURb7MKvTpU7OB2j8QqCa7IrWbL3JbEPPlDLMjLu6+Xp7y2yOyh25KEPxcK9VmiRLhWNq
zYnf5FgdxmTQZ0GL6CTqyLpHpic/zXOhvH2fLoKd9CYNZanVrzKcsnfmvkxqBp2a9KnL5+hDosTp
IVNHfQcstnEkyPsphsEvIrdYL6VqRbrTB/gSjlak2KfAFNW7MAU5eVeYpDY7qcXGRuU+WbAfsCIX
FY3XG2fEzUNoUUA+ngrrexVVwbnvquZsxIPUuPRah51HZ2v5aEKQoi3y2lewYz7inPc9Fo/Q4iQv
jvESUfUovGiR2p9y4PGeLmOFfXvPLGd7VZBf0oGlrfsnIFotn1rZXW9i0+5XuVI+W8r4RBprnmIL
X04rquLzFObjecSs6+X2wFuLyZikB0jfXdellLzuUoAnFOIQ9ko8/HqQ/s0GWEy9aQb/sJYLaJ2y
P/f2VXlqUgkZUIePfc0sotZDI79svFIrI4phBZSqZzvnod95lzbeCR5A3nUU20ErrKM+PGezJeKF
Drf0WkwnF482Hlw7C7g1CjpiJFhEfNzhqwVMzApaVEvNu8qM8pBOS7mx7POdW3sDesZ5o+VnQfwh
sVpPJgnFUCKdDZBPIYjwevK+r05VSs81xzDxUlQrcrfJq7x0FZhAhzDUjegwxwBNZEtrdyoM2z9n
AacupOnFCu314YScUGQgGAkvNLAeYV9kXo5/xoMy5+YXXMLLrzk65XhHSdlF0Hc7dGnVPoYjqpG3
t/H2L6Gyuqi5bVDGImcUnFyFhFqkRu1Nox4/GIkUs6VN4fhNELZPtVLrp6kwpncoN8uPUY2nPC46
7dt5roA0ZIftQP8ZzaPVV8Ea2JzzglpvnUa/BJozZG1J4yK6qp6HRKr+YesRdXHzc+1f44RD0QBB
MUxCSiWZPxhWlb6LgCrsnN2Ni0Ij8ldwdVjE8tYFbMQ3zClEN90HfDYcG83+NTVReyJULnfel427
EMY/lwTHaOFtL0ft71ChD+zRymXI+HVR/tCjIhnvMrsRTzLshdJtoiwH81JhetHZoymdb++krdEp
/CLvilYTgPVVoBLOdtkIyhW+RO2VBjBwm6RqipNSj9ElrXTzXOM7cFS5yHbWcesLU4akp89FzNu6
/LK/5t2FoTJNIqPULafTMbEk+xBZQXqmUlXs3CMb/WfAA8AjoOJzJa53KEou3MLNEPrp3LS+LLc1
NiJZ5mVNOL5YaPi7OXZpZyvCK9Klyfp2liAJ+PII8OJwMa9b/dhGDJh3s8RTnx5hqMynuZ3h2bRN
fGBldz7sxovOjcnPhHpAmXeNBsHzvECDsQ7u8sRBjUky+gfbiiavluvpkNK3PUaDHL7c3kcbjMGF
AYmmM+gB0sp1sbIh8i5CwYsg4xoyHufQoitszmaWHeeqwOGlBy2GerWWFgq84cH8kBhtBAXfMIPe
G61S+aIoIbYFtj38lodIVAc1xYrBq6tMekjLIBTwrFUEamvcr6xzP4/h+1gZWx03oba8D4p0ll1k
OcLk1NZN8VWvC2U6k0ulwqUJ3/6gXVRFJ5pd9WcsamOdRUcx9TAJJ7YvuWFO8SFTwuI5hx7YHTqk
IcUvyuMkd2g5zMe57fTwMlZFqHxR1XZ6wX+22UNKbBxHFGOhptDe5WOuu64pkokQHOPIN0RQnTOc
Gk59hw6ekMrkf0lJQ2YK8ggyTixfbi/gxq6BjkABB8U6Is912zAKlKrOB5pcahkVPr6SsDfHqHtP
1QN9jD6sEURN97DzGweT+B0ePbYioJ3XsXUlsMzpHNiRWReWR2cW8iFFLvtLpWoClR5Rnscw773G
An/Wj0X37facN6IYqgWLaSEwpgU88foKKqw+SaGFEqAhRH7XxFZ8ksVc7yiBbI1CpQUQH3EMTg2r
C77M8MhypnRpsfVF6OLj2x8KkY875cXtYWhHLOUIGKfrkKyZeR4i0IvGMOeZm01h9iOPij1ni40E
BW0jLmwutD8R5utvFi46Nex87B4jx3gsbfyI4kZT3QbBhEMxzHv97M1pEcyiHwNph03yejxtwCnK
yQmi81Yq/cRuxcdR9Hu9lu1RHPqgDm8xf16PgrC/0YU89dT7UPk/hJNseGEqYvXtYQV+x8A6ee+I
wtfoDSuBxg4SCfGiQW9Dt1cK8q3CaqAtDxIg97fvb0aiWgStSgac8npWUaGoSVaBmRM59md1CSI7
qneFBrfuLFg2sIAJy0ClrEYx264rKxBIvh5q0hPHyTokiLs9zHbaoGw5WgdulNxTlPHtItt/rKng
3agocVyVkGbJgSuWAhtVZhqYUyFjSzdL3XtYg19vf8mNYIUO+YIKhpNBK3O1C4fI1sY6y2I/NMv+
W2HkFTOLm5cRoPTOom0dsEVpHyowTaUrZ/PE6TU7bvF0xv+TPkTt+K0qhGfm8+c2ar/cntfmYKwZ
9eBl269jBQj3tqSlOmbfXdg+OkYcuVkn26cSd+7jyLfY6ZVtnLNlWogLUMKnyL3aK/Gsq2LQCiRq
smQ6EUhMdzNc0sPtWW2sFqMQzxK7Qbdbh5ZxK4ZxUkbMuNV4fjc2uOGYdAMfumbYQ3FubH4TjA2R
JSfsOtgyZbyDMECJfBotju4nciqSgzl39aWwJcfAW9BMzjWb9LNTzebOlb81T6CjkDboKZGXrt6v
XCvwjcFnyB8HUaeHYMiUj0EyJOVBjtTpdPujbuWc4AlAptDlpKi5PgOSCIPcrMzcF2gYHpVJCw6p
PAo3sVrp1FtqcIkV54VEEQ9kI3cgJSvRwe7SnaO4sWUXNzb8H3h+aBUu//2vvAGt+Sqokz7zhVqE
dzlKON4IVv1kZA5BWp/sxSgbK7yQCJcLbsEYraetyoWkV7GV+4M2yjXSInH0VR4ltTlYSjARucTm
uyaN4sMEIfG/299847gA8gM6AlaF9tr6uajsgcc80DO/yYD4scCB8RzKVrunobQR/AFOI+4D+I9x
yZrDrmZza0iwNH0x9CHKxD3UWN7jY94A8quQ9Paausku/zA5Ko5gfhA6vUp8w6RED61Wcl8P5OY+
0+vsrh6Saie93poaOQksWMpw4H2W5f1ru4BD1ctUmnKfzpDxq+ln9RIoVvrNKQsNNk2IlBPaw+ke
Zn1r5ZaWMoURA/DxWhcXmArwxSDKqYqn3TGtrRjRTXXYgYttXAB0eqAZ0BFCwmFdHwsofEM9EoUv
a2Uhu8B4tG910hQ9tpThrqnZxkmgIM3JozatYLyyuryrlgitlwJOQmA63cW2huaRbkv/tXGUKD9Y
GtBJD5/dTgF/OY2Fcb69YbYAwPwAiFC0LkkY1jmKHigpu8amizOPkFPmTk9lF5xY/aOJnAQjvsoo
50vPtRG5Vhpm/2m41n+eo2b8WbWqnVBbbkPFleBaBzuv9sZK8GJzhBRAXhuQK/zj0RA0+WkhWqpy
aE8nSxP6hcxH3vkMGxcgIQgd8D+30hUhTALCb1IDE8RyVXkw5qJ/wByxwxptsV6Hcr1zCW1+dm5a
LiGgH9eO5JIhQtjFID86J2ifmsQ0non9K/uE2+pkn+JRlmb8A8dUPjRIPpu+Jsz6I2qrqLhbnZTI
d3OWahcw+MhZ3t4SW5+dbGcpB0JLw2D79emWymgolJEdUSRG9kuKJ7jtEhIfwWDob4d588WXB2Cx
Ebwq/kqqLUbiDfQJtPi3EejOg113/Umj+PDp7ZOitwUNhRLkYl31elIjjKEgVg3hp1NaHCY5jsmu
EJjL1MnayUf+pLirTgyd8gVsShJ+HULjsmlMUVxlfiuC5PuQ1/P7dhBz4A6pk94pg6OfTSowpqsn
Gdo7dmEch5byzZuPj8PFQovNJkG+xqokSi45SaFlfqUpg+7BLOzSA1i3BdQ2qfWeTOj1tnEo1hNB
LOneQvZ7/YWLtOttOQJdbi3XZpFO4vNkmj8QetXe/MgxEh1K4lGIsFfF8Z5XPQ8Qn/dVHLRcQw7m
u6oQe/ib60eOUdBhQtUSh9yri5Ey+aD1dkxjAv3dT+wT+UIQl/7SwNtZrhyZ3bGX0ZjfWbXrmwg4
GK5OXHzg+q5qRilvdlIlI6KEsyk+ogSswmgumidz0qvw3Guxop5uH43rZ5URSWapycMLuIIrW0VN
gmbosT/EIU7bQ5sdpNJSdm7Yrc/JroBlseAgrsIureCya2jX+00lwktdFMpxyjr7KcZb7UQq0H5c
5DzffhRp2yOU+yfx488qUoliEhVlJpuNk1x104CjNztd5FEonD7WKNv+HuiW3ildLU6IEIZuCWc8
31nSrQ/MLQcQaenmEBS+PhmlrQ98E5o5VNKzcxA5wT3By14Z5LruR9MQXiSVKhOE8vraBt8xKVg/
JH4pSVN3nmLduUg83i+hipbfSW17WYb/HokPAHDjzqOTWj+/fSeBMKTSqrKTuHdeTxTZvrDN1Aju
QNCHd5omKYcBsdyd2t/WCeFogtmkfmUQH70epeMjdy0GNb5qh7M3ZWP3nNYqeuhh+DMRgF1uT2rr
XuMyN6lhARy+QsjlqLjgzAN9QFa43KRa03Cliey7FtmxnY2ydUZwcVQWhNySjq02Sp+pGtvPAtod
ifLQOQYQc7RIYZhYZrSoLLfhZc6n7vPtGW6QtKmKQN5dOMo8++uct5ukcpALEu7QqMbAswHaeOMY
yA8hkNffRtbUrQdnXjkbYTo5LrmiHhyrebbf4bkl0d7JQ/vX7d+0dWaWxV0YuETF64w0QwHRrqc+
8psh1n6moZ0/6/0/GLouzzRVKCCWQKjXuaBkSzA1aloDttEGvjUgw+Ko/fRo1vKeZP6fhtjrqICF
RQKPC5B21RWek1wYySmHiz1JY4GZK2oOD1U2ZJM7a1UDRiMNsUkLLWS9TglP6Atugln4sw6LCPaI
2nzpzbJ7J7dtVh9as+q1s22x5SnRtbPpzlGhKy4Sjho9mBFU7MluHeOIY07ZnKVOLo9lY+uCckIV
f201Z5g8renpAyjjDHrLUeLC8mbwupo7KlLT79z+G8u5SHZRL0WJ6looFdFpYj0JBMVYOC9KJ8xH
gTD7Tlq6cVIZhD2Mzwd34foGDDWhtmmrxT7kovaAXzg9AXWu7o1+kHfezI07CHAumJBlKa+zJjVK
y6laMC/6ICtoys/Du6FVo0drntUfuTz2OzfD5nhLr5N9uiHk1Vs5kvkWb7QkEEmMY/MrOpzi0lO9
fIeCr73zbm4tF7oc5IXkUtcsCal0etQxInTqarmjP6eMRxjq7c4oW+vFfNAiptJ2XeSuwllpCpiX
/jiJ5F7pzPJQSKriQQ0rd5L65eZcHb5FMpwAYJEO54V6/WYU6DHiQgLAIaqN6VeK1qTX0b+/jJ3o
vFKykwcLp6jnNtk1rdqYJKqJ5FNLV55yvvp6ZKVVaC5qiJM5lIGME7qe6VOcJfU3kUjt99uX5sYu
AaREHQHGF590rTJk1tqEtPJCJ5Cn+ISNQ9F6nU7POE8bqXbrXFd3Erh1AZMSHjksYTLCJsDdzHUl
Lx4xaKONbPuW+y50P3x5ePr4fq89topsrsZYns2/yk3O1OslLWfbT92v319C9yFwd26OdTp+NcTq
5Z3MMqtmhyGa4/uvjy/PyeF59r7J7t5U1rnh1UDLXP+aS6XXYjImBrp3XOXwEh2YTHbYi3t3vpix
MIH/GgW60f+fznx6987xzk+1u0dD2xtita8runl9IFj4zP0eeS+t+6S6e9PYuIawfSZnp6sHfXP9
PKeaNudjXGb+HEmFZ/a5dl4cjY63T83WCYWsQvFr6Wtc+V+ZkgHjdY4zv250+idhFPvYQJsekMc9
IZitoYjQIQkQvdKJWV1DqKp1Dja2mY/K2/wDv8ow8Gj3ml9jGKD/3Z7WRjCJ3BCQLoNePOHkaqye
p19PDOx4C3UQj8o4TLUXZI36MQ7UOHdHVSnQ4i3Ezku/PSwlWowIFTqIy5r+tfW6hfteTqC0a3vM
O7fj0SrdPhLGMRp1yfBqNPH8SR6cPTPHrW9Ljw9MMSwFcqDVfCfu4P9HUhvGzjzEuFe+5Bq+utko
qx9uf9qtoZaSPl2bheu6jtOl1FDHNLMINNrcQM8I+wLXKnVxzAYNMM3twbaeLqIZMN4gu641TQYM
uKfMxO1FHgzzSyNGBfVkrbHuTFEbd8lcahcFbtpjkif6HuV8a6I0MCD/8VF1S9VeL6YOLnvSW2JW
w4ZUVVT6fJSruDrFsR3uvCRbb9ffQ632jegGEZajAibBzpJTntjNaSA2+T1rMY5WVRS8vZEPvh7P
yj+l5YW683pumtRUZZzjcdEpw+9Y74MH0cR7UECiGP6ZVeSxhFFsFwqPVHpX9yQyOzFNLCB5QRkZ
+ktG8jwXLloMEqzvTpVPYo4byw0CNW09pJqMzovwh6AYA20JY588zzxL6aTpbFa2WXpTaMjv8VDS
vlhNFlouvK2kxq0iG42DrIvGfJ7mtP6dQoBLXNuunZcwNfL84piImZw1u1LCYxPlReNKyL/7QlGk
9uBkaSB7UT4Ov005t/H3KWz5q2LmjnoIweC+7/sh+JD25twch0zNy4OpjtgDOEnYP0ij07Snykm0
r3Yujf1BT7uw8nKhzdlB8CI6h8ao+s7FolmSsLGd56dR1Urzrhw6mBSDBKHDcyBR/zIayhYfAuq4
3BmBmSpntawbyLXTTBegR9DQm+IiFV4bSNboTkYL4GMGFIvj5pTlzRN0NnysK2GLkti1GH9myFmi
n07lEtxTHo6fx3BMP3FLWfO7xrHoerowSYTxH1KmI0IjjRJ9a5IqHu6yUnfOWQ8j6U5ShyY8kisq
iaelsi2OgSxS8yhnoY5HiR6qGvdarEleoSXx0wwaRRxwEmv+x+0xmveqGGP1GEpSDepuSPL+UzKR
Qh9mW8/y57momo9lUpmPiDeGmTubw1g/E5JEpStqc/5qG6nzazDn6eSMOKS5XYyM1EVSzNo653KV
oZ859P1Tl+Zq+jg0Qz+4sJtD+0DVYiB5zIw0PMxZDzM5dQZ9vsg4L4ZuKPPqHTGBsMRBmTq99srB
xDezpPLZXFK5VzI3FGWlH+rWie/zaWg6bOVT5ysKd4PttWNufKoco8ldCyiY/ahKw+AbpTIIdKth
lHsyD8146aNiqhAVsTM9xjynyRS3deDlQSMrh/YgQN9Vd0oamTi78VhUrt2H7X+VjoikGwjJrDBD
BM/gNdWUyfdlOxufOymIgBcaSe6JLkey00xBQLgTGMrwuadU0biZbVbS53ysVdMLIe/7UtnMH7UE
C4XnHBPn2SUjSHo2JfHl3RhX9ad+aozW1ctW+1JW6qyckPE1i98YnqqZp2LVshffbFyvwBGRgqE2
yN81THlMxmYWQ4VsduUU78donDCoDAay1jo93X5FtodCOgRkO3feGiSS9HkeOjI8yGCArprl4Qw7
ozROqhTsuXQtF+f6xiPcoHOKgM81RSOOZrCedk67uxqq/xazsl9KR6Pw7RNapIG5whfJpHVRNYyR
toPLQPKo9eyreh4Tx7PtxPixqOfOb3+EUcQEGMErTEF5/VjobalNTk7+mCJU8ODE2nDu6Y+PZ1Mb
iasqJx7v9D5XjoWsjP+yTTD+pipIsx0MzqrgmVdgD6mQJb7R4JyZtXotuyrj3uVS275dDBgMEbAI
ZIlB7l2hiXIzlttopoysKkgepCpnyG7Hc4MXy8433YgUl5wRuBl0Hposq2mV6RjCpobkZnSZ9gzJ
IXhxKsf+lVH3/Fg1yn/1WE47Y14dg4Xchrwe4SGh/pULRZPag1XBzsKqbIq9ZsExl7GUHCfJ+Hl7
f67yo2WjEHwDlaKMArd/nRiPtExlY7Ay32xU8c0enex9qLUmeE4nab+WaB+fu7QpeHem8TNciKQ8
3v4Bf3DNr87hAozlqWTD4op8ldeopmQWCP4Cl0hEMhyWcvz9VDvNz1nP7f+Zkc57JWd2qrpZXeeP
qVlH9uOkl5p0aCPJFqdgFPE3OchlAAEDZZPbv+8qMFp+HmZ+8FzovF8dYAxhJx0z3MyPgjr3clXj
HWnmQTuI0vnRh5Z2tO1ReEGQ79HzrkJNRiZTgLuwAJQRgX0d+RVKHA1h1WWkIcF4lLQ8O4qy7M9G
as0PamxMe9W7jV1HRwaJbSDLZA3rvYCwdRVUEQPmeGb7xSSP3FrlBwhPYqeQ8eceXy86HG0SE9rc
FJxXhQw8lSbw3xZ9bnUOelcdQvgAozoY4UHX2pp3MajswiViWTi7VV4hmDwl9Xc1TYr3MhZhL6oR
69NhntBbuPQdUuxuHhtNdNGcyvqUNY05YDNSpt8Bo4hvQg1Axk0j0zv2aqHMx6HS5l/5KCElW/YB
0BnkfBWBMWNdq5+5UrrWTZp57N/XEXXgo9VAWaaHi36DS9hjUrIFA/qtCkNjdEkHrNjDvzZxXC6D
vnXDAm+hJ16F9GONyFjgKpM9fLm9Ma/eL7YHrFQ6Iugrwr5VX2+PPI/MMcoxTYiZ69Gcg/aTEUvp
3T+MQo2VZjn8rqt7VrYSvNVkkfmyaFWekVh6rLNqTzN1XZ/7cw3R/eR5IAm57j3GSSJMAWLZn60g
PgsRDEfiHfkwxknH+iuBFwlVfxfFbYyHoTF/j2pLezeAijjcnu/Vbc9XXcSaiPygqMKxe/1VzSGQ
qZOCKolTfTpidcVbKjUgH2RtPKS2xJ7k7dk5Dlt3DMNxFHTcba+Im5w0Z15gTdRAwvx/oZH1d4kU
2pZLfmmdAr3Qv8M+TB4DJN/36Jxbhx61qIU3ALqFCPj1hNlaJYeszH2zm4b7WhY9aMYA473e2ROX
3hwKCW0K9ox2pZ2USCXp3gKMQ+rcpnwuhfCgkKIY09neiSM3ltGWad+j+UtRjm7S61mRRYTahBqU
PzVOcZ70tPTL1DKPCo0sr6yi4l62gnxn0I35UVBCewhULv3JdaxXa5VJZD5nPkLu7XcNv9NzXHdt
58bqbO3hNpWN54F6GUJUNFs2LFUpnJFB9GyamrTRrXtDuTPrOnOLRiB9GU+yCxkkOdZpZ/8eaEQf
yhhEZ2rKzSWBonWW8tm4owrWLlqosxtU8p5W1kZsAZiAahAyYDJI1tUDtuhSKePIexIbFuA85EMz
LkskEE8YhxQvWE01X2fQ6acxRYEMLRcxXW6f5s1vtDThObJLP3N1R1Y2YKqaVNuf1dS8lzvjGfsT
dF+HDB4e/jk7YdvWcHQNKQbTFL8WzizNKp/pZ2Z+aSvSJ7tokLUwMnRty14cZ2tqx50B13X65d5c
aNJYmYKAu26JN32ZOyJrQUQHZvkESi08Zm0ZoeplpMk3nK+Gk6ja0vK03Jlegjbp72DSFTsx0tbG
p6GDAARx5LX7rDpKos50IFyZ2cT3Gdw6VKH7ym2lLN65nzc/Mb5sRKrEYkATXx/sTMhzZadD5tvC
bI9WGDtn1HjExSlD676da+vb7R20NTVq+zqwS/BOzPH1eGo0lsNgdrCtw6j5zkjG7KHrrX8y+r7W
d5Zza3JsHw4d/UzUfFcHpsPKPMQgLUXJC+/2VEnns1Kp1blA9sbrrDH6h8mRZ+C3SkmTXbtM/q8i
uFDy1ApmfDhKTsp5DvIPvTOOxxjD3c9v/4x/j7TM/K+RwCwp4Uw45LdAGA6ADlPqXtTdcCfeK5hu
rRj5BMZbC93WWJ95tcFjyFHIuKemLNwClOijaFo8y+BWfvqHWS2IZKqhsCfXwcIEqxqrZ7B3iZy3
fmxx2A+Fzf02YPIn7VQSlp22CpkXQoBG1+CPmt7qE6aUymSqRInfRWHnDbY23UelPe+EIltfb5Ft
JTQ3NvLqoTFjvQVsjQr6rH1K5ig9jq0xn8q52UtytyZEgkO6QWa1dJ5f74leOGTUFW3gJhRoXlFO
9oGG7eEjN2IrNgLBK88AWIp1EwR7dzMZK7zsoAOjuis3kavbU3Nn9GZ0jGzKs3HVN2cCwr2rautT
EqFDEAJleq1WkJkCzAqPGqJvSQwbSJ4u5OGpJ8a0ON3eiJufkhcODBJwgCtiTGOOWJhFpvAJr+HS
Ty2Krb21B53dfG2IpuATkhPTH1w9p6i3R2NjLSlH4HTHpElmCqVy9HHS5uREcCkSF/Wt9qilM7WK
oWuww7aKHebTugn+581bOE+QY3j4riLWoEMtluRH4FTfquExUQNzpJae6Kc+QegCyJKdwTmXkHFw
i9ypu3NRZOhlpyl+wGTbWeYCVOnuiLn3aopbm407h19GSeqaClD3YZIHKk2AHDD+/WBWNDFMS3rO
4uLnEIzyDwcpwO89LYedl2NrA3A1kDyQp12Tx9XANiXNKYU/yr35aLVD/AUhnD3hs62omlceaBhs
SGxiVuuP1Ymap2WW+VZshb+ybgy/OlI7ucqIhAIAtdF1xrQ6397bW8eIKS2KTwvceH3JtjoGTXaL
WJiRGfJjpkxZ6QaO1eougD/15+3BthZw0RfEd8am4rfG35t1Y89yxmD8GAjbWjyUZ9RIAuLjOtLP
KE5FT2MlDwfqc81Oqr1c4KsLfkHCk18ioUDFZ4WGiEoRIvnKfUhDSf9QKdJ/6Sic3xi9ReTAXV/v
tDI39syr8VarWUeB2jtLC7wVSi/cXG2nn86sJofbn3RzGJj2sJQIaa5icK5/yLORlqIOUUiPUgUb
nibuTiSzdTUh77HwdAEW6VdK/KymTN8Sk7w+Uvv+gowVpaRJSsyDGQtTOUimGSuukXem6kZ1W+cu
Hk6xOGS42b25HY0cGuLAwMdJPzkoq5dattKay4+YsSqy75qR4lFtd6YHprl4+2uNcQ4GG9zJeM6s
OzNyoNda0iJj2nVZ8bktbKpWeQH3VEzmP0QGyyKColr6QFfw8J7mvtYJCnE2KiYfSys13kVJGRys
sbd20ratctBSFOSqoSjByV+FBpjM5JLZoNlnNHoHs2lSu99ZWhY/a7kqH8ZECU6KaCokInDoO0LQ
7e9ULe8UF6dEbWf/btw/7Ci8oME1onHiOK/DlKmpS1tSCJJVMwq/dPWkeMZQ1L4Q4XS8fVRuDwUM
7/VQBSba/ewAwoumIPaKrqsOSKJlT5JG4nx7qI2rHFYKOpnUYZwFf/N6qEbDarpZAvIoVcAsWbBf
xiiJ75yxTc8VuvuXKdrDTlzfBCCXAKOyX0ngeMFfjzmqcdUmeU0pfQzw9wtC44W8Ud5TnL6+RxmG
zUgBaInL1ymbFoWWMTvUEvveno5xGGuPzSDlh0DKzYe4afZkKrbGUxHOhHDOpqUi+3paaloV2qxQ
9omjUnGbUgke1SFKn1StN8EvYct0e+m2PiN8YoAaC5SRCPP1eLk5Om1TwYJugt762ElK+tTKSrUz
yvVexIIMWxM6vhoRzTqNinVyeRPJDX8g9P+FInNwSrtofNTkdEeG8PrNZSQS0EUbgOxmnQekOu3C
KQI+B2Gp/DU7eHJ5VisbZzsYaQqgintnGHSfYhs70p1jsPUtGXMhFpHx4Hry+luC44DLrgGqKzDt
umvGUXmIx3IPp7y1Q/4aRV2tmB5EUTapOTvSaOXnUJ3SUxlN08lUum8SsPqdiGlrONw7F2sMIsIr
fG3SEZijwYCQ9lS2Xj5IVuJijxLex2bXnBv+nx11vK0VpO1MxKsAN7sCCJiNpgQDnFe/VqrRNSML
iA0KHQhJjsFHCWYARck++daXjbN3j/0xlHwdNVFzAhfF/lmS/qv8DrZIR0KV+UMytWBDLCIot8Vr
XvF6+iMvZZUq3KIySBQt6Px07KQHOCHYpGE1+oV4zvyBgG9au/aYJRkyaEG/s7+veStQvulVc2IJ
KReDi9ebzFZTY6DZAH0ULMiH/+PsPHfsxrF2fUUClMNfSTtWlSu08x/BHruVA5Wlq/8e+QAHLm2h
hOrpwWDQjTY3RXJxca03hGmZHoe6Dz6ikNXf40g+n4F4YZGeYVgjclt2UQTXvLBv7IestKKdg/1n
T6+/GIAefhGPYqLx6ucYMmiouO3hciMXUbidmQe1l6Safh3ywa7dLjKK2MdaM5+O0lBWpW+P6Mu6
saJltgesSc9dO6hN2wMqjq95qLRR/JQkdWN5bZ/gdmflM9irOLKp8I9trco7U1hO5XoG3MnkIIQE
YKPLAfirmhQJOypjx8yvDm+/g04R6dihXwXj2K4f1ADtKCdDhnCqhgKF33pPKXnjfBnYt+L+sABk
b14kWDw7UxKpxdXua+lxkPv2qBiZcarLyfGoCe2JiW4ktxxmDW1PHiZU0tcRksMlFWGIfZBIHPky
4QLpCUP7oo9OKTxjmmdMuKoSgAdSAP0HIYz8Myy78b1fHYQup2yRgEJf5eZeLQsz+2OZdMGn+Kuo
9fwJcQVzabsa57qq80dtrkGByXO24LGMy9u33k3CQn9qIaBD+F4cCNbNFSZmYkQzmhdHgmlUght7
pHfUP9B6GI+5ioEuxdM9av+f6PFqpyHHvgBouaAsiK5rhPpoO7OdyIlzcXRELe811YQC1Qypnt7p
xuh8RszcRkIs62LXrG3x1HeVbLp53iWRnyIa90gtT5bOgTPROZyDNPynYPN+kE1Ud2e9me/IHtS9
98fN/uRHI3mBlDeVXSTdlnD91/GgUD2OWSnZl15EXxLsC0+6FabHBiEJr210sZO1bgxHXmxCZwb8
fssYw3KyCRY73gtaoONLYDWNR4cYd/kplH7aov743o0A1RlwAkW1RRZ2vRFsK5R7HXfhS6kVGg2t
NOjutV79KmWB/pQjiXoGCdruXKk32RB+L7ga4yhM5VanZvn6k455JXreRs4FLNd0sXVhe/qEduUw
IJ359vxuUhKGokwHh5NmIv2dVXDru3IMg2Zky5moRPo22oXhWQcD8uvtcW6XDaoCJLSFasQHXesN
9ganiVqVdRFDZvuJnkkXqwM9FcxxfGwroexsk5ugjfoZy4ZcFz1lyqmrXdmqgy1ytbEvRhfWz05a
tmcBoOIcGlV5VUandyWrLD/YI0r6k5bvlc9v4wciMDx2UDqkrn0DbhF65shzq1iXXJODR4RDsm+0
LTtGNQrjO7KZXMqOJUL/7a98u3EYFrE3LgsSpJtkvatbPAngWFwiS5pPKfhiD/Fa54hSfbKzcTYW
FPovSRjFI1of640T5iGallovcezlTwC01csQy9YRs/fC76sx+/z2zDaGW6xlEIMCLs7JX6URaGHm
5aK6f0nMeshdyITNt8FO4w9jmWPzMEzvxkOBjoCXySLS1l86uq/P4NRAz6QS4FzsobD/kUQluwmK
ol+BndPdUep/357fxoZZ5EyXpz9hjX3zergON0neqopzCZYX3QCT+8OUdsqjJlnCrR2lu8yy1h3f
HvQmk17miAwGnZ5FC2CdKkJDAZ4y186lzXUnPIX46FWuky+wjxmUUXpBIlT6bmSF8qPM63bPB/s2
9jA88IxFM3AJQ6s1Rem3G0yTUF4z6eNka+k5YJI7VautUfjTEf/lHucwLjvrr/vJTjStC1rbuYha
6F8ECrXXMg7fXXc02Cw0fAxALShHrMupediMoSNBzbbigjK81KiHrkr3sumN8/1qlNUXs2tdD6nz
I9k3Oc1BOBXIyUCTXaoOe9f6xmcDhs2e5E5gddYBOyzZ9nqIXrPVzsJXukm9aJ0d7ASszVFYGsCu
KvXvNfdrjCpnkMjo6c/m80UZU7Dy4fxuV0wWh26VRR8HYgUXwustoISKkosaKVEtKT7PbZCd8lqJ
PWGZw07WyguUP+t1DkeevmAyUFYkLq4hA2ouBnWMMeRuBtt6tEoRfu1RR3lUZjlK3E5LEbCKi1gf
3aHMkfADF6Jmn4veQLAh6DsTJGQUAZvWh/iMXAx+HjpFycdIypJ/UzWEA8KRBk29MMnSh9hEm86P
kk7+n1xGZudC1VBfrNYCJFpQ1sO3NOn1h8jOs8nNderPbkpKi0W4hHuMBag59pw27tVjprRC/UhS
nsuugcJTf0Dc3iLRzHI58UuBB6WHrTC9rskqzSdzTguZN49kZQdp0LnZnE6xf+l2KlewF0Lum7Qe
9Sd76ngbNeHszG40iHn6QJJr3BlNjR5pP9ryj3J0kn+jSLOeIZCHgT9IuBm4Jr46v+GFFi9ZhqDh
qSD6P6LAFZT+YFrgL+VOSjWvx1PoSyIV5fem73LHGwwjt/2sr4IBf1Ur+pjaMGv8FvrdQQvsoTsH
3Wg+iF4a22vZxXXmS02gfU1aOBiU6rUFsxOl0mHotDF0TVQ+pWOqxOI+H4cm9oZUSr/HyKHF5wJR
udG1GqV2jriuR4VnO5IAPxojJQL/ZUTMrlMN8Yh7niL8YGzVytOzXOiXuUEyDLWw5EuJ64DA3zOC
4iLFcydco2lt0zXTqJd8GGVW5yUl/3FtyagekcSWUl8EUNF9k7RNZpFMiQpEywX8YarBQNErmrQ7
K7fG+kFS86l5bkJN/l2Us6J5qUDTw+2FmMWTGqTpKTFLvFtCalaSC9al/l/FOvfeMKdB4ommgDOi
22P5PFvjYLlG4oj6LKmq+Bediyy61AzJUqiQaVwjthPnyUwqVX7se5PSDA+T5p5Yi0AHSLgKNJaV
WT+w3olSSFJ9nrwE8ErLHSWUrZDCQ5nOMbAWeniri9uMhSJDLouvUxsOd4rWBAfDLOqdB+JWJLa5
VnjzkGjd4PQnovCIBw4aOt0Q+7B7ZvrQXeLXwbBnyLQ1FO9fCg+LIB7t3tfRCwNIVFrjDOX8WcJr
ipcHIIk4PfEKanYUATaGIsWCKk+lZqNOL6tNORiJkC5B0mpeIur8WAkzvNfa3tlDzmxkdPAOcFbg
bsEXdh0oW8PEcw9IM/4hencwJzk9GKWR/ZDyMLsf8IysdzLWjY3BVUbGgTj/0mFZpVgZxFe17Ivg
MlvN6Oe4efiCY7ZXf9scZulxLG4Ht0JnLVjhDGtd8g0yKT8TneM5NU73NkIqrjmo+v+Mvk7P5pRr
fm6G5V0vpp/g+zI/nM3iPFRq57V12Z/fzvU2EkyqsKj5kTvTUl+nQXRIsPuZQ/vSmBU2D6ETgVMX
8qG17PK7PpnGiXxsDymysZ8YFITzYjF8y/MMCEhzBqz40lEz9QN0Vo79HNLk7iRr59jfbidKsktZ
nyt5EXpf3fHTbCPBaFTqRQnDrHOjcAziz7UMEXgooib+UQ7Bnn7G7ezYTvSYqXzTPKRS9fpghgXM
0rHplUs8DrZfozF6CFTQ20khev/t1bvdVAt0aWFWM7tbEanABuip4ztw4bVifOvDoP1Mqrw3CiDw
dfbCVHiA8NfyKW8wFxUC25Mt6MMkem+LAx7e5lGVw8D02ggZDXcaK+vftGgVbsWsTWxX1nPLPmpl
UCUe/grWJ5UWWOhTMIsDfxxCeJiIWY7cTaVVuqmmNsKPOozl8QYu1ccYSvqI03VJVoRgs54epWYw
npwaC+hTVkzt9wyY828lSfPPhjOF6smhou1c5BB/h3uNwKh7OQ1cLiFnVH+ZbW00RzxNhq8Wco3T
uUKnyToEVM++FdgxxXB9s2Y+tlqWHWdl6Omg1aVhXRamdXVUnGSyfbNHnuVO6hqu9xD5I9039Cx2
PFkaOqRD8OUJDlE5Aq9VyKi+5xBtS3xLcpG4KoB7w49tqVXdWnfqf5oGkjDXsw0EALlFS/HKoONB
jlC/ZqHH3teRSypSBq7kmJPq6lmYKt/GvDRLgONNBrkj1ZKfRlzHgcfNmf4vpIOkH4vYcb5KlQ3v
wwmL7K5RnKA+1WQHpZfpZhMdOzjqP9NcCbJjZ4zti5JWXYITRVyObgFPLnNLrdPuh3ke5jutcqLw
wUklu/cCMFBfjSE2yf0iC0Hw3Ennu0iehsy3EdhpvV6ucZPXu6D81eIQjMFiiWijr8RBKsFt1qp7
28nS3kPyZ9LdZAy133OW59/TttXucLsph4OahWPjWlYSinOSNvIZG1S5dTsnBzcxFNIv1USM0lZq
4/s0ONI57dXsZ1c34mtd4JcBX+AFNaOyC2L9nAWa88+UalNyaEJyusMSc2H7mnlSuNGc9L9ZdPGQ
aN2sPGG7YJoHW+277Bk/MmxlewiZtS9UafrYxyMMnTzr+5OUTLF20IO8Rcugip1HhLckAWd7iOk7
mHN7yG01iS5FpwWlh8Fn9T3LIBK7elwb7bFxZjk9W2ag/y7HyhE+Ly0JJFjU6KmfdTO8tzE1gqOQ
w6rw1FbvYr9oupAtIEtjPbmDMjYvAdT3xY291MS9HJJsu23RGJY/yIGWuhhAQtQeZ6k9m302O2fK
+UhpjljyPgop0jkN5vAyl4Hz0JS6/M8U0Q88V2GbxW7em9kn+lbZxGrqYX0QrW2Hp8bSmu9QQSBD
VTAs+x+hOg+KnztCIVtPJ0OcohgwfR43derOrSgjL1LsavDtqs/PY6xUtU+oV19aJTLmD440Nt/q
0nR+WjhESHfj3MvtXRSFpORSGJd3Q2RG9iFskwGIzKhliguBoH2sUy2DXgn1WjpNEhpnsBID5xM2
eOPwDwJffEo1YYdzPrlKHksSlfYf5Fnj5nlWiyb0uoz34JVVUYGhz+2XAO0446QXc/WxKmsx74Tn
m8uHsElznMMNDp9G9ipFM1Ht7opFZAttLGgPoZz0B9ugshmLQncdEuOdXObm6lnKNfJCpaQvRW1j
lcsMcoQreAudOEwgrbeSrN0hkjl7IbzBnfrJxtyotVMGgGaAU+0aR2H1gQS/DC+yPBT5WaRFeqiz
tj2JUq48qP67XZCbF/QyNyr7ZPAku4D/Xl+r9CoNs42H9Kq3cTb5Ah0+CVdhLXvOpWSuf6tKStSM
NHWgyZFG01Mx4tDTR5OiuNOUICRhFKN17qzFUfed1zA/Dcoi1/1i5gLr5vVPC/Qo7yMd21cpsxtM
h5TguQm67uW/jALelAWmjL1Wx3C0epbM1KaE0KmVL6GJ/IFY1v96e5StLfQHt0KRHD7suvTSd8Lo
qgJdH90o5/tATL8ya8K0OdbebZa7zAQeFu1TiyLjuoeiJ8PcIFOYItcM1asveEfDOJBcfLD3mpc3
Zf9lKCaDyRi4sZuuYUvnXUYSFjBCiUZb2NXWNwde0DFDae9LWZrmJ6bcX6o4hCIlARbYyUJv4cLL
DwBWQhGItgM2nq93SN9bRllWAX6srSXGU17EpuNqQnaqg1UFReBqVFOt5xrHtd92Wymp3zrUhLD3
CyCSZqkN97qNTMsNFcl4N/uOH0cFjK4qG+tWCB9JEkdrDJOTFSbKtZpN/UTZRDqVmPztnJSb58Yy
1DLIoiwNDGv1HdDfmCgqsBC4b8LAypXsg1mYqTsMNOrcKKBWUzbzXuNsa/mB9dAfXKraNxywFsVw
JJeRzsYr2ThAhiVCDMI8aWSAp5ba6Sd0b2cvHaKTEu1Zt9wGSgQCcBng6QcY7CY4WNqA71cFHFtI
RvkJ3yTJDZGzc4NcS1MXBw1557W+9Y3BnIHAp0nIu3b5Gn9VtvEukwOpBYU6GkbwuY9CycM1I3DT
dsgfuiqZl0y72qlw3oYNZvn/B6XM+XpQKJS0nZIYs3fkik8GGsF3g1j4fmJXHfnm0cMewtoYj9Gl
antzq4LUEp0N/+rajyrpNzWLRzlI6x2E/7ITXxVs/4yyOBMig47a2bKsf31FLepgswVMiDKm+oLZ
ZX5seqPwUDjRFbccc/OURMNXSWmcw9sReGt+POxJDmm/3rK9qogwjwFjesW7PP2QIHH/3YqN/zQK
9W+WhZPPTf56fnmfSoHFfXLtKd/Dtqo7Ir6Tnd+ey9ZeXDDIAHwA7d5U3ewc9xh46cAEReyNiCQc
VKXTD1lco+gzN+ahL9/NumXhFsQZ/KRFOnZNSbdKEEUgHyHn5cNwbGOs26qmjny6GvXFmq3Y7/Vk
2tn+W2tG4KKZTaWU+2wV14qq/GOUgpTA2ASfOzXVnykJ7+nibh0yREDhqHNf0RRcrVmvaPFcI4Z7
zUaRe0CoFA/hHvHS6eWeCO3W9id1BeK5qAkSql9vD+oJdM+x9rjysO5jd+gqDPjqFMID0kyB2+JV
CSK6zI6pFodf/8Om+QN0Iavizl6NXcY0/5oO4DWGrpbXVK1FV14fD5nVktWOcSp5PIXl72+PuvFx
YTyAawJkQZdmnTvneYRK10CclqrYvs8kxBeEJSXfEeXfgwFsDQWyggXEIpPFXKWyCIa0pKJ83HnW
U6+fcH9RtLzwO2zSdtL0jY3JjkTY0F4u9xugimYHjT5mGK+phfIYU2G8q5Fr2ilubs5nQc4uYo00
/1cLZrRQjTmJqBg1UYArchC6eHZEH9tu3AvLW0Phf8ympKmKcOJqqCDFjyiFvHYNWjV5mMbMeA7y
eRjdNh2HeOc5tfHxiCVESDA+UADWED90CDQnHFAyV81U9gYtio+aUu+RAzemxFledCc51fgKrGLH
ZKZzSR81uZaZ9D1titwfpVy9oDE+7LwgNvIgZKDA2bBGQGRvQqMASSmmKbyKVO1/hmj/zNxktUJf
XwWv66IZ5ojnqrCs/2lTIdd3COQme8DgrY8KM4VuwmJtfCNuofSagDpdhDjMmxO4zSg86lK5x3vc
GAUqygIsIrVVbl7C7VyOvM3pjiQoFNw5wxgZnpVU9l7eszkOJVF0g5zFiWK1eCAyxtZE2w62dKxg
1pyFjxmMwJ3rZSMaA3jE8oquiLl0sV5HY8VOTXXIJemidnnh0aN1MI1XZupfQv1gV4nqRTgWPIUg
x3bSoI3NSZw3/zBugGKsn4OqEcl9jHT2NQ4DpOoMKTig+2/7XThHO3nrxqekvMx9g/gIvsFr2Emo
9YPKswBDZoQLnurBUn5Ajkt2RtnISMhH+IkM9Yec/fpTzrGIO6kLwmtp41Z6UESo/jZS00HtZ8xq
+whhpRovZUh15v1R8v+xsegMApFaY8+yoq9LWwWl0Q5U/pworf14mit/LKTo8u67jChsk7aiKwt+
aJUoDEoTZ+DYMCmoYsx0qXgUYBTD+Ih7lvofpsVTY2lDAvu66Q2kfYqQfmCFqBmGHb49WWSeJzio
tJXjYtgThd7aj7SpKACBQYb0vmyiv9LyoTacWoqb+JoKno0W+kz+IALDt2NprzW2tR+XMhpYPYta
yDrbslWltTN1pnpXBOEDpdLpJGnDv2+v1C2s2qRTTE8aStKipbS+0EqnNgaTesCVek51SLS0fkYx
KveKetAOY9IKnzwdj9tEMg9BPBgoc07vBsLwGxZhBOTykN9R1y3QKLa6RA6o+QxyLi6ZJpSTNqDV
L8Jm2tktWx+V071IHSpcADc7U4odOSkQU02zqD3bYzKdxtSOd1ilm18VHjLoMbp/qLesnqM8DegZ
wyC4ypWi+lGpWsdyzmfXggbvdXKX+QOCYl6JCI1bT13+LAL93eSl5avCBgFsj2zbDRQynqY+C+Uq
hkpblseYki2Ay3JwAb1kO19161RQeSR2wocHeL067xEe61XX1OEV4CpmdN1kufU41t+nZrcZuDkU
LG8gc1Ttbt7FwtIi3YBjfoV0nxxUVNF8bYzhQcfau2GrqKsAsuRwUO6Em7JKkxdxMc3JlByOfVf/
A3DG+owwCWIJjhmZO6nR8oVWz/3lKcxwoA7Q0VjdsBKn29ILJF2krO2Psix37rxQsNU6kU5yUdk/
3z73G5+R8RjuDwbt5tjLUpeEqoxmTlfNeYT4sNreaxT6noBrBTu7Y+PKQzxmGWoBjt8QdHu9GuAs
LJRHgAWJb5Dr+SgkOAXCCWnO39DT5ITArfXP23PcyFrgp3AjUMuAuLqu2MtGqVWIx/LMUcv5UKtV
THyTs0etb2Q0bpOGJlsnPxZZPrw/a6H1gnwlhJXlnbA6D2OeS5wSAwmEdhh9I4wiH+fN7DDmu+7T
W6GGPYrJ5iLOSF1qFWoac0LJK8Oznm61LlwrNsdDpSrjMSlME/a+popjZ5bWVZUAXvnlKDrzTjha
9+XdX3tJDWmS0AK6va4qyYjDTJUwzwi6+iGS0sajW0DfOg1+pype0TK+SP44wjJ7e+CNkM7AJsSY
Rff8ZiuX6axNlUk9LspV5wGquP7QVkl8eHuUjQPDM5aIjsYTV4e9bPK/Lv4izAR3FP0mlRLLR0Xu
hqMaTouWxq6G7OaE/hpqFQtwou2tkVbqtR0r03eUOfMtudvrSWycjsX3WudFtiis/uEU/jUhEK5R
1Sxl2nQY8h/QdsNPKvSdU0XOcdGTIk5gEBoFPWizKz69/TE3ot2rsVfnQ9WmvpYpml71NC8OyHJZ
FJJ4uhM9FDfm2+5skVsu/cLXp/BP2X9J7dfVxlIkzdRIiEoB/AwjABFhdkna1P5CWwSPyaFDzspt
AEn58hSEzNzJtHsjLOcHVAPzPUDL1l5aJAtoJiLxjFDK672U6DOrj+HjlasfrX6LDvGDCS6jcnVt
6D6+/1tDcYfjrhnArP7Ej7/WmRbTqDlANNAVqr4XVMuOUYJuNSTH2M+U8d3YKr40SiXLvUKov6lE
OigYgU6dqMXETnWNdL3xEkuX/Cg0jZ2u1tYO5kVK1sgD27oxb1cjEQyRhlezVoMUAS4aRM+DVKKZ
HnXAdwYrpOlax2Yw+mCz0vfvYbKPpZ1HWLjNeSifT6OBnOBVjmcT2JH4LU9I3Rhq1T0nVpLtbOGN
PYMgC2ZB3KHEoPWVogyaPWUgj6993bdPqEbp/4pwEN+qXur2IurmWAuzlFaleQvKsw36152JkE5r
GeN9EZjGRQG8d+kM6JVv786toeB6kJAblJ9ubsoioF2nKYTVqO2jD7M0zEczzPuPiSTU09tDbYRV
clwiNzwWerHrdC4tBlMuA6qE2WgkTyPA4DPglf+wTqSlfDkV5tTGOgWUj4UtL11yEX2bmlZ4LeCj
h75rtJ0JqRsHAEgC1y3PGSgx66MtISGXBKg8XAd7tiTAy5VVH8qBUHIcgQvFnlbnSefBNQMzphaW
+TModAR+k1qTv7cztt88TcoJhKuhpB+bfORfidrBxBxF6ht0fLOQ/98akwGdcyARtvLcRtSqQzvs
MKpT0ntO5Eixj5cVGz4sc+03bulDcpSNAAOCuLVBIb29ihsbhpb9kvtDgsI8ehU7QaZ1zphDZEBG
VRxgdE0HB8HJx6gZnt4eaevrYkcKgBIlDR5Syz//K3BKdho0NWrx6K+oKBuDYD3Zo5me8GgocQDM
c0/rwhGnRwwW3x5543oEWM2iUqFfOJCrOXZWWwe5WuJY1yf5IeF7uCJNh1PShq2bF3K/M9ONkwEm
GICQzo102z0CnTNh2gRqvDP18FCWwfwVZL2zk45vrdwfvvjSGt5ocKhRNIPHjK/BDD8v6dXhRRoQ
JkN4dy/z3xoKTAz+RWBueeevl446oRGGMgWF2ix9EYf1EY5I5qaQ9XfWasn7Vg83SLhLBxOeFZf5
8m3/3iUTpHtZDXBn0RNpOJmtJr6qEiJWnlMG8TEfk/wZmmkV/odzsKCf0AMjgbtB44hBseYwsRk3
AuQIX2r8lgfjhy6wxMvbu3HzY3LroOBHBnFTR6ArAITYMOKrJYUJSnOh7qE2qnuTUu4l2Vsbf9mC
1LKpWNxccu3wp7E+xWj/TLlnwpX9kQWZ7BlOON1bggLK21P7Y4q0Xj2sE0iM4FOzXVYnDS8xE5wq
CkDWEBlfaTqoXwQo4GcZhO4Xo8qjj2MmMOeJrTrqUWIP1H9L0F7/2BBrZE/uLGnyyHdwgLV6UVzQ
Iugm125wYxyw122PXWL1P3qjsSsANWKE5jQaIvdrtTTu9LnQ92waNzos1A6YCHpG/M+6PMld0eso
xiTXorN7GupS/qvi3fuztJK69/RZt6n/1Oroz8CfP2mD3cw7l9JWLEEGaCk7LczR9XloDHu0amHB
7J+N8otm0iMu03DcaStunTr6l6CmWLlFAfr1qYMk1Pa4DC4ev1MB6DJuTmOcf3KcUZwBPteegxn3
+e3NsnUOKLouyHo6WDcP7ZmXZxPotP56S/oJ5Uh5qNIkOqtZ2+0UTLaOgb3wiUnBKD6t3wdzSIGC
hAs83yxL321JV35oTZaG6JrN5f3QFHtaY1tXnQOA8A90AIbg6nNGDnYoprH4wUd19ciRmDwnxmuq
kmzdlauh/aw10nTIMvbu2x/1diE1ilkQLSFJbMA4Gw1qT1kSqVtnyA74ew8AwO3xYGNc7I0dbqki
N6Kd3XM7XQblHQ8dEiW3m1b7LMhgkgRHWCloi7Mq6T8HM9W9bA5VjI4y47EJSsNXMVbdqQtt4PAY
mZO5iFXTs1ifDnsytDoecGzRyyr9CpQnM9whnmdYiNgKHKAkw3dO6hTxgdaRBuKO4XwOmqb8IPB0
Ut2GFFb1mj6L9kLvrUAPfS+oFQt3RNsAkaJ/rqo8CnnPGIn1GZRgQRcdGfXAN5S++I3BWGnAlJCS
x2Zqi595OJMQ6a2qfUuBf8wuncM827nkboMJvwl9G8i+vCqpqL0+5ko5llLWkUzLedeetR55U7OG
k/j2Hrw92JQVwA4gT7AlzmgVCaCqknTLCXLj2kupHXlVFkuq2+lOvmfas7X5eMKBIaYYsahuvZ5T
p+Sx3UmE6DSKpbs8M2TXkbPxwGNSPuWyNh27sNTvdOR9dlKVzXnymAJphHDpjTcRFBqYjx2NftCO
UBt6MFC14BqTFDSX3v6kW5Nc9LRhB4FHvqm3CK1JcpiU5HphlF8iyCyxVwSOpPt2JhW4wU2B/VkE
TXWXzEi27myb2/hJ64V0BVW/Bem5zp/DJDQTnRW8Cm1qvCmL02crtCJ3LofkpKtptHPnWVtRjK4q
1W3EURZlntdrCph2ikW5OKD3WvIQq+1QwgGuihbSSI38O7aMec3iwhLx5tKGnJrRsfxhpU5jHyy7
G8sLdJOpfkHcDfbLrNmwZ6MhHj702tzaX/p4kNoDNbMkf5gttSQqduA3fd53hnSuzXQMTvhax6nb
BJPi+JGO/d1xFE6jHfIeVD5SrkHRuJQqOg2CRC8eBrNPWqy4AhPVL1UJ7vK0hzZR2rP5hW60Hbpy
JIqF+lPqD0HVRbIHkr+vIPW35UtmxaiKDqOklQf0l/L4UM9wPVwrq6mZhdyLOFroWb/AWzV0xnoa
fxKTjksIRMDhcDTrJm1Et8nsfxrwBFR/MEaLDmfdZxzy2J4sr2hmrGRVo61hBjZSMfiz3LQwTMY+
Nd1qNnrVz5rAtI9qF0eKm1VyPnJ+I726Skk+dscOMXxxJo/TPuVFJXcPOdSVyhdjLz/JdPhjtwvM
PvLndlC0l7ePwNZpW1Q7F60zmrjrPdGh7cDNRbt9SkLNp6yDKyHp4UkMbbtziW4OtdiWEE+QPFrv
95ZmtYjNjHa7M+dHAljtobcS3DU40789qa2TtQyEIyDtzZu8y4C8PudxT18TkQfN7WozeeERYp7a
0W5/GkLeg6pt3QCUimmNLXLAN0lXa809mCEBbTq3CsOVglDg6ChxlHYi1tbMYDBSI14YoTd6UbLZ
mbQRcG2f5aT2BtqxfqeI1qUi15PcT3tCYltrRmsKwCb1X67dVcgYAx0dcRsXHU2eqxN2SsIv0755
6ehtHt5etM2hEMPiVYVlxI0ISMhF08tFlFxNuevvQuTBr0qlNYdpMvX/sBNJkMn/NZi1ytpMoZjA
r2fJyFcsCv0gNanuijCqD5EO/+j9s1qKQLQmzeX1vVKKbk1z1KIKIeUpH5Hhk4YxOSMjFgS8vxA6
f3uwjQAPgRf1OcojfwSpVgFeVyYEJxZPQc1OPW127M6FK9K5KDRUpxYB6Q888fdwEbevOdppwG01
GAs86LTln/9VW6iyEsVRmVQhH/X4Jx0bcUh1RdhubYxYa1PYD2hVmOCJYbM65qdQ6pzdvPCWewtc
iX8dAWEK+kg3vv4RllwTkrlarkCpLao1hZA+SM6ACmkVieweHRY7fwnhB9fo3gOb9HC4qT7lspxz
9cbotewsxcZBBa64+CcttU/6u69/z6jkam/GJQLaY4kQHuKLbp2UqmtEdXow22CPXLXRO1ocE+Co
s8koS8irD+CIATCVRTYRqYnqtpMznkU3225SRZafGiI9m1ZZHfVwDg/pPCfUYbvgOtu4Jb69CTdi
oUriCM6VtJH/rn6I0htynNu80pIs685WYMTPTq4Hx7dH2ZwvFVb6KnSUERpcHayaTiCiyHiHJPYC
RbBz54ins475OQopTW8XF8upEAPgieDVBtIiYQPGRaf2vJNWbcQtsElUnGgO8FPW80XKriwthB+u
4zSGPkp/BBMjnT0MtvcKQVubCnI+knPU7Eng1puqwtBMrfi0Kfaubg4wwptY9w8JScYvM7T6nXt0
I57gWGQs/UhHRTtpdbJzpZxbScTJNSs7VfJ05z5HfjpzAznUfvWF3LzkvV3t7J/NlQWywh6iC7L0
fF8fnbyJgzgHMH/VA6H1rlw2tgFrV61/kSNWj3Ahkk9l3BlnI5ruB5TxeeoV6qWJmj2Z/835L0JE
0JKI4Ob6e6sm850rltZoJHjCUdbf0d3qnswu7k48xuvPVB3GvetpY1gkH2DDcufCzliXx8K2pUJH
RfWiFCOGhOVsR4qnoWJ6rKECFB6sfOSDmspGvvHtU7UxMjJqdAuX2hh/1gqlUVlhY/Zt6lx0o7WO
alUUF2ewxpOkQzdO0PrBXKbY0+XaCBhAZhfblYVzeFMN1FBosaKCQWN8HI5gZLKD2VPjeHtqG8cU
ty9aMlQnqD2ueaFQn2z6hChHJ0BXfUkkoV/r2rGBDr6zgTfmg0sfZWgCLsWxdc4UznMEVJGoX4G6
cEetVp/aMFF3RtlA1CAJzGwWMCIDrV/oWLAaLaYq5kVgVjZ4Qyukl0SxG9LCIYwld+4qU3+Q4WQt
ePxKIDwbNWV4LyjsJO/P3Vg6wrCD8AWbdrVv0JYNrEBuw2vAY/FYosDwaUgtw42seU9acGPeC38I
VDK33JLtLI/6v9INUvsMzBsob7PAXLVwgnniMleUn42az8JLFEe0h6qag3/iRefCK5Kmf3TaWvv1
9oba/iGkxNy68BZv+pq26KO+4xq6ojcRYCZVxh6ut1rsUigL4Fw3yrGJqslTY3Xy83hUXTXQzd9v
/4rbbc3XQHXkD8f81mRtEqVRYf0rXTq5Qt+Z34NQlG0iOmzkOydoc8JsNCIEaQZbTn395asy16M+
NKRLuhiVeVooEs2NSw1X2Az0xP9xdh7NbSNpGP5FqEIOVwAkRQVLlpxGF5SckFOjkfrX7wOfLIol
lnfmOLtqAujuL73hCokEUx7aTNeK0EsmJ9vXTiqu0UCGif3+Y58JEoAdeV4ao9BO0ER9/VtYLiil
46TMzoYM2HbbuU8FOm8f6rSbfhSalePgpOzHtRLrcWyRud5hDmpbYaMyNLre/zVvM+DXP+b0xRg6
8VjBGDEbvXnMHA9Fr9lYvdu+6OaoWg0fiSbIyYGfPnTogv37VUC+B7CVE4h+InJQr19GP3TWOKF8
d42iN2oSNmXMH2T0d8wbyG+rsgs+rFOb7NHy2wTutOCad6E1F26BtxffBjUn5YOw7m1ea69/RmGz
GVN3TK9Lx5NXteOuWqSqfBgvrPM2DeJv06vYcIuMVk6/fSu9INNmAzaJvUAT9gpwmU477pXjZiGi
aNrH9z/vuTO2+YnQWg5sovJJGpQhKqTsYOF2qzstHpZuOQg1jSGyKcEF3sW5pTbGN+AZHg9x2Nev
sPGntPFn7pTC0fIwZagXp75CoK9BaORCiXJ2LTCZIAU3/5Y/Yox/XaRe4TR105TptSyyASoaoEhn
0BewZc6lcdvZpTZ6gE/ZzRBl2zl/LdWUAAiWzEXvttKzjwjj2J9rd54+YPYVfHv/Y53bhBse2tvw
Oi7t+NdLDYmGub1bwN6yp3lnd4m298qqvlB++OeW2dgxQElJJmj8vF7GqlOnTeY1OQb5uOR7L7d1
ebcio5E+SMcYv+airIyo9hTT56nr5UsOc6c4ID7VlFHWBq0TESDWHAxfUHyq12Uo9ulErzjs5ar/
XAShM+ySpR0QOhJ5ie+LrOyDILNQ8aRWOpdD5qa/c7sQXUgswoUms/KliFpReVMsBw32vPKcPItM
Okq/G6RBqH8cZ3nAnmhJQtpg1XLfJy3bWUcPU0ZzYDYUxoXwvKvU13s7mrLMbQiplbWHPVv3iAGO
rognuSzBjsZGOeHFAJboTjeV/7kwyqW+xcZXIlSNIuZutQtsFgc8sq4qr6nBh3hdVlyp0rWe3Qoz
gDBpxjTZlctUq4NXzdqwM2SLYmend5V/S7q/XqUpWp3hpmPzwdJaMNHrrI1fhF/VyTGzhPhJDR9k
O03vyjuzlz2KUXONCBBEeznuJBhyNKySHHVIgQhLGw76kD5RFcIkzVI8Z8PBxOotbBpjRQhrEDQH
c81uX+j958WFQHHmHIAG2oamuuFQVJ3kLknOONhEy+dY2HN1Q1zHzbdKgXwous3ZhfP9drpBwb8Z
wxCqIdAG24/569AlQrRW2oj8OnDTfMc8YQnRC1dxrXS5QxMlbuoK9UUvu7Tw2yoC5Axtlq1h6ECg
PIkDo9mOlvD87NrWy/JLgfPC19mYC3TYTV8ecRUmFssudS8875kojBubQydq02OHqvP6eX0rS8a+
tGllZ+1w7/NSrlCdv59tX90Ugf2DsaZ2EMtEI74d+wsX95mZKT1LeugQg4AVoGT0evXAUYZdyzG/
Rka0CdAKm7oDvkw030YJB3EQ9tReo6dpDiHU4voZnNH4MFoBxSRyrWW4GMI65Nk4X71/H57ZcrRj
tkGTT/x6A6D26rRWudBBTbW4aBI6qR+LcYkXhmIXdve5746rIZcuVQBh5WTD5UjJmaoQGZoCuQul
VI1RFdS/dCttw2IMgh0z40uT+XOPxxVsGzBSNnjTScDMirWuZh+iIpow5p4LxDgmCKzdFppxSfD7
3FJIQVBEUp1vajyvv3ApgZ+RYLGtDcatDrOfeBLGhCV2sx7e/2hnMhzqYSbJm/TEZv3yeqlkDnzA
KTZBrFgTK2yrIL2dx3aSjN0LecihhukXTs+ZJRlHbvPIzZeSrvjrJVNcWnDc81Ncxrpsh8eA84n5
U7oPMgTeSmfRLhyYM5tlG/IyoYGQ9bZ/1xbWTAcDiew8MAnR4/LUiKp9BpftRoprMnTmdf0/bibA
ybzZjSwFzfTkZqqAg3vuElA75v0Yicl077W1oXhehipCd1lGS9f9s3kjX9FwacijRoFSvHuyqIsc
oz+55HSL0yL6mNJ39aKEA+H9H59wy0bIUalJgcG9/oRGOrSo1intaGFKHTK1ySKraP1408Q7tHml
7d7fpWdyIDr/UHo2JDHN7pP1kjKpC08u2lGUonv2/GaM/NK5tFG2v/Ia/LYxkRkvMDKkK3Z67LR8
UoVX+tqxGhrzMK9jE7Wq8aOhFc6/HzvGoPBzUILgKvFPTvi6rMFYBSxlm2l7N2sQPmor+FYUvb/D
2/OSDt25I/fXcqeE0gIMs8t8mNo9C/IwyxzjsFqNjJ2sMneg0y7NJM69ScBoBEeHCYd3qhgirWxY
vWQJjqut5hCJmfYapVc7GidNXsDqnltqYx9Ddt508E+bU2sHjcNAxPM4rOX2LG13ZXcLb3GETf7+
LvwzrTvZIOyQDYDGEPttH2YQnK3Sy/CEa8zmykVqfARUUMxHn+H93aIn5HVzKYJyh4118VPYo5jD
mdYzQKVx5UTa1uqrK9lYqHlXFM/uk54HSn5C6diWOxsfGT1Cmj7p47pVuvOAaZp58JvS+VrYsp0j
B2zOTVY17pPXKucryq7k7q6rKusDTTkv2RPm259dZdUIhE6+vEuohdLvPonnGsL7wNkrXwCWRYtp
ZHnsgWHXw1lL/CDsbCDyITL/0v8+qEnqO1is6XOOWckaVs6s20dfNPocJbk+fSvNYh4PSKw5X+jH
EaSoUFDJtzJkaGzNSMtw8oYV7MHqFb9rWueMx97/GGdyTtoQ/LvVrwSSbV/8lXMq1y3cvEMDOzNL
96aayyReDZTWtykYxQdFswZI5FcFxffC2T2z42i6whyCYI+I2ek1MRgkUDpOvPhhOO1+5n8RV9lA
v2d1lsf3H/JcI2zDSpDiogrKelts++spZadJcGaWdtQw77taqW2hiGnlSn7NDtSqVQsJXnMkMte+
txvrBVW1/uP7P+Lt82LmAj6d8YTN5Ol0SFDjhDg6DZDEWnZB5ALjjRLhqU+WLNWFUP32ngc1vqUG
jLApdU9fbV3bjZe6zONnpl9XZLfaVVX24+/3H+jcKj6yfz5LnOmyOAoMT9eQvmPqaNy262wfUeQ1
L2G+jLe3LtJXaL4xz3I3gOxJoiOXHpU7cFag9fzxo8HU7KWcFuVGCF9WUwTEmhY6yhjynmpWfsZd
QB3WHFpsrgz3BfJq/qOYRQBYWc8+rdgIXM1s58/vv4w/0ODXlxptVkZO6IaS3L7pb9KuqUy/mbNr
JL+H65ZezRrqY1b/njQ/vaKsQBrVhBp4uzbpRN1bq0+1KuddV2he7Eyevp+80b2fMlcd3/9pZzYe
0xqkORjXMONwToJkNqp8wRcG6Xl/mA44DIorJ8HepnGNKv73pWANAPk1qZdRTXp9znzNZwxWIasi
tVGP9WrEc6Hpk11llRdFjM5sP+DoMDEII2A5T2edDWkBiDjy0RTS98tEC7UOW9qM5SGxxvnFRTG2
i0aK1zTsnWS8B+MzTSGQJvni0taQtzJF+mKxh8kGEka3J15UYH7vgHjhvuxDlgkRVFPLPkt1SWtP
a/sy7Cdr+IR7Y/7VF/WchRaz7KvVXIoqLtLE2Fov7fIcOIBxY90Zx4duw2LHlquQoR80A32zul5Q
wDRSp3MgT+nWi2QGQ/u3ah0RTsSQ38vcZn4osSJwGUisRR+ZeIckdKPb/KnPVHAJpHRmh2yQSips
utGMhLb//tf1qDHxKocMXZXaz6fIXFSzM4Ftf1ys9hI+adtsJ8dkQxrgI8HEAWuQk804BpVjJQHl
n2qKZ2O0soPSHBn5tSVi0x/0hwA2RIwbvR7mjVwv7M+3NQx8QBoOjPsQ42GA+fpBDWAV/ljRGBZW
qce1CGQMDbmP0iDAWBheCLDG/pI0z7lHtsjwN/dWZLdOD0U6e3WpIXV+veiFvxPMX47SHbbx/Dgn
j02SrCBvkjo5ZF1LX6EfBRDh98/luTt0Iy1teTLzBnqgrx8cqZx5DRIzQcFbluy7oKqPjIGS4PeK
14XxI6DRNIYTg4+jBDWZX2HuRFBUjNG1nWhs82EuC/+LqRrntz23M2Je3kTzXs3aJXjGudfFMALo
Pr2hM32Z3gaq5onkWLvK74GHAJpDcDsnB+xoXrmhzHPTg7ujFnHVuWmmfzbywfYvvLIz1wtYanYq
mCBw1fpJytDkOpVRKUhPrGCNZtOtHuxGdv9MyaBAYjvCGNiYqqcVmSxLb0B7XjuuXa7PsaMF2eOS
okcXtWsrzD1a4d2n9/fCmXDK5vcgJ0GmedsVSStyzHKQydEqcf2Mhda5h6Ge1mAHGCl48hnuf35/
xTPXCwgY9v8GMYIWdbL5BiMBej6kyVFwIfYk1Ttp0S9YqrK+0Dv70489uV7I5VEUQ0RvGzadBCCn
7JMyX6V2nBdXu7OzoPJCilGlR3m3LN/ZcAoTBABXIJC7pl6PZWHk32d6N02sNZ14wW/A6kPYdsGv
xEUJMrQ117hzytl5wFFlmcPB6AsjUoa+IKlca/qwF5PWONer2dE18wY66L+MAT2XyEznhRwg6dIA
Z4ZFPI5zjpepuS4J2L7S7D47+UBTlSIpq7GfoZTcTVM/AUFIRvmdcQtSSeai2Z8mQzFcEl3QPGhM
So8B/SwKFqnZwSNZiX6DeZlhxPZku+0d1/ciPzKpAmXtj0Wt4sSowH1Pdq8+2qTcWuQ3QQkNt240
cZWXDZr8ftMbWayZwsZeDVfFQwAdtfpI6g+gx2xXtCKEHyxOhN+BJ6N8NPUR9+tuvO91KWq6px7D
06zSP49wSZ5GZJ1EqGXadJdXfZciOsOVHKkFCGdbB/6TZVFQAdyevA8WgLcvvjG0PsAZ5CPjvPV6
e58xNQXnropFxY1SSx/WYmLYhbllKiLJe5lCleLIFPZNkvmxn7k+91GdVGOMgU8xxrAh9ApBFhVA
MFnaCt6JmWp66JVd8x9MCXyZEOsuvry/2d+GGDw/obj7MN0Q+Tyt2SchHZ/Zn3PUaSbvpGbm3yr0
5Pd6PaFVvDjLHquFS3nXmQJncxpl11PHwSk+jTGZpJhxHOEeV9TFUEmyexudK7tdHWaSAPxD1xLp
r0pYeJ3RnfT5JGYm1uoGwlI5XHgFb8/76x+zXa1/pRPIEPFxNA92f1mncYMd4a51e3O36Bcd9c68
bRwVoWvT12LEfEq09NyagzWb9tHg5oyA9+vXo9NmNe6VKtgrDsqdtFAXe/8bn3lAwLMkMVwy28Bk
u2L/ekCYeTIf68k6Tlybh8TV+xhpA7gZ8yXN2DMrUZgDFeAfnvJUWDyXLr4KBaY7IwD1uJdO8Sj1
TL/pRyf79v5DvYkLf1T1AOo4G4yN+HDyULOWd5OZBsfO1B4Vr/XamIdPwZCjIais9FJQOLecyWCN
gMATvhn7Go3dAksqsDjFb2enMmlHJBNGFBSJFdm1umS/+eZNbpO1rTIh7wT2eSofjutJ5iS6AqOX
ePXnZJIJ+CoNi9OuUdol+Yk3Ocy2GA07JBGIRm8arRgEpk6FrODRKfM8uWrAETlR1Zj1rjfdYYzU
2uO3N+E0knJLZtX9MKrmgljcuRdMvveHBekQeE++pzIZR2Br6h19xtZ36Wp71WECUtuT21fNTccV
eiGz+KPt8yr68tikMxauIFScb0oym9u7BtgTHLPSd4er3hgqFVvM0CAGw8WYAFXhf9IYuQMHLhgb
KzbklPwcmtk8Sm+EvJz5Zfq5y7MZfEM3lAPU+kpe6nm9Se34mTRgGOsCA6bXf3J8NV8RfjSMYHtg
jJ9M/AB+eZP1z/q32ypIH0IVA/pJ1v36PAUmbDUUs/F7bfrluatXF4zVyow/RSHp8/tn99wTbTQx
IH20H94cptYK5kQxzziidrLsyInHm7zLzfj9Vc4dIYROAkhFm8zQ6REiu6trihV2dTGXUYmvz4H+
ahcmAT3V95c6d4Ao6sGFwM0hkp7kce484LgISv84GI2ehp4zWd864vbHcayTrxWohAzrplSQuiYL
CD6Xscl6oQI4d4AA6qE8ttH4eejXH9DAoAvTr9U/ruADNztQ2gaQwYapoJHbaPoRM9JLz33mQ9JK
49RSEtibl8TrNVfsMkjNTfdISePHTVP3VxaS08f33+4fyOXJQaXCIk/hcuJCPB2r2cLwtULHHi+F
RdYNcauGWezIL4qnGkEBuSsoZP3YGPpBYoPlIuGJf1glHlAwBUKjcqftI7TMNedZYPL0MCZImodA
xNM00g0l1w8BsjjZh8TL2m+ydaR2o0aEsaI18NKfk23X5Nhao/bI7QZDpDtYndmJhmHYiOMOxl2D
YVXHbm6TL7Lxip/+WJZPuGBbfoyyz+pfmTaeR9Es+ulZ91YwJos9zz9mabeXIPxnNv0mgAz0YxN0
oGfw+ovo8+R75YwJm+cLcTD0dNg3k6XtW1k2+/c/y5tkhn4IozmiPKqGBMaTpZpqzYSrYcK9kmtH
gEGCcLCzIob5og6OWVMyISO2e3/Rt43LbVU6lsw6mce/QWHQwi07B9nEIxI92p66vKEcYH7z1BqG
cZ2TSqZRw0zvbpl6514NZX2n0dC4l25ZHN0pgCgjbdN9DpDjzS7Uc2eOg8NbR68GGj+/7uQaIHA5
qujoBZia2/5INEd9XNOl/3/eO+UERByTgvg0eS6swZN57wdHrUWjrkAgqI2SKrPFrQehYTwW2tD+
6IsSQfH33/2ZW45UZAsQFAQbefr13hJmJTpRTMkRYDKjnkAGsVqCJFrdotnNRatfy6UKdtJIl0eM
ev8ZBcuXp/1AcskGt9/sN3x51xLPloDk0hmPnQzySCuq+qoSY4ealVHdiqAed8M4m/uucswLU4pz
Tw8gj3lMQEoG6/P106+GW1RGn5MB+r74ssk53DtWq/PqPdT6jKGJe6MaQgrIOVo8/SI6+sz9jokm
4WwTheEXbCf/ryye5139pKmSo72xd5HLG5qHwq8KI5ajMh8WZWoNFaLofxVqzth4pfdf72T2DYiO
2UA0WVnLlWSQ+ZwkNklKY+fpwwI7uruwTc5dQQGc843X/0cU6PUPXUWJwfVE6trkon9ezMIDLFCs
1OGzlc4XgvyZIwfWDXI7U8ethj05cl66LJpIKQNMUK1MSqXz21308b/3d/6Zd0/9BEAAmC7NmtN3
32RGpWtaSwAqlXuF8pbxOVul3OuJremR7P+Z4wZ7mXnYhuhAcfdN9l9aUnSzyILjXDbJYUBIvNh5
9SjqC5XhW7kLFgJjapmAtxhN/LEc/WtTKRMpjqQgcWkMiR9TZayuTw9itJ5xx9DapyBZp++DaSOO
SyCQL2aV23iDBTa9Z6/Ju+vC6/Lp3zfQqx9lvt5AeJR6uHb2PsafYt2jFZ98NLFY3vV6oi4kbm87
EdsLAK1AJAMNRXLxeq3eajzRdrp/XOxkPMwZuKccBnLotUF3VXPbRBAtrJAjk+OyutCkGpuqvLCJ
z5wYLjabLv/WFSGwvf4RXdGrUusGMnzC7Z3tavDRRJtco9p7yZfn3FIb24wJJTrEb9L8ZlRidWp2
VmvL9Pcgp3GHVbn84rntp/fPzJmTycYFq7+x5LmxT9IDw6GTloOdOw7OYO/qJG0f1ZB5F7RkzpxM
1tgAkWCX37aHlc/g0hFkvUhRqS96JourGbeQh5xXnUZlMLrf33+sM2FgoyBtYgaEQlrSr7+VLGrp
pXrjH9sBmHLozX3+XC1esXzLjBrIld0G2YsS1fi4VPCQowkN1UsH5Nyu3Zi/eMWhdoAu38mPQLTZ
G/pm9o4of87PzOaSgxAdlnT+ZDVFmFACZCFkvkYxkBDiBoyAul59TLQunJ83eAwKja21RDzeplSn
1++qErSvRt05Bhntz3T0rdBw5nJXGKgc110lP66j0iIHKaEL4fhPvD0pCmBLcGY3fRMUAk8OjYeZ
mzenvXv0vc5TO3sZ7H2P36sfmpNpTbeIXHYitOCXXrWBlXzKpJd8KgJPfViHMrl0hM8kwzhsbYhk
LpGN3Ph6WySUWFlVJc7RrMWAhR7fJ5whPsQusih7oxPdzq+Fenl/M545Y0gkeigJAgx+ywLnQgck
39fusR7d5171zQ1chOxCZ+bMlYGiNJhniN+Y2Z3OQCkrK1jsPJrMsSer9aVHN3wd1+84bLr97v0n
OrsYIA2mLwC8MVo5eY9FunmSr/Sji7o9Nki3XG9mt3EwzPa/Z+t0oMFpMtLe5j0nn0zotZtU7uIc
6eKAzqg7uV91p7xwQs7uU5JWKPOERUQKT7LmRa+tOVkL56jspS93vt7UKP/UVfGY9EYho14Zxe2Y
t0UZ4WGbfRg7oE1hs8y4Ozd6jSLzv79hOO2bcxjT8zcj7cBrh6FaS3aq2WY3E42lNpzh3ZWxPvn2
eCG0nduhsFeAVwB4e9tapFdpL8of3KPGeC+SzJIiPI2rCyXRuV0D6RbALcRiQunJp7RxGZqallUY
40PWs5w5Ku1+3YO+Gf+P1wcLn3i24aKQuny9QZEy7JyuYSn4AGVYBfNyDIoliJNUGBeWOvfu2Jrc
oH9A06dZZ5YLTXUQRI+6p9XXE+uBdFwumYGeCSaIymzNP+YD+IOdtgwCWiU+fHCOXF4HPyW24EmU
KCnnULkrUscG0NSf5EguGke1qjAeb5sytuyZptb7W/NtMOeXbOC+TUaWbPvk3Q4pE3M/N5yjB4jq
birLCWSldNMJw2uvvjVXaV6qH84tucGftpOw9ZdOdo4LYjVPSRGPJky1K3hLm+wNlKt9irnk9WKN
l7q5b7cq7QFg6XzUP7YMJ6GbJvpUW37uHSEQTHFRi3RPP8nZNQJE4fuv8+xSNCQQjtuax6fTZWvR
LRCSjnussLKENa3jBopk6b4fCv0CRXR7Ta+DMU/FzIds2iOHPVXLIANj0IxV59HqhLfTk2Xar3J6
MfLF3pWFR0s08xOks3oMGtbiMuhuo8O9WZ/6b+P3uy5o7tenUi8sLQP+4x0XnInAQKTiCccs40af
Elz9emM+KEu0Y1jivJSHVpPNH9DmuYRVOPfCuevohgFZeVsmTlDlCsdOvaM+GPXehFwR2dZaXRkm
8/r3v+2ZPtgGLuTrEls2jur2W/6u3FoQxnC+3SOgawRUEQAzf1RFtlK0+NqnCgTDQXPq4EmIxT0u
S5Mb4QhN81ZV+nwjfKs/jPlUPHpjufx+/6fZnvn2a7C9ERFBThDh4dNzbBc+jw7m85iUaTC9kH51
9sfZqQwtsjTL6/e2clEw8xAtM29h9UiQ0qu2ruGmsGbsl2wUOEA3To8CSF6CBnQ/dp3WDN2tU9pO
+UDGP+S7vubPh5NY2jycvLL/DZbNb3+tjSvTfW+AYL2VelOYt33AdPeTk1MRhCMm9f612U4pcKFV
b9V/WRUMTeQONrpxmhOs2Om4Vlq8APrp53iy1tE6aJ5VG1fSN6QVBV3i2hH63mPy28NmqwZxsCDG
FjHJTou7YZoFEqXQ05d4QjOecGS340vlZkW5B5EPhiurEaaLUg19kajxx1rG5LfMJAbkddf7rDAn
GvdaMFThIIr+elzzOQlzOAlLiIw/AnZoPpkPft4yQRFDj8JOWa5GHZlWPpB7Ao/2QRot03fhtJMb
5WY2ZrHej/w/RZ5kD0jn9eN1mfdGcpUmvW7ucLEDtz2kwTx8KUerNt3YoznuvahZGOm+sQcv2XUW
wO7d4ucr1hBgaFX1FXiG390uRW40N3PhrO1eVJQE3+e2XvQIeLs7Rc1i2u0ub0ZUsFpkP8VHveq0
Cp1RtT6L3mnsGKZH9SRRode+48DZfkjb0tJjWPWNMx8HNRidDEc31e27asWrJupta7nduFGgKSbp
fPdG00keDHeg243CXf/VcfupjJEXBjxmyAwUFsxqUw+Rg0P1F90RfcLwKjG/QOvPfhnWGJBxmcty
W/eQNQ9ux/Z5hIBbvzDi8PqQbn2ZhcjDGN/WxNSGe8haixEKo5HWLXMe64MzuWpGEssufo7Il3Zf
srSq1gP95vkWcay2flCEhGyXp45ZhMVUrkMoHXe5xiRnSvazaqcvSMGYQbya2vxoJI5zo+ul9iVY
+RfN4nUlBudeHY1rlvzXUtY5oS6ScopnuSoUEQKj8YJwzL1MRdBM2peaWW4a2XZnPQiaHNONi6IP
goYrzxha9WitUWf1WG9l3C+fvbmRL3LwRzMO6oLJhQ5eZ7wpE1Fbh1LLrfEqn8bmF1Srbo4b2ZTf
62As+7AMHGGFHeXoXkk3f8mRDXmuPRzSQ1ev0AlLtTn4nA+ZbjD3Ko0xTKdx+ah1GrlgUXT5EAYO
w7lw7N3c2NsAO4M9Mod4vmiU4fGSJMxYs8kzqPHyujnKgk7wVWnVXcKPtPO7Ai/xn3L2jT42jG75
PKarm8U49PgPLiJ5zRS7YrG8j4uR1HZk5cno7JmuQ1cQdpdJqrPR0L9amCMTKis3bW8EjIhEi4Qr
vTW2oE0D7MsckFZNt+ERhe1RX89DFiRIYswOmd9oWdqjZ3e1d0O/TX6uJXO+F38tKww9hzHJ7gxR
GO6XpVjLK5JV4PR5mw0gdftqmeXNUqZWcu+ZeS7uCqfz2giFyeCGSbksdqkWrHddoC/fp0LRA4M4
gOlAYfT2xy4rpf6g0KIKuArRhuEmrewfBiOQMoKvGizXlj/Y04FB5HC70AhwwwonrTRs0X1BRRIo
t3zIiwUkZTL1OCIqSCJhYhkTyDNRNF9nvBohPNijmqGX05t7GLuh+qCh655cTUlXTruRjlLKpqtX
B427vH3s2sYAd7zyxnpH9U9DX7bzFyMbk2qXcr3cq1EWHnQXTX92O7+/R1AXU2NrGHQDbncrYbXS
llpD1K2VF/pSeg8e6m82fB/k126NDpWNjzD45DclNM6HlfriTrjs7X1GPAAsKko/0l14OhFq4P0a
uRbuW3GDduP6Ffurct2nFnC2m1YZOT4w6ZK3XzNtkMbBhqH+lI1r4+35tn7wgWC/jhFuZ9N9l7Tp
EoEJnOe7bvWAoqEK48nYyoUqkYpA5jCs8nWoQ7vXsyry2mrq91Vpuum+a0inCXHGWO0sE0F8EhKj
3Ts17mZRnk6gv6bSdH6M9iKNsBnNCgF4qriQRh6bd8U2LPTWqn1cQL58N7Qx/+V5wnqoarRjoDM2
xc98EPNPvfTcIu6mdPDCGWaBHs/jaj/RKS9AphpKhyTD/vtKQB7qOBjb9b/A6JOnyV2Gm3Zp1t+L
7y5Mjat1/DxRd3NPNIuUIe6H/dfZVBXuzJWmxL6qjeazZw3df11i5E/0kjMMb8qq2yHvaWCIkU/+
s1PSM8bgtsnLuEG657frMxe4TvRsao/G2LRZPE+Zft/6Wtkf0XfOP6jRn92oBFGOx/WEz1yEoFT2
GeHtzqMoYVdHhe7V3VEC/yxi5t7ueitb1/maAQlKMIcYPT1ExHv5PftMbFDSwjjKh0x4JxBAtkNH
OKgMV66T3tpV05UhrJYMnfZVijiZBu4zp/QUrWApBz4Z8MCPNfMWppwyXVSkNUX+Q3WJsncUFXgJ
2dIenqe0Nbqvy+LXX5gtzhpUpBZRnsbJuGlxVtK847h22dHHaaLl3rCC53laux82Ljb2jquo1v9b
p6V39olIDLwaslW3d7Lvmg+mV4v/LCQGCfKzKe9GTZjf6CdIFTnWMC6hNVG/hK3J3zt07Zq7cT8s
wF5CWanOv/bgSltww4ZJhKWocmQh0LZD1Nxtm4+zSheH1nddjVEy6MmRVNL75lLslREttuST3yBk
G/lrP4gHUkiT+FLlHazdoAjaeNU09aPxJt0J2xGTlVgAUaB29NzVul6k6RcxXP3V2C1ategHc3LE
1WBIz4m1tpiy28r01KOY2t4+bGbyKepvavkiKvCU0ShNb4wyPygrvkhPwV0KoLlAkRzM8sgXug8Y
uan1ykEilZo/TdRnmWY8ZQCu9rFu89mIbHdGIHJZrVrL4OQmyv3ZyKEXX99Pe8m8z6S9+K/SiECE
AbzOSflak2GoyTdN1M0y7aVDWy1BNj5HQdxVwqoiIUa9jGQzTVPk1r6uwnIYhts+sXQgIQ0GZLs1
hfGHgQK+tEeuSP/FHLBfCQvaq0Vop/rUx0LnOLNLrRYXlF4PXlZLKKShNnWcuPLKFC9N25Rf7XTS
lq9z05tl1NmN823SS5t3pOUlmErVuQjjJsQLHUHjAvPnGjC/ErLjyp7QsyAP6XJtV5qBTK75K4m6
6extk5FUGCLOOprCJSKjs3+fMPJeH4fe8/OdNtWdf1j6KnsQnb7az8KwFgsPHROJZmKZkUYdvQbE
KDLOVhpXXaDVoQ43Jjm4qZjJyxJjeAyCod30ezejng9FbYzLFVNeE22BvFno8Pa15ka6LpMxtnML
LT+/0DXjQAdrKeNJSx13nweL0cTcv82IRoTbt1f94hHtU9Msug+Ta6AhAJC6Lz57SFxpoY+GZX4D
ZbLvdl5nd+id4FCMK5AF8vyzTfVwrxbgvVHhSmuMurFQKkotxKtDd2C0Srm56g9L7U/VHUhS50k5
QdFGWQBhbjdlqVHvjCBtcRpGcxo8K31J+6qbWvWyLMr4kiAqwi1Qd116qxne0IS01tn2dt3WSDrk
/+Psy7qr1rGt/0qN8666ciM3d9yqh90lm4AdIMCBFw8IIFtuZVnufv03TVWdSpTs+MMPVWMcArIj
a0lLa82mzNorQIjkrQ4X1AjEEMoQW7Q9Ln8RInBHGy4coJehzpbupoTMARoQvCHHrm+zbu9DrQbX
JM2E2ldNqN4SJyj9HUcIdSfSSczBPq8n565qvELzXRl6Qwc7d13IqEwy2f4Uc1t98mjmIXNh7hTc
ZFbAX0PBEI51SONyvQdoIHkl2xwOk2FFAojf0aJWr8vBVux6Ih5yJrBEy49hVUgPCHKbIQ7Qf/zU
D9p71TSjHV6pyRLgdZZ8etUVrK13TcaS/gr279Z86Lyg+FNnIBxBA6130x0s6J33mjXhZ2RY4v0Y
SvuGowdC9jplZfG6CQDQ27V1RcJrkHP1m8KdwPQa8tkX11DqVsle5ahRnrpCYM8qgYOsD7D7080O
oUoh9SLtIMpTyKkAD1lBxkhJXjV7ry/rr64Loy6EYBHeu7xMB8TN3LhH7PMUrRDOgYwHJdqa9zYw
+AyCbXX/TtPKzV/TAuxwUKim5JNblnMJAfAg+xPHk1/svYLNdyEqcj/7WdL5KHkx3uXz2OgrAqZr
B9lnZxlTjFl+ytvee8fnbgGLU7/DHbRiVdT0hazRc2HOd2QfM3kzDaF+P1QQldz1YFfSYxFkMgeD
YPL9qyTQGW6aJVTxTzXaxD9I4TUTwPXAKO16p3RK6Jmz6R3UtmS1T1HesHcOFNTLc9hU7VWmyjDc
d1A8rvd0CjndI3soq5sxA0YGkj80w8fSHTiPc6idepcSJzlmeZOEO0o8mZ+QTDpILGFki49K2MkZ
Uo3CqpWMN9rutdij5jmWICM26Kb5dTfc9VkboLsS2upOtLVvH9DR9Ly9xZD4oehdwDQWfjV/csVd
+4pJPh4S0TdQPkIBOd13XNFz3jpjfyzbluh9PgFYcR5tDiF0q0/ELdJ970tp67Rd6Tg8Ux9aqtTQ
AFi6ztATeVyzqcNqtNg8O2eW1N3RGircvAdcxkJIp6zUh555FJ4E/AXMbuD3ZhbE0G32sqRQDjQ+
WYIaxKCLK3BqvemYa9CpVgq3TyvV0IUAQNiFVBX8U8wqKtQnYZdBAvs890AdIcPy3sydy1Zafs+c
r8gu0INCg82CDoxxvgpYF8lCcgryN83etAzhmNml95pNIF30lDb7ySms326xLQ1GSKSgYf6MJi7U
dhLfzSg9w0alvFGuzM91qNekNZ771dAAQScX5pRL++vxyggANrRdeOucAbUMYhvFYJQiOnULu3j3
TsqQJrspRT9/pcPw3GPRakMbAyvEh7rz48d2vOyyOdP0bDkNfUsyAVpvwbJTj1KBu7dygLh2dSh6
ufLcp21j4HKXXiJ03xfBfuNL9j1uDm6aW+fSL91zToQeDh3NQfxwJpSLd5wm/EbBPuO10L4lV4rV
z8UGILIWmgwLmt9seEBZhxa4/VvnsAiXghbPbqGcUu4aT6zpuD3zKBA90BeHmwyQQ2ZdHJfXsiAd
7q0w+RgOHDWnvZ8k6nrqmt9WR8QvBPMgNMBcC514s9pfO5TX6SDZuVIOOybwoTlxnKNvX85yn+mX
LOKzaHLb6Ogh0X28Yuqu1FTXAzuDb0WQPDLdfBxxf3vvJEN78qDcfP/yA5+bwWVfWVB/2GTMyOjd
ti6HIgR5BTW4o9V39uuh8qF6WuRrQvPPrMrF/AbcV9g8wfHT+N3GHqIKsGh2cU2rLXmc4b9xTJop
qa67hKgrKBcH8ITshgp1hMZK11zLnk7tAuVYViROB+hcGXtAmStcFeoa5JmOuyefZsmNXYCH5IY9
PUB4eFo5jZ5u2lC3hMgEwh+YxiefsrAgtwCFIuc8L7VEYCLUwe55uHIQPdP/xmOAXMRvhCbUE00k
y69wO5fCPQMirsVuYErFYSWqFtnlUP0AvKSKJ1WxqzyFyu4u9ETjLWRqGxqijvj88mp6+olxEkHV
l0L7EvuOuXyDGU7rPoqBZ3h91a/DBIUaYtv6FQrg/lvUugUERUO9C9wyv3r5yc99XWBHf0GvnmlR
d4VUtq9wIKvWDt6OerRw2Z7Kk6uDKhqshPz2FovfdDFDB14Rcrpm3LgpZD6HRjrnJY6xiXf1IZBO
diqS+ksSlt6fqBWUKNq3/enlX/RpwMIoAdG6MC7AOTN3VyJ6sHMdzz57BZ+hBcf0YbTzAOVdOq08
6unxhUehjgslQGRV8O18vBmhxpcLwbhzBu5nPhSl4m86pNYxpPjFKXfQ++893/vtXAfIVlifL6nO
QgRbltiDxlvvTarWs6DnzpXyHOrknk10zazkmdUCPhamD36ksCEzAQ1Nn9YZ7DToebQ6T+4DPZTf
4DfdvYGzQyiPKsjYCrX7mc+G1QIOG/4HMJ2ZXGWeht0Bd+bzlCOfpyzNoCdWZSdNgnIlj3vaLF4c
zAFZCrHJoethfDZ4kNp9zbR1hhPQfJxbz/62aOxdgdzpvmohTbLH4d1ChUOj3AUd4ZUd6Zm5hV6a
BxkYyJ8g+zEen6V54RfoW557yCEe2x5Y9twTCYoks9jrwd0QEABoLUWhX8ozJlCtzNESLjs6n3u7
pftmzmvooWb9mbG+WEFDPlWJRBKJxblg0DDB2NYfL86WeUPFtEfPZVIjsinx1dfFrELurCFt78MC
plFQiHOqZidESMQe5/nYgTLdWpHuZA7Or097+IWPYfXbmQNeDSkDFDQXrIk5DS7SWU+jEgCN3oy9
ax1n+mb1o8gPQ9C4942FCuJKpD6zPWCnB0AQCoDwMzJb5LIA3dXzc7CTADs691SNh2l24EzKGv1q
cQHda/C3X979nkHTgJSCqwI2JIiTYY94/AVw3NpuDx7TGeVrf6HAtOjMFm0wf4KiPjA1cmhZclA4
eU9NNkIWzOrK8pBXyl/zrHkmol0Gcg7684sXvRlmpAP/xColDt5pzk8JCtpnmyp2tKRawxA98ygI
lSDzXDbEpxFd+V2XlUt7xpVNlGRBF+VWB8WSitjHl+f3maRliSQPCCyYByKiHk8v6GaqVnBrOdvo
C8gDSRj6YawurZU96rnnQHoQNB78WrhGG8mYPaZFVsK95sxGUb8G1r86TL1NV1bLM+kI9kAQIUFq
A4LV/G2Qn1eENS49eyPWP9g0oNecxkkI+xQI2fR71mnxbUJWiFayqvK1a+cvOOVj3AycV2CYthzU
iEtzjYCc4WruTRYOM6TWOwW5ZLBX8gqFN3QeiwZlpWmgO0DS7XcQsECbHDxR9x4aceGfodc49zQf
hz8T2KLDfwi91khLlOz3Y7rIiQ/oXn7JncHuv9qWRlG3Rft+RzVgtGcHAgexgzzwa54G7HNjZ6k8
wGidqL2vfP2lZWK+cVTeEWjXgeNxaCaUTVdypGdOAoB2l1LMImT8xOOHiaBWOcB+ZwfGBih4jxAn
Jxx9X9S79uCZ6ZWM2wwTUMKC5dJL8dEX+Nfy8wepgyoduwo8kPN0n7ZonKFT75Ki2ZMybc4vxwmz
MdbDL/uLXwtoMACEQKlj03n8LAiKlQE6AyP2IYGOn0JVPSqIP9rRnANIvw/bsbuB4gLMCgjP0s9A
Tw76FbhjUNPr0PK292Ko2/pP4SaTH0lAgPctsMhfxwRm8N9bVoSv6dApOu4CmXoeqrUDg4Bhz6z8
AOEKlsYqHRm65G2j6/24GIfteeElHPRyn36ep3CGeyFUQ7vTWFAoo9qNbMcDUV6h9mRhW+1gogZK
NZ1bya/1SMdPjNgpULKlh1+oK4OAH1IxNNXtMAzqxMaunyI3KVE9VJB2Da/dIcycW2lzgUIR73No
nOAsbs6oq2f8qkZR0rsGLmeCJWGAXsuHl7+AefrgA+AcsFBfgDvtU3okJFUKgjjQ5yxoAgg+QF3t
ykkSXdz06Lb31yj123+GdTryNSbwkzMIj16Q6Au1HbU/gMMef3uYpdguIV5/doKW5/sgbWAVlQ41
/0Lr3O/3KRxDyCuvg6L02eqI9RHRCUXzspiBjv/tWUAJEqFFUZ4AlHUJwQdL3tcCKHi0vM5KJf2h
hoTCTljCuw9dIBi8pmz2rq/4yub95M6JCUCJAsg4YOSA7TaRszAKQLW9qfV5AC6ux03EC2OrRDEc
Im8DRM2EO6IFk05JTd+UIwdxQnLZeQciGgWMjsXFmiygGfo+9ISW8wQ1GpT38P+P5yGtMpFBrXI6
u1UdxlwTcQ7o4BxmqfKVXc08uvAozPayAJD42E/wvAVYo8jxhxllDC2u3a4sXjWA2129/GGfewr0
YgBrhz4X5L+Na1CZh3NC7J6e50KXh3TOwTZuizV+yTNL2cF1/ZcXDybvCUifQeRpCHJs0RkM0Bdl
cQpdwEAdfamtg50v1vSg19SZvAmJ9CKrqoaVTftpHOMNUCpAkQT6GKhaPv5y9aCA03EnetZDkVwD
YZddSxBwT5mf+Ofcaad97fF5JTF4ksgvHxHXS0Qw1E6RNRt5jtND4K4YIK4Ir07gcezEhy0tAac5
PelqpOe+yaWLRiF6LJY9KUjxuVTeAF+XdlD5Q0M09TnxgYuETsrKuz2h4/96NygrgNSAs+XJMVbw
EFodaTefC6uwb2oxeEsHN5Df/BkuNQCx9OUIdTh0Sw9q6RQCAxTO1Zn2rZvuAbHm1R4oUEhCTc1Q
ZTtwmUr7uu2QXexJBz/QnQeRr3bvdKi475N08D45jvLGXdtAeuagbaluPdwlxj0FaOMzPIVVA11t
2aNriXba1wHRH49lKtpdsqQvu7aTZbWjnA4/YWORoeTT+SLbsQ49ul0BXP2tCxX7z1R3zZpxlZng
LVMFngAUY/CZnoqBul6TZGGn5nPLrCSirPJfl4LDRcOd8/B7BRTeT3gY6/bk161393KEPrMLotqG
qyfkAFBxepIrg0FmK8TPfAZYN6uP/mSznzmHNsXOzUt/XMBVSSyFFsVeYXOsDkvS8KnoRng3WG6H
ouDLL2Te+zEZNhQqUJJaEiCUHR9HEgGRwA27jp6bsq6zk4SaQw85LPixWQ6Eo3ddmqMhawHhVR4m
18mA1sUi+vrySzyzEUN/Hgk3Ni+UI82jYXRJxZOpHc5N3QqU5el0pCRP3iPxa1a2yGd2Dih+Iv9C
DRPJsUnrdFWSILmfx/OMxmgsuxz4jlI2+4E39FWFnf9Q5qL41yT/z/34v/xHffuvFE/98//w3/d1
M7UZIs34z3++ye4Bg6l/dv+3/LO//trjf/TPuP/Rdrr98bc3Xxv1N2wb3792WV2Z/+bREHjSv9/k
8LX7+ug/jlWXddNb/aOd3v1Quuh+PQ7vvPzN/98f/u3Hr1HupubHP/64r3XVLaNxvNYf//7R+fs/
/nDxUf/n4fD//ln0tcQ/Q/pSYVH8a6T//PUfX1X3jz/AU/z7cpsD2Re5iIP7+R9/G34sP/Gdv6MZ
5aDsA2MphIyHxVvVbZf+4w+GH8EVE5WxEIh2dOdwFKLEt/zIYn9HQzkA7QBbIZT8XPuP/7zWoy/1
3y/3t0qXtzXK1wq/Btb/f1N2grFRC/MdauQG3dyXC7WB31JggE4OrnnXNUC9K9F3afTlzx9kYJbP
EqT6hN8m4VTvB5dnp1a0awysS6Mbp2Pes7FMeiuIcwAg90j3RiA33WblDL40uv343QE1yD2gO1zg
LtH77Ej2BnKj/kqZ6NLgRpacAvDQ+HRkMVPhB4cFHyB8sXbBvjS2Yd8UiBYOEDjZ4zJNr0BMuRly
6/BgUf979ayvlif1dSDJwOkRjhsTSu9YAmhbDmziyuBG3vWftfjEQWiovVD4PXHjqanzTykI1K9a
2lVfAD72AQ9BZ7Goawcoe2VfZ3ICtq/2xEop+vlJw73p8dduc+5ZEsiFGJtbBgcLdj339v22WTPu
ISXsWyC9hA8C/kcM/dxhV1N/zf7j0osbAQyYPhIWNjgx+CY5TlEeQyNgjTh2afDlzx/Er0/sKYC4
iR2zybtv5PzBK5wf2ybFCN7OghOXD0ZUDGVKcZgZMM2DbZ+2DW7ELnokfALbxI6hCeuealyAr4EF
XaMMXpoVI3ippwtAJYUdh4N9bQ38bdr+nqTuf0PAiN0GSrbABAflLagZLegHaMbaow5XkoMLL256
gDCn8GjnkOJ2Qle72NmsVrd6YkheN017sGSkD5YLSAp97/dteiumDtZs2QShK7Um4GZcT/6aG7Ng
CUBkxfy24LcVE3d2LsNDNpTsqq+FPe0sUvW/LJJ+eKEGdkywdh8GnXecRDm+7wLRQzG4sdfSyksz
aYQ0sk23GAFdjBNLXLWpC5mtqilX6miXBjdCWvcTzWY/lXFXJO+T3q333pxsOzTRgn/8jbjN51p0
TRAzIHtglNd8G1NrhbV/6cWNmEZC1cENJWjiDGW2D26e7TOgTj5sW1xGTEOa32KkHJu4yjxI5Ltz
Eh6E58CPbNv4RlRLZ0DZtCyb2M/hdCZKnQJqmTp320Y3AjsEv6fRsBOMK9zyoejoDm/Y6Ex/vjz6
sjKeZnG22XpzhrGfg1D58dAD6lNzyPwNGkrLrC3XwH0Xvq1vxLaTwBI4mcYg9gYgfFwY60HYYtun
9Y3DF6jLpG2k68XaC1GoDPMG1JaKbMq1npQBASxG38Aa7Vj69hvILryWPP/y8rxfmhQjUisPijoz
FXVsC+lRUDj19KlNGrltv/aXxz7YTwPIMMhWWn7sWMkZzNqx848vv/ilBWNEauJmFSwyJz/O3NQ9
JnnofbT7It3D8dNa+aj2shc+tyiNgPVI0CROq4K49ANYQYaWeiV5977poMYFFjp4IiPh1ccM7FPA
jX/OgjtXcmTzh8lRNqiCjXXVcUD0wVisPHB7UoUDUZYwkxrzt1ypb2DV9+A01e80wLcBbIb2VuN2
51aWdvgKGOCPL8/VpY9sbAzU73krSVLFnQ077jK3uwOskJOVuvGl0Y2NYaizvoFpoh1nWtwDZ/Y6
7+23m158uVY+XD7QRIfBC5Fh7JPhk+ONt/Ncfd82tLEbAI9eVtOMarKmNvDRtIkTH4ZP2wY3toNy
glOOGJdSNfNvvBtYRq2cT8vbPbMiTff6RAcw6cSgse8XNGJNoY4cGpw7fF/72A21/Ip2BdsHxHJX
wBEX4sxb/vxBBDsdiIk8b/wYYJQJbJsifwX3Lbbn3cgO22ZrWVgPHgGSXs8k1KHjGgt/14TFGx8s
kG1jG9uEVSmWp0UbxoBdizvoosk/dbKK2rqw9E3P9dJOkERDUTIOcvlK2vWXxv49/aC/ckXPiFln
akvYiJRB3FpFFjGH/JLYt29AOFiThvwF5XhuNRmRm6cN4HOzE8Q9QD2fISpvAcVrk12aZequq1j9
Fjqo/TXIDUlwTEEbvcqzhBwH8FOvIdVp3ZZTt9iu+d5xbER1v+mTmTh/YLoIbOIpi6HOhOa5m19Z
XvNp29hG1OeZ57XMEcgBQhCJaQU+lcjWHHYurIZfDLcH67hygEyHdBWSgBxuHm5NxSntf89B+6/1
wIx83c2b3Mk6asWDjzIXEwU4WqjBHrfNixHlELFJgVToLVw3FeQJWhp+6gOebNvGTZsEp7egH5Bk
dqxRfDnm6JrvSA0C37Z3N0K8Skfb7yGmFfO86M4lsAFFKPW2w+0XUODBNxVcuzkgR14MA513Xmnz
XdayjYvRCHHAZ8RQCNQm4FkPD+TmUAl5/fKcGEIn/10uRmj3PXPDGvpuMchXxU0bDPybq/30vZe4
7R5NCx9Sc1DTeOcCy7+D1ZT/vp79+5BX5V2VQRHF8sbgUyonueYDfSE4XOMoD3I9jg5g77FN7QZq
EGh2vM3gYbLtO7lGYFM+hWFZF2UsmXeFI/0biM6/pyj111yaMB9L5mhJu14Rc8hTn4bFC9yFO/u2
5Wu6WsAfKyUk8Is4I5CvhDruruau2nb8LaX/h0erJSzlcdz047Jy3wOqdZXyNY/nSx90+fMHkUG8
hvlJh6GRCL8Gbwn6dytMk0sjGwEN7TG0hOFXF4e0+DZn80lZ+cZlYmT0YAuWqvOnOSaEfqtaG7ir
buKHl4Pu0nsb8ZwHraDtZBfxIhSxG4StroZAuhvXiRHRCmIgheOg5whL0gRYC4iyF5O1Zpp24d1N
OT9fe9ZkZdkcW40fXsOtyQXQNVjrRCx57zOJxq+e+IO1QlNot8qEguzs0h8z5BOOQ1FX76Tv1teO
Hpy9yuY1J8RLv4mRew+N1cObwg9ieBHzm9rm5XF0CrWtsmXaScCVjxQFK/O4WuxhSdLdUaFWNu1L
b24Eq+Zw8qoUChRaNP4ZGB2gFeC8tm0rMC1J0x6y+vOQ5PBGLNQVQOQnyi26Mi2XPrARsrMaADlr
NDRYGBP2PpsK/YYB8gHpim6g5c5psmBJ49I1EOKluTICmbJ50E4y4bfxcOXcaduCMtTU2Gu0okvj
G7EMHnvSgOwk4k4DAtK48jRxYm3LthwjlIkV5IPr6DyeOAQDWAclKwgxjSvL6FIXyjaOWpq6Sjg1
QdFFZvqYQWl6P89WflVCnuJUQjbnlYSyEhJ6p4KmVOj+6GoLWd+mTdA2DuI2Sew8gQhMDHIkLMny
aydsV1BxF76JyXvMpaSSjl0e86A46NT9MSZqWyr2qwL0YIOCtoXkg6Xm2C0kgQyUvYf3yMad2zbi
Op3J6FqlEjEEOpIdq4DggQfOtule5urBi9v4dPYAYGQEGtl3UuBuWEtYi24b3Ijq0R/7BmfZGPtD
D3XkgUceFBr22wY3IhgbPpBYtRDofadlu0Nzn33uJmiPbhveCOCA2wr4Dy9D5pNeNSFsmPw1U+tL
69AIX0gn55IHbhbDjQQiMeWC8NtZGbna9OYmHdyfe2gHlRz1tLEB+78L3+ux3tjgMvlXkNHKYZlM
x7jJ2cfOK/J9ZUEpatubG0dvk5IZ9QE+wjgEIEMbwgm7CnCGw7bRjRtw2mBxzLApiQtfuN9HP2+h
/tUH22qkJt0lJGxypaJzXKTtDxhnxeG0tm8tcf5M9vPrjvYwRt3K6mnTd3E6qew2gfbhrmFZ8aH1
B3W3bW6MSA0LT0PWTHaxD6OWt0Ryb5/CGXzb7mgZoQqNSBviZL6CU3KdLdDr4A1ulcHKFrZ8v+em
x4jUlPcKoh9SxTDocr/CtRj2yoNoriYOTwGpOVTyXp6kZRk+9yAjbr0BYihdW7cAk1Fvlzet/9Uv
6+bjGEz8HfiIi6ybdvnKMXxhl6DGKQwQXcPlpILIhiZVFpI9yTZeNEz0sCM8qMFASTymULcEYDUY
95L1az7Cl17ciGKRD4HgpQXlllq+rq330F/ZdrGjRgR7tQusgXSDaBZa79UwXs3usBHpYeLAsioI
e9gY4LUdl++nHL4pkIhZMyy+NCnLnz+IYbeCRn0DlcIIuqN7aIDvUQM9vLwsLw1txG7lhCMZqE0i
4dfX9kxuB7pm1HFpaCNwM53wsUY9NfKgmg6Lp13IxdW2tzaiFnIl/qDbGUPr6j2FIixkxfS2/Jga
gUoF2tZ1SkmUEubs09QnIKzUa9vA85MCt77HnxLSaJnXwu85ggTs4h1KYECkx00FBqAbHw/OoIUK
SoYmkdVAEimr5VXiit8jUf+nEAV75ceD932Y8XpySVST4QOh2Z7nfKWxdGlSjNAEyyfpJ2SqkQzq
IxQJzqKsPm9ZKU/IG6BGWx48i0kECt7J6j5C12pTjocanDEflg5ZH0wkorR83UNSEfyTlbPi0nwY
QdkHEOWeE0SO3blv+9Y7BD7UX7dNiBGVFtW57iHZHI1cvoGWwbFovJ/bhjaikttON0GtgKA1GPB9
yfRnpqxNuzf4SI9nm4VyKvsKY0OBLoAZ/Hjr2vrDpvc2cV3FOJECNpAkAqTunYYZPGRu/W7bfJug
Loik8dyjIxag9CFhTa+zaU385MIyMRFdXtK2uS3CMBr7yd5NE+4a2u3n07ZZMYIyLx0pdTZgodTj
tcfIATXtbaETGHdSBQmvjLg0iTq/OrZAqgDVs+maDv2nx+sEJxh46pAAjtK+ipA/kHGNnnlpto2g
HPKB6zbpSTSJGnqZOIVBPfo9Athfm2tgRGXZK2zbyg8jWF98sFp3BkBLNxun24hLycGmrEsh49nW
ZGdp54NFflO17L9vbgRm2PEKAolzG+dz/TETrDhNEAUF6p5sOo+f6CKotlNhM5Z4AEj3UA1jcpd6
yK82rXITl8UaC5kJuD5xlqbQfq+g3osiz8bBjSOTQcJ07jO/iUUADdeKt8VuKoZth6ZJz8yDBQDn
zHhzBlXiNGyDsxvQtQbLEuVPrytgGjyOowIensNcAkRpiVF/geKsvYfwqL62c4hoFzW0IlYW5zLg
cw8yArap/RG1TgncoAPy2U6gknvsiBPeeZ6HGHv5K196iBG7SV/AMAACu7FSQX4LtTb/JsjEtyqb
1wzblxTruV/DDOAmJ2gbMQB5XFftJhvCYoeZuyISzWy9k21BDhL80tNY0TnbuLyMuIYHfe+Tlixn
onOHVl62r0h7//KMXdjtfCOsM6irQtdFVjHct+1r6LvDAQHk822nuQmt8gWDpyVIqBEIdeGN285n
uE5sa7NBP+nx0m1QXMJVmy9I/jR907gJfTdbYt7UyYDo1+PRoQaekCScexQ7xB2UWT8PkFBfWaYX
Jt0EWHFgy6EzIBQgf/mtFPy2h8L6tsViQqlgESBgX9WqmFFp7+BwfaJi/rJpsXhGDHetPbhSlCqm
XN8n1L61imLj0Ebkao06Rm8XCr71NRS/bcjcA1/2e+oOfx1eJoQKPoAh9J6DPq6g68+hpIr7R0ah
phH0HRpH22bHCNO6sYqpXQrZTUAaiEW7N5bS77aNbYSpZRG7syc5xVBrfEUS/7P29PdNQ5tIKIIT
hQ2QaohGRbyd0tZraCWvqahcWOnMiFEmITxhQcQJXfYJ6thV/g4Un21LxkRCdYCv9v2QDECf6Nt8
Tr74nb1mlHvpvY2kGIrlMIoZSRi1sgt3lq3esmBjLeaJTTD0PCHz25RhlGZYKFNXtYcMFpTblqGJ
g0KyIFTXVl08e8FrGkyv4Zd1t22pGEFa8R5a1g6pY7/G3uJOzg6OTe22TdEEQUHRHFrDMmzjlIWf
uevwfY063rZLjqkbCcUXpGjeXAFhJW8z1EpFuhaaFzIoZoRmja+ZWwInKB28H00F9XSdeJ9/KZfU
/sZ6qWUim1g4Mi+ZCJ7io/MhOu/ka3fYdkybuKbKgpB42yUi9qq+uw4tWKKWZbWphgcC7eODVBQ9
vGDCBi0433OuMhKwXZmybXAGZPCPRy+VA32ZPhWxnfpgP6LXvf9VJ9y04E1kEzjwQVrVXYYGfXhH
OGTbYQmw0pG4sMUslOWHxd4GumAWnGOzeJyzq5kl9zORw7Y94IlOKWxdW/gcZJApTt9mTPxkU72t
0WyBT/3ove3cQlPM77NYJdp/E2Zd9dlNHXK9bcaNQzQss5JAmCCLPUHewVrz++LFsHFWjEj1VZYT
J6uzuJYwE1AaGvAKxifb1rkJblKw1StTh6ZxEdBPAXM/6kLV2/ZGE9qkvc4H+1zyOJ8AXh94du1K
GEdtmnLHCFAY4bl+rxZGLMlgwTLydAcBrI/bBjfiE9g9GOtB4D2m2VjvAwYrNjF6aw6uF2LIlG8o
5i6FdGKfRKHu4a8BjafjmE8b6ykmmMkvST2RUqHuJsIvdqBfwXLsdtu0GCcp4WoualGjDpR5V9Jp
7/zC2piHOkaA9pA/7RuVBRERjB7F2PFD3VZi42oxAtR1szK3ptpHeSz8hBocXIy8D9smxYjPRqtU
JtD4j/IS9hEFnyAsl2+ccROvBMwATDlGkkRwmlDX0MW9IlOxrQ1rmXgkeLcAvKVyL3L9MfgCAzHv
5+ihyrxt4zIxSTB2tZoBDhfR1Mjg1GrXOuo8/Llp1k1UUpIqQYZudCL0ZD/4U3MzN/22DN3EJNkz
SH/e4NkRb8NmV8MRw9uYoJvaeVpRQQACGyJSuNWxt6BIpNM1afgL24qpJzXPeULrgA+ROwQ3xF0O
ImdbNc82glOGonJ7bg0RFInDuJ0dCu8x3sE5b9vXNMJzkkFQAxrXRdmc5+jNZHBF6dS2zdw2AhQc
LVrM0ukih8D8xnHmH+FEty1DE5AEXdsO2GO7g2udfRxTTnd+HmzcEk1AkhS900NdsouGsrueNXkH
Qad3mybcMk5PBhhMM6KWHDVwm95Zs8N3gCjdbRvcOD1T2HmMbVh0Ea+qk1dC0DMlG5uPJhYpUz2s
vv1QRZ5wIeLsFSfQuDemWiYaKbQcPefcV1HnuB9ynd/6fbltU/mle/AAJJEPbQtxqkRFTLgh31kB
VKqnjrFtCagJQxKZ9oAYDJbh0+8lRbHVG8KNh6dlROcM9OfQZ0xF0knHPQsKH97y6v22xWJEJ/zV
c4GCYh3BpMmGHnnK9nbLN4aQiTRymYKfEEQXoyTsd9A9h/wY3ZY5m0gjEaQQMrOyGlgJ+9DorzZu
t5umxJTo02FZwuoUIytv5KeSj82B+87GwY3ghBIVBLPFWEVjmJSvy3ywoU2eF2m5bSs3sUY61Knu
ZxvWgt6UyIOwXTVdge4NT7Nts2PcQOcAymqOdKqoU+lNr1VUBXSF0HvhBDWdTtCuUD2Ds3JUOELB
swkITX8HYYp621qnxjFqj9wpCJNlBJFFuFpBRLf6CcVNZ9umTo04tWadgAQz1BEr+vojgZ30riel
vS0HMJFHTilVmFq8jMJS3eVMfteu/LTlk8Le4fHlfJaF30yN0JGcvlSK3kN5fNO2C61IY2TFElLk
GLmDXyMcsnbVRHfbXto4QtEq0247ZDrqaQv/XpfuBW+35c40NKJUeD4f7CrpIlgKV/eoicwfcBHY
dD5DfO7xpAQcNHkI21dRFoDfz53pvTezTfUhauKOvA6mR0HiwitukuGxVMV4jbr8Gpfm+QClofP4
zWXB+5DSuYuquXjFYD16SMNh285IQyM6J0q6obCtJqJzwvazyN8SHn5/ebEsU/u0AUtNPywyiKlF
2QxjMyd4lXSOc79cv+qdM9TbkmgoYT6enAY2rnnmDm1ktV6T7ZJ+qOc4qxVbE6K5MPsmEikpwUxV
7dxGASzmm12DNXSciOuszNGl4Y1YnRzAqAc+NNHs8bjom+oAvdBteDhYrDyenFrD8RhmtSoSmXxj
jyTOErEJ10gDI1aDkpWw7CyRe/XiLuzbK8baTXsuvKoevzUr6hndxRxnHMwfITI+3JUe+fbykrw0
3cufP8hIU9H1srIzGfUuAbYE5oGjktvaOU/MtWbNZ/gxchnl0hnfBsn/4+xKmtzGmeUfeowANyxX
UlIvbtHtpT2euTDsmc9cAO4ECfLXv5RPNtxqReA640BDIGpBVVYmpH23ui9upF6Xj/aKNdl4JBbv
M7g+oNE7twRCwaKDGnRXlaZMmhmyvvGoVVo3VLmlHIRbgXWfzACl0mbIPONHaa7QrDpyAGPHw9uf
4gqbDuGW6UKcgZMIerxZL5lm33Z/IMuZz3n7Fb1rrl8aOixcYm62YO0d+O9AJwNeE9J/WSFENz5G
rAubtPK9qX9ElbtuExTn9JbMvazhYfxwT2dRY7SRy8X7nA+yUJkeyWczjWJ9WMHD37yrPIjP3i1t
uSVFVUBeegCV8i2y8it3zaaw0gHrNqiw9lnJ+jtgur+O5tbr/spIH7ExUjyHLGvp9UPWQrCZPhrR
Ef537FV4/vBuHi88Ytv0AqELCWpe3Q7qNOYTWOTWbgpv5LxXvLtNcVXzds0hxDJkrBq1OM4cogKH
ea/qAQ8Dj7shasDE/rvFEki49ZMMh4zv0UH4LTtICqK8t+/gtU9kuZrBCxrNZTBkG+n1R1+x4Vjq
YrpxQtdWv/z3X5xNQKEWWst5yHRdDp/bpglPlaflX257t9ICytZdgVhsykIQ74OPezpSDIE7vTdg
T79vfQXxdDVrf8hANg499Jw/Kua5pae2iuO+eNsezBsOXeUYVBGLSjCP7cYGSGyUFORJdDm0ZkCt
BEIEkM54YF5348ivXHkbI6XzuVnyJR+yfFdxSlDgeWAVA79bY24qH10C/ytu3oZKBUqBAH0ncLuN
aL5ByejH0kAzEc4S47PQlv8b5KX5O8+D6L0xZIPSYKPvtSDTyR90+aEJl/IAqRn0EE3NpocyD/hj
idn0MfHxv24cxJWbbSOuKJsbSUImsyWsPuzhUB7iBVhqp4ttQ64aBiWtlcFsmFH/K4vtoR/cSHNw
F36/1mG4NHu5qTGDxOJRU/kOrAP/ue3aMnbmgTw4nrohCzo+POFuiHs9NfPBbXXb2He/QyENznaq
1zNhz3nsOT3/oUDw+5FIQ7u802LIxOB/Zrqk7z1Wb5/ctm3lEJhsNACtFigXhQbJ+cbbFFQSn90W
t/KHXJcYF5aoGIm2u8iycJVojnv+9upX0i0ba1VCAGf0imLMiL5o6zXxcq430j5OcawemyjsviCN
0E4Qecir/f4RWtGH/tQjDhWl/DEqtaRVbszd27/kcgNf8Sg2+GoqpAknDFBlMh9P6C5+B9+Dmyu3
SaggkcuXCTTTUEGaDlx0J7+8JRhyxdfaygJFAZ6lLh7xMFJenna6kcnmdcDxAirsFuRs+NXAIGQ1
mr7PIt97xKP9bhx3t+dRbNlrWDZtLwjOvGJL/EWiIPPB0H52/KKWzUZxV0J2ETcfXL1e2lWofC+d
Wy0TMjG/30U1ysqsHhxZtXjdSa2gPGYF/+52Fy2bRZk0qsq86fBcZ/9FxVonpm9uSfVdueg28AqK
TPlGJN5fdPSgUr+BU3dYYsf3kI28wlSPNwRSdxnxqnc7Jtsx9onnutO52MirnTRKrxMaAt1efu1h
o5Na3By8DbvKkckJaRaV0cGbH6dOpGivj2733EZdFX1uVszvdRmU2iDjzP+SrfridiSXr/xL9ryX
HbpGHEtTwMUOlSr+7Xbh1lH7Qx16WOch17KHTyQgPzW0+GfaA8dXhQ27CsGF760VXFc3T/Ie4mHP
PO/Wk9uxWOY5jSv0hkPSZotm3XED/upQVdzxc1rmWdR+38fyUiT15u+sLN61A7t32reNuWrielHG
bH0myjK8W3URJgHv2aPb6lYArbwV5HUGDRhfIkZUhffQQjvTbe1LhvDLRdwGuYZ1sbaZ1x9UFMUX
Raj8RpZxxWXZ9FFRB/UtThEnyNL+q8oJ6qKgyXHbt5XsTuUI2h2B0mINlVbw8KRj4Zii23Crslp2
6sVw43piX+Ig2af8q9umrcApgYBc/HbBNaGBSIaURVQ4nkfw+3fM+7Vo+6pSGedYs59zBf2WG4nQ
lWzlpzLoL3eEz4EMipbijhQCmQqrtfkx6npI1nlfP7sdjWWcwjDwgY1MAYg2q6PH6/cmXoej0+I2
5gp1dLEKEamsRcXMi/IHna9/uS1t2eZY7u0WEMQ2xuVjuEWnnA3/vb30lWO30VbjXGDYERITWY83
MlRX2yGtUYx6iNjuuHmr/FR3RJthzZGwrFNw9CFHeK773o2mhdioq24bSYM6cZeNXJ+iZiyBHFGV
m8e1cVf+5vlIz4s+a4v4TtJDe1MW9YrXskFXevRk4cmqzAADIolqp0+zrNy8rY260i2NF0zM9Jk3
bBpqqOz95Htu4S2wYmc1L3Xkj/CIqDx9BTHRuRpHt2zFxltNMmAs3lSfcaW/6I1/jMfq+9uX/Mpp
23CrcOHhDO3YS4toXhIhelS64xsncrHBV96GNtoq7OUqG+iGZoNP+pSGZfiRQVX0jtNZHHicryCo
J14KPc9bbYyfHuW1P2mF03jZm2pivMvUMG9ft2nFbG/Z5PVRC1a9ayrIj/DFH5Pem3eVjI2QH8VO
kL52rP+rHrn5SNtZpyiw6PfSz5s7qertM2mi+VBU7GMINa60k/2eTkLIpxnz7ImUvT5A15DfVf0I
dZN15ad6y//ppsa7I5shhVuI8S1vwWNdRB5p+ywkc5NgUEgnYzs6BnQbBib6qhgrioswT3jxEcjL
JvXoRmhDbBjYIoBxJiB2z2hRgO8TklFbLOXB7QpbUV3VbQHNTdlm2+ZflBPrJBfMDRRPbBhY1y3Q
rKiMynyoVEKxgj+LsPqf28Ytj8Fqf8WQY9xkhT98pbG434LejQGZ/Ozt/JIzLCSP/W3emiym9IMS
4l8/950mYiG193uqw4exkZzDaFhd/Ft4zfdg5W6Jgo0A2zDvKXKN0679eD5JdjQoPbi9bWwMWMVm
P18mVoBpKugeAtKpJ38R0w3jvOLr/mCbYt4C+ZGuyerAV3fbuqn7HWCBHsJEqWSRd/CiNk7WJXYj
7iM2KszrWlku6NJk4xIs5VFrDMrFjQ9f5HQ5ySVg/HKBdMmanvRtC28T3IUMMzJe37nBQokNC9s2
Rue8wVNwqaoXL1qnw1DubrJdxMaEbXnfBmBGrrOIjCGkrUiZVLHbdA+xEWH7jgYJgbR5NqAKn+Qy
UKDnZh/cztxKwmkUjrNqUJXovOFrZaIgEXPrVJWgwoaEgfTYC4Gn7rKyXnI865/2qDc3LsslvP4R
drG2lYVPAGsEQVm0QA7mW3Qgk65STBMM6TDS4CGCfOO7rmid0iH8NSvIV1Cc2iLMyQCWX30qm4eI
EpeEHCtbIVai3Q345txk29rKJGzpCmGd5uPbX/eyyGuHdHln/GJRkCVot4YFgPtt4lQKcYhrfkeE
+tvfb6ECfkbr1/6GZbVtFVfhvEf4ATMn5rjS6r82bqtnT2Hw0ltK//O+FvRd4fM5SuRC5FMIlged
NDocnqOcYSe9v1Zb6uel+XeZfHULN3x1a1aYBnWCrwkgeFnl79OQLD0CtSry/qlqwTmSNmHTkdMY
BdV9j3fKXcnG8CmCpOLXdqvCRzbI7d5bVXnuGKMHoOKG9O3Pcjma144s+P2ziKCommXwmmxnW3xQ
RGHYaHIqveJCWSF+JjuN6gghXkPo+BSvgUo3AaCq29YtfwGWT+rNUBcGj9pSYo5pbQ85aNvcVrfB
acMY0FC3PcoOPqa8573QiZmc3h0Uury/nzrkfqEZXqM25ZOVJRTiEeBXDW+4oyuf1IamtXmpN8pI
k4X7mnaK/MgDz0kABBu3XIQvahQFGlQFFAS7k6qN6gSsbTdeTK+WHLC45SLI0o8e7Vr0XgrIb+5l
YNJ2C/k7oxqnrhr+hOUhVAvqvaijMmtmzg/j3DwuW3Xrylzbv2Xj4OKC2KBZGkzu8fWBgzk0lYMf
wpgH5pJ9Yv+WuVZViOy+q5tsoPH0otbqOfTm9ouTQdmwNAnKpoaAqDhDg9YH9E18KWbgX9wWt6x1
BTjAtO2KnV8mJ1j3pLj37LS0jQYrTbSMPG+8M6rgNKlJnSeMT9/fXvxKcLfhYKpB9aEd8VGhYHbM
1fiOT+19F/JjhSmtgJYuyQ8VNuRr60cRkxxnL4v8qyjEk2hnJ6wq1raMFpLCwQrpqcvay/8iUt4X
Iv789ulcieo2cdayoFkaAwOHktKAonIZ9u0DAWTmrpVa/FVEXH56+w9dnlevxClmGW4L1mJIYAuV
iSKGboui0OSATnh7N+9kfWi3wQAyb7ox4TmR6PFPixMMGqdnWzXBhVopTq/1g6+Vkv/I3okZEEtb
1mxaDXpEicpwxJqTbDC+2Y7Rt7cP7EoUsKFgYguGrtux9u5tH+pwDpN+7ZyUB7Bxy5gHfzcVlMtk
hkbZu7yI6wOv6Hxy2rkNBUOVslvQqkHWoBuSSj1/Q8fPqTJAhY0B4yBGG5uR11lVBoD20WVOwqq/
EcCunLmN3dJ+XcquKCR6fNu/qz/O6b5K151bVgzAbuD5MxxRPQenZfa+z9XiROiMU7Eib1yWw0oN
vqcgPAJpU/d1KmKXqjPWtix3Wbq1V8Mms8KQ8JTnNE5B4FnduV0W2zpF4IesRuVhm0bvE0jqHzt/
2W84nWvf07LP3vjb1kSrzKJtL+87wdUDqrq3GpRXIostOxjs7RpMfiszNZs2SotekhP1w/pLN4B+
SjO6PRkdquPbB3UlOaGWySrRlQNyzDorSVQdYwoKX5/GxXGTnVOdkwob1xUyVuwL0zILB5AoGvUR
Awxu3sxGcfVxqydulgrF9P6zGeX3TXf3bx/MlY9sY7hU3azBsI4ymwwrj8vU6RRjIsWNY7+2umW1
a1t1kM3B/VyNpkkViUdFALZ327pltpA+FZCvwPsqiLp38NIlLCt2YrjB17TslqBcGPQQFMriCm1o
QeqEaIR4t51bZgsNuW4ZDF7q6HLHTzxQIiGddwtndSUr+YNEy5cDUu5YgirYT7wl/mvOpwMZm5da
1KvjL7DetlsZKRSsI5ntGL0aK3Cyy+pvt8OxTBUTG8E89AJ2VLcvIMZt00WRW7MhVy6kjeSKY0DE
RTHjBTTUfQIssEnyfHaqm1JhI7nyZmJlsAQyyzfdpAMZP0+KuaX5NpBr68qa12ClyPRWdikKNyKd
49nxZWtjuQACbulWw9c3EQk/rQIdMcj93NLG/dkxeSV/tdFcIm7bEtWKBiCAfjmbdSMf2RyBf3Ep
2tM8ezoBoFekVVuBxj4uvDRo6+ozbVn11OyeE8IJn8eyaV9Fnpk0wOWNHx2gzvqyBZHbpbXJtpao
C4KJ4/zovnydhlOzMjffb2O+Vh8F5wZEhFlthge11p+lWm8N3V55VkSWFY+GT/MSjDW455uxeTf0
jL0UYVseurYFMSmpS3BB0XCKE9aWwXejde72ko8sI+ehZ4KpNg2Y0iOgqycQPUNH84eTB7ERYUMU
gpZMhPAgNGB3qHdEd3O3aDfXZ/NwNYNQ0KgxMvO84H4Z8zZZhGuaa/Nw0RmYkEgT5NByCT/LoIsO
wbQsN9LFK1mQDQqjxRjHMS3xFB6MuKflVjwLANB/TAoxI3U7fCsq82gyRHcLfsGopqTVChW+1jie
vWXB0NiOxmjE46iPy/81Oc9WEC86btwKysuKHng1ThKtZLQ3TX9XS+pEDk7FH3RcHd/pWOkmGwuv
PwY0OPksckyybIjYuux9UDVI4UZ+0e4Oiueh3d3SQ1tAkOlFrWsBU1rjEaw2YIqovw0aUAeny2KD
w7poq8aoRgElwKRmOlEtuqQOWOF4X2xOrphu/tREfZNVNPpEqlWhdCKcGJypsDFiDElQNVR4wRS9
L9Mo8NokLoZbTeUrtmpTctWK60FfEvMAs/MP5T7v955sgjSWgXdyO33LVMM5iOtNzSojUTkkM6SG
iH9LCuPa9i1LLQKAfNEJlKjxj6pNpliOx0Ga9kNV9ssNbO6VJ6SNFitJrgDDH1HqJ3t/5LtcU936
Grk0LtDK2FddDE6aJPjYwe89i3hboWUdAuwuCsLebyVvHngVOb4dbfzYCFZapRrUZRbV33X1Nzqa
o9s3tgLtskuvpGtcg4Qp1scl8uM7b8hfnBb/A0A2rjHUVPCqzmfWpTQo+MH4xmVanwobQYZRgnVo
DHxDHgRNStjcHrxQf3Xb+eVK/dKPbZtNCZ7vdWYi+m/TbytYu4STrhl2br16yTDPsqEzqmwYJL9X
UT4/Rqp1q7LZWK0R8OiohZx71k/5miyz+F6Gk+P3tIwWGCq+BozUmeazeDDQODhspDRu7sYm7arV
yNgYA2YcxObjEKz1EcpVju1QG6vFRrKPnODVCPKl4rGkY/M8lWJy3LqVKG9QrOongsbZOnX/8cC8
6/gteYTLpXjlaWSDtfTaUVKHNa75EOwzWq0CnfDdhzIbpKWn+7bz6Y2c+2e56JU/ZYO3qt3sxKNA
WG1KqYRWRZ5IRvj9Ms36IR5Bcj4X5n9hL6YmjZQXJQ1hU4IZ8+m+gTzQ08gCeoKUVHCXjzVP/ZiU
zyHV0WHTRH8QYJACLUXu34PGn566mdSnXONdlMYTqMgPwbavxyLPw9MqenVsxZKTpBrm6J7pFUPb
M1i0j9G+vZRe25zG2nTRyTddb1K0z/Mh0WYFK2Ch+uCzrAKow5rZa5YDEJ7eOch3cPpBUOFIyGV2
qgLZ310z1xA9Xsud8YSXsXqoaO+30E4aaP410n7zCbo7aDP5KIZ/4cG0PWNAOHhgHIkOIax/BuVr
eyNUXSzotaO3Wt7lTrutkQi1IG/IgmA/tGN7I0W7EmltbNsKnhfq+SOaUEs1nSiG9iA1p9gx9pbi
wclb2gC3IJxGIyvc0YDvmPgYyF9dP9/CD107msvv+sUVeyyqGb4U8m7GRLqbsDvKteldhtSosKFs
zQBCiwFPzawBG27yQqLAaVQFK9vvBb6DM2VDvXeSW3jfdBukxHA73V4jNpANCuO8gwYqCmzL1KYc
BJDHlU/d0e2DWv6sGJe6D/seMLmga9NQx+8nDN27PdJsarPYY6xGDRypn1fcU9GWKeotbhk9t5Fs
fqBQOm06EARs0ymslycAeJxA1uDStoyULMCsx8AmZ1uxQdjTI8WLWIro89tn/jPO/ekDuA1dA3A7
RoMY1cEqKti7EHnx/1DGCw8GWLxk33LyRTbTls496e5COMNTu5KwTAd/ow91u5oK/xL/6sYFez3u
cBvuRv08XCIM+GaN50EnPOBbAPpSdAgPw3zpMQcDNMqcbgT/gyItbFaKF0Cd8TJ/6uLymRviO65t
5SwiVGtw0S3I1mKXyIcavCC7NnYyFG5TpLUoxRC8kWqMukwmwUxdBNiPceoNcpsireyNjgvGKnDt
hASM7gWCUxM5pSzcRp9V5brOisGBdKLz07xlCHRmvfUcunqZrXcFg6STUOOAJkO0TZ+q2sR3G9A+
R4CFJ56MqLc9bZBPOjemgUpAo9Rzy8cpwbhwPqZ9rPR7M67hjfj0egjkNlptjRpe7PryfBL8n6kE
g2jRtx6qmGa6EUauWIsNWVvQJvNEGVegyWi2lGBMFmiPosXUDI8XmZZd74Zf4zZ+rTB+bvZYoCZL
96cFPy2pVHjjV7weajGN+FuofduNXVvDCtes7+gI9UnYMl1RbVprJFdSO9WDwAX02wb/L9Zo6gsN
+DY0fehRDPF2ZNJ7eXvnr3NbUc6tiF3vdDVATdaZP/lrihQR7B7lsoDfCFI2AHWr6X4Ug6qTnUVb
AinF8exJEAy+/eevHZxVQQigTtDovoIriYNvdSHv4LhuZPbXlrbCeRtufKYU73AV6Q9sg/4g9PWc
VIxxapalq2FAOjngm7STAf/ZPL+Y7ma9+2ep4JWg+Ad6bV22LfeQiXQbUdBNHHL6aTIY2Epqvrd7
srZx969icsrTfEXF91CFdd6ncifzvd/v0V08596XYpGwk1HlhyAPg8cNeC9A82eeQMtu+D7mAXEq
SnAbD7cGfTB6eqszuujPvG5BO2tUdCMkX/mMNgquKcK4RDaDNn+VVgaTanEc3ConXlv7d9P/P7aJ
aK3xIsr0GmxHEwQLiP2KG5Z1bXHLJ3B/7OUQYVIzbpr/NvRxckwducV3G/qGNMVoDgK6LPJ6P6G8
eD8T8sHJJG1wm14jILk65EBb3Tzk8GooPhfPbmtb5h4HYtxro6osZ32RitlP2bCujjfFMngGKntT
aFFlSzF9m4J6ScIiXI5uO7cMPlZeTShvKgxGdvVTlAffp1EuN0L1latiw9vACrMykNZUGRgfT3zu
FDhgHI/cRrexHeJY/bYXIA8LWSKijSfe7lQw5Da4LQRway9DWsJP6VRt3UukPcelLdPsAfCeVeWX
GbjP9sM8D/UTqqpO9BiU2+A2Pq2DxxRqJKVow+fZxPN3JZl0C9g2vA0grniC6QN8HNNPBW+eOzF8
dLqG1IrWUrZBSyODpVXbpyLs+GEKueOZW9bJMcuPcjX1zqJu+tQ0d72ZZjfjtJFtYR8HNRhDvfOC
SfPU9/Iqifp+c/OHNpKtZEQaJGDYuZr9pxge93Otl9ktk7BBbOB6DfN4MSUKnfJY9gcxOXEoUW5j
2OQeIhSXY5lFfLgbuvV+i9bvTjfFxrBFzRAWS7CW4LHe2CGi84YJc27ckmabiqxrhr0hPjYudzxg
Ih8PqbGKnKjCcCxW6Iz2EQVNhc+py5U8rVFNUh7Q3C3ntFFs9Yjp+3qpvfPYVPkdhGC3gwb2xu3Y
LQMtGGczVGvysyz6Z6/V75aBOt5yG8NW7phWBJ8PbEi2yIMUplS8fnS85Fb0NHoPKIaLy8yjwX3s
d8V9b0R573YqVvTkfYGssOqrjG27Otak4mncbrdYPK+ETxu/JsIGqnIrVp/W95v4Nuc/nHZtI9eg
sluVo4/UMyzMPaX6PFS35n2vPbts5Fq/sManvofQKafoQwyW7EQGojgMneTv1oX+KGTbnoe8XDJP
6yXVy+DWV+U2rG1GVlQC5VJmpqM7aCL35ViYtj64HZpluxttfbNNtMhiHNpUbjKRunDzOjZWzfPx
lYeIgwmFVH0aevujCUnhuHHLcmlbqLXwoiLjY3XoI51GbjrllNtwNaFXhiqTj6VzWid1u/8dloNT
65PbcDUygE7Uk1hbjvRJVMOPrgWbhNu3tMxWr7SU4AYvsmAoqqQlpr5fkcG7pUk2Iq1eG8/IaMTq
87okvqDHNteb29ZtQJqUVBWBbousqSeSlLVHUz1DptTpYGxEGkSnoWlpcDD72HyBqNiLmEsn5kPK
bTxa0YkG8D+FFA9jC/dR3r6UEVNujtjWheR+O64NWXBbghAtRu9xBW7M7Uwu3vmXllWHBCnoCUdY
NWg+5GQPkpVrt9YPDy3rjIt2oBAVKTLmbXHaryGSyHKMb9j+xTm9UnCxoWiQK5Hg7xDeufb8PEHL
cEwGrsxhB32R48lb8RUkBmKVfuCdZ8h0ARlegCN+dawH2Ig07nWCzkoVWbfEbbqH1afJH9wSSRuO
Fmgf/WsViHOJRGarl3vuCzcjtZFoMiz6ukP7/cxA+YdhOqHvZ7ZGbmUpG4rWVHxZZbmJs2d6lTaj
zw5Dvr043XYbicbmKhrQ6ESXnU/HvDLvRtbeOJXLE/eVy2jTlDWBBFFZv3pnoAraUzR160Odh/PD
Quf4K17x9cntJ1gGu1Ur4zteYmfIf+nHGspx9xgHPLotbtkrLwRvvB55cL415DgP4LlbWi+8cUQ/
b8hrZxT87mz0zopKaVgTCrz1gRDSPcqtpukql29mHeEhSGDOoNeskjXXzywa36uW5IdNXOTTRfGx
XCm9M1uzpOicAnLR7Z+6MFbpMMTkTqvyL6VV8Smuhnt/Ht9PNZheSAwgZsyW8sn3mxrgK/7F7aws
17CarUAfZc/PJX5QYAaoL9Phs9vaVginQRBw7nv8vFXBcCjz8hlYl1us3Zeb8spXsKFue63ayugN
j52oeeIGDFnt4iZhTCH5/fsn7toBgiIkFOe8Z09zxC8AXjfjtaUp59YrvYbW4qzGcJ0SZYjXp300
NW5TWNwGuwmx1mMZ+OIMFtY5XbX4Bx15N39sY91CX4++Zgs/RwUp6GFeqrVK/dZjN5LsK7HQpibz
xwjNwhVuU8piTHPwp9yvsa6P/lzsbs7BBr0FpQmqcabiPFJyVkMLKCxvHPN4G/S2xdW+LQpDGeB0
oU2CGSEwqBjRF5Fb/cDWqqxFD0qK3IjzPtMBtHOqPbVey91qwTb0jQW5VhHo9s6FNh9Hj3zdotht
4zbUbd0X+Mi9h0UF26Fpj6Qv3UKJTVMGJZQmL5ZRgIumOHhm20Ds5TgnwG0s176DsjPsO1hrFJ1i
NLox6ODf6v5e69nbMC4gJVq51DWuy6Lrg6k0P03BPqVNbvrHoCvlAT9MfUMZnQSJGmn+sLLeOw5M
qLta4Ucu0BK+YRc/fdsrDtXmMMupzzTtw/zMejI99ly2j2JFsS2pdlIcG66iAW+ZYvwyrmPepICR
h0sSr0BDHQKfVo9oBlYHGbJBJ5g83x6bYp9Pl/5ulZCykne+BAe8U2CxMWQGBEphobk4k8h7JyZ9
58fqo9vSVu6A1AH4N4bbNOzBSzvOkF1ZRre5dv4HhqzBoe1qEudQRx9lvz40+K5u+7bi+ELDYIy6
Gaab8+e8Cb4tInDzCjZ8jNbBFE4+lp6C7bHO+Q+vZk5LMxs8ZuYyBuVQyM9h3Mo0ZjOI7cCg5HIk
zEaPldUwdYvi/CzoKg+5BqTWDPKGubyefjAbOxaFeWM6VFzPhgMlRGSzY2Ke3biEr4dBZkPBUATy
dTkO/NzOYXvMgzl82ltDP0MIjDnlZsxGgDURVCXo5eSrIvq3CPpvw0CdJGwos0Uy87oBi+vYIO8r
uygl3Rgni6FOb1lmA8AmswOMM0l+LrrgJcZMeKpJ/7fbjQl+T/tAGTaDOpazM5BR9Fiq/Q7jbdPB
bXHLQgW0H0MCFOnZ33N9l4PcDiOv0ae3F3/93cZsccxoCYwBXIHjvUmXu7WpSRKxfD+odccXqH1x
4117Gcf4M0gwG9gFFkqM1Uaa46mgUUpYIbVXgiXf7w+UEnlPxAL0agnlibd/1hUrs1FexhPDvsme
nYee/CPa+j31facKIFojv39rDhaloPRGdm7RcExiqt/vsXx22/blK/1SjgJRFrClkJw5j7H51E/F
N2gKO+VRzCYlo6ycaVEHsNupy//WtKxe9il20rWkzIZ70SASu5HYON/y5QDSub+GmLkBQ4Ha//1U
9noJ+jzH4nLYefIkIiDV3j7vy7PstVtp2e0aRmVQQlT4PNRh9C6so/qxquvlLoTkZ6LCoTpJX3un
lhT9DXu7djEtY1aV4Hh7anbeehlnvTf5qfKYGzKN2Qiv8MIuXdKFnXfGAEceLuSmxnOLuTbAa5eD
Bmyrpih8KXUotJqO03KLVvPKudhwrLorx5Gynp6BhXlSRt61Y/7f2x/52tKWwcZVuUjw4NJzyCtx
2Gvx3F0Ur90WtyxW6mnYI01jVBPgRPEqLD8BQlXc6JNc6biBH/73qx+DqiSYZYfrIiLSJW0ZT3+V
Ig4zYaa/O3/Yjp3c5yPusE4Gs8zvkNi60a0xG6+lOZkM+NbiMyaIisPchvIUBSq6kQddCQg2Ykvm
c2n4OrBz1cYo6A9VUjXFD2bCM0ML8xCo5bPbF7JsXC9dUGw7i8/+lofI5Ej0fiddeOtJcSWA2vxk
KihHSNQyehZjCQaYjdYHcFTjxZKPxHzY0SpyewQwm6wMQ7J7EHMSn6kfTR9jOpnUxKq/EaCvWIkN
56oKnzR1HdFzXAp+HMGbaIjbS5v9AeeaC39b9jk+L+34WPThf4W+NYtxbduWcStSYTIY489nMm36
GAdb+DDFa39wuju2zqSEbWlMDVyO3Oi0i5roEEMZ2G1xy7YXL6SDbCKcyrrKBGVD7yFs2O64+uXA
fkklirHtx8XHbWF+B2lfafw7VLf/ddu6FZGrpcKQfC3g9TzoJnfBGV0/t9kdZqtNarGrQpbwqBOV
JOl3fRqb0tFd24iucZgxtN7t8bmYPHLIVY4BAyhIO14Xq24dD6bbKmpw5mv1gy10TfsCYzhOZ24D
uroc8yvq/zk7k2W5UW4Lv9BVhJAAiakyT5uSm7JdVa4J4XIjISGE+ubp7zr/yIdyOiOYeOABh0TA
hs231+It5qI29XgKJxDFXFLmV9qTuFiXRuYXm6PGuC/7HyGSg9lEqef50AW7drMMHWkMK1QYyKdp
sN8O6B7fCCUvU/oXpziX6yoPhpcnsPiFmPbxSS5pdw/5j1tVmddad5ZpEjVqilC5jgQJ+SekJN/6
8ca18aWJX3X85U/+tEbrcUIda3pEBW2a6L3ZQvNkBzk8lltT+23rrsskziJrH8K1Ce9yNoAgXJLB
fp6f/KakE1opSqoIawNaxASyPyXr7lkd35Iavzbuzkk5Ho60Ddcejat1yqAD+szN4XfPYs5CDSIk
0wJWvcz1EK4FK5L5cFT1y3slLtoF/koSqGKzokohWtTqE4hUv467dNfMGKYM71gBy53vQ11/biLm
dzNx4S5ZlSQeNHodN+nbY6sfFnLLi/7Kp/wPvHXIythKRUWsO3be1t5mfRf4cQSJK0mmZbUmNbVR
Ab+2z0QF5zGkP7wmuMtuRZthrFfwXJkF3DngYWCyrqTH2a91J4ouS3SAAO5oMRHzl2AasxyQm9/F
xMW37IwC2AXX2wLPAVvW1GWZKWB1fivfBbhYOlkohiy0gAK2zWC/+++xtX/7DYuzOI8+KYdRrLTo
2uRHNIQ/0p598mrapbcG1aVCLZwUdoAjaQYJUf2noenilzh2+a0hSvmAs0uEKBeeuWnCk64qP64t
cfGtblpVKEsTF0zqbxTPIlr7zfL/wFvQCiUU9tJFeNB3UPu9CCI8T3MuuxUtay3LfiXFRCEakSwa
CfUylX45Xddk0vRCiZ0OpGi0PtEdwpi1n9xA4rJbHYiDJiY9mqbsuyirP1qoWPjNQidsmgiPcQDo
o4JDtB+iFcF3O3tmJ10JsXQYFhWve1SQegrv2i69X0Tl27izMoNWlHXflHFRGfMpPlqIhdbTX16D
4hJbNoYezjKhkLIbN51tA39nkSr2265cZmvvNugupDoqko6bf+MmrD6UpPru13PnCnr0Otnrbo6K
Idi3x3ht3nfT5vlc5CJbUoY0LBdCir0P9vt47INzuvrViCQutEXjPe5rCN4XkzUfl6SHFc/kZbnG
E9dacg+HbilDtD2WHctoF14aMfkdVf4jF2ZVixzLRIqlbIZTCafJ7CDgPvy+p7M8y0O29WRxqdVN
92MrV6zOzk+MOHHlwSDy1PKjjsJC1S17SIJ2OsUpqiH9eu6sz3IsVVkRGxbtYc6TjvKA1v96Ne1S
UxW0aWxkdIid9igqlv65tKtXEUfiMlPrEPX9xuRRNBs8cU+oIqSfpnmTH3/f8yuXLJebaicKf/M1
DIt5nar2nNRDh1ypjIN/yqo3N7ItV3RxExeeAii7aHOUYRG3iskTja3+Q4ctjCWPTp9SqB9nGzVQ
J8PFm0Rwd4AX5RZgiz6Ccv/KbFXd+f3cl2H46U4Jq4QqnoXcC1v3W38aB8jkZsSQFCrDMjV+EmCJ
C1zZLebJGIqjMLvZIBix8lPrfTJ2WStj5WTHEVOi3dcfkGVTJ9pUNwLNlYSti1qZRYg92chRJAKk
Pa0j/bmay+huD1v2PA9dzfxWo4tchRiPUkXJgUQW2z8nig0nApn/W08DL/fgXyQPXObKHkuv0lod
hYjFcocak/q76lP+NQDF98STtcJnD/vhrlsOcuYMKtM0IQEsu4469jvIuGxWGQ3VCJ3DsDjotwS7
ZTaEyvP679JZJdmmDg8pYQHlMHZqYdUeq2a40fH/ee7+YvBcPGsNSGJRe30U+xiW0BuDAMYGffh8
qvbuLOtUPTCL2r11a81J0oNkWtTm1JAOPlpKNBkfZYdX+GissnQI4jsozeK5s1pglUSrfX+obRi3
Z2mG1u+u6BJfYD9FM+5YEQGBY62sHzv84zdRXYBL7MdUKdEdxUL3f3qtNMhG5pewcIkrQ3m6lsQc
BSyYvizvjqb++vt97kpOwRXtmlCZMKTHiC3CtD10/Tlyl9kMc0TPAY9e76M6PDTKf6ujoFCou6Sr
tSc6zLcsjq/13kluzXIx1kp7FJxOUQabM3O3R92tZ+1rrTvngGbqo67v0TrsxGXGqz7MFtZ4hWug
La8HJmwbK3raHkUKN+uHNOCf+zm9pWv9656Dd3jd+Lq0XTTqZiu2eJzvRgHC4gh3v8so/H5et26V
5S/aGWjdlFUGRmS5T2i6es0YOMS8bj0MhlaGm95eID1UFu86q9LS7+AIG4vXjesItP14pGuxNniM
NRoyp/C58ez5y9f46cwQoMhgrzTfi34q2cd6JPs7Po6B1/YCzezXrXcspW0UpHthqk7f6R31qIJO
fjVz0PN93XpQa9oZ0i/FQMm/ERnqc6eInxYpBGBfN142NdjIfkNRRrvUp3HV8gFcV3kjCv2aPoHw
oNM6PeLIVNNWEN4k95vUsT4LFSa5blj9hSXR8LwlJZAFMU2ev8jlsGQarxZqcXOxVYgf/YBa73D3
ysZAYOj170GiRPV0LOcCUMT8JGNC7hkKhW8cbK9sDS53FdNVcwmV0SIaCGwmVZI8ELxRe7buLN7V
kh2cCB+LxtBHPX0Ae+8FXkEY4PWojLGIpqOjYzE28luofijYivitLJe6ou2WLBI3s8Kw4x4OdkM2
reEPn/iKks7X3Q6WA6Us0TQClb4kzWYzwFfqRr9f9tv/nr646/64m6FmKNEbC2GH4Z7ZfboDWRI/
xjD3fjaLjL4k5XKrav3avHHWsF4ILsUVfkh8pCRjrVjeb+NY/+M3TM4a1mKy2zHFAwp+5uMJfPuS
wdvMj4oCEfv6I+y8K1Hk1Q4FXMK/rzIsGOqlvTruAlexacjYJbQvUIrzJwu2f5QI/M4f3JW/mppF
LMRgyptx7Io64vb8su34LVXXBrJjQSyDYBkK0aEQjoVhJjblJ1fBXeDK1NU8bKiqKrCX1ZfkAEqi
A+tlas65i1TFYxNs5bRCja4+aihyzyiE2Kb3fl/UWbGg8rpDwDe9sM10H4StzmD+4+epgXze65mY
II/Ax4X3xVYnweNYi/Zh16PnGnUhqjggpeSR6gtjog+AtE/ttn35/ahcyczAMPh1zzfUUOFT9n0R
RyN/lFvy2K8LQkd3knH3LiDsbhDJZ16u1bOeyvpCDeCnfWtvvVFcifIuWLVXG1I+69YXKdG7RUmL
pg9jn0ZfTVVtObzzSpKtOl6/qL6q/aaCC1zBnBpOf6mwhSHjmHfdYO+MocPH3w/plR3VVdCaMW5N
ittLEYLiPi/B9JfVftc67hJX4TrXZNSTLUbz54bsSdaNZr0Rdq7124nESceiXhjaFbBgPQ9kQrnL
raTStaZf/v+nE/S+bTv0LBoMyZp+uCf4x2+onTU92CTda72iXRREwGG+yWhA/SphuUta2XgMBOOb
LbDN9fcJpFDvYkLlya/rTtxtWCf/dzgv5kSSzJZtNqCA1bNxZ1E30OObdUC6Yj01JkyycTeewcvl
rMAqTDifxF0xVKHJeT8sedT5FfFyF7Jqo36sUsXaYlTk6VimT+3mp8fHXcQKctptLZPDFDVP/0GZ
Tpn1q/rD61u6hFXDWwkaZO8KmkYfl2DLa4YzuF/bzqrsQLWGCm9+RUB5rbPW1mUOIQHltxW6wlli
m2moI66LdJv7k9L1ftrC3TMsunhVlXa7NJEwBRXyS6Dkkc3T6Lf2XeWsqI4qVaWxxlwZyd0RB+O5
Ieqd36g7q7OTE0VR2MuoD+Ejrih/DlX88PumXz7cL073LlylYqpqwnZdAPDmf3dpwM7swCPECM/c
G+XeV7Zbl7CCvs8eS9lhJ6fBR5hZQM1WBH73NRexCpI4qjd+6IJuS3oOkqEEImr8JAW5S1mFLZ9J
SUpTpGbZT0nbPx+wzr2xlK6MvMtZsanimwk6W0AnYnw/0Wg9JzLtL1qiPMDr47qw1YtzJQpFVVdE
B5bTMU71ifdddae28PBCFrkLXdlyOdZ0qrGmeFfAQftxPviNjMu1eeOE06oLD9yQm7bYolYV8G6V
d/UWbzfG5lrr0etDQN1Mm5XbaIsWSseNlSIL2Pqn37g76zVVMTSEgq4tqrA9nsqVpbm1mzzDBPzW
i8uVW7nr5LhCYSRcmGwLEtjwQ7CuWmVxs44XVafgjYOa3+1VxG/sElcGy0WxwqGMgHmlXTEmo76b
hvzoIz/lde5yWIGGnTCy9gjhXZdkbb08EyI97youhzWpcOnFGrfF1FVQagiWJiv7wO9W7qJYKUx8
iIFkS8HIjz0FuLco7pmHdVGsZljsGK3KFs0ukSkSUfM0zgu70fOXRNkvdn0XxZqiJB5V0OtiAqmS
PtOIVfUJAOIKK4SEld81s35aFtxFswbwZMtujYaebPiQTMsHu/j5oKH2/fUSXsc0auJuNUXTNl+Q
mPrbBpDq8VrCLprVrWCNbYd4XolK9yfN6/1jM5aoNKwhMOl3MHZFtdpZN5IQHHe2cV1OqT5gFydv
KRhdWbMuo4WgjoqSPdIFiak4ET63dzYd+I3xubL/uJAWVQET7TQiNIq+v6yrNHCr7WAPhVfzejmR
KLEPe6vJDWTjSrB0lbbY2IXr0S8GL5OkgznBGoFmQ+Eh0er77z/4teF6WSo/XQppyYhGlRuiTdBk
aQSPiYiVfroN3GW3ulGOMPFF42tHad6S+aHn9S09l2tj8/KLfuq5WUexTaHFMoDqyp2o+m8tndRz
E0X6xse+NjZOJG5FAiuZkbSFjtbTKOESQLf2o9+4O4t4EuuugnbUxcLL71VgP41B73c2cfmtsbbj
0EMGtdjN/parf8fDr2iA/49U+GnIIVTEy3KzbTEc7E8RdO/j5papypWF5bJbM/x/jnJf26Jn6/QH
B8L5V4+y0jJrGjZkneoNfENTP06ZuzjX0i5ywHMl5g5T5IFvvToLSSu//c2luZbUHBwJd+xv9fhd
ReMjgUq03/nNZbgWvtX22K1Gxroy562K3/JmMndek5K8LLWfvu9mNKrm4BtX6CRKz4Lb5K6BGsWN
6HtlObk41qzgdhKJWRdsq9/EuLNkYpi++PXcWapzRUkFQkYX3cafupFXWSlKz/uQS2Mpc4RJJ21T
rDS9bOH63E6z383f5a/mfa5xniJ1YfoKeml9t2VknPxuEi59FUSCzk2y1gX8gtoTUKLgVJLD7wrq
clVIx23TfBBVDEb+2eCeeOjpRtNX9gIXqwomqeyI8sQCBuUhstHKyidqh+l5DTvyrgwCAjdu3Xz2
mjouZiWgUGPkPquiS2fxCN/I8oR8pryxXq9EKZeJqsZSc9Ycqpgn2f2z7tNwX0Zkf57gO+m337to
FJP1XqptUoVREuU5Y32cdE+oXxB04ahJ6hTKtiVaZ/vT0m3V3dbz0e+C5QJS+7hudmx5iXqR5a1l
86McDz8nIe7qURG+TZLquCxq4JQnXfI4C+Ch7LfHh85dt0HlrFmSvSxWMf/dVLAQTaoPfhPSyRsn
s56TCFgh2G72SY7DmzY2f/s0zVwuStLSTqnSaHpNH2fd/RXp4Ktf0w5YAVNpuYxlXxZqHqHPQw/c
O7kfFMX+A0XFW29lFwR5osfz2o5PC7F/+fXbOQBHwRoih4amJYk+RQe3WR3Ab82vcSeg9ojVC69V
WQRI2d1toJ0huaD8sCLmSlHhfXnuVCSCnIXmnaJbIefU6yTAXB6qNKiIKLcoyFNlk7fT3iVvy1l6
BT3m4lDRvJbtZKuymLt4eZtWdL3rRUq98q7M5aH2IFnJ3rESPBR5qT5XEKENyY1zxq9DE3NxqEph
/bQxuq5mFVSZCGj/lkHH2UDuP5oeZrxon4kIbl3Hf/0uy1wSCjTtkpJ5DfKmDxQ7bUGnzl3Jpx+p
nvg9km3mfrd9cDooq7y2ZKg+vj4DkgCeeCpRQb4fc/cjSIPpjFuQ9Ko+ZC4gRbaFlNs44wcR+2Ws
yncJlOu81ppjN/h/lexYC11ixBL+A/L63VlFLLoRBK99B2cd03jEUcQEZWHg1VS03Nr7g0zNs9Z4
DdKxmLMWZf3PeKv1SzADP3z9GbichZmmMcjNhlmc1vADbaxfUS9zuamKigWzFwlBstk7SHS+s0N5
4+z260M+c7EpKaa4Boco8nnZP7Vr/eaod69zDkpQXg9JtawqMKiHKKjck8yu+1+TZJ6Tx4m54bpD
Ws4g5tJwf44T/qMVgx/OyFxAKoq2UXHIXOWzGZ/0LtssIiT0izAuIjVTCC2zcpV507RPeqSfd9TG
ei0ol5AaqySeljIOcjCT34hd7UNEJj+lEOYCUrAebPvh2EQ+he2PigABH5AE9DqcMReQohpzO5ID
QoCFLEOql3+ScPZ7C2b/4aOE7dWwGpHv9f4ZRjPvF7v+7Tfi8esZTqdJyS1kMlcHtF+PePmyD6y8
sfX+7032v9lvoLmvW9c9o7xEIMkhtmOKnSTT/TKl85uynsP5WeES8dCjZD6De698SEoWvMMWZ552
+F7CN2+Y17+JmMp3EYGJUQZBI3qatkmkmV2a6RtFjc3HpIubrzU/aJlFVcPfz7VJysy0HHmcUsTz
DwU+8O84pGCbgr7RIB3X6E6XqT5NaTh/qVJ73ONVBAXHa9u+rSoSzNlWTytcX3EQzmwgpjmrMGWK
jtMDptlRdOJlaqCnpMM1o1WFx/l1SC4AL+rPWxpU0FxNF3YfrUeTl22gHwKIjT7xdbXo0ir8oDnI
Br4eW0sr+ELEMfymm1FlRz3iKd/P9Y65cNjORpReDELmDCYu3cq7bI6wifx+yv36SYS55JdNTNXM
Lx23qKf/MeCy9wTP0+8qacs3ZdRNj7//M1fCggt7jZsdWE+5zEkfPshUf1hxpL/xE661/XJW+ylr
pbiG/M0ypLkM8RgV6P2O0d7PNIa5rJduU34AmZA5n+NcSfYJQoh+B1XXK1EuyM9oMaa5JqnM4uBD
QMitur5fpx2Y65SYdkkXYvGIXDYor5/ivXxox5mczHj4uScz1zGRt8s4tz0s1ic+mozTvahhruv5
TZ29aj0A5zYBT3MkZZ7IUZNTt5DaLzy4AlvRAg46aY40n9iyn1+sr0590/V+VyfXMrHs1BRUEIPP
+1F+Ux35ChfMP36/iq7cPlzsix0TBKrCSebVQtuzKqPlLolh3l2nsO4RJjieDijz3/hjV5aVi4Fp
pGU2qKXLfLN1hCScecfaxCsVzFwODMXldKgUdp19EuOpF9tduSZ+yCBzQbCF0TE1bETHZajvbWjf
lKP0U9tjroMiSlMiuDzj6y4mpZA5SOs7xtv0/PsPfG3MX/7/p62MtRuHagBORePI5SkgfZ2JI7J+
i8oFwUabwPYxYSKnFm+VMBhZsoPWn/y67qzYsibqxVtb5NzM8HgJvykq/TZK5gTXudqGZm8xKlAz
fkz7xy7p/W4rLgZmS7jHBQcROYyeCtTvQiyEDe+9BsTlv5JgMDNdX3rNUb0dyuaUpIFfCQBzAbC0
IYfp60PkHUxtKhtsGYWngd88cfkvTLsyloaKfOvEG9POw7kKa+U3xV3+S+3xCE2BMsk3ZR5MHS+n
Oq08l75Lfo1pXelGlTxXm7rErXxKN89jv0t8bZXiHWcVz+O1HDJD1odoEP/4TRXn3G9JRaD8XvO8
Gf+cqHnbdIvfJu4qbLXQ0Q6TWvFcK6x2EfGnkBovPJO5+lotdiaS7hbmiFOQB8s/cXN88BsP5za+
SdKakLyMdcDDnAR18LgNSLd5te5SXbqFd9mwtzxHLo9BdWDdTk1Kbhx0//dg/Ytblst1za3e4N8B
9A2qyFjuu5nD01bz8gkeMTi+M/FNBEmV7enGLiFr+Res5fZxH7H3VLKPVVY24XrH44nhmTFAcUGJ
gPZ2s1FF8Eat5Wmve+K3sbqYmIxGXJaiOMGcbi6oW4yzKEn8XOOZi4mt1ghWkZ3nSB185WH7ecbM
9vuCTjrOwPabk0iwfDfhelbhsN7H7LiV7LsShF1KrKnqbiRlyfJ+oR9YY+sM1I9fTsXFwjZBYHwD
UCZXrTjhrPZVbH6e8czFwoIZdtQsoCwXuIhC0mVB5qNJPQOOC4YJUeKUM0J9AtJ035cU2ms09vPN
ZS4PdugGIuELKD9FbQDxmb5D3ftNYuJKcRVziTAdxUOnF8yWFwopW15MHRIOC6CMIFacTJnG70oZ
DR9DCfPRk5zEoDIYUIkHs0/riUz97jdtXXgshmsAX4Vm+Uaylxgyer3zM5cS4+XcsVqj3ZDzFbJB
XZiZ+kbW6Mpi+I+219gvYSBk9OJC9yY4bI7KKi+RBubSYUohvTDsM83HKs5b2+VElp5NO+foVO0z
NzaN83ABoBfA8Dme6lsM4LUhcaI1BlmFs4mj3Kr5HHP9QI7F72YaOYfoyTI7guiMcjyk3ilWXaqN
3Wj6SkbgP1QYVXhQEBhp3lkDm9T9Rzyy/nw0kfa7+Lp0WB8poycaRDkO0k8HGZ+9dwiXDuvqtQ4h
khXlU4sx4eF7q4XfVHFRMIKDgNiWneRxKucsCdSFHKVfPtcFwUKmrLWE7NiS+/osqjnJoBti/F7q
XBQsiG2EcqQqzO0WfduHHu8i6kbHr0wWFwSL5oTuyXwcuarEfrHtyySfljpbBPU8hbk0GNPbUc02
OvKO920mpPxsa3HrHn0lq+lqcw3DYFSZ9gdez+zy0dCyfq/XvvrMNlU+0r4ePG8FLhp2IPlIBds3
PAaID6ivBOA6+e28LhomoxY85MrWPF30/hiUXXdK5sSvDgRGZK8zDaHAIwbp0LqIk/OUjv29ViH1
m5kuGzYl+9GUy4hRmds1Cybxtkc678bx/crcdOmwQ8/NcOASmStsNqeWGP04qrR8WKomurFXXtnh
XSQMtfuzSA0qn8sOLAtUw05DF926XV/rvwOcBGGgI7uHa57sCVy3iW1zqKqot4uk1u9A4BJhsmp6
mHCMax5Xff84BpCxrpHJPnudvl0iDOIyHSSyMToxcIRMR9HnOJn9zscuENbrrobVl95QaVND1EAk
2QDbphsz59pndaJrHc39AH+gLQ9Zt9zHsNp5CFvULfsNi5OlakNBUtukS85Tcx7U8HY1443t+FrH
ncW69LGQtp2X3AT7u1RX6Skq59FrslOXCUO6bpyoDYdcT8F5Nl/hC+P1qE5doayIMr7oYxtzKgjc
Pk13ty6N3wMydZGwpafTFu3BkNOgK0+0TN8HdeXno0tdmaw+oW1ah92YV+JTE7YzrmqN73i/7As/
5XgDsYSoukDbM+0+q3L8A9WtXiuTukCYbmzT66oewXUEKoOcZx9P2mvxUJcIq9oY6S9WjrgVg46o
ovAU8D71ChjUJcL2zbTlsLx0vFqOk+3kM5/i6M5nYWKuvR7wremgCwJXnxxuZkUTJl92UX/wa9pZ
mEcPudQNNYK5hLxLVsfTOyX84j912a+5nxFG03bI5zb8Lhf+MdSrF/JMXcYLmeOhWSc0LUf9Ru4P
4TR6XXGpy3fNTFZWwIM6r8hcnrVV5ATPhluP1b/eB6mLeGk4NvcW/rj5iFewIjaE37+k8P02QlcE
C0m6TrMysPkuto+RIUVlm49e88SluWgIH2fdlTbnOz/udRt+C47Er5iFujTXcdi+qVG6mE/l9m8E
MGWebh62ro24EzITKYQ5dtXlW7IWfLCnfd28kt7UxblqVjXQ9N9MPsPi8CK4WJ5C0vppelLXZdCC
95gpmKUcR1t1QsnkmW5wBPT6nC7RFWulSIREfW6gjHxnaTffJWlP3vm1nr7er+SqoUq+RX2+7+KJ
sTxe+I0jyq/fj6lLdJmFRjXeMEwuZBNMd/3SgewZw7n7msCt+D1ZqvQxWfVh/VaUC3kljYClJ5kw
TpSHdzKZxakZhy9+w+TE0Yi1EAnmic6TIfjam6TN0l62fjHDhbwkil3JEYg2L4fuE4HrtBLE6zBH
XVNBXoZHr6auzYNkjh/nkZ21PITXyZ+6jBfblYjkNLX5yMAkTwEqm9MQWU6/IXciKfbH1HZz3eas
De25WwaUjEL637N1J5gum61aCHab/CiTL22353KGWuDve/4/2f3/PstQl3MCf5QKVM6aHKMzP3Jp
K5P1ZtjPM23bN1D2UvesJ8e7YU3mYqrH/a4lHXliJqix9yUT/MCUbs8vm6HIVqrleIIUY3+R9byQ
OzaA+or6dsdoQ+r6pCmOA11dLgUcZ/1wf4gSv94XwhmGTb3C6o335NtCyUM/7165BuqqZVVRUu8E
7m352Muss3DxZDP1ezqgLkLV0mPrSY08ko4kHLj6t7LxNJ2nLkOl4nSJsZftl6VrHzV8cH9Ua1d9
+/2kuRL8XIhKHM26zKQ+LoFavrWjOK+R8GMxqEtPzVT2yFI3x6UKY8hOkRGaVqhO8rOcpK5sVtht
gKT39rhAob4/baiMfBgT6ifdRl2Aiq8ySIWc9ksyb9FF0rbOoLoxe0EZiAzOPG+nNLUtY5dtNscT
iWt10urY/WK3y1DVQuJhuWySS8CWjwkSL1klZOC3hbnMVAJzIluxkkOOJGbZitNeVpfMTxsOromv
B2Zq8dLZ83m/gPnu79exau5X6eetiqv568YHBiG0MSHxZWXJ59Koezpav6Jl6kJTdThju2VNfOkg
pbqLT0Z2fvHOVc5Cqj7l3KTRJRZYn0k1xCekfv0uMy4vtcQjDgEw9bsE9XyRM+x/w8QT3KeuclZt
uDS4UkcXVLfu51Ek9FzHfmk06hJTaZqIrurH6HL0ZDhtHbIAEsK1N4LplX3RpaZSg1prssjt0tFK
/91G6To+VkdYhX7ZAJec2pYIngbwnro0pFQZ9BufdXoLobzSdxecKleYZxw6wK7VKZutdnzsw+WT
V7xwuSmx7DSGSHF06eOK3psARPoicAP2a91ZoOkaNxBym7ZLPe3RqYmmJxmMfkgsdcEpow5+zGUS
XfhJ77HNeDn44dnUBafaOU7YIUV0KTf6CPEmeDe2t94Crn3N+PWmJfY+SZue84uexcd1kveoL7ul
Inatbefqu7Q2aUqzJhdSxe9Q3vqB7YlfhHPJKRsbPdRGbJchKHV5GuroRW+e7ZDk95srTgjlZCdk
SChWEDQi8ar8Vz3rv7yadumpbmvSLVWSX4A3vkGFxprVXf2nX9vOCTdAsSZUe3R8SSoUnqYqa8PG
cxq6rFOVdAEu6gf2W26HjKyQKX1RufXruLM24c6o+W7sdgnXZcu6akzOA06Pfl/TFcUKtSm5kghy
SMfAEmLqONwsufK76rq4E5Q4gazBfe7CIlyCSjwbvVPbNj/6jYyzQmsbxbHpcErsgmHMEpveQ5z5
D7+2nRVaaqilB+McXeZtuZBpfdyPw/ODOjfd/mB8F/sSXSAout0HdMYTZrqGnolMl3gS0wYIlmDM
7Q7Ao5Nx/TFN4sBvzF3gqT8ERLy52S56SuL7FMfpu6bdtN/m5VJMZFQtNJH6/TJVhGZ4Z18zE6KW
y+ubuiwTJBVrmMGq7dLytQbqEQ2PBo8Dfjkjl2aaaDLpteriSxhWb+Z1ed6XxLfnTj5KDGEX7TxY
L2wJxbOo9uWRk436peyjlyj106tRu8AXBn5z66U+YAE2NZX+lNCBnf1G3VmlRFCLR7A6RoxOz1yG
d7Ac8yr1oC7SNK6Jomps90tteZ8FyOucYDnjZ6tOXaoJNyLejzs6LoY+ehLp3t5JKEV4LiQnjMY9
E3VJMegha9QTUfNwke1xS0fxZWL8IiXlQk3Jslaxxu0Qm0A53ZMwib9pwdsP8T4PN37AS/z51Z9I
X8+acBp0AElxchkSk74tUzWcNR/43damAWJI7AfkUhd0Ej3Myvs1IZekqz7TpH8nZex3qHYpJx0s
wdgbSoDCNeHbOI1NVk6c+yW+XNBpiSiujOql9TV5H4qgzeYh/NdrUbmE06CYhcDVul3giNp8anW1
vl2TGDrjv2/+5Rv+6ts6azbZ5zABv71e2sDuH/6fs/NqjhtXovAvYhUCA/hKTtKMZFnO9gvL60AC
IMAIMPz6e7RPu7wrq4ovW7W2Rc2ACI3u099pKUxtMpiZtsdas+CwctO/lX2J/gdTVWZfgLaVOy0j
bxbdh9jjIv8OsvzvSSr3HStbuVMXV1PUWmz8dhK5a4a/ynbduTVvxU4KRt0djIw8sgR1lfvWI50v
9ll9hFuxU5TUBGT9zt+Yjt0dPLD8ERFmty/226qdaBi2DlgXfxt7cCCea0Mwvtu5trY6J14nyApA
AnOro4ZnguI/5bxvqmzBVxEr2jnoKD44nYLD/Cwu6ROzD78UbhVOiiQQaJHS3UwJNM0U+MyRaX76
88p64ea3FTj1M5wwargl33CNVxeZBEXmlk68UoR7YU/eSpzmoUbfSVtPNw/M2YeRAQCX1QqlVTpW
wMuNaid9KNwSsIIxWAo0J043ubKvYzRmhUeqed8YbQLkAQI2bW3sb14OUQZQiYa0tfuy7+Gbc7dt
ohpC3MljVy4tPGnTh9nNu5J6fCt38lhLRk+du6XJXB9hONIgI5n83PPB+VbxZFyD2r53060vw+E8
tLMA1gLuLfuenvz7NIdHwBQnvJtuXVnGOVm9yYiI+p1Pf56v/4gwmwI+6aiN+dsqO5fpATh2kzav
Uc3/O9jhW29AN7i0qQGtvyFfG54IduT7MmzEZYkLvesE4Vv1E+TK1eTLcrhNAX8Dff7vicb7rA35
Vv1kaaniTmO6s1aNx8iRJUPj8b7KJ5wM/j30o0nHYiyK8RaES/OGtdZf9BglrwSB/72d8a3+KU0r
gkNqnW5L3zbZzNL3Skbv/zwln6fe/wch/P94WDPuriB5ultT0+i8BMiTyyA4EajeP3dVv7wdaYfS
6J9/2QtfZKuIeo4O4mJU/jaF5E6Zb77c15nDt4IoEWoWR4RNt2ZamnwZV5at3DU7P/dm3QJayQ2d
8AI4qf2RLKM8hOiX25Wq4FtRFNWeBV2KXZ6wRd2sqwDDh3HQzs/+vJ7/sStMjtNk8BpPBzL9JNeh
zzsx7LqO860sKtWpngMi/a0T9CMgk2+Sleyb9FtRFNaTs1phzBtm7FHZ4q0lwXLaNxE36zW0EmQr
wsebRBN9XpLe5p195dkvbJRbWZSJnIZqI3U3WBvOuWn7+jyPgz7ISe3LyfGtNioKw0qWoxxvCn93
GpDoPss62rlKt+IoW1oyd6sYbwK6lvsgWD9Tb5tXJMUvjM4Wd7V6jittQuYbMqJaX4D5q5806dTd
ULL4tV/ywj6zlUklrrEw4aXjjanxYmn4eUmqXaElQGL/Xk5uMWH9bPBxa2jPs7EP+kyT5ZWH//eN
EGWVfz9cAt5MYAeN/VFG6K/vfXqcZgfXVqiZ39OR2Zy1Jcm7Av2HuxbCViaFjiwGGrX3t77tWe5i
Uh9Jue5DBfCtUopN0UKBCulvSg73cyTecmVfSae9NI82K1iGdcvIiLRxbFl4F0wdpO+OtYcOIKFX
wpGXfsUmQiYCHWt1gpqAqNj8qyGpOk4Oqy7rbfpazPbC8btFQwngsBo24tKcdsr9cKoiRzfw5qDk
Qu/KeOCXaCH1rqicbyVUKQEmVfStvxkuPpftJLO+RKvsrpm0FTdVEJoGZI4G1E6jX2hHv6Kv5/e+
R2+O30aFyLSNz6cMJDdNxq2v/+qGlu4zW+FbfZOOZUXbNJlurGb1Y1lUMOb0za6GGL4VOFnVysgV
w3ATczatVv7s64L82Dcwz/vfP872BB4f3ri0Rwap+WyYfOobse58n5vsFAfNH8KApbk5uQzZUEZ3
nWavJO1e2Oe24qZqfO4H7aLmVhZ0zHl1Y8TKzLeaZjqaHmVSrKeo3lcH5luxU2FjZH/Bd7tByCZz
Tqsoi0Ut98UpW7FTSlIDzPPibo6XzTckSMjFU0Crd73hrdiJL6lvqMVbGGDU/VgsujhTP1eHPz/9
+dD6j+B/q3aaSeh8kFJ3G8OFN1kzCZ4ncKYpUV7FYWMSFuybTVvlUxgNAkBAMtz8MwuwgflTxorF
vpJje2Gn3kqf4tgEXjdrfyPxUryXFpT/urX0NApQOl75HekLY7U5m4MmsG4V5XRL55rmS4KepYXZ
4GFiTh10WpWnBsnhTEyUgcCIW+zOkduscXizk1HHA71Gc9EeV9haH4N5n2qEbwVSvfesm1dPr0FZ
8axYI0iOdzZ78K1AaqpDVP8iPLyuapuBwNdEYt+JsJVHxT2PW07x6DQGK0GM1mQj1F1/XhUvRI9b
dZRdVu+bhPlbuk447TlYyrdOJ/Mr9bQXJutWHLVIGZdJCOVx7StXZN3QVPelTfjNzIK/Eki+8BW2
IikdsJbMBvnyOZa/Uc7J5Qhoxp+H5++E/n/sGluVVGV62G6XQ3+DdqRKMfAQGi/PtYQKhqBHNPK1
l6LU/d20KJOPZWtOxJviyBtjfv35I7z09TZBeKJr4ya8pVtkADIV4ntcdN/3PXqzzDWb59Eug78F
dIZH1DuV7AMr862MSnUrfA3DEVGM0W/B4uB+n1iQh5ujeoqgmLQpChhRFDwhF/o9LPeZ3PH/w0/Z
qkDbU4+1QOTvOEG78CD0X/uGehNfW1/AdnlZu2cD9O/D/MSCcecS3roM1vVk3SgqejWpQUA3H7lJ
X7nAvjD3tvKpgvK5tkuJrcdAeZC0Ux5O9vOuEdmip3Q6rFVY4Nmlk1AhDRY9CvE+2Qff6qcChxte
vZb6tqzNT6s6dYwJajr7PvlmRaLhQ3HaSH1z1n7lJrpJTvZpBPlWPcUdCdoiScm1csv7NAw+Jk6/
Eoi+EABtpVOyiSdrx4BcS965S7AiLAnbVrwxjkQHUJjWD/uGZ7NCUaOzzZoU5ApqZlbo4g3o1h/3
PZr9+w4wIM+v4OtFr0Vqf6lBHhysZV/Z6l+a65sVqoJ5ieJJkCt6YH6RJPmy9MVrFIWXnr0pEQVF
G5e2xJCUtn3TGRYd4IkbH3cNylZAhbWPecjwwTvTvpWig/dnOuzDB/GtfqqHJ7Dqiohc06l/LLm7
uGUfhZpvxVPAw6VGaDxazDIXPPpexuS1DqoXBnwrnWr60LfhEOJjc9Sh0+ZHgDvYvomyJUFp3opS
Ck6usdAfbN1+Eo19JVx66WM///k/7rhyYiBA9fjYfKV3Xqbnfoj2Xa7+bjX7x6N7+Gklsnsekep7
0y9XYeNXUkcvfejNoiTGMl9TjAdr9FGM+Wzkad/M3ixJXqigQ1j9vJPoT0Sv2dLu6yHjW/wTW0AM
7SWGo1flo611Jnm975K8VUqVi6siGICZ20B8mwkzr4e1Gl4zWXlhtLcEqDVM4slpxWAdWX6oggXM
t3XZeXPdKqOqik2c9JJdU1d8VT79KvS877jfKqOc6KaZ++dV0xVv7CTz2JJ9U3srizJNlQ5+wjQp
HC6LYylBDCuSw645uNVF1WmplxJNx7detvICej8/OMVfu2i/9DY3Z2WNLgMSGIoFn7qvvu6Pc+v2
QZP4Vv4kxCpVo1cNtSEXGTfhX+007wsMt/onJVlcBKWhkKQG2ejdeZ3Mzkdvzkqr5kIKH6gbgx9S
qLJ5+LrrTW6lTwlrTFrMeDD6aLDBNrlxYl9cstU9RWBjwhXerVcfeZ6puJ/RKQn6yL4PvkkJzwHT
RURTdfNOPVBV/+jibp9ii2+FT2O46kQWyt6wgKDWIpDS8gx4sHHf29xKn+Bz4SdNhvrmdbVe4pKb
Q+z35ou22qe51EMaDbq5KdV+63n7o0+mfVB/vlU+1UFhajPb9QorkjhbmCcZk+G+mG0rdlq7xjOV
mPVqeHsITfGR8+q1nMULe8rW7K8ThvSQdttbwPXXYkXb+2CinXdkslmdZBCiaRrHrm6c5zqPepUA
t6/8PkNsthU8FV5is6J9fSuC6FsA3oYial+Ez7Z6p7kOSE/LxKKSXID52A7zicv0tVbd6D9zpmyL
eJoGMgBklja3pW2b75MOybu+cfJ96VN+3rMRsC3oSYARGoqV29s6Ld9qZR6YJLuEZqAR/zvy7FlH
CooW5lvaGPkQtgm501HnXpnuf+vn/z+NBquQfz8+GSM1z1NtbyB7m0Mym+7Em3A5lfVCcxaFPi+7
hhQZleP4cY3Fep4wh79PwTR+Qc2h/MJwvhcHmLEXZ+2r+PvcI38S076yZzAqxxwOOrQ4MhL1h1IO
8WkdIrsrAmBbNRWvHJiAGPcrKlsHGPbprJ8123WZYFsx1cLlEoUT2KnCrZky7VmPr7Vg/s1S/q9B
34TPag1hWEGb5iYDbMG5hPjpADKjSy4KMpk2H+EOE+VEdaC/wfXrAn1t0OZBUMy5T8vwOOgQKcdo
VMGB1YKqDC0dwwdeU3IrSi/PVenJQQNrck7Qpf7FdSJ5gwZ4NKnLNO0PBV3wYuhzVGN5SD9NrqhO
AOv2Dz1DednIYb4DrbC5FV33WnHkv/c+tlV4JXAycbYdGgQPIXnq/DhnbEyTXeVNtpV0FYPUqhvw
smLzs5/SG3H77GnYVtIlR+/HtMSTYR7zJp6+6J2qabZlXKXwLcH9AN1JRVwe0G/6VQTRPqU624q5
Gg0zySIK9K2b+/dpVcBXq3hlx3jhRW7xVjoJWI0mwurWqklno+jVGe49+xrx2VbKZdic2LZu69sa
dPxhTpoZAJWdritsq+aCTClKiyqVt1glb2JCIDWpd8Ww7P8MC8nMTQ0Y1w0izL+KoP+40nDn5N7s
Fq2H/Wsgpbxh6N8mATKaiZn3WeIiGfXv/d8o2YTwMZK3EneSbDGovbWl2pWAYFsNF2TvNAnMFFxD
FXzTIzI+6JPZuUFvNVzlaIKlXMfgyhf5mZXNLaz3KdtgVvDvQZF1FeqywVV+7Af1MFt51xkev90V
K2y1W0Ow1HElfAV98fCGWOMzNbT76rRsq91yxRyFSdiWN8uq+eBaC4Z7ue667rCtTIvbMizhX4ZS
KpXFET2QS26M3ZUrYFuVluVwpAuQjb2ZOpiPDStEhm6w9/vGfJMJW8dWrDNW0RVZq/EuEut6MD3b
V79mW9e+pRFT7SoqruMadg8GVZ8LMek++RrbirNMtYA0DZuxax/OPm9UxDNX+WBXJo9t1Vi26ame
AIi8DjTV+UDXw9xV+3R9bKvGWspkoEm8iGvQNCJTYfItascx3/VOt7CpoQcrCC7A4ioDXr0pAv4t
iMdu32zcirHESOtOEJAa4kq9Lxo+Hetofa3V64ULyVaMJaq6B3q6iK9oqgxPScirK+RZ3aFpud/5
WjdhfdfSQM8Via/j7OiBdmz5kM59+unPQ/93u/B/BLBb7BRf146Tqk6ufTKw5Bs6OZP3U52SrFol
vY6wPsljDmic7wr9NrQ97JkGurxfqtA/jTCa/TnCEKI+hRHonkVd81OkhuldwgryGCJYPcH0i3yk
JtVnH69p7kCIvkP/AeyxV3jT/vlLvBDIbOVfAGhDOFPE0TWcii9d0LyniE73PXpzYtMA7/Q52LgG
NV2uq+jmvIzT10Lpl6bP5si2IgVJrpujK4glBn2ZXbzmLO7pOyq93XdybxVfI4tgfTW7CNmEcvkq
nFiOSV29ljd7Pkf/Y/psFV8NgfmghfHTVaIi/k535XynsLuVeefSgeek7UEaikO2DyDJtrqvqPI0
9J2OrhE37Rtw6fjD0MQAg/z5dccvfJ3nP/9HBQfFT+ebtYuuUyrSA1pYlnPFA30ARUaeLMKUH3/+
PX8LB/5r3J5nxD9+EaGrHtWE+hCrHfXvm1CoPm97Sw+i7k3egEKeLTxq3pcmIuEBjpEM/XS0cZgg
Qw+3gvS58s76KLyLtQo/y2guP2i9pE/QlQ1NFnaeYz0aAlnIOqH8Bwf656D2SZC6elRjUJ5B95o+
1GDY3DnbV0NGShvfkDb4uKqwPDZVo88GDTV9nQnu6Tld7HLueGA/1rwJ7ps6HqcsSrjKmloOn0sG
S85XBueFl7DZ8Sw8hmvZFevVOguSIrXzMZH8lWTpS2+Y/3vgee975C50fFXYNM4AEahTZMLmaHTf
vhvkol6pUP3tLPFfb3gTqFTLoDqbtjgawCcmd62ZOhh+QIyRTbBNOkJAZT8DVdD9QHNEdNSs+kWZ
DjNqljqTKISch2oRr8gSXtgg/0/eNpQd8LcJveJ9Jr/bRBSnHsTkv/78vv5bfcu2+jbnFlC5HA2v
UZ2mnxIyzleuYnMfqqQ5DmXZnKZWLNckFNO+JN1W8tYTv8Red+FVIQV4DTFcB/j6FfvC+q3YjVbd
Uq2jCa9dGvZXaS3NeknT938erRfexVbttjQxJ0vE+dWus7VZ3+BULCfBPv758Vy8lAjcGioi6drW
EmnLa0PiqgzzSoFR2ucN4UHIshSwDfJunXw8/JTIpaY2U6ua0VrP1BQAaCMFi4o+WzX2pDaDJZxV
8dsSBS5f5/1Ana/gzR0LlI7WZliozoOE1+GnsQFeMszGGaW836Xr0nLOkMp26xsV66j8ge59jfTI
XMK8gGbtapR9w+RUH/slZecSJO/gOJAGG9bsnbwYdLaKY4XmxS9j0fVnlJLvmV4U7PAsTIV9ayOS
h6aKDsATggdHK5wx6Yg2rEsXiOi+BjvviUpShAeyymrKXKGrE6C9v0sZrD+LZ8xL7UaVdSQdPxfJ
XLxpyjr+atLZPXaVJacqAZl7Wgujfi/D0jdZPcd18dgD4fDFCEGCc4W25PoxcQOmRzbgWDKY5FIF
mea0e0yl7g+DISoDIQTveNFeHHoXGdy3eHcvqazgBty1mY7r961ew/sU3wHQ4mqc83qgxSEOtMq1
cuYp6WdYBLK+S04tXudbAsyJf5PWxdzkRWSjR3DKi8egSOSldoYGmQOPOtcrqLSXVc+sfQ+9MXzC
K5N+CRRIbiIpY3bghn0MS0l+FCH7HS+6ubZK9p+iVJRNhpYYInNomPQBEuXoYNphOPTh6E5KlANk
CDIokNBMwM3q/dB+aoeawYeiruC02Vcpc5epWhl5TIMZKvPKT910UX0x849d03bJMWgsft4t0fyc
Cw2tzn0Sm0snY3qHF9DgU1oF9fhdO5WAk7QTMhBjJmFppz4VpZhAvxp0ulRHWnSNGvPA1sLeU4Ef
zbhsfL72JXkrTUnCvEZXz6koGwM/VzeFLjiMw9SUd6OuZfVoZ9efJOb7fb3AOdDxdoA1XNImBztI
nkUIjO3B1qZvnxItanKKhi4hJ5syHp9UNKd9cWjNintphkRu0z7aJHDiIeqKrvpkuy4mj42g6xhn
BYIjktvK6k7jk3R1cEYCi602lxbljGscWlef2DJM/QlNnCX/7kcv17dBYeFNIqFLb78wv+gJ7lQN
Z1OXMWTNfaZb7+09Y6Tm9zOKI/KHXEsq76kc8E8NxiR6gpMKCbIFLyM6VTKy8YkPfSouky16kVtS
QOSUtQROLrkfllQ8FDZJy68JxJ/9CVJusGFEgx84rKYJ0IU/zeFYPMGHAEgpqJnj6VR1bSh/ATQ1
oJ6EC4IvH1uOiXgWzvv42jStgtNYayTuvG3pUGkdYXLq32rhyqPqgwKFxa7sfJIN6TTFn2vOefu1
W2C5+CRCE+HUJALLM3S05ZfVhsn8W7Eq8Oj4m2QHqPgclHfcgD1woJVS1d0YV+34i6e94g+CKD1+
1X06iwtEgTL4WJqwRRDTDMksoApQPMxFMrXFJ/yUdW/bLlpJkk08EPaNTMjgziAtxu4YmoHYD3US
zu4hoZjXwN6aIDl2LF7az2A8uQi3nbrCPIZVQ3putUu7h5WXY3VJlTLdF7IKZh6WsB1Kmvu+I67M
YBTF47sEPff2Z1+o54aJBm0TZ0UB47jUs1nKWwvZH73EVYroEULluV7v5tT4qcx1FDXyMJI5fN5d
HQ38Z7vGzXhqXdfye4bdaImOjWwKddUSPUOffRjHoNDENo1ZZu1UhGUGQSekIzX2CnM34zuppx7N
Nc2xSIshukPTbFR/tcUyJNcK9own2VdRfa4n/HuAsNemOAJ6J7qngsEmqc4U1ay5JNQvkzlE1pP6
gqY3OdvTmgpgvZcaL+ZNEIeoSMHl1Jn4jIMIwniaSjneTY2b7K8E7pjxhTVoz8skSA1lNvRx3x/a
Qdf059r7wJ0NBUBNZX2f+CWLqyg4lAOVgcmJaTr3vWHJTN7a2moL+2w065ZgHVHSlUiVxEhlDHWq
yJqttMEBlUZGFn+hm3QK3iUdpe5qgaKZz6GpE3FPNfXih2oYpR9HYHXsScV8LL5w2k/swSRhN74L
FSbpb88Cn9xVKCF2JGsDRsO/AOQY+wtfw4DcButnm0WQtHe/Eu/9UmXcw5jyc8LkQE8NuIfzgx5J
PN9PHUeAntW+FPq7G12RvhG0HqqvMxaCr7IwmYbio1hkEZxUMbH4xJJlLu8lFPJB3vGFRtXBsJAD
/xZMwVn3rotuEyqp8jvyF6zu0J7jqRoOhWQp7voEhwn5ATc2Ig/4RUbrw/PiGJa8AFl2mTJmWU+S
I4tppO8lg/W0zFcgKPzP1XSD/q5spMbv4yqDBFeERS0fRSN09YE3UCr8crXkS3PoRRC76BRLjpzG
cRxbKu5BMTP9E1MBGaqLAZNNTDn6Gcfu4qpu5uWlTQu5/DLQY+N4kBEPiyPkx6mRmajjNpqzeDUy
igH+RecrohHWBv6eiU4WmU2LMMFpWxQDeI9xP/YRPaI2HYvhUHEbNeE5cX50XwcJckx0nkDlB4Vz
CaHW+qZc1I1LHjuPgq1ZCnQ6ZWKxpY+z2NJAePS5yPlc1KIZ9LlAT2BJDzJORWCvSBE7/sQ8AHZT
zuc07r4rY13bZlzTSl6b6pmilIeS1mbNajElGs05vl3jg/CjTao8RcWNnJUN4OcDYhpX0R1Ah4u+
JIGl/ndE2jg5T0wG7bnCnVgcojXup3xIjELANMuhiuSJNklR1igM+NgeY+XX5VzHk2Zfg6Kyw3F2
Ivyt1sTSX4nxXF/aGaYhIwtZXo/SvmXBHJEs1lSFZ1iLluKWlozMMBOLxLxcopXyqwDVecF5PRl9
KvrAk4+W63I9xmlQROpcslkH98sQePpDGEYuYUhDdRbwd1VHEKaHyOeph1Pcg6wIZQ/NvACOkyNT
xKBo6abibWlKi85l430HhT9f7gLX22M5OVBqWwfKnkcf+zlFGNV/Q5ES4il8ZT6Iu16nU5dmlZ3T
5Ci4gPomW4Hmt3cTIkvsGlJJl6WgMD4J6IBslyGqmkJ7XvTI2Du6xnMZnHhCuvlq4kaqp4AOwKgB
48wQrmHpUnAiEm7T6q8y4F1/ETK5UhE2dxUDUQk7bNp8ndoUQIxuWLU8qGRh4i6iQy/wd4MNhixA
okn+pZcCDQarr4Lqisg65l/GHifXI4Rmhr0r2pXoOz8KTMAYNXIk10cVjeYMP+wOn0TocHUXvL9Z
P61xBM/NwcifKHzgMFTFeilh8fc7SYbKDdnkrW/fcnCn3X3SVot65Oi7iR6XGQnG9wuHFPQCrZyR
VebrKgKFtebLcoItwND8SikNolNdjkR8DV3ipveRg9j4fVGavvih8FkR7+gkWatvxZjAthui1bWK
H1eTqga9gXU9EnwzEtusIrWEwH8IF6zffvAzzZE1lEvWkDAp7wRyrCc1N1DdAFjUyjPTPhmwV8xa
PRaxKwNElDWB0yJK6zI1kC0cvRAw8I1iAp/BnEjTB+9d08l2OiI5XkTtpa5VfU4TgaN6TAqRVnmf
2oAjOFuj5GcB5hjv8ti3E3kT+ymSd2xeoyZjwLmeVxOq94kyJcyJdYJ73KlRTShFNhFHzEMoettW
mVbCdG9YoeuGZi6GAS3O56BnA15cUKr1AdTMyjW5apclw58HEPjUUeWeBhwQ2P4g5iz6OSsHaQ98
6ef2Z1QswVO8hri9G6DebhZh+rhiR2P9ipxRGJQfMGvB4EyAVpzuBoEgOkOv1ELe0LETKAgWaZSW
9zEM6UKEDL4R7ogH1xeNZvr5Q5W06TQ/dCltu7dTUyzJoXZ1TZ4QKEiCXkG9jOUpMCRO3rkU0crJ
9rETT33aVtN5cElxH4oRfbFpVJ4RcpUa7Q9Ep+YMGTCnjyvCQHNsGeZVc+zRRDt0dz5qorZDRP2c
Y6qoDx6kU53/PUxqTP6a0O7/aYqZ+IXLKTazU7oYwG49K2Z3aIG7/LnAJiiXKGedxgG8kyLvRVGG
Nsfmw/1yVBOaSLpz6JDN7O5KmAp3R1zwUy0OoeNm+lC1VTmNB1QFx648BOEqOEj3rmfubZQOE3sL
Q9Xgq+wmAclGiZuByPlipRafcDMG08LpFj52cEGCP2qSq6CPA2CSkN4Lo0MV2hG0qjEdH6qZk+8D
j7uqhfl7oFhxYL4NaJIZBTX6l46GwXQI+GydhlX3VPiHbp4UTEPGApGsQ8mF1Ow4zGXRfhOyFdNR
Y0VE7wS+hLumXTJFdY6yw3hQXbu4LBxEU2cmiJ/t0yzIrAzX3bb23xseUXpexLMrTJ7MQR98wiZr
4h5310Avx7WCNceUpT2bwyjrWrB8zrGuouphmXvOLxOcMB0Mv4H1qLKxNEj5DyuS79F7OMzo/t4A
zchSYO8cTtKC8CzpdYPjETmCa1w/O2eGgAEdxeSig+UlZ4dek/mrnERwThgLH61bguAQzPh/pJf5
rw5tw+1pVJ16wFyJb6HQKQoh4xLko2/5neGL/6DmuHnvkkjPGQBeKa5rSKaNGUXFYskIkDVN+iEO
wxmZdtv+4mrgE9K7kD10/bxmc5nGT8LjioWQBNw1imvhWWKnhRxqDdGjNum3A++xw8/Fyq+yMf0N
q2ugeQM7FyRb0/VOA++Qx+M6Ivqe/CUiIwKUuYfZ9CJMDiVvf1atLw80WofLwKPinJTFdFUSG5Sg
vslb00QPlCJhQ6tWIWCDOEuERQ/o/UqOydDTDBA6nQvGpxy+e83Z+7D9OvgBmxZQWgdVJPQIHlKM
EMEmGRfT535MNa5lIQKnEVfutR7IsVLYMxxL1lyPcAcXDew0F46EBwyxP/HKj5hyEF9joyiOAfIn
DGMQFKdRkx43pma8W4L5BwwiY0SNJS5sJsHnkY2eczoPBca/ZHTIjR67G1zhGW4BofvddTH92NbY
PkIZ+K91M0x5F/bxW1iIqY+Kq+IOhn/FVYnOYj/phowHXZwbRcvjIjkIIjQ25RHKZYRNVdoFF7TS
usPSKYR0MHwYv7lF/Y+j61qOW1eCX8QqMIAgXxk2SFpJlnTk8MKSZRtgAEGAAeHrb+u+nSofB+0C
mJnunu6iWjpIeAdoFd6wuQRCJU/5qUBw7mVc0ARC/OVCVtNIdnCpw9jsoX85Q8GU30PxoJaK4mk4
c3XkyHhN0020rssKCQsl6n5n2qABxnCbPetR9Rj/mVv+QsBHLmsW+ZcMm41nxdkxQnYf8KHxnjZ8
0KSdUr18zoct7vc8X1+5WxKc/KQHoJ9bWgkchpOmHN7Pw5Jd6MBlC8NmHHQj58vUGx9qX272JCM9
ioroTvzlk+yfhjLlP5Qd8yo5IinbVMTqfZo750+jHNb8ridqPPVyy/cmzqb5lXK+fFuyiX508dL/
Q6ZYhHijHI1ZWRT/BRVF6Q15BeLpMHN3tYkoo8rBWqHB5jV6AD/u6tyDiPjY8A7qSx4AczWD4N15
oB1S97JlIqIOfecvXRlz0SoSRbZiZBziZlGKAtxaD28AHQ373IwoX20XOh//XKVDXa76yZP7OGNh
e0/oBqf9kh5R306YY9YW03qWVWsoxWMaGL+lcT7uCBBlE0Ak6T8J8fJnDs77lkdwN8N3hxERY+UB
PAF1Mmo3VphXOHnB1NLsiPL41/XDuNQEPdQjHxKXQ9a4Ic6ajWF95jFazC0M+53fE6ROzXGh+SMY
mWV8DGh/eTtuGX/KknIum8CRI4t/PfqLukCp/8hzx67QmqlTkkfmX7cRE4B52u4O+lLBqhm9Kq1x
OgZeTwQJWnUC4fNTyiyukT2+wrRYTLHlPpnI0lPiKDOVYWUJJ9SVLRK7hEOqrxND9WulTPWXMfbS
o4OU9JtI9JrfIrMVfwjrZ1HniFfCjIcg3Z9kyRhOMRgA0kKUgTaF4VtV7VT47Rd6vPU7ose6v0ob
xNXERcSTOrcZWmOxzwcUyQ5TZu2P8thxWVbyo1d2f8SjEH8YLexfA2ro2RZYYKsIGXEmIxu2m7Vl
fmcFF5/5tNHfaNnY95lIhpmMz0d07+HA/U906N+qZMn80HD0SY9HWEWoM5eW9zFfEzzm25q8jBu6
t4rg/IsqHBO/T9CBiFoPc7KeOreG+cTX7FDXPFbyTsdfEAjDX1ZW+CPmDX2nBKgxaTHVKdT47DuS
orOp4XSH2DWB0J3Wu0UO3uNGyQhzTLZgKep5dQwvW5Hh/XsOYe+iHw5d3R01bmtHGKzlTSAOiCv8
d8ayhchge4UvIJzcSeYKiqiVjpffAvi+CxAPzGZ4FEkHYKiY1IPeCNE1m30EdajGeyGUzpPvgi/l
U0icelMxnK2awLbO1BkSbUyz6W4NO8qBW/XrlGfhc9tgBuZIsWZt5OX8kiIK+1ekJDsrU2z9/a5T
tH9UZ+N68bbv3/PQp0dDMM9+s3CP/DuEcRovkHmFvTYO0N4pl1gdhCh/kj8nSHKfsAA0Py4MmyNt
R5UwLTCL/KhnzCD8jgOV3y/4HeVdApnLfE5ZnA9NlhuF74n0mteuIGZp8xw611oQJjBzQHewNZvJ
0m+l9fhC8WcLXTExhycioZ+tFIoFMjxSh5Kl4A4531s+2I+erquptJ/AZ+Q6K84kMxsAFO/RhGer
hRL26EfLAM5y0QikAoe2Tx1Xd32YcFNHcMjJFZ8bz1uabsO1LyERs/MWk2uCj+4j2i2g9wmNya1M
oY4/dWRZ/ZWNo8quc5mxH2ZXx/jM8h4x4PsYZlwIVLZcXwEeiLE1DADZJUTuyOtsl8V9J5zHdgPi
SQBr58cRP6H38humhGMTdXE40mOEGw7bdDr9qr9Jp8rywjc+fs96IpZv5RaL6BvzceJrNOjKnaN1
gU/46Fn8vB/z8DFuAYM07T3gTHiWjOBW4iz+nARDB5IWdOVtvC0QAhNj0v2WkYxumGkP4ppe9+xp
GaLjt9n2Hi5RoypbTHgAVrBeskwIOhLTBz2GtGFhHxIcdX+IZs7RGRgMZupUlFacDVb+WDX2NPoM
B2M3IBJFfvap9tev8MThM10MeTkMl5iFTCcfFrJL/cxESq6AIJ/FZNOnGIGId3AnwyervMJ+n0k6
BrBxliI9z6uDbHLud/5zKSc/VCROj6vMtyGrk97xc0jgov5jgyl+S/Rq0OAr+7BkQ4Yp3bpZN9RR
Ts4Ri5fvelmTskHXaxT002pfztofI0ryjsGsWsakaBWAyrKSKkZIxZGJ5ZbExbBVKzpLWWWp3F7E
DEcDvC5WnlU8hT8i3ctQTwKOpo9LcpitLUusnN5RjacfKG+B7oL28/plihOhWSOJhqNGtdE+E43L
gzpaJJyXw2XMSZHXQEdTeYLfkLTNTPK+rC3HMnm+2hych8+9qvIeiE0VE4sXNc3m8pEWkaujrOg/
XTqOB2aMnhyngRjFkEzo0PMQz095MpdDFZXI48DkACO4igslt2uYF6+bWXlRVNOEHL1GasioYCO+
jFe2p/kTcGvaDFPKH4suwzlJevaebwnwqgJjbgVvh06+82iDEfDoygmt3lD+P3YqG8aGgm78+lEg
RKhsuXNd2Tjdzuk8B1LJNZ1aR6n82e1iOyV2x9AvVgme5SjNy26U/0XJTrHdLUEg1Nag5W73vsdL
kBTIuH8WcDh/m0IYYTLVLeNLNCKF6VEXiDTBsG7hZKFATfiWdpEDOgqZ7HJWiPpNa1w8NlfrAsPS
ClSaf1Fc+70Bpo86kOzA/6ptIct2JXxiH7wU4/wvpIsdKoyXQAvIovAhzchqve9MOiT1PGczNKGd
iMKzznk3no2KDo0OeSsfoBffnrsd7mBtPvdF0fQQTm2NY+UYatNp/uKwXXDUHnv+b2DWzN8lZh7B
HUM8XOgUD2fUeVQmruWdBC6GRRtMjV/MwiGeeoszBTc2P9F7oa1Y73zP8gWEGnCGy85L6dpp8NOH
BtjdctX1P2yWHz9hS+r/eAw2dwDgcepS795gT4R9tQkLI8Vp7HT2tGO0ueJq9bbxaaanejZYmsF0
M7EU3jxptL7FKtvycy7VtFy/ZNq+BjlgH+cMuoB7EFhz+cu7EIONM+i+8WAY+XdZjP80QST8ZMkR
vw0c7BjvdXyFciG/323cIeRyoevZha5Hhw4y5u+WG5wCXrgYEo50YSCGc425t0NaKM0B/B3YKHgr
rH1KOpo1kmbjcUGDoKoh8QI9hd7+lMqtxw2Jn3PSzjkP9yPiE6+FTs3DZiU9C1IgABewnKDAfBGi
1CBW1l0VvmgApPByvUq2osChm+vXSrrMAHYAXIqQQoj1z5B4J3+EBqlSHRHIma0fjn8HdlB6PPXH
WCned+9+0o7heK1MNTwyBx4eq7cbjVz/T2YlmmAKi3MKP/8MLAvjvb0t26zVRW3F+OoiAZITi0v/
OZQ2FOM19AAwXQYiWBfzXSfL+MVHKXw6RETaY0lUGxNwZQPeGDx0KTrDtBCsxRI3vwvLPp9sir8+
Jps4rb0C5leOKDISJE81s0KcAAsvvLLs6HWzA1l7GccSkxisHkG9G9Ldll6h5T1Gt30cw6ibzlCK
qhJNslqKJJy6HhZ24Kx4V6ujTC6Wzcc7c/s+1RvS2StsPbCblWy5pL6bM3A7ff6ECQx8N0izep6o
AQjQ8fTnOvXHaZOcf4NyoGi2nNnGLdR+36PVNwko5xfNoulJIrKjBsypLoJ10TtuOySLBKbxFdCw
+Lx3hrR2BYCAWsjPU7qPuEF9h7GkQA5aLWWPeynDjBbOY+cgt+IjjjVWAGmhMLr1+6OREKIVHfre
Oga1dUlWYADE8P62p3NSARJ1GDk3uAE6k5kKKUvw/S2ztPFSvxxQhTRJinUe6hi9SNW5SxaDjJ1n
7x8wbPiTw414PmjUX4Z8otdpUsVpi2Q4w/lietgmWrZIcv+csU5V47diMWgxXV/takQol1e9b1Tp
yudxoOTd9ippQEySJ4C60+PSy/gThz1tQiZUnaZH1zVOEbAcPOGVSgWpujl0bTcew0fKgRmmkvDL
2seiYTyseMWj6AOSpw6AZv8R+1yeEQtanI7Cya9zkf1hWH/bRRvgBc6bAUHN3wTrtxMQadCinXNN
ath+ZptnUdV3x294yQGaGfZw1Sr7g4b7r+Y2f8GqKEJ6sdr+6AZwVhY4/RvhhJ1B+yZNH7nyWpQm
elyt/sgXtbSjFmBXeFciwRLUHkaQAdVyYNkbkIX1DNBqvCPIqT9B+KZRyP3wN8k2dQEOmX+bzPa2
sql/n0iONLYdPQC2ZNYO/mPjeA/3zuIlnnrWBAM84hTlpaxGYcqkUsrLym+MNN0cf2JrasXnedAm
lEZCvyJ8ztoZm6OmhpJlrkpLD1sLqCcEij3k840eIWvSbuPPLup/JgNssj6EnVMHK0xG5jxrOSLM
6l0EIdOz3XYUwjGPwMc8az8Q/iD3NUmjk8+x3gNUatt4oLgAkh7fj1C6+YK2zbtXQKmDAlnlTVb+
J9Yj+6SjV+KJCMd0q+LCm3+9T8M2Vs6OdGnEKnRyCyUsfT+KXhN1h48bK9M0gZIANLdZxFMCb/T0
IRg5Nhk/ZPLdp3HQd8kYS9CN6WaFfimx1mRQ9o4YVZJMOrb/lbsR+m8R2Vz7al762ECxil9AtwFH
R1vBAXkX9Z4NHJiuj8tf+zahh85YwR9Bf45xa465+/9G3NAmbNvehN17Wdm1MFHbHXrwNUBdhtYy
2yBfRkVEiCp0jItKxIfXYwbOq4uyfHrseaffMVAu6JEmPDey7qfg3wn8qc23si+sOMG5KSZ1Oenl
BlAlgZxh7Mbl3xF12/y2DNTPLzEc7k1d9ij8DnEX1gxVj8s6PKh10bIuY1hIYu4EjZVVKMvz/DRv
W8AnzQPQ2mr0AKzrycYGVEOaQTJzV5Zp5h+wc9jxH1ukfPGEbov0797SsFRhR8b9ez9rHKYkAfUU
t6m3yU8Qr0X8PAJk4f8E/O3+7QxiY3ioQUHbNwclBaZZBYThqswepzWQphA9o/XZeLsWInorLU4J
DF6zUWgCYULPxg7RzZQiwDna+xmpYlsP3HijB9yF60IUu3vdBMiZpl+heooqpiA2hZ5TbU6C9iUd
2f/FdoGCrwWfpzL64CaByJo17yB9QN3fTIts3mj/MdJotn9LQEpFAmc445AWnewwK3W1RlkHpozy
1IP8W93Cv6dDBEYcHhVpEV3lItZCNsMCudndlEByNIKMh7v+rfRUxhfofYy/riZapWrYKovpcXXG
lWcmhmLRV0QYcbRFCJUNv7Jjl7y2JMXGJp93ME2NlLB5/U8A2kq/OWQALLpxK9vzDoYNiACHMWgc
6COSK8odpHUChQbJ8AkdFe0gGFiqKOLuYY3hdCzvMZNi2q3mBG5gf6inlK6n9Mj7APmPUIAs7rFc
ypU5uf4ABrYTnk83DT5s+gSBNYfvKx4s+m+INwJiMu8n25MLwSpiJtErMGjlwG2N+NmbLZF9Ebch
zucZs5PYog0WnSGOgDacJb5MPl3xnmCAQ9SaSsIPwg+2NOm6Ff34ArLAW/VYkIRJ0sABQ4ffecxz
9zGxXYxguH0+/XZABHZ96tOUi9NS9E4v9ZrQoG88gMCG53GOzVYHeECew9f+9ssSkHcHAv7YdA0+
lGMygl8iwWLiAAl+BWvA5B/w/pG1uH1TcTTF5s0NyuhpvsUUo5k6oZayAsm2O8V84lO8E/ik5bT8
xmUeshvZkl5X2qY2O8XDJnD7RySz1ke8FvDA2Mp/XJD+40D/4zbwXIIWa43AzFLy85LxML10+Ypy
HQiilPCY5MMV5Jakr2PR792TJdOx3aIF6tQ7mCUgwatbjWygm6Yt0s4pepNDF39EOYxl5dJB44py
tBVoGfUWvUu82arFzz/tbS/neMIOd5G2cU7C/thlAHQ+KA/58guKr+SPTl0oAC2AQAWsbYvsgYKk
xswBaiM9d7mB4CpW5fRSLH2JFCuXkzxvjokkBivt2fRDQGSzP5UYL3wNYpTpm1BI2Dz5FPe3XUqQ
wFW6u7AktUYcPH23arNpW8bErRXmh/DklbJBVQd2GEI9DMBfnyOoXugJFDOSSIbUU4+GxOl7nejd
1V03deIC3zIBVlJ4BMTg8mCjUCXuRfPIZt+JzYn7IIhvjhu/YyAHOHr4d5fEh0FzDF/Cn0dcqvNm
oVhLec6uZboB9qPQltbJOCHRpkgIrhKAjAEXvWdAsEskOdQl6lholIIKoKJBMNi44wAkb91IgRIt
UzTBBX2Yntes0PnTim4XTYvYdge2cJB349izcM2xZ31dVcg/aemIaCHYID+SnB2vHN8svPWs9jAl
lTnUoIyYFwONAPuTA5v/3XW4LRc3znZusIsPZJARtIJXBvY9u4Mo4fiW9ZkHyC/nAulClByPdoyG
8X4YhUK3kcr9I1vK1D0SVy6/wOW5P7JjcqzLpRNZpfYsA6vHsasQQb1a27I7ino4BiFROBAdApgR
/7mjEwbVhC+LV32IptsyFXk7c3mcacHcAL9zCxiCfF1klZRgQ/xifgm7Bez9gE5HrTgWzgCFJuN7
sh7q7wSi8A8sflV4DRnVv3wE6fu3Adk/3b0xYwQTXR8d5akDQ25aCCfD0pTzKtGY2FTMj9TDkque
e4AoJ+wdDdFLDn0HFo7CaH6DkvvSGX/B9WvlnNqB6DuxgLIbOTEdmBg+pLXtdyjgqE9LhcyqIh1R
UCnpngDgYt+ogt51XP8hTInHrYCUBc0WKfdybGbqZXyOFhMlP4jqlH7HrWL2S4MPgMtqhFg+lYCx
TYUvTrK/a7mMv/tY6RhnKOziBKPJJb+Hhgylul+xkJKXo2Z1iOLkAoHSsGK/D8DCtqrl25EnGuCm
gVShf+aJyvgLgKr8BRDsyP/kK2YKsg/HDwX/wG9Yc3RzHed4H7AVtK94+6N9il443q5vWec4qxk7
aNHmToyQnTIdZf29nZZ0+j5my4znkouIXiwGMHYpC0BGJ5YDHjlB4dXvDScWEhXpC+yPUK6h8WHT
QPyrxq86UyHzJMO7xLK58GsLB3xYPqSc6+RNOoC77jwlMqTNiOWxZ77Byb7NoErCuQrSylogKBXw
rE1KCFcqOJ8z9ST8KLpfE50G+gBA6OiKOl+6IqsAIgXdpjpn9FZwtMZPCGMyV6n6NAMJbTTepX0o
17ut8PZtWYNG4C1NVlGVWoJ1UKA4z9Lv/MokXvrL4ffVIhAQAj4QHHiH7he/IuQX8lEyvipUJYja
58zjx+MLgMofNOwqa225ZPhnHPYwjQ09foq8h8Vnvnfza+kseyNlXn5PNE5yjfwyEv3zbhH4bzp3
f5MtNb8KcjB1cmCwjkp0i+PtFAAd1xHasvwzwdsXiWov4XTxUtichvaQYtXvGbbLo9MEf43uz4w2
g30PCz2+GZ5M9xFanZd1KTQ0KKPB9zV11INj2HdWkSgbVgDHzK849fs0a/Gc6XkiT0cMHerD1G3R
wyKhaEHlnP3jgizlBOrsYRwf9SbAqUD5iaUfKaappSwS2EWftkDBlsc8fZuhm7uqeMv58yyNqC2m
hGrBMH1UlublxczQdx5zpH8gwmYtq4kn4mmJYf/yTPEqiiYMm/qJyYRDAKAzdF0KIM58G+VkELKF
VJ0JuqVxEDUpModHbE5KWJOkLsEbVYjwM/exqiFbXvcvuXzyPK0r4d/kMRj1WiBUcrgaMemv3h9X
pQo+Bbzkj5S+uHzrob1OIPA7C3T/cqtY5wO0L8AqXzGRlKrVJjkes2SmN750+lqiX4DQooyS9AWK
Fpc1GLbW9T1MCeSVzOZyeuuXjsxtzx0UOzE4GCCCtlv5I0EE0tMYk5mCYRjX8cRtJ4vLvBy0f4CI
bwBAfOit+wdKYdh+6nJa1FuHnGJaoZHa8A0Eud46ALLZCRr4rQD0eOz4xXVT+mwglBcoROCYLqXa
DnudoOx9GfZkTE5LsnRTA2rY8+c4dKC6RQQx5qMEGQaTExljNq9SlRD7EqIdx34Z+bZhSwKVj95A
cOOHmPsEQsUBtwrb2nTNq7kLm76l8ISXl2wMIoBg2aDlBEYezquK5GmCxueqLZ6KasC+xVGjUd0e
V+Qu35kCtjCzUvxbyVZ1tx0JEl7LKIcaKPJQTxlwLbSlSNi8cfBftdojREdq06XpD3QUPq9ZlKn0
mgUa/g0LbtGbDVN/m1yif61YOeHIFkekV41x3frbtpU59BUoHVsNIhbKv8WTeLjfwQ7ZVupovVo4
7eGfqRV7pt2XHWu0p/ujn5b+tynz5czcRrCftKWOXCDhp+ZU2sDgcBfQJNfzF8pzByyzA47TiXDO
EKp5/C1KSlmdHTae673f5itkCOZFqygT6Dd95suGKpSuGjIwK56PPUCFgJu4YVRj5B+kE7KWm0rG
Fn+5zkA36Dy9T3W0lNdVajM14ygR6NaNmME/car3Xzz4rYXOC+sIWd4p0y6xxGyfTTI5TglfFzSE
kXui+ihOAx9GXx/7DluqLcZj1ShNtrMOq/qDDmtsDzraB5rF8oStvb1xaO8edg5cU2Hn4Jct1YAD
uYww4wmLarJ1k8/x0C3yPPV+fAI1Ii8idvJJR33a4i1LwDk6f5wMeqFqKEN5ocvgn/Epb3uLlnBa
oCbJyVZjwoW6NF34aefgC74tKDYGXyDihl+JQ05NVi57A0kFDEUd3yFWzUwJRbcamQEsGCzqxbpm
4ESUuWU08J90yVzy32DiLc7OFltEyQ9jhh6u+oOdHpKV0NdE5MX3Dso3XmPHqDuqIgJJzLBAuVZG
DslfB3VUqEh52Jugyl6mdIQIRgYQtLP5gg1gD34Ph/CC47M36WeqxlydQK5idwD09iTrY4b3+pUH
6CdknPDlQjpapmgJErgmEZ494BtDG+BMB2HVGGt465LssUP6Lq7XkkXbiWI758kJv93wh/yAbAvm
GliGD6/5BDlLPRZmjOtO7OQSKNRGLZ/GSNUGerkAZyDUiiKs/Mpt5KoF49cF8vH1VY0m7YAp5Yd/
YcUMoCHAHU5Vo2GRf4RgFrpwNH3Rf/mRgg635viq9UGd44QW2xlEl3ftjJJI/hKyf8UQQOk01gAm
oDG0aTqFZsOc65+AC0OshodF06WNQiwtHI9j1IqAxR51dmTOokaDHRUvIJeQ3bNHJQaLCuSeRmM5
kDIq77pBdAZinwnTUQnFEb1n2w6G1KNAX/AMQpi1zUuHAdOq4xnzfPZRLmuOlaPsEA7hxRl/zyFu
uyMs0s8UjlJZmwWj4ke0m3vXxAoS+e+kHyPAgiQqWmYdumUc2uKicSbQt6HBFjXF+AhaLEZmVYOl
rt1XkuXKPIfZig5gnos1kO+Vd1B0QFv7ik7l2PF7e46VjEnNb7DKZNGdXTDxtWsZ6/+yTLkGDwp/
Q0ACWluYu/Vov/tQ5ogJAyUlKui08RAATsQrTkACPMKhDU0XWPmjxXccfxAMJq3YM0pPKJXQKnDI
hsB5jeikK2NHKE+sh8L2dqBhzWtUU7c+wG1dD6cYIhD/HO96jUGaIN/l9PUOI9gFtCQpKjpBxVBj
lyQWLQ9Dnj9bh/3kaskXlz+VkrLwBCGfsFfoIr6s+Qlu1W3AVZV3B6NrdvF86TH7EWezc6m6WPxN
sHIAz7qoB9QhQLjaioxd8bNURZY/I1Z2zXCpI5Fg00hNvMkFQWza7roxrzc8CnNtlg1rJpWG9k1/
8xtqL55+PkGEVcMxkMz1igICMmLvNqg5a59CbPtQ7tpQiGgBZkf/4f89sqvL0KzvJC0epFGqu8Um
nbrWzo6/p/ssPrAeBrg7E9SyxhhPAd+WWVbs72Bjs/leWgbSBzAlZJuQs2roslO9nhaCCbo6sDKV
AFeFBqAZoY4HWLSu/yVY2llOcmU9Oc8FO/5ysZQnkYd1uWwp5oUKSaD+xKD65GBn9v1Rq22Xp3D4
wrzMYR8jiF56jiSETixGtEc5j58RSPz1cRa8WNssK/05Z5H1lVWTiKrha8sA/bLkJ9/1PZZHSDTX
ucuLP9CZZS+6W/oHoRgY0EIkmGwL20NsEsLmTwathKuxJUOWN/C2+OgjzghQeFgODxWfjrS77GqR
3WMaBfK17bnNKQTlBGqxWwaTvPmnsmv/NM8z80jFzekbXZC3iRmdFMNDQrE1ebMryIm/fGTY8wqz
YK/mS8YFgg4c8l0GRFuekoEG0FGRCzccpBid9GjDZV1p9zwFSCtfJQb25wxFFxoC7NU1HV1deEiG
fmSnAjT3LzRb8HVLZryifQWdc/hONloa7AIaKK8Lnx6A+vc+q8YkUBwcpX+upZ4bA+bnb86JR6sC
T7VLdFjxXdh1fsNtBnFJu+Syg+X91D0Nr87R/CGZ1/Db98N0gi/P8MAIyxEZAU0D2AcIDHszfMLL
YZnrKaEeS9fUPUQQ5q31brQD68fND4mFBoymy84eJTZDUSFQO+NolthMHAGRs2RbfpZ9HoFOm8I7
RIzuKYB9vCK/HbuDsiv7doCd+n3kVP8YTwcm49BFQL+Yhj0LRrGEQWHO95OOk+MM6cj2C7qy6MmK
Hgw7lJj3WCzVZYuFtvkPpFGkxsYM0PrVRm+FsOZF+cV9wBnaPcRYVnl2zN2NOEhn9Er6lRwatYsw
s58hPud3xWHMVUUJ1NXRiB4TFlSkjenxCVwC2zirGB6gCsMWWOJipJOU9CeEwwucZFz5VRglRDmI
O1XXwCm5JHb2N4ZXGIITqb4rDlFthG/kUxy9+jdPOZZZ3Ba9OaiGXrBTbx/Gw+3XDCKQhzQdzJ/R
p9EVYJ+94o/CZIO2WtyKfCwf+PGl6Fu7eIKSMMaap0FfPB2LafCSFQAe45mDDCO+BWcKFhKCbAp4
zEFzUw7gJrFFjy0YvufLC3yB3AEJWBHpCqOn/JYkEDhSG81tsvX2hzwkIFeAW6Js/GHEZRVuw1gM
3/TaDBj6jjTrm4XJBCWVQHSKJNYVvisUCHfNJwSTA/IyOzSATPPbGmlIEUynppqM8cc6suiKkITu
risc++miLAUoV9AbOJDttx+iHaINMrzbmIF12W3yP87OrDdyJMvSf6WQ76zmvgw6Cxinr5RrX0LS
C6GIUHBfzbgYf/18HlXdnelTOTFwIF4EKVwuJ41m995zvnNkwDIdtHEZrjDC1Os46P1NAiQwagct
W2s5Od+MRYGB+vq8kpx8T+5DY2dRvMLDnLcYpD489LV7uQTjnmLW+vC7Vl6JxWnuaRrSfbUEZ23o
aaHWemPJuEW3eeRl2g5tbIE1QQ+2MyZMoJLx8m0xcJrlmMG/uLLuvyY4aO4ZjWN4nhhUtlo57kgh
k+yQ3Eaoj/thTQPLFKGqveWF+xfRStf4zzHzrWJtjnryQxW1tmEQQM3KzPrGYM0xvB1iXXIq1etr
oQrHCB3LNh4TzelmRvN6FamkaCmk89m8pgrTo5aBJ5sNSGBEzExtAP8TtE6f3XlJVS/DohuSbEWG
FhZpf+IEYS5iXZgDIiC6KupRakPrb+1ClV9816YLSwtuQz2EVs4bRX6HJoyuDo0C7aDaoNo3FjNA
cugwDvGMrlec/Is1nrvhm1u72Sv+DMHQw5uAXdnFdZuk1UMglNvcVzYugjRtq1dRk5W6ChTEkFUq
bZ8CB180jroSRZEpi5u2sJBwISzblU6eR0MV0/Ym6n1mBjirKGtt/QqHdr/TmL1UG86+xdPMoRD9
Hy43zBhayYSRpC3HbK0vVVO8177b4TuWAxvh4OaQ6QF1MJh0LTM0JsTV+1z1iHTTwWQCjWt7zali
XLv0FJAPDdXOzpXzYSLKuxF4SdamX7PTcllddpGJEihlNhFyKi5C7rL5RUdkNqwYjeG/c4m9OTj6
jJi8E1ToqVZn2wk1BL525g1ehB/Sum8mt79PlkXtO6MqRqbL6YCqqTN+EANbRVjUdfT8lYbuMLAp
wBBldcFnR2c1WamT9S80LCJRTXsorqGwSO+K4W7uYM2nNNwjUVeom9AW5SsOO3W8mjCl7TkK+tdd
2scbmsHISfrWCitA9V/xtTFIRgkmN7ro5HOMB9P4AsoguJ8NhVAj6bKhzFeuNeEBxIwybL1KGoeq
R6qD5XPYqjHB85V2VTyEoy69qCsTyHBN0NRzZMAm4GgmjXonxWxAaNXb5c5xObQXQTuOa88tly+x
m8ZhlcIG3RUgYd6TxhWfHCqcvaKk2i5OqW+wzzRP5uIbT4s1Gp9tg3vFGfyYfWlh5DdZZfKe9qOZ
Iu8x7WNa1XIDkRSZMf0cp1hZOPdowE0gSYNMMyIUFxN9SKm9ywAzHg1mr3jupso+VDLTPmgx2PVe
4YC+wlwGqLSossOkd/21k2g1Is+g6Y6FNnJvEJJzkyr+tsDhbMuKoiUFKTXFwySmYEX3a/5hu5nY
4DhweE+68zRBf89WjLyZy6HefYRDFV/riFduEqutd7TbWvxIndpK2gf2SkvGNt2AgGsex6ajWMtL
WjFpbjU3Kqubr3Wm1Xda4Gp7x+uWpw71F/5PmlFLKIOhzfG65HQqXTfYmkNR3i/LZG0JenZoPjTB
p4s/CYDBop/E2ITVSkg6xHPK4M7q/exYxGp6OUlibkwm+8+eZ4+vZcrpAz/V8r03BGJxOVI7rChg
y4gWmgqtfhCRhv7//mQyxPaicVOEXaCP17OoMNNIc/mW6pb14CG1PsSWX93l5jJ8tXprsjBvuEXD
055RA0pfuqygvgqGABR1AguEwYPQ9oZ4a8/xeIOSD9AeaK86D22R08xGHOGijEr85tkf8cxu2GnU
bSKHvN4IAvMeXZ1tosDf+nUebKRFc8Ag+kbHi5V/ZLHBnMlQqMQDeic/dJSGG7sfyuUzg7a1FdIe
/Ft/NNAVSa0cjn2C7yIivUd/EYI21SZ19A4JoGy9/JAmaEwamsKJLNaxyNHgZDl4th3Oa796BLUS
GBuh0uYapbD2bLY0obdBbXfptvGYYIcFesdki5nI+d6msdvsVIdTZpX67N8AecxKfykM1zV2PeFj
ZqhKLgJAjXFcehfVX40rex60OBJqnIMubNkGYKcpx4hVSME3dUdUdoo8vKDHTkU7KR8dPD/poKhB
MUlv7UGzcvoByGzmbS+lc9A81ZnvFQP5UJaxMT6wCXryaZr8JD0sjTnZ99DDlnlVdBorl2LOuvLU
T3m5iNUt0i+/PFaxVgIs4yCdixtHdPlM4CxijC2kDiThc5/Z/lpru1FrtpbjdmtE6CZBLr2nty0/
mjRq0Ncq9fTpDXH+aVxIpathOWobH6wJkJhjCQPOeqmZJwVPzGaLhidjWagvbUoHNrtuXWGhaai7
ydjoFTg7tROLot5lLFs419BSzCmku9OhjQwQ5Y8PsywogwoX8UsV63Y7h7lji/6aMZrv4zapnD5B
R+ahvls5Sd0vV+0QWPXD0qO8u9VdHfF3iN1w6e8sn7odlbPjBE96rfdyNY/2MB/ptqkPpwkQg6zw
yQzbJmXOGaz6GDkbB2rPcUeilTCvAC2Q/RoxRXMfI8DBNkQY3rs7+/gzaBDOVsj8LHuoOKO8Mifs
Ii6heAycIqaNoNmYNTzH/tox735PMK1EQ2ej0jcmEA5NXdFVCpiYfWW50BjvIdVQbfa3qSGzkDTr
YuX4PRKUSbq4KTDwvdWWrKkTg/Japa3/xK4Q7OxWsjFlBXuv6Yvdgm6VGoEe+JqK2X5zS91q8TWA
+FqhZDDCvD+pYmg7VmHpU2itM3om5Ac09dYtkbILkZcOfdO4tNcokMy7okycK9mPTYSyrXlASv+V
iNsM214u3jg25lthuvlGJSyNwK6MR91v5V1QFOXTPIzxvQAc4ISoiPVrt/fw3+tCjPFjcWqfh642
JuO6WzR2GuaWzdYYFMCDpUuKVzuIu+llijOv3QXEGc+QSnjagwXrE7Y927BHVJo29Ad/Qt+8ZtcY
CbRo5jrdpQ5PYk7kWd9u3XxmYx1j9IoQDHza7D87o9VkTsaeKbx/z/XIy80y+0Zw0+S+BZhDIutf
F6WfNt9TYB/xNoPc4t6gGapUSEJMX1179ZzlWzNdum7nMLjmyTB72nWJewVtFtbVd3dY8Pp2TfYh
TGRwG6QX1p0edzPnS7fhOjHYs4I3MEtMpU0ENu22KwaW8hxA6Tm4sbfIA7M7+g5TX4uPCaF9dsBa
VWoY3GYCgQz8tAG4mxytooekroxqt50+uskbkVsglbDpR3S+vrJ6HdcbtuO+2I9VzWMBiYUw7xay
aIY7109yuesdU3lPHmq3oylVm22UAgSyp3k0MrwXQyFDpC2y2iROYi6bUplZ9WDSVaDoRuCEgQJR
R/NaVMSAH7saq/l6TPOBc7TTGMaqQgRIkcNZoD2SEcuRydMZim0KugjhPFXzeFfrHu+yyFutXrdx
szjb1nPGFhlNIZYVBjKT4iYf3B9WWbGlsMV4L4PZir2cs+Ldp1vjnNp0I09tNzjo7C1OvEL36w4Y
UAsnvvZGrBVvnR7g3tFnBhcPwtHN/NgTqKiv1IBHKEQMMYo7lTLhz6rMeBQ2BrY1Lma1k1ioegSq
tX8KnUXTQnML39mmmbXKC805qU0kxHQ8tjRpNJ/oBg+Lx5jojIJRj835LS6U9t0lcTrbjq09cBSC
szevJgAPTM6SnieNGAlR4DAwLk/1kifveSEmHo9eTZ8RBZALBcfIWpznOHvmY5qX3quaUtsJC3IF
ssMARn2Tm3OtHe22KMROnggkOxSWZbsCJpjMO4PWp/YJnHvMQ5El/UmfE+TJt5LFNpELM5oK9bkB
HPRDc4IW7So4nrp4UEFcsZQGWYAbGGI7tb+PWd5VP2TlMeGnsV+UBwW4gCNKPAPHSfsyHdeB2deI
73y/x9GxpGWWXKlUnCKOAXh57A5e7bQPQa2ndhralE9jVNrT5O1w8g4CA1MjnJ2VTV6/BzdQPzBJ
CR56Qruf5NTO5qbnolRr9uO5utZkNUxX9Ezy+5pQtS/L6KoyJKR5yraWW03xtgRUs29au73K6oL+
K2U/AxcQFEY0c9+FadH5L5nscZzYHFi/ZaQLx5HVcLp4ywECuTgjIGui01PqQ9G37cjpmMQHYm8Q
auPAEfPK6YPY29FwduJNh1T1OimM7GPGjPRoacr+Ijn7MCBH7sJDyUkzOxqAKqhV3w46CCROuv4j
04Ope8zjJkQMQrupYh9t/eAqhi2w8fMBd5uPLWPewFhDzY+8RD40tG+3plz0GwWU4JpBooMSREsk
TEGIRnDPaLU8I2DIEagWSbw9iarQf+VId6jPnCysBmc45LHhDKtpMpEZ6WX9npSn5uUy+tMHbej8
MR3m8nOemXmGrDAUc5JD0JoHWLWndRNvSbYsavzVcfsygCPbjV7qXlUxAAk7MLWbIGHbGVp6z7vE
mCaktRqTuIpXvgmk75m7cpHiRsClwqIpYu84u6hm8sAU+SaNOV2GhV4UT8GgGa91UFmQZs3BOFDJ
5hTrST5vJgK09TV9eof5E5J+tohFy1Ht0GDb2bHlrAPfYJ7eEr4MggMTymppKwMzVCW1mPFsn9HG
I1l8VQjgBH3n6UzNFnVwMB4CwensZRdTeqxg344fnddOWO0LGUyHIVDetuf4uXX6vL5FDwWIB5lL
GTU5eStM+KabsipOJ4U4vambPEZQI61nr9KMIsrLCm/3wIzixpddsLPyQFv3TnCvdNuIbBg8jOfi
IoiohdvvkonJ3stn4d7VXRyIa4aVzwnlyyb3zGbdqRm2VKClPJkYmLGsu+Wed+FckzY9HmjcC8Cm
kwQVhnABFEsV4Vu1OZ/WzkFQ6MnbEsgMpjVQuAloAh8dcJyl1acGMfiqmbsiwnA2hYtLnLRbiOQb
0lH56md1j+4Pkz44AQFSxPX5eB2AfCtjpCnNqKHH00omT3Hkfpe7EprHpiwHQb2AX/RUGZwGONPQ
Y/d0UTmvY9tyeAc6CkC8G1+gVDiha7XfK7M1bmQNWI8nDEbjdKx2dbA4T0Omi2+kIPdMNGRw6LPC
emzQtoDwpahMWAoGGhvfQ8bhG+3O0miK0ZhhLk9yRsdRA7eju4JqoK4sMU+cOTi5rVhjhk270LYl
gsq6j2kKVjSX2qag+eou6TVaUj+qxm7maxCJS4iXs36ZO6PdxPBbjmlr+x9tMYmvDZiio3JPTBpX
oYJikLzHzmcg+GI8EgkXNIhn2smNPZXuAzvruK4MOqugMJxHqhTt6JbTcOyMtJRrm6tfRwgAjci1
SYFj8YMUabCnnmQAQ/BSo683wpk9OTvaZdl+dH1v7NvU52N10BRsElvm+wpI6VURD9PJyi2n/UjY
24F58LCOE2l+5XignvTYZNTtz13T06pKug22V3c7TQo/Zp4He5NIIfxQccmRC4T0m3A6NPsd9qGV
g5J4R9eU5RjrXqs2NsVqsvebonvye2N6IREhQbJWaxDwWtQCs8mNiUyBC4hUpl2NYuT4IzALLxwF
HyAlOkff+KmTmMyOM5fGQ5VxrdmuKqnXNxzlJLozh0ZAvKAkL9O+26tS1NdOGsQbacfyas4ZrKPu
jSO70/Rn8o8hpyhdw7rQnFhwK9Hp39uO8m4q8YIYrpE+sKkXt66bduvEdNsXvRjKPRIF95pBqtgq
c+YZ0NLn3eWdDNb00oqIBxvjGjfNyLRFajNuZLW4UCs5dcSo607jINYq4+c33VDOl0kM2lab7fya
qgmztDGUG89Cfpk0/gisDUrS9wLL99fl9LxVnlncUqsZau1n1XxtDA1ezGGR+QZQhIH3paFOg6QF
s3OC959BTLUPpQmCSm0DMP05kIUMPvfXPG/M9pizqaW4kSanE+SlILEvV0DDODGves1z4hs95dBG
95zwl+EBkWVm5xyK24q+Zw4JBwqjlQZ+hdYTWhjaJxRB1Z1Lne7AcYlTyYO1cttF3ND2pr6gdJFV
ccs+jLt51bglGstrxuskVG4XECPJp6qAHm/9BbXbg4bErPn8fzNT/wrJegZjlsmECMcj8pbT3E2A
pLLDz37ZS5+xjDGUGEWSpUaEbPS7MHpvFSPt3Vz24mcsY637iVztzcge3HduVTqTvyCq/wUl2T6D
F1taUmAxwhPNIHFG5wU+VtdhVXiL7Ye9jr/1sr/gDK+OzMXNwHeakaYVVohvYld7xvgLmPdfXdYz
ujoMjcqbVGtG3JhvnZijutd/QZH+i5c+D+3OhG14ZVkbEfZU7Hg7UcoLU3nOM7s1A2VQQQkTzVJR
Ni/uSuhTe9kdc57ZnWgxfae+MKNEDLeUml84dvwCeP1XH8kZOl3FbCBIIrmUk4ZRPnnUCsT2F90m
54nd7qSj0zGxqDRV/NWW6t3jMXPha5+tUCY8aIwsb4ggCJXsk8Yh0y7MnrDOFqhlYYk1mThEKX6G
tZWZFvgfv7/wYp4tUqwLfu7oYCg4zmMwK7YIzy4LDbDO1mXVtUAxMqeNIDKvmlcrV7/4tE+P1H9D
RbfO1mTP4SWlHm4jF92LFpZoEJEuIYDKgPdemLNyntZtew6ml6bnlxjFD6utbvFhry+6E8+zumca
M5yv6jYqA/+96Js7ukg/Lnvps6iipLNkUXkFsdHAo3V7g7/4srSf86TuuRt6hnmZinRA9P5856ji
MrC8ebrMf4gxAPiX4VJPVJSQabi2jVO6CoXdZTf4z8ySP7y61xp6ZwptZtn71i1Kle6A2nW48FKe
Lc5UoOsW/jBF7jReCSPZ6U1+f9mlPFuZXMmlY5cco9qUG+Kb3oQnL/zEz1ambwFflIYYo5gozA0i
J2fjdcq88BM/W56wyCANIJyKDJXHN/1Me4HIgOyyXfM8tbsAnNE5FjphcfLot4P7GcfOZe/8PLM7
D9CQTD20XidFdRFoDYVaZRe/eGz9xeZmnK3NXqvauDIXCdHTk4jh6efFqXHZJT2P7fYDkRYQYyvi
ZTyMEsmxt5uPi27E89huLRF+MSZ9FyFhwd5QYmnvDGBql7366dP6w/q0k9kB/w01ngc4gA4tec7n
fLpsC/qZq/GHFydJczGdYmij2DBOVkCPQqIAY3XZWz9bob6BjGfxmiZK6sUHUjLeMBBpLjvVnid3
1/CnciPjrWPEKVZQWbYGBuMLX/xsiQ6lyKphZHPL9PIJsg5zsHr4VXyv83Mj/jcbtB78+Zpin9Mt
lTt8MPiTn0wt3zX28MIEF1pdS84iTKDmJBb3Dq23RHPTh0rUy9Hxg2rZwvJIXjCTFofcIc/Gi0VA
ndk34anIZEQuvjsz6iLkc8OJ9t+HyAzu455OA3wMlDwavt5eoQcdUHg6ynSiToHWn8Zv3gyWFufo
ikaMfzfVQXFb6ihHUQ3ONzhhssgD5LVKU+1QDvZj1ge3OQlVwzR+mVU6b+aloEFJib3U/NrWq7Xp
ya/rYitdPdkgaQq2RR+cJtrtfYG1Z1Mmg4EWOx0PBuJMB3kI3Hp1Nc9esl0aZxDPhC/srbKfmhWW
Ou07+GWPro0zoj6BhDwCpEFAZe1a9A1HXMANDcAciG+a3QZdHN/CIt3oiRjfcmXiLpXuWhEOu8FL
cWX4/evCqPxgD+WtVo8MftJOe/L6Zv6YA04Grn5V1QUUn7j19oYGDAk/K0AIPztRlqmggGrMI+JX
Tcwrw6oR/+CTrjFH2SvaO8csGRDLNldGWx5oGNSPsx/HO0cDPO5iIbgBG4etUCGvHKEx2ubd6Fh3
o+9MWwrwCsOuN+Okw4wf1rEmN1Y+DaGbB+WXPEPSlkltZyDPuSuAi8G/u2FQWK+rJn9eysoPOZ3V
aru02h5WzFOrqYmWFPZVzpvrgGmkWsO2vrNxQIUIcgFN9bPaw2wgRqBI/SNEzAmFhzpq+FzxHTqh
kcRx6HP1O81yPLgJ7ryLobruXcvA4FF7W7Rv4oUOL1KQkWk+eQt0ir3KDSAFlShIQxPwWQhURt+6
k2a6Ia5mfICu2V/5FukAkITsDro1M1NpCefQdkoe40DeNNyMJzDwxg9AJO78nlMWDKPJCatR7Qfp
Hqekfp6k2hmFP9SbZsRYZgdu+SBQSRyVo1/nUEA3AlJzmHoBdjEDbOkI4/cKZ5kMZac/G6hxtjoE
cm60PKhCx6+KyFsYhHt4Glwfl7Wd7AgrYO4rTjN1nw+0HX4Eha/WlYcX3qPxdxiwo607G3Nq4voV
aSILTOZB/1zs5V5KYqfugsQTIORFD9fJmI9QBxUs7Zol7N74Jgomhl7ztSJrDQ6N6ha8qczqsGrK
0YoSMkJe7WHAgdr7+iNIEPfoTA0mDrjB1ZcJ0g4fgj2FBF4F6hFw0LVDT8l8jpuBkInmUFiufszA
6b6KTujbwQzuOi1v98vEZM5L1yCkDq6FpiKYx604zfmxFhqbzulXg03v2Ef/tvOzBDYRrAhYFdzT
4clWhf9ovi+gMG2rKYtkYV3BkPvqJaN/Y+Qm5CzZs7LV0i6vS1aWICmyzNkRu2CGzUS/euzSqNIt
5o2VUOA9wAuT8BEg3ncdL1u23ZhZR8f08mRtDrO+hZV97WSB6a/hviMKhIS2QdESa+tataeT1Xua
EigCYYZw99xtPo241hhaFN1LliE3METdb1K8tsdxiV/KzD1585axurVpu23NqonQP7A2AB8Hw6l/
2NgoNjEsrGAW8ZiJ7T0Ojw/MqcZLoFHEYRcgEZbJdbfW6C6jv0S6zNejfusAGdnMk9LQQLQnYZnX
a9rGx4n0nOJU2/ii99Z+0cMp8pKea5FibFSZXh+FKm8RNcXXRGbcajzC25ruq2VpCOPRL5HjMoF3
43FggG9/M9x2Xxf9nhtMu02wS21jLwU4zXDHn9HINX2FMsPpIJhhsmQ5x93yva0RpRXCKh4Rz5ko
Oafk1dCC6THXbfe1rwftWm9QnYbTIIPgHWHC8E0DfNxDNKq7p7gfPhENaldwB9GpKi4l6uIhSjRw
gIoruu6ktzxwqFi2skrbZY38GvkFE8pvo91TT48ueWwa5h+9wn2l7PKdoYQi0nQsMC625iZY+m6d
Bn0NLb+/kxMmyEKS5GfZMkHj089cGbtxA7DswTvt3GSvyy77ghxDNtGo2aMKJerHYz6NgRdagXzr
BRpcC4h7NFYTUsZC+Iohmis/BrQnYR3IBUmM7TwF1knIIzF/xgxt1qBlcPPBh8Z5A/7HANsSCpBa
+2Bs/d1SNMmRoRW4baOP8GCn+No7+w55S7W2GPUetEBn3GO2G8sB5B2qKrmj50s41GIP0wRGyUoZ
Z88/GJ273pUGsb179xithcXcJzun9UCpBf3TmJbGF51LiqaywukGCqSxW6d9hpu1DGu/6xtr7eem
91qOAVPOTtf9m65a9rCw1d520F3NRG/sunzBYKzZxUdSpG61ZohRI/azfoA08R+anmm1LLPvls6Y
FEWj0bwOqtavWkLVX8eTOqHDW70ueSDD+GhSL19xpinDNBsklpsM5kheGuOtNuBlH+IKMpgnfesA
UP8Jd5xxSFBqYvH10meva9Wtllf27jRiQo1tz8YmMDEAAv9jwgdo8TaX43Jn6wuFh+VEPNAScJUl
9P9tK0ovJ0EEQU3oMUPvwkove7asxkIHHxgMnKq2FlcoOUGFEYo13E8YTp+afBRH3xvrZ4xqw0Y6
VvKCJLjlgIAXQW5JZFJ7lBdzExUGCUxQEFOHpC/BiHRIa55BedmsppbiWVtszDN2qq0xDWyyuCPH
wFXWemrs6wlI8Qq7Ok+1qXy2RTwRExHfd+jnDYxjfbkz2Uk518EJsgZ+Q/HT15N1zzEHsRAdX32n
kpwrV3naZZGb+ilm7g8Hf9kgJwTTZkeysbsizM3OwVUgUDD9olT8i+a2flbMYfOVAB6UBS8G1fUK
QAWfvAmKCJC7CTxbTdNllZ1+1hPNU9gCKaeciB2GU+QgsM/SfgUuclEVozt//qhAH45V3mJ5E5a5
qLvYnUuEUDKeq+Cyrq5+VuKVTREMPZ72qM6IRrnqAxZG1OaJ+XLZX3DWhClgGVlILq3Ic05i6S64
KluCPn5xK50+h39XzJxVeQHnDStPxiVKBixIB0tDwJzGAThDszWz8bIyWD9ryaAYHxrHSbiffLt5
cft6/oLOtr+97BM6q/c8o+d2dXUVDbNAhkia5HSFAQ6P3yWvbwRnBV+bp/CMEHlGRa+RCTJQX6UM
+NriojvICM6WMzNeyxqxs9LdQOKUQjHEDVdyorhoDRjB2WoG4zcl9sTcgUGwh2zLAn2vqQbd1WWf
z9kaTgEvgCb150hfwLB1UyaPwZgEv3gWndbR/32HGsHZCkYw1qOEZD5oVbDuw6rzoDtnlIQXvvuz
9UvudQzYop8jibA2g42cNOss9VRz4eufrd/E0+SCUEmPDIjzVAr4HgsucvWrfOG/+nzOVrBNdk+M
LniJSh1Nf+ULJEWkc04XNWqN4GzpChCZulE1U4RS1bgzp6KJ10gyPf/CxXW+eEt8X4MJD8op4+Gj
BmRBHKOjP1x0a/pnS9efRGsNIp0izLDI7JqM9+37lbxsOmv4Z0vXNK0+qCY+HSIrggZAkqE/gP2c
Py97+2crt+wsu8deNEdlNZVrZD3UOQO/U152b/pnK3d0XNnawpqiePGTx3y0BrUpisKp/vnc/49v
8/9KPpu7fy5T8Y//5OtvTat6vLfy7Mt/PDUV//7z9H/++2f+/D/+sftsbj6qT3H+Q3/6P7zuv37v
+kN+/OmLTY2MUN0Pn716+BRDKX++Pu/w9JP/v9/82+fPV3lS7efvv31rhlqeXi3Jmvq3f33r8P33
38xT2+8//vj6//rm6Q/4/bfHZpDp3/73D/Rv9KH/+Yr//d8+P4T8/TfL/zuNQgvcmqsbOkxcFu70
efqO4f6dHgPC6wDjhcfzjhAimf7+m2aafzcQ25u64ZCo7jsBzwBx+k18z3b/jtg5cDxdZ79APGn+
9l/v7k/X53+u19/qobprsloKfiXq3T89bx16LL7vGzpRtjrbvX7e5iT32fGd0TRXGbQp8ycPaeWY
pcBrYoMdeCP8BiPaSJa2d0wtHdtZaEHoBVGfOKK9wT+BPtqtBiqvHg0jxFTbJjsrtMp0ubHtfEBP
3lmcliBFySR+KGy7H491TidqY+ltQCldEbxROHaSRObUGsSkY7PFKpq59jQ+uguxFMgz65ry1tNw
7BCK0CnxURqGhwIH7kdi+OuZXJn7ehDLvMbqrNx3XeC+DUIAV2ayK/LZdzjfd7Gaby0Kxrah/2nH
42YCzCmfJ4/cOBCKNo282VcLjNwGPs+OitjPH3UgWsWDmaGJ/ArdxbvHaOHq987g2n6EgE4AbJ0x
LK5NWCDjtoLlQEzlCLv4aUBR6Yh1NqLqWsPVqMuvFfLTfC+hxC/22pRxUx1yNxuD67GRPUm04+J5
6trijsmhSpApoztI8ZYpuTH8boClwp/XqDcHSs8STQDz2k+IxQFzJCxRgiDDFAHZOgBAha0aqBL6
clAstTD3ACuN4r6F4wbIjIaNuMlczQeniUb+BIgEHfDDx4U17FFMLeJTgZvGy4mlnDIRuflkaea6
1IlcTNaEnteQvtN+zrDeSWDtyz5PuCQ/Zr10nXVWL4YG6sxouGwdgSUWnRmMEsltPdkWNHdABa7L
HzhCH0+xLGAL4IPI2B1OP9+X4rYcxsa6wfQfLK8avYEM0ficwUY4jKVriHfKTxG/LkwVu5dOTk1z
53U1njVYbQuoa+C69lUxWcULeCsJEeTE5Cy8V1u57XcqRVKstHF81f2kRc+H1Pp0496nBBuENhl3
67SZEHdX8PioTJNk5oOY5/IuTxrP+mIldjy8dZD2pivHPDVsdBTZ+prERBpY/oCW3V8Tolg7c0io
ZvVUzg2Rm7mdN/Dbl+WebnG75aLCuQRZPQPx1hxuYytI8WM7QO7DmbCLBGBq7r51sWXkh8Chmc/J
Ipgy/YZUu16/mzSchDHWI7JV1iDxM7dYGXiThmOm6KDtMkCWMCltI0aV48yFY94UedAst6UJ0/8L
tMzhrcC4sOlseudhIxUAXViJ45YVFr/xo6SutoOF78wGZBuSSZt01xiyezfSjQyvha4jjH3QTpHW
2E8BCeLcxETEwpUkRGiv2ajE+FVVQTB9920R+AfdrTRnj4EHP1QH1dX80et6gdUFeGrMCBqB+CbV
1TCslpnGoLztEZTK/QKY9MG24OaHUrEBc+t1KKUW0uWBPwqQ1WDHiDawPaJRQ5KzmjdtxMi0zgsL
PyK0MXO5aWPWDNZc2AeEu4AgJ2vLn9ecefw98XUQEEm00DZ2A7QgDDBVBZtTDR6awVB2YT9o+bFQ
Oi1EA7G3dYX1joaNhPEOmipuiAHTW8isG3NqqtcR5T1+5T4orjSrH++gIGvl2spzl8QYsofEqiSJ
5HUAIPcJEvBEz4OrTeL39L0x/REWPYjnKvVfF1hnD6gibeuQ8UcbYJXJN51M4jWxZbubmL6qGc5k
lwBoSjnuL57eHLwOpTkRCtMmc4m+IQBNiLc5mOFEAQXJvtFs177UNsnEktdcF64gXkhZ6gHvTrlr
sWjsunhQx9osq6cEsOa9wB9gRrEnfri6i38/zmp722lL+9YuQfOcexOdNl0awElNA3NFf5oVkfkF
PPw0RODMKo2nxFoYMxKBm/zQpeW9/h/qzmPJbiT/zq+inTZCBxImAWyvv3XL++IGwSpWwQMJk3DP
pTfQi+kDe0JD1vBPRkdoIe26e4a8Dkj8zDnf8XJL5ms8kd0a8bTcMrFK8zONNYothO8+OtjKGOeH
6K5jMOHpyoIWdd71BXNwwu/qK6KZvO3C18b9AwiRaW5rj++66R+6Rn6HlvXls1Oa9T0ngIVbxTGA
6xSY747a951vPuO3S2Rs0YZYQKRJpTVd5E0bfhnieBbnELWGba/zBpGvxdrKq1Pvhq95PEostF9a
pUGLAdTR4L35UOT4mM4yP4n6ZD2aWMBLknPVQeFAexp42EcbLBqy3nu949zmi32iE178zPYA8H5P
0huuIOdexm3z0piD3glfIiceveRW0QJsCboxDz1QncmPk1Vsq3szG+vLwQmG8GqC+31oUuaASH3A
kQ2NO506Yjb49+6QWB12ZDNE87tMCDG4mu5DI5JXp1b41YnJzeLAFat8cLtHoRQpIrCZLjxHX2WT
n9+reZ43E/xR2B0zbvoK1lifhOfgu+Sa0KDmRmMXPjGkoxSwlVW8JCHxyBZ7r9sB4MCmg4d2ZRI+
v7EyIwLp0Td7MtP6bW26xkdOQvq4DmrYEiuFaOEGsEqdHTF0gYp3+BbWLbiAnWGmyXk+a8Lr06vA
S45lXYcvobCuSYxq75y6NrYktztPtZGUaztRl17eXTSixsYRqyXPoirMD9jtBSD9mGQxMuMQs8eP
hmFapPjBJkctcQwifNZz257VgUEWh9lzsNgONvkarxA2+XkIgW5ULlvT+Ztlh3jkpVdNrEb1PshS
MPhDuSvLJq03fZu76qisBlF8DRIXBkB3xWZ8PFHkAFyK6uC8wHKyL4rIfaQMMuQX1OR99G0E/Ud8
FETD24xBebxSOSQmvOSAO8M07FgyVrZ91nTVeA96vy02ALe1IjErakh19V2KtUMRUZQQ22oO3kse
iP419tEabzAAT4fv4WP4KU1sr+KDIHL0zxxyxXvGI/+S/K4n9rnpC9hDjueqntdYjQqcTkRtnGzV
J4ewI4CwNxO8OKMbc74QiIN/yawB1RnZ2pWJ2nkBmdbk12bnhZr8Z+4MgzRKFpR73rxmNxznEc7j
Tj+OeZ+wtVbLqa1F5Mm1RjxAalUzTW9jbGiQRHBPwCY4ITxWhmRv7khURZU00GnEkH/pw7QgNsGU
/SaUfcBvbFgBezwPK/zkYDpQ6spKUz/aOr4XQjuqoo1R53gLUNQX52GX8H7w/rHuYpNPv40PWpXl
+RQSqByUU7ln41EpfJqe2GFc7UGiGYYFJ9WCVOO0nKcrOUTDbpwtvW17ezi3Q581ezIqkhuibPgG
87i8KzOE7z6QgGeIsM7ziAb8dgywBa4ib653JCD4T37Tdoe+z8rdqKtvyLLNA9siArpS079Qoiwu
Kjm0O8+f829I0e29BiB+iLNBggrQDQelXVw1PQRK6EJ60xKfetsPBIK2sSF24VAUD8DN5jMXXsVT
7KmHHB0FJbJv7qt07t8tF1D1mHvvFVfDvg/ydg1LyFipGItUn/W3lAktD9OEzUZdE+Im25odcBnG
R8KTo4sm8Lhk/RGaAPGRF1nVvicwN/CCJrgAMI3Utw2/pn3Wtqw1Wq2LJ1KEjE0FUHPfg3N6BSMt
DzEBnTFZBCJ7aN0Su1JblJdkrTlfhqrM7/G3s1miE8FiQoyNt+9GRXnqlVN85QyNXpEPg7E/RPKQ
rcuOULOMnq+kNhsBw7NL/ygTLF7E5BA73I5keQ9waJo19mVCWdwMN7HFRkBvLTXIo8pI+luVDDY3
DM+dY2PjW9tiXYaLAssoNM58f07VOhx9vW+70Hoo0jjDkSpUt6n8SIerMbScZ8Nq3A/SG/JXeNDD
RYIdgjQpp/mCFcnawMHE5takpmSE3Zbqq235xZkoQXPKOYQfPc2sbSI7VJvaaOr+hkD2ON4Mco4o
6drrHD/8ZV+MzV6QObuFyNPdgsZzLzuYkN26BcMNz6qCv+ZgcGTSoGtIG7pMzqQ1m80qxz4sVjgk
Sw/Pcwr1o04tqGSqaNcCBCzJpUZvQNAqMnfjWHm+YYU5n8NW9syLims7Z79rNXwkIrrshbZCJ8gV
O1wG2svux5ldMvtX2LCn0U29Q0we1C1uE/gkVeakZ32TeFA28Lk/DMqk9SD+VaCucSYi6TwBTw2d
mBifdDtdNFYJFBrUUh5TaJvxYYpLe0sJ417bYW/s68gBUm0NxK/ixtfX4APzozNl6TmIuOjVA3Tf
HiMzsjyMt9AkB8edSCyeJIdWllQWMcrpCLM1zbHWk7qKkttuiVnB6ZG9GDhqTmEum/tobLkVK+rG
VYyg6gMyaEECaZgeDU65p0gTZ71IobZVl/bPTdWWV9rhfBIS3pOF5I2jChrDlZ51dDV0ANXWRNPk
jyEQJ7bINuiEpp7iS4ctBLml7AhSMhV9igfbvExwLV6y+x6+CkrK7VRL562vqqSCgQ79eZWnYYNI
SPZH0pScc8hz5X3pB+ULqgPKaSQ3cPxH1albpQJzBzs3P01mZ36RWdSSNBrKo9kxCF/x+Am/4bDH
OV6Ew51vN8MNCpIgWU1TO9R7+B/+xnQ7sc9k8hbApXkkWjldE7gTX3RMIgCfFmFKWKnd3gqnnA99
QmoRzb2XntdEP50BiB72KGGgKgKSJaPWn6eNazpPMVawY9P1090UGuk7gKucLFCbDPGKSxHbXPjm
RrIldaGNL2UxZrewFy0ePBCxIU2SAQ7SIOcCG9uvVaCCG6IiQuIkg3YrhX8E6K3Pc4JVzyByZWLl
8/HJm8nrO98pwi9dVxcXlmpouAcNQa5YLIKQgqdLl6vYsNxDHkI1W7WJnY7rhPSYL24YFidCSLAP
2eC20SPctTNFy2oUMN0CO00kEpt28ldEcST7IQ+TMwHpcy104jZUtE0OErkd7DWoe5MDLSeWAZJt
xvldiBvyZNunsgamtJbVNFDAozchMDeMZv7EIIMb7ENEvqS0ZiTgljHNNdMTimpGYCsSCOWho2qC
wgGEPdh46KIxwVXOM8uV4UEJUuOA77kQTaNa+I+inIF1ETobHDvtqgCRSJ2kr3OF+uOQ1tT4A3Yh
eLUOaMCdSY/X7imVv+W4tzchnILrvnSAH/a1/wENr39pk9xsT5D7dXqF05Z5kk+hT8ZBDg+ZzeBr
6zbjeJ/2GTfuaCUlaI8hegqAXB3a0WnvGHyEe8Sc0lgPFjlwR9utM29NyNB0GOCIYNws3MRgy2wT
T2FFk8QlPDXl2aKIL1dDHQznpS7NdAuBOCCQbLZtzFgt8WOkSX8Dg1fvw4zM120eU40j1oKsj4LR
gHCYm+9yRp2XV6a1BVlfDGugAFm2oz2dhy3XuHCOBI/3pJj5FiT8rukA7kboCCsel+SEub0BW8kU
zqo3Vf1AChJ5jWRkM/UKomrlFUnxpjvhnrVLDLH25F0S6n7T4Ol7M1t0vXCeGQXM9ngXIzU7p0Al
jUHhuh8Ly7w00iS9IYKv3FvQSVfEsHsXEIbHO6zJpLbaNo2YUWQLDqNpNwrP/bppi4IAZ6zKl5Nv
xNuimRUaPDacK98PoBW603RRL/zgVcCYEV1dCmDRrZr0VlZhvE7aMg+2JF5aIPfBwF7LhVJATHTl
mheC0FCM2+DkbYqB0fbONEBl87bJg565G4Fy+YlpR+RvssSK03Uy4rsmFME27LtGtVV0bYQKOuGW
K2uAr2BlsSPfnWLW5auOYFHtMrepu3zT+Q3hr42s5+oxIcDAP+gsA7qwhFGN4XMHv6kxuQplaOwR
PMU6II4X7tM+T73MvW5pxp1j6KWwHUigpJHBxByEp5jNxbz1gV3K97hzvXN3VP7HkHZp8GX0W5JX
VmbH4bStWls2531YeNd0Dk76kAWD7FZEuSbt0an81N/Fugr9i5C+NrxxyUOtdjldw3CcB47K3dxh
LNwkYLaAoNtzjQQwhY4ieDKvErssUmBcHp0tdNvUieDpuVYotqHn8b/3NlOom5hFeH5IRW+QCcxj
DLHKDPEn0n13Yj3YAQgreMzcLlCMeQcppQj3JneTe9G3fjefmiybHALKAKMdmA8V3imvHKH3xGww
kVzNehbhrYFTNti0BvTYjc8HjfZMCqcetUhbdNcT2IGJ2O0snvap75nGLotZ1B661jKM6zQB9kbU
CeGeKzm1VnUIHByY57mJ+hHaTjWZD8zSJcdumWqbcit1ECN5dInXwUxCOQRZUpvW/6MlBRBzMkop
1gXIIIe5pDoGhhuLxa8TYs6b4iCaN37YVueeCMcZhQx00Z206K3WxiBMIKRuIa/bsRjOQy0ZMYcW
s7+a25PuJD+gPyS9y2gokDpJDFE7F3sb2/4any91R1HI16QlGgg0cPjAGAMautl4R8308FhkFvEz
09wcQx3CYrLo4jNSy7bYQN8kVMa1r/VzVAWaeDUL1jjf1b1bsDDvCZDJYLR4/bDKad2uxq78Vofj
w8hSi9fyn5upGFfpHECsa8+srkOcJ7PFU9xXW6oupGcxaZ21mVmrOQNWFXdMtFBgPDUItVZ9quBT
gwWHGWU0u86ZF51QBChmbOGh9jCXcQPTsXfBKsuGfWt7ctv55DQpdx52YWFOK4EBZctgXFzDUgrX
SN3sAmoyyKijCy0YrK9lZgxVOMAnQK1bv4T50NqxvwNaxo2etWIK1qTD2phbmzk9kIF7Mvo2OqT2
wr8iPWNXW+hDffdrIvOFB8gRfxP5IQQFM8qOxDG3xxhb432XSfUx+TIGvi6GZoEX5AsslWdXjaPb
V5W+EFrXL+w4OxgKVn6kxgePoHi5L4Nj0je5pb0puKdOBC2OH36JnAzmPje2TLJ+HyohX+O0R4g4
5o+k20RPPUECG7oN780OU+/VLBJGlnyxzx6wa7zZcXI3TfARxSj6SyHyaduwIlozLysJaOwZNfVE
KBAs3exMaMA7U8VPsgqmdN+J2uQQqwFJgyKLbg0gm4dWJu9OVspjUk9XNgNFkHvegyhjtRGZwVFd
JyaDUDDDwRh+QIdNjyIu/FeQF+m6YDheW8W3SaEFswNHbebZfdKISFfCc8QmHqjWDcKUT8ge1TXs
jq+U9KCtCD1dL+OZVeVm0XXiT/5GCsaxG8/TN9RgrwU37RI2z9NnTK9z1jcrihTEU3NcPs9wt8tt
7ohuqxJV32XQQMtVko757VxNN0LPIU2bNrezMahjsURkkc4+rqrQJPYmT8S6RPIINdJYhXVA3HPI
LbvP4lZ97TPzdu7sW1SIDxMEOVkKth1d9WwgDj+lhQT8TSpfnXFdpfbwUopxvkj0dBaO/byVtgMI
B/rAPhRld+oB9VwQNwNGyWXcM1DXHmvLoO9R8LRF4op9MINDTdCbRbUv3uugo5zzfGsZAaOylLXU
R89u3pKG9RVqdGTJtVej6CSXktT7tdUF+c6sqbdSIFW0jc6mzaJp08uI7KNWPnOG9i8I2s6cvA+P
CaqQta1T2W81+aVLxGd7QOF4NuWWASFF5UwXCxsqIGgSEr6s3r7yYcc4m9juXGjUjVOe0bmV8UZw
vwz7PJTJyQ5DeWlLLls1J+MBVzAK8z5/UmbKM7UJxQMcCJgtxoKn7YLyzIuBaU5F465qt3xoIvkc
NVyZWdKNiHZLjm9PPOEGcoDAJUvHBnxjia5nGpa0PlheUz6JXLxVEjYADmdaNIc0RGqBYtsnpXvu
oFz9BqDbWAkiwdZq8Kr1HFcPgHqywwgEwF8j6oedkrfWmezTJdO6jp5I6Kb2G3W7Szwo7nOW1usE
ceRLz/5w28Dg30Q9AnuVsmyjcUzdG2Jzhn2XLAc5mY3Lg4BsMRpRag0rF8TacDZyDiqu4ypSZwOz
X3IyynMNqeFRNEqsyXaE0huO3JR+XR5QDy90Bs8YMS+48qAjvaebIfYSP4BDHrQ5DSDjk3NdLLgl
kl+g62v06Hl7MwGtOPEblu/OnIYMGEqaFDOJH1CNt+cDkUH3cUWxgcx9LPloKSL1ZTj8YXSU06Cn
qgdrIoEItbfP0ITV0abIY8gjpo2qcxIkSF00ikv26Dnul5EZMqpWVTlrBp1ttx09VKAB2eIUhtq6
kywPgWmMr7EFjH6jjSZMQdYOib3RmWGCdiod1KiDZ9lnY9p0T/Dp1amaeFiSUq5u2G6DoDEwfWTL
KG1tJjAo7RikJQMMimgj29PyiAvL7vKHOUynnQ1BHkF/8s2fCMBkKHUjyuCmMzKf4ygcCQqfs3mT
1nO0EY7JIDtzoFqmcdevALyjxNW1tTGV/5ak3YL+MmW4bRNZR1RLTaZWtZMThmR9p/ZNEQNh6UKz
Z5NGVVtYVz27VwZATrvrE+w35WijfK+kZMvcqGE3zRZnUErkyU5NQHpiMzcPiFvZ5AUif9dzeZZ6
Y87k3ZxOcJKMK85rsr0nHs0UqxBq/NC8BzxC3so09Bc/CAz+tcL/cWW/6KD+rY9yJfJ5h2BD6TmO
CdPN+6QzqguiDexyIirY6g90aKSea9B/0+T9I7HIkg6F4tgSQiAhDxzL+yQaCQd3yLywSNeovvB8
wCewxtPkzsL8WzXyk2jkx0+0iGf+/Yl8PoYUticc1xam60n5SVwTEmeUqqJMtjbbVA9niAcPkO1K
+NJX1I6bgC91pkwL4nvC9dx+//sv9Lt/7tPrW0FgWzbZbdKz5aK4+kFmO9Q+pD0JRTwpDRi+IWNY
BwQuwgUn9mzyHA0vUM/oJ9L+wtS5uDbJMWpXTu2GGxbqRox8WZnBheg0ouPvb+7/tqLmInljZlR9
dJ8lNT+pcP4/0t2IxRL7X+tu1v/rf3bv/+3bfz/2zPYRWf1befP9D/6tvDGsv8gMRiwTSIHq2wsW
OMXf0hvD/4sOguua392FZ2Uukqh/yW+E+ZfnmBb6Gi56y5Emf+pf6hvnL1taNtIbaIqBybXi/xPx
jftd8fnvK49r3WKA4jt0ZQFXnuV+updh/o9hXgNQLAAK3Y9hhMhhredK6vu2Y9XCXE2x2X+RZlom
X/BlZhZ2KW1NDcnrNXyMzUDWT+p/G2sEveEuVsqtvg2FTTDWxcjji91xAys3iGtlnCfl2NzVXeNh
QAmD8rq3ev8V313+ajK0f/LxoORr1pJ+ADRviaVy0wEhf5gzUlkxERo/GFOHhDHkdUw6POAPteEB
NMLrdYoBzw1YnnsifkCmFrXQBPwCMSS6bKiyG7ZXzZHduP0+RwQZbmP2LTaLCU9A6jFVat9XAuLX
syXQh1/SEokDXKniCx5mevVV1wVFQw8zTB9xKawbAleg6jA8ir84tUHX6BDMee4bA1oXGXS8XzKJ
rQFGVsyBcT7MKdxjAFcZQZtt4s43E7FqLsP1CFAofgctHi2dJOo8QQTD7DtXlo0xpPKK772irddO
Hg1POkmd7ESAG6skttfOY15Dk95UIkKJ0KhqJhQ1chW9PNFt8dH1CLRByWPU3WsBtNh7tm2YaytV
I4dfo6+LJfFImvB1kKhTsJIC5cYWtKA772TUMD0RAOmmVSrcqMCIQkT3prdF/S30WNXttJ2r84It
VbKece1fBrLNnMUakgdrA4bbvTFYwH/tWaLcUAQszZdMJKZ7VBJhsSFm2nTePCCN5KXHPbPkIIdy
fCJMtmGfS1WXbTQBQksAAzHP+1Sz/8cDU0LAYFmX8p1DActY+MeasXU6FNsqM4sQG8xMCwbGmkoY
3ISQeBR1+dL4OQY6b1asvOmQSDyAdQSJC28fPZIIw+MQEXZDhq7HxkgPgLYRZPGbrZq8c7K9Jbgo
1iwZ6cyhSfrfEPpw0ZEOgFQAgQP04AYcYrLK4y70TgwiS6jojD6uQ/h6XxWIA4j5DAUQfVRUQasK
tQw+VWKTIGVa4y3aXe8reySDzamMiAjqMyuMdoM2gQOjzWd1BJw1/JoKvE4rOGzBY1J31PY+cEmG
pRF/R01D+ZwaRXnTeznlYVC12XtKF1tvKix3rzC4nbtp8AfykvpmRCTWGow8WnYMrGsde98mlJkH
vh3FdImp3Tpx7eDBQEf8yP/TuyZvhSAUr9fdXRZjtiuCtATOjeeFSLsUyMKqrfOiXI+OE+mNSgNc
tbaMJzJtG9LhNJssRQyesj5EbVW3+GGbiNGfsygDsrmWYBCH7olhKSBvt6Wg3+Uiy/k9pjq/NBae
6UKvat8yNCZXeUvwKMN8EjDXfT7Ly2FM2X2iyzGxUBVsQ0EZkhMQNl74taA/NLZNqhtcXNDVThYB
2GptjC2aDaSmA78F6kSqYVw01Mvl9GJiVXglh5K9ly20czk7Xd+sSh+kBNEPJNXAYzKLh1mkLFeX
5aB/jKKmA5JumK+gnnt7NWrPqzemWRU3vChYrrwpCcLkEe9doTdInqzQp7uNRFefWuXJ1wrwXLng
xzwPtVg8PcLkZ6xAcMwdiU+QvqvJK6EKmt2tB4bvNFZ1TkAVcd7ssJNOM7qNNaDUgVShMprKGut7
ArC2aFv3JU87AN34jtCeQSAqbnRWGCOfuECGbtd+HXI2sDz3AkncGHtQ47K2vQz0WFDou8JORvxn
PBHvdKkan4CMrjjxuUHPJUZMCC4vFeSrJhDoL/20bgqMpUx5deOXj7VBbPq6QMVnbphJmqhaIoIw
tq5AUKE6Tqy1JFyvW5CAuKTtyiyI5LOt6NWwc/RDTht7Hkhso3nLCAubzj1N8A6k2xT2ZRGzH2c3
GV4WZs1ZOicQU5mHDNc0W5LYA7ZRbKQli2VSS+P4zfLGlADFrEdHFKupxDWtoQKuZgJFrI0VKM/b
2mXo7602bEi+GlLEjEVjZR+WkvrFBrGwVGqA+NdRZEIZr6Rr3yPR8BDUkJ2N80H1FvxBu+4BO1fY
CFJKgQdyyW0UTixbUMLENr1nNTRbyyzj5yjK7XugpQP5vE7VYjedsmPmtaFm3DzS9qYEub6iqgSn
Z7V28TKQ4u3thVNNKTG1aFZYNkn9iPMZ4i4rcPqJbvJih58689+6Ni73WPHalK0rg75NlGVQawvD
WQzxoi2ibaqagMwcgSJ3RQatitYtMZNcR20xnFWTEcT7lFzDa9eXcFJDh63a9yr0ihwikA1tjel/
wxzfxsRmmMOBWb8dbALYczDnCvipBKlhh0Z9tqQAuI0G1s8pyhDQJxBsE/r2cFKyA/jnz/7o8roz
74d9O9mH3ZiboFhpk4ZlZiCZcjXNWa5D94MdJskRQLvD9KAcwgExfZIptPVFN9S7whyKHnlZN497
v8zZDXa+57QXGhEVJL9A2Q+CSeQ77IT0fpAIT5Dm5XyyzmImS5lhYdPlL6RjFB0zhxPqU2aBDqrq
eF+WrXFfFAxEUZgU8IdZ2eUY+lQ8cdgZZvjFsAqLKHHbcr+GpLQuJMRFvlpNmfUaKTDNa8Jx8ojj
w7du8LaLD3aR6S3Mce+9UeXYbVjGZx+Mc7OGyEWP+ZrK5/GkhG4+PFwHb745+7AtlEyv+xGp9zIU
Ya41zymzBl10fbuJ23Y+j1ore/Od2YjWvd0Sy4DyL1sjWGmCHaSgSa9tKdLLDiH4wLfpc/kQDpu/
IUgEJqQtiRANMbbH40nE6ivzjJGdv90Fb4OrkcTVuf3Is89LT1z/JDZExdxdwNsEdptXxHmdAu07
et9k5Xgz+MH8LRBNe98ziwdUQJTQlY3EIQLE3mBfiRr4+Oy8WuddBY0jV40dj1fCUWidXU4/Ns+T
IrxFpiWziRiQOGElhJ/cddoHmaGZwAf7yui6EyiByN24U84Kumkmxay+Av/MallcpiX3qEpmyYlb
eC11oxQzSvQeiTHmlqFGYDx73Qs0Qv/U4AR9IJ578NeGV6b7spiBLZRcMRSjvaeum4wCgqkBgeq4
t9VwalE2vGA89GtOzWg4WVQWGG1liddUDmyj1yLhobmPZGA9FQDyNLG02jgnAMeY1840VV+JxiTR
pSmFwhFr2l9ZvTS3UYmIY9N3AKgpYlr/rnaXQW9cWYT9InqNyW4bmomedVTObmA84574rYcH0TjB
RzChH1kFqNvNLQnxmd47jG0jABJe/wX4qEKE0xkJjwJC1c484Q8voJUbg5JKkcTFaXPndh3oGp+Z
xJoUknHaAiROD0TObj2j9PRqYsbHyt7K30mYTO+ZYRnmIbM74wngtf0EZjA4ybZXREmSoqrA24Mh
WZmRHJYF7DzgEnSYLeLeLU5iTMHCGpFvvKeKOSdPqJw1Jd5wWOIeU7N4F5FnvY9lBuJ2LFtcssEg
XHD9FTRMUuUWpLUh53N/AFS/wcnfmhtG6Rap53pmj56jkyh2LXGfOzuu4ee4baVc9ltWdt1Y2opW
BCT1Hq6EhKI/YOeLNKOPWPwWtc+T45933Ffqvbzrmvf37uKr+txS/z/oUsG+8dtuuam+dslPBpXv
f+LvNlkEfzmOZzHjsQMZ8A+0wv8yqNh/0ez59M82sxl6aUxh/2qSsaEAiiYVhm5YmvzjD00ybbdp
Cy+gNvdMFP//yKGyDF/+3SJ7pmUL3+QvkrZnCUgRn6xRuESCkVAjuDiYw5GYTSmQ2bb/wwjKXoZZ
n1+GiYDNVyAlVp1l6vbDDChHP9dXoROtvUToW2m15mMtTXYBCZ7BWwbW+sFiIXzSbqXMZVHfAwMl
rJNngj9y3SfUw09xS4IWYpaegAExNbJaSSs3wJfI4h6tCNmpmSuZkAdYOi6DAR4wQujcSLjRxrTa
2vTjwwqwvvGCgEDcDXmSPqIqGPV+GhBTbOKiC+4S4vHMlQO/YRPmZXoiGHLJSWwz/8rXNP5/3w7/
5XDuF19M4HP+MWcVjiM+k+emMCvdvBLpeg7ndVMGl+BW7hwqYJfr7f8McK7//q5/nAJywXz+BX56
oU+/wIzxQgwtL1RH+glbwGWd+ytJKRMM9lYQR+KPeDeb/A+fb7l+fvjh+VxomiUXueujgGNj8/MP
T5+nexu0OpR52iaYDsM2AhhA0BSwKqcvqPXc7k+j1e/cq8+vajkuwym0XV7gLF/GD5cb42IQ1QgA
VrOtCX9G1brN2HCuh6mwruuM1mnVejLbDSQ0sozuYEEgX2XnIvw/GMKdxXj501txbdvi1mdKH3iB
+dk6SXXnDlHBBqaTlas2PWyDC9e2CDlI7LEmurcyEQoivgsu/SgaRnIR8+IC8Y+bHKIea8vO7LR5
LlzBDtoOm+kpqYbwFmCBvjEAL09nqhFiWPdZhFDPMSZjIvFMT2R7wPKo1ylKlouW/37hWio5ebC8
r0fDZvFd4BDqVqL23NfltDF3ZiFA4tqUI+xSq3S6VVFP8LQULsJEz53IgMBsFayI3DPHbeC26Zd6
ysz6D4fFzxN4jiG+MekyCMSCxZDc51T88cdjaBWxvdQsHhRGH4YF9SOatOkVYf/0h6tT/MflyWsR
yINDj1GlG3x21BedamWUIlvXUuRrxQAOJFOru3PbUMl12hElPXo8CVtvUf0se+Air5sbN8WORUZN
mSNyMPS5a8fsDk20qhUGlM1IKMefQGmfDorv3wpCICwTXEbWf6wLfA+N3VS1EamExrAvSGDp1y1G
8Q0HprrNHTVU29+fGL/6chzUaWYAi00KFhY//xA6bhTKIUqnmnvs1s09/z20irL/MqkmQi6QGmNN
1RTnB3RHAVkrTrF4I8pWPHcIJanDjXA61nOSFSSO4IddDW5BjelZmtyLpG+tP6waPj3Mlu8IkeOS
8C1t8pflJxM0OTBdGjr8mtwct2ggcWvZbsnN/vsv5hcXjSsIa7ZdV2IG/0zdm3piuVE/cLo4znTV
acJdgsm6w6rToQ0mOl6psfvD8S1+cY5wT/gcaUzPcZMu18cPR5obIdayyMdZmeYEpnAOpzndu0FN
d5tWWr04UNRm0qK9yF4xgSTUEg4RBu0GEcL97z//L75m/LEO/AQhXbRon96KM/UzRUWFsTGqerxF
hdrFyZzsfv8q4pcvw4IgwFRrsw34dIgXbu5gnVUGURC9eczBP2KqHjSlih1S8yaR43zphzE/hpYi
G5FJOfnoWRG/qUollxWAN+YGfjii+Y+tf8RZ+X5G8TALAs/n52eP9+lpOmHdt5ECcKXREm5cbRpH
Spzon78KqxWA9pagPuRh9vNvrqLGqNBlMD9LRXftVQPqJybnT7//on/eD37/LNzdFneNyT3jfL7N
Pb+jKySLZsWUs9gZTLn3dSeKA8CL+XKkkTzYjrbWOCTC4+9f+VNNstyv1J0mkVJmYNqc9T9/PotB
jgur32D33BKUBSOH6QTXm3GTQphGMDNWF6aUxjN73iFhBhClN79/B+IXDxs2xSwXXWTIDu/j57eA
08bUjr88bNjHr7H+5BvkcPEqyWSKMGjID6rpon2r7f7oECd2ypi2H8jnI2c998C05gNP1mgKSfZo
5z8B5X9x6HOHLQ9EUzDWcD5dZlpUCbYBP6Ijb8RVJqW+iVrKiHUezOxjcqGaP9x1v7oYeA4uBxul
2388ZkZCxhgCCXZaPpivumhnRI0GgZRRgHRa2Hitbc++mICFPf/+p/jFqSrl0tdYbBMtjpeff4kg
0giKKztCl1NTijU2FyRAzg1xmag+shYNgmJO/Iez7BevygXo86zwKE5d79MzbrSips8JrkGFxTqQ
WN3oZehZr20be9AYXzBIIQXqUSX+/tM6y1/8qS70HYCy3N00gXSAP3/cZmyKQSOpwJZJ1MEmNbgT
DlIy0AYOBaw4kqYyth0V2JnSqd3DbdHGB3Isw1iRaTqjvepN84O4qDQ6kIziizXETAv7mBulCpnz
NL8mBWjbA2H1bUh4Ya+KtQfHOd/SiqEyFLnv3/uRA5cQFE+LK93R7nREo4s9APcGY6pFbVud2mxq
3d2EgfzAiR9Mm/p/U3deW5Yi6RV+FT2AmIU3t3Bcel+ZWTessgQeAhfw9PqokUadJ1N51HfSzaxe
1V0DB4Iw/7/3t6mQPplkoQ+RqZnetS+KIdgbcU3UylCtBtzeG6o5JMdTNKGncgpCM5Jj8mXLqTsh
2PhDLT5+kh5URJ/v2HZAab59klZAZCeMXT7hwOwv6Eat1E7i5NnJ1mI/JJQwspLOZAqW7nJVp18E
s9KvgyCzD3Pe1mf+PDS4F63guu115CsWRtITW4YP1jKmbw/1wxoUSN/77T0CmE26ahRJRCnc/Zkx
nWHaaMevnw+qD+ZTarusFBAxXI9R/fYqdiDJaU9oSI90qjcotATK/MlNSCvukTP5cT1fGj5Hpo3f
I7dJ0fye2FB/+DsDjnuGE9Di99d//5ddCkBePI6UxyhckpZlmHO3BmklJ/DyH+1MOUo5fLPI3dHs
HP1QDnAl9hWSXLzGcXd2ARrX0MGWBrFd7mZnwJc8l01wViNE2MMPSHd+q9Jbk4I7QVQ5pbESq8IX
UTNjZ/qik8YuyJyaQfWdeCDv51M+cpuiB3Uaphf96IHMgY6aL2dxLSsMkTAdxLZCD/jcAJS9XmZI
o1DtnhWWyhNrq7EOqbefBSlVxrpx58pEVhzNbASQBgGNWC2sshb/jJk4N9UI6lefSWGmE5yEXjq6
v10NnSH8he6cJKXpWtYD0ZaVaP9e6sW6y+B20CGziq3b8z+3+5eRMRtzbOply6ZRc4hyWkMYS/IV
T3xnf+jrx7/a5URn4bKCu+AefWiCzjdYw0mjDQYR3yL6atPKGQKG0Y7mvsRncwviuH9FZgURlBDX
LEwadJqAJWp7hwu42tqGDvsWUSO2E5WJ76a3kA3YIhccSts/8cm+33/YFjIZllzTx2aoH616U05n
qe8pD0xT/R16RYcLTNcw60OTOIUner/WoVU0kd64nF4swCxvP86ktGvYlzwbRII+mgKJyhWNzFM7
6+5TWpdsK5zZ/f75nPThOPTXycBG82Z673ZY9IfgsemMw0A8eTiLd3rsMDubOejtYiaWe6vB1Yw0
jlR5lKOAwAHojwKhQ0oesuM2JzjvHz1yTtAUOykv8HUcrbyVVath4jRFdiv036RVFKG0ZpJQLFMV
n9hPfTQgaaH5gISoAzEpH32GlnCpCwQ8dLPSrPthUjPttky17DYCXQT5oTY1C3YNx/DpkKTAs2Gb
VbjvROH39OFNRxUb37TT/Zr4pl6CImm6qHBFjz+/rYJ0R2+5TMl/doVx+PzdfTB52etI4aATmGgU
j6bZUksMLx+4d280prsxy7JD7SOkqYHv7GtpF1dmPGRR4ph2d+JDfr+UMVdQ5vhTMufBHV06MxaC
2ygAc4KzQAiYbMG+9FnZE/am4WK/Q+/dEaOaOM4vnSD7RzUamdx8/vM/OIFyEzS1DaZPM2CtefvB
zJh0VDMa3IRdpY9TmzlUWxJ4G8p5glfcHcYFhGGqE/s2LNr4Aj8g7cIc8DK581BLM4eY00PcCP3E
nueDp+MYvBDLZ96wOB+8vbF0brBuJwkN7MRYXgcChd1dV5vGVTpq3bKf6CkmW5W25LAHs5XilfOM
5unzp/N+qbd5r2vlGjoEcr2jz2jWYO53XppQubZxvNBD2qgZs8XnV/ngY3VNTqe+h0lxHYZvf2nl
z3PvE0EcgghOAC21mYjYZnoloAlXnVisP7wYKxUVBxBgrn20kwR1GfT2qldJ67Em1Dfzv/VV+TKZ
yvjy+c/64OFR4OSpWYgddTc4eoG5l2N6QGlMzG7cnolqGLc5pOMTxec/OSdHqyEaSAADlA2xFh6f
brwCPJA9rFNdgEpENsv0RQxjB+gmrbuvbknUOAlaJja3wijIA0bpg0As+WlOA4SDsS++Id2jnuY7
3u8S4Dk2PDcdIv7PwI2PNQ4r5Dp68fD3Hw71DovjoGcZ1nGqElVFx58tbMeF8o0tNIMZK2djn5jc
1pd5/GystV5IZLRLBeBoZ1YgfDQWYBmhVg3AT5hR96nZGU8WEOdL9rHdiZFsvq/g2fScPV4DLTAb
efnbodyKXOvYDGtYx6ieNmhKn00T44a1dAO0DQBYaRmrS/qBiG6KfNz0SP2yMJ0sc9Pk6XI2TCjl
nNwvD27nJ7vWx0YWcDw+qzXr0g76qruk0yxPbLY/Gqo2OlrGD/owDlpvb9tcamUQT4pFicMSx1KZ
HrRZn7d//53TJWWNoVsEc23du/xleyjwvw9OwdkWMJpzLhdHhABp+xNX+egDdwy6C6z9fN/HCxqZ
EqlNVLQWdnUcbKRyG9I28Ipv8OWQW/n5T/roYj57UMYXHT73uLWHnVOHszavRI9SXKZTKs9qrIx7
u06CE5v9j94RnziCaSYUFoajdwS4vp0qHFXh4vg94hbZnRV9ad99/oM+2D+6K8yQAjTVOpozb98R
aj1P4oNmAKdkE7HVl7t6IaCo6u5VV22yMW1PvK/3v4vezGpZMKh9c9I7GhVOl0okQJzzEg60YW6r
5sbpNXVihL9/UY4TWL4Db+nPoXVdbf8y9gyjMqhwsJKNg46LTPNicF6L4W0hRyX7z5/hR78ooDPJ
rM88wFHo7bWGzJBCA/wZcVwiJAPtcpi03XJibvtg10kFDzUe9VUGOzL4t5fJoQ+ldVwlUYwC9ocs
8DMrA/oCWuXpgLg4DTuIG/d6nmTXUynaCyebhwPlZmTHCd5SQjkRdMvhR04CzoOC6nllm0v2pUPK
HpzY6n3w+N3VIMKp0F4bHEdbPSyQyOsChlUHoSNstZrOitdPAe3Y2Hz9/PG/H8Krw8d0baZiDsXH
c7DtxNREDCoknQ6A06ro9M2aW+KDlCQJJJpMHlJ/6p0TP/GDneTb6x79xqAHK1PXDGQtoY7pSOtb
1jTFjltZNp5fOo8FPdF9hnrtzJt79yYY829lHix1OGuw+0byalfp8Km0LtY5BsLbVZAbcyyH6hld
ato2bwdK6c60lIMljVwdE8MdGdKa9qQ3S1GcS0zy2cOChqxAQpsYv/2O7zGSaexmAC36rLlzmrEK
Iik1/bpym8LZZWJoOR9Yif9Am8+1D7z4wttj5TO/ZI6c4WF4StKtXvVF7IwDZxs0WT1Htb4YKNNo
AYBTaEjihS+cC7bQXSDz8zHAT7uhnWUil/eBgQI7RZaMPTi3OBwgt/3VAY+5HwLOVdECROSOItXK
ykpkBavFSLuLlauBe9BpyGqLlUXEO3cJ8aadGN6XhUfFk7V2bdxCXEP0jSJkfrbcrBDbQIJhish3
J4TK1c3mgtohthIz8LVqky/59EOZLV+yj9BE8hcD5xJxC0FLVgF5IdS1qbhDpTL9knqBrqRTAFYv
SSgfui02hNgLZ8Baw1Yf/qS4EOT97LBZuI/R9Yew6ax2bwlyPpiUiLiIehj882bSx+BuMpK02Iq2
rq2oG9nzo2bzHILmOUxDTBhJtqgr03oF3Gn/7LqmMNGljvZ5Eo+ARwtnHPdVU2kbZegY1qkRSrYe
gLUJD+765UdrDc2z27tYiqWFN6CJzRBsO0dBkx0rXkGL2C2jtDxyqypsxKGZyZ7gJyQEQYjnwL+f
BL0fzkuimfaYGWGcaKkQ1l7ItLgv4Q69dAg1XhCX3lntkJ3J1JXG1o9L+auFSfWDYKf6OYbEersU
WZ1Hc9Y7PyGZKCvKcy9rrxs6CuWmMvURd7YGoPWcODfpR6XpljTIE3w/xjgg6iy8zvhSIcdn3Sf6
lxGcNUAO6jhvjCt80/kFRDMHpc+MkyKE20esU45o8c41YpyWkiCLMDV87blPZ/8HUmIbNayfiAeg
EXS9Z9XJJdLjycZdmU/e17nyIaxrwEBvPbfax6U2wzcBZ1dt9TQtX9q2wACax2g0IzhBvREy0hM3
BCYdY2EoTNC7Y2JcTu6aFpspvb8e57T4noOKvC6QqX7P4dRmZ94EurQt2AoulXIZn4bRPdRZJgzC
XFJMONRjZyZ0SxkXMwQmb+u4A/yCxqobsXMNpbtbEehAQV2UICCNYoCx4RyQ7YHfOwVvNrVN/M1W
iybAH/TDDDAnpk3D+CthRjZirzSVu9BEFufBgbvSR2v0GdVUD+Hvxla+LHC3ZOPPqstQjLSdkYNS
0QcZ1VDWyE/K++ZLUWZVvSE9a2xDjUbld0hWKHlR3MshIiPWXxBKY9vcKzpBZdhMAdFFBLjMJQrY
FtxwG8DUOWhkqqzf4Ww957KrU8zys3Uxx3TWV7HY+Ds3vOoRaTBEncF0ELh6fTedW3R6vQ2o20mE
OG3SX3hhpiL0dC1+caukvqxmksaRSsXBV72uxhdQIwVTxELBG5MvzC7CdzTcOqhxDSfSg6G80YoS
R7BGGfIRfvXyMqxlikFC1kUoUYF2nRGQio3ol/6L3k4W6VbC6W4Wg7h28uMd89UbRXybMmsPkejS
4Z6CwHIXzElRMfJsTkVpu1jzHokCK3ZszfZ43vp2igR4livPE9MvIMS6QBtviHEzrewcBwSDu0lS
DbKUTJ3v7QgJWJ9qCf3QHvXvUzsUHsN2ynUq4y3+7Y6VKvJlmv8epKM/z5kOLy6H73+HmislRyx1
gCTxFaOqdxvU2mFdw6zGZKAV95NvUVY01IitG0SLd66ahWwJu7WHq2LoYwxa9thOFzHwQbWBPVlA
MJ1af0+Vy34kp51ZD3tVdq/7rfjOkY0iehzb/je0TPlzOg/9g22OajnowLxx3niUNkMUVf2zLqr4
z/RTMqszUUjPHdIwEfrC+LC0+HdN6Nhzj1wif3CtpXhh8g78S93mqIw/ral/9C4szYM3aC1aRPx6
MxKu4skH0lXuYj5TRcR86uAHR+Fm3hgjYvmdBgktQxNjYeyHSyXmKFN0QbBm+OWl1cfyEmCaT1ab
0iR7gRbLO049SJpgvir9TAPOijQmdj1ebj2Y36gHk0RZZlNyEWNYK88BQEpWIs11iSlLjeseww3c
ZcfqjIM5u3h9MoJbb+hXx3KDkghNWNDWJL0JapNY6yumzg0ErJVXlKeYOQC80F3VZhPpb2l2IlR0
kB5KqJ/39EFByPRu3omd8MHwbj1k6k9Yb6S5j1HvyAwmV8HPPE8mvrUZWF4SMaXhbAGk3Zi0zTXN
wL8HFOaQkL583bmBEFEyVO73VngYLGvDbG+w4XUGgn0hDk4vKKkRCgfr1VZG24eLkMu01zPREqBl
+OmOaSBlB+FVLRqk1hphsRRe/CNhgv2ycHD/SXpZrh9qHKa0Hd3JvO1dE0oaMvDa3LIsIbKu6C6l
ZFyRps6209GQsSzO4u/LyfZfTG/9NZrLwhHSt/BuQYrRi1V6TLCFVrUCiGXs6Zc4vmpt0+hafZPM
dpCCVXJ6fW/OckoOgzEGL6PpD+kZknl15TMEMFeJog6uyXMvN6XZlwFcgVUwhMnIvlFTDTiwDBq0
eQn6N8IsG51U9jxfgF0DovDLEAdrG+9WmnSGOJyi5zbp/GK4jFMv+OlIb3qlionJmlBd7yGAlYj8
GwcRtsW2Lb+xD8RMVU4BYY3jiPM/hG5hfZtVwVop2OdpEVJFrDiupyDVZuBzyzAeArPZuEFmXrvd
ENxoWd/fN7EAA7e0yY0QhjefVx2fqwkzq2D1N9S9rAjwCdWInzPysfUVUTZ381c2fH4TNg7EHKhl
6NWJk0pzLB+tmvWIrUl3l4DgeM0B6zBLkednA15zvesCd08UEBBGN1vom6Fpg99Z52rfBpOepr7M
wkH72FppZLBoxqFeJdUO54k+7kj9MQ5OJqceLpCGuEWaqbnz6E23926nqwwWhzkm93wfAiAnDP06
qh1mIvL3NP91wo5aEESUVcVFYdv4U3wwJ9kFPjSJToVsULnpRJHhZXJ0+2qoytqIGq8dHEyilMxC
E3WBvHKGNm5Z38ocEpBTwHNph7bq96Y2D8QrmlXanCs/y03qgJmEwxvrJGwGo7QRPQ1zHwbaoJ4K
qWUPdWoGaguYkQC8AteiQ2BeJZ/02srZAy3OaLBRyUumoT5I8i0ISJIuhzHIn1FE2WYYB7X+xSm9
5NGpoZmd4xUT57XCVbNx8qbcQV5CBd4zVG6llwuJ6tTPDri8p+zcH4fpqqJMRptKISXAhGAN1WZa
xhQmj/IAeXZu560StDZAMZMuijQ+ny2aFQAEDWdH8y5xexnl1iu60oP/bAXMgfYCZAHbboDDd+qC
e6P0Jn9Xsy/+OQID8nZggZIikoVjVgdzcNAxV7Uvfo9ehisKvtVyVVSzfu3E5rJeHCED0B3f/MFy
qb7wMcGJx+pb3NXWRHxp35S3jSFAKTVmLF/1Jqhu0Gbn8RY7FZzFaYRy4WFtGsKuMYATJ+zmt3JI
6KLTD+gumUv6MXIafS4v5TJo8NsAS8ttA7Do4OHD6zb2xC4g1AGILbuim71uJ10M5psaTZrDFzbk
TEm4dIZNVs7s/pu4UpGkCgdBPB+AEofQxJYvaOXbawflunUQy4yZhHDbvLzD/5w3ENOKeNwkxti2
kGpaKJfIGOz54Fg4I8N/TxaZW8TLJgxodlMhu8I2SvpRA5jDPsQ8UeH86CBPi9uzafOtIsyj+tCM
lqoiXTGhjYh3rNHy7peXVzHuYTsRJ07U76u3nFt9gBa0HnDuHgsqHOCsVm31LDccfkIxBt1m6rLu
dwUsEkRYaX77vHDwgVDMcVcqGg3UP6LYo1KU1aIaIGQyiWyXxixnq4qlSVtWDnShfsainB5dp2LS
Mcr2Kdf85qadSdAdHOxxbbxkJct60JD7qym1x95LO/nzO/yotIEJcy2gIgAxjmUwiCL12u0wNeKV
SpAsCY6AgQKWu4yk3PYNKoehqucT73x9p0f1A87xKKf0gMvSyX5bP/AS1iPGMFe16uFCU8ZEyDXY
vk1WB8uu81yq2r6FExIy6Kmgr/fXpoK2KkM9HZc2DYO31zaTIM4xKGGwXrA0E4rgH7qx7F47s/rG
xjO+VTB6Q3JAT5kaPuhpc2XP91brDPot72gw5EURzCP8gyifnQa5ff9zEDZFjFmgCPSNmA/ed+is
TPr3Tg7yXOignItGxb9cV4kT5cv3L95btT4gXqhg0us5egUq1QKrnnCLddo0kPpqleeWHrcQJbGm
htVcvNAMz0689/ffH9JXFDi0ZhGmvsuz0qQRwHT+owHOrHNMLJwMFjY/EHzFJf+i2H8+uj/4/nje
AQ/cWpUSVFnevmxNTwfVNkghO62ud2B+iy0ZIUW0KPaYrGlubGw8ZbNS+py/bQ4kLWcapJziPtDb
arcg0oXCP6BNstNAADW12RV/fpMfPBSWQQYG4hOq/seavikb/UZAfGAT0ri4rymQ6/UlfDTQZMbP
z6+1vtW3Hx7ya9AmSAfREerH3YWJYNSSxGkkUKCIL4Pak9ohs7XA3VoQkuEnBnbyPCxKSyge6QH2
Q9+v/O3nN/HeaEP5Bv8HDUwD3T1Om7dvBW2d4yarpMSM5748r83F9SMpUvuhNOR0r7Wt8VXF4wKx
mmXH3syWycYKb4X/E4gADMAT9/O+vO7rq9xJ97F1rOLKt/eTAgNp/lgWxkySulIswNHXDQb5Kf5d
KeqVrCyafVK3sMZa2MfFYLW7dohHgh2y8XWk/rcdmi7efH5j70fGel+0nBBB4Wg51lhLUwXW3DMy
sqIsNmpB0uClAMxAspJOvrSn9Ibvp0YkrfQZcIwgb6WZ+vY59NoIDE8l9MqryX+eaU/hC+67nN3D
eiQAQAHJM6e8aOHLnk68hQ9eAkofnAGMCJfW4dFLcIcss5p4Rto6zXIv2wYYGUe0E2Pvg0fKyOMj
wBSDVfKdss6FoWGsUkNhL/ZjjoQaN+ti7DC6d2d+4UIN+Pwdvt/esL7RAONDQaFMC+ftM82pS2iE
XCfR0MrkxgEXs6kyECJ2j8jsb18KCpKFw3P1sIEvenupEXqm0ZMdgwhoWMCxdhkYZCqCBGypUxPr
+4mEKzBY2N/Sk+aHvb1W4uE1G4XOlkEJiNqgL54x8pAvs5BUcyXGRE0hXMgOFgou52kxf5vECmwQ
VepR01MwHuCyn9sSUWU7kHdNiSbeuYNNKBAl2um8QPd64p4/eBOrc9VD8YvQlPbq21seA4X2k8So
iGJV9ouO0Xhh1JOxS/VlOfv8Tbzv3NCM5l0HaAr5hNnXHl0Lf1xe+JWIaE7rBD4M5GRv+rpVPzMh
qw572li8VpAF5HmmbBzpoZkKWN+myMHVAYMtI79EBbaxaFmYdw3A3FORuX8EEW/WAmQSPpMw53f8
Iqhv396j1etAXtZQ6IV24PycpCoxogn7RhAVlKuhNWrjXOxdaKZAGpUZzE8IiDokwhDoNgqgvooQ
QUhaFUzxu5Z8NVx+DdEJbG5rxON0frTrpOhNuSM8Hn5CS7KBGZoYkppQDcAjzmGyy6uhTLt82xeJ
2pIUKdSZNsQ6PQctV/N1pzCbn/hQ/ixzRz8dc9Da8+YJ2ADm3v50nO0cV+uYPSCbzP2ktRroTN3P
v1J7sGp4hUMJbJGPLN+AXS6aHWvqVG9QBc5XGHvUDBe/JiSMMCjvoRu8zPpa0F94sIhG/QHHkWph
FthLHbk9rz5k9zV8zcrapMQw2nOxzchn6+gmpuLh84H3bhKlYMkBJ1gxhLrtHW9u2yQucna/ItJ0
DnqBJAa8kfN0Qgv5fluFZoDTmuWwiWcXufrM/9r75kn5KellCEGHGJR+OQRqT4BFJzZFact9uvja
8jTLuKK2nYKYln7WDaBn4OeMDR3NSFSElmwS1ePEptIRm9vRV9lyQsn0/mlgekMgS5/SDBznWKzj
Uts2FG28iM6N2ifkEIJTaPUTS8pHVwmYBn1cXeuXdDSYqIk4GR8rRSQyWCiCIxiIxgWe9olRuz7U
t4MWVQiYSSxknB148m8fusafmx3Ax2hqGuJjSIYk7GtRWwiXVb3PEuVejNKwECEruzuXTpo7u89H
17v9ATYBnieWbMRP+jtRD+EPo9Uu3IFt1tquI3kp9HCaXdKdTUZKeL0CEG0Ee5O+4O3nl363bnPp
ABkUpzYUsfTg3/54Rat90FONfupE4tGE8+Qqbev4nknHuFNxXp6Q4XzwUtczsbfap0AcHGfLEiWr
I6el2NI3uX6mCvvnjMf+xBv9o6R7+0pX0zYnodWbue7I3/6qmHM50QojuFu3dJ6hd+AuF8Fa2Zfs
GsQ2A0ecA3QXuG1o/FbjdsE6CuOFDi+1JQQYtTXe1Gk3/NBso1iR9pV/AUS1Hg50Fopn1CTqe6yJ
gXmg7qiqd+a03KNfM68Lz+u9nTml3hCqpbY6Ek1876tqjEDbwucf7c3CN+Xy8UDww+nUlVTbHK8e
buq5gbFQIIikx19p2kOKBjD+5cNUHg+4ZlwCmiZlBVv6sDEuXlTCBQENiAI2vU3+75bCM6zlgGwB
e8dCDzoE6ZUL9gtf9UY2jXnHmWSqH2tOxfOFMvMFlbka+3aL7FpxTOkUeOCq6UsSKMake1mQYwHM
ThpHbTIhMJgCfSImsc+XgB3FYtU3mkbc0IbgQzpVHR/LXYLQygqxbTc/Auwv8YEsEqleG1rNZ47X
AMDjGLjIf84Wf4sd+r8Dg/5/452s0+u/2BJr6O+bUN4Ildq3f7s/iuRd/85/ckF98x9/xHWYXhiV
7Er4GP6LC+r9A40Vhh38SQYSsn8BTwzjH8xE7LUQ5Hurrdb8FxXUATPqo3Sm8obhmOri34GCHpVu
GOUrBxTFC+cwykYcIN5+qBqZFnoxB7AfamwSBNGM/XaqC3lOpgIZGgGouE0rCvNa8rlvNc1lJYQ5
FFplVtNy75rXvzy7239OEX/lcmAA44r/PXVwR0hRHJcbwiHGDz02SBBwS3ej7c1tHxDKsfilFjpq
rM+qOTEumNF+ClkQmytRiEY+kXV7hXHhwhejtx3GWL9kn27cOnFbkVtlWS9mrDl7Ok7lbkmNcB6q
Ygd2juyOtCyDKxqeatfhSSA0Ur9vnf5HTANqi6J/uLTzjOAMWYprJCj6OcsXYVaWVfphLVN52w1K
u/dEXV2bLJTgrpqeonPDOatA/fjbUnTny3yILwonRy7Gm4jqobiop77bTzpbqFQjvW+y7B9lv5JQ
a+IdUVUcNEfMP8d+garYwYVqOpuEHS+5t4lJUshbv5AM0e5SC2h+bthip8R1gTeCecz64WmErGT6
NcjFJ+JgPESxBmTqKiUPTdDTRacRAc0Xd0ncoyhVa+pJZziXUscmrxvtvJ3Q8V8trbNsLJShBGk4
3VMFrSAiwKk76/LaCbvCsM7wU4LsoMBEYAbhriSUWjdMbPYPv4cu4jTKpVmY/QCZxBGAhBf9Jh5o
sqPOIDG0tlZsm6nPv6oFbOVUAk0IawCYUU/3HBGCcKX9rZjatDh3PONSM0QaHwANRjlBeShAKGxq
ZBuMXxpHf6E7rIdNgtCqFJ1Lo7L8rs3y3OrEbyoiX+tW9OBOqP0FACwOSV+QyNLU8iLTO/dAuwmh
vlv8CHySojhetVA0J3Ig1Rz6o9NfVbbV7wcHGQHacQg6znShZ1h3zHS159i9tsmWgul3ISK2tr5n
Qbzr0A+dCZO887RHBjVZZvHoQeACD9tegrBqiKOdfwKLd7c4ejGXTpqk8zXp0AnEL0Tnh3quXsj+
MFAQxf2haXLIdDmG2Dh3HhJVD6FdtAdP0wmNRC4XwbG+sZYaGYvm+y0oLl3f5qq5jwdJNQONbGTV
Ur9twKWrHf2WYJfApb5NYsKL5mUInjhV8kpbzb9EiQIhCIdseh6nunFTu7m6TS10/5E/e80FWlr3
tuIQe1n1k1xHspzsbUOaDWFpJkIrgO4umMSgmwTQdkW+kelPm6pqICiaw/wNSUh+p7XuXnPWMbjk
tKevuqS2DKLwcje+cANCPW7q0SWPIi1BiyHObCpzCeNpDtBtQoOCRUmL1LjTawetg6xR/uw8R3E7
9tSQCDz4+c0U72jd5y/VUp85Wfmop42z6cckjRAfxqhNipjlE9sdjW6d/1Q055Y9OfdztgClXGpa
FyiI8VW0sons2vxWUHv5lsolv5UObeuQ0B39bKT9QwOfuvfX0o61X7rw0Nr5g/6ojUl1ZXEeG8I4
9tqfGiZjrBp5u9OswKMNjaxFEsJx1Rsrv1Yp8+BNXbzNQEmcxXEqNiSJLntrKsohcpRID36QLc8z
eH9EcHr3NKdusPeD8WAa3XRYtzu/855Je6MDNnpFldM+iKrjKCPH0r2YCCrKwM8a0zUlL7EfqV7m
1IObcZM6eJMrdDx7ADx08RCVHaQpJ53DPMFmFSOMOY3helvS0P8i8o5O6zKKtNoNjpadoVOOkRpA
+fQfM8so/b0yfNmD+xeObH4teE0hL86ZEV+ntp3tgoB4ViBw8PEtxua602qcq6bSg9Xq1btfvFo3
HmOvujTn2L7J07i69Z1JShIt10iG3DZeZnPZsk22JyBRyHKnAlEQhGjrLLOqCWkP0ZK20Y/7uoH4
GLVzNm0y5eCEHjojWoOVzqzGSwlcHzJs/Z2qdy25EOcDajl2oPVgPBYkpcdhO3ZzF8IIduZQJyHs
NnGSr2C0CcaWs78wT1TxJUFgCGH8MYamnQ6mRS82y37MnvOQAvQDNDv56rYiYOyWIaNuvV4ElxVy
M5IDKtTPW5SIxiM7deNRS/mPAr9wzqaYELB2ZMLQk4ztb5IPD8KX04ESePmQzGXxQNLtLd/7dAZJ
O78abGJ2sTLq8ipxvGSbsikmhUmbIgIeikNa0n0tsir5BgI63Ss5MsDx8d+77jhurNbCZ5iBtLkM
MuusmSxUD1Y+No9yaa3XmeL+EJUqMPqHVGvtqDfmZAftJMvDAYReztTnE3RlSbu5AkHqPjfMQyBa
hzq7GnnEaHuKJAsrz+ke275MRtr9aXzPP7X7SYqSnmgeXE51k99ZVb/agHQSIINJuncVPj5iNckN
IjajpWSftM1yU6HOo80JwthwAcZu3dwq7rUq2Zp+kz85dekkB2eumQZG1T+Ws3ep7NHaMQj1szkl
GBCISrkFQR3zvYwT22qaRcPjLLP8NoGkeVchwyZ319L3JXCbyxLFy5eOnJ9IM/W9FtMrKWTsnBsT
IrKEFLpXqtb+Zo5r69Xs6ynShyw41DGt5SQX1WMns/aVE7p7JUq9uSXgeLzONFCcbgIkk2k54Jny
3SW+7+5mlg1CxzyLnG0YQuhhjeGqismYmPs0e5FukN8Pgp1YjWZkS1c7vqCe3z/o5MNnkG11HfVa
oVlnoh6seTtkwwST3evaEGNm84rcxb8kbPaRg2DzLbUHxqHySF6qBv9bPpssdVpWi9sxZ2sI97Vr
d4hgisM8ieSJohmI2Lwy3TtLrhWxpZjL52xRhojconTOHaFpm5GgMRqtXs3a75JYs3EJsqJuNgp5
jouh6jdWZ3U/6QAkmxwpQevJfGdrWXwroT/spsYBRm5Y1V2gF82VDkDgJ7mmmr758w2aS8FgERU8
o85eadm9WA4Zy9VFhv9y4yezfjCLtois1lCbWYzFOd5ZmEDrBLEi2C6zgLiHpZj8TdEH8XWDVsBi
B6fzpUGgS89mQwOky8iqiTtHEhpmyIOwC0zWYF/pdWE+yr70N92Ymo/F0Nngu3myCvpt5lv9Q9wW
/c90HJkKXHdimvF7dUtnrkufoA+7IPky4dmHUXP51qykFBtSuBjwqqee3ZUxuzq3MtXtn2W5NSGg
EfCExIfkuIDelt+hHUVUCcQ5sY3HPIODDrQSnR98ZGnUG3qj4yp062OUdF2Rwf1NkvlWduS+Nr4x
vdA39VGsJvGtKN0yCAc3DaB29c2rheHoCmr5iKOltdXtnz9kp8GAzByL/3VRGlh8LVPzSn63HBFw
OH4aaZnDD6jtmfkNHy7tfdW4P4RT5r9BptoUGir+GnE89plfUqveTspQt7rmNgQTz81LN2mMz4AK
o7ExesSEujs2rzOoo9uRnf9+9YelhP34bdSjqUcenLEOPZRjOYFqHZdua+tMTAjF+FPAs8ltkEkI
juvjT4IxuEEV+vj5UeWo2+ew83Qw/zjUJKl14Ode6/J/McosCRqAfPS9Ldsc41F0vnUm3S7YCEAt
tyjC0/24PtfadAqWID1+rvCD3yHhXf55J3/r6P1Yk+ZYHtND3wRy/I+n8/+LjNH1lPw/H7qva/Jp
/+2ilr/+g7Mz244TSbfwE9GLebhNIAeNSNZk37BkW2KeCaanP1+6+1S5aKdytW7KZZWKJIEIIv5/
728jXPktjuP4f/2HM6rJ/6I/BT+H5jh6iGP18j+cUVX/FxCIX71AB6nMkUD6/5xR7V9HUx+7a/rV
dPGPdav/hHFo1r+QvNFdwyhDiZB//i/77n9uciVcwmzcqTKvSp3jQOoDatfonhTPlDD2SNnF9iL/
T6Csv4++2sxbZijT+mikO4J4vxYgwDdzvpwplZ4682Md87eHvVOETQ+qiO7DEqc9LEKvM6xzddhT
B1+NJCYeEm/VIbwr8/RbjZjggMp8+HeB6iRb9NTBjz//7cy1ocuNJOTMOxRw+GXUSwkH7P/UDf37
kq9EN46x6HUv5WzPJSX0gQNUrzkr2WMgmHr47Qn/Q2nk1PlTCvr9/Ec+QVoWPkKZxUT9INtaOQnn
nzs4D/zvB7drwopZVYd3Cw56Xvb6E/AVxtxfQ/MPJ368e39XdP6+NqsOcRcO6TIniXOHJkPeZC16
TABSsWvH8pmH8p/1+78+Ya316atpWkoUOXeRVSN5pH+wbw1W+JOR9LdTFuqYP8V3SbayMy3XE/di
3WrNbU2jtVPYd6kQN0uUO5s81Oczz9Kpg6+GL/qksiypE92Bxv4m5aiEq9Z4/vhe/Lokf7gZv7BR
v40CSvC1sDox3HXQvNQm8UfcdHZ4UPsne3ms2mXT1G6a3WZN6kulydJin4sf5KRY/ZZ/Vs4PEqzP
fNFf+pM/ncxqvNPa6PQFJPidCKmPEIK2RJdScT+m1yZtAUP7PsG4nyQyZtXDYL9Y2Eogr2/yprmg
wlc4pJv++49mMI6/g3GQ3YBFvMHsS9W7dtaUuaJq/f2ErSYP2W7DYoqH4U6T4oOmfSeMj97nNtSm
y7bcKnDojznGEnmWCzt7UbsqWwOLAqVcOhdZ1pzp3vCW+eNYWuOLAN+yXVDxhckFxgsS70aunF30
7H+4QovLRRjtl7C+I0NGqaYN1wcbIevATdq2JEyEm6nv9/wysdGhqm3EOYnNL07Mn+7lanpif5Il
AgnTXVMM6UYljZbyxIvNYizT4CdQbnOByaiUbOovCmwyRNpDeRcawKbt9qqTm3cCeklCKl4cLblX
Z+mahPeXqYsepU68taLwZmW6GDsVIdV8aSvStSVQyk9xd+hD7dEc2+9ZIXtjSN4jsZvfGjZ2MQk4
OCsuhTS7SUjp0E4v4mW5MfvpC+uCC1kOd0KQ/xqjKZEQwnHF6PuyV6AvP4jdoit3qdR9S8rmuqwV
drZqs0d9vouT/I66i9hQK9saeQIpIn8apXGbT5nfGtA4ekIo1Hy6oGJ4YanVDgfX5XG3pynlfU7D
PRoyKtMiDObG/OQsuJrDlZFttEGQcwBaiOs8Tey8ZwHrLVeLa5lcnNt4oQvG3ujM+D01Ua0ndswh
CAbYrc1tja2g3aZN8bmX9br6n45qomO8qQN95IFYMFuq9bkew4nTXguy9arIbBAHTdA0mKNiM7yx
7eT+4/n1xLtuDWyAM0MOtmU0AR3RrgPvZ8S4Idr0Nm1MjIEff8ipL7Bag0GinC09mrtgHp07oecw
yrIz7ehTh17NyFbbKU7XWE2AZISuS17dU8DQvY/P+9TFOX7ob+8e3Aa2hP2rCwbHHl1CnGFZdpm8
y+ALfvK5Wa3DJsNGTW4qbdBLc4Bpe8JjRqbEx+d/6uKo/zx/4SBlH6izBKPF+8YxonY/ttk5Gdep
o6+G74Q+pLP1vAvyKf9qLWyxzejtcye+GqiFA/dAjkUbKM6wuDCSA6rn9Zl30p/PmwScf14Vy5by
fhiZdvJQ0V38rjjICutMP/DUwVcbpVSTygqGSxNkk/NjyUGfVYl8Zi106tirdVautnOqV0kfFJ29
K9ux9joKQGcm41MH/68xOncNIqI+UOkE1Z2KpiPsZu8z9xPFzD8veUiPA9KyzSyDmns/mJrhpeHZ
kILjjfvvN7nuHL/Sb8OUWkpmjEnXBw7FZJACgBby7At2U0KQlvdRTy7KPh8Cgyry7ee+z2rUdiZx
9UciZEAL8Z3nCVo6FsrPHXs1aJGARwjf+zZQ0V1sYhzNhOWcoyadWI/pzmrQ9rT/oqSW6oAua/la
Fob0dbEW7J+EKPlLM8nbjMfMxbek3iDkb2klUBx2M0O5Z8nQwJ40wu1izeJxQqV4g0bvKPvI8Bqj
8t2IfB6v2ln8zMxO35iDYn7yAVpNCH1WWNMkyX1Agf4twni2EUN/5th/3oxB8f3n4xMSK9o6fcHN
xKu+L7BfboRmPcn64Jtj3pJMHQs/r+Xu8KkbvFYyYTYvnJKwy4CssA1xijSh+/icser4zP9hLKyD
YCyVCLBWSLxqcRG7UgsyobOZmz8+9T+/EDEK/fNSKZrULDk2xsCw4wRjp1GAle4LrxOK8qkX+n8V
J0VqdHxu1gaxVLFjmEzdB7ywfG7uX6vWYKEjI0KrRjNrVglL7n6a+N3OHHxVYP3/Tdd/IdjtiUj4
JGmbwEEQSju7Ui77MfmBXoSVOO0fZKaDdLDtOIO8rTp48rXGz2OCoz6+Padu/mrqqPBtZprZtsFS
dPcVlHNROu+fO/Rq3qikVG/bou+DytJ/1LL+U+6Gnx8f2jye3p+e2dXgRq+hidBGmpKC9Dyg5qBv
oQGkMXtJxevf0narEWV7WWo9m3Gsg7KAi5AxWaH2WchEjPNy5yxh5luYNb9YRSldF4kdbkenqNjd
EDwkoTB2a4KBsHxn7W5RzfwI8HV2eWw8NANBr8oyNp5U2AhfJdTC2NcNwEIokgelL/Z93nWeM43a
1k5yQs/kprmDOlMf4hwyTA+T4EZyjshTM+ywhC/2C22fip1fGG81QvS+ICnoX8JsnC+UhvyYESSJ
P9vyDzF3sDBHK/XmDGjsMirFBoWvvBtN58UaiskfVVhgSzvAg5iG79jEGhc6ziffNtbxUfrt3Un7
4iiuqJqADnzmzXBcNyiozsx0J17Ma24hRmxbH+jGBlOUkMyboB9I5PLNMi1qDqQcYmXFgb5RUnYe
S3UW0nVillonTgxtDNZCNuuAqTw+dGFZbSSnaA6Tei4U/cRAs1arPFXkqLptGqJhG15JhYI0CKvH
mUn2OJn+YTj8lytRHatwkPU6oBQPMsQ5cpYc64hCluaDAkjqzN059SVWk/m0ZEWNwLcLurq5FW34
TS6rh4+H9Kk7sFrvTUTF2HMzNkCaC+2r3WrFfYl0zCfKRfY+/ohTZ7+a6+alyUq8V3Ugx/LVeNQl
ZfaZdfaps1/NdW09q5A6WCNBVlYve1Gr6O9M+dpgc3zmHp/6iNWUJzQ1s2QIYYGayM5V3UnDXrMQ
7NSzPX2qQv4reu73kS0kYc3trJqBWSsm8qP5MXXGM57VExd/rXwntLVJhppjS3lLGmTaXuO1++R5
r3Y52TyKCPWnGQBPbg0QU2cu+alzXj3uVmZLs6FnZpAP/aFwxtdIcz63ZlnH4qnTZDZtJ5uBlTiS
a4XE26UjLr1PPenm8Qv9NkW3YLPCmWS2oIkVQomrSXdnJT7jIDl1VVY7GW2cBjgWhRkYUpV6ZIjf
hDMRvR+f+fGW/WEm+/XC//3MJ+SwoqvNoJGH+mYMaaREDuBRQaaqqzk6BiRrlLyPP+zEkFqjplHX
tVY3aEZgT83kOinsF9tupRtzmMrtxx9x6mKtRq3kOBkAWsUIxhrTh9k8Sarz9qlDr/1pER5LtW5n
bnIjZZtI7hS0fcq5TLYTJ75GftpmH2fpIDjxOYQWY5dfhlj53GtkrcTOoI4BbDHboEyJb4C1ScVc
f/n4qqygu3+tqNe+MBOLTZwSUxJMKcJNa4fRCd/BVi0fwjj0uvp6SgAKoqUu3lTte649y/pyqZkH
i/zo49+ai2TJtkt4Zt5bgTn/Pp/jw/fbE63HE/jctLACm+hgc5pcG6y70kB1dNSDHF7RqNDFLczB
QzbclCVsNHKxRaMjUaTYfGxikKt7ZnSduqnHn/92LmNKep1p5lXA4mBb5YZGPnx6Lonh1MFX80IJ
M46Q6rIKCH6/tqrmYlRxmJy5qydWOEeTwO9nHocZEbqJXQS26McfRpyKQ1Gj8LOMZFsvGjXQhgSb
Kam/x+HwoCv1EypL+35CGO/WhgDrGiFGyrIo8QeTvlU1KImn1ep4Oyh6dFd1/B6aIWtfVfXXpENf
VEzqN5oN1/CT8jPf4tQVWq0SJpr/hgjbMpDk+P1IgN44NhKzjy/RqSu0mmmWojIbPBZF0Ez5dYVQ
bDOzsds4c/GqRuPnRu46XnOkg5QM45gHmAlehYi+m+PTx6d/4trg9fjHDV6srtIaaSiCcHL8wkmD
NCSv+eNjqycmen21QEhQzTUxIKFA0LM8xNOifAEik16TRt2jH0yig1N0wO4cu2m9PpKmm1Lr8/tF
aK3bobMmLrQnRWdMze8xhPgrm2DTbYSeEIracNRCKA+GOqnbsB/fplbrG2/EVuoVBruWIvlcR17X
j3f+t9Eb5UvY4x/j4sOMbAHtsKPwPr5Cp67+apJKlqXUIGRmAaNoZ1rlk9HnZybkU4c+/vy3s8bw
w84177MAYsubUzsvinlmaj115NWEI6Ors2R0t0HUGpGvd2brx1K3+9wVWU04htXi4FzGJCjEWPhK
1CjeLJpzg/WXO/AP65y1a1Ar4QksCslEhbUd5sFlVUNx7K4UB1ruhYGGJB18uXrVjq/25I1wnV2h
O+zsD8e2SQaxK84R+ccj9YMnGxWlURB36MRYB0A/KF8Yp+4SP2RY9+z6GWEDa2RQoOqXcGj8juok
n9TbL/ByN0a//ffHKpH1uarSGpgwypKaKrh4gmmRv2dHRK2MkP5TN2ZNSKAbraRaVuFNGCp65UTT
Jv9bmuhfr2ptNQclmBlNKSuzIGwitIzdbS0+N29qqwlIi8Y0zpbiOG9S8rEl04+m/PFzF2Q1LeRM
MDEZMEVgmIdQD5pPvs/XTJuqAFY4YosIAC2qnoOs7FCL1tp+7qxX00KG+JhYO8HRq+Y6CsULdbnn
zx16NS+U1ZG11+pFIC+ZAXIyq3dSnpXe546+mhhio8IrMqhZsDht5XVVdqOH5Gh87uCrFUJd4XQw
wSEHcx49K+YRMDABH/jcwVcrBJL/bEi0UxnMdZltoxYaqlV97naukzsyHRJjwqo2UFKn84cRlGfh
hOr+U2e+1pIuVJ0iU0mKAKH2M7zg72XNVv/jY4NY4U30h7lYXQ3OMKoBLZplEsiqtGMivmLYG+YT
c63R2Acwj8RzHLrpcJyjpwWYZP9sUotVZxXi2uLNOlvsQrqLhsXXhLZrgfGN3U8te+AIeCU2Wm5c
qRzF7MnYNsWe2u8Gs8NBU66SqPAyjYe0eq7YfZrM7bAcN32PAwjydfxQl8a+EpivtsepurPGDRly
O36y8Fjgozvw/mi0+FCa38DMW27bX/Mf1UxngQDB1Z6/2+FP2X5UQmWj6yQcGle8DLTF/tlOB7iX
IDCpq8JdrUyXhJ3ja6ESuCdifcenN1b/xYiazcQXSer7tDhkfB8pfgvnmvv7oxPGr8/hkAq1YAm8
4ZBe82tAe3zOw1AmlFuUcIt/X8YOzkir7Xqd9ct0qDuS4IYbvhvGczHUWy4Ib7NBri/CXIdVK3sk
z27Ktrno5a0TRvx1e3zHzZayKYb8tlLEZTs1YMJRWtbPqnHIxuhKsK1RisSPVPOZc4ior0R5gXfs
pe3UjVkaXxO9uAzL3i9wzkK/94m/gQV7rZpXFg2kGJ+mSQVVdLkbyYo/LSqqN0IyuYRAs102ZULe
itb0OPO+/5qWxkYe58tS7rw8Rj5Ye1l9OH5HVbzYmXlNEWAjL2Q+fLKosGZdxSPtXrA1adClUbJR
QuNbBIj54+FwfOj/NBhWK8EoBqQn12wjrH58sHoVI9kkyNOruJVJG5NPNw/Gmc86sYBbk8zsqjXb
IzMkyOLoajCqRz0y/yd8yF+vcnX1Dmiypsbk02WBCZ/vYEPt3eiTNX7yxFfvgFqAio6OW106Ni9g
Eq6zvjhTy/wlc/zTDVi9ArBHSjhvtSQgNhKFW+yCU7tggMXC8Hn+jyueLrsbefSGGDCocqP0T5+7
9av3Qz71ZT5BVQ1sLX+n5yUFodPVD4VpZ+9aYjg3tpjP6btOfc21nrnF72jWcEgCeObN5Qj65a7s
gE6XYUL5Q0jTdWmnoELSBrsjJOKFMamQ4UlCIKZDRRwSKzqXenfimV9LnYnuy/M2L8pATquauBM1
v+mBK78kMmkGJL1HGMvy7nPPzq+E09/2Q3Ym6eYyp2VgTONrk9svxRy9fnwDT7zI1sLnvNeWokXE
EihRduRJW9HGyQbHTXuS4OSsdfaSk8+eqqjV57Zga4SYNRHuaU9ZHqhlOrgIXOg25p9sNK5RdkAk
VKLg5zwg/uRrWdavhayeCeE8MfP8eip/uwla3HYS1qk8aLL5STGHb9Q7P7dW+YWh+O3QEIehoOpq
GvSW/BR26XPTGufKYKdOezU3ABdue7lS8sAZ5Ocwc7Z5059ZwP2aGf8w7yir0U9mB8wGuDWgn9Xi
Aip3vZGNQn/o5tny41RNIgjoNt1l4g5Un/DzO0u3ALM4RpF6sUiUXVXBR89TqfCkuRmwvVWJn0RO
41FUUPZtERExRPrLNuNLeKOqlJkXh0DNP374T22p13ratpuHUamdOBATRBkj25bMJCm9cjDUm6m8
Yz0zI6jgD7krQM7QT2CpNZrPZIP7qREcV1QLRiLe6t0SqNlDXQB2I4suzXb8jE11bxZ+ZhU+q7UY
PPdx6TDYoXtcbSXatwKraofBWKcn3+n7fvgpi5dBnHkvnLj1a0WviZ+6NqAxHHtcybwjS+Ljy6Za
v1RLf7jza0Fv61TtSHU0DUiVj7/MSS22FE+XR92EqzskuekTE9r6mVLIPuEY0Q7UMgkdMUiTHblC
o4vcGira0gJqN/pQdZFZFE+ZGlOvkDrSlcsO6n3Sje3N2CYUvSuTtBMrHXaaAI5BY224meBUX8G6
gwVeG/2e6KGKrA+zV7Z9TULL2JedSyyReiG3NSuRjvCUbYzm8Ijekx7tyrmXc9kzJuU27gmN1yYg
GLmBIKNf5pzw85p0nrheUjcsrWpTlkPtlUmiXUmxo7GSh6ogi0J71Ed92c5qmflaLiXvkhjTVxu7
/9tQDfVbXKfEdGhVtkkyJ/MdYEhbJNwG+ENFPIdtEvmMEOvoMS4pLtuqmxDfcgWbItqa9ZQfNJAg
XqVpd7ZifAfYPfuhIkmuYebtPu3j6QKdndW4pZpeYSaKdlnTvCZ2CyYfeMa1rRdv+DOjp3iJvzpV
nT83hW5c6moX7kZd77aGTNC7XKQIP0ptHG5LOe93Yz+J/WwK08sRqLiLklgXetdpBMVbrFTHRXKL
KnnKk7bGp12nnpSHzRN7IqukPF2br3qj6Ldp397xunZ73ML7udEjn2OXG0Xu5202C4VfoCs9Vt3o
pnWV+ZCpotsw65LbpB6gugis7iJJv41TXfhzxjQyF86yH0iC9lpJGdxM7rovUmoxTmv9HeGQvrPV
qLzlsCg9WulRQOdzs2hCJThEgks1JPNhXpJQpptsSt/T3lE9rRS1F3VJv9cUEqejRRPbpLBUaFHx
sI+IkTikeKPhoLTEIKn9HB3kkpgqE8bMV3k0NM9pdOeQlpO86x00WDlQZfIuE8eXW9MAQiDK73EZ
aYrbIQjaVqJOL0jFijbou1mVWfP8kJf5EhP9FFPf15xZh/xt2t2mZW5FPlabrugdFEhdz65FKJYg
QMeBfeEaebpcObxD74hSit4IIan8Icy173qktwX7whAMEYiBrSMZra/gfd9VoYoT35Gam8omGIlN
hvZcGIQCup0U9q9EPFuHcqwjvyPExE1j2cBsL4buneQYntBKzi5s/HawPuyB/CN2l2LIZnrFUrYT
zaxuBzMCTaJJuU8F1zxmaDmEboip3y9QJA9tWYnX0GiNC7K3y4h44HpiRPT6xWhVh6ElM0ETbKlw
p2969cVoNNdR40PbjvjAJ3PcN4m1YJVxnLs5j8uLEgzBV5CK2rVC8kWxUWYnuRAMTJaeeXSYpbm/
i7vaITyriHbyaHeNn/ZW8UQGi3ZlSDrhxMkAx9LMYQk4Vq69HVMzTTfVZLFFYNJdtoJyDYVTElRi
QpjD/aCU5syuesouF0idElXSVDnYQi1vbcIoHB/0NtpRwyiexpJkhgJHzWPfDXqHe+uIy3Rie/Id
pcjiTdUkiowuCQPVEqvszZq2WL6Qsma6UzMuPztjwbFi5zjjiVmY5HlbpRUmBNsuFMSvtsTrR9Wr
7k4z60igA5/6HymphMcDGeJJOBlFrawd3+tWYvJIhQIZCu+9uLOXzvQHVS0WPycg2RN6A5u5b4h4
n8IidQkUwDoYivqmUYtht/SVBrpI4K7Sra4gAFYtL9JEXehZ8G3KWCEJq9NqvPY2bp851q6Kpesv
iXCS/IIA6HJT2XLvL4QfeWSGRL5TjuJOpkDoTakp+12Pqi0bRgfeBbE0SPJQZWRW9UaGyPLaoY3b
GPMSEkkCSaRpXGgSCTlWV/WoQvUfF0RlJQ/8BEtbsvaQJ1XPkqLRA2hcuWFijPomHEy19FR6ad/t
ocHJNMpGoEWKuWyYKnQPbwFeurpXt5rRZa5FFok/qVoLmV/ovkR8rp8r8XLMDWH92o2qW8d9TsiH
E5NTlHa9eaMQrewa/Ou3fuzF8yiW8SpCirtvLDHVfh/a2ZcBnMpd3CfEV6HMlTdGndueUB0SDQtA
UPNGL+WJIB96NrXUGOjKYPwpkB9ftdnov8+FRfGiVJqb3m5ClupRcaFPU3nQ4okKggJmuKkYR53R
1BCsNPPWnBNSXDKzYnkz05cvQzW6iKGc7DJ10H2gKeUjKJ9yH+tGclPPSvGexiQmy9N0a3ch65ak
0275VpobF9P4FobzfDcgcnb72hm+FylYimUepGe9V6TDKGrtqyiUnKdLRN6kJcxt0J83USp/U5L0
h1xYt3Fa6AT2KdodxLQFguHQ4H8V4zbJwy+jygug0HPyUyA0e4NjpB6w5ZonbxKeEMbros/6Ri04
IVud8m1e0sOwY2nxMHAW10ci8m1XjN2mW1hWDoNmMUbheydKUfi5RviphnWCsNXY8FuNtV2TSYTd
5Eg04z4E1mRZrsSqdTMX/DzSXuuS8CpRuArWdHfklXHHeuaHXJokXxmVye850jXO+fZQoI718tqw
WbROaF3UrdPkhzlukx0Jr3yjqI+2bawoOzsC4iDLdrmz9d66aaVw2DpZLd+PZq74NO4yP9NDDVWv
nGm7ZCQuhp19xhNayvVDSRattq06JWedJaRkb2mWGnuNGORDuMglQs653Qphjq6aOnBTNPtrO4gf
FQEkMFXU0M+rjNcYa3dfKxLJyzVb8PBPxUUGSJ7NszWFvqpO/dbKRIxDjmQoH1yDsx3K6G1wasLd
rIS4IKctB/KMCkLMcE4m7YM52zWTFazHWHFCV67NbNc51bxjMqKGp3fyDhoyt//ozUwUabnQlMGy
3XrENVqTuncY8ka7Qrt2rwO12OgJ4LFFl0IYOgZxUU3zdlzZ3mDUFRsrVIExxVYfGWBG2ElUatST
stOmZMNl4GeN2thJWqgfaojGrlUxpguRHuOgWNZA5wVWVZrSZS45L/GSmocy0aWroh4fIxnEjIza
9zA0ivaVVKPII6PoHTiVtc/66skCT7LRWchROs3Qh7SLIT0CapFeqYDCK6uNcluynHsu5iTdGi1B
F/G8jQ1bfO04QbfTlfImkQxlb1dN+GiKsb1aeH16R3+nU85fmExGjwzb4bFZ5PiHnWTZYYbqdVCb
qNlqNrM2I7baTNYRJKd3TrLT8s7ZlUlXuJjsSeGTJk29KscBhhMBAP6kDTiFnbZ3HU35siyChaKD
N7buLPOqIufnsk7NjPpjqV2krE3I4GxLe8PyYXpzyJ+y3LGb4+MlAxqwkXTgVQoTBHlwYNZY0cBK
LCV7domfzm+aTu2uzGZi9RuRjxUs9mQ/VG0rxCZSE+1HrMrK1iSK8nJYiEBRdPUhHYanoUtDd0T2
781LJHuzpBb3aVax0kAv4qej5ty2YSveZLIbLiIneTedWva1OlEfF/PIZ8baXu3HSFX2sbnUKPtT
6zqvFCTNoUzlvRLxfBU2bCncMo+b4zu72VRimDfMlSEXhqBOeWxkyWcqLb9mZb8MrpllmSfrScZc
mOGnTh17K5LuZm4i63KZq+SbTpLPDpOzuVkKuP1WEs/7yS7eqeGzvxFdfEm+jXoJGBGiWm/KXhiW
b/mRm4gMY/K4YPENkQeMfIUVX60OLapTZd62qUEiiqk5GCCyFnKXme8VQgK9QY91urajyKl+LT/i
cJmJFbHTyZ2lxEn8zOiZRmMHELfTynrvxvqULDS8e1iA9Ushh/ZVWiqsDlnEYM3NflTNsGzruWp8
NYvAE9GiQck16AvO8lJmddE66iWgI6KD7KL2o6O3t7LmyZeS7E2XR7BHWgtTiQLtlryJpt8AnCke
nFovsEAUVNY575+iLoZDEkbSJlVTazu1tbmDFFGQTAloKTJEuSV8GZl7D0anMSvtW51A5NEsUml4
fZqbNkymPd66zpOGUeyKOuyuxkSJ9umwlNdiUqp92w+ZC0UWvC2aeDc1hXMjBk1/bKu+vjL6lrxP
pAAbp+eRAhiGjC9mepP7JmczEMd+VfG6SUElMktV0U0mtON7PrRdug7WwdTq8ske6+O6wZSvZE7B
z7vERH7Oitic29idyA+9UeKoZwdL76zRu97Xpyr2ylaPkSSK7Es6cwZUzq0DFpo44d5JznPXS+xj
p6H8WnS9rvl2FdlPTW+RNTsRMHdJzkp/3Ybjcpuz+ABYaenvC3UFkJEw5if2sWH3MMyy6tryZP6M
wkzZV6rVupkp6yjJrBhpQjxtE8N8qcRou4MMf0J3pHcddvoWIIy2VadQZ051LOE1uKYfnIi3XpxH
xSVALpNoUFnx6spJL8dcK/d8vWU7RsWxSdSbF3KpIGsBSvi9mtLntsTy1bJjYHuTKrfj0jkgS/Wy
3xtJ947E4NXIjIHo4pHs3GZxfo5hnPiFAv8tVxWx7zre2H1dc6FEJ9+wEyYzEoKMm7WNsZ0zZihb
dPMtua2RPxOyB9Etmu/ZSjn3swo5Ok7jyYf0lnilzA3C9WB6JfBAulCLum1DCweGblfXIOjgc6nC
8dvpmK4o2xD4QM5dVLZFOJIyG19ymy09sxCbvFkaSsLqRnFfd1XshxgcUPxAWZUSU/tSQkSWN2w5
YUu2QEGFWpBRjChv2yuKvh1CHivV0ZqndJrQbTCRk+eZvIOh6t0B9PSGODLFw6WUbxVHLXcpvKQd
0EcokCnOYOhX6SYapvpmIFmhY0qu3+MqTF7yLIkueVFaj1XTZwfJIIwvGxt9o4AV2C1RGJJ727J7
XEQFg9OebyonD12N6JOd5hjzTchRd5M8LHvWBuSfEFe1DZd+dmsxV2QdK+MdPVoufhVLYEbV5efc
aKZHOgvN29pZgmSm/TOUxY8iT6Q7Mx8kv24r89GGcLavWX5fNlR/NzbkaaDO4byxp4VVh0ZUo57i
kcIsazwUdR5dL7ke3g0ADL3BwP9QsDxhlZ/HybWoFO2euM9wq6NvOhCM2WIHNIZHPM3sKthpHAZ9
aMmoHV+I2MVW15UUm1rLplFpdfueF9SGQEtxGdJSIADVsm7MkQ4rIXv2dQdw+6qfDIIyTWcWLDKj
YT8rSA7KQu94Lspyp7SUrMxoSF6g2zYe5D4roPqhwzYQ38JEx9tXm8XX2jS6LSln9+2g36rD7Oym
Oc49G07dTYcdb2NVBE6acRNUdgFHzZAm/UKuYtF5TSRbNFEtKd72jf1kVpbikgP2YguSHiGxeeRb
v7EDe8nj8GsGA+0dcBg0S2F5iTURejgJkkTNpiKLwpy+yWFlHGxs4H7WzImrqYXt9rznHuhGR15P
IWfbJXXmV8REYgoakqvZkLAhSQzlyATAzWB/nYmp2FCzMBhTzlsIrJ5SWT76Ss8+VmhdckGh6y5D
hUethOjihEwjxiq8sk3OqsgXMSiLXOTGAwBN9aIqma30ctzPUyPuFdKHtnnyvZbZj9pIKneZPgds
j6w9G29ij494IpFXz2kc3erFwJPcdiO7M3N67jvZ+pl11MAYc7V9n9F5vlRTSb2P9QR/pSaKp7aN
9CDsW3lDRDaJlnWb+nHUonLPFPOCwolykxhskCuZ1Fj4cS+dWG60WL8E8Tcd7DCvvGxSo21WmfNl
GGeJN4JpeSwoN1zLLE1/piKljkQo637oZ2fTxx1Y4fSRa5Z4uV7/zHuloZzkCH8sTBrSVf809/YX
FmQBLAG2zYr6mjj5A3Dz9ICY13KL/2PuzJbkZLJl/Sr7BWiDCCDg8iTkUJlZ8yBV3WBVJYl5nnn6
/aV6D1JKp8q67Vycy79bEgkEEWu5+3LXxoJ0XwzkcK7kqJlGUIhZXtGrdCs+lkviN71gTIr1Mi7Z
BQZ2pUEMsUou+5jYQY2ZHvCGYrrpMmd+UZM8FRmN4XVJPHvB1Ph1aW3iFtO8PjFxLdTUPhmCnr9j
zauln+0N5ZO+DqMYsJsozSfDjYjddY5dJuS66+yvpMU/mqY1PUmW6y42yuZo55H9ANQfb7Qi6rZ2
R/RHkwcOr9Pyg77flq2Tf+sJGoxXjRpLlqFe7iM7szdjgQOxWUrboxmoiTW1J+yPC+QnKytHkj1W
8laTGnmdjrOWOMVtNQxS9ppscRygn/fLPA43AFiVr2Onv8ubCl+SJrc2plNUnqrzaJ1RB/m2piky
pghhM+op/1JHrr3vBXxvH1k+OHFytYh2XpHoQdOAs6FetX7ZtBHnqDFuiGWdj32SarckzCePMuGp
86bdgyOKet27HVWAJq6VY9ApWhafl3NyQyzoIKkG3q2uBNkuzdajwr9m37L9msPzsl7MQx+UR2XE
xhHDZsQVxUAmrZFr1+Q1vw5ki3p5RZFiKX3wSOPMthoOe1QAy7t9QqFQ+92rpne9qkvUSjkNkeG8
a+w2mnejqb9q0UmWqMdXw4TUD7pjASUlRiHLD0JizwpG+bTkCtuWyl3VQh3rkWEh0fbHpmkSr2GZ
rNpWHNsSq+fUHdp1OhjvkqOtnkiah9ShYBzIVyv6lwE0RVKDGlNwa1ouTfuSzzs9b+IvtgK/TjB3
vcYxFGOeuRQHTOUsr1OO7WGAziRaFe3VIvZ2C6crjG0tra0B6qmM+jGqhXPjEFXN1qI7+9ol11HD
XTGeNDo+QTqvMzi6n9p2v9Ft9yKOymkdReRQq5TVrFtje4vANHk3epxjK/2RFcERqMWxF1idWhmC
4KIOlyw8a6j1dkT2HBc9fG1lsK+z8qrO7WSVa9MhXm7bxfYxrd3GUVxDT4yoPSwt9HFwbzamKXa1
WHJPaS5ZTMWp7vuKPJi0mML1scvekwd6NyzB3nG0dKciF6dRyszbLF3WtXQPHQdc1zmbGW1wWCyE
QLDmV1HeXCeVPDZaIfYq7x8hT/FcxoUgmG5bMne9gqQ730gt08uzZdwNw3gTIoValUnc+7MVFzcp
KTibcVqGeye0QcTj5WtYiGoTa69NlbwuElzfxO3Asy2IkTodmRudVbwhpN5+s/JlT9bqsCMRNVnF
CUslokyriYTOqqe+Tx4yOK+mU4+ZWfh1i7PtpBXPKq2/h22GkprDIijIcWAq8xhz0GsqNi5xp72D
YvGWfLkVjZ5fCNHkficg05aaSHonj54mrf+RDHJHbNHgVe5EA9TcARek28TGrNRZimgVTsORnu6Y
jXrnF4uxm9DBemkaRJ5q3fQymnTtSkX8fMxp12aiH2qUzGw9eepZReTeLx0p9n3MMzPgH6YA346l
M7GorK011kb3FkbCGBkH2Ea5ue82IEkjnuVxGqKOFTlp0Sm5xgV55V9qp53XZhTgbtBGx7TWd0pf
vjJVpa9HgzKJGq/fTWHrekMWgD7N02VFECqKobfG7HYUkkTl0cgvWfJuN+6wX7qoBwdrds5UbIsq
fk7q+Eh/frCI8fQwDK8eAkMeavXNssSXUsfmXSdYY7qmNPDTGDAEc9z4kCSkGAigefqaUR8Xzy7a
+EthF+/tyHbhGummkfHXMejUwZycYY9B6/hdhLW8zEV5B5ZrrZCsP6Qg7KtmXPZt15CkqDEGrRmj
5gmSpWPCO1a17C7TCjrU6m7Mudy3ZfgM9lmuYvfVJbzGCSsigdC+rxojP+o1LXUTG8ZF1IjOG+Vl
GjShP8QMtwy9uBYacvuwMfADFyq5qHtmNdzlS+7qLem31XZG2FKcEsN7uDRPmRUxt4Uw98uCG3N4
j6nJwdBucIIlhcp5Ybu/DOT3sSW8DFk11V6/dJeEEoO+ZtP30HT7bVSyRcym9iOV2s4Qdn3BjMoF
LU9xgdIrgWrps7cxKDNtPxizY20Zj0kAspdQNT66sAxGm3wDCnmJLXmfPVaaO3OuOJI0solUabRs
qnlpxfit1aCmYDnlbSSGx+D0qdouPuo9Pqu70qhMihVtQNlTuQC0mGl/Txlg1+r+irwlJk9qKgja
/fQBfP+7lmm46DNVWtuR8LO0utUn2l+cVldpzJhmpOvWWg72M9C47YvK+NFm7p2NfNAoMIcLo6zz
ADXrtcTme1sHb/Ew0fH0pa9NTQv8mH6ZjdjxzCy/LFzckiPd04dhnbZ8s9pARrmarTsNimvIqu89
9Z8u8DhTpA5TyRZo5GYd5kc3NxqSda1TxAdY9iHrda8Maa6WMcoY0ckPA49omIk80OMDfssHNfJH
me4lbibT70/HmainQ683xfVkT3eMyqwjAgmIdP5CpIDCUrtzv+H0udVJL0oDGiE48fcwN5Q/jvN3
THJXem4BSDtl6jUtA2szVmhaduM04Z1e03JXslCQktMhsYPN4JTJeiZDOq+0ADufIrq0YkHytuie
iIZQ3mwXl3CcGdsQNIkcMDYJKKhBZ97KDDFcz9m6wFoQ8u2ARSfPQF1gY3aU4owH0db3td9qcmWX
Q7G27Whm78nvtSl90C3J82mvpIVAIqheOtan19bdg9Mm1joq+oVp0+WlNty3LE5fhNu+wTEua80R
lWcUU+FzwNgYEZf3/SKOif7NMBsScSIr2Zmoqo/9mOJbH3YkkReu+ThRrK8JidgbuOP5hQOpkWiy
vptry/KrrtzlcUfrFMUD1DO4eJBAG2lGnX2Lp8byqkz/Ug1a52sJoEM957lnLYjTaskBRYB5hUU3
jVPYBYpecm6+0AXeBbhIbdNKIvFUU8quNJs7J9AaL1ZD5emmke7sfniySq290oM4WC+OgRTVKrpN
PKXTfWbW6VM0JADDZtTeOwooLorC8RLmz15rk2Pfq35Qt1XZP9eROVN/OGSTUyAsN1PZBZe0NmSR
arH+wEkg71RYUqSp6TaALMDxp3E2QvSUKHakvurLUG9V3hY8a/byQB/lXV0V4/pnqerWaSh9Jn36
Y8UReDTiAjVhO5cPci7NtWUld6VD0IKGIe2KrqTwF6N3b0d7cQ6iLthJcKJaxWb8yihrsc0pkj17
GbEyMKCxUCCILczCDPWMlftS5w9zHRP7bsjhNmusmuqwSFduj19fVAJ+ky6hdVp7OVAaHGy8/T2N
uYVdqQUk3Rl9wBRSNe2WsdwsBqt3jhJtbTcy/MqOHcLHti/jgvfmqiS9kvEwrfQtqxRr3Q7rg5FW
5oU2CbGO+3z2MGI4ZLlovSIR7lUWugIkMOgZOmF07iEyTIILxBLjT4IrpUrnW9ErVACpzsCdNBJc
Gq2EgzLAMy9L5DXChOk2qomaSAf9h+x4X+QHywdTFplvaUSPYUSz+FOufaknuIGxI50nwm7lYnSD
e0UoHtAKG2fl8XnImk8wmX3wBe0R1wyAJZzZ9yyghOqwtbJdL/p6ZwxgBqCLtuXHjrMcJpKltsNs
NRdhMLKSkcmEwjc54v0Wd/OHIm1JlLa0ys9Ga7wZ1QlyMEflEbRYUEhp8dPY44y5zK17K8bxAXSB
SB1odJP9POh3yxC7V9PihEdBRsUmmDL0BOPYbIe4Xm7JXBU1hRs+WZWMg8upm5ILe4rlax2bBH4G
rjjGiUCc35kwWZV5OhSsKNp2Ma1ICse2hfUl39CqcvMQE8YIDBs4q3q0828BcW7pasgNCkR0JORy
aoTTv411kF6Q1iQuurpdLkbRm0fspBcLY8Akfx/5rK75w5XpRbVO7vzQ4d6UdeUl/u36nSq77MVM
hdxPY0F3GgXVF9MZ5RskmY0GJsg3CUyeh7yLswLE1PTjZY4uQT5JFg1DcVU4jbuypJ6DINuAqTET
sEdRkIYOCxatq1gxPpe27UXTZ8B58+BsYaHllybXjZuBl3IhuqI7NFQ3DymV/J1bJ823cBCzYnI+
lr6e692JbEOPbyBxiTukMwaZrf6i9dHNBGj2wyR/bWsswK3eFJTj4A3kzREDQbyFXyZphl1MrYHk
d31AP8c2g7w62SQ9soSV0ZdqvwxpcjVVavlGbkbHN9Lg5jlU/Wuj1/QXZeHu0llnZ0zjchuGgfmd
Vd8fh9DMN+gXnbtl6FrPkSx4WKY8msGjLes5FFF02TROsUmHhRbfKLHbXcHQmoxpld0UbWdFjs5q
jOzWn9u4OY5yim66IjSOqg01P49VuU7MbpPoJAxTq3bOtuY+0eZIhf6tnpzXHjP6ndECXMd9f7Ib
yBdDA6AW4sW2J8KcHOLhvwcZ2lDYQsjSkPCMQVPjBVG16kHVWULcqTJHX4h2gq9h44WQBuMDDbD1
gQVAXI1TOvWPhJVrJEV7lSheJrI403m14FpvIUWLVxHb44/SHYhgTgIANhLjbrpGsdHXU/hjwmP+
Lu5y5ateQvsFwbh3Iz69rClhcgyZbHKTMjfkuD9mZssEzjweMls2F5ltIp2YUrv+spQcPm72FpEk
1Z6Qm2yniZpskLrBntU1g12q0vWIyn0dTHMJqqQxN1CODpPuTnQFL/aUVpycbmqySvTgPnOT6nFp
5pAxDVCNcp2T4PhuhgTqtRr/ejhO2d4V7MNJ2jUbYaTGsbA63RMjdJAiXWUdgHa/6pobXlVqgGZK
48aD9lXXvTSxOKmbZ61r6maV0KGwJ0aL9Z0g3oHxNnCWJBkIdHJiRaQUNVo4hl26qmBNbkpkeZu+
FdE9uSpIBGINsYDLn6ZZY6s/CbdJaMqXjRz4OVoflhcV86p+RAjbWktrWnVVykPhBNFrkkJCEk71
JSwLbVWwE2gepmBW7NdGUb+o0C6/jDyTNelDnA7MF2OshgRoHpDVrGKtSLd11L6OaUNQu9m8xI6a
tsxOtzdpTfQQJbjYCZwrrzLTlk8q7dqdGc85LJwEmpoqKv3WmulvGoPo9KBbqyFD6WFlo5cvFWq1
MIIPJx8ROcT8IqzZ3s46yUewOA6tM9EEKpklucxGihofvpiUnmnjOkSiaaPbXbZLakOYwA2FARbM
xii7VQ1x860K0NeNWe16PcIfcheYaVlcJ9rKYALo0sP0MlTWkK86KcOtIDlp78aF5RN/8GTFDl8C
53P2HMmmuS4n593u9OYoxpBNoS10ThaRPbLnD+vIBvPsHnRMoO7NuQIqaEp5EfSKAJ9IpYcZjOxY
CFjzrhg0D6DnR05kBUZUXX4cx6SmvE3w5BzH7n5Enwmvbo1P1kSYlz7q8BtYhDOQnALUyKIk2kyk
s28Egk6QENeNnWHDJ3CmurbM5pnlry4Wsr98OrZ8N+Wt/pw6wbCfoxE6WaFdartQf0waDSVnWt1R
jlXePIqc5xdp16PVTr5QjvJRqJEHVmQpNCNi2DggdBFDS/rqsOX2EySdjbm89OG4IAiyyWiDQluT
JleuiUuhX6sq9wrRf7LpFNW0BrvtBXb2LXIqh+wmQKso0vOd1AdUEXbfHmyOoRKmbRSHoRyTYzWZ
4i4WM8kb5RRspRZ8DYJObKco1Y5T1IvXoG74z7qbj6karIuIMe2tSXDvRUqg1rYqh/AuncAFVsNo
aVdxPYyeOcjhvcuTueTezHt3IiIL3+0FfU0UV1sVLND4zfDuyB4RMd3+TZglcwWz7BhHK1SJN1sw
UjUB7XsTsU/l523fvKZlMPEKe/qIzHXf094oDllr2jf4dCLMT7WvfThnx66GlhSmyNd1AOCkqaHb
E3w/bkH95qsl0Xo/zIvC65Zu+SrDSPlRrqQnzbm9zxu3eajHvNmMjTRP6UrCHzkbnuOxIJiU+qAp
B6CTyDNjVBaa3t8BpAODt9Jc9VpTXweTka5jYYtwBaHNv12WjdflEduhIa4hgL6F8HVrc4iHTRXV
KIHzC4hwf3TmaGUubbGvFgyQolEfHoZsrtfaMMcP8YJoTIWif3fAqADdlmZfz5W1VnPAf4YxDAQ1
RLmyJvOJv9ruLc7cHc7O7xEqSp4nIVd2EGevC754j6OZdhs2huDY9EN0KJB/YjhBXqm9MPYwG2n3
aqCreNHM1rH5ctrAzwf9qeeutjxd8y4Iy+ae1PeaBKGmj9d1udR+MLUkGmv1ei7y4GAMWI2JTsz3
DErOeMiZ0ldzVtw2RoUUKq3QxIvaSa5Dch532KFRezdGv0e4MN0tVl2SxDUTmCdq97KFlPpCq0yH
GZkyf9emiJG7oKIPqhIFtN2L7pgYA9mwqnpUMp+3mKla2AeHfX0MjfGxWuhrRb3U3iCd1yG2xKHB
DxsVDMAyxGMKFYkqkmnDOzx0XqykfHeCMAEKiMFXMWsAtrCr8YcuFqifNO9nNlXyiehVCzZ8egzc
+vQ3oQK5zUsruTBJFGO0DcowWIkwlLUXt2JqsIHnf86yUtvNxM7tHGmrKy0qXrRxRgO64FG3s924
POYxkZVIG+cLVbUJzHJVwL9atzK14xsjKGG4VNzczu0yPcQKk7oKto6ROxjzKE/HbZpoL9nkJAQy
NtbOqqBO0pN35BbXxPCQOVbkQ4pKX4ZsDpiODvUV+uXHWbPKbWNW2QW5fbk3FAuD3Iv1bCFdOcT5
IL9aDnKUJBqijTsFT3Y2vcWY9/lpnptrBBEMA5YsqYZkp7sydXa6dTWSlBfZcfVC5GJ8VTtNcWc1
NgclgU+IV4wl1pgbjBY86lG9h3AXKzvTrpesikHy5VvFhuxxuv9ICL3qrG1Y3+qy7a4I0GqvCJPa
Lb0drgOFOtEJI/eSoNK31jAK36gGwN42cTi7+oLTFtwuyxUtTpFL592tcWJbdQo1VbSY9nqWeruZ
4hpfPnCKdWchAm1d1HhMWn0dWlK7qf4x3dEDpfmIfu17my3wWrRpdFOjgHhO4nL5IeayeBA6QgzV
9cYdwo6UjagvwNs1tdLCIfliaa1EUZ/kC+WxNvuI7lFpamIX9Fq111w6wHVhiey2yya0RGC2NbQf
6YBvrmA+FrlOta4QYe0MKFh02jFm2aUZIg/OSK3TWo6PsTS3M7OpUFxadRMBzV1Mroh3cxmwnCOj
PeILTklJIEHQjvkhy0YxQXUF0O5hON73CO+2iL04scYsWLuoEh9qvcx8qvp5VwVJ6Blg7cco1kMP
2QSID3nLaxs+ZfXTpDbQgCVCN3WBaOWb0wUAbQQpAyOmi+ZejxOF+Bgm7tZFbPethmOlHV8QOokh
XROYVTzVtlmiP2zAQrxedxPfsmuxZYpAdw6Rk0LfZfQWl+lM/OmKgcsYtY1t3caq46zE46Gjm/jR
AuNf9WYSJ35oD84PVThI1Hp0OwGM6DbIF/tKZxKHeiou7sdcCPzvXVDJLpnfXJSp+1JjnLBKgQ8H
i3GcIBmSxwHhFIDUMB66pkIIEbilvRENBlsG4UDcCApgbXabyxblKlB8gtwgzNSd0nMkJdogVsmE
mo9KRd9Wov4K+BhtQU/5R8mIxHti+IanSP7m6lN3RQ8ePObgWlu3Xsp9uaQT51lMU1KxQJvYnnd0
RMIj+bzZu30R+z2N0dMSL8Q3tEPHOWRgphnZ4d4u03Y/NCPDACpByzEJa9g6aR5eFUHhvg4DqB7R
VMFa5VOzi1KqmXIoJ8IrYDiINRvEjpGNgeLVpp5xadGiGQ3llIZLAjzs1M+NZS7rib1wZSfxdFQx
g4pURHa0sygfCEyA3ZRGjNIosrrvndAmwtTbsvwKXJ3fTS2yjzLWgkON/dFaSbjexQjj+67ox+PU
I6bEVJSZmZyeRHaDCweW2XfKiO4jvQ62JNXBx+XGM0KaPvFSDkNHNsEOxWy5LcbAuOgqhYLLDGWy
KkPbvJehUx9nFHOs/Sb1ar4jsB3L5VOH0YoCGyRfm+zViIXwFz7y5CowEZ/SJOdPnYvjwEqMNlm+
ymmjtdvL8VrUQfgS8v97iTPQFSccnmUVYOMxx/2e2MuEIEdnWVduWPl4T4ZeZoFqhDiz4WjFngte
f28hbffxz4RHDOP6rSUyg34gGXchwm3P0Ob+MBgL0+vxmF4UrtNu4sWdfigr4FtwOUG3HD+VV3KU
Q66OpGlo7cBMSpss4ZpxHPblltDc0grnL63D6Dv48Pui9/16kCgrdRnOkYdvu7Yz7folEjW0JQKj
NcIdIhEQpYzMiJC/AU7KiIeqp2+jtVSrkDRZFMND5CdjHG1rvsArPVmYNur17iuUcbYuUyZCF5rV
C3127H1WOQlKgqB4SdPseTB0gM6IPcRUDHUE5fysaeXCaIxpoQ1vNa9Cz3uXMsHACH3GpzxbykpR
jxBWY5NiSbVcO/+cNf1/nZq2/V5evebf2/Notf8PQ9PEaVj8f5KZ/kgqfyzi7vu3//g/zevbf6zz
uHntvre/pqf9/Ov/TE+z7H9IBxjDUYJi3Pwls9wy/oE6QpiKuC8lTflLaLmw/wHdTKiZRWS5cYpP
+5/0NCH+YUsQNoeYAGVRSrj/fnoaKm9LoRI1YMxtpRNcfhr1/WWalECNvM5EInx+y7BJTbdAbElm
0S8P5+afM36/RpG7vw37//MqpsQGX54S4Yyf7tS/XIXOIpYUwcIXutVwEI/yRev7chd1enwktl0j
HdZufChL+ZSNSXnz8eV/t+X6eXlTclUDW2tHCnU21potcV4G9oxLM6LFtZbrpUdyN4VdUzmf3Onv
o9H/fSnTsriMkLo4uxSD3pFgxzZ9Gv6NmS8PyPMtj4R3NOmqjYGXC3poET9/fIe/T23+12VNy1S8
RB60lL+/xmZoNCwzNe4wYlQyD1xtUwXBZ97C9p+v0UT2xbMUum3Z5079YLRQDgGcDsNniL4IonzR
uC7TJrl51DE5ef/4rs5cy3/eFt+LTndj44ZlnvvSk0PCJP6omJrrhskzLGygScc0Qm8JRImTWqYF
0NQ48W96ogZ/jEv+EpO+zHipUX3ifvRzZPt/p1f/+7cgxDBsyzEpCH5/xO1J+YdC16TNo5wRtvLn
Kb4OctvnwEETsizoqYP2kraM8S7JSFdc2i8htr0oHvvPDN3/sqR5Mv/7a84cIhzwlNg1NQmtIRiv
stpXPQh19IAtibUfv4W/rC1LmgYqahMQjc/39xvvaITJWWxOX0/rXkx1ep8xGPuJj8Zf74enYpJF
ayEbPvPIyRTBvEVBs+XypaJEIOF0ogvZpYjZth/fz2eXOtvyzKBzJjuh1dYV/H8I1blSfXXZhW26
/vhKf31yruSxsb2SYHraFn/Z9tBTLIxZONKvprZZl0rHiEL2/3X4/l/DGP+8H8fhEDHZ1xzdsM6t
fjFy68xKOVA2gdQvinyZL4Y0y0H++s88Jf52KZPFr7tSEdQhTzf8yw1FvKagMJHM5WPePeVJqO0W
JxdPYRs0/9Ic+ulzczjaMCGErMaJ4Xyv6fDdqxtXr/wZGh9xBSAqU8zTJ2/od0eO01V4NfIUUXo6
Gjgbfr8hJA2TjvVM5XN6G9/tViZHZFqup8NMbUdhG28JWZqfODf8+RR/v+jZZo3ipMZ3aKx8OzCc
J0ejc7UTnVgMI3PtTxb7n0vw9KoMy2QZWuJnWfLrGyvrejJBEkgAGIPM6ya33tdI2D6x5/jzYHBR
fP9cfS7Hwrm3A3P1WR4MVusXhmbsZFupnc45gtop5zEamvVJKutfXptlCMAzoTDpcM8Xh5UxmCBB
wvylrRnJKhZiwgM1VYcJmeS+ZoBjjZ3TZ57Rf3lvNjsuDxE5JjnFZxuHIg5AuiSv+CkzMCgOmnyf
Ea7rO4nRfHKDf3mgNuJFFqbDxiucM7MMRruHCXUaN6j3w3VpNf29vsTM9hPevDFxRpg+2eT/ctRy
ylpUmtQtTFKd+zG3YdqCQccNDF0iUZJ1YOCImJily0YGIoO4RjBto+Z6BdxMc4zA+u7WhQW9jd2a
6e6Pd84/yyiKW54xW5qSNj4fv3+XcVfgg5F1jW9lJ/Z56jKjQDrepdhnFWF91ybMtaJVtY3FSxID
RfLH1//LAmNfZs+23VMhd24HPBQtnRhODz4K3WCDm+aJrm87P2uN1x6XDARlNP4fX/OP5WXTBiiD
NGU2JWGf+22DOBhL17U9/jkFDTD4DkphB6KmLL5/fKU/XzaXchzTpvoXbA3n5khVR09vt3nvj4XR
ZNieiWDr6IFL6HYn8U6pR6CxMkjWqBDQlosgUheMPPd7lY117H/8a/5y31LnNbsO9hus97NDZcTO
oOuF1vpdjlZQISy4sxicfqjp8D85VP74rGxdGjQ8NE6nZX7u2rUUzhxoVt75FYMT6yZOlFdp4fSI
c/e0Cefe+frxrf2x+3I9walCPBCp2Uitf1/GtjYkqgnYMZroxMbgC7xxu0a7+PgqP5/Qb6Upl5Gc
lyb+y+zy568THX4QL9bIbVUprALS1XhVpiCRHbo+Yz+bDVO/U98CqclowxBislbpFO/HyuluctQ9
DI/0oXlcGDZZf/zb/vYELJPS0VaCVtY5O+tswVCPXUg+ZF3q+4HM380CiPdJ9XjaDs4eABvzqQTi
Erahn5bYL3VJ3AdamFkLCoY0humFR0uPuKyHgV/VvYCy05PLli3VF2WgMUvmup9Z/P/ZHjAQRwuv
eA+nbds9qyTw700NQlKgd6JUrA0CxP0aBzdvZAj60OOjBBgTIWAJGap7ZI26N+3Y52snbVNfoKzf
VTpY8ccP/6+PxSIg3VWn2v18RwnRUaqTS53fQYZUa/Tr9AozYmd0LWWU7mTZTrsgaBEVFJ3LQJyB
UvHjn/DHRspjsTmq6UttKsdzC74GFkXDF4+lmRj1dcXTQJI5pxe9o7s/Fs2ZWKOL8clnbvx5VWlZ
ugXSIKVxasV/Xw92r8PglNnow3h8MZurouwuEQf6hYYLhtQ8w7QvpI18KJoPycKIenoh1behZWp2
jFZW2KE2Wj4J5vvLb7IdCj+2OkcpcKDff1PkGlOkN/bsW43sj+nYiqu2MuqbxaSE0JKluVazqt4+
fvx/bngsSZcpX2okqavzkmWucc1w7FL3i1Ylh/lH2jJWikMOR9tnTnt/uT+OTMuQnJu2yWb3+/3l
o1n0Dr4avpVAusk86ZEJFMV9isZwF2Sxc1ykKT7JCPlzhXNsSFAyIA/OD3m6/18+fAPBfFE7PFRc
jDo/wiVuHy5tu8sgfhnaL5x4d5riPk2xo2/sRLV8svf+eXhxXZOCiYNFglKc1YRhZVtJl8aLrzco
NCM65UOgyvZ5RHH5yaX+3EolFaFtC14lT/gcRKsS0m1qa5n9CaXFtxwjw6eil88fL5g/78fUddAd
Pj9LYkFx9hYrkm7C0OEio94397VhVaSAR/I9bZrPcIU/1yaXogvQkeCg87LPz31cLhBUIksw+ia7
sFuzQlVoxOzZbcYkejy7zr98GJ1OSF037NNZgaDs99Uycl8lKPvsB46h72RTa5di/BfdRukp7dNV
frZbptIpqs+uoodNLyu0bpaWTr6RoLBdkjzdfPyi/lwNXIX62LVxOjDEuackXgzxOMXIPDNmeTZ5
m9iHPgmnT9bcX96RwekBvWeeQBl19n0hox9A1xwKRYFHb1nW9kWuBfWdaaKWMnRDfnJc/GX5GQ54
NAijeYLGzwqmKe2TnPH93s+dWNvLREOd0pgZeuh8Im/l40f4t5tzcOM6vSXK7fNgyjZDcm23aF1Q
QEHHRPo20cMfup7csHr+tUiUn6uCvopO4rRTnc6m31eFETqNXc9O59dN7dIzdabXRXW/+/iW/vL8
Tt+SodvChGvQz54fvhRAlJrVYz0Sfs8ZLqbYkc8I58vtv3MhmjT6UwDa80Wu9U0jjUr2/sAc9F09
FqE3Ancdg6X/13ckVoOU9ukct4EIf39wmpMPBCfqva+7RoWbuyXXmtKq+6ma5Cdd31mmz8+X9Nu1
zoq4xcRUy1G03Sh4cAxuqgwTRwIRJlymjOBWYstlb3LNMFry75hapoyqpm6LWQqFn5zbknmFQObI
Qq2SlGjkbF3nFcbgDKupwCngYdSK6ntjYaS1wqRuVn6O6Eb5H7+bn3DL7+UwNn02xRbrDU5HP39k
DTYGg1YOPqNeOuOMssXnouu+zkXXrC03d9cqCBiAzM1FO4o2DnYzjOq/sRRPD9OUjgN6ps7qnX6m
oZ1FM/iladTbEAkIXZfdb4GPrE8u9ZcP+VTnUek4p53dOlv1c1eVls1O7tdZnV4WUpr/ydyZLMeN
ZFn0V9pq3SjDPCy6FwjEwOAsiiKlDUwTMU+OwR34+j5QLloMsRmWuepa1EZKeQBwONzfu/fcGHK6
1l4JswJonlr4Y9+/xW+OSEvB4ciqMzlPJopT8xGYimGKbMomF5kFdV0ECQq/ZIyNa6to07v3B3xj
ubfZqNDfYZNEv+50+VhQmdnmLKM0aJrIDwAsJKabn5k5b1yWzReLR/ZrExCsf/7bdmqAogDkFB12
l7c6DepyPIL7FYcFUNOt1i/jmfHemqm2QcGD8itHIud0T1Mh/XFNZOhRMssJE3c37lZU3A5fToNN
pdS+VpbMtYjSrbzPRBB880c2Qf/gvWcPR42eLwFlJ2e9+79dd5I0bkk/X0U6RNAt1Kz6QqOmnqB4
TMcrZZfprVX70yVQAxMADwivAVLTRmpQwoxybO9Ks8Jd74EZW/ym2qWyT1H7JE1UxryKYY26abP4
5rm4jzeW+7UfhQOPnZTh/FrPfvvdM+cXvWg0GbVoHvUQMpU6BJU07upayu9/fwYy43mlA4vtrn8y
5QPiJ3W9qrhHqYi3aYMuDBNNsvsHo/Ay+zT7dJdu4+snIbXAX8y2VlSS2/hQ9nlzBBqXnpt3fx5W
qBfYbsAmkB66F5yuGMC92F0x0Q3cXj9QZ/cjMnCkdWYRYwPXqwTHnElh93GOVyEsq61+M/V6eRFY
7osuvepAII7azV6R3Dk2cpFwpspxUIY+fXr/jrz5U9nus0exTcs5PeKQJmersuG+U+RYLuY2q67K
BId9ssRgWUsTxBmOz2/vD/rmxPJovOrUIl1jVSb8/kJ0AaqnhlzHqBqKJzFCmtX1ThIAtFTb90da
X62TbxVlm/8d6WTJ6alw5nrDSPUEvaWe8/I6hRNyZqv39vXYHIQd1wKydPJFHAdw+pTiVNT4PqaS
ZNSrMIPUFdZmgKnyH1wSljRKH3SKg9O3Mi/isdMki1ohC2MH/6gNieJsz1zSWzdurZt6Lq8jxb+T
k1rnKT4Yq0relnLcGnNK/lKr5jMfurdu3O+jnLyPhaH3nWG1TATOcQ9j40zRQODgJ7uN5Xzmvr1R
lqaEtpZomXQB9+7krZSGPet5MkimwUhcle0j7tLqXh6npPKfpAiMoyJT81m1evmI/1K7gnuYXZJ1
4rvnVoh1RpzOSzpnzH+yRGzXPZmXGAmsAG03RFDTQNWKCG9b6emTMjyxT936ZbJgRI1ZcsyGHvyh
AiYy+9mZu//mM6ZYFLC38dHBnDzjfIxTXS1KRiLo2oND7jcI2P5cFvYvZPzptdLXMtx1s0ZV/OS+
ey1IKw+8V9SLlU9XJcU9mbcmUFy39yMzdodj1ifeNp+L+pvmDzh4Dc9/JoOr+0pah3FuH/7WpPv9
95y8rTZ0JGkrKSM/9pdwFNwA+hktPEn3n7yrdsBHgBK9icjh5A4XBdsSWiF8CGYMOzK2V8NnkZxZ
5Na35PQGI/Vaa5KcNp3Aer2cihHijCNTGeXs2ccwWyqQ7sSpW+Y9jsqqjiZwGFf63FOpsuIcHf7f
X5Ho85hUgdlA8il5PT4928RbEkdGTRpUx27KxaYlwurD+6O80YfgTUFmxV6K/9mnnRyzS4tx8Cl6
CGtOv5amA0nCW0bt4zwFzqXRKPgUKsegljV1+t0pAoXwd0Icc7GAgn2SJq5EKBoajd2sSqtzCUxv
fUm5p6uiwKMofhq/RmYLEOZJlxQzdOtQJfoc6nLwIE361cFtQGPaduV8fP+mrOvE6aNf95X2WhEy
ML69vvVJMkK3QJAbzU2JGz/t70ZijTej63yGGXJmr/DWeuFx52lDsKu29ZNFy2zAJ+gzrwsNY/No
df4Q6rkz/oMvD3pF36Ko76FyW1/f33adE7gYr8q4j5YiZ26oqzt03uLh/fv21ivjuebaO6PdHpzm
dWb2XLLFpj9Qelb/KR4C46YCQn2sNTF8iTWyCvPYwl+uS+PM5b31xDxUDFiUA/qkp3VJGnRT3qAR
wvexphAQSnTsWs1It5VboFSv9Kp4fP9a33xsK0uQkiRKK+dkvesaE8MrUhQ4E0EAUauwAWMAgX1/
lLdWVa4IJR3pxA5l0NePLQOU4gO+VPheK+PG6lVwpBUzXOhDoc6sN289PB/dE8JWSkQITF8PVQrb
BVSLPdBPLHlTBKb9GHtDfVAiAe/NY79ItEw+12Zs/YNbSckV5jDiuMA5zTBtda+nQ6qxX7FU9ilr
WtDQVW2f6eW89cCoaVCP4iTkcfh8fX0wdtxsKkGkwflqIgImKisELB78k3Xb91D/eqhrIF+tv+O3
N63lI1y7q4kS5bqxDWRAeOrcnovgfmtdpGnJRhIFDzftZNXoEmakgAkeOXYswcHFwDXlaFB51QNS
yARY6yjWS3lG4/Lm4T/gc8TQqL2oYZ9cXT0kg26wt5SjrcvQqTsP6N7cP7I4uod4UtNFjwR0vzT5
dCuDtL4j7e5MQM+be86ALQp1FSo5FFhe/wh7AZtsKN6KUsbmrjSCaT+5evsVT0IGJai2f+Bnsz5z
Tug3quwxnyb54KxuzLNZrYx0+qX4/ZecfKTzGs8S1mw29G47Xhp1au7yQHRnWuVvTF0043wbqBlQ
2j/dCjgt2Q+ZAyk6wf1IGE1iQVtVZWucebpvjMOeld0z9Xx2BaeN37YyzBYmrRE5aV9dqbyZ9uRw
ZGeODG9MXZq82C5XeRutsZNPUa3XBBdYqRHZviZYNN35e1UV9V6gz6EJmDj4K9E77N9fSYM/nxTT
1aYch0nVoZ/7es7kJGvXcI+MSHapeT8WHkY/01CbwqzNzQiv9bjkqtvo8crkKVYc7fvjv7GSI5Oh
6oiofZUMnVy1SEVKol1iRIEx6ncVB6GtV4v5AX/Myz8YiaIYW0Y6QEyY11fqB8aSlD7ZgrL358vO
HrvtUnTag24N574Zb0wYlDI+nyY+gj6qxddDZTJvZZxBsp2Rl4XKc0HRN2kcvX9Bb3yZfE5uCCxc
ainUf16P4gsnFhiwjCjpPJRMgdunT0nuk+oS1xq0/LkY0pvUdHp7l4Cuqs98GN/aIr8af51av63o
btGn7hBkZhTDY3jRq3G8nWyToIssiOE0VnZNaBGoKrC8PZYBXxn7IHbtT2amXfpQC5oMNkxiJ/33
9+/Lm3c/0FfNHZtfDkKvfxfs0CVvKNJixq4IMlAzTPLZNc9c/l8ymNeLHPtulCicQ2iZcxR6PY7u
jTLQ+mREirF48uDNS/e8WGZoG8tnC1heUfqi2DuTT3+sVl36sfGI+4l6A+LhPh3j+ibRaKhshiYG
syYWY3A+jpnQkltWo/pajUsC+l1MNglQXeLrx67CokiOBUAnSDZmDrhQCC+J3CTJ2l1TdMGXWLUZ
rmMB9jYctNm5BACo5sMC1ZRD/dCbyVWVprDY+A0ziSE1xHT+ujYX+ypGUcWdSrC1ZEIhINFzjtOR
YSY9GpcefpoSfh9s8XVhSjdqu/S3wRwnIHNXk3mz5FTV6oXxld+RduZPtky2vhTxcCzk3JKHicWi
polRaDH/CrAc7HQe9TJ9LCRG9DGuzKgLiuazEMtoHuAdZfWuNyirbciTcrytmBDbhL3ZwzsoDcCg
dGSa1YWSSsvdTzL39jnYyRJeBGzsQ4HgskN5SLvqsrf6EiO6JxNiYOzWfYgV9pbIVgO2ysYPcNU2
VMKLTdNnTvFoJZlyHgu/X+5NR86QWkqFw5Jzl9bhb8uoGLEt9GCbZWb2ZFJswAxkTd1102nts+P0
JCQAHz+2M7L/UBpZ22xKmYLIpnRRoG+fO+2oTeyXSCoZl0Nrxw5oyGQO5pA2uO9tHFyL02VJkgih
sFPffwAwAsPV8AvK1clAQ3lfjm6Rb6o49q5y14McZMeLqfZ9RvSCmUBkCHHFWjcZ9j7C50CBdhcU
fnJrQ1hpD8hZpWV31WEpMncVsv4qiq2xuwwsGCyQVYhmioLRa3R48hO2e+ii7XhrerX2KW6n6VnM
xUhWDKSV8ZKsJ/fbzIz96vq1vBVG3V761UI0KtshM+SkoxNmN+Xyo25XgBBze03qJBcHiVKeGcPG
SJphCHhbKwW41U/8G32AmH6QZHupz6PvD06Yz6a1hHIYYK3CuyJLr5x060XVEIuAM1j5ftKE9tKs
YKUQa00ud7KrmbHkVs0fWCzLYLvUS/XkVHUJuCWhWLKhIJh+yfPWv7CyrPrZ9CK7k4aa8ts48eyn
IuvyAcmNbZiAhcBrRL5txeCdfcJfyGMbsPpL+J79ReXNvQD5OIOUnHTcpbwPcXOnzEUrIuJAu3Kz
BJn44aw8j7AoSWkMY6+dvgxZKttDBy23AMySOE+A+OS0h7sIbJs2knVbpCrAT82M3aXoabTtUAZL
H6b2zEsJdLwat3YRkAXhCa9MNqa2BLdFUmrkV8T8kAzXZBKWPDR8ysFs/BAcdUBGWtO3ROhAaU3p
ZFno+IX9lKHmhzrqtYtkCuRZESk0KGRoYabxLwICG3XS0Hw2dDVMK2yu/ZLd4WsFRtslSFKARWE1
2PixwvFv5GV9QZaXDTGvrS3aUWJsqVm7JgzwUnXBBCyBuND7UQNQFak0G+2IIKm6BZDhTPm1a2oS
SNUiAqidWiowtgbEZsAVJZYy4uhSPxOC0gfhOFWEUODB5u009ZQ8LLMHW3UQ0h1XbmY2lhFFeVwk
WR3jGKeuVd8r5TsPYEI64CPlIiqa3C4oW5APmYyqse/qMEaDSzzGqkAmg8XQ7g2nAbegXAGblVaY
uxyrqSdLIsKjDHoBbmXvVcDElBYb/TdkcrXS7nVNLgTLDLqVaeVjowrfxTevYpPW2n/WHT47H5VU
NPVZfUPtK8AQPOQfHRPWbTR1hIS7mVsec9hS5IlIcslWAoToPPNxTo2cPw568ejFdcuMgjVRn9kj
/iEI9dF60FnCLUCBHgHNyRkxQdw41Sqwo9xNHrhdBKAQMREWQi+j5hf4g+DpiOyqH3yVis1IDtem
QZAbBjaLTTv2f52M/5ZH9zr7Lpq+eRlOHbiYjb437UyCYDr89237s34YxM+fw/XX9vRv/j/06q5m
sf/bqrtN+Er+7s1d//pf1lzL/bfPFpDNrYlK1GLj86//kD/74b/+Zdr/xn5L4QnHKt1IfdW31Hg5
0v/6l2X822XLDSCO07LJ3+I/6mG78kem8e+ARQ2/0q9mNlySv2PNPdmq4jLhmEv1y8YEYTGVTjbE
vjY3HMtRqUreIwgRh6opjy04mbwjbKXscbZ//O3G3P21DfvdpnuyCfxrRKJ8DEZFzuieHsgrKCUC
vM2m8PxLSOtsb851NE4P/esYVLmoZnEH6a78em1+2wDPZICWxHwkm1h8T/vbkkjm1G0vWxdrPLg5
2qxggzfVfOYg8+e4/ioQ5dCLm8TFSnqy8QRMN6cFHslNPUA6jwFdCuOGtJRL19o6FllHeXtvls7e
d89UGNbH9NuOd61fui4sPAsJPLfUPBl48OEUkqDFHsluYqJaBFk1Xrstp+kj+SQy8shXP7PN/mPm
MCRuNsQ/TGyO3yfPMZsc8h1GhuxbMC9KTUcvZ2FJR+1u0r1HkiKDD311tu/5xrD0hZ1gNRIhTz2t
5+hq6rwmy9NNsySQzsBWf6MV2oPBKy5kQbk4OAK61L7/zUm7tlg5UFAAQP7/x4Pt2Ol2ABPyTUm7
ztqMxlA+zSVBwmfKp2sV7OQ5MoE48COBwCx/ej51k9IVfN1IeO3LEI/vTsG/bPT6UvJVe/+STs73
TBlqM6iJKS3Srsau8vqQRFYIJyf8VitygmbRjQIoQezd+4P88bL/GiRAfOvTQKZF8XqQdoGwZGic
EjKR7bJhDbKQatq+P8ibV4L2Cmc4JRr6Lq8HqVSVi3GyyAMgcmankUITqqX9Cvj6nKTjrZEoOK/+
obWZd1qpAJOTm7zjTAP40qydnBDxO/ramQt6667h7udzgRiDrwCL/+/nd6/JUYO3NHDgx3z0HCTS
ZXtmiNMawa/Hz4aFdxfmGs6ek5umSWNsMTDkm6k3SGKKLfOOyNzmAFjtYdEr+P6AEiMM04RBawH7
tWBNCKpH/QNyO8PcqMEZtiqemzM/7I1bvOpc0Bbi46GNdrKsoHu0kj6Bl7WsMa9JGvYaaEFxLnz8
V63h9ZuGtR2VBu+yT2vy9DM06K0xELFbbCwlvwmYyruEnZ0elIAH1lqXqTc/A69xPzsVziUwZ5ye
wa/0x8zRiyugbNnBzpVz0dkraWW0XobREiAYOaljp9R/vD/F/1zfEabSNmenZ9F2OEUvuB6yP8od
3JX5oVQ/vPim3Jj387nGxul+cp0VNMMcAykQHifep9czzwiWKSgU0bvORABJO63ntErd+Nj0tE0t
eiBcokdDEM6mki7JXuIwFua4pTZChKNGFA2Ryt2ZRfHPJZ99Ew2KdUeEGfd0ya8AAejzSPppQ6vM
Z39/p4LpazEcRudiqKR2qDtIsO/f8DemIRW81UuGkp/bfnIjXK2qWe6h9nS2t4WrWoZpVh/jZjjj
LXnjVeebwmpCudx0/1hRVNb2C6qnYlMshCGGQxXLXdX48Yf3L+d0GNrRfKNZIvlyoqQ+3RDlhmYa
I8S1TYtk9TZIrTga6YSfuZjTr9fpKOuv+G3btcAPskDQczFNZ0aplUC9bRb3kuzUbltWYjwzMU4f
0ul465//Nl6qB1kykcG+ccS1bVwu3Sfj3I17cwiLd85bCQF/0BVwNY1iCBgiKK/cGsQj/L7GPmdr
Om0QrWEyVPpXww0VcCg4J6ueCdakyGud985J5FVvae6eqoD6PBEMcqProv/a970OXArpQqXueoPF
EUYwpYb358npOvPrd9C1ReVMteuPy1XlbNQU4YsNiYP7iQC60EdnRjyDsx1MfSJ0qTkzZ359M39f
iP8a8penC0fyn9V/R1qAnslGtIkj3tttFd9XIwFLsQsofcmm/CHuAwfTZUwFwpoirHUA3EH9FQZh
HTrJSHV3sLx79Mzdx6GLz7SY3pgAdJZQirK8rpKxkzm2pkDicJD8vFj23zXY17uGQz125Rgc2ft3
/9xY6/v123zufIwHZs7qCzt/M+vWD3cOACE2Zy5pXbv+uOO/XdLJp193K1RCgHUpjwX+VVK3xyIj
3tS1b4kOI6IwJUWNSHRPYO59/wLfWIZomK+nV/Zq7N1PRl6yYgAwSOHLcQkMV8ItLtELnFtT/3yb
+HqZAW1mIH88uVNDEd9gfUgyk21NlVIHrqrDzLEvdCiYOq1LfGny2MjkEMT1cRpTILbpmYXpj4Mg
W3feaYQdmGLpCfgnKyGhawJ6vi1WdvwPb7BvSqt8AM9IoEaV3hpi+KgDquozIAgivnj/Jv8xi07G
PpmxQzMFetFPYiOs75LCIpGT1P3PMahO9Xywh15f4slkNbDZdpKj/KaT89bzxoOnZV8Hyhyha7ZH
t0rI4poJUB1xveKIhUqJmYvMx/cv9o8Fa/0VyBbRPKEVck4PGERCwijqedRDkd916XSkk7HVjPzB
gpZJVszfXiAZb10HsC6ycKEdf/2K+l48F5aiEZOiEmTJ2JNyTkj7TrjOThEa+v7VvXmTkYBwdTTR
6UCfyGlSbaK/kPAsqWEe0jY7ps50T6jysba7eyMPrltXENS3eFdtRmBTO/t4fsS5Nfp0A7Y+atoB
Ov+PThQN5+uLLijbQ6IgrXgBIz1+pFnFGrVovXcLf90Wn2q6iS1hJ1bT7VQ5tc7f3b1wEEZ7zIJB
OYebenIeqnulAa1g71kQXc9dJsXHTf9mBWU9bK/OaSrua7P9tJxBFBnB20pHs6jKz44zbhLsNf5A
CJHePA/xOcnzHyvhyXDm61sqi9Ra0gSJZK6RGE67+wiI5eH92bO+ga/W+ZMxTm6b8leGi7GI9cvq
hK4UkDg8IqJ4G9cY2vcHg862ToNX43Ewxk/Jeksdig3NybsRO3BuyyoF/uiSNQ5DlE6vMxqaeBkX
d4bgRt9Di3pXKwDZQgt4ICqewvzgjo5F4lXczoQXEx4E4t7P21s/icf0KU18p7zJcoKvadmtlp1w
gEr+YC6euinB/mA4071La9GX4kvfd3EauYPd3JJWQSUsa+OGZMs8zxm+98cDzG9x53tzRXnaz8zb
WJ9E8bgqEAyWjRHEpQo+eHnub3uP0FqoitW9NAm/vcrMXvqHmc7yZyMARr3vZd/cC72xNlj13Dh0
l0l9oqc2sSVZ/PnWxshyoVAIbPXOjF/IoU2fkzJpr83G8IiWcFoiX4f2YBfFC23Jxb7oCxVgJZsM
gyD7dEm6SDUu6GCBfnc7l2Tm7WeTkyhuP9Ig9nENM2cWQfG1LHyxy8DuHIkX84i7dfSU4mefTs96
G5hDCDz/ivZP4tNLamGWT0Nm3RHFuCtp+FxKJyZJ0CimXVnYPcdc4T7pWrGIgzMbZEnTUb4PVGVF
c748uEUz3HQZ8SFyScGyF4QQ9WO6i7u8ji+MnugNuHmIuyRpmwcNzrH8RpDNDKx1bORuGmmVVlbm
3YppMO+GuGjHbeXA4x15oiiktWV8SIhJe3QG1UtKUlnrRPSDgupi8utlTfeBE06rgxtHXE6jjfD2
BQGqFlS6O1nNR2nnw2ah+dz5erdHae09u03Zvwh9sLbzJK6NPjE3NNKiVJ+7uwpWQcjMXBVK6sWH
jR3CraBVpKc1SOqu2rfOfDR1utEkALs/2oqmLWSmJCzypYzQGLpbb4EOvjHh2ZLGaBZ3hqfp9zyv
4VZlmW5cQwz+5ujLArO6pv+cJSR/kDTr0m5kR20F9Ys1YasgyvQOrwqMP23YJHlahRBXzU3d6fQ7
++Ub2QLu55y4tyujl+02rtcfmBXtxdS47UXWeItBCLB2YbbmS2vZxF4VMu3Cqsi2baLCkTBzrSwe
c0X8kts2F4BxERyMcOTTn8Hc+3WoJ7P2rJzmlsh12EBLYcAktz4uhEZv5DK3R4+odNLSNO1AW1Ue
xfrB15bYv2z5q07cEouXBUSVLk2DLmlMm21Nn3IHFP4Weou56d3ZOMiKEkJJ7IlC6lPqH0urmwDH
5H5Cc30te02g0NFWfqlJoQt7pxoJvOm+WzoRuV1Wttf4O5cjW6fituQN+yHVqC8by03tYyy+oJy8
pDBnyE1AxEzw7AFOlnF1S8T2Y+U8E4yO8FASSO3r9b3pp6pBC0HEe11m4yHtibfmxayLB6nRNAl1
ozMfRv3FXswy0nGNA0eP/DL9vJjmV3Qi7GMNXYAUIiiCRz98LDjrX/Z5Xz72sZ1FBqSwLTXytDgO
LG3dlBFNTDN01FzzO2kn7i7rQB5WCavCNlFVqBfGtSBeLymRlKQSu2fg/PSm7LIvnWOdJjsUG9tl
6HmBSDJJfVdVW1I0hoRMu2XaWEZTbfyh+ZQQdRe52PpDYwb7JnOxzUh94SSLy4F83j32+oPt99t6
CS7Syg5tPfjijOYOe9QK9dmANN1NZGBM+fikvALVScZw9PYJMPkxVknfcEg5ID/ZwgYEOT4e2vGQ
WyqkFRsS4xjS6I34EIRT08jhMLWu9dTRwY/qun9mHUMYVerTUZ+TI4ddwSlzeXH9gUgH2qVt6X0i
Amy6QT+BcxMCRthB3G53K6zgm6FLySbAvNWYF0ebbI5rvbDcbpflFqoGGAzBbkrG/nufd9/9xLlf
9LI8+HRJiUCBWn3bwqfbTuS/E8pd++CnedKEAaW3+bhoTehLIjhHAYRAFcPC84a1EDazqd9h1Ck3
NvKxbwvxcRfTHP9AgYPNOZncT3qdlIfFSq/tOr4aUu1T7djPqBI30JVnqDz+nUv68dbrrUOCKOnO
KabuQ6d5VhgEiuW1JhR+k3SKFB0vGQPjwukMAHBiVvZ9FVCHJLwWREYadBCXPb4PSxk/AVEzN7E/
5uW2qjupjjEHm30wJftY8XrH5Ee92FU76lhrsjn9WA/1fGfphdprWqVdJW4Zu/ulr7xLgGipFs3+
4hOSUNnXJSgVXrnkCmw3pH1CcaBmQBTI0SchigAJbnzvR/WkT8ptjzQU7O04yfh74BGgTc6gvuwX
x7krrarlxF4VkSzam8xq5j3bWpIb4fJYRuQX8xFdcliKdjusNkhAr2QskqXTQg4iUUOnXS1ikhTx
CDYb/EX6E/KFhrjakgTbD31iWT+FgWHXbTGpsYfdgsC5tvT0mhLJvo/7LSowiO5h3N1k003WUzls
iR7My7S5KEtbkFdP3QUYvNt9ELMYj2UqJKERVlbx3vj5M3EGc3nsEWwZoe10CdEO5N2LOVDEsE68
ok7cmeJCOBd5YolPgSqcI6AuuO96bXYbv67L4FIlzrLpqFCETGY93ww9OWc18bfA6lGSpelySGWy
fPSnkUzxsu0GApvkRM1JMNoGb3a9XS02hzghU52tz/dEt8jFaZap34CXfGal+kqtu6WKONiQ5lUw
3yfoNA6LW3U35coJi/pYh/Tex4R2a1ZZNSRzKDRUBATIEhF2YYYq98kjnY0YvpfSGgJIZz0CiJA/
aiTNyBAEujpAukFIQCGhCJVOJO/B7DwkHALe+k2+dP6XTrSIMQJnCfikOCqJzN4nqU8aNb4bwuU6
B9x68xTUCrSe+9yTjBhZJWldoTmpK3j0F07bPSjfaL5knjPsS3vpdq2rGR53T8rtkEl5Q7DQfJfW
HjZLPXiy8qG7bj3toOpGpmhWnGrvtQVqqmpObg3VkNXhsVIT2J2HpKKQ+mA2S7vT6+qxd3K6HZ3E
kD6jkLseqgwpFJSaZ/hWbFDQjLKGVt2hHWoUW6azfLbn+aZWvZ8f3MQ6EPSDyizJSproU3M3SH+4
IqQz/17NVh3pdSB9SkYEN9rx3pvIfXWG7gOsR+I3OaxHQ2oXh2pM06valxdDiqCdUiOA9qX6LPLx
An6dSLddcU9u+UciSPrbIPaeCIaE9VVbu8VpEXIq5dDwpji5hnBXz+RR6AHBPFOxR1/kbFjT4pu+
sL2DvUy3MCYf/MLBWDCP7A8nPEthW7vVB8uYJjJKeJfChi2wRoiy/SHvTBRKrqYfSc0V5Iqn/XM5
qw9JadwTMfWkzdZeeuWQHMhfQ+pCJDjxTRn/YuJ+LeRiTdtYWCDqC93I76yMj80QX4jFnu4y0kPi
MHc0cl4LvxbfZFp3T0PsC5KUbf2262uid/ul/Tgu7eWsTZWIGtl+yLJgisxh2FsF8T5N0xYvC3SV
MRbquW0BO4ZeRrG2K+1PRIriO9DNr96Y/ayqRV2lpkrabZA58VF443WWm3JvKC6iqU19h8zok2WB
QBDFWEVSkYAcT2USjrK8TJzGuUWYb+4dpxhDe2I7TqLATaLrBB+bZAkafNi8Xj50S9pFhC8oREet
F+VN9nUNDnSn1nsRnkuxYGiT22r0j25WbIly2HE43RAOtbXHRtsPOfuBsrOaK2lY9WEicW7n+ml/
gNpe8x0mtCXQUKWFkmUg0tplfR83TerezSoIp8Lsrr3SRdo2F11OHlE17IOC861sSz7cJq3f6dLC
gJ1ulIj3rkKHWxrDCyJ6Cr76LLqeTDC92hfWMCcbj0PJdwSPKCYdaW7sLpVfgA5iJMqSb66ppnCM
ExJ00/5DEDRf6m5OtxOsluqqE0KSvquTKAHisbgQozFedy2brHQY1C1homs8easajAjk8oJVm4oo
I7KMPhz1wjCI02nbGu6us+k22RnrqaeE6DZqiesX00q1C6HaYDvlHbo/D9TysM0JpUUCKChMdVmD
377SaQkP+dbI+m/1TMNziLOnAjV0mJOVs5uzjkW8SKd2V4rRPpheUkQ0MrIJxKH6VNskTtmNdpOo
4gUflbjPXTJ1d5YMytss4zN5GFhGCYUcJftQY6AME7mya5KIF6f+uuC46o6cmuPkclrJA1eqNuel
YWNv1dWhgBX4IYhXiQZHzAQTvuFP5RpCVhWHQGJNhQ/TYVwJA76ZBFhXg0c3LFbBEAVtwW+bjaBw
PwiqN9aOjstkRNmsg9FWVmke2xbH8x2u9Zp01xSn82GyK98JRT5oUeq5xnYsZ2t+ygQ0g03iSH5A
rgV9SP8mCdvBJ/lmqAMSaHBVx09mAytnr9uo8/YGIjcRWqPXfu1corHDHKoF2yMH6/RM0EW5lWqe
H6nvFxaBVXPwMzGLiTAp22uvptxK7zwASQRYJeNnwqDjepuQuqmu2nySR/6moX2RiZ9U+zwV/qe0
WqYZUmmprG9Z1gZ3HDsaVuU2t6xbNiSe/ERQWr2NkywgPibTZv/TRAxkfJu2U++HSau87Cofeze5
aaxZJza4Tkgq1Amx4JM0XLVNSjy7kB9k3SwXWt05XIv4KVbvWkomax+2FQetkN63sI5YQLrgqamn
cbykHF3WG621gn1ROMGeQL9xOKglGyIKPHVotoRMbfl4xy6zMbiZ7UFe04P/Ko38stYMciLrDsqC
oUHPIYx8Kr5LkYjHDEDsVSvmNaDaqFkGRxtdbjPY6jGbLAcxaht/1IKHLBPHzG04iOesKsumdUmD
9uWOD187pTdNiqDL/pkl3YPId1Z8BHpsXnE0J4qGfwQXPKdYfW/o907BsVgleqm2lbAgUKRIMsmM
zCQHNq03ojg1BZ/gUY96E9xePC9+t6sBmkw+maIRN/qmzOJLK3O2LYFslniyvS/zEmwWYWS7mLDh
myQTVnkvBDLaQ15tJNSShXl3M6ROc9+SSugtdwzYPEvTaHdyyr8UOdv9ZDE4al0v8RNhSRpxNra6
nHuiTtPcoUKXC+Tfuf2Ngoe2kdNsk+An6qu2z67IgRyuB051rh+2GnfJlcMYGrEgdVgNyGkzfT+p
Rf/Z0zXAOe0shEADrhMfS84CTsGLN9OQmsTlKsH8gBWx+yTN7hElteWKK29sSr6WLf86yAwiDitt
sK9MayBzetPU0DqJ6SxM48bt8qRmOXd/JSfI1NiVehHfZq47hwhh04gT+/9Qd2a7cSNbun6VfgEW
yCAZJIGDc8EclJI12rJl+4aQJ07BeebT90dX9WknlVC2CuemgY2NPZQdSTJixRr+IfE7kr1I+yZk
5Mt8xMCnnTc6QTafcULN8ftJc781jN3Q55LorspN3McbfSA75A05pjL8khHlpe3NldrFtcw0xmqx
R4DDwwbPThk9YPJqanurLqL2JrO1KwD3X715Gr87oUq3hdBKTMAHE98qNiTFjZPL5zzFBeCAB9jg
1/Tj82s3jbEK1UaYfIIzB78cmewC16/mNkyrgIaOid9SEwEbBpZKMOgqx3pspxHn9DByfScvv4yp
fol67UAKZ3XjsCtCdvytNhmTX3WLPK+blbvBsX42FoZuTvPUVlRhhyxrI4eWVSS3DuPKWyPH7Dvn
bt6lnJNHctLwfeuVextPVSzJosC+FAYtqHnQzTt3alAjVVpYub5ZZf34aEnshmh9YQ5nuAESBU6z
08P2cZR5Kb91hh5cJynI/2GO7Y3JzbwRM6ZtwMwb4h2OhE4eaJedrd2kaWPsi6i+Gor+tq9BKAe5
d4WdWHnb6dYuL3S4R3A2IBq0c48BXwdZIQTjNZhoa2SanV47pjm32zbU2FJ4XN+UVd0xbujLZyMY
knEzkWlfOXkm6CekIO5oJowacrRqvENjlKjoxjN1mFP8widEJQ851KoPXsBcaGM0M/YgutKeijSJ
rkfN0fO7NNcnsrx2DCCTVLUI/FqgLeI7AT7WV73d6NcmECt3FwQFlmZjHbHLVLgYYZLg7lO6F4Xv
zWn+GKXecDlHMnpCzTHJr5tIFNrGTVUldqEU6XA34aieXMxgyqcr7AcfSZ8mbeeBwm59yKHWLz2d
smHXpNSHvSaSbUfD9NLLRfs9sOTw2HDp/1Bg+LWL3tWyh1k5cFW0PjC2aZkiHiMaa1xCTQZwdQay
EoXqwkOh7DseWvo7z0jCA66XTrsJ0rYwpa8A3FyiLWbsJjiAtrtPGmes8j296zKz35etg2ozSdPs
cd/5RVdSjX7BaAa37++aNTYlFRSqp3Sp9C4EbGTso2Dmr2Bum2padzHLgKl2VJY0Buw8ju7JoayP
9MTvzWbOD2lmmu8mvbHvxozCyOhMbcsdOqAw2ir1iGnuYhZlGxjvZXrv4mDtY5+6E4j8OfIwKh06
GzaItZgr7Rl7VW2j6TiqZ34/DrZKfSLAdHi90b+eKrD9fgOnpI3oLuP61UgKyuKM+/hQbxqUy2Pa
XxMxXHqPwXhm6rOeOi0LMdSThhQo0CDufDwiEXidehZ+0humClgQJwLHdCN5SiP5RNE6bBlGteCU
rOLMJGM9mvm9rg1mmzE1etFrdagIUHaoKdBufZapC70O09tsKsozuIf14HJZBSlXPJbgJfNvq9cY
tlobRYrXGFlyY+bGJsxEtZ8dd59nsr9se8yvX/9w67nw7xWX2aWD1guYo9UUr436ycQ0nAsgu9Om
d15jbWR0TuXs1O5gMIqWDHN3wIXLR/0DwkBmmQPcW6CC8SVtZ6qunddjssid9vrTnFoI7yqPuSgy
x+YL1roSVgZdmuEWPeRQCy6SPK1v0y6v3sdBcmakfmIxNLEQ8URzFejlGhaXjBpKrzgFbKye6pDU
gzy7wU+W03vmI73ALvCVbObKkJl5hYvS+PEL1DGADoGYs/s+e3d5sJf1xyDblVwOeU2/PN679qU0
zu35Ew9IkOMRgTqBzF8/IKJ3YagH1EWqifJt1FT6EySYYZOnqtgGRXJOTf7EGQN3CeFA2hQV4DCP
nzKiSVuriW3ipSF8xFlHYMwydq9vkdOLSATYADQK5BqOF7F18oUh5og5Bq2ItkrtrQkz68wXO/Hq
oLQC9QAriEjemkHRMWFtBpNXl7t3Wf8+H35Y0ftafXr9WX4fnD+Hq+wLliEKwghBDHo9XNVlkKXl
QvgWilFZkn5q4uGZ2w/cjkLDNrkH1LM3dVX4qgt8p3YPaSKvhdNtaD19FDmvWWusaeMV3r2Dl/nr
P+/kS3DBpTI+d4AarmJL1GYNGvgYUGEdnB3KnJZ9P5X5JeY6xsYEZ3R4fb01hGkZMCMlBS0dLQk4
CKvoaQyOWYiSU+I2yYUXThvlurcJPEuzmw7D1O6nqP7Wpurz68u+RA0vdBlPov1B5Pao6o63lBSI
0AQeY6pym1zO3UZR5/8KruJD7N+N/k8oNH4nv9f+FWabb45BqGYCWF6oFkSbNak5JvOoUqcm6JTZ
BbfWdmyjjd3I91hNnTk4L78mS1koSSGUZngvFEHGvEpFv3RJMlrS8OR1sC5GTYl/5g5cTvnxnuYy
ApXKJYsmBTvn+G1CACWCl8RwLDUxYcGAtyuZbc+7oY62U2ss2fmZ0/oC4eyQtEA9X/BCyIEQhI7X
dAdp1ppDVtEhfgCr1bhoIyNdyi/G9PrHxki/NEVzCJmpVDq1ckrH0GzfJwlz1Nc304unX/TrwbkD
vsdl6MUN1mtGM6UL4sSOeVrzoRgQ+wwy36wpERUc6zNn9MWZWdZDw3OxJUG6aS3AZjNj0+tCMLHY
qfv23exXW5CGT+0bEVm8YDIkAVwW+ChWjKtQkEuaF5KaZUMrHq90u8IHIpjel7b2SAIcb1zRb19/
kS9SqdWK4viTermJPRgDxI1UP2oFowEKsW4yANHafYJozuurrbF9QBex4OCyhGHmLnfLagcBk6ra
0OX2Lwt8ZGWAylG2LamPac0U4UHM3j4stX1U/uMX9CZy5WOR8a81X/KIWfm/yADV4VO9QqpU//Hh
WfXPP4r6T2rl8of+plZqrgODEiQSEtSM/ZbY/F/cSsy5/zLYhOTYcCshDf/he2pYfyEBCZKMPwSS
7zeb4h9ypWH+hcLtohZEgEeL5E22p2z6owC3BFB8FPBG4e8kIr+AgTrWzExhBhqIe85jB2D0Q8pI
7VnUcj5QvAdqrwfQaDoP1LPf1AGc3L53jWsu0fq+xVxkI2NXAce19AUHgWN16eeWPX0piB3vkPLJ
om0uw/EOQfEg2lBHNpcGlfw2j438o2Gr+Csw6vx9I80ZTaGoMB7sOtR9RC7Td2WRRQcHk/HL2BZg
mbMxIrGtK0ZCheN8A/aebIUdo8ecT71MGOCoetfFbVJsYkYOT1GsgT9iCjJ9zhMADlsqM/0mCprZ
3FZzpj0k9dQ+ZEZm/yjjvLK23hzBMYO9HejM1mMLAE0vKhoYVoNZkDGr4kC/2kb4kedgwmnHjndI
kE1qAeEI+q7GmOBsDcrlehRGuq8cYX2NWxKETQusZdgoy4I0lU6291QOofWcZgB3qIb1rUL74Kvo
JmZMZWMW/H0LZdoDPtW45Q8NdyjaquYEBT4tLZtJqJGBLYrC9k4J7OyZKZk3xohCwy5PU/1qKHts
rNsr2i1yO0v3FzPO9jEUGXbWiCOY2x6jTsjwo0iSDQS87AbsW3Kbl9m9JVTyA1QX8+Oklug76V7R
U95mDU7Vtqb0j2EX4evjlF3xjJghsx3Re9GhzUcmvFP7eUxh5iZWrh0UGSHd3nJZE3BfkIgvmYXr
Fr0jW1smardA8ure7/s+/BVgcHKRalhkVwgOp0Z92+itflMHnbltIWt+7evoawoufANEO3b8BKvK
d7DZI8CWCNQ71SC29O/iCzMGBDQ0+X7I8vYmbrWbSXa3CC1g/p5mFLOZOza8FIfZhasDQMgoph+C
Spc3aa45oCDi5nGGiv8dyAraBtOQxRcoRtHzSplqPc2zYW6ZK9DsLafHOSrCvVBReWjNNmAWnrsG
3FbYcX7TNuMurFuT3nZk23tC/4feidMLwGJU0/zPntuCiTDzX3LAJ17Dx3sXNpr20zYa5kFN91wv
PuV619Jpnh5UgeEe4Bv6xkaPozpKCBQ+DHuj7isYGxj8PDWS0ea3SiJJYEVSoCRCK9dpHFqbig55
YLvaIVHdhApMGvpGVDaoMTQALwPnMLbeQxOk/POAGR/TyvsJjQOoTiGyXVfU96Xd0notjcpnIApQ
y9DCeVc7xfx+bjua/5nmWP3SvNN2pWWMh4F27tfC0/XPDG7mfSiGZTBH1n2R0muDvC0eCoS7F+wJ
Yu6tEe/Atw53zA6yvcrkp2lewBwFwxQUy6Tt90Zjfq6RWmUD0fpbxD7ScgMZ1UP0e8KvMhPGfd3Z
nKZUs9irE4gVu/BQ+HBtkBwMQABh9Bvsh3p0yDVxFdZutIO3ofyk7Cy6HAJsZdABboHauqsny0N4
hqR9QmpoXwQGHuxDKoG0MaXyPonRMa41t5wIQPrcQzZUuJyaqgoeLY9O6XauYje81Qdc1y0goRea
GXPrd5Pz3qJxunVLJ2jvRzuqrryqap6m0Aw+MI4arHtmqe2uMqyYRnv8LWUejrHElF55wzDeK9Qr
PhQ8U7I1B2u8T+MIDfzQALeG60/xISy94LHtAWJgWutd4AnUbJmqp1eosDTbhKixR/Qxhl4+au+H
vkXwKR2zeY+iTCL9aUZYKJ9y7wIxJDq2w2hcF0ijTZtKjd6G/zu/YAQHgg7Xn8af7TG4Ince7wGx
ypyYUfQ/7W45YTQfn+N80XHwxjz41Xlumd4HoVs9gRcpOcESLR2mho1xTZ141j3ROK4SflcHVF+U
YL+l4cmEjtMuWTtNGQaWvYcRC96oiq6GqbkJh+IZCETiKyZT0ivukT0f/VLEF4nSrUsm8b5JxwZ9
nIsQDMYyzT5jzHWcDv7zu9B1Bi4vyHjXGb6lwRJuEcndOwplo7HMP6mILLC1jc4PHbkz2/7wR1py
/3fF8qekwW8ttP8uZP5ekiIUAUWErZD9Mo9fhcjzGBxPb+/7yLstw9L0K9xB0by8ymJxJUO6pAAK
DwASwh2AJuaINKr2af2YF9UTY8R4K5EdvX/9V4nj/sffvwoNWkn3gwY2XZbjX2UmQPqjKeYDaRFO
x1rwZKvhEzam0i/jyrzsjfnRmNGn7fLvJucSrESxWMtpj2ksbw1Ttj6tn44RVu+X9A22lp1RDLbu
I8ghAFVN9ysritlvmuRqOUe/f/7/72z3f6Y28r8oJ156b6/kxFX33BZ1/Kz+46KL85/Pf2bGyx/9
OzM2jL8QR1j4MJQo2F4utLW/RUfsvzhRdDA96k6L3HlpQP6X6Mhfv/9p/i8aG3iiLgD/f/Jijb8P
u67F4Q12IOIdaNr93/9D2RH+LP45IM3qv/95YH6r9/73geH3wOlD5EBA6yUBp8VwvDVjJGvKJp+Y
mOepu2Ni0csL5sclMLgszj9rnZZ8hWtYVBBWaePhHFnl40WWG219o8rQQQVIkvIDxBpmrnLHjpxd
0Mv0MxZ0TbyxB31Ufudp3fe40LVnuwKR8M7So6b0ZzRHiJ7C1hbasuU+6vkUyA0avxblYhzVdwGS
TcK3hdsxA2PqutPQEwHgbkXjpVWaIr/uHM2sQPVY9TmzjVVTwGSmwmdDDwYnBtj/a1n/kIrBLm1m
o14wXOlx0X02IO5ejiSo1yrRjAskCNCbDLIifPpjH50IYsfRgk/CygilSgSNlvbA73D/R+c+MjoL
IIfmQ5WTKEeX7S3NkfJMbHaPKyL+Xn3ZdMiUL5I4Lkopxx9+GirwlRLRkC4xcD4hrRwQn0htlJhQ
jTO5H5q8f+e0Nlg3rdf7h0TLo9jwI63r0l2DWlMdb8euTIsM6gMcNL+Zw/ra0poY+BiGvQ0I9xCg
WacEaJ4MoIWDIp7TWT5+KRbgYhoSHxFgLdCmq9sKiimYGospgt2rbdcOrb1vQyynHBAEH1IG6T+m
UlET6RFF5vA+nR31vgPE/KWunOg2jSLxqy5GGW/LUJ/mq8Wp4dnUHdTVIwHXwGfsjElnAQTUn6aq
/IY8mPpZ5j0gDR0H9OoqM0Mr2WokC8muVjMmoiPNonlrFdlQbJq6z8NdZenVF0AQFnD5xq1/urIH
TjWmuL3sULGLKzLVxgHxFqqg3RQTpebBqlRD3s1uv/dChUioEkWf7KxSGJ8FyOxgE2gdUtNQqIuf
WSfm8dAP1fhhzlvdgjXhAbRqEFrR8Fo0Ym8b6mWQolooMaoaZtUXTN5rxvSlVQCdnfUQUXW7+mbZ
oZo2woua5kxXctW6cxFCpfHNxhQoOiJAvnZL0OYiTlXzo3Cj4squau2hB4hT+pELpHxQPcNO9Pc6
HvjLEKWjT7Z4i5zc4jRMnYTZb/j3tf+mG+p/dv38bxO7Wpp2r9xBNbiO45tn+QN/3zwWHZTfaZdA
H2gRNye0/33zIISFnOwSYOCJEeUWWdR/bh7D/UsHt+/SyKH3svRr/t/NY4i/4KEztVyUnH5PLVf3
zGv3zjrGEXOMRdgCPyPad9AZj6NPTH0NPw2lKzRbxH4IoS7QkDnXAT1OjPlrPewz2aVEcAY2cNqP
V4matBDtYDMMAPnwufXUeHDyor+KAPj2vtMO2ZkG6Dqo/t0+RkUCljrjLnt57D9C9zg7VeYQRP2x
4oLzRqe8BB+Ntmd+1rzrxRtcOtUcRC5vXuCLjtY0tUDvNTRMuyrNv3KFlxs80KLHP/bTibtozXtd
XiFTDjp6aFp54oW2uyGnMDJGWIsm6on3uYO1MIqkWv1BaAjsRaoofoKO7CPf6oS5Hw2nQ1W7yT83
yKXtkXlVZ9ihJ94wexc0gMkLZmK52jiNCRzN6/g9CQJRaCM6gYYcads8o4B1brJ9ci1GL6B96aMz
ST/+mmGeIiafwD9oaFDdldXQPZYOs8vYUZrhn3nRJ/YqhHzqAwH51bXXVPkhrqcJNDV5V5OYV0ZN
aSvt0N3VBdB/uwfKns52dQWhnqhfG0HkVzqioDG0Bh/6DN0evadyKASKqEmrpj2ePe0b1cTZDIgF
sNkYFNFvXw+LJz70bKSZpGunge404cGUuFCcOUQndjba3pjRkgiBO1lPi/U87pzITSXNCTmGvjNb
j6kj4Y2+/sbXCd7yMAxGcEcwyYBf2A/FXlYPWRpKWPJzu5dzF14mKIJ9L6akvjSzCWnQiJnnbik1
P7y+9KlThc8QlTHtHPbWWtJbWOVAWy+yfB2lLJqIrXQOXkh+ve+dwLizk9CY8UoRNvmfG0FY8urm
kCPLw3ReDsVPsGDF2986u44eAn4MVBxiVaOGbl7JIsWoxs3s4AEM17gtGzc7E09O7HL0dcBTUBQz
N7aWb/9HgKT8HcBwAw/HASaDfTgbwsdt0MLxVdrz3uI8f3/9XZ/YTezXRZ+Oh0MCf7ViUCm9KuLQ
9sMaTCjvcdE2tu3t21fBbodZtItGEZn18XMNIjaw3PFQKk6lvkNtrfYnOlf7f7EKo1jByWD7rlUN
56wXxpjBr4qbsr83FosZt5qrM3YXJ8Ie/hBMZCRTZ9zLl4Pz5zcSs6GAV1PTgX4AWY68bDBpxXbQ
NOftD4TUDEbli94MkIVlu/yxlIPtn9TazAbXSnLujmmwzYP5nHjDUsP+WePyqqinltkP55WiefVA
+liDUtVRR84aifGfPjigS9OdGchtUYsPdGagWJruPT2jMwHzxKtcVJ4YLtsAJZYp1tHzuXat0LqO
bd8aksgv7SYDi9vLjajzczpZy2W0fkg6X/QUlsny0hY4Woo2vtOOXOU+djZ7VK/7Lfq9m0gPEQTO
xVXVdOfwNidOlsddgCsQ2SC3wiq7sr3CbVvVovoLaYH5TdZsGxNE7ut7/tQrRIkJOTSDcA0a4vi5
BIy5WQwOatV5bx4Kav9912b17dAxL3l9qVP7BClGC0wPVzDNleOlQisbejkgyjDqMrz0QlegBd4N
F0vz5joxM1SgtVQ91nPY7/XS0s8sf+pJ6WVgA4ZQtEXedbx8AZkgl60ghmSSa0+z1I306vZGLfJK
rz/pqc2CABl6k3QlSeZX5y6HHAPcpF8Em4e7McjfT3FQIyAA7TdIrt0Q0fLXF1x++/HudOhZcbtg
JEWXeg157HIipNuD7QZXYe7xTBTv4riyd29fZXGXXfKTpXtiHr/BEeB4FwQ5UtpGmW2dphX7QqH8
/voqL78TFhkgj+ia6TRu13ZANsC8OQwBFdQYpH9A29L7jp5C+0MF83xxZqnlF6/fG7GLvBsZMIH2
y/ETiTSqeVQqGHJDR4dK45bdlukKk93Y6O07b+g7KDHuAIkts3uz2cEiQS3KqAa93WpWH3+dA/4W
nwEA4P+h6S1tY3tj+yvWezXvx4GxxCahsyV8WIHZF2QKmAXqUrX9vvDq+GaCaJFC7+sH048TrfqB
M48yN3GkMwJ3OLIjGlXCfgym1mK+kndp4eexlal9G8f2t0BCZTO5FO9sO0+eCmA/ll+W/Gp+r5DD
OxtNi8cot0npkWzPmz1Op+JLhPhEthN5bF97jhbyiLIKrwLHjdIt25oOy+A12gyRgjbHpjPtMd7q
KrPcM8CoE/t2Ga0s1k8kimJtfK7GxIkjZux+39jiJuvKry6E3MszX/nlR6aZQtShF4cG7PqWwD66
aIALm37Sp9O7hL7mwS29aFNlqjm3oU4sBX6R+5AmGUdxtZ+SKgZ5hEmCP49AqlOZSujhE4PGrJ/U
OQjyiTSXqYcJgpsKnIJhDXTKlQCfriigcqd0vg+dzUg3VfDF6rGEaEJuBmHa8bJgY9Q6SveJK6Yf
ZtTEF/D7kofK9tozr3o1IFpaAsubRGvV5oo0AWAdH6iuNK0WYwIbOp1QV20pm2YTwJE6aImXOz42
CO5NZbPbfNNOHHczNOF4iw+8Z/pFObfCx04JS4vRzKnDFJyEh2p09XOiRC/jM7+SDiXQmEXvcO0C
XLgCggc9NV5RJr41FX21tNTsXxT94ucwGfI2jJLu59u3Ick/1QgNe/Ayq/vciVSsR8XEq4Fkfp0l
GA1kesystU21M8J3p57PpaGg05cCNbpGb6ZGklBf5bZvRxSyujtLH+HXhzoufk52cuvglHLmAjoR
tBmkoLeJDB0neR1IzQBlmyRc2iXdUB2a0hafFP8jwigjbhpvf5G0m5inkEyAp1y9yDzv6O8WDWm6
UXaXxqBJ5iBmea1VEMf+xVJsZfB9NOc4a8fb2eW2m/uClGVuDfx1Mp3doajc2rPo6lMvcNmLFtBF
TpG1uluHOZsSPM5JZSfd3Bfcq0iZGG6yLyhO3+rTupxSDwlpFmT4xYMdP1bkmJ6dBwSkAd2AG0Q3
5j0Fs/z2+ss7EdyRUKOeQniY/Hxd6BhhZgC1IDxFlZHdpXVaHMC/ozf0L5bhOUC5LYNpbxVymGcl
jTawHUbaGpcYvZnXtO71w9tXISshKYFWYuhrvgeBjA4Y0z7fbpv+YfTEhOmVJ84c3CUxXOUjGHlg
hrY0lendrp6FcV5ht0qzfSp5LkUr+xUY3b0RO9dIAr9RhXOJ1UShhfhDqcuEcnWOkhmY2GiyGBeM
+dkooOR4ejRc1JF4e2eLpSjewS+Ct3bXhlijpbkyGcDeOHroXjfz6O5h+Pdnyt0Tb8+Eu0KBRi63
nKTjbW03WPgkM7WMq3TngIddd4mIrPVhMbbZhFAxzjRLXyJkFztOuv/LzuP51g6xo9c4E2+LPlOZ
Y+7g5Kl4AiXZXmk0pB/m0ph/xOlsfGDiV2CTE3b9YeD3Xby+NU89trmcL/YlZKR1aTqbcgwCUjy/
isv5UMEfw8RHE59aBGw2U9AOZ47CqfWIHOg0chxe4qtBKIpAzTw11j0wHxjC7z2MiT62M7g1Arb2
8PrznQiNTESY2C4yo5AhVkG47kea4b/7xFrT7V3kgrZGH8odrbbP/2IlumdQkqSzgLuPN1AMkCRw
1EiqrEcCrRzD3nhJn79TXT+8uXWBwCQENUT2we+8oASEXqEZOM/R69Wt+8bMnU/QdOcb6Y7npjRL
Z2IVU7i4FkCD7ZFmr4O9HQkvgbYsYbv26T23wgfX0aYtckAMaZBFyLY9MkIHWNbO2yMzLS56XCZd
fgbvq/ZM3Y4DZGJiZh+N7kfeQeCDcJzPbI8T2xGQM1cW3RJqUnd16mlpeK5mEltcByyEq82fGbYj
4mBEP5vgnM3qqcWIznjZ0x+ERLbqYVSIWeq9IGbKMCm5CzyUdqM03EyJPuxKuilntsmJO5TChRkU
1wIti7UiqZoxPqKks6G+VuN7FTrqAojnuRN9ahVngaoQ6emmrS83ki2FTgn7HvTFRybf3W5IztYG
JxcR2DIzTMPqUl9lOHjEFSCiqUMLhvQ3suzs2xqO3u7tR5iuP91Vnga93NWeywsTjfzKtf2JavbC
iqV1NVbgDgoj0f7F9qYXAmGS2LvcOcfRIrJaSW5GQj+XQUKpPHpobmj2mXbx8oPXx5csnt4O07gF
X3+8Sl27KXktOwB97PgQ1na4cxun2PfmPF8ivYKKhFZe1/rAJizk2Q7JidUXh0lhcm8RP1bPGMbG
FHZ6zxHOUv2TKpvwOe48cYd1W/DmEgLG6WJDsIR6FBJXX05PujCeGpt0sXenDXqI/Yeo6NTFaKLw
9vomeRkSWYrxu0EXbom/qxsF/7AIgYOZjrXWV9EGYfZ801WV/Rxro9P6aN1tXTQil5Hh/s0rLzgw
zhkXIe90FT/qap6l5jam77p2gOSQnXxIC9v9SA3qondXmDHSPU68nSfBFOf1tV/eoxSEJGCMaSBh
MSM63kleroANUV34LYaRm6UwOyAmHV5OEA3OLPXyrMPhJBnBG9Zc3N9XZz1A1MouLFpajtY59ykU
gsug7d9+v1BcMHJiUvrbImz5zH+MN2iyQhRVPJA1hd7GnmwNfr5xDnRw4lnA4zAqJSlYyNGrI+AW
0URgJh0XSmsPskJOzWwROnnzx2HrE0UYm1K2r4cotiwy0yhdE8TbrC/QXQ8tFoQIm8aaL19farkQ
jyMKqDvIlYxrnKUhsYooUySGbKBP7ousiR/DrnPfT1HbPYdDoz8QoxG0ioTx5ouMRRlKcpkxqCE4
H38rnCw9FcIuAYYVhF/HCZpOjmbRt9cf7cS3Wmxj6Cf+dqJbGFR/7ghEdS1gx7ikWpTR+2aerC1D
oWn7b1YhJFM+UfOtVykLmWpJyyrQKoIdnw0IQ6bmM6ucOK4LOpHSbJmsMps5fhbggVqUtsL0GZvM
KH0JhF89F9Ut1xzOhN4TbTuiIYUgjsU070C/Hq81MDWbJhplPp5jeE6CJc13mpN2jU8bwbgcuQG+
xIOFviuKHlv4F9kPSlXP86vRqi+UFqmdrO3hPaBGsR3syXpzn3iJ1gieAgYgcq5p17UsJmskX/bN
oUMPuXB0fgkWwK9/15fJHatwHmj4MC7lZR6/hbAOgthLOYPogckn03HyK8SIEQRWegRnCRrFmU98
YrtiE0GndFmUa2H1iSe39cKy4hOXSI7d4Kk075Hwm84MVE6tQjK0NBSo2jAoO34sobVtN8cS62An
Mz/yMz53QXfu5J1oRi+BGA41s216WGvLi5EtM9ntMsUoSusGGR15Kee8/NDUqK0iURjmT1kKz6bO
8uIG1Tv1Y06jDqnUPmlucKTNzkS5E8eHTsOCFKP3RIt3ddNOtWun2GfwMSku31sZjK5CVu0Hq53F
mUv9xFJIAdC7W8IBxmyrz2gpJ9RrAbYjQa3pLksaLHQmLCXRoazPHIRTS9GGAooCSpCSarWUWTj5
3yM4kLbVN5RSm4spCapt36s4eftxsJc8nWYgSRltjuN90w3aFACEobuBgtihmsfkNtIcbxv3Utsj
BXluQHtinzIzpdFKzFvKwtUX8ywqENfILLrygb1DRjI+SPQZz8S69RvknQE7Z1yKnwZpkLl6KnDP
VevUrDIhoYfnMcpauhvGjwnExTcebyRGgDYvaBysHHRMh49foJwY+zWpYuDN1G6jpXqyG5u2PPOZ
jPV7W5ahFby4XRmLws4qeCPXN6NqyjIuVDw7g/2IOJ4Zq+084uBYO7vZw8YOUQ2Mro29ZwUfFxAz
aPLtYg76egh9+Xb5LYvkABMgztW6gyLU1M+6w/DWzlWxAfGN83bfuheFZ7Zvfrs0g9iYgm9JU8hd
f0iZt2kWg8hAOS258mTUvGsEInGvP9DLlwveiJRCWr8n7NYqozCVqrKYo+9XjRy/GvbUPFVW/vnN
i7AlET92Scgga68WwWE7wqJYX9y8HVRpUtEA34/fmrbQqoOjzZCG6pvGk1xdb7Ic4NYOvLDUdKud
JK99Z+eoAZ95Fmt58X/ml8s6gBBw8QNtQYmzvNI/0nIw99nAUNv0JWDn7wWIxq995qivsywctLSF
U/5qS2/8mJaB92wOiDmbcZEwFxsSyJgR8LXeD4wsxzW7cKZ7Ap5dHfRBOVeqH3XnMc2mMsWXoHRq
9Ccz7TKcizKEdFa2953ROyOi3syDLsmB8+s8TzLG82Nvfp+gc847rOgx0usLBLm1eTK7Tc5RaWiO
6aLZjVntdNtaDNV1ZA/wjysZtV9MCOvBLlNjFx7KoUeAgTvEPai60Z6bzkN+rO/xYt+MQkJCy3WV
Yueo3GkKD26g6XKDH7wI70avS2/V5EyfesvAp7xdFHaRs7Ma7CjyREBWrWfI39Ar6kvdgv/pj0WW
PRVth4TxFEOd9OQc32R1ZT7qEF2fy0Fgr+CoakSDXkHlvhhJXYKda6OeSkKQfkWeucLxMRotY197
o+HdVElA3ItiUSSXSRopsanJ7NBQdxOr3Jvu6GkoBAosHDSjzLNtizaguy0h4/QXArhV+DGqhrGF
/VrCVwq9Xr3L8JNItnmLswyxuysSxCe1utxIWQ3PpV4an0z4MP0mjQKv8uc89x4te5TNZYSm93f8
5IHcNd7YiQ3hrX6wI5XeW32NEn0TjNln0pY49ZH1L4LNVNtIiLdp6VTIidSDDs1aVTdCM61PAgnK
wh9tmX7S+c/s87aXh0ZLEfL0Rrfq9ijj9vW29wLCfwKqGfn/bE5JDCCxRz5q2kODwnaJJmBcCfkt
SHLxqQ/iujiEXc4/gdYgFguVY1c/8rCOghuQVXOKOpZmPoZ6qo87kSXBk1NNfXBw4FK9d/rOvYdP
Yl4mU+ddxpFV4wOANpkJbM4fwGJ/nbRAfqKF30gfCCoqNJrZouUUzGbCCAjB3mpjJj36nMDSsvGi
obPxQ8emACZONoxsdteNNYJgrX1b2ESf8WX2yk0CUbvbuEA+xo2Hpt/72u7ncluVZJx+41RVdkX3
LJx8aSztMarfVIcS1Tuf+qaAkz7z57/3/aiyC9Rnx+vcc+vGR6kuOSDGp5BHFhYWNaiRGp6fu9X4
ox2V821oQfbsklEP6r1ZJtHTSLMh3waDLO4lQBt3q/SiRo/GGN0g91VeWjCxYE1HO8YV83Xtxtl4
B45CPkd1jEDB4OV2tW9T2ba7opUgHKwqd+V1ItxkuLOb2jQfbWXM6E27U8hhqBDn3sAWxsVFSW9A
Bl2mTv4ATqL5Ei0jqguoE7EAj2P3wZcEM5XsJp6jod/0Wp1CMXddzLPHCg17+KrTE+SiqlB+nmJW
+7WatRljhngsrpEQT4dDCfIQ0U9mWV/qCA4/m2NCRaBt897YpHYZNX6DS/XnDj/n9yF+EaPv8S4u
czNBsxt9Tje+KvGimLetAWcXjV9lDb7+n+ydR2/kSJqG/8pi7mzQm8NeSKaRVLKZqTIXQipD7xl0
v34fqgczJUqrRM1eFxg0MN1dHRnBMJ95jU74DF4nGwm+4JcMvt2Ese2qRdMBopj7oP9kRHKu7JNY
FJ/Kuskbt+8SPh7OLd/y3JQP3P/tt6rL6ZbYWm0gythXC3ypqr5W/dQ6W7wXa2ejRYgSklY1aeOF
ztDdJlOCDu4ot/i+AB3lHxoQOx6jOA3v+smM8ero1BmGMS3qjLr3ohcvDY3xK3PKbahb2ZOC4sVd
GtSGiiWdjAlCMGasSSgnBRR40oPMq4JIHxHPsGHC585YBxskErTbLq9V1e+yGUKYM6kFdKt4cga/
A+wb4sPSZhPe4l0l1AvqohkOKrNTDMepCfr7UBEppBP0k/XHWu8nG2GITvkWwBf+1giugkuhGKP2
ZJoFqfBFH2i0OivbCa4nzu/gDUWjfpXQhC+4/2PV8kB8psamnYz0jnoae7PWmjbe4plrstiKjZJJ
7WTtfWxFSQvIIhX2Tm3JbqAXO066QfF4umkwmkVYuCccxbpArsdNPRb6jRQH1TGeLYwRAMJZxqUZ
CejuRjHXnhxrwyGdRtAan0WR1dFFjTHSKUd7p2owq5W1/NcUNhXy85ExX6ZpP8xu4QTQNZZGk7rh
aLTCE+TzhVspEvmsE8h27PWakl5q0PtGxA5U+8LoJERaC9Sgvg0ztwAKzpP9LEUg95nfCHtPD9TO
xdVAHbctxe6ZW0YH2RuX/fQkOWV0wtqgw7tHszNsXDhQ1MKzLG7QOa6QAOjyLMYyiEr8wxzTNbcE
nsc+kPzgUpPkFM9ZGa1+Vw+TydkYqLw8x4PAycIGi4PZnF6Te8y5iC/izl5E3+q8pTirRz2lWWeG
0jdKTo5Fxxiku3pI43u0H4Z5wxPWQHq0J2PfO7VzsOUUk752Mkfkkug/Gb4ScmVsdK68+2qMERmM
UlHhxVFqEmffsZBJQCFRusKGpZcQp60FoqZJ5NzPQQ+HUk7r+kZkY3MjOkuPUMiYg40MDt7x6rI1
79jo8+gVBQ/8d0WLogBxbTvt4ZmC8rtuR+xjb+dAGcbZ7URg/dIzQ5K2Yqxs+VYBFptsWigm+rcx
M7tsx7a2ultZ6DF3h8IuvUYxOVFBwZuR+RDrLXdfbJpi2kYx2rFfWjUdJ6T1JVHvEB8EUxW3s5Fc
S5k6KQ+OMxjqDmeySL0g5SnFRQTTE7eZKB6MbZC04eBJTjY8NVU3iNspEdoDlmVBMGHIGun2HlXy
XtkEVsBWJSM2iq8Che5fHweRb9IIgERULGQIJJToAUy9DiElUy4Ca+D2U9sy3SQWL7hY/LSqTj6n
TrZkR6toFUzgknMChaFivcqoZ9nO5m4GAoolmExJVANgacTx5NqRqd1wGOJtMlfRtUis6hIDMfv7
x1N9k2AoC16Q0Wmbo3a3Hr9OJKsgDACWbAf1bpoCZKANWnEfj/LOgjI/wBegIsh/131EDblm3scJ
Ysg0lJtIzXHM0sP01jKH8O7jod5Z0KVbtWSBC/feXH87TQGIo81YFADb5aE3Td9sNC4PvXNG/CMD
cRmHrXrRVtO8aVtRbD4e/92pggKhYrogS9egjCGVozTKW/LCGIWyujO0Ux1oI1ZWTX2mj/TetwPe
QI0EeU+bDOH1No1SHIkmG5x3GdBRlxR92tVVN/5hzYd8ChAf7SIK2wsEaZXfVyJHWcsZdNzfymqj
jxLGGRaBxTQEzh9PiOI8zQw6EECp3qSITaeLtClsoB2xk2xmugLXZmvYPz/+Qm+XbRkFXgMvG9Wl
NQNfsRQiGCpOiBGCq1Z7G1rzmHRntvzbusiLsBlgeP63OHquyi9xbIM+CBlGarPhlvzb2iTGYuqG
AyMuT21l34ztiG7o1I83Zq5Im3JKU+xzAZtc2G3fU2hG7d2SnOJMM2Q5Aq/vHDr5JsUnQuwFDro6
IvlUt3pJAI3pnyk/hb0hbWUe4K0ICNFtOGqI4YvoHBDkvWVXgActUCEqtfoq/w+cSZQ8qcvBRGWp
zbGNHMZIO3P83h0Fzh0tOXr9qLi+PhNjKoaOg667osgxTMyHz7I8nmtYvC0xwE1dhKuptlLVflFf
+K3EwIOGwozJdQZ+33GjThFf0OuXXaVNrfsyV8a/J/X/DPh/vAhy/+8U+Jufw395T9nPH2URP/0u
wfLy5/6pwWKpf4Ec0cHewZbmnuKg/c2ER0f+Lwywl1KQDEKC3f4vJrwEFZ5SLDxjgHP0b9EU/hcV
XlLVv2h5gSdeyqYA7EAO/QEZ/vWDANoE9ASMPhh39mJ5+yIf9NtmKW2rA2lVBQ959Twkvil/jsoz
LZbXB/qfQzBPfjHNIxpVrzc9SMNsIqMJHrQY97kKLny80Z0nJUQ/61wb/wUj8O/b4+/BEBzXQTgu
qlQvYoy/zYce1YDktILmFp6W3nTj1Jux3tkKTRYv1/fFTj3XaH9veipAlyUeo9lurmIkOekU1C90
6UH8Kr+VJ/0QIQh3bpDXZ/rvaSH7jGKCTDlbWfc7jSoZbK0wgocqsam0hDgNokNuJNsZxszHD9A7
86Hlxhu00EkRzlzNJ+BOhnRiBg+djJmNfqqyLyZWjIj0uiYaLB8P9vpCfJkXuAtCPBv8Dv2U1YVo
NWNZlXUXHyK7p0t6uziMfjzCeoPTnmF3QydFrJW/rN/ToUujYoym8FAF8idbvUGk0ZfEcOZiX37n
79tuPcrq0dJr1e6ncA4PAR5nkovHZXBrbnsblbvizITWS7YMtbR51UX/xOELvT5O2NaKwHbC6AAP
F3N7FDAN9Rxl7mVV1vOBd0SjlxY7GcAqeBsHTSsShEUPzQ879Sf8RqptU1yMz+WF+owIckRaOLrq
5wEGRQQfavvxR1tv95c5ovWic8ktOf6yBr+dYrXSSBDVMjr0WEjp9SEayj218u9Unc98uBVMGSTR
spy/DbXsn9+Gars4sZShjg5wgND/tB7kbX5bb9VP4/Wf4RXfDrX6cqj4GFRrGUrB24GKmBeSf368
cOvDy2xIYYwF5LEIVKzxOLIpFGruDbOhi0WSf4Ws9CYB4Y1X0B6TxDPDvT1cy/dBNGJRc4JlvIq+
29bQqklTw8MYoUHkcLliRnaOGvveIJxbULq8htyxq1BVkIM7csMdgSHzL0ndk6+fMH7842NFoWqh
Y7BwWCusWfSJXaAZEKkRgHgjOepKhHYTAh/RmRV7e3oXfBlYbV4oIBvrx1DGZ1OrbIOeBQ7TEyaZ
nkLd/Mxc3lsxMpQltABCQT98taedLOl7M+RWHRDrzW5gV0EwT3Yf77V3poIQ09LUJ4cgDlk9FHCj
TYxdh/igZJ7Sp4rX6JhWfzyG+vYmAHL72yCrqXR1Xo2OzSD+9e1R25MWOJ/7W83Ho27//HA3e5OP
MalfXepXzeiWB/Vqcu8//g3vzpNIi3b1QnBZwxJTADZRhLQY/sASZd8U77Ki2/zfxljdt1GbxdQh
a76YjkPxNG6a4UyifG4W2us9AYEKr5muig9DZzebyBAI/jZ/1tRfbji+FihKDU4i3YK1pgIU33Kw
KUoesGGh/O7hzrP/Txbq3yOsHtoOZ8p8nHpG4IJr5dCLijMLtdLrfjuJdUxiCScZ4jE+NFt1N26x
RfZj94hGrx//DOAdP8Snu+/WbvBvUB54pssWPNiefobs9O7nIjGXF0Q4ai2rm9Wg59I18hwfRCro
4aZ+SJPrP1jKfw+xpgpiA1dKUTzFB+eWLtmuLaQzr/gLueZ1FMF20IFgsBcWksVyT/32tup1ZSXB
oHF4n5HV2+EJsm13AJyujZvgaG2+f73cWz7f0XzIrtOtui+3zS7aTO6P/2Civ/2M1bsbAToKYySd
DzZSuMD2aET7H4/wUiL8aKarbZnhRD8UqRUfJi/YBZfTzzbd1Bjz0SHYYOfqTn6xyTbVLhM+VPjc
dsvbcHtOM+rdPQP8CcLVS+S2micNXCnG8Ss+hGYNE6LOnyS1Dn5+PNV3L2S0IcFiLJzPtaYN/aVo
IXvFh7i8CbTEy6SrSdC/GcP/ZHv+NtBq8yiF5GCfx5LS3fc0+o752SHe3aAq+pqwVpbK3hvRBuQE
Zo2X8XD9nF9mW+VK+RziVL+3Nriqe5qX+4WXefZGXIV+5glXuPfDPrqUr/b/wRtDQA8mnIofv2Y1
WVHExARznhz0sr3RkvxmVMrNxx/uRS/g9R6FtLWUS1lU8JhrKpxZinhOrLQ9hEVv/WxnqT8oyYjT
aKlp7eAZ+jB+7Wnt/qrGIfsyzUb31KZadqr0Prk2tVF9iMM0vmw0xEGB/0t00EosDb7bIw1zz55L
gAN5gv22CBL51xgq0/fehMXtmlUWXQ+yEWATh6777DU29wLlqV7K8d5r9SPegGXqZplU3JuFIdPE
Cfj/RjNrDrW4sawX6r6dwgcD6krLvh0B3+JucIMmPz53HRX1h7nOo2u7lUz686M9avRCDdoVVLZh
LagDMtNuDHgl9vU0QvHTEaMRuJ0ezDkCskr5ZbLlkYIr50sGq7ho5CNhb//6+CO8TTcWthnF90WK
BInDNbuib4OsGsfEOaYmBkUtkuSbWsiZ5kq1I10DSNNvObPSVR4l83Wr8YuqNnc+f/wrltvo1U5Y
gItUBilCQrYHUv/6Xs4LvcKEJekPuO3eTNVDqRu/HCy7Md3kRfrTl4wqLimJYixSSxYorteDzXGM
oQBmsgwmu5ZCQ7w5cyW94MxezWcpGNsLOpv8QGd1Xw8hV7oa5qUeH22klDBC7rLqq2kP2o8Shmfr
2XohP0g4/vQuTe5Gcc3MsC6bJEp+AZ4J74QDcsdVuwULU0hAFE4i7NvEi0fdegy6gHxXVu3yR2Cr
+R1CsUC00Fb9obaz+Dbl6uC4QdBrmIsZlMw9vLyreiPPosCmIzHSB5AERu0qgKowAlXGEPdwNb+3
U1BedmRrEa6GNe7ARqQV2UYKCkyxm7QqrsOmwNYyy5XU2I0xybgrCBPlM9fsCptMuMP9t8iLwAqj
skRd8fXi4e7QRl3dx8dFZf9atsEnyorAGilEYNGNh6z7ZlqtdGkHpYxjdqg9hEX4PRzqYRM5Zrn7
eGu+NGxef0syCn0p4IFNViCtr35OhcRiXZfpMZXTalvnSujD4LX30iRXgFyU8Eq1tNRbeDyHpkLh
XmBoeNLkpMYrQsc3va3t/qYxgvEyaCvZm8tMOjhVGG0dOy0oBg7WIcBzRRqm8loLVLGVxxoP3gmX
EO7F0m8B/F/3GVjeaABspyfduS7AC+b59RwtcIzEyQ5SyAu28fUch04OG6dT5KMDPI2rqNS7X73d
4wBblQrqRIgqfM2rfr7QlAYD2BKhq/tBm5J+38hdcRuSch8Le2qehDlPd5iuRo+8bsqxnSpEj6dQ
MReH7KG66/Kct3kiMNF6r+pL5TglQ31vxCnRpJWL9NqUcWRGNDcIZE8gO/UTztL4JWraxnIpwsQ/
8YZHAgolQCHjk1DX2S2YoR6PXBnPX1rQc/izCkrns5Qmzl3UIuvsykkPNAJYY/pFBaP1HVXjYHCV
qpIfa+qohwGCyLWa0rR2e1yQ/SBLLYyaP95IbyrBbGj6xgSgQC3p1q0r25NlxnXQD85RtE7o+J2J
LMZ16wQVHjpwlo9iSqfYr1EDTwB0USWE5dba+m4G7iNQnQvE48e/6E14hhYc4E96MlScQJuuL8IU
VUyh9+kR2Wtnz3OFX0ZhWWc6zKvO3nKecVRZeEQUtvjrOgeTQyWWjDgvjkFQKS7CoeanIJH6RZp6
n/LUgCna5FNo7gI17ni2u/F2yIMCXOgUgDAdjDv8bM8V9N6ZOx0prDOhjlPAXhM1SwQnjRz9xWMx
2Pa26UpjM8+QxT5e4bfxHF0TwLvcZJRWeHZW1YI8bTGDVqryCFq0vYpMObix0YbY20vSXk3poSvr
/BNgMn0zAGlH9jvWNnmIAYvQx3QziW50oTEX3pghbToEcr5XZEnz5zx9sFsVW+5hxK3CDIy9aIto
3+PFdAWwsPbsJG292VIXR27UDtpAy86UQpYQ8NWlscyNF1uhjE2xZS3lEdohouVtXR6HOgz91rQk
r9VlCsypEZ25hJc7dj0Ui0dJj11ET2N1B3dQanu9nsujbXbJlRMkAJUq2XHHRKOonRXgv/osPTpK
4HhVNTUXH3/GN5uFmS4qeEgNABugqfL6ejTNrAwms6uOBKaSNwL/vJGjWJxpS6nqO7OkvbFEJgAy
6M69HqaqYrmtnK4+VjPGQEMXOShEAXfZpACbd2oed1v0fOSHMA9MXnjlulkUBntFl/Zqlk2XuZhy
txpT5TLrRtB4aWz9iiUH76m5Ht2CKBqgc55jdieH6hYLktH/eJ2WC2P1meC+4bUMVYedpa4uFEnK
C6mI+/oIPBjqm9EA65Cd0DNa49BVGATAbjqzaG/6HIszLOT+l2GhkK8+TaSBTXSMuT6mkgFHMlaC
vQ3ZDzwf3mEBfFaX+5V0N83OaTG+N9nFTpioAFQnj+brr9WpTq8iAtEcnTRXXBu/S8zS5jnb6E1R
+amsiwPSVX/GcOAyZb6gPehN6YtUwzpcl+HCyK2iNcekLTtvGmPgalP0ZwCkZRTSadJP1ONgY73h
wigi1LuKzXUMxyTxrTF6Bu/LezSgSfqnWwYNCOaEKi3ny1qLhIuw7Sv8nkFkFxwtxwG6z1s/7yYp
N4GkW6pvSFp4ZtOsNfuZFVt0UWODswngZL1R1dAWMtLB0jEBHLzRJeMCGkQC8rL1zW647Bz7SonE
scH7ugvs2h1746ELdMy20uhMFvz2biG7piiuvuzjNxycRmv1GE0Y6Rh1NLaUxPo1xuKcnvGyF18f
TIDQUDJh+izKFOv2VabJgDGjJDw1FihiUy0XbWzQMhrqb5s+Cc5R9t/G8MQ6L5AA8jo0GbVl1r8V
2uxJtyXZ6KxjG5vfylrbhQG6WIke3Y/BwRhSt6XqVAzCjYsUGw1D3aZpfeZ9ejtpGCscUBhd+NLq
66CWshQpJ4i3o1Y4hleo+GBMhCd0BUA5J7BSz7wS7wZ4MMKXjG9R+FtznPKC54vX0j5GsTwpfjSr
6tcCLMVdq85J7za0dB70aXaEm2kjiHVJLQHKBnGm/+h49/+4nMqrDLEL/TpMKA20rF9/gxznrt4y
KudojriQyKEkeXOm/Pr4/BpvHy2a2SAHKb/RAeZtfj3K1MhNBpI1PwGS7snY+5x9ZSfdvmpmZfaM
rO8u5ClS9B1wNX3wUjD3qZu3RUkvNQZ33OR2/yxXKOIAzY3G0Lf1wQF0Hqv0ukhdb3GPNrZky+mX
Obcs8J6iosYdKUYouaEZ2HckZ8XnKmqGEeEVs3H8QcWJbDLG9A7Ae3OrzkUjA1SfBAkwShUXqkhA
5GVpID2SQquFl8St8zXWJW0AtGtVhVcaEGZ8Ka2lB72Z1VPpzDk1JqeQJbeNgoJfFlQiBI+dGO22
TWJEf6vUcW4ntU5GjzOIzl1UlQ8Ibss/Pl7yd/YZ6jsoBiJFZAJkXFu9Rlpvtn3dVafQMcS2dmRs
nWdNytxFn9XTEwf6c4BtpZUkl0Y/9VvUb1JglYg0fvxL3t5dNuUXjjh9SrC41qrhVtaQiipkHU6y
lYVXkwlZBRRHs/t4lHdKVAxDjgJAVFkEElcvrWy0stKkQXIaQivZo9ppX8G+yKndJClVwiDdB7g3
bmIMxR4UMVjYL+it//GPeHuZIFeEFjG0P6oSOL683uZlkJn6XJrxSXYa55pm9ngaxka+yUvnqAH/
b85kDu+MR80cwJzNQ0WOtoprKljoaTmP8SlPFcmXorDfw2LjJTLkcWuE0blu3FuABe+wjKQ/gS7d
YFKj1xMkxZfGNuZbwmLr9lPb9Z5o9XCDyIbptUVdUyrF1wiha9MdTSfDGRHfQynoVVdHdcMbrbg4
QDWDJxaGkZ+QNJzpg70N9ZZfyD1OJkXetl6SAhitoDKWnGyFT2A0iMJODO8R6uloowDiH3tRn4r4
bFn+nX1OlxW19CVZBjm33oC1USfabCcnSlbRfiDI3FJZPNfwf+fRtBemOLhyhYuUhPz1JzAjedR7
pPdOsUUZy5Q7ZUuXdNoalAp2oYi1bdVDkU9Ts/k0GSK9NMLE8osIM9YB5MaZHf82viXfsQBvUP5f
ZC1WF3utjHUjFUV6inPndkynX6ZdHs0g/BpYyU1b9s8fH7C32SRxIDBjXJQoab9p3mNxMVlxWaan
YTaqK1MKjQfJnr9QwlTOTOxtMgn8kdQV6UbgazzWr5e5CwMMA1u1OBmz8y0N5e7OGazsBh+ryWuU
dtgogTZc5J3S+rENJeaP50nGQC0AXi96Rmuevi1s/KLodJ4sCEWXeUMJsJLNemPlsBo+HgofGKby
Ou5D5ADwMDCSBS+w1j4xMSRJZidoThVHtNrLfazBn69R5sCZK99A50PjoSy04dtsTJq8CyRKkm4t
kvKpKLNEXFlBBqdwiHsVQtNcIQeKx61xUOw6vJsUaQ43eDirW80sM1oV8dAcB1UqN70sgCpLepHd
mDFfwsdbWn5S+kH/lWTUKnqlanQcKEX0hM0BJPtYtshprZweBPrIogg4y0QEfgjF8KtTiknsrAHs
30BW/GyrQqcZImL9bhST/lyEKcamEwd0g/9eA6Evs4ZPWlU4wxJoTA9BxL/n9qT4D06RaMeMNEO4
ThbUpzaUJ7fgOPrRgmO7RBtS6lyDqcGf1I1ewDysOtPrYTQf2tKory3Uue0tLDIE+WDBBtq1WRc5
QHRKEPup4jPAg+MTuxF9kwtLCBxnqXQey1oKfpEA4wgdj0K2XIKL/susCHpOs5FmuO0KeQY/Z405
TjYlfwfl/XhwK3mBFsgCMbtdqlQD3kZlFwlPngYCmrmbIgJMFNF3jkSzia9AeyBR0mm+bcJU+lrb
ndzBsVR6AYCoBoFNo2my/aFEe/IBdePa8Om3RapLxIiOPyWodGMWQfV5NgJT3Uw9CaY38t3MOwmH
3I4GUAIjs3Bk0aNGWqUFVgeLOTRO29noBn1TfOam7kpfqLBMXbtXJOig1KJst8Np7yooQuc5pqD7
HCCaeg3zOpL5DzWluTGksKhdGS8UCMGFGsQ+YmpQyhyBA02f6/FpsWvJMX+2IS47Vq/dOASXBbTq
ktyUjVF8zWaRbLuSarU8ju2GK8DA81eKj7ODR1BoxKOvzotS+hgF8+Srw3jD4ZOrW7NNIbviX6EX
flxacCznvIkfHFp6BxWX7Q5X8zm8jOYivwbqND0lc4qzNB51ub1PDIHnYytZmG2HYlK2rVLkP20j
R21upL5+xMTI4TPaYXTfcfC+ijSwvlbCru+kbsp+CpFlnxrdhMsUhXp5Ncq16vgSSrbPddeGn2lZ
SibuwYV8h0+MgsNgG5/0QU93CkaAeINrQPk88q780Sp1cVWbU7Sz6yoSrq4OkU1tQo5zDyuu6bGc
yOZZonQ2vSbS29QN1cK8nJyJns5IXPMZ5/T6oUxV+VvdNg7+LXPcPNRNY8G9bwnSXbh1xrXTxU3n
JfYcbSvdxAUp6fQN9urpaVL1/qaC4CdhuBF21W2szAqSFkDLGMEc4m8FIrO34VyEz0VsCs6+ZGrZ
ZZbGy4d2bntow18CuuENIY+kUISQ5vEbXVRy9tkeK3cwQy3xmwzaMKUspaz9QEp7EzJwOf2obae7
6sdE3dvtwDJM6MalbRr6Qx/Ln9JBNn9APcX8EM067bOszcMtn4OdF1J0Mzaj1LfYbIel9oi7wND6
DvJJthdnpjjOI2H+MYWDOXht58w/RiVVboXtZD9C1SklNzOr6oC3oXWUMZ1/toxRp+Omok4KzTjb
TXD+N6GuFZRo62r+1Rum2+bSTZ84F46cT/tUD9ofJn0LX8eRCcJNlHwO9dSsPTa2WiJnZmvXUkhm
A348wKkx1TuZ9C5uaPjZygSpPuy1zlPtSf6l9nVwR7Q2HEJIT4+5Uk+XSLtnISzgAF135NodykhR
Pf1MbGdm+Wqho2RgcOtXpTpKHiJUKp8syGJ4RmVdw7rDgzr09Zm9xx0Xq6HLPZncF3Yaf0LeuYSl
itSN7cZ2p39uFCM4J5H0NhBE44ZQwaHs9sJIWD3gSScpdTrVp8Bs88sQMwKvtO3M59MFLjRJxxdD
P+1FaJyLyl+0PVYPqgO4kGSHlxsy8irjaUYTB/UpE6eU5DrxAp7dfaTjhZkK1Rh8GVlmpPyDDpUJ
PL150pDJmOBoannlZUXb3raBnF5DxlcxbUCA6VJOrfmJt669mKzW6rfFsAhnUVttyl2WG92twzVt
+SyIAFYwNPEpCzssalHeYv8pVpy5FL2zaBfZoymxv9ss9dSRKrLbBUp4L8zM7M+kfW8Baaz6YrUH
72yRw1o3jnQ9TVRHKM1JVavAFclk3g+d/pQ7WnNjOLW8KZuy8LS6wF5bGzofyyF82lAV2RCPcA5M
q6O31Wmf9KHn+cymbF+1luPCI1Bv4LL0uwrg/K4XEGcHfbYvujGsHqjbhJc69eUz8eDbyHOp1QCC
dZBBxHZi1VxIeOXGyTGaUz+zmukEMTjG2NUTuHCdWbkltFxtn9+GehPkOmopg9m0mtMkonCDfZ/h
O/PsnIn73pmQRr+aVsWLss9a0mWU9WgqZKM4BVL1NPSOuA1tG/6vhGnCxxHmO/MBIASLgR7fopS5
ShorYPHogJrlqelG7JAp77roeGVnCgDvjEIEuyREBLOLQvHr8x4HiV2bfVidopEnrsPExk1NSHF/
Nhf0qk2kwXEAgrgJnnN1tCdZCuhW9/Uj7NvUK2Fwe1UHAOPjUVbifTYoG3JIloyCGR0l+gavJzOX
ndFNatA/lu43v3Zbd3ZLz/Iq91e0KbyzYIr1XlgPt1o7aPpxMJoMh/Sxq3qEal68kTbc5YyVbC5l
N95+PMN15WIZkYI+oAnohNzTq5YngQC4Gj0cHs3Kue00InOkRZ6zVPyU2vJMyXW9M9Zjqa8XM0iQ
dFB1qX/s80+68T1Ojh/P5aUn//uBXQ+wJFi/1bFVBXZ3OrJ8V6gnuo7b+WLT+xfPuod4tat4D5G3
42rz1W3kpr7snqGerksCi0QdrR54cMt6wtBc7RaoIKVZqBryS3UhK16QlhNlvsm2Fa9CeOpSwZsQ
RFaRdPImLWO1Akw2WRGwIhmRB3IG4zaT2/kca/tFY/q3dXn5XdwvxMI0Ki3KYq/XRW7iKJDKejoF
eTx+EUon3NQglbWkaL4QtR54aDsHD1YZa3RxUKfGFilwQ6kdbqeiMrfCaZrbuu7vBwX9vW5qOn+q
5dCP9TR9+PgbrvbIy0/VEICgw6TAmFBWSziTXxLVmePJmS3JF1MNumQktfx4lNWu5ygrFCYXtCQ6
Z9yEq53Y6r0m5b2wThOx9n2cS7KXVgh7oN5l7QNz+KeO3P9zXP9BW+63pfefuqf/+okaVTfdPOU/
//sfh6zsn9IVvXX5I3/TWyGjIiZOtRhgB2wtHox/0VvNvxZEHoUfiJhU85Zn8Z9Gz7rz19KX4e8h
L43l3VJabEvRRf/9D936C2gM0ETErpEjpu74J+RW/uDr7Uhyyn8GVw3GgM9IuWv557/dKG07pSQt
Ve8FTa5GX4OotAD5OXIvb6ReQZ+qUilCoWtiYsTYaEb2w6Y/ByBIwfxdlFQfU1QWJydQWg+REBvB
Jy35BgGhuAgGtf6K+RpdtVxxvgATGB+BmmseuP2jURmLK9ok/Has8uMsNcaO2AAinWalP7OuSq56
gKhfBqufHxKIGAX4r0+5PUt7uU7HjYXl+3dVB6E0FGP/WPUtGv419hFB1UmfqsQiubWBg2wNa8j3
Ki0fb6rN5lLviudGRpgrRHT9WxZZW4wbvqPDdOekd5H+WAVBfl/OfU2lOe8v5rD1TDHoP6pQyw96
GwMGkkWMzBvu1Td0G4zncOrVB2GV872VROaXYpKpQMAdzXdq6Ez7HOuS+yQLzQunN7vLhP4Usj12
d0lM6VF9HNxilCxPFom9D0pymLrKzG0TyubGgXK/H5AN+UJvX78J9Bp4ReUD+B12PZyILbY/pFqq
Pd8Uc3ISViXF4GTDDKqoHI2ftLoarsBfztuyT3kq9DD6JIwWAL6ZeWZrfAc5Cc2FgjXm0cZ43Wt5
8SlIVS52nfYNgNE7W6sUv0NvbIuxfXI/pM6jGgfUXxq6HiJvmUImMgwN2vayBGzsV0p7aeZ55cuN
/kOCZ38RIx7mkoEdJUMiR48q5FjKbtxZhll8GtWq8gwtCT8Pc0EOYhqNV5uteUpi4ys3sEE1Igg8
qba0T2UYVbsgRslmsCencu2i1XdTUX8Pkgr7PJSY9qkxS5dqlCOs3Gjlk8gfTQoMID6S5t6UhHo9
II/m9U73q8KEh+S4EsptPgUppZSyux75XRupFrTdi1m+mkdkz1iGLnuww0JQA+zzvZWGxa6fBUUI
gIRe343dozJYw+OIAayHSZz8WWvnkyFn/ZVs5eFVX7T1ZVWIfqsa0uCDGvWqKokpb6myZw9UPyuj
6UihRnW4DIZS3ZpapH+rtKHetdEEzLKp5Os5Qv5J6+J515e1utEnM7hNkHG9rhy6m25XJ3nhS8n4
tVDHaW8ombgtC0vP0KOnYt1302eZP+LRwgnDixwNcreFtrbHGdDaZ7GC8W5tWLeo/Jml16VO+Vjo
8+SlDTTxws6njTqrkR+OqnUpHHqJEtXXTRPHwSmvQnZ00k5Xag8+IZWc5jtmmaXb4WDj102onPRQ
ay6QR5ZhmRt2cdlklXKhyI1GJzD9OljUC4quSLw8I1dDmOthhOTYu3I1OD/YPU9OItGhn0dxCc+1
9LXWxo5uKlpP/h/Kzms5biRt07eyseeYgDcR++9BAShLT5EUeYKQoRLeZwKJq9+n1LPxd89szOyc
tVoiWYTJ/PK1i9vFU7+1B/zz/JfZif26+R9bSANbamojSvVCHbhpl/m+UcNwaQIRnZZrXJ1HHfy8
I1G/SjY3YAVCsYPAe5vu26Ufn5uiUGcz6Jo476oyJWxEUYfoNpeM0zLSNwseu1yGiwOUt6OuNOAy
Gdre+ZltnCSo887uevuIpsD9RidlHndOu5EkiC2dDvZ+T07hcEGPYz8bhW2nonZv7I0y8dAv3jnq
PhFd9G4Uk0x7YK+7wKWmIc9FfjIq8bzpTae979/n7VU9FYxk4fFK74AOHfAyJZN6IgrQA2pNRh1U
O8NYQG66jjvYLdVNhuA5NoUbfGc60y+IslFNN27wDCJQbbvRFBcym0jik8uyG9iIbsYmcnknZkFe
l2b17XplnrRvPgir/F7YR9clV0YH9t6Q7ocwUAA2eeJ3tk81fQAeNny/qk66fZMvNzqX1TEfmqq8
st/GE7ry7R74Egytd06VsaRALX0aqVHuTGalpCpUjwoHlkv1y3gacUTsomlBUeuVqWmCTntl3JoZ
7Q/1FsajKB+oOgU0Z75y7EpdhGW3J+kj+JJzax+jbXp2w+JeW34Bs67sdHKq5k5WhnpYZCHeTCiA
VNrGxzRgUFqFFz7IpnT2o9+mhcq+tl5wGuxlPo7ajs6LGx3hxc+mZ8/PwVaShlXJg7EEp2BGryMM
8xKAf+wzLXSfmsIvEkEq4F4sxnl1ol9OWT7gUK/SEUR+p1fxDY1anxrWYt2VxYBzE6FuAiQsd+MY
bj9mNZRJOPGeln6PcwN4XfhedUNE8IykLfNppnAm7r7ufxEs/Z73SqApauwvRjuKPV6KuKJc55Og
PTLBAguVppvV0LkGMe1+Ed5MfR6khh9o0hLdi+opuu8yhQ6bQZoiEeWdO7ZyCtmDgULQarih9/QW
364+B03EjGA98pLtLT9fgH4wN9ASf2eFVXkvgaEif5ittLOVc4LAJdw7E9a0D1VIV4dypbn3+9za
FXWX/4pIKnzxLKc/1u6yHILNMe+orPzoJhsBjymCkz8tzsnPx18qr2tKwaKx361UHz+TDuvGLcfB
eBoKcaE0wzhMc0CukxmICmg2854GcrvuRCT7B0hewkiBsQ46zJsnb67Mw9JExOVtc3bbcIjeD4Ps
T5uuu0tuZfpkFDSmrMs075qxNF5MOg9ijwTQvSYAUe3mrZAz3enu9hKJgqRLYiGnTze8FhdEerCT
cVh0HLBPfK8yLwBsnl1wUJCeGrrntdykfChVUewYQ5efbe9g9tkMV1xKsxbEo1dhSjV3LBZ1E9i1
s3cb/+hJ09zX6DtO5kwYQWDLxC3zZ6/v3J/V4nJh2bJPFF40N8CxKoVNX9PMbK3dyMUPMBf5fmo6
Rna/loTfDQxZSW6QVAu3IT7oc2XUC0+E9l5WW198ejYr19j7g7lHjMOZ2htiwkPPVSFPQ9kex6i8
SMQTMamX5K8aTg5HVd96PXQT+vxzp/BRGD7CGKemL7eS9Q3iL3c/TC0R1OsZmrB/1MoPHmXmN/u1
Wbq9L/QPwzROWb/utqndYRZ/0POlmAXukeLAuT4JSvG+VpOTemt3axbtXSjWjT4YjQrZKOOOB/kg
vfHNqvAwBO3O7RrqmEzSSTWxqRv0QdbM36JK20RuK+NgTw3fe4gDsz42hnuq9dYmcD7JEEU/cisK
krzkIeYd2RcNcx9hLhHYp0hltXwfjI+5b/OCd9Rab0O2ssTZxgbdjn6iMeEpJOfUX7mSKxLKfV26
VABVL0qMW4zE98vV/MLPYuoS3SXUdX8o2nvopTHuNu8wCRxYumvGmDBaoHZtYsYT6udo2UsCytnH
poHDxqlRSjhhIgJmcBwLzcmwsx+dil49GBZb3jaM3rvWscrUMJunkd51Y1QXZyh3auY6Z/Xs8NKw
0OQB+yN917ue2M9dH2V4y93i4AoLsWtwtEqvTzbOE/dZPv/E0XRZ81kllW78dAny19l10sqUHw5K
q26uf6pR/MqqIV3MkuCFatj1ajyMBRMLvgMncbziMcsWGcPyNjfkIBMvrBh+pZI3Ws9RYpnN2UU3
nEuffO1cFum0MF/X3PydX3nhc8T95kSArwOQfC/UW+705DFa1vBKYu9e5cWd8AQbJn02QRcStOzU
Ly36953uh1cR2OdyTdTKmqq9Zn5cRZmAYJ9m6XZnC1XVPXTz8kab3RGnYBz1343Z+aK2Fv40t4ob
g7eZHqAz7CSLujyO4/Cl9wo7tWbagYgFv3KY5V3rtePZsFrvqOHZ0EazpXztB/KrYWHsX/VWeh/1
eg1zNuJcN2cmfm5qN6eDIK8YKVxcr/1dxaPI+WLNE6/GKdLmwgd0GYLxUznRthfk8cbdwJOO9JMo
zGBLNSYUBrjWuAPE73F/WN/57c61Ydw2avaTAE3Xvamq8GUOfcWHWc27ANcQg9EWpgMxpnHFt01G
ynp2VSOnN6vEJBlE6r6xpLXPt7o7qHkwLoY3mnGwRc3tEAn/JaxMVOEAgQe7C7p07p80+XpeHbHY
hYlnjTF07q6w6Z4t52/q6vCKYIe5hZvp65sQ6GLSc4y1467LyL9FuxDuRFucScM9aFW+A9509+VM
gGxXqXOFCjJ2tKr21SLSeQnvCpQ1FwCSYZ+Pg0UKM5nQ3rJYvASY2euOVm35UZnK37srFsMou3bO
u85JlfV8nLalBFAKH9gG7J2xZZd5mbu07ob1zSWVkzF6+WxluXLiESaphdlZLS3D/tWntAilGPvH
9dDlzm1eTE/zUFPSas8+r3OP5yIovtYqYP9oJiKM/DG7V+ZMKqeeBAf06Eo7ulOaG/P3uij8OHQE
v1ftBPvIF/tp7b64dfPaQuJw0fxfyoqe8Y0+sSMm+BmhsI3gFPpbR2C5b77UPOc72bi8x7XGl72g
Gy/cKNttC5+zjyCfl3l7bBb0sUFbf7NFRcxRro2kKkmkrcK5SM1is394HPtbTvJExdRE4XoHAjjP
ZB7XCZG4TSrCHorR65s3XIopqhvrPHle4lWyZyeGCQjK4NW2RBHXUONVF8Zk4N7ksMQ7GTnrCUkf
ZqyNhXXLjSdihPOUXI3bOgxSFrAsmYwcRX3tFekMhU3nqcV+49e3EPg6VYX9Y7blK8PRvWzM7CHY
tkfbK0ivd9/tkuDa+upToe88CWnsZTIprUNumW9uFYS72m2ZzUM7S4dxaTkOda9IL+VuzXPz1vEL
sWPorQ+Mnf0n4dP6PDnDwkVE3tHDWXK+9+RPWVohT/Haw1NPUR2edGuUX6EIZ6pLJpQkQ41hWG0l
T3yvg29ts9mH0XdVy4moqs922WRfjU05b5ue9M7zC+NSlOUS4xlaklLIDoeyQKOeN9FpHLf+xZa8
Y1kzOZLHcIW1NdFePmhl5WxXuMXXqPHeGqNeSA2Miq9ICQAGNlbpHYDRVcloan3nD47ed2btf+kb
+UOuU3MShEucBxrlARNDO1Ga8bg1SFkKhS1iOw+6G6Nw3VMr5yAJ5i54tM2M7PGqM0+sesWX1vPL
Pac84y7aNDtvMAfDzsvc6W6mWR0RjWl8W7JqfpRz1MazO3u/jIZzX7Vp6zYqo/XLMIn2SAEM7IHn
bYiDeEmR0pTDW0G+/3E2t+rEy6jueaFsN7Y1WQJ+bzVk3LtN9gz9a9CY001d6vft8LSMXfkhJ9/k
9DWSc53bJU/ZZDx10bBdQo4DsT1xrh/71kudxl3ZW7JwL8zMPITlZCRzV9T7wLr6tft+yx8ju2Z4
HP0qJjC/u9QGjtfJmfzvY+8EFwuv3ZmrWJRoX0i+cifFD91QN+yU46C5GTa2cUKemyLtQ51hew77
lXtMiPICnbkf5BJeqgqeHIvRMjHZBDQZ5WtwbQSA+A9zvLUqCA1j12aTutSF57/7ujFvRzHDrCtS
0YOhGs6VwFg4NtZ0orsxYD+qEBG6dvniu+IbEfTF4xrob54BAti5gXEYonw8ebhbkzpyRLzkLFeQ
AORBkmKcImVi+usSJFTJ4DS3DRNKUhBpT9LvqYN8VfMWE28fN/62r4jRnL38CzK/mdqRPOlXaf30
ZBCeGfQRmQTedizoYTx6fd8f8laaJ3K+nPd2kHFJ9XRsts20M4TDZAmeZjy0OHSj2CVj+GyYU3Ec
DTf60Zldf4wkyfa91AXyElse/DHvCYuPXPuF6HHvuQ22z9KIWK0ChSWpxby7IbnaKRCaGOGJeDAy
IAZ2eyOxmpAim2BVD6uFR9S1++CN1aV+i5RHE1qeBXemueaHzp6cJzqSWANqdFtPcNPuaSus+rUd
/DvbFQafYG2XLWmWjLDu2mWiC3FNRYxX9tpSTUC+gbX2zpvj5dYt5QPIYArhcgLrSA44ue1g3a+O
uwSpK3R1U3VyDOLSNcpDEOjuQeDTf3JBbYAFvFq+L4TvVXFReOLrwraFPoIl4Tn38V7HHr4IC5jJ
EXbq+GK+1A4a+N+A+H/EDdz3n+3zPH5+zrff+v91/dIfHca3QuTz73DG//7TbfFj5PX7Nf/jv/rL
F03/+/dfi8/uisj/5Q/pb3T+UX6O+ulzkvUfP+Dv//L/9y//jvF/0T0Y/49OtvP1u4mia/+cY0l6
6L/kBvpvxT//+z+IAfdvVzc+XUUhxyNMzlejwh+5l9dwS0QFmFSvoDwcwFVw/3+ZAedvhFOg87ha
rq6cAX/1d2bADv4GV3zl5HB3UseKKvg/iL1Ezv5XWcuVRoNNo+oFrg+17W/m4s/MQK95k6pa/ZKY
eNRjHriqjydC/s1knYFfUEdeU9R9TRCzZTjbTUYp5iFcbPcTGUqNLrfNpMMb11CT0oWbrt5EMGxW
gtQVcAg9ICZ1Fj35TSKFANsYLBZNwjM6P/ZoZ1ljVXvS39PUZo/PvZFF+HVqp3swAmE5B6h3n0Ps
6nrTgUBgOiXWbTDVzuZEWsft1vhNHNUsJWnpNyopmo1Bo7B65G12jngqtw08MeZQjvQYm8R87DZE
mG4yEO/7kvt6aGPRFNl4mEOv/eWwwjjk6jIwMD8WwztyeN+6zAg1Dlk+rpAESxuxcc51V8cKQJrZ
hTgRmRYTA0LSd4Zpp3yTm2yk1iit20U/LWZPDYCz9vod6w1s4zopaTxvg+iqPTACAIRel0WndVUW
XwrL71Ph18XCisgJeteFI9dxNHC3J9O8DusHXw0BIHuS4r/kCOONx2hYe7kfM88sYjPvzKeyGSzv
VhWi0XtnnpYqUVtEuMMwZcP7DI0uY8RmLeEj9Iz8ZOHJgue8bXHNE2FBQXgoTbXG5bIu715bALrk
oQY8ZrTJtwfpoIPah4NRLRw+LIYalj0Id3e28rO3KJggiaH7TpjO4DwFG6EKSVYW/BYz2s/3Tg55
dKqWzIaGDb0uBvCHJpk3ZL2uogZ6jyJwdONBqHW4mznOYYBbJlcnoYiGJnU8BfoBjEEsAw6z7RzY
Q0EDolmHX0E7kC+qK9LF0VLmb2T9oduo3b5i98qWdjoZYqIJR5VtM7wvRVP+6vocYRpdMML62Xnj
+hBQMlLGUnXGypm+db9ZCPv8M4qkJdtn09yEMcUBhU4nHOwcjXin8tTssEe89B54AGojyanENjmc
T/VmkptVQVfhjsmkfb+NpOGdBZtLtneLbtIgM7oV5J8UxthI2oR8notQbX526dZhMuPBXUJr30YR
/A0yJysZgkUZz7U7h+4pNJA4JrMVbmpHERDfFBVonSfWuK4Pq21W2o3/eBXneVQFs2ep+Ba9107r
x9plnnvMDb2V5Y7DykrVxux0efPTJfFmW3Yz8TDgBkaFRp7GHi+Potc17/zVTQp/5Qdv0dq/hxMd
lPc1G362/+Nx3RAhexD0kpveGBVLwx8P3bgwvO7DXpkqsREItDd5tTi8HX5dIemcwm+BK5SXuMwF
PPRKeF/tMez8U0uHir0TOnDi3iunR64JSSNFrt13mKPqxqvpP/CtxRh2dZm731djcRlas+5nWdXm
kaDX8pLjBkzVZHsnOXW8ym0/1wlTvzqKpv0l5DomW2tzwvKNproLajsoY7cyi3xfduNVyZ3NAK6b
6S0pnZ7mGx0HcufVFW0aW6nfqWYI7vD3tS+RCivAFiG6j6U2o0utCwQJ2mjzJSbHzI5RmjdQi139
amZ9dBq8BUpAao1wXPTlwxXWkdfaFOcorv5VRH0BPRqr9xzmK7ktXV4UgvYJNc+Pob1IiVBvwSAz
YlSyuT5ToPkRsrBi3yPxwO7qCKc8OQfovAEqbZCOYUh6K9BPVTcaeWIzMD74VtPdWGHPPXAM+UWu
0YB/f/LOOliBWMaQAwh9D16CwLF40n1erVzDUN9vrRxuxEIJQ+hZ9E/V80sVzOWdtvUvs1zGt9Dq
rkEHzOQlCRpea5wUweJva1U+y20Eaxkk1hK91IkKpXxfo6XeFarITlUEttzXsjv0FY8uSJUzJUFR
tufN5YUuVD4vO2NFltL1Ue/EOKh4c0uL03lKcySaFa/Of8lON8+s2FjpaBPzW45f03AAfefE1AdN
fr/QAEIXyzCMeJyIGWK98GmuwBqLxrMcmvJmiyBV45Bcjx8hKZIkJtAkZiTRoLJv3RY5R6rI7A/Z
jF2+c41g+F4Uhm+mpIno52EZ/INZCBqjajRaVRLoeQ7jyEVm2Anfv6MOpTqZUxMeWEnkTbNUQQzn
Kc62Gw5HYga2D6VbcGBpy2Y/5ABdO4pyuu9sjeWIoH8ujmWH97Hp+jERW27VSHJb1z4XruPB+zUl
MSdKcsfQhFfqp9Gt7qefq1+ZuY23MJUimRlFiJiNsneaUIIPI1yvCVFT/31uF+BFTpNZPJoZMlMR
KCspeC74UVUUXMqyL6MLNOjwRKEupdhWuBbJGC39pzbn6RfHp+GBFR4rF9ER3h3OrvmHZc3Bs8yh
sMbFunLQ2RbcSLjIHm21XccE0oSPvc0puRn18FgafvHEgtmkUyG2twp91GUOc4vVps9uw7rafkzm
Zr3JDaDEnqb5kWIBMhkAEHetqbuk8Xuh3uesaFk/gmic7lBBbF+2Brs5kiYQ2nSexl4dadv2oveO
iQwmjWgMUmMrC+TXKkDAroku+pZqGv+9qjZednujgnmjGXzBdYJ4No6ErH+F80KAfrn002s4+uz9
LAdhzWS+wQvYGbhMXsz2vs1R7sT27LIZlwsPEdVeoFj7pSjXdc9uUL3RaAU+BXGmLi7dTEHSm1EN
wzGFeTwEikZywvpn81F34XScaWL6bErRnYmbnNYdXq/Vh4X06w2kAwIo3mxdNCmSR+mCbXAPwhfs
LnqCYgczKXd1gOVlJ0ov/GoPfGganrzSSxp62KCQOdKA9Ewqn1KGoCohLeu6z1htHyVd1hqfdiBz
c79QlJlBf+tIxR7Bewlqj3lP/47YsKYqPMGj7lm7LQMQEX+J3ZiMJZG8QSkii6TKxgmxCNVqZJcH
BW4oQGy06yH75gRWZtXWR1fQ1ySdQK9kVmmOyNp1+4NXMAqxB5gKnnmhsz0dN9XLB59JqbixMhTz
vP/ans/CkxGpzSzn1Q1ow/S10G7/yI4cqrNbkLZHaxIsw86oC3YuPfb9T8kxsj4gtI7sQ0W+UrcP
Voftoya4/uiUSyMOpYLgdvMo6GO1hS5x0Ivn49t1TKZWl/AQ67Ee3BrwLVLqwVuChji33OoP0qmi
S9PLKExtBrwpke1iHjVp+RGLSeFfdNZDcRXVWh6dDN7clhyBE7cnrozhiFqK0hq4hvYQnC1nAkUO
aNVVu6gnII5HsjCavZGt5WWpOueCmKN3Dyb1vlVci6lyLySJ8vwbZqjg7ajpwkPEnPEe9CILaZ9Y
hruKPdSL1do9uhkxkokpzSjfOb3J0EFr4joD8DGKARK52olDRPJsw5x7yJSZGNY3xoBvI4aM57rc
2Ja3aaxuR0v6n8IKpr02cmBJj2krXUvfuKvqpv+ILIEBpMxrvp6+QNLsIrdfyK6bVVkhl74GWE6c
Pe1dRm8x7pXJ4yFt2w53EHYLh0qyBt5x35jbQMcREm9nhy7RuDFbdL3JJj3DOnPwwWTVO7J4jagY
9mg3a8OvSzMiCfRcTfleXoSvg0O1Mx+atQcRedSfSpU7Z7uH7YujBgYuhjHmY+ZOZ7+GfdneUKjH
9dcOWE0cUAp04+MCG1NhSvfFITn33UWKdagoyvsghoFh3qq79ac9W8NjiK2c1q4hz9yTxJxyQoc5
LSezNluO8VKaH9kk6KJcfh8C8tpa7RsaSV5L4YRZSuXVsO0VltnwSB9WT8m54eYGR5Vsgdaxsl+O
txQXE8wGvDUIT+jT5psIW3wZD0YNUttQy+MkiD/M9jr9TTF5As72llvj9iotLd3U8uX2HChMOQSf
Nc6l9qrip+1k3bwb1jV8WEKesF1bu1YMYUqdnDU6WCVcNR1HW4zPjN+K3kgDi5ZeimOfXQ+EeSfK
HRe+ukU1352m3BjTPgjyE0DOT8/Hq0cI7HripVusGKZS7arRBPOjn8ynqDKr9iBo+aOLRuBzdBv3
l6Qw5amJivEjWvPoWeiMBFL218QOjMaIaVELy505tsGDz+v7mS0rvn+yoZyvsxQt9kSa+hzg9KUe
DgPqindr7ByV+BPGPeN6/goXy+fPaHP0vbJxBdt5N+9DegTJZq67ESRYgcc4raOOyLras56L9cBm
Sd8RZ0q4WOwIGbr8fueb64PJ5HEoo/GtCALxYhm2f7FHl8XCdIj6btYj05u+d43B/gq52m8QDEt+
sbppc1KGk/Hg04X3QMclnnCe9kocVneVp1XTMZ1rS72stRUcYOyj18F09vChYKcg5vkum5zoZquD
n90KjrWj9cvkFSV54AKUWx5ntfGOZEJWZRwVdnguutU+sft85osQP31jUHBalpOGLKptghfJvzHL
YHQSwmsKVEZeGVnxXM/5E6tkDc8um3TpC1o+awxpLnt9RI2gg8h1v+jS/9oVZPfICR4OURqjLZ43
srqI1hwo5nxAsNOmubOo22WrP72Zr1J6Nk4jPq6LW5KLrjIfIyOERzpYBl64snfSAongfVRPwJKe
6EZvX46N8g6UM813RI1Oj21GPxw6P+M8GkLUKXwQk6UM8gDeXJjebpyHXkC3bDC4RsN8nU11jgmt
K8/mTLWgPbXfNtGvZ8aL+VhpzNK1DDAY4pm4t5upRiyeIzdcwxFlm8dG/7aUqz7kXoYRzrJBbccw
Kpa9Uxc8Szyf8N9j4RyBEKPv+E+6p3YyZ26+k8HajHk9X6ylzozdUgxmlM52qX7RXsXBxWKqYZ2M
kGSMfVEdYEn092Bx6/sJoFWePd9TD1Ng8BLlwOFoCbdy/AmmicDLrOaNYXZ23saZM6E7UgN0qIJg
/Z5VLfUhJVMHb68WWM4aagOPPMYbM/noQoMtZMgguaFtl2Gc4MicrFMkA4iR2BFNL8W3kbvpRKrW
fsjsd3cYrEsLSh43rTXvvWEp/f1qGB/magYHG94+tspyvaD5FqeV88eumg3CD6Vmbx3LGblhZWWn
QeecDSx0HccRUe3LOmNPilkXPAylWNN2K9EKb33YZnM8r0hPLYUGFMPe8OGJ1q85nU/dF71mX8ZJ
zPf16gfjaRkNXpygcmX5ZWzhjXZBJE38Q6jBHgpXoZ/QngpjNUKx0+Y7plgwlgMEXrXtV7FANjIO
6GSA/X1iHqQRdHHIUguIp/peQQZ/k5UYQcwG9WOlnGNMpANbWxj1QTW1e2DyxJEYRot7XhVtD1Oj
jDs2wOG7tAwUrJ4YYhoticz3t4W2P47+3cGg5PK01PVy6jgkPTZK7YOgDrckwDz2fStm2oHZeqOT
lTcXJOJ6Z41ZfkTuxkKB0fcYdGAoC8M6jce+DD/HxdRTTG5YSEZfoCUzgG+M82E1fWSwm5JfB0/r
YyftaX7QYwWRlM8fbMfNM6kzaxpWTf3Q6Pwk+W0PtA3yooc+ngx38RfvvJXzZp5FgFsyHZrV+ICb
Gb6GzXzXl3aTdoCf8epAlhaC5FJi2kkY2SobAM0s3qNq6o+GkOCFgfHcZXA2JVCZPjIzRxoYw2Da
5pzc4Tn0EcNIGCOOk+2Bpmb/w6AVPKmEk9+W3CVsu34JOU5z447ux/YE1jMny2Trk8yptJlKdiJm
HmrTA+fJCiT1dJskdJ1taj8ahnububO+ocIZ0N/eZiyd0YTAebfhjGQE8GRxZ46R9Z5JJrtl6sYM
5YjRXaJOrWBzfftBHR4zXK1/0d+77Ae7Ll6R/MirhqlI5sgrzyvUzG0lNsiFoH7ZqL+MW9X+RNNg
fvGmiTdownZ+XyM1JsJ4QomBJuXGCNv5dXI940wl7vxOvQPphh4FhvZDyRyxfrQe2plYBUQiJnMm
S5lwHvKBu5ZCWNuub1x+R6C+dngotgYwlazOBYLRHKYvOOeZAJ2R48tOX5GgzC3M4UBUDMDl4Aim
1GjuCK8pasN80YMLbaRyOptFrtyL0Zr8Aw72/oN2l+YLO+6o9n5bMEt1Syc8Ej8F8IDiMNIkePcH
QgbnLsuTLmeo2uVhtRQogOBQbphMoM0pQWWZIa6WQxf3NAR8yhsaX/+E7j/84Tf5H2wQD13RztN/
/c//F2KOkt5joMTZQSXcX7X01KMheXeiT4yK+kzMv4moY3MpytCdmGO3k1mX2Nmo74LK6L/+65/9
1xSJK1pPCSVifnKuiDf/pxofNBrTYHXbt7Cb2tsicuRBaGzKG6BrUliDPKJukU9GVrkN9c6G+W9c
VtY//Xwf8413PXq4YUBMB5aFP7MFSyhHkf+O6a0VFbCtMJbtGBgtQgHZN3QEiArEMlq0RSKjMlaZ
rD4qaqACfT1jy6xmqF8b/o+dXUdihAxAn7IpKGMoPNiHuGMR65MOTXWfRA22ln9jzPnnX+Ga18dF
xD/I3ku8z19/BfRNuYFpFdTatPI8bUz000dCDwv9I2vwFH/pCcch5NWMeIpWwzS/l2VJ//oYANCm
yyiBmDi2oM7UmPqrUybJSr7ITmT2AWK5MTBDTcP60G04dnaWLh3j3wXJ/dXNwVPA6ES4FqwSoR4k
5/zDXUAIYYHHo6GyrazyD/mYA+WTmoLSXCkAxnSuLKtm2qu4R3kbcnFFbV0vvbEurzjvaYHfRmNV
ifX7LhgIfer/LID194fE20ISGAZXfObB1SP4J8uJ47BfBBlspt+PpTpkdEl3l0YJPhezx+OcL8Vn
ROcyPeTVxkX+/VREHbkhqT0I209JjqPTfQ3GnF5ZTWzKv3mPf6cW/redzCO/EU6WckDkUx5xfOY/
eC/pq9/qKB9IF3FrngGn0nX4UYuhVykabyf6RjSFRb24kbvVrbBtYe1YN/PyTmi6UC5e4AjviKsm
g9CycwQCcGETbn9vcjdS23NWz/JKCwEJ5F68YMB89bD90jQ/YtcHDisrlJAM0GvSNJw5GKqH8GCE
XdPxDRvjF0en8on8FUDXYoA8idctNL71+RIuj8uU+yReYtXBmz/3/66t7kpx/sk0fL04JLhw2PK4
Su7VPPTX2wdxkffZQKDILOtIPf2xqE72VK4HqweDvGNfIITML+BjkqAbtX8S67TVd1Gbr0QiD3q2
QD/WivGwJqqEmErI7GmfDaulL/Q/OYjVUVX54e2/XiL/oSvn+sldkkxD14yCiP/6R5/4BrfSBP+H
vTNZjhtJs/W79B5pGByDbwFEBINkcKZIcQOjRAnz5I756fsLZVZXSrcqy/Ku7jXrstxUKsUYCDj+
4ZzvsJcKJ95JRo52QHc24qlI0KQubbtr3FY4J62geJ/NDehcN4RVgI1McH1Xgr7zlgWGzg+yYUUb
NZYrugueA2VxhTYtEPvaM10DFYuwddyXIJIIvU75q/YCZocirzEJJA8UXp/3jgh4kCCtX7yyozDX
p7/+sD+fx3BpPVKawIOdL2NMr78i37PZIrAXSBlZGnNzbgLSqMyX6libdXfpIUWNUhN91FljA1OF
KGz9H26iX7yqvAO+ZLzFLimNGJnlj/3yn27zLQPr0hSoHzeUbmfxriWogzdoOdHvWym+Zl8c0ddl
r7mB8yasMnU+Wa0USVnmgr2rEEwKYD0mFiC7Yty6h5E8vjUFz3Ea6CQ5GtOcYNXCFH5wRzIQ4p5+
HQEkPqAarZ2dGDtXMGs9/PW3+wuFHfCbif8bW6vlegSiAiv/+SZwM9R9iTd80Fz1J4ZFTRXZY8W7
Z8ghTzTCYxLmlu9cJn6ZvYPMYSLq+1DjdiYyM3iwshmssDU9ebsy3EVKVRSP9rIMK2sxy32U41pc
eWPDbYOxAW8MC6hGxaY5W6d8CfCLbRaT/2B1ijLummbsGEe6elfLTj1A7MBV9def+BfK349PjFSB
4LQz9s5FtvDzJybt2yewvfoYnPNq0GFxQxtEbCqlP6qEBsBz0E97rrH2VE3pkh/cltExbQWd2dA7
2R+pqihDkGr8i2LrF33C+Q2d8xfBfaBQOMNhf/H81kLk1EHr+azgcX5sx854LApoIvBurKSPF8db
n6d+slhGY9LPdzOYoeRaSqSQDMwGPYYzu/YiJNBdfm8ybFS7oja9G/D5jrUfu7L+rpBPJVdu19en
cWr66tGcg4UW8byj5aDpPtuddp/ckZVDuJomA8gf/9aY3I59gzlh7FvTCURECsmq2uvE4BJphx5F
3qTpQF1sPk6INJJ6d0WM1UUzm3i0npuT54e6XTRX9NQwcKzoKzJ+5AwVrOYUGV7xC/DDqh9LVLsW
TnoBqaq/IOrR2gcoF+iFSRRB0RjQlLOpTVoMZAVwnrjBp4FIby3OagHDLq/RllvPWq4Mtd2W9i0s
C+VjHavlqTI7z4JWalVy5ww1FbiLU4CFH9+uQUD3yMbsx5X2t+RCT23NP78qgH5SDf1/pRM6VxD/
Pif3oa3ff0nI/VFz/GEhlr/5Z54leBnB9U4I8z+UQrb5G9wTyztHYIHGAyL8T6EQ2bme8CzIbrDW
LERB/yMUEg7uYu7fwBce2Ae4b39HKAS87ad6wLcF7wGQLIBw2+dJ82u+a9AajIaYoEYdm5z+ysf7
Qt5cJ9h/eIbhbXcTtMyVOQlRCPVDR2p3dVMtLDltELQo4AZm7m1pfWQgd+sjd6pktmihXY6ge9Ws
pVgb0XOnRZbElTINwRWtXfnOBDNfMUqkVn+LNyizrldzwR48FPVSQaKnQ8yeyooq/NTWo8AP7NQk
dlxDBMGE1+S+dTEVXerpcGpbyz+iN9YPZt+uV20wNvfM/vV2zMdSvLSK8VK81J2b7td0rm/9RPdB
PKb+0q9h31ht/cUdQKcxGXeaObnm0GdCEmeOtZjP5upUyU0fmCtaxlo2HtOcVdshkRKs/fEou4JZ
ZtZ8FvhWvb1dTdNy0QRcDOFQAIXbrUy5h2gbWRDEGxTEjWp9Y+jVWA0D8sCA4E/hMafGPk39totx
8c3pqWICeqqdpX5kRb5Ne9Xr+dqs8JeGGOrAcPER8rdh2IaH1UN4GK65XizUP42zX1XhBbt6NpTY
i4JGHJMORy0+x3QaySsyralCON/Orx0eNEx+OT0Qzk1F/q07Gogh0nEU3/J1WD+VGeYT4sPRNeSa
9aJOvftqUe315tW+YHzqpUnU40D9aGpAPgcjYTzPVmmNK6H1O8quKpJtipqLu+A6G8T2sgYE5ZAp
4Lt+ij2OhhxBwtSrqxnLlR3n9pY8D01SHLsuqE5AXMd7v0ZB603mE+gW8wVBVf0ldaCtSWqiaKqd
6iuAGirDvm5gA5VkddySG2Dhf1lnrNOWNbpXqMSKt0orrh6/WJIl6uoNKi+c3wCBWDf2sO83/2nM
GHiFTe4SlZAQmslCwl+wfIEkfKxJCzF3Sk5sJSXKlbAvkZYhXzGX00bbZYVs6aHrMRCGOMdybzT2
tDyU8jgE5zxKcf3str7DgGOKwegpQUtsiO7IyV3Z9fCwDK0xspQO2pdx6LeZ33W5PYu5UlMEKBTX
yUDCBqNP32tu2tyw8Y8vwbhhnpvUU9Pn+Udg5+4AKKKYSK8F3hcjrlif0EjzRMgYkaGu7/vBuFjz
wcVFjKDtQ8ose1Z8eBQjyWK3h2RhEBMvMxZEBNtVENeJAsllSER0aaeN+75xC39XLAIRFl7GipDA
dao+YzwoMXcC7WLLbrTWVT0ANjxPE/KPBJ/Eej2gC7LJtnK8e3C76bOk6FdMH4vkYLhZ8O5OlZSx
0jr4lA84r1kq59kDmDtj2plGX9xWqZ+ocFKq+VJnRoqGaeTPiDzxF75xf5qvUyYdT3lVtA9q9PHx
CV/bx7Jh8B+5k9AvBiKA4drvx/VianG+hlaTyFNeUx5FFe3/Epv1qMyd6MupjAQ9wW1gIDDZF0PJ
zMleZ2btdi8WbBWjoT+62Zi/tY7aqmOD9Tq9O9cbjAgtc012cuB8+7IlLiIC7drNW8p72FAEMBa+
NrbaAE25GsqKMqcuvwYpEvW9IkrGi8bc8J+HhZgZ6FyUBmExtareURCVz5ZnoMgY6rF+WaQzoW/f
iuCratbmLsDjxcbfJURjZ7rCwbQ7QpiOYJwZvDhafSZ6VffkD1NGuPEcmGQFJXb23faXpt+Vdde+
emk66MshmAaWM86SXDdpuwT7zrW2DTtWorMdYSpmsB+8EvK1xjURUEDOaxJ63hI8O7YhZYhUoNZ7
nOD1TeaUk9xneHUv2Ffb4IKspbgjPhHOtZNXyX3C7oXAbzB2dz3l1atnD0CATSFlesGLollcTUG/
gIzTXilyhBhirFFrvuttdG2x6JPqvTZnzEJq5tyLe25uEXVUhcj7Z5qMyDM7d4mdtNf3HvBAusik
9VS8ZC6PKlGQTRJaXWVcdqLtFroTvX31kzR4Rnc+fNsgV5wq355rNLRp+aaLCZ+W1XptEvGF8969
GT8Zivy0fNSw7BHA2ALVziYtDEFO2a2P84jh+TC7RonffvVpBwqzLrIIv16OHUKiHds7bcAavsxk
84nfGs4MtlrJRzAVnEaVu00pClsO28jnXT632MyuxjxA6FEv+DGopIMiO3S6JNRjawLm9LWjmqgr
xHhcZ99G4I8i7GFD/gsHMSk00122YC+VOaa3/qpmOOkrhMBQBVphMV/a7VboWZoxTqWZh641bx+Y
XebL3C/Yb44reV+RtazsFdYNkx31AhEVPHP9175ZnM+WN6ROxDIP3wvDDSXDAMXVy1it1gOLaAw1
ts65XP2p8y9mq2FryfDG6WPTRkG1B1FZ9dEsDeBZZuOY78SzIpPTYm5wxjS1d9esIFHQIfRCX69p
xX7MacR6ZyBPriMFxGeM29TWn0aR2fcoTQJjz1ONzL7Vya1nHl0t04FptHnuqWnb5Rlb+52kz2PR
XesRAidP5G7fpmpFEiMtvElIvfzXLZjYdnaewAlTs1IN5xqjR1RD7FhjpufBd+Zh7RxmfbsZobON
QxK6BiozfkYCidUx7c+pyPK7bjSJ6Knmzub+yjbrsl6I74vYeftJnASEXcptyBIueX4jO0ERocCN
NhqH/3qWi2nZ+RgLOTTD0TLLL5u7FDf9wkwLb2wv2IxBVthixAvDvdUQVQDg0ZoORaXRU6+L1wuE
yJAAQj+xz0bnwka5jaCyfLWcBL0XzWzPwpMpfJj428BKbzA4wFeyqV7Q9Zx7jVw7z20pre0AY35z
w2YwtnGvsV9UnN6azaDY8plRX8crRWVWICgYxdpsF23T+XWExDzVMcWU++TlW8uCIeP7x16ZybtC
OvlEOA9wXlgjXrrsWFrZ485VBluu2UNcj05ksr+MxtJY1BhJQKhjmr4NeFJwyWDQAoZWV/AySkzk
D5XVqjLOAvp/7IlrPu6tshBByCZivD9vfdLLra+x2dVi9KZrtQXnW2m1urjjkVCwjhDso8Z8QreD
IpYWSq+T9TCvq/NAZnD5hvrHx9Tf6oKBBtSBfVcHFZC0ruVqrXy3pOAwG93smYxnlLkzhAT3RMXK
9MnB6+VdbzkN460jYILujAKx6hcCU5hH80AxgvFxY1eP0ixfmGBdpymyrU8UzEV1SMykma+JpXDk
pdiMtn1A+KbnfT4ydDj2c5AgGCgsK/nq5qrM9u4yBgGweSRB166TrOLBwbBkM9wxN/v2T/3Qv2j2
f55r02Mgkjv/Ylx6oPPM5ZeZY1LYhtcVqG9q/vgkVJmjJ/Drr3/9Kj9wmf+c+/54GZSovsnIjOOa
CdrPMw7wAY02hp6JiljWhiqjWh4tH+Z3SMlZOPh57O7a69qiAFNEiWiqGc6rn6vfh3d/qwX+t/3t
T13wX/pq/h90zPhsJP59I7wbsrztfoZpnf/GH5YZ/zfiFhwfqNk5xYUt1z8aYcf+Dd4jne6ZlQiX
zqbb/cMxY4nfSBGEgAZi3TxfR1w6fzhmnN8cib9FSppTrDYgt/5WIxz8PBin/aZHh/IlCbBj7Mp7
/PnqKap1wawLUDgtrda/ZA3m3tlwEQyBnCJVBGoOKY+dqmmxWJamk5l+PJWb8VkrpQAZF8JWr32m
qGcbxs42wZc8WdRV7lfFZ2eWU3aZLU6WE4Ckci9GWxCUO4uJO0DSvqhInh1b3F3o8Eg3KTY/+ey7
XXKn262sIwAjHEKGu/bI7myr/oBMUL6VHOZ+pEuaGo50a3vMe7tf41yZpozKpuwQMgUdeqQK2e89
ro3hLkkhP2NCTd3lYLoqbSN+CGiVrZ+7Mi6GTl3ZFK3uZbFudAxVair3QLl/njDlaF+hQxhApZGB
VkhAS8TwR9UOMoknoVLwPbXJwN0xe2ne8iQ21KF2/T7dg0POoD6kdoBAH+KNZG6HLYK4B6A3joSF
RMwWj9HAxBeNmYUiO/QKRBmckIPSPGo3M6M3RjpW7NxWdR4OpsYSy1mJ4Z5LEZQIyNeKNtVPU0n4
G81/62Y6+GKb+bKMV2C6BnO8n3ydVXSsk5EV8oa1PRCSB5uoMYThtQbgXB+XaXH1toX5KOp+e9i8
wiYxceJDseEudUMvNpGHOpPdy3bQCs1GSX9fthQMO89qcW/XmG+7KwwNNXgLsClvFqjzAm2un+E9
n5FVVVADsxVCjkSF8pgSqUTDUfhI8d3FtpqHtu+d8uQgCUa+VE3zHDlVoQwgPuCxYxbCJFBST4EE
ttKtBUyRM+Q5bkPQnkVd5UxV0M69zC9W1x6PusH/G1OESIYPTctAUxWuPeM/VIu/99aUINAtnUzU
j2tmtqcWAZ+3W5BkPUnqIPpN+tS7dDqPQi2Ha440OF/g3K58fRjSDT+9ZvoQ61k4MJT4Udf8horb
HIjj2cQZMCwvHdCOvl/MZknJMZ+vW3QZ+R6RXLEcJ90mdgS6m2owCDQ6/xlNNvn07uBiHyIRB2p0
hceALZxa7DfI95zzQd5ossYdgjqu5GJPoBqCmjIBiHHaqXtLKv9BWh1qxGUyIcz1G2AkDB+kDFnP
hqL+PrDfm919zrXeYcU3WtLoqySzj1CQp4qmS29ucXKhKdPtw8sS3qtppW2TRo6XIfQvBhFkr1M5
YVNZK2+oDkMxVOJt2FKTJE63cg1KzkHi80WkVLbJ7Ya9yzm53PzTTdbXTE/aZnDbr1bRkDnSp6gm
TGbGMnKyDTXJVApkY16tbqyy72+M3poFSicruO+3fqwu8KVPBrWeNq6QKG+MCVqH0hwiS4fVasmt
NnLhZd3bqVtZtNDZ6uK3KhcDl3hZo53ckuBxDEDGyEWCbBqhrCNYqtzsPl0ccPBM9ZZQy7NZkCp6
grnSk/4Veqi9sj2dcn70BdIJckSAxMXFPLb4dD2v+0KcyCp3OQrMjZW8JFzHKAx5GYyWQ9IR18i9
tyb+Q1YgFNlxmuZIqyyNmVYAfnDxIzDp29VuS+2GFiZ9LtppfdeUzvhR6jrdEMjRfuyhg3IvUFJU
+D8le/HSWIMveJhgA7TEJb15Ax7ZuLeS4CgyF53Y7FjlJRaOII9QEgZOOK0uYd/DumBQprkN8G/I
xJ6IdJoQwNgkqVxuqeq4cEyn/o4qorpSgxLPU1P12dHcarCLL6Xs50cPfR91tSWnb+zWfPcydzTy
9LRIuqezqQmIvQkIjkkWwgokr+MWL1aBWX8JeBicff9n2JCng0PGQadxy3iKvqVmUxBkAxtm5Sid
73mSZdt1yZl315QMunbO1nBDpfY0NbFAu/4ZvhA0EQuSwb1yu9TYQbtL4JPgqh+D29XgTkanWSVp
H1JMpUG4eRpJT9RJc6FN9kuHX4GqNaZFs4IthoPHm+VLV6TA8pOBwyv0bWpu9HlB1tLPqnSZon6W
dYVWXmVDuBqed58XMh8AHGEDg2hruhtMBl2YL6jwjOHSW4u8Den17YAuL2DSIQmW+LBNkmIo9DPd
XHYVfQAAOIenX9WonjzEwSfPK/Mc6wPh5KYOtpLkMpZLN5yhfiXT5r2zVMqLaqNJrrpyQ7VFe4YH
oSlL59TbTYYSW9NBIwfovYSGI1fO+DxLMT4mG3Us06Sqv+MW4LNKzyRERBKufcRPyseWjtW+bDbX
RphimeOs0QQN7wpokSMrP3RsZF3nvVuyk2LDdeTaOKt6SSPFprBU0w/yoCrdkKlbgxLS96pPpNbT
xE9jNqZPRuYa3Y2ZD6L/Umiz4NsF/Va3OChcphS7YVNlgAYIQXke1wBmTBrHAf836myiPnTRGWas
C47pCIcvbvBqplkP4T8qYjOyASfXZlbrHXqejeS01oCCYSSDRY85yazclcwn3vnv1k/+NMgHtkwb
10i1rE+zOfk3s64Y30pmiK+uNduMspaFPSlixaANNzXL74YumISU5djcSHOmgV3FcGfDgwoYBMrt
RRJ9+MZbnT4XhtpOJJRjzPCh2NxXXqaenKnb0jB1lnLc14LHI+2WVMP5EgOj1dg5boY6ayW5UUE+
O2EmNcGmuDEgqpVOOy+RK9OWPLalFtluZjJyndCMDhEBGukFT1QIkpsHUAYsW1ofMk8Mlw0fRUd+
WaoHw12gFuWO2V7LEmz+LsPK+kkHs7qZUAJpzAZd8YD4WH/MWrsPZYm4KLbMzkp3K2zVHoRgT+03
ZEZyqIRLHsKE1eqwwWHxj67juuT1zZ3l0cK5dbM3naqFNpl3lzSfiuZez93HsGXEj3qYAl+p0EZA
2zJzvnLALjyKhYvfq1/KgYE+BqfbjIS5LJIwT5eI66SCeCVBtUdcTfMFc3RiOsAisyV0OpuCM+jM
rx4tthFO+cxERrlnA3GwQhRCe+41T5uZOs3VUpMGFRaMNSrACi0UqdFTnj5IHMMGg+TJ+2xaCGyZ
pMCUvmZXgp13largsDdGtpckHolut5nYrGLJHC+ItT8QicxaYPo8QmF8LfAb82PrjJCJAJBjyVZ8
CBiny7Ee48mwUN2N/mZ8qDGAcFhA1ShDl8aPuUK+slSqG52K0BvW4Pn8+vMOjwwuPvIQ+8GMKh9l
sI81yA0kT4x+hIeTGhn2Men01kWbzku9L7vNu10SkFjxYC9OF2bFgscza2vjBBRWWQeDajA/eHKj
Nu+IatRxmo0m8u0EAUyLu2/XVgqmSF0b88PMfDU9oCB2EEcGGdIFHQ72RlhyU4zuN+big/mIiBMx
ZtUvzadWWEiVwoRluEQgXNBH4ETazAeLgE//SWkhc7wIpb5O2moymL4M3b0xWGTyEUqkXmRfNZVz
yGWQ4rcBBcaJnPut4coQSHS+nPrZ7shSmpvknGFYcsvDvMPZ7u7LoJf3apPBbaoarpE8G5eHxCMc
m4KqY3XSEJLLeoEy0ooxuLNkCYUpVMLxX1Mt9AJfvqhxeAHnIgUmSKu8u2pKw0J7l83QYL3aY+5X
tF0KZwGoHcTVqqU0CZLqYC9z6cVlY7Fn6PDlDL/LV/63Bf+vgLb537fgh2+tSn/uwM9/4Y8O3Duv
otk1n+MCUEietV+/QyuE+Rvhng47OPSHgrhR/uSfzAo3wBx5Fo+4P1LO/qcDF9ZvJqGoSIVomTm5
kFz+DWYFb+WXVTTrCB/sT2CCVz4Hgpz//E+So7ovzhFMo9ptAdX9oQKWNu1nv/M+5Ujvhn02JqY+
8wOI6faEWp5t4IbvsLaXY4JhwwbC5LHUKLORrY7tbfZ4yRiiqK506chX1BQEcgxDLdm65rJ0DyR9
MQhnrD7dQsZl2ZSmNvQYxpHB21B54Je0NFd3v8k+OTWBpOxVMxCBEFKS0UZ16TNwLs15uR4GxqVh
YHFUp741lbekpBcX+WTK64FAkpvU7tt3AeYIKkED9MnIzPdtWx1CQPOg/NxK7uLQX6v5HD2VmTck
fi2fh37yn+m/5vyQJYxNgRtgzALZkYKWTGb2WhBnztFWS1rrd6/sWcI3tQWXccvrF6hkrDTMNXXm
c8EGTWbBP42PN9PwaKyBAFRkUNtVk5eeB1XQ6g9Abm5toZgMj7NUl3ZGZNAB7blxoyqM6CHhMcVH
VlBghyjX1ktFJgMnxDT4iDrnVbPpZelqRa49sEoQ1ExTjIxUozVMGqyhwkAStCsqx0l2CZqnBlG4
050YKWFZ6eA7vwnd0AC2XqXufVCfxs4BCvyKnQD5pUkUCC2cPQS3qnQ8A5djkG0R3cjCNkPUEDpQ
7KsXp3XlF0xaQILpobGv6Hq23nmcwKZLszo4J4vNw+WUqcC7wMg9mzgeizqLwMwOPJx70QehX4/b
naeRUuE5ZRhxERSCejz1y0bsjRkMLa7J2Y49c66CqLW24LluwE5ERlL4KSbwEjERbS+A88ZvcuOA
7R6eLetGv7/sdUfrX7kmKsz+jCyMulZqRgzJCHMYqFy/X4Rsl9DEIzXhxsuGkgtFBSm7VWU/BvPg
PzSgDY8NL/zALptArtxuHPQUDtdYmqJQiHytcYeVmGUj2m68NSzSa+9sIi4wJrNKea9YXOdRggLy
qg9G9Lmrh0aVqCc8UIyIXL/euXiOcryCRnDyCSxlHzr7TN4J6rEs4JKGF4QlypDtouhx4oUCZaJ7
wWTcS6O1cYhtQqef5btVWDgScOl87gybvTeIC2CygRaaWHUJ3o+52rzuzVXJLwpqK5v8kZVDtnbq
tDkINWG/FODBCMXD0F+03LZMy8+bZI9GaSeNZf1eLlb+2R83EhmoXClYikK56zHzJGtziced+tTs
1XcrDWDoFq0hCMgGupXGUwvEh6rBAP4y5on74tctrkxHEFeOWVL0fJlCqE8aZMp3hjHGGx0wpcus
uuTbwLK2DbkD5xt3Ipk5rjrPRTWv29qCOFcApCzRBbOnyK3sJSilPdOB9qiymOubOE8J3yPYAQUF
fOkK0nysN0GsUQX6w6SVbFq8e+eLJ2Lnrv3LRgw9IalDxlyAtSqK3A6TRYkgwdjugoXJTdS7WV2T
zIjeK+QepeOAKNYkZHtqYqrpLufiMOSqSGAwBMLft1trw74lLG+OvWLznItVlrQFBLtxHDqpUBWe
a9WIKBcd0VMbK28FIhLT2Fn2W8k9pEnx2rqqF0Azl/xTMLTyo03M8RXakyBIysz1dEBdC/GTpIQB
gfMKvbmoptK7GAnGaXbIyrW1ByXhz/sGKE3HyWM6xVfeDn7H3CMZZM+wTrwt9GmAXhb8EJlfplQb
HTLSC8U2Cq5wtVnDg1AZV4hhrK53Ny7w/o98jcZ7Y1qi3M8zJXYsy6r/MPOZErMbkn0BcIilcX4P
posaCnVAwU6eHQVXJgG2drpKQHeoJRVMHPoM9FL+4mKWTl3QcZ5bH1BOiuutbU7FzIK7r5Ojy6+e
CdVV0K53eD9QQqE2ytEzWvV4g0cp9riN6266Fb35VfPapktT6RTWZanGgzMyKsbeG2Yeb2AqocIG
zRUBPJwBhMs7csP21we7PO2utHJfqc0+Vt08LiWhzXO3nyz73UrvpqE/1Qjgw3yl+cmOekBXkwJW
n7A+m/SfaXW7wLyp++xVTQFEPLfvL3w1PwEzsfKQSHs0iRXGseZhqg2Ott4FVx6cGlbxUdW7O6ZV
kQ8/o87hxE1tPEterTKZSCu4J3MSXEqneCEQNNsPZ9d3UVTITLCukw83l46It7KKtbNiverKS6Ed
42y+eUqxulDta+BLMzkV5QUlKHfqqo5EpjEmb4ILldb7KpgetDUeJ09eMurj7EEqLZYvG+TNqJn9
9cjff0Hl8qILtA9JIx5JBbyc/OwqKJ3rkkBr2ig8CKa5HmihzNAw+bFdKu6zavkKdbjZ1didZTQj
ZfBDV2l8gSnrYW5UOmpDwLCdGH8t21XRmZdVY13NlmGdvY8ogMTtyGIzUpw45Eoc04SJChOe/lUZ
0CuK8lsLUxPk1cVIuiBJPJ86DVDYwzEVgT4sP22miIDn3mo731m54+A8q0+cRXSHC5DBbCnoUDdo
KlljkdQ4MMayzoVMNXzNW/tB9UCNyM6UEXGSsW9U+77tnya7eOU4jZB9Q6Rv7PtpNhWVUcsZkLs8
p3vhO3tKn8feb6/6HnZolb0syYDGpLWsJyY/EUCmMfTw49CMg8sBLHLSsznGxVmT77bL/ZTxM9nv
ljvAUDNmVMMWVwhrvgaQ7qIW2shpthClDcur6Cq2dYX3jZeLi6C8yXIM3PEwuRJIBXIft7ZObEWY
Eib9IaDciO3O+MAqFzd0fVu1Jdj2VfeohU9pYm8gDYxL7JSiAELaOA9n6K6uJNo3mPZ0m+YkPo8s
/K83QhzLHhlf1eNCbdZ7W8x7RBmx1ZDV1QT8DotG3GHiOCh1o9IpPXrCIa4DfI0xwLJnTps1OR7M
7IQAghxLHhtLeoNJ9Tis3h24nIgCA2RnZ8ZN7TxiAF6jbCbiyUt3mfDHXUYUAwgmevC1DBh19UQv
C4bh4VDWFwMSBNsoT4zXwEZ6d2x+HiBfIUsody4namrKO5vnDJarEGuQxr5c0ppxsckeBxmb7hKE
9FtWgvZX+pki4zXHqymzr00XXIvqPl9v6Na5nNvHEay3l/Drd6d3ikAjyqXmL+cXwEnnuzH9VFWQ
li21Z5C0HyW0meF69Yoda4XkVCkEdkOxN6q6RtZOjJ/9bbYcgOjC2jFtIJrsPE3jGdMd9HYeG6nx
wsIiVjSTGUMPQUaUN2+JbO8Ebn0LWxFTIIY6OMyI5Jzm8tZFXgcWd1/phJPZ3r6WPSzUjsyQGKfL
iJSFYoQJAmPBbN/O7L4AsVMiN+JCevUN7h12QKqJS7LsZ52/4kE7U3WoawlVkARO9e+U1tOFbN8X
2+jOiqGVyZI31NmbP/ALOqab6X841XCLfrzPaAvg/UDzNZkKLTowm31bjgq3MtaQN2mWYOoKrwqK
vWrlAkluMLFXth67HPyYxp4EBZ4FGm3DjZhmXUcQ4wVEVK8WXxWro3f8u+u0s6WXdDuPQGMVJijN
F5AaLmAz0TS5iqexsi7c8zwZYKnHE3HwbT8UXaKvuqAm15UYdqZzsh/B+jFXP9oeC+/YYyxfcFEG
ZNukdf29QgS1hYmpugfFUI7KM+ix8SxL2nwyKz+bro2F8urWS/LhDr4L/jpdTeKxwzvFAqaTgrxM
Bm42Y7ql++DWMrcQAYgi5Gby0eKArVrxfEGbpt/3B0ShMF2T+3m2tY6sYVhvK6Obhl1tKelCKMQs
e8GjxwxiEhVGBrii4A3WDQXSJZJ2wWMxYHWzYw1pe5ctOa8k0LTQsA24QlfY9MtdrVf/wxo8HjO4
49kiLEaxffnRXP/vmOG/LPMvNe+HMW++vf8ZpvnjL/w+ZzBgWeLZMKVnCXTlTBXYpf+Djun+Zvoe
owaSsRCcm8jR/7Hqt3/zfP5zWnJCURFxsKD/Y9Xv/4Y4gH/L/6Tl8id/a9Vv/Sx5d32CvEySGQMH
n2DgUHX+PGcoyP8cnTo7GWpW74zk2eblQTB9o8/sWMzntbhzLUKwY1gkybjTtT+1V3lTFF9cIBfr
sRz03MR/GtP8C4nMWZvyT+3K7+/JwtyBCp9/WJD9/J7wCfamvVSnbV27x7oizAMpWSVjTyQcJjKd
n6GnMcRwRxrsv37pn8Pm/nhpRBl8FxgA3F8NndVsG8nkF6emK9Cgy8a9nmvM5Iadm3fDamW/3zPo
Wv6N8+dffNLz9BKdh42b1Pkl0dGpFydAEnEKRHU2e2Ma+1rgPH6jQUNRgH7q468/3vm3+es3++fX
O18Nf5oqOUDG1MjrWfaWQS4wu6PX6zP+mf/716/EkOz/fCWETkywBFqnH/qkP70SVUvXwkU9GVUz
nAqjrI8FHM7/oKX6VxeK7WHclD4mTtizP38ctity9HR+1oy1Z2C+9V2xv7peC10dQV8Bkui9OcaI
av+HT/fzdO73y8QOuHddXhUH2S/fI9FCJoTlDMMsBuyoa4Szd4DyPwSbGzCNGKcrOsGJqRiEr6Ro
ez/8v/h2JVZIbJnYWH7YQ/+bvTNbbhvLtu2/nHecQL+BV4JgI1GyZEm25ReEZUvogY2++fo7YOet
I9I8YuR9vlURFVGZ6QQBbOxmrTnHfPd0XVFPqaVyfXDkPgiVYRsOVf3vvwXUP0wxWG5Myzl1PRI8
Qf++jG5iJ7Z+dkRQbZHDJfdjmkY3bDHbu4/v6cSW9/uh4mol4NTmcovl8/ht6qOTWroV3iRYKq7r
USpgcvT4rlSNAASkMj7jvGi2SD2BGnWpimePzwb74FBMFxAAZz4TPsflv3yWxl+vty96Zs0gvMEW
DNZHZuY66Ahp6UBZXHjGZ66EogvnEr16l3DX5TN69yK7GuZtHohDr7fhN2OMkz14K3szVEmyu/B4
l4/h5NvHpm7hU4e6vLiejy8FS4kLJcYhVmPtseVRfhdQMF6km87d1SBC+4ugsrr0yvL0R6BAOgLP
KYfvH/+MM18OHkruloq7uRjBjn8F/SOLlFLtoEMyp7DWgPGU1Khv5JxKOAXzfEO9IyfWJMv3QGKa
C7GvZ+Z3U2W61VhXqOOby/t497zzOaJQYywBfKmz0ye3RegSiXVC8uMm0Ipw//Hd/p6BTh66qQG0
wLvmsCtYFv/314MHHbHw6gfMZlRSYX9Z7P+Eu2hEKtF9G3pjPNSR032NFUfbKZSGv6Kt6y5MF+ce
+vtfcTLKmOgDQTn1UI+t/KQjf7h1k8BAg6LbFFoa9b5Ipn47la7ctsgpLoy8M0uBqTmqZZNtziyi
n8zSdkHVc5i1Qwv94AqKrrXT+lCPL9zjmS8JvAGeQlcIFlTzZClthzpQpdQOSqC2fkD5cdtGOaFZ
eIuvLrzUc5cyfiMV2KFxGlge97tBJMK5VziBgcCbE9vro0lQVYyidqMYvSMAK4b1zaRCtMN2r68L
WBQHK1EqkI25VT0Kgv9uLbMybsdsQNCho3+aLjyM5Vs+HXYmTmINU6SBXu5k2BEnGSmmNR4AykyH
gdaprxVudqfHg72dwmj8PIs6fA1KIS8N+OXffHxl+OumYRsqC6PQEKIePRvK80oPaeNameL0UwBG
dh3GJlrAnn45pNrBi8SEiBSeEfkH8XTPb8j3ha0Dm7RrCB9SdYYLu4QzHyEGaxjzLhh4umqnMx81
04GIEuu6x7hGdl3a3cBDdx/iXNK0EFH4uRai20EJ7dczUXXIxK3+y4Uxswy/k+eiOYvBm/2sgfL3
5LkkUTW7pFheK0bc3NAjEQc9DIJbq0HIWFui+KyY0txSZNevRhOzS07H4M6m4exd+CF/D97fTwKI
AQ9jwfscv6CkGw2YzuY1mSrJLxL2JKzjca+lhb3uetzT1NrGdhu2Nf7rSo3fYLEZ30x0RZ4GNnEf
qba9KhC43jrDZF76ss6MHp0FajkpYcaFdXD847RYz3mAxrWlx6HiuV1krUFGm3udyvVNlf8A5puB
SUX6aI49dlJmXJDBQXkdlC3hgagfJw5q/2kZ3/15Q+9BSGcOSOgLDKRHLJroncTJ8wrNdsRCo15j
ogWEYIDsuZvjpl4D1kZlJmX2eXKb2uu65kekj4tkrXT3UMum+wjXrnFhZ3JuLPNzFlU/r5H956Lc
fjf3yKFBIyiMa9Iywm1NJQS0+kifE7J3689lKx/pRpafxx7jlymLW8Vgrfn4kfw9ufBEaE1rlktn
GkDz8U/oWprfzaBfL83OTRxnqG+1Tk3XtIHS526yIctpzTOiWPPCQvJ78jj5iHSOSgRDsPddzqvH
V44LUhUzoV0nuCF3ptLG2z4sxUZYmXqfwR77rlFVeXXziAkZqHmwH91sLxLHXOk8HgA0bnthbvn7
WVhsIlzbtVDdsxM/eRZkHMKVnZNr2PHzD5S0DFUS2RDypaHZeEZr02ukT5rv7KDu1h+/h7/XVUtj
s8xswqPQWPmOn4YSDRDs3eTa0VBhtUM0bYtMT18+vshiKjiZuLiKaXAB1eG5n+6YLIh6ejVH1zN5
LLcTUWr7Gtr9AgWMuT9hbjKGA4p7EG4B1GCCsIGUw3InCS3rjPm5bE2TeFSnCv2Pf9mZR89So0Je
AhBFReRkMGQB4dI1P4yno+9G/PW3SOTiDabd0HMKOgcTxGaPj/bCVH7sjViOKWTQs39lJMI0cY2T
x562hoO0gMaMDfF6PdLgbT059AXIzo72/TobApRY+hCOl059p9Sf35d2lh0Oe3gW2NNbbslgMZGb
XtfCKg9GpRB1O8SELiTaF+gbRBHZWuXn83gf9pV9PQxAQC1lajaYhZeyep3e0QQhm8wK2geUyp9c
rZjvZ3CNN3nVI1ntw5+1ChZ/SAzS+YLEL2RFDGrdKD6u5OTCXuHvvbhQWZJZD9ktsGFbRt67qQyZ
Y8acKvAPL99HVtfOeo4CYwsg0S19Q5/D+49HzN9DebkgXDcmTk5dp1A7hkuuz6Z9NZKo7oeoRjdw
GooLC+yZu+KrVNHuqNZywjkZHmqcyFlJrCvYN8FdL0zkylUR0vqAVoZNj9y3h4/v6u8FXbDRczH9
qM4yHy9//91jLNDtsOuor9qpwkrWjL2fRZq9gZ2oX7g1tionkwE1Kra8lAt5b9zgqS+oKrIOf50N
/zFFg1SFlk5UdagWX9XCngDnYAbEqxLk81cdWScdOgad7ovB6At67YF9ow8aW15LaYydOqSzvmsm
vYbaPhJ76XeIoOknNHG+TgrH3mbCHYM9tevyV1fO+asyqk31MJl6OntmJzFGNlVmfBnqLF2CYN2f
TdXgTRUYiX5owLzIEtftFmuHE5FnQfc1+1nLTpDZGKAHXZm2lkDhlHPHmbdt3I0OqB3M2Zhbvott
MPRKxM8/0RPPh1yrhmZdOFjbVwSaqDR1RmAlq0Fm6Z1QZ3pLNoztn3z89VuVzeN1Sluv558dkFB2
BMu/NRKZCiCNyX6FlAXhnPLSW1OM+j3+GZoYpMkLgvCQX7wAVEL7oKTzLFEDZ/aPpLTR4PeKGnw3
c20aiXLJyJoNSBxFZmim912Gi3WFAVh5pAigR9sAZhuZBphCxus5McvBq02dHnajkz+7gmKBAwd9
Dg+vRCXayq7cJx1BdcQCKa81h5+ntjQjwnNGmxjFSoJX9klObLUtQHIYtgCuvupdV/RrV2uHapNE
YVX5GBCQhOkYCkGDtwlGD92uIdfmXQDHnS7oldpn9re6SFt6+CyUzqrNC/4IjGeX7m5Mlix6LAwr
dFGN4RphyhyvO6q9DekqWT97WQ8PSWCh7Dg4ETZC83tCetAULIV0zp1h1zQ57qm2wsK6Lo0YzpxV
WcGnvO7xzdiEklfrlKDyOzPIlWhbJ/1w1SZ0acAYTlXo2Xq8CHlkze+p1CYL/QCDWOnBdJHjxgrI
il6DbAAG1jURae1K6vy0Ej0mpLloGVsN3h649FnRf+FjIJRiVC3ibV2a5a1v1Oa0Nxojf2ZbpUuM
IlXw0hGNxouBDNERXjel+04X9RemxnH0wmk0HmmfR9+iphprPwUw98suWG1XVlSZn2mm62IdEN3X
rfN5GieepDov9arCShmjk/UwqKby7ESoveGxRhVZEHY2XGdOlVnbPubUvKrbvkp3YV+78VVM2hJw
/DQRZAM0HdYvhMNwzFWRTj+lHdNQr/Ks0PFaldo2HvAJ0dmeyR3JEGO6pLLPUvU0JSqsVcMQ6gBW
xyQao6Bmg+7qGPW3QzkaiKVrC2VcgOO5ZBlDyOFJ8GSZR9eUtBfQekHBayhdNNdh2r/YSS8Q2JmC
DuRsGS2vy8jUjYtp/2AO6ryl57fYqaw2eA7cPF2SVNFzoN4lSCJGgGSv0MiZBwN4bLUm2jOs9lpp
AZ8G61eullwpx58nJScfagQmUOKWqLySl9z7saMGL6YdJtI3UtVJ12HdYDQbsEejhyll+xw4MLc+
iTYcPmNaI92jCuK+XRk8yJCygBN8KWDXDF6V4kQHTqBKBygMOctklXa4t+rKYANF+OaIek06JCe2
cd+l7LVUXOB9Y6M/Y8F0f5JlRvOfLj+RofjdcwfriyQHkhj2AYExZLlbUNfMPCYmg5ewMrEaTpTG
f84i1a9ytcLnnJj0eDVGpEqubKrkWy0gmMyvK7tvAMaEuvC0TjYPth2LGlARZYIVnDti41MSRjsf
gUDBthZffo0PTO+eQAuRAqANJXQ3WrnsS0BqT7cgPeYnw2mYfMJez3dhUhJq73aD8iZi05o8ENJg
dmxrVO6TYOR4ZU9stD28UnBBUr3pb7pJwUNSybK8t40GjrcgOecr0J7h2dJr/YYnZeGyg23xxAvo
P4eBUB90ULxENORFD2AsLNTSxwtgJr5jJxDZA2NsXLLVtajY6GEsHlzOtLj4SnoJXmMk+sE2rPnZ
7diAoXiDurQyiBBBugbzA9h5Lck3K+OhwqPVO3O+nkxWFg+whvHLgih8YyQFmrWJO5Q7UiejB900
5NeG8LeXXi3HnyOCStu3IyV/El3ARJTU7heFPu5taARYsEhqUmwS1lQbz50ZLojnvG8DL5sqS27a
eFDvVZiC6HczqJsrF/GV7dUSfwjRig08Y7blyl3p6C0LYJsNOxi6yVfd7LVXCrLBHepCdiJ4De3P
ZGMFpCLMs6C7xk77kCW8ubWJskts2dzjU8H2xVoJHTsI17OqVm/oY9Rux9zbo6XXEa370sls0Lz4
M/NVz6CEmdXVaXnVWNbwzR0a2yK7thcZCQ9x8g1lc9qv+a66dj9Zml1fE1WvPE5LwJ1SdUa0zYDo
t6tsJreEbLIiewLT4JIoUwX2J8A3GcrEXIb5KsGkTP5TLpzOy4GFMOgJBjuwdaFsnyijrL1hUpi7
LSuqrVWrBNCMzHEoX0caN6RTlqy70DpMIOUC70e/l2NK7lLCdgKkQPopHmitvCIpQJ/BigOnSlWL
7mpsDR2VUWyUqDe1Eg2uSXTqCqQUUzp8E+O7SbpWtWZLNJO4iRY1XXKG++e0tuM9bX6CMyrDwPEE
Jkn5XGQ5FL1J19NfOKrbyRujESeBk5nCWZGPUAceqXXdZ87cSCq5eKZ4srPyn43dw9E2Rd03N8OE
qgy/pmvvgPthU6W/Skw5dXTrJ+bJ8LadbflzAHdAPmvRpfdmLpSX0nDDnoIKKa04WCW5Cm0HEceD
uwsvY4qqignHTR7IMxpvc2Z5elrs2lkUuhZfSx2EjbKaq0y9UjmTzDgJxaB8zUtrTLdqELndPhjI
psU1UwfIT0jHMm805h92hhPHijtM7r3qGUpWLsm+LuALPIBd0mPdQgXup7IFOqWjC+ODhWKkrdCH
ChcV8Nx9gTfDzqKvYkkpjaaUn9lW/a2ptIRoHiFCtCbCjr7Gam3/soMBRV7Rs/lByBHrv8xODPcW
zUJUueA4kZBYtX3fBwLdEFbQVILryFUHhApP0AscdtOI4weWc+IfpbrqSW5kW+QY1rdIiSOAK7bz
MM/h9DBReH00tMi0kJNJvN0cvlxs0KSgxb4DxAhcadRD+VaTGv872RlfTWLiX616aAkv7w3rcUQf
9IiNBZk4xUzmv1kPBL4wfGuf8IZqw8bNURp9rvCsg8WyLFgkum0F8GGMGYU5mn3Ze4UglGKzbK9v
wElVC0WkWNaesu7vBb7r77lStWDXZ/MGFDy2co38ii07euYUdKFEh5hIO28Vd+hnpK1uSi4uf+U7
Drx6ROGiAtXBNWyR6tb3j7Ol5tU+UU2I9dUw5fcgpMSWSSYutskkzdkPA5tCAHglhD0mfPFXQjiA
6KGo8SU5sN2qDYGdr9UBQopnMH0OXkOsjw2QaKoWUJyQ7gZhmRJtzAy5nE/wXzqz0e3cN3R+0vHG
oMnTdV72vL7JxXR146amHm6Q5IS2BxreRNHQzURdTVCoHgpczU8y4k9tUpZ80+uVpn3uI6x4K7MR
FeEgQTjNXt3Gk+ZRHLV+JVOZ/CDjJEc2ROgiSAHNaV7Y7hIaDEkoLDbt1FL46aXBO8kmpyTcowUB
tFgLMSPYc/6oVrnFNq1nx+5bPeVoX7WD8KuMB+2G9vH8fXTG9IvZFsaVk3WIH6U+TJ9x8zq9V/aE
bINGEQhn5Vyx/Zn6aWtTNg12Ro/bv0zcrQFMQCNKic0WQQC64hdsvYybkYdz34mEvBMZW86B9RYP
8ypWwRyuo6bt2AslfY6tk+ZG+VnOdf9IYKRqL75P/F0O9LiXHKfo85QV0+ecQZWtC7dNCoRVXYmz
rSpae8f0GrD1myDweDOMzmvaMCR4uJSbefuI2JERjub4q85ahkNkNuDiQm7Gl2j0n6HyhcoqgZv7
a5zClBGNEW0jEdTzgI02eEDHjDI9bKb0lo509iYwfQ7Qp2c017rVR76COh7niVYWOI5JGRvWipxQ
UNUidTSOVxUQtrKqXYKKJVQzArBGRL4mAV722pBjbXpKZ0G1iCJ1OiAk7hhRfWClC/gaGd6cEWto
VUn4SklL9B5rr92us1YZv9l10plbMajBW6b1OgbHCWgxJg7oFXzHt/hIp3jPWxh85vcCzaOuj1/w
5S/Itib/hGuMvIUazP5wMBwle4BPIdydqBzsy4bb2zdzStaux96vIW2kmkwOJV34EtUN2nlToudc
uxGCDqhQodV4roZUGWQysAVbz5U7jIYz+UUhp5o1h5zhbU5rhUjViXQ6D0HIAOWvcMVzwV+5maC3
fm76TLvLAh4NZtM0R8ptB+63pmOS2MimFRrS8xKXs7Qj8obmsFO+oVeaKpZqGt6bgbysN8KClMcq
QYoMm4rUErZLwE9WlZXFyyZUI4LNxR4PZow0zgwcIXs1H4No12+U3CqurJoO7aa2OnbMeYmZgzOS
qJc9n8k2uykgqd3U4CUG3y7H2fXaLnK/gx8pGp/ai0xZVpQSX1/oAhyHEzmsEqR9t0D8pbJCD8+Z
shyV6bmtYYJ4WQveejOUifNYt1FdbzR4J0+/Czb/Xyj3X4tL7T/NlSXN+p/s6dsfOdnT2+hHQffl
9Xeo9f4XoRP8439UctoialuqgLqOMGARKfxHJGf8t47AZmmfO1Re/zR2/69Kjj8mTMdGwUZHf+mK
/EclZ/437QVazUs/mAq94Vr/xo5n/i6ive88YKEHQ8C/7Xe/F1XTcZHNAh+TRe6PSKKpp1Kjmmyg
qcmQw2nEylNd6coB+6dKjCnSXvZrjUpBYcIfwMZuKuWeyDFroEOC+Yitumo866mCxKOOcrO60uY6
oR0a2UW56qYKSCcpjqVxF+SV1V81yuzidMjp3LGra0kGvQZQP2JiDqn4rYoKEuN10JOmspZ2167j
qFw07q7k32Yg1FPJEUamegXIv/FG/kr7qNBCB/FlG+0aJe6rbksZHhTQdZqHhyVKOEu31dc0MZBc
E+st2muCv2S6m7F6Wz+yaZ7UW0LYdKxgLovmyg6xwrBzM7rSS3Stf3NqVVS+m+D625cJVLRdF/Bg
YOjDRKJFkNkcbTsz2pZulIHWd2tzC7Cy79iLirYkJKaomx28TGZJIM1SXxGTBXVeD3v7MGJ1b1Ys
ndYr3Fjl2rLoHzOPU1nz6IdU0HDU2XpymkWDOzeavCpt9mArNkVuubNSjA0+fIHq+2zH+Q81wTmJ
U6eyt2GgUBazwin/7M7DzHGK6ATI0EQjPGFFSV7NkGLFWqHKf0OfOr8XQnYSnbVKTEWscsg4jHOo
VJuwmILXrgoqjHmNrTzBFIhC/m0Olk2X8xPjRgeAto3KCj8W+956q9haSgBy4MKAt1uzfTETkzUP
QJd4ULUEPKAag4BfB+FYoG8u9T73ZwSCwa6fXKEDBHbaNRYRktlMTEovbW6AApl5L62nu0r6PM1l
/l0KhSW/Mlos2VVMjiHxJePAsQb1Al7PGsBCUbj9plC0YQ+eEoKfUVhE2sRpoXxCqTArHiicSAUU
mixhi2Gsc/CBrbpPJTF/K45K/NREaXh6WoTPAfMaWx2U403KCkEnDPKr00V3M6e7FwOZd7MPUdC8
9g5nfm/CLvliB1PxrTbsrvEVV4ny9aBGQeqPUTVcy2YuX3JRJobfkhd2T9EmER6bgvi1A997azg1
yWYpAUPSgyQ+zuupd2rM2fhjfimtIIWxnwQi9TiDLsiaM4gnEZgpSMmsbyJwQdi1rgGtaF8zS2S3
hChAmMO+PxZeHXJuIsa1Sx9k3VhsnSK7lJiTgmu7t9gGEg8ceXh1gm9qEg722qH9h/Q7wdPpDawv
b6rKuYZMhQiEaTqbMXZV19KTVWonXbTFG1H/IjgTbCyUB2KamikLAMKmbSvwQzahXGl2F77VasqC
TUUlAR44k7jG2GuqQxBYs7oNMUNF+4E07pTqeAnRww7dHjpwCoF+y96/fphLbGc48hs4iwHEe4yX
rd2mvpnOAIFSN/6VJQU7oBruXrmpW473mPfMwa8rKO4r7LzKFQEIxVsAzrr3ULDpvwIBvf+BzvTw
JkQ8vEVsMhC0kv80rC3XDGJU7472zVlwmFY39KzFqeZ8wcjZW/6giuw7juASwUPN/nOmSfAWgxSi
mzfr7g+o0Uu9iUJxR7XDdG+AVYavRmNKXPrI7mk5MCQzTzGs/CqvEJH5XQjVJwBe3+wBVi11tJqk
XE6gLglciqXcS+y30xcYs863esKKRbzQgkkpzAjQ/0y8nghFOBhYEt0o3mbuOOa7Ipd2/ZnDvz09
U4dOqytUxGLPrLGUY6n325QUSgMTwFyKr1AknezWENSRsIIEzlvawKFZFfTPpxVR8MaNhlS/3zpp
7L5o+uAUm9CO6Be7SLE/aRJY+Kp2k2ITRPD7V/w+Y8VwhJc8E+4hVvAhCWCdJqW9czjgGzCkZ2L2
QosjiJdS+i3WmOiccdfUvRzWDZzkR8xIQenhgws/xX0wOBh0gvpzoWQTBbC6smaf8j+2V+KazXtA
maMLGcPSdS9qZ/RridXgRaIaSv4rsAXQHqREYXJJirp9pDCeuh7AntRcTY0W3tJmxIDJey8Pne2A
6qnbvPrFYiAKcpwsONhWifCOCbdOG4+CjEVyoWZOnS9tJjWaEoIyEC63iH2tUtLu0SGVQjPRyCr7
pjscX19w8CvtzcSeOtqHjM9hD7Rh5nMr88Tw0NiRfddw7P1SBYou/Q5DYno9mFP/VYC46LyoVzNn
g12IIG3yAZKfNpFg1Bmgm4Ty0EOK0L6Mac6JYmTzSQ0pQwRzL+sgURfghVmtM+q8X2esHsM2d8sZ
pwhiAWVcCWUIqAap8L84xzAtG0YYfcdbDdcs06R+H7bD9IbmdYH9RtBGyFCGt/k9hHO5w58dd7cF
3rn028jPMh4zcitTRgVZROvCGruJXG3HeK3kCI5+sOxtbI8JNF8OQsR2Wh3ntdQ85F+L1jBpIgGX
eERryaRiMCTiA2UlgfETZlNBgd8J3BWapPEtwPg7rrCKzYC2gJ5mq45tlrsnxmexqRRB9LVUw+yl
idDgAs/7jgG6uAMAJTj1J1n9EFBoUA6K1JYpL3CKbxVoEYpgUx/SziaKqemGt0Sfp2fAI9avPMRd
vB0q0z6ElmvQzy7cGKEtaI1/lP3/f9f9X7qO2Ox/33Y/DK+/Xov3++7ff+DPxls3/1uzKVKgT/3D
m6Dj+8edoqkLohInhEW6AlApk276P/tu211YF3824yoI02W3/I87xbL+28CygCDFAryFxMz5N/vu
Y4kHVT1+gLA1G4m9gT/mVBHeZQYpzbCoPEWOk0+TUtxnWOzXJoG9u7wm6hdQr+2T3ILx+N0zOqP7
Ou6q/7k0AWpgkR0+BcRfxxt+PQ8rt0mlRWHY0UjfMeVN3Dfx2pFacUH1dv5SFm8BSRWBA8vff9fA
h+iJRpg5nbM680mOe9aLK1mtlV4ZLtzVsQLiz12hlzFsHWmmrhun+rowS2uj4a60ODKvho5oArMy
p9uPn9251+Yai8ocGT9dkhMJRJeHC+SttDyAQu6upQyy6SdVXtEurvasijQOxqY2/KJLONJ8fO1j
dc4/dwi2BfUr5gWG7fHD7AhVz5KksrxKaRfJvlkX+1zNyg3JCAocyFiwZtEv+Piq514hJ1RLc8jv
oXN2MlpcKFZDbXPVuM0m4qgm6IW4xnaSle2CamZ5Rf9zEv19g6jvDMxCiNg1ZEDHNwhHg2pkbtOc
hk/JJq0zjI0N+eHertNxbcIEw+lK1Ibr1ONNIBvD//hWzwwhBs4yH+jcLv6z4+sX7Ms0J+Pl9mOd
XOulC2STl9laF65zLDX5c5+6YQmHmoBNy+bkOr2KwCJMaKQZeJr3smVxUNhcHAB81SRQRM7u4/s6
8wrRnCJtIWUBR5F1+lyVMSUZlHBGgKnGzg4HFAwTsUukoSQXxujZS+GLon+DCgmH0PEjzJCWGdLJ
LW8cqp9ZLcUWDEd7H1mpfuFK5wYLUjUqagJFEi/s+EpBn6BNxXJBPd2RPnt0LaZfFmo3GFKax3xU
R2iDloy+qGmgHaqevvPHT/XM54g4CRk6pp5FuXnyFuFDauRVkwwYSV15dMEOAWCJpn2Fq/Wp6xtn
zd4ju/Aqz8w/jFCNqgYKdJahkzmgHCdJg4/nW8Z0/auQ+IScTs0mHAflirJft+1w1m5wG9dvH9/u
uTeLtpspgGB5F2fH8fPO+3jsWjginl7g6860ztrOWQpltHKVC0/27E1SRaW1sFhpTser1nAWYwU0
Ef25JRTcOdmPMPFeZEOhOO+m+K7PFDdFTWDiEP7Xt7kwphf5sWEu3tHj28SbnYB0tZC8REm2g8eQ
rBvNTX0Iq5fMIyeusN/zAPrAJeIQwRnxdCffJcHtItVUrhXWZN0CeQOwUADVZymdQTplB7Qw+nZo
KvvByHHDaYn4pahReWHaPRFe//M7eM5Aw5gdkC0e37NKpasHRUjN3RgZzkH0RHg3TNcopLAtK3Wd
RHh7TDf5ngx5tVE69fXjh35mQmSLxg/Bj7cYmJax926b0JKgF6qRaVLzbomEU6z02kgJUrOpTWxS
AxXdx9c7M5YNjH+mg6J/+YpOblgWs9ubFoTdthyrDVRGg/NkGPuhqjgXxvKZaQoDFN+rADjOhu/k
1rDT1MSo56ZHQhKqO9E7UH20CYbs0NX7ILfsHb0W+SrkkH2ql6Tyf32rOJSEyXJqY4gWJ+N56nUV
slfGGLM6/FmmYu9QME+eok7/RML9r47fM7e6ZJwBA0GDyrg9mSGkbPsC8rDpCZagT5Np0AMOepR6
Q9RsstDUPWIoQx95pbOSyLX8j+90mfpOdg/vL2+ffE2SAl5YTqhjmnoZsqGabtBMlhfe5/FQ/b1T
B+mrsRcyBP/POhk6qg0lLJoM6RcZyjZDz+2vNOSNdQl6yg9SO/1Xrr5/rmfw5tjXstyoJ9cDmdIS
WemChqBsvHbrBtMvplwvHOIfQDrDC7d3/A5/X24p7OBlo06+hEQff4kqzh0VPnnrq7KBxamn4Wae
9R9UQINN06vatelK8mW6LlxTGb3kgjheUv+5OqubhvOZg9Zy+Hs/DyidpjYx8gxMblrLbDTB3dPt
5qoDYe/HdMb92mqMu4/HzbmLLodERi7GHAx2xxfVCJaadC0hG1pL8n1WDAS3NEiqXCiab8JJ0nuB
TOjCaz1e4n7fqataKmschhNiD072SUGSAcBBiYksyEIPBsN+F0uK/Go1CzSrAiqcG+owN2dpXNhC
nBnBWEwstHRsnFQOgcf328H2wAfV137ehgBsFSU8tNJ1PbUXCA+qWd1//HzP3aqmcQK02SexzC3f
7bvJXUQtzi99qH1NJf90jENxJSzMX3K07UNWZsg2W/r6nyX+yQvz/NlbFexaOOey+XVOPh6qOHQR
Il7tJIbkWhQwraK2HRGghsSaoT+98GhPHFV/XquGS9OhhoCg/NTkpfa6jXnerH0pDXdDdJFFwY+8
H0qXs3wqBU5ZNA+CuvRsutErdCvCb0BH73GiTT7SP3Fpw3iyyfjzk6iKUGUgCRoM48kClCojoaRz
U/siH574vpyNG1JnCBPi41pXh9ZS6/YhCQ3Dd9R6ZLYejI1jRpcsPcdr7p/fYbD9x523eIpOFyIR
54bZ43r2x85MufKEYXYAF6zZZXzh4zpeCf5cysIKrbPk4Yg4RQgoLk2foScoNqcyd2MOiEX6QLbf
Ph7X5waXhfXYWMpEyzHkeFyjAzYj5LUtQVJajurAzTaZOmlPaodicFQLQi0+vuC5J4g3DbMxCmqL
KsDxBVsKkCJWq9aHuFNsIH2NV/jIhv1gEAf28aXO3RsWIP4DIeBvs2Jl0OZD8dH4ENIrX6qi2M3I
9+i/deigp7bafHy9c7dGmxtvCbeH0ONkTmpQpA0lynO/qvth0wmr3UnblV6g0+v5+FLnpiN2fSBY
CFblf09mXnNUqZ7QE/RbmtzrxpqLx7Jx0k+ZGRICyX6dxncWRgDLgvTCC/xd1PufLcqfgUnG9m8t
ALKYUyLNLOFuAERs4FQTB9OgTyN9QydVTfTtRleU7hERSPCTLMRmFyESBYUZxulGaUsRrSJCNj+1
EX3WfAyFc20TJVkCW42CPUmHRNNlYnIufElntgMcwsAC24wGvqiTuZtWAZRzl27lUKRIzpzxMAK5
uHOLIvo0hmP3SY0V40fcTMXGoKPy76dTYBQUvPBbkyXEWDwe8ZmVTBQyIZaKBWSeRV1g+32VWOGa
KHLQmtHckICmBI37Q9aKvW46AqNXjpk4W1wK9VNizcaXj4fP30+ExZNz97KjZ7vwe7p9t5qZUlZ4
QwE6BA4JBCLqUFkmor2arUH/XpEi+5TqmXOf1810P8nYfv748n+P3mXttnkk1G7ZPJxscntTGoNb
NhQ8yNvB/bG0pVzd2OpNp1xVZens5qwhrGCqiwuf6MkpcRm8CzzIxmNGsYXC1TJnvLtzEO8EwXfk
hPNk7J0kO2fLgqUa20qGkriM2d435Ntej2QARL7R2/onLVaHp48fwN8zhasxFk041fhSKcEe/wry
8jTomxMmOkUKQjAwKrVka3zCwjld2LicvxRTKF5gnuHp6OMrLss24FL0s9sXgGmWHzT1orETkX3h
Qzv3Xm0qSQ5DHRukOPnQhjS1jMTopY9+iLzGJICsvnhsxWoKnPnnnM9iVVWjGNmhEVx4YWI6N6hZ
LpmBXahU7AmPH+qYYERL3Uj6JMbp1wGeAy9WQ9ULjLzwUrQZO06xyi51lOjaLLTDx690GTjHsyJS
OA4b1Ft+L6Ynu/4ksCrR6pn0SbsobkPZg5GcI1u/Rnhb7rQs/ffbQpdNN80cnjS9idODKixQjK7o
2P3ErsNdXCk9WpbRgocjwHvGpJaWFx7wMipPbpGdjwptiJkUk/fJ6w0MKYYY647fU1xadyzYN1OS
C+p0TQBPlAJw76bp/8MXS+A4y5zJdTnTLQP83RfblzJx9D4tfdG2wdbIrPRmNBrSu+BI3isW/tTK
RQZJanffrInmSm/tNhp+ffx2z3xFrHQOwkeKSxqF2uMf0SDydpuwLf3a7LUXvHb51hBEMqC4qZ8+
vtSZgcT6TAeI3hqlw1PX7aySNaYqdeX3aEdfG7JWr4pApy/cqvXaIq+kuvBaz82Jyx7z/3B2Xrty
G8safiICzOF2yAlrKactSzeELNvMOTX59Odr4eBskcMzxDJgGwYEu6bZqbrqD7xrZI0HLZzN4HIM
TGcXQ11qwKMV0LYHQuuG2efQUgCcqLk5fm84S2sMkgrz2lk2fhYGTJ78/HjoO1/ZkFUmaOwULi3c
4ldTzZ+MSm4lzZmzG3WjHNTZ8yRMLTDChtri42A7q5mhwn2HMU6tXzr8/b6uFtcYm2oYsRGecbUc
isJ4v9iTdcs87wOHf3QelUS9PY4pd8hmBxk4OkOHh6+PVsXm3LcsYFvJzABBHGjvp9EKA07uI2/J
nWOYsg4x5LOcGvdmZHhPoYw7W6ApvBaqf2/gIIXzqY9ndr74xsSfAfEe8vq6uHH6L5Yv6S8nBN0n
w71rPxl2G1sCcCG6JN3rok4woIvBafilKbSrHVeLfbB+dyaSLEJ2Mqm1s4K3w+1HvE8MdEddeFsA
d0osacE5fcvr8C+1G9EGj0blSGBuZ6myNT16v9SbAbBuLpt8BFRYwL85104ingr0U9/201J+rBFq
++Pxotk5EFidyMLi+kgrYVusM2oQkkrmkD8aCL2DiddO2C8rr3BeL06RXZUHGcPOPWqi32EB5SFb
crc9KeYKRQ6MYM96Gtd+arIxeIzODkZDAH16NG9etxraykCvQgGBaXYOaln7P8DlVUPJkHUkP8hv
J76F3jUXGT9gWMLyewuB5LXe8I5xy6F4DVcELJfAXmAoHewWWv3ryz+3C5QBOAvtTfKJdfQU+UV1
GrruTIaxYAbhNrCXa9rSI+ykZw784vo44H29RfY1DfYpBR7+ZWsl4hRU2JDJ9QIXp8JbktVYn6Fg
G6iK+FympfE0YncDDU4BD68U6X/mQUGOXnh10CjukWTj3RHFj6Gni9SlagIt2Rag1WxqBs/svSBp
pv5Ni2FlMLuheXk85r0oPBM5BlHu4cW8OelDD/3qbLLdwHDyBbP6dDk1Y3vUm7rbpDqCw7pLr5TG
Afp9mygVY0SkQtcDUcaFX8xt8aRBaj5VsRHdHg/oPpQh1R3gm9Cl4MttTvY6gspW2aoetF5UfpvY
GV/wOnf8qcEj9MWhyPZMerVk2gDoN0ePJ4qekhvCZU2I3TOyIQloUSONyt5H1n9Oz4/D3R0/FOxp
+8ieqY2SzlZfCfEzOLN4ZQbQsP9UinA8W9NcX9oR8mNdTMrBh7zb/ESieyZf65RQOIHW20/LMIFZ
HKHTdYnjICnt5m2KIfg7dYJHolZd9wzwp4gDvA+X29i2inm0HWWE1SUtx8o0YrVlWWS5cu3+dvw4
dVVbSKLpKH27RQdTKbRn3wmF+TUe3QECtdlCCUwXk04YsiwZYKB0JikWGl41Rtbi8PJ4BuQFdveD
eFJBacVyiPLj+gdNdbNkWl4YAa7g5ne3BpDc9lHzXo/QtgLJ/QkUSf93LHAeeRx4Z+pJRWFoeLiA
UCSUc/Xbl8BRUVpU04fK4fU8T7lhB40a9a9S21Au6dLZB2JN92VejnyP/UMfFWwZLYV1QA9XjEEM
9oIuBHpM51YDLYMzICwMP88HJB06q+Z5KUC1jgEmcLgK0UaCbqumyHqMqk517/En2NnX/CKQIMg0
4NyMa9TqE8wakiMlJ3Sgz3P6hFBs7ddIreOPUf6vDdj/23m8z8MlnIZrnmmm/M79t46l66XWRqoL
pJ/u3Dl1ETYAsT6+mkcTD3aPct6ojOV5WUD9A2pN/XBGkPzxeHemnOwUwV5PorPuZgAFk9IZIUQH
g6M1T1WoSf8LMznXDQ/raUBt43G8ne1OJZGWvYFfl8zF12NOuhz3XqRyA8OE4eDAg32D/7Dy3Lml
8rfWGUZzNhWv+QBQROCFSGp7pJa2M2JACzLdoSJNeW5TSk3DhGoqVM2Amlj2rKu9foJxunxB+GX5
e6pQ2zj4xDvb2ebJQY2CegwiO5tFPhV6NnthqKFyok7xM+Yq8bOBZJfl48SASLB0/4aRXRU4Lg1m
CLn/xZ+cpwc3iEqOw5Dl7/ttV8epBUrAjdVAcZf0ouZLDxMKEZsr7KTaQmjDaT/B6AmvjS71XOb4
X9yVJBgmH9zVgRVsPwBS2i3IxHYJIBEiwj9gOovZoDi7BvTyx2Pdya0wY6cYBGaMswU9xfVgRYQJ
k1e7ZiCGssU/o16M88Taf+3GuANGaeZ860qjxWlMcW9Z7uVQPhTNeju3KGtMVh+/efyD7iefKw0C
AihEi2xhW/qcKfNpIy08qEBR/SYCFH4jo0WBaFzy57LspLxvO16pTR99ivuUi8oU5V4uN7poiOyu
v0RmkFMLT2BY0JnJzclhrilsyQOs7P1uIgWiasE/MOJTJePv98WVzLS2a5Q1ArYV5l9Ro1/TJjaD
1MDiGJ9VdJQef9D7A5pwpKzwE2m76NvGrIJrOmOO7GDEej7AOnI5GwYce2a6vvyLUDTKKPRJla3t
XTDlg6sgAGEHXMaa7w4u+6aLHd8VztGxuPsZyT44kEDVk1euPyMOzgnelKEVVPj+iAGNmsRAb2F0
4fPUSZocnMJ7q5LcDigwzTJZNViHU3VlWmyN150+N/VnAMH5ha1b+73epRDNFQSi8Ay8Yp6aHhyG
uwNFHJ6rj/o0kMB15IVuammMcLG0BMu7scYJWEyx+qbsu/xGv+SoG7Mbj36MitQs9dptM11zq3CO
qIMFHq3Nm2NPxWcPfdVnPQ9RQEvq9q/Ha+b+fqOwJjc7qB40QbdanGkRJTnEQTuYbD6gLiUjcDVv
X09LYeJfkNknZaht32297KnXrKN31t5w6eJT5uK8p0ay2Y69qAsjy/m8OjIhNxhoxhVIE4bwOMU9
L1hLHJy3crrWqaoUD5eWmJYEbG07APU8ZSY6Vbilhmn7JqeH/UnpbIPcsQ8DFK4cKFTRUX68G5Sn
HDwHKWm8rXcZi0dV2K3sAMSl+exFBmJgKclTjbfPDfvw5jrVvX55+cQ6PCt5s/Py093tO0WkBibq
pRV0blghL6sl7aUDk2JCqxztfzKMuUZf1ZIMcExSQtNtnfjz45+wN7lS+V8iQ9D32eI0+nielj7W
rUANe+sZza7xvGhKGNTK0gfD0B+9jPbiUYfiVcY1QjF8c0p4ws3zgtIiDrvG/FMtUu0C2rP6poGs
N05dVh1pm+6c7ZS9wAnIGoENemx9OGQQvqpiMIxg6rBnGuI5uVikvOcIC7cXf0pKBQb1dso+XCSb
8zbFvyrXqsUJ8Ip8nXblj2qxknOSIHqWNjhJvjgamGsQ12QlgLa2GtwVmmxiQdcjUAdcVQeY5ydn
MLSgyUQL4TseD5KO+4njBIIiA05f1g22sqRtE8aFjcDJWcxafnG4oP0pVXBoTtMJUZZxPEgCfuFB
18cA+tAgSmi4U0J0tvLmdY7ulqHyWGjLWf8pzMT96S5d8aGYRvWtuhjm9yKvx/dxnEZPSY2+2jV0
vPiiFsn0mlaESqOh7PzcDd2vJLC8dx9/fzmb25/H68aENkUizkys15VnYISnlXEY2Hpu39iZMBfx
s316HGXvq7NTTM5+LnLy/XWUrhoFXIw5DJJ0qq51VyVP8ME/F47XPfVKf7CC7w9BWnJcMKgpOBqY
oc1eMej9kTl2GMaKbvR1oOW+FyJNp0aluMQW8nRwtY5wpPcblJIQeQOzzAXH7lkP0TTSDlWEJTqb
ao6oIFxnP0VY+UKa8eJ2DakdWTMpCkg4WWhbh6pGb8EOvuNdnMfiuY8cnMPspsJQDwmRbFKbVwjE
Hd0sO+PD8+OXqgRPYQDB66ApYhF03ewEmJ0FtkUtBiCrzvAJa/P+oH+8F4reoqNTDKXqtH2G4n0Y
xRniSxTUNeOfOrSb8mTDFWArmIh1PV6aexsUC2xuDbxN5L9sdgAvP3uapjJBMlRUf0Pnbd9N6Mjl
/kiP6qoWaPpEtjnHvnD19qc6lNUZ/Us0hKZqBqvQc9V4kzl8maMpftOArzk//oG/Ms7NFsW6h2a+
3KXI+21+YIV6KkoKSnwWaN5XpxYZj+dEr5V3aWKpMMCnHHN2Uejvl0mv34Ytsn6dWSbXpun0N41R
ze8Qp4vAV4BJFaoUN4MDPbzT0b38pluKAUkbCd1r10CnffzTNyLoQEx43XG0Q4aglE4DbLMTaxNU
T4GgxHlQy09VreZPWoPuADSpGM0vIEAxjrzXbEA0Y3Ky/ooNoQI5YXDfItsZncGM1Adf8+4k4qyD
S0gvkE46/9y8+CVGrJzixfTTyYGGXWbdeJpMKoiZ1xkfLRWD08ffYC8g24ULgMaVLOys903Y42A7
CMX0KcGbNz3G1q8edBE4eVk91WN8tJ7vNg9cN8KAz6V4ZnPeruM5zTKYVgiNykym6dJAVwGeAB5h
mVwRPB7a3VNJNvxkFOgIBmo4m29J0qukoyXFyCbk3U4dVaJ/NA1mIYXRgZ59pt68QpmCEpfsg9A7
o/RMMi9OeaA85EPrUSo8xrqixrZYKIN7hqaVBwZ9a980h+Hj41HePVuIwP6jDOjI/vi2i2sguEsp
CsKFjTPMWQkxyBpoDAZ14SynyUVqOS9wMYh1ZQzcqDgClt8XgomPFjhbCMYAfaLNAoqJCG4oJT6U
nqDDnBkr4W5EGc2xU/VU0z9HE63okIZDbk/7jLbb/CZz6uYWZeF0kK7JYKuzSP4YQD1QKils0NZe
f/caFITmoESBOJlX+E2tOUHZIV/1+JPv7BmSBZYVhjBUm7ecLbWJR1QEKxNp12i8IPVcn1C7AQhY
j16QVcbR03B3VLzVdMkWle/h9ahmCCKOAMbsG3QUnqYyKl8PDUo7j0d1l5bIb8ejQYLcOBG3qac2
4WmVT53pc+aGfxkVSZeR2OWfGU0TxQcsb76fQRwdEJz3vqUk8WhUFuCom5sSa0ryh06FY+DE3tt/
dHpZiJNl1+plMZGfPPdGe1Qb2o/IZqG2RzF7C7Nr9Wa0NQfeTjMuOEmbFaqBUZOfCmMBoZ6G/cF3
vZ89xLiomACVoWxCtX49e4XuIM5eEg9NdOVqpS5arZ1jXV46e0ShxwhSRRopbIk0phdGMeVpyFDI
sb3TWzdFIdub3071kAPcnBXkMyu1sw5whPcfk6TL4HXETuAAsjeD4xXEnh7YCiZ0QpSp2vRmqhP2
4W6ovrLcXBwM8/5MJ55JhQa/WS5ua3N90HUvvLrzAE33Znk2HVE+DZ6OfrMmyJBCaqaV5XanqjCP
iG07Bx2hIZWgZuM64PU2Z8scmcoEjtrwLT1DFrWfHF/0ln5uOwfhYjDJp0gb20sxoJNoFbq4KLZi
fEQ35ihHuL9cEAvVqGbQfWKvbk/cfgTzZKcccoo2ZuewaWJf1Xrn2bbmo6x6b3pZV5Tlye4QcNic
PF0STYoeohoRIbUTOLUh/FablZtuobSodf10kO3uxrP4tpJxLB+m673S5YY2gRllObGwzpFS8AEH
O389MKswZLv54Pm79ykBjrAzMddECGAzp4M92TwXEHHIXHU4aSoe8nPsjudB04+a83vHgORtU/qG
CQrWYT20pFMy2ygJ1TrRcPZI7NADc48QVnsfEOwCBURSWqrDm/0RTViShU1r+RMcX+zTchtd0Dn0
Udn50xmdI4/X+zuD/IoeDPufbaFvezYhTU+9djSIrV2HF7dItWuOvBlsz7Z77mB2S9M4+2CR3Gc8
lPEYG7sAqghdqfWX1OqZ5q/Tm34YaaCjFZxL34tZDDfVmXiAlJVo36NoVPzHzJT6WSBI+8fjs1ZO
1TrL4AdATmALulC3tww+1Fxm1HANE2FyPDJydYAUPzTJVVM87zPvXaTtldILcFaYPjyOvDe91Gql
GR3UZYa/Hjpy6yVO33xvN6+bS2f2DarxWAJ4EQLlQ2eMweN4v1j226HS8kXGAdtBqsWbRLbMLTWz
1YgN2XkTBntRacOWxPDlr8nl4RvoRa6XCISEdhHYyCKqp7lIyreqGKs/tLBMUUAq6hrFJlFq0bkS
qOadYuTNJ/RCK6T10SzEuNwFmYequ639k1N07v2y0YvuBuIfMSu1KVFg5iGX/m04vfiR2VgKnOgB
AOGwsGIvT/Uy1gfwhp0lJrlBYNo4F0i75Dz81njFqpX+9QJBvBHwg+IMozbDy/tzEsXwRNHs92fP
bnydat0p71ERPPjs8rNuPjuQPio2aPWwubbb2DM6r7YQsEf2RU2+zYbZ09exW/XnhGJX5A9pO3zq
NUCpiG1nfI4iMfTPjTbb3WnpE/R7XdSGgzpuG+ua9UP43krQUDzplLfFKZkGEm/QXEV6imi9wD2K
i+koIdk5WmkNg3n6JW7A02D9CdN5KVBxJLFzFFMEmjfnnyahIOnFNXV+/Ln2Qll0jEEl0PMDd7MO
ZeRDXWtsSNYNsEumjlaN1i3cGnl/UJ/dOfAkN+j/Qm0uxNKUp13CqCwcs1+Nep3/scin0YlXILpn
IFrFTVjVcnk8wt2wWOZBQqFOQX63HqFp4vmBxiFODI09ovltdqZkTg74i6j1UP/heYlyDs3WPYi7
82XpnlLoovpEtrHtRMcupjoxv8dXW6O4ZRW6oXXvIpCoqz8fj3A3kmQbktdJVOPmoMmLquvFnPFi
jp0SQLBwLp7ZIE5cOHbz/XGsnauYm/G/sTZZhigrvNkHcuW4y9VPI1o432vZl34cZXdE6ENRUyFp
tLaUa1Ot3CnXa5Q9tKgBxd14H4dKL58TvNT+xTRJUzmdB6lkX2xWZVJ5dhaCKPSN2oSg1UJ3AKqT
3fShiJ8ej2pnJZJX0AihhcczcQs6HQtHTDrWYpThW0BPaFlcFOTMaeKP0TVLG+3jjOnTt8dB9yZM
qg//Ald7vIHXyz9xB8+pRiYsnwvWYjJC49VBzT+OsjdhPK9JKKB6MWmbY4TyKa5ZDUPr2lb/FrXl
33WpOx/tJvsXa52hkKQgPkWFazNdhjMCUB2F4VfxiOO61XCL6FFUB8sSKgfztTco0mmodJzFvF82
sWqpGIFNj+HH+oSqrQrsrh8oalbzfETi3ZslkmlkXQx43/Rr1rMUz9pkNRNnI6KS4rJUUXx1+vDF
SEdqeZKzC9Oar8SiX0epS4xh0PbkXunbP8n6cOnL9OWiMyB/tMfw9nhR7A5K1kbJ2+WzczMoW/Fm
s3YH6hOUSl+XQ8drK8ydUA0ex9nbVzD4/y+OnMffMg554+iGQhxjgqelaZi/6WYzgP7xFiQxvPw5
Z28f1A5lGrNJM3j48IymtaCj0LAJCqslsvNyISgCsPUpDLvk65jM2NHFjvMm792qPii5731O3idU
eyzkeHlyrYeZalmXDipLv7Xq8qlf6h9lpOoHr7r9ICwSyW6B/L+5LWd3LCbd7qjwYPbz7DUpUH09
E/7LZ0wSzFTKZtSt7tpcWooCc68bPkCm5DXKM7nf50kblHOcwBF2X01e+M/jkPcDo9KiU9wB/4jn
zJZ+kGq9XmsTaz/nfRB4Vm1/1EbD/fw4yv3zRtZzNFD4sjMM63U9R10x6nEM0RYWiZNfp7RbXulp
4r4tG3RjcclscNzQMQGp0uH8OPL9JiAyIpkUlDmsYI6tI6MWUU/Aypk4tyzeGxg8fwXUPLyq+qZ9
MsywPFsCUPPjoPebgEKSrDxKDC1ELPnRf9t5VDe7PGbzQb+a5FPGcuHROUpgWv0fJbfo5d+EA84J
Q+hX3WwdDjVXG9UeGa6yW0TWEw9PnCkLRNr/nJXwCC+2NzpOS0xdOSyBF8k//210vYVFg72wxbNx
gG0FLC+w4yzGcy7JvmRDoRzUc/eWqDxNJC+SRGSLjE40B04OcroUBO0IHWVruqmxax60YPcWCngM
ClO/CjfbEljaIoYHBRGkidclb3n4TldlSlNfXabeT5LGDaDOlcHjmdsZGl0kBEUk4RGkxGZ1AqP0
egjZzJwS4fqn5/HZGzllHke5v7DBfvH0BOWMKyhDXE+Y2Th20edEGYoZoK2DXHdi2t07BL+yFz9m
yHNkCYX/lmrqthc3UYga7YKNrqdqGCiGSJEyd5fAW+rK18xy8IWFo+Dj8e0sSFtaScjkh0RrG7Rs
lgQzbS662By+aVnkPtPUKr8qyqSc3LDIDvIfOSnrK07yZUFa0KOix7lF8TpWQdN2mdECc+cJf7hJ
nCEdOz7KMJGfN/XkK4VSPIsoLj66sX4k2ng/m5AjyB1UejTS2XqTreTxmKve7ADNL6Lpu2uHahOU
kOPwF5+j4eDT7gaTRQsmFPfNLR2wmBYhPZlgBDdZe8WUwHzdLrN95ZWqXR/P4j0DAgUa0/1Foad8
ikzDepmWiqPn1TAXQTzhOpGUozirbAmMKob5VdTjqWEJNJBEbEEMVsRrE++A949/w/1+JC7dKnlL
oR2zBR6AolFsY0ELR4ty8YSZV32OkiU+OK93o8i7loST9M+UH/23A5TXOGs0d7FO0If+lpDlgqyg
9vd4LPe7QiYqUGlkcY9R6esoRt8KxP8pohkd5W4jWcYnvR+jZ7yF5uKkVX13MIF7w+IMM+j8W3An
t+hvLNURSgZOECyN0X7stcx+M9Zud5A97w3LARMCfgW3ors6VpE66NsucQleLjNvsUACIF8qgdaZ
wFdWi47i3d8LfMHf4snf89tkzRU9ZZgpZeDMypscPNRXhFnnW4I6PpRN9zsOBN7BprsbovTE+YXG
5j7n9b25FdSwHOoiQu1V6K15GtPBw4vTaW+mRJ5rSXUE27/b5MSDEkAVykU19E5OzYnLpesxFwsM
JU4ucVvT+DGAN/Ar++DxovzV3lkdnjKWIdsILBK405tMUHA8Vgj5YmjY4iLgm5OI/mAtiXfOMoxI
1yVFSdMNV7+5GLxzU3vGD0y7daSUMzV93S+x/mXRDXRF5xRJ3CwvqCOJkb6yWRY/UP3g9xdF9ZVH
fXfDvXL+QAUbH7DEaMRJqdqDRG/3y3Fm0YDhhqVbul4cGLDrWAtwZCWFsF/jlDGcrZHHjtvhvPj4
y92tQ/nhCAMgQ6qMbnEIg3AMMfH0DnJ7/m7hR/FjCov5imFQDGq+6bBlNPPkSPluL6pEiAFK4+87
EmDpxeSUhiiCStHms7fgEqTlFuYdKOZccPtTgenr2vnxUPe+KsUSCMioNwL225xcS5YOYWMreZBb
6JC1qT4HHQKc1AnLIyD3bigaPmDN0BLkfbeewGnpZicCIRD0IMIwbbYaHyPgMIipfL/0PGYCUdRD
4B2MgCw8rUMhdDmZk2vmQT8V7tWhqxaMVj+elSyOL4ZXhP95/BXv71MZENiiCQUBSYgt+gI/dp7N
QFcCTUQphj9m5V0AOufPQ6tUr6do6V4pIu3Q5M0qnG2kFbyKy8vjX7GzgIgC9APeGo2HrYALVphl
VZWYMqPF4AQtrqzBIvC8sJDCeOuFXnOyC7M8CLozqzaxKClCLJFq6OtP3RU9ZEXXzAI0DJNziBTR
50VzOlovICUej283FPUpRIfhd5CXrUM1JY/LeSJU1KrRtcOR/DK6+vC2s9r85YcNiB2pKirpTndN
etQHR9MoFUKNDY4g4eJeFASV/Kpsj8oddyku2Y/UsgPWi7gzT7j1qCLsWYAphRlCMIUXqFFmXWu0
yn1r9LyfttWI84iH6q2ViAVEpY6eRXsfFWC2lOriKUFhYh2+ISOyVfwVgzbW8tM4KCi31qrua3U4
HBR2du5aYKYAH2SHgENgc4IvThrj+DnkwWKMKgyytv6UhyhVVWFb3rTCyK+P18vefqBwSvZnA22h
9LIemjFQJLEzkQcYedfPhWM156rWywu6P4uPMxa+yXHaHBw9chCbSxdB8P8G3Vy6yVwsY4uKZiBC
Y0RCucjnT5C67WtVZs5TZhjxxcscDeMHU8++PR7wbmzKWWAvEBkCNrkesKuJuR/1hecK3sivllLF
Gz6zQUx2Ruy35fAj80rteRD2EXBvbxFROZZyuCi2gjdZB/bmsnSVBEtLtV+i28zb90uqUkDguDqC
he6Ggu7w65qUsk3rUFS28rJWyxxKgfZhKVTnUzU6EJYHNTyoUuxFwgYc6gj0IyQgNoPiowkTtl4W
gK1L/KVblPMkyvycCqe9vHziII1CeyfZA5G42RkldcHUVjlukAgtn+YibZuTlxcfm6ZVrkYNY5lL
UqEJ0IovjyPv3VzUIum3EN6BObdJgIGdIlA4WZx0i6IFuoe3fdOq3ZM727E/tAIbLidxv45NXLUn
XbbSR2psB6nq3k6lWQ7DimOBW3sz/jlMMlk3yQKccL2nQY/R6jPL2Mf98IeG/XNAK+dI1u3uCcW5
K5EmUhiQd+i2K1VjFTxGNYbkfQL9U5jd8AHdH/egoLa3JSGlIF0k6xhwPtfLtS+iWcSdl3G8DuJd
aTKf7izCC7fldye06sVveqd+O9vIWRx81L2LRdo+wJsDLOlsUcxTOSJj1BZ5YI56W/tmn2C322XR
zbKy9mva1+4P14swYmvdYsbqzVWPnBn2DnzJwAeHgbwHWclm8EPWxIiPZoEtPch4PoMNiYcUG0Oq
N2lpHhH+93asvEHJ3gFUU9lfx0tyW4t6hXhWauFkOXtLoDV2eom9Nj/YsXtDg/7Do5/qENt2Eypt
hdPhTEra4yX6yatcGyp/2N1yu5zPU7eYB+vofmicr1LEk64Z1cVtK982Ww1ruygLMLr/GLXd8Cxt
0wHS2M2LEzogGJRk5FlEb2Sbj+RS5MszO8ye03rAipHNDlR+vBTtaB6s0HvRAAn34C+60fLG3J57
HiadFIOxKu+URHzTu2xsTuaQIDyFcv3yaaap99ckcuF33pDQFLeGD2NV2icdtY4L1sjVwWl4fw7x
Y6ROKkci7MstoDBXFcfsl4xzWEnyzxhnT5mfW515syfKVaewqLsv0VCX0UHSsBuXCgtKwy5Yg22b
d9Cjou3HNAvQQf0pFCU5Az1wXg8WpXBe23NQDJbx6fHJv7eiYHNgSiBFAO/A9h69L7NoqiwwJy2H
KzhlFyed1DezgZ/GvwjFrYZWHqcA76T1vlymIeJ/yjS3oBsvlpss7JjGxsikPfKfut+XOlgNFjA3
tgT3b46crot7azAJNZl6dRozuO49OW7QRJF6A2+mP718aPLWAmEDLBTo5npobWIPepk37JbSehe7
beVzl5cXt4+Xg0h7I+OhwOqQYM27+2ouE6zQJ0aW24nUJoK2gEtidMKFtvvU51N5AKK7vx8lRISs
GUIGr8rtpJn6HClO5aSBrTXNZXSU7l3jtvoBJHJvFQJ7kXL/ksu+bdBrekWNv6jTAGnT8UTlwz5b
Ga2ugTPn/Hiq9gb0eyj5U36rLpaJiXlqTyi3yrR3WR+mVwS8x3+xlXlH0YgEzw9jfZODC65CLcL8
BtGwTLzyyt59E7ZIi1qjCP906Ej6dX/Yl99ZG9JmRKqvcG6xnddDi7qyULnuk4Au2l9hSOmmWAwH
Dwz4ZzOcnpd/yV8a20BKefQjL7MOF6JK5VaIm6AD0HSXLrbFezhSL/M9g94HmOxXIYxsn2bFdgG2
HrbFcUOUoajHFqAwhq1NW6ffRayIt8BLjzoSO2sRXgJ1BTJRdtq2FoYCn0tEQ65F0fpQwCzfjmM0
ldND2ZG9UFx4FBaoZ3L7bY6pYVBrQfsjCVQjqU9RiDPLGGk9ZzGFo8fLfu+SlXVMGFXkKmS7mxeT
EWewvTl0g3wKsatGE+inFiomdqeJVFfJ8UNzMScIYuHhmoxqko8CSn4th7L0p8Iefjz+PXtDl7AE
lWXK02rbejLhmk+W0iaIsivJO23JwzccemgUqdER/nHnWsWgntQXIjMiQFtWTYf5lV0sNXbws52f
DKdpL1k9gLWOcVtGokgLz1XmLbeXDpDbB3AAcCOUB1A0W++OWKeN5+JMjVV04p11MbSnTHAgWGmS
HjxR7/e9AbUYeBjcdzrBW48HIP1OrWZJEhRiwni9a8YzgDW8WipY/Z6Gtu7jod0foaD3ZGWVYh+D
3L7TYAqDEusR1F+QivtKrbc4wxtUro+j3K8QpJMc3kpsDlrMW0jHkAk7h9ceB6KfjKBo0gatrA6L
HcxfTo9D7Q0ILisPMzSr7kXbpxKxOcyFo4CMXQH0BlN5oswfPI4id/O6JkQEqsL4f7AKWc3rFYHm
KG3BMRZBiSTVBxUv64ttoTvV8ja8ZvxnJydSyg9dM7svXyBc4lQXyYZky2nzTIF57ggP59iAGxgr
l94bLp3RzX+XS4pbRJnNB2t/Z0GSDUl2g+ygQDpYjxTTpbCzeuKFbTEDoapyv1CH6MnTm/lq53B6
DybwfovzeCDTo/+qSZWYTY0vr3v0hQoy5C5twmsNaReR00X3w6S1nmlWmc9GMqQHScteUDiqnGG8
7BEZkwv4t0xizAwycyFEAHO+PGOr7pydDo8rzR6U17YeVR8SvM0OEoudXQE4+L9B5af/Laiqt2Ak
AEDQCbVDv2oW9xVNqMlv+zz6+Hi97o6PNB2Rf3bGHSm5z/J2GmvWK+a485+aNmGb4SZKeUn0WQm6
gqVUVs6L2WO8AyEisuWpRSPxuplKE1GhSsS5CDILlgpdtzkQaJI/k4N61Pcs9+XHDPFI0TATkA/5
zSzWw+JhmlWKIHXmxifV6c8mCpT+5KTOwR28cwDwtPslBEjfi7toPXdhqHRjNdQi6OjdvFrQWzi3
oQHJKE1TTbuhhaNcQ00t31TGFB7E3jniaO/JbhhlGIoim3WT6SIdGm+ZuO+mTx1OSu9EY6afH6+Y
ncWJjzLMY/SZyDW25RCyJq3Ew3UKhtiQ8opDcuV6r4MsmZuDd8nO4oTsR89SHmzIEGzSGS/Jsrny
OD3dku58m40LFUm1fC4s+n15nXb/UYoxPwi6Mz5EDyjhyXNU48JdT+CsKgulmWQKbE94p7jM1QCt
9e6WOlN3evwp5XysLwuY3NDEIahTfkFpYR3KtrpQ8ybo/qzI5LsCEM43oUh9pIpXBCmF/4PK0m48
UJsgcQAfUf1Yx5tBXNRTSz5kzpb7XOQieRPnUQ3fWETFn403FAcB7xckA6Q3K3XaeDRvO06dGzeT
0JYx0Fo8UqJm7F8lnegPbqKdKCjPSYCRlARCImM9rDheMkNvlCFgwUJtBgbxjD9ReXAo73w8ijZQ
GYHisCq3BaNlNLpB41YNxtiYDDLqabyGU5R9VdohebVobXhQBdgZlqRJSaUI6lPcs+thVdZUJTR1
h8CrTPVaO6Nyjo9J9vd7jLSVRgSy5DLOFqm8uHrWePYyBL3VJe+jtg+flXZOOJknjXLy4LxH2qQ9
mLG9b4kCBWkKYk7yabkeWpIoA/mKNYBpKtw/0f3N/SgV4hbPyG6noziSvrnf07zAqDtKkU7oAVuo
Zuc1cL7qYsQHqsAoJ06a59ZkwVC9PYLx7swa/RWQTdTboGJu2cPzkHpL15cs+XJsnpvU0K5ZzJPk
8cmxMyB2MXAwqe3MmDZLfrFSpXU1BiTCPH+vp21/Ts0Kd8H4SFz1PhJ4EfDWEOqByZjbM4NmVez0
aUUu4qrtO7NTrc9eUSw65MTGiw+G9Ys2vj4RifZrlhBK5gje3J7IbY0JpnkiGJK4GtECLyVEf0lc
54SuBc+rhS7LbYiKebxa5DSo/8yJhYJUmao8YWvVyk8hzsQ/+0WxOj/z+urLNM3zT8Xtks9zbI4/
yVs9gHoNSmi3mRKzccon3ViCxxN0v63gAFJgQCpDamZsUSIjxIbMiJI+SCLqNadYFNWXjLZRBE3O
NU6IrEPC8qaDfXUvfUBKTnUIUgECrSz5zeXlceJ2RVz3wQjB66sIFwXV49FatHM9DHN/TYbJvpjS
Y/fSTpDP7Tk0/lGctrZPSxab3sERdr/Pkd3m7SghHGisb/26RRzl3USHAe3xLnnV8VI+z1GOf9WY
9a+yxIkO7pu9ePSkQY3QGmfNys35W+JsYvWeaWlP8lVYul+gjXv2Gri3MdjJ04B/1sGdcL/ZKXPj
R86rhAPm7kLtRtoqeUVemThJA9ahZQeW2VG2vBdFHpV0bOm5c1SvR4UBKDBtwJjBWKbetcIC90JL
qj1YsfcbXcoSSVFDLmzykU1yMC6tVkXYywaR7iZn6m7tBzNsspPKHnwxOkSGIkeFDE4jeIshSGfA
7LnXkP5jL3aylmL6XjiYsZKSi5sdVtF/Hm/GvaEhU4H8EnqXUhl9/QFrtNdgMpEX16Zw/RZR8vSk
lxX6ZYad/3x5LJmIsPwo3lOyWcfqlHpgwSBWNXdm/IrbLzxTfMrejMpcHrlM7RwyLAhyVendRKKw
GVcrRMlJEPF4Uwf1pgjPOaF2V51qQEhPzWwJX+eZfn48QDmA9RGNmAm5MXLU3AsAy9cDDLVGeL0q
j2jRDIAVk/hTkU2DNBNwP83/Q9p57TpubOv6iQgwh1uKkmbonNs3hL1tF3MupqffX/XFPi1OQsT0
AbyMBTTcpWKlEf6AYthjE4/epV9G48f9kdXfvB0Z5WZwRQD9aPpudugciGBdC5ZRthRVUVtDeoT7
f/L/uj/O3nYhOkarS1HSEMu7naFfeJ5Eoou0Y6VCXNJHDIvGb/CLbeaDj7l3YSE0xDi8reSmm6Fo
ICyTtsRIm3H4wgxVuUuTIV+Q+d2zm0/jz/sz21k7Qkl0YlS0Z4EfvJ3ZOucpXrEqOa0cA59QEJoy
DZo2HNfVeFgG/IiTRAbhaK1HQms7e1UFXqQdHHtmvAn5QGcYZtnlxBFizeFJWgXWBClYAcsctB+0
CKtw9pr5en/CO0t5M+rm+1qFWNZ1otBgIf6DTWGxPBtCzKcmkEeCLvsTVOVnJRnKtrn9tkxaa/WF
S23WRXqZbXcBylJT05C8wXimT89+bhz5W6i/dHMkVFMBsWIlvO1scZJeXM8IcRioAOY6AtGiE+/i
aX09HpsnlU6kiqjIELaSpMU86QjIpjxzgfgxFJn3qVi9+NJZ0jyinf5iDm5nRH2PYjcBFIaI6jP/
9oQjXBCvQw1Cxu398r2TFPJxFLENdDit3xnzrP09LN0Qmb3XP6EHXX+ypnxYT1wO+afVcbjZh8J1
MNhw/xaJHZ+INPp/6bVSfS2cBWs4IY+6jXunCiYdKRqNb0y+NpXQWExrXTS8nGayKoEppMGLDnBl
DcgoQse5PgtZrWf6+trBQ/pyz1Fi5krUuY7pfGz33OQOzpB7HjJWepMuYevnzUe90tsppGCffjDW
xTceJXQfcTDwy3NFOUYne6MkihPEFsUwjhaQkYXi77C47mUd2uCZ7L4I1zGOX31FMpTi8SHqTBdp
K1jtDnrszjN3VrZoFRxeb2wirZvc945Wt32Y99aRbNHu5FSeCDgEcMxWhlzX2g7JFsmzOjhTlKaB
eymx0QhTszMe7t9PL7cOk6OvinIPkHI2z2a3x9LMbHSQonLw7Mtgrvk/uVb57zHs7c/NCNnPGSCC
6np+BNF/+fIwMjcVzTmKJ9RObke2hNW2bsCZXpp1PgX5HL+pS166JJ4QOajypvt8f6q7A2K2ROua
iheQ1dsBCV3bJUhVrOx77bMHhS8s6qw+ld1sXpIUcPD98dRbdnuR+GiJ0sGiSaEy2M2nFbaB0UvD
fVxig/6Udtb0FBgo8Cw4P0XoMxWfa8Ac13ps1tBeuz9fPbrtqXq6xQ+gQ7JJZIVZtJKeIPmfa9NX
FilF29Aqfe6woBtOOfyOCxSz6m2WyuFsmO0Ram1nE9/8gO17O7WaUU7eEA0tTTzaI2BIhnJ80zvz
EdHp5SNEUEHrit8LoJXu8+3KzkbuBWVQyQi/6z5CDtI+6T7Crfe/6N6EuO04kFQS0Yrdbthpctxm
bGXUurTs44WLZoklTvBZ8GoDDYoQVNFpTRCuKLH12wml/GFj2FJGeo5lamzYeVhN6BQ2S6mfEu1Q
RWpvalAJCRyYGTHfJiwbq25unEaXkZOL6sHXuEiToV7fNiA1T/e/orFzDFXNDW0O+oCYUm33haW6
oJ0pwfxBWSb6oocd5ovm/UVLK1hDvICdC67LS3VdTGj+5wTtnfe+TJySTptEYQi0hCHPVJjrz/kS
u2+8Os0SJAic5Uj2efe7KAdHRPgsauTqz3+LBei7UQ0qBhmZ6dA9yBF5qrlLvqSiCA4up53CCXEi
VmEIDIAJpFR9O9Q8+iJoDT6LXjf9petrTOo0SrpNlzXntks+Z/ClrtjmzJxd3T/5wTo8QdnqDtZn
Z3n4HQQR1NtICLZvT7tAw5UI1UW1LAJcVtPVCRFuc0+kthZ8ReG9OtnhnXP5wGQDhK7brmqCG1xT
ZmKK5iSVj54/Uq8cR4puTqwdzG3nRoY4AP6c64K8cdvu0MsaUN4yjVHlWjgRwBF7XLMyi7AaGSKo
hUBkBn18aNdkjawyPUJe7uwm6txU4xhbZXWbnS9dqLRp7dNtSYX+5BfWXyXmO9/G7vCQ7VyIpHOA
IDllVIK3cOwWiZZKT2NknKvGOsshb76scZseiALszgegOUVm/JPoCN9uWact7ITcdIxQkVqfsnWa
zkmRGhRNteZg5XbCFGo1SGHAdwHkvY3BWi+oSjowY+S4SflVrn31VMSB9ckwczMcG6ypqtSYw3Kw
X1+VAuRNKYW6lAHULthcAZ7GjgJxPkZl0RoRlBti3bbOzksyWAcBw+4dAAdEycQA5+Hmv/2giBuj
t+TQ+euGoL3oRimuZZXV5zlPPg+1k38YHXN4w11URqO75qEM/PoqyY0OvvbeHUBYDcEc0Xuwkpu7
yJC+3/p1MUX1gjpeWKw9/SbdKObvSWUDmE4WpNLvPws7iQRoaPjDsCjp7Vqbs2EvplusGU3doB1S
Ov6jhTGV6z37CzY7Mw5kJy1GL+r+oHvHRC0sjXDkVkmcb7/3ApVQmo7ke5M/hYU7a5+spc4+3B9l
75gQWasNRCgGk/x2FC+zUsfucMGzBuGc43isw3XJ23ezWR8xzHe/IvuGZ4TCEcCG26ECsWQSZ68x
wuEYAUUjhmKbyrE+owX5zzCX49dCt49KAHvz470CScGO8Xm7bge1S8ORbl1PEcIcM5tS9nWkS9d8
Jwvn6EHemyCFbp3dqboM275d0a2xOSULV44xJv6j6wxp+qlFQdr5as3qlRI1armOORVHnaG9MwH6
lLIAVxqvxybGnNbFtgeEFqJGR59eEMRHzdjLi0yN6Qym8Eih42i8TfweG/FsNRnjpc2QRXo7Juei
7eqLvgT+RYzWkarY3io6OMurTjnI3q14hdITGuVSj5EGhu07lns4ZMvYlmdcwdODLsnRWJttas3Q
/3MTGAAQFPM8LU7wVC3Uw+olOcLo7w5FsZjWMiJVtBBvN6cYrBaFSAAAVlM6Xwc5pKdkLPUziNjX
c/jo8ILYoO2mcuptSSIfA22qTfZmrXXBFXU7/2p2oAACjsfl/pWyd3Ghh4NBosK+0Vi4nRUPkF85
5jhGEKls41zxPUfFQji6lfc2IdkAux15JsDXm6sryVNK7bZPUGq76UdbK1y6Ck721Hi26FERXo/O
995yKeNWuJDkrhCebifmYxKPYI0AMEuEdtFdaV/aCj+2eJbmQeVjdyiFb8CwdYcoQmdXVOYaE+jq
S3XOMQ39wsaQ1ASc7GCoveUCnUuLhCIpmePmM3axb+IBnI5REI/9Y0Vu91nTDt0KdicEltzlGaXr
uwUrodC1+gkyQlENi+KauSUGWO4o6zCtm/zgTdu7h0GZ/d9Ym3UarNryMw8AA2oDxRUqk//sabP/
51BA7NT0xIsyqGX/YdfTr0NlAXg59U4VJP6WjRVZM7Qy44qitFH/UxodDC4x+PFBVLD7HX/RcBWx
GbjN7TBOUWSymtj0MJyz7NEohP2UiL7vrnoOxvT+Sd4dDB6WwmooDPLmWemAeNViacgJxt6OQ6tx
kqdl6DRSPYNbPvwPowEIQJ8SjSIsuW+nZiBgpY959guGUr9z4wl3kNl6EsWhdtfevPh22OqAeVKU
gNuRYiPzDA2OHdihQkT6GnePWIJ8TcZaO4Ad76UG5B6kkGTpmPhswg93bTu3SvmCDVZX37UZZQGv
NnOlfJ2ex2HQw2rWitM6F9/vf8y9SgY2jahQo9+inEc3h0C4gZaXE1kWOtrrszth8l07S33N5IjC
u9Sca1Ha84e2GdMf6CfFzx3iiOsJte78XCd1f3UzYf2hx7J03xRuUv0jrXH59/6P3F0H1RvgDkcq
ZLuZ0R9vMiPg/Qv0yfmcJRPo2kITfwdjduResvdY0KMBZQFgUvUibpfcqSCmth6PUhUHCNRyP1zc
fkHh3wT7gKvXEal6b2oK2kKkCzIByOnteENlpDwlM097vqAmVrnZd1tpoNeD/1+SQBiFtNBU7onk
5e1QHN2EViVTc9sMSwZsoLrvSGqP7iltsBP5D3eCeip85ICgd23Tr1oZDMLCIPQzsvgBEYLhoTJT
64SxYXK+vz321gwUnMq7QK2AN72d2Dh6ibAnqsSjauALEw/rubKpo5Uix1g7GIs/7g+4t2hUNqka
ANciYdjcd6PdDr6VZhL1Mlt7FIWJIHQ1JiuHdIgPHqm9ZxfpOVQOKByo1OR2ciTzXr3YjFWP9vgp
z91Bi0gHR+9gvXbGUR1XqGNQGOlJbd4lz+yXqkSsNnImK3l0yqU9F3Fb/rz/5XZHARMADIc860Wn
FUZPOWI8TC2y7Pv6MtaJ+ShScwqu/3/jbPY6FRyQiTyBEdCsOVz8uQG6laQH/buXdhEgAJBB+7XH
aehu8w3HDtLRwAg2akwrWZ7cop6NsG4KrqWxLfIf+pDWf05L3ckHqy4MkhGZwLa3QZX8ia+VaZ31
xekfDV1oSVTSc5ZhlRYe15vpDX90lWFooW4l6echrQozipuK4kJnIGj6buzySl2DizWGY1xZ60nC
o80pM2T2o9+TSpy7Ol+/dEvRHYlE7xw4RfdDJYaEhKrZpsQzuRPQMRsrX+H7yAaU6fLZcuvxwa6z
Cpn+5YjftLdrCAfZN7/g5NtOQh5XdtCgBxEhjpuV4TTpXegNTXOUHu8EhJTmYNYSSlMQ21YezL4t
s7HR6fZ0HUQ0E9Q/0Zoe1U1pXNeuQsOPtOhgq+5cJopVQQOaAiT53eYFWOksrtbAx9TR9HiYsjn/
1DNeCD/Afn0ITzk8UI0fFBGIQm/vEllQVcEFe2C75g4FsDL/btEXPohl9lZLtQCULqdi86nd81uE
22jmaGqiomnX6toPkKVTFk5Ux6P7R3yv0KjCFlr3Ss+bR/R2HCcYcrs3/QEF6lTqkevP4sNY4Gp+
qqrU/Z+2n+DCtF0vprdTVw2fMW9f/spcVzPOtpHjc3L/9+ytI+EbZR3cjuAhbA4FiMUmAzbKlWNR
u1qFYT6AiP23MoYjcPTeSOjBAd5S3Ao4crcTbyd91uMVh3SfitjP0aDbhcRsPocxRqMHwfbekVBr
SQ5BaQx28e1Y+Szyore0PjJ6zTPemsLzADOOmVafbKRt809BpvlFiPjf/Nf977l3yVBC5Zaho8Jj
sQlMl77oegOX2yhxdKxGlqHAcgd/nvdGINwTzPTlPywgDVFIth7NUejyt1NNHM23NW0kjCjMPNQ8
zUNaGWX/xjWbg727OzcCTEXgpxq3FV0o8Ly288kZonqwh0dsnNxT7CTjdXQb+egoDeT733J3xwDk
RQkO5ACtjtupdVSFiWy5Y+x+jJ+TWrOw0AmMJysxjpoce1OjwazM0SkiAae5HWpEq2gYUQ6AQtw7
Vzku2SlpvPTi9fHwTWP8g7jl17naIBRg9FIrUCUDIkr1g367boj+JlROYUGUNHlO5Sj9IBzm+bmZ
q1WEU9nPX6vVXv7H0loeVhq3ySfXyqujg7L3iX//GZtDSX2utwV1+Gjks6CMD3ETvWAHNZRE/IcX
g+sOpMsv2YQtBiRJrBFbHDg0CLbJU2pXBijOrL+03Wyf72+cvbscKWB1/pTx1/alN/QpQyONDDhZ
tPyUm+b0htKr/uP+KL9urO0aYgJMVYSCikJEbdbQt7t+1mYJC7b23HM2GcvFSv02AvUP1dj1pzeO
ldVvkgp8Xl3O9qOVi+EK0bQrQ8pf83DpcunBaaDocgX7XX+pYsd5HMifD+LxX+j3F7/VUfLyqH+y
0TfvtYmKYoXcmIRa1g3/5MIbr/1aGTr9nsGGUNvjmVzmXj9eTTPvvoDPD34ktpVf8ObN/kwbyyjx
p/T7JuqaqTpYr71dSBOTdNJguUgqbz9k1aAbZFADB5raeempnWL/Acym80cP3fbgUtmpWTAAICQ6
Csg/bJXNa2qavYgXDp5nkSDPpTjneJWc1hRoDoJJfw/wsx+aOT26PXcmCd0JWDECBRDjXpz4rl5X
AjgKumMn6vPQzhx0JyOoiwxr9vODG2ZnnihHQ/fmhqFtu+Wi2ui9TqMPFymLfTt0JeLqlT154dQ2
1Vtgv+YlzfWf5jz1B+nF7jyVxBt1eF77LVbH62v4owX0JMqUE0gTpzy3SFte9dE/kmDYu0WpwisM
NckZAufqt/x2i1YwlxbLaDnolZU+tIs0w8prZBhkWB1rg++djLifPgqNK0abUqwHrOXVtk6MTAsT
1i/ibyQQ25s8BgGVDLS+MKNrnld/aN+YdK7DSh62+/bnS8oGYkPZUmx9eD0/a0HlU4YdV0N771TC
+QQHzH8KJtxT9KTLw3VdvKhESj70rMU7+1l89GTsxFZEVf/3G7aIVx8CB+kIcvKN2Xc/Zp2mtIvn
yGf0DqqnaU6Dj31W5q/PAYhNaU5zbshztqe2j4NEK0vgI2M/TiGKG+ZzTNh6MMpOFKCoDbSsKCYo
D5fb7SQQaQVAzCgGrg5fRJLV2am1B+/dOi36OU6o1BzcRjsvFdxf1ValtqX6/bcj6nray7jX+Zh2
sqxhGXR6HZpJYP9z/63aO5S/j7OJb6AMJhgqU4ukA9JcprmMz20D8mYqp/ZABWx3SiYoH8xMSA63
AWlhiFXojuQ8oIoYZVgonOBcH1Ug93Yh+quoy7AVMRnZFJhcC/XKJmOppE2YL8xYxb72fJZL10YJ
d+1DubhHZKzdr4iSj9I449/bNo/v1qh1yl8V3bp60hcErQcHKzJMFJKD63t3K6rCAbhnxCu3+bWx
ApsYBvpWbo0WeoWbshGuPvcbhLsiElXff/4PO0RJFFnwUQD8b3bi5KMjLWZiJqu1SpRlR/uUlfPw
ycI+8/G/DEV8RsICBHlLyTKW1dcW1ZMzeuzvkmWpo9bP/LNXW0fE7b0Vw8AKpXX+R6lavZK/PRB2
h5K8oanLqq3bb7JdxR9YejhvpsqIv9yf1d6+V5G84ogjULJ9cMnjB09Oqp2kZ/4XKNTFNw3tgoN9
sTshymBktYjDkbffTmjQNagmAy8eVTztgrtHG0551zxMlR4f3E17WxB2CShmtB7Qb9zsCIFLyWz4
PORNIcUFrXXtoeiy/Mtqye6CTFd8cHHsHWlgAkxKadjwGW+n1kFFF7gVkCDYcxs1Ug/eJ2KeQ5+q
xzlNrASv3jX+6/6q7X1P1otqKCgkIpZNXOxmWtPMeKREosz9L9D8JwzCZfMcTyiq3x9qLyL7baht
VkLunLd5Q6lF95NyvqRJqr0rak9rQndKgpM3OOXb2auAR3LdBdH9wfcWk3cTKVNiB0rmm32zNllq
Nxo4beUd9JZs833hdHqkm8v6NjWTIx/2vcMAqAuWgar0gG+/XUsTt0RUYSdg4bYOWch25ovW66+X
dcJkjfROccu4Kbfh3xCPhO6TNkRSJMaj4TeY2uSHsk57+5L9qKTpKEMAJbudSxKj4YT3F/tylQsY
nWU5ZwUl46FzzIuVW7h6JEhT31+v3Q8IcI1OCbAnQLO3g+ZmaWaip0wIdC+/NgM2FFBCjppre6Nw
BbPtKUmC+tjsihgBEMtNCxobc9kAI8BfZhni8nx/LntnjHAVzRLQ56TKam/+dgnPKxxcZ2TjZ2h0
fk+zag4h9Swi9HL3vwRUiqYGU5SXxXgBjEV8v5AuBQ2v8Z1L5tQlzBr/iPW1d5qIRbkZLWjMBCC3
M1Ku7lkidQhC2jCgtG6rQMApr02Zl4+eV4uD07tXNSYKADGjwAqMuXnHaOfpAC9gUGKbDEYzXYNr
oaXuG1tbk/MUA+O31sa5tGumhUPuVrjV2fF1NZcjL/m9mdNpVvYeSMTRQrqd+TCNk1l40xTRVpJ/
W3aRnUqgLrifYUNhiMz++fq9g56ZchLB4Rg+wO14s4fFhhwYrzKH+sGzk/rs2k33fbSW6QBTvXcY
6Iwq6AQKCi9d1NN48YMJXlsyd8FFBH3+dcJE9fr6CSFCRZSFcCCB5GZCRlEkljFDhWpiUwsrIxPR
ovlEr1rwH7hsUHPgsrFzlPjJ5g6puykBeYe+V+YOcZg5cR22Rjx+KZZpOeie7NyRtBDomwPbQcZz
W3Dv857yWKCkxBLHvVhZX4VL0UwXVNI66Ayef6IteyRTuPOgKmtP0idU+5Utwe3eGGOZFr4xTIgv
aNkfZuZbD3U3ypPVd/m/i9WtMEXTj0EsrYOdsnOh0dYDaUh3m9R/20lvgD/QzYMfOGqpeaFz/3c/
ds6DnomD6OTFlqRYpMiPiq1jK6re7QzdEdP0NE0ouiVFf1p6gAI1TddP97fkizOtRuF1Y+GAJtEM
uh0lyduK6n3BKKOcnlyQNe8qrEIuBIefklF7tca5Gg5BBjjo7BfSt9vhRGFN3dhQX6sT379quuwi
bbQzzFkN67WHjcYhoQEiVFwgvAnbMGShgxnXQxO1wSyf7KBco37JymfUto4Cc/VX3RRYGYrYn0Yl
wrzKS+Z2VvogSq8UTQvMYVJeEo0Tep2bX5ZKCx5iEL4h6i3tY0PxO5yC+dVafmp4ckJEUCGTUWC8
Hb5E3qtOe8A/JYJHZypl7aemVNxSQrGoq1oaX91yFKS8OAdqUJqlCr/PU7Cdc6N32IqVoo2U39Gp
h5F+qTW8Pa00Fpf7e3R3KHJuAG0Uwtk+t/NzV57c3rGayFu99dpnJneLS7DedN5y8Ni+uMuYFcED
WpOUypUpz+1Qyr/KBdzRRHogVMveivufZlLJORSNrX2srcH5CC0j+Xp/hjtnHdCRwguoLBJk7O2w
LT+lm4TRRLNRI1ewjEQXoh7+w3dU0yLZ4fkGLn07yoQ1L6kv+6Qah+pqOZoZ+alvhMMkgvN/mJDC
CHCFUSLdmtqKxdMCO2ZCpu41n6ySQ0o1zUVu6P44e1uDehMYTh47dNO3UxoodSeF3SDwlZZnv83+
nWUAMGUMjvpKeyMpch6ifUyIWv7tx0NnONAok9SRa6z+gw9oJWyzQH8zZk7z2ieGTUj/ijUC96BA
o7dDCTaJNnlURpwmnbBynvSrv868pb1dPN7/fjvXPw0RCO9sCjgyW6YlWyAdETGvIlG7sg37pdCz
tyYx3mNOCzM9NZ7f/Hz9kDQHQHwpCeAX/XkM4qyUCeKB2k/pGfqoHWb9vIYG3tnXyvePmuR7R/r3
8TaRwlzELOaIPagjDftUN4N2ymZzefRlbKHXkCTXps2PlI7UEm1fBEoZbH6DF++FTUnFc+30eltF
plZVZ2ri+qmgovLcFWuH0KnZvBEoUpys2TUPTt7L6cIjVfYhpI+w4L3NdL3U6dym4warkBp7LMRq
RdMA52MUxfBZz6f20TM5KvfX9OXhUORVSgykyPDotuJ3gQlwpR0RaODfFn2ISnuaySNCE4WIV19i
7Fb+oZyByBLD3R4OWROZsZdptBaz860f5yWcnbj8XHZec3A4fonc364iQqBwS+jbAbKAinw7Vua4
hbYyMxCZ65BiNdH7WVhpdf6zmKsaRiBGwae2L8VwkrPRvwVuzmObQz0zeatE+tONc0QVfBto7MHF
9/LFIKkmLOSigPribw9uO9Ztmdsun0Gzss8ZxbmTjtXK1/vr+vJ6oNMENgJha0oEaErdfgD8Ioci
8QlsMt2ELZ5qTkj3OPgi8+aHOQ3+Qftwb1IMSJ5OpQDYtNpmvxUL1sXt7JYKZ+S7g33poIC37/Em
d4+0DfempQi0cD0RMXlR3aS+Xa1snBbycYvw2JAUeQjOVIRV0It3vdSOKvov9Q1h8ZDEo9ENNoit
u9m1yDrplNzYtX6WiMdZzPU7u17qB5ftdV5sR8tDcza1t7BH7C/eEsMiREyrfxvLQP7M3aCP4jyo
v2eV7z73g/Cfhz5z/7XL2vnatImNm24mPhWNkdK+ag/BOC9vM3495tyqOIvMw5YB4sWkzJaddvBw
h8oLtSDXP7arWTxZmG++C7xBf1M5i/VjMbTgILncWyqACwqdRvCHzOvtlljQ35r90SK0Hux/5SyC
d8HaVufUt7914H+Pqop7wwE5gn5Lx1EBmG+Hs6o0iPUu7aMFp6K/K82ZHyQuGGhBWH4oS/uouLNz
cf4SNfO4NQlitiX9tHLtahi1DqEOc3yXDJ0RUj21Hxt/OhId3nkYGEpleWQA5F6bw6XbyaDnmOVE
vdON68VvZXOudHKEJwE4/Kmwej/qRZoeVPZ39g7wGqqY3KLUNLddGGOi4kC3to+yQsRfexum3hWi
Xj8/O9biN9RP+/xn2mXD1WhACF7uX2BqvTY3OBEmNWLVAOJd2BQ5qz4u/L42u0ifpPyRSRsxdb+c
33TGlKC4Jq1vaBJUeESYU/ppqfKj8fdmD28BaB5lVnprar/9dqMF/RpDvO77qBNL/qPBbyP0kjR5
bD1NnPw0W78sjZwemto76jjs7Czluk46yqfnZd6kFBAIHWOYZR81vuZFrTuJD6YukmcgC8XH+x95
dyiqMTSxVYVyC+EZYEbTN6mRgKlwMC5XYYcS+N6pTMF43x9q53xS61F6M74qiW5bo7U04OijvhFJ
HTua66p108CL7ADxNIalPPdmcpTo3h8SANXtEvqZhRsTEp84J3t0R10/TskGHVc7pau2vBl7Z34t
TxelvP83SdAItyO2nrtkmhZ3gNXXNRJuR1doWNY3Tm4dXQq7k1Nnk67vL+Wr26EmrTfS2M4Ras1H
63sayOLNOjYa1tRLCkKqCNwP9xdw70BgLEIxmySUm2gztyZxG31NETFNTJmGcV3Vj8GY/pOaafcB
CvTy5PVO8A4VhCN2z05sQakCJKny56A7tYmL0TjoeyvtuiiWuQulsOxOiGu9PkuElUYFRqGBVCt9
c8kubSktlzQ7EnrzZ10V61vLMGLomstwvv8hdw4d7n20SqlwIc+xLYD2fVOvYiSNcmMcJtHma6Np
wisC2dsj1M/OJUr0w7To5UFJ3vbs7cUwe1CVZdRZluxPs5G1z52E/ocwkNY/+ShpfUvGqXqq7Cp/
k0kAdvfn+hL7pFpUjE+Bi4yYw3+7TVffG71KYRP4y2csfae/x5EqXqvV9rWzKNQYieufBfFPWA1u
cCVaPzIy3Dkp0ClJWQlC+A0vZMUyfZmHFOt2u5yKi5vZ0/upDYAnz+e0DIqH+zPe2a2/qpaQzTkq
YCNvJ4wcej/HORNGvCJ5Lmo3+TrKPj0YZecwMsqvopPukGhv3ohCGolHyMGcsBD+Oeq5GwZW2b4N
vKZ5zjE++ETM0hD1rUf3zt6WIqSDb85lgPTVNqyb/SWZOp0igDCch6Rr/KjKaCWJNJse+rTX6KkZ
ZjSvVn3x/Ln4dv/z7i0mVGOaWaqfRgHz9vOaWV7EjU1NIDOslSvH+9ESVlxQsv1X1xLzIFfbO6q0
e7jvACsSxm4WEySPnVQpl8LKtpnDuq/6J7PK03crVf+Do/JySem6MwodF5O4a0uOrf2gy8YWObZg
ipePievEpxIrjRDUnnNFur2JRBrDgIr5Ife/qfFymiqjIq23EQsCd7pZ0zYWvUxE00eeIzD6yxMn
PZtS67ho8QEvQn0x7QdvnZyzp41+e9a9Jb/2YxXnl7xO7FAf2i4LNbe0UAjU4PyM9jT8efAj1be+
DQjB/VKgwAidiiHh0e3K+67I6nRCSLSbxfJsruolknkdymGuEMDyhzer+4mWfhQIe0pCfXadh9Tq
Xg1hI8EAx4PEkeKg0wq5/RlIS7iNEBL5q9pyHwdt/Cl6rLyW0S4uBjKo5yxej2qlLzc9VG3FFlH6
VBBx1J//FouK1axTEfewnHCkyc7aOo9GWKCjqV9Br6MIGQzdkl3vf/CXm4LY16ZNB6yHrtk2fwNU
5lmFJNWWOJCcaD6K0zy68fs+K5yD6sEvxMLt2nokpzbXJQ8wnZDN2sqFIxGUSFHF2mDjZNTG5Rr2
sRWYodEk09OQokp+xR+yrUNrAgtzGit3/mvttNE6B1aGuIu+Ov5bX3ZdedI8Of6czA5nCs1f/G+o
4TbLBfNhMYR9pffv67HA0+/+53q5RqyNwwdDSEJ1NjdRCsjeOi4yNqXMCv1kT653AhWl/SvqpIAu
OZZf7o+3szxkJ4QQFLmou2yzM5yT+eu9vIu8zBYuephN8HFF8vBL50x8toPBXl5OgNbIBenhcPHy
f253YJNnmbN0Hi7nhV63b3PTip2fUz7hX4+ERum/A/XiTKGGH+8QaYWG86RTyiy+ePTNs0sxKaHq
pSua7yb9wz6sa9dMQl+vk7eiTKmQyzGJKZdo6ztLliP2C0ETfG0bWNwhdTRMGOLJ9z5ka5V8WeXa
mKHuIUB/iTMnee/Fvnwz+ZouoromHgrbIqGNnBcWcokgCPv6DMrIwb04Btt3mjTpOLiXY/v3MML8
Wk5zMy3pZU2qDLtHCLTiqcwLaYV5jXj5KShmHU4YenDBM/4uIsMsO83Gy6C1vnweifCSHx14T5wL
zEGYaA8GaN9aQo8/WHNuNA+olOGJURlF51EUc/0/1gYRpFfnV4AgKLWAtqZaRf/hdoUAmJqJ6VK3
Fl4ahAJf9pMzihL55CA4F0vinQ+2BH/f7ZGFgYSS8C9AhKIs3I6HYYpr9MC7AQwXyY/ebpvzgPDS
h2pCWf7+UC+PFrkpOSo6SiQAZMS3Q+EDIFpInm1kTm15jX0jefYW/DjJHZdnaCdHCfivHtft3Gjk
sau4+NRLs63tWMNigX0CwbvEDm6mi9mt381MpvKa8x+8qSwr/qtHiVdERLCx+FAstV2eagoz68lz
4yD+Wvvz9JWnOq3DnO5v/Gx3nfF33bRdG/K4tN/lYGcf0rmmjpKkYvXfIflMot+OYnostQz5OLIt
cz51udvq4WCmQYKqXeB883pL/HDw2f7SGl0Vh45bOs25FMUswlVmzrcuKWV9AhTT/E9lTeVnPau0
n8MIQg5Nicn/llB/LMMuFf0jndtijdJKdh9Fpun/gDVHxrsJ4mwNvaUiYFer8d2UtvyG8Jv7VPS5
+c8yYlkSufaa/kV81zVnY8bjJWwKrHvfr4lf0h3JWu9jMhb9NyyKVuroWtyXp6aHWv5c5ob/dYVg
J95VfaI7Yck+bT6vMpmSD15s2QMCB322FpEp9Mr5EJfoiJ8Cwi4OHnoBT4UfzN+sIXGGk2a14w+t
K9MeZlaXLpeaI4AGJ/JB6DJgVZlHEjBZSVUjzj8WubKdto1YvpvQadJDWaFeFxojNdJLTW3ii9Qy
0tcK35Dh5Mb2koUS2s/zKoN6+iDnVTsLQRfsYH9vr3IlnE4kS5ecswtJY7O/J44ZaGBAX7PbNU/G
EBRvYIZk3qlb+IODwdQ98PveVoN5PLUEL1BfgEbeHqZhgC+xSMfAAFUvTnMhvYsfyyOQzwvom+ps
KN8+XiZVwHOs22Fov9stbD79ZGRVop0rX8zPVJrisyO4d8PODObPsXDkszu2PeK5hW9PYeHrWnYy
KqM9Qrbi7apGvJ04YRtOKXxNpRG+xWaiIGim8+LhP1ER1n3xZKGN4MWcoEOn3E2d75PA49bubUUF
NFpkFMTkVOsDSioZEqdVOw9ACUwNv/dm6JpvM9bvFnipKQFEIaopicygy72wb2SXPcTYNlDZagbd
PAEoGeKPjZPl1rnuzTIJ4zmNjf+l7DyW7US2bv1EROBNF5bZ3mrLdQjZxEMmZJLw9Pdbp3P/s0tR
itMuldCCNHOOOcyx7WNSN2YEF0evKvWTMrPgT3fV5cjJujlP13QUJ4iKuymIk9yGXEcm+b26tRzO
WWDq7tg4mffMSZEMx26x2aPyZ/u1L0W457Iuo/osR7F8juppekq1zL6Z0GGLV+XMS19FPNuiisfw
m5wMpM5azvqh7FDU52IOPP1BmXb/UPqT86UdRfyQYCrmokpTYi28SGBaKvupvXOyDBu6thvIBw+l
P942VWXNXejq9POoZLiRSKP667naZ1G0eyXdk6tS+4XB33K9KdtACGlL74MO0yXKHT1i9diK8ZEh
0tgcrNiJh5Np2pa51ukYFMJPmnuk4KwuhmnbB8TwyQ3RAZR3+EszQ+nHUqc5oUkkOiwIWvSZ1goH
zrbb9lvR9QOUcQJRigTPna/sB/6FPmSAG+3qSKCn7YkdmjpnXE9ShBvCtNQ2rzH6GO9g2kjSk1XE
NuYqUe10KE1fPYmBquVFp1J9rRoXN2hBIuEbE74hzW3pr18GrCYd6JB2+Om68x5fjVgX70Xr9Oln
WwvlUPHMoi2gP0SfAWu3V9Mt6UOVkgNbbM6S/dj5x79aNRHggAdH/GUZvaYvXCfM3ly7l9Vxjqty
OmzD7iXQhkofm946mMgzWEW5FFtSikftDZVf2AUVUU5ysWjg5AS2zvt4y+aPY5/OP43TudsRRvz0
AL+MoUNQe9Fdv0u/PWRa9kGuJOJfiImO6xyyeWxOqnfwi1J4QQQnZovJz2Hptl808Ql/tfR1sFx3
aYQ4e+88/ZumYlDHKrX7W4RqZXtLAkGEKWHszlzUg1qdu3VTkSySKm2ag6mT+Bn/lvpVo4aMbqOW
t5fTP19kc2qusSEd4ro/s4/EiwpMSp7YoPal4U5czB3ezH12E4lwXAtT29geL1q7Kl+XphuOg4z5
l1fDZoLrYbbDZ+JwZ5vLJHHOVbOQIIBPTfW9tkP5MK6p7Ig+mtzPEbTWJO+DQDzrlbRlxA5+eGBD
0BY6azQ/hU7U+UVcbcEvo7pkyUONUie3uLU8+FWqWKKt6V4FUmT/jNFUd9uaMo3uEq+EGCm2cHKv
ScoIo6Jp2jpqcjEkg19ERMzeBZkkfMmxPvvVts3LUF7gNdvu9kNJgloJqVfEU96X7WqKzMK7soE/
SeoQLyQgZ0RT9hDTEImr0tTTI6r8+Ns0rInKl504l+KSVqVOeNlokweKRXUTNkH7JJxQUJYHeko+
za3wz/1a00RFog+Kqo6FftSl39XPPgG/spgbNXZY0zLCzWmNvPTgLMa+JIGv0gMONOmCpetkXxMG
D0OxBFUJKUek3ZjHhJqb3LNN3Z0cNVQImtKy2m/ncFXdTb+HzQ+npG297hoxbkcCfyr3JFP8SwuI
zEl2KHlle55aK0iL2pz1hfzTi3I3rNsHvMlhkvh42sgbJKfxVJ+bchqrfBR71t8bEYvfTCqS5AiR
fwtOTqgxFki6zf1mV6a6OY4ma3RQXhv8pOOmFhq3JjjvGtixuBgZPuFI0peFnMoFTk6yJlC8/aYD
aQyjxb1xnDETbMU9WItmR6Zz77PsJv5rmr1MlZ88msQLv4o6W+urfZrW+Ak5sO5Ocsyq/jR00n3e
2mjfLt6Vw2OyVnwT0oEqYlLqbmdZ+9103fhR/8292MsUJJTq59D0aXUmzXawN5uxg86dsfc+7r1a
OJp9W90YLD4j5hX++BnMLjSYSw3rx3bD3Dxf92RZCIEjKHpVAdtlRIMiT33Yps9GecS3WG9JogNE
4j09dhpiTt7VkeXh85D+VlZHCu6BHD6yLV2Tk/vidNerX7o/mnCX082ue++ZVI1AH5t5jG9aHPam
89R1c8pLGtVLGcdUj67y4/15VY24dShRqSxKPouY8dK+TsTUfXBqx525EOf+W23N6OeTnNzv6Gtr
Py/LbblXJcv8sFr8vW4wtZpHmP9hVJ+iKsuuYmt2BEuk1ap87lzCcqp1MVkxQfw56AH9yAFenApv
s0otWMo3k5UwvGR7gcey7as0Fz545i3LJ/gBy2NXeRt3pVL4O7a6dKeb0Zu4MUkaq79QZYYEz3vZ
OBaJgax8s9amqouQPPCJ6sBzbihTI2RUrPq9OxPBN7YIdmsd4g+4jTjMR80UEgG9BB+VkpyF9a7r
n/B2hZ87MuzEtdT15udjYLrhqZQzesBxN768b1LsTd52Su/6bmSiUuVMV/aM4MuhuZBfKu+x3b0+
y+OgL/VxY1ubQhivC+gMlhQdb7dvKo/NxvBHr/54hIq2z6Ad87xdlWGzVYcuGfuPbtc0Zd7KcXqc
nTb5psOeP9bEIsIPyKrtcWpQRxRCcFKdpjprshweQfOpdprpmYlyuBxN6yX2hJ/q6hNZ0y5NweVU
YnqfTIhFxnj1m4JWXJ26SWyAEMKv3NykltWh5mi9nzy5G1g81lvvPM/SKV7kJ2ERTbJ8IbQb2NwT
U/niOJ4eCgGj5psVTRYcjHRLfOAnl8+0uUo9eHJ0k/Naq1rdTBHiiU91XVPJJY2OPs2N6ywF2ZbJ
53QH/Tj4UYd3VOLrEp+2uhP3eL2XaQ6IrNf7qAp1ku/8rVAER/CLbPGdLrejHwB8iNoJt4Me05Vr
ZXIbmnfSO7lHFb+8EL1vHxO9NcR+lW78RGOVXs++Xp1i4Gk/SS8V2B4LHDrmoAu6U9j47ERZEwF9
boX265MLcp7l5aTKH1AIEPtSwrnVa9JOc3Cc4mD61HhJ1+dNaLy7LDY7n6X3go8VAAP2Zk7rXGFJ
5KQH7ZswOHOWy7vkYpKQy81zfwEYRORTWk0psKblQdqOsskNyqq8sulau0Ujo0oVU7RGzQHvCu8n
CgXn8jWEx9L1gvbQlkGqT3i6DC/BGAkyRDd/m/Igq+We+yjWv6KI5d5o5xB2tNeRfsAtMYxVMYom
XW8DDqjmNjWNHdnLM1wTLPSSm72HiZ1vq1TliS2pZNHHy34fDrNfHlItui2vIclxryahAtiAYLYW
ndFTddbIlDU6DMmsvJkjcoSFTs1V7TtecvLGwf8UDcDAZwx/2ATSuu4z7VHdHhNvSLO7qiWTMXfL
br3vgqhtrzuPyyqfghr32ZKpyas7K285Vnp3v5G5ptxTKXylzk23yk+Jaxkl0UOIp2ilkSpkhRFc
HmXrRLDqvDEyWFyClkQ8pDdU1gFidKDS/gxw5cQHycTUxaw9YO8OFffNiXmNU+XxxayNgB8ys2nm
xphsRenPeUjPAVpFHoKiyEOEUhCtMX8os4j3M2Mx9HkWOPywOKstLVxdpRSUQ/S1nf1FFh0pQRxG
LGuucuCTO2Ul3mmzO0PS8hlWOaAUidzy1l/m+8F2rclln+xw9OK5m4pUsW6LeO+i4BQKEIS8jDIY
43x7hFs8WZh8Wif9fW7qeODo6bOPTaxTjwpShWWdk5sTN+cyXiH8MdmZUsow8jjzFlrzG4VzSKEW
xibN5SqCH9OAf1jukx81n1JHTs2HdLAZEw0c0ZI8iow1KPgmoP0+S7qjToJ2Po5wC6McIvo0FT0y
Ho6zLCN+RO1OP5+7ug5v9sA2/Az8prxzH7V9WARjQ2zRHgztXqBMtF4RDNo8RXu14jIH3+KXFCLu
6Ajq5E6NkuQUf0iHhCsQS6qnkmP8i44WbpCGdbnn7R7vd5wMlNXBqChNSPj1fw1tVT6rfpCf5713
+rugNZuDu1xkj2sVYF1zUayURZMl7Ztrtk0Wplz9mKlSmt02Youe+SJeUCjagBOaCz851oOxH0Wz
wXNpYax5RWjKoClsJJJbH8OVmM3lTvfRunG5qzodarRsTEYP5RqHHcXW5Bwa5eityGYV/46jPcpu
o2mpPlYEj/D1tbGftWY6dWgXR/0cwwxYyzNhcu2NofGLdA6CJxt42wDiJ7s727ozZM62mj6Eo6DM
NKLhM68L4UlFLMmgz1Xg90sx2Km89SVGdMWKwDQ41Lbqu8IIWb0afIQlfFcF5aXOal3dTpVeS3Jr
4nXMwTWXVzXaaD+auQrHG7zlo19VUoftoV4m2vHYW0VytSEEGw9zHS9rrtrMedsHX41FBGA4nv1+
0qfY132aR0OMjJY/ASrWu3QCs+lHne+JsQ3bLpvqA8sz/M7VV36rnAbzKGUnTXw453lP2Hu5/Izk
ov37pN+7+RhkS/zLMiUhOXSfOjppCtN8bpu6OaxZA+LWkgw0cW33/JE9IJbsp+fs/g8tBcvYbZqL
MQEagJkJSb392sq6uhHNEk/Yk2ADUxgwsU/KCaFXkgbfs9HcweFgnHX4hklk+jvxtohcC29Jq0Nj
7JzcrX24PA86rr5g1hZ3h9q4c5sD3M77zU7W3i+yAJbrlIorI3nU7X54buuu3L81mIJWqX71p7UW
V4uL2O4qLYOVDeja4Xe/+mtzbCnMWoDQIfhsh85800kzOgURJ+4ECNNngDDdquzVRes25dG0hzKP
TGhkoVOdPDsqYkqCY3QIEbbEzI6buxzvOuoqDpdR+WdULKSxDlIESY4HUf27I1KgylEJ4Ms9wD7/
uRBs9F03c9XSRrVDd4A0pVvamYa7iOVP/pxdLx1PZSsjD1RlXQOuqOXDmpQhX4MgPDChxPiME3jl
68mVJvrsToYhQZw1ZsmDekzGvOGcGY7KutFvGcf0E6a+jDzxXKDvbmpozawv/t39MK8fEZ6IuhAU
UK+OnZyFwsA6V5IBTZqjeVNczkYznW0xrciDciXTdqbE/yh7GRDdbo3+6QxCPnSyFj/6diw/2a2u
v2qqZbBqXKDfpIddc1EOYn/byDDn94UOStYuTLc8wDdEFH4HNzChN6tzrxb+vdrocRCbIts8btYT
Z0Pm8ovaxuVlS2vglnmam5ZmWnItKgBofXAqbogCZ+/pQ5oQsZqHYrTPnNdgCI111m+TE46/5bSO
E3KlOlGF2cN2yHes+54x9ApeS12213QD+ne0L8FLxQ76ZacR4l4HdDLS8rtAt1kVxMiDpBuveYmH
bpq79KDk2odb+ibpDE1eATd887x5rA6wWpLmKKeY8hu/45nJSrSrJ3CcraO2XhpTMJQZ1HNEC1rf
BNmONqDx++CLquLhSfu++Za1U2vu5NalK6PJNYlyV8ZiuqtVlQ5H2m/8sG22jod6ltl43TI6+FkD
9d9mZEEON5hKJs94lV0M5hg7TgXWX+l8pH7pH3Y7meeyNc13VObrLd53ZVWESxW81UubbfkwDADI
mlHufTLvoyC9KcY6GAJXO+ezHqJPfW91yQkac+SsW2wet6wD/fdCZ1BXHMXTaQn7ysljv+Qwt9xn
jMjc0XGLnjP7efe4tlE2L2CTMOMiPJ1cbwQobcTw4sVKbzegG+HrTrXM1M/QOB+tR7JSLoDgdxDH
zl6bHsy06Gp3ZvkoBxi/74nAyxu1DV5RpU7WHbclsH2hdIfvmQ/J7rFTAY5fIsva9CFkhPi7IxH3
bZQ0vOzFSyVdbW16Lcp+bSjZXLk+sxsAh4jL0Q+zaAaFF3W89kWX4ZNbtK0K3qJwZHqxkBVxmb84
g3cnq2C5qQAyynxVyHXPmxK7PJb1kHS01J5l6Lnu0491s/UbpNxRHvDjE82hrCKSBGalQwoD5ui/
y3W1d5s0+8+u5Uy9d0dvZYei/V7OlMLmJtpHf77aZOdcxZsrNIOhWJenfs2y4TxTv3zLrKWXDabd
P01lIPtDH8rmmRxZ5zFMpvB1ZpZa51rGyTOK5f6LrFenPg5tEk357Pj8lXYjl7yIIzPQGq5hCRRg
N64ORd8YFQEHeXuolvLCNZ6XS6rksC1fKWqbT5VOuRiT0pkE+z9ljgX1V1+BjewajWvABmnbhm4r
2dwJG0Z3wCCjlRQKWVT/KAMTzfliIGjhK2ZFx0TGn/sczfpoc6j0/hvlSfwSdjaZC92l9kaMk5fl
UxI5153ZlvB2jeV6bXSv66tu86u3fgdIuqvweZQngUVvTa1vaFHCYIq+7DQu1TEC6OZ6aACsrpYk
LbNiY/T/hh1Q1JxQn43RQXebrE4MccUzjKmOXBUPcGoavewMd15/iaRN7pV1WoZsre9eQ+5vRiZM
io3Q9ll75zHPWnLftPWT43vc7UqbuTkOy1B+E/D/plwaxcFIkjOasLTbwz53Kadey814lJHd0C7H
2JTzp70b4MCqiVMjx3JRvSFcdH40LIAfC8yGqmBmUX4OW795nBcqiGJfZcB8HFOXs94VGF9VT4M+
mljMpB6avrvpBu2Ik+fOzk3KwRcfcUgJh8NsknK4audu74uY8IQ+n+qYi2eeI+8uDBedHHEnoPai
C0bC7Cd1dcqUL8aiUtK73gHqmS+MUp8bJmNRritL6Rr3Zk0B2eUygJ/FIRc1py3VhoDdl3H8bAyL
s+Y+UWNGeRTt/s8eTsb3McT4tWi9zqMmWHC0yETNoa1xji8Yv81Jno2lelz7vfYO7Iw+wcVjI+ov
zPQWnmOvcwVNRLV/WoJodYt2i8fgsDhgPlQTnm6KZLThp7GD031bEb/k5wqiyf3mbJlXyKz3Hs1+
aTM5fKLqFq7p+KEkGuRCKvG9l4hCes4ZqTHW7bv2xlyKngLTMec1kRiJYJTV+I8d3c7wXPr9/rOH
9JBej+Gg39K6Fk+xTE+1mNz5yjpepUDblQ8uEG5tCN0gy+6XbFs/M7JIpys0Uv0tDZH86XSCk0FZ
n/+j7R3/aV/3OaO2NAtcUdqBx4mriKSqdAe7LSkiAHWSsKPlbIPqeGm4zUFMbXrgYBUZ4M2q5dUI
2Qv0aOowv9jIhO/uVBdUHJbh2jxsYWm/SK7tl4CPU8PlWvzfY1pR9V7c8u6WIBvtmd84PoZNM1HG
NrYEKQ/4b25NeFaOFTH0r73LOtrRhGWeE3URoovtDZxAPuxzsJZg+0D70dfYJlQQvirrH3AjsHta
cP5s8gSLjuyeAS+gXzqEAFTk20TuYWOFRhzfnYOgCZ6JeqwG0bv5GOMZRvJ7vIjjOMjlQ5iRGXar
GWzMx61DPkc7HKPOneJ9IjGEZOxvsEna6bQ59NhHd224bHxVif2cAbq/IY8OLrBxROeyGUZOVxuo
lc6XuUVLVilPwDESSR/mbZOmYEAOdwfXQyyGY7gPmApS9Hndqd5bqJBHN9WZK/NArlt0MsHSOw89
2DPBtlPbLdOvqVKqerAiXckumOuWgoccy2DjFK391j92nXUgoBgBpVM96Jrx9FbEcyD1m9RS7mcK
mEk4eVMGcJsyC3kTYzq/cl79xYYpbvR+C0UqF33MOXhMpDc0L4GIpSlzF3vRDgvRTQYfQsJ3hwc5
ONYFiOHSCa9mN0ZWRaymT5U9uI7zya36tb9u7CqTy//X1+NthV+Ffo09s1NqOemejr8IGPUpbRj7
8YxlylAy5Hp0opU2f19d7yqyrb/eyxAQnYnBZIbfGFmbfSwYJ9OIndQUi/J3me0J+dFhM3e380A8
7qeW5JXlZ+pxdz646VjGhcV43n5k3KLcD72JqYWKMot778voTJEbn7qOGeFV6RnDUHkO9nT/6djx
QuihnKu+DVBn2zOPUUwTxSWOe+NKJJzgcxA6LpvbS4QPXtZiKYxBfqrCGaunEYICCAwTFVweWt4O
4olZJ9GViXbtvPaRP1Jp6HWKGJaURm1QnBdXsqUieBfp91gGcfJdx2mbLOeaOamo8tDGzTSDQNVh
/3lKuWV+ZrSu5dGmNqhvbV13y2O0ScyxC3RvWH5XiS2TW6uQbJzrwJj+zqVDD88pCRvrsQM635/j
iX//mLspowIs/Enw+ylqYbsPceU69mu5Wa4NZiVbdqVY3/y02GuzM7C4NtfeYrgyK9dnlAK8tqqb
zdGYOsdz0pqruV/JElmGrl65KvXcPECIquRpXBM93qjd3Zujifqg/YqzRynpc+dUHUE9Q/dKQTXZ
82bYdu8QOFufMMsAbCm2KBzSzy075gVPwMbezVtEN7O73K/HxS7YIuD3vH3Rwla/lN09dR1zCLQH
G7blF0eo0c2FY9Y3XDaFf7Ju1r7UYx/oHPV8R8gS1194xMWsHb+KuS0Teq0gs1di4g8V3BtbeS3Y
Lj91JJvo4MJ13s4QM703BEhgTBGYfZbrDBwuR1TjPDFJFd2hTZv96yaT8QU9tPdhS4Wb0DDN9XGW
VT0wRKBGzCuJ3DZnhFLdD/TeTynuHRCZw7mP8jIuq6/LLGavMJFaTN5P0/a59/dtpZA1rnvwtC9/
bJiSf151a28civ0OWswYX+sZw3uatPjoBOwLQi7b66BpJJyBZb9jDGS64yhMeDuye9Z89zXjm2kr
CegN67W96xJCMlfaBtrIYJr63FT+REYAg3Em84BA3/vdsx+mcUqAT5PODAfZQW8/7BWT35eGE/GD
66gZTBoPU8IhoqTamGsEkBA6L4b0UfF2P9QygjTdjkZ9hneUvpRt77UnMZRJ8jKS/P1JEmgJYSe0
0c9sNO0GGBPN26Hcon4ootW2RyUye/F2aBOcmjEN64rVkoJ7Ny/eil1HJ/tr467V1QqZebyPkDLV
tNQR13emBrAM7OSY12A2Cfaz+m51h2g96opJl40Ae57J7+XiHxh8yjIJcxkl6qsU3E1Hu/XwORpa
d27jNiP5Vu/ldgWsJcLDnM59dQubyulJNqz77liXu37boQnMR9rI7Xsfe9UPjOzTNF+ryN72GD+Z
0yZl/VUtK3TltKqap2UKa0aXfjrCW9z2hSnL4qtb+iXaV2z4s/uLvEEUXh9XSwHThzkMw1WmvYsZ
SD6YenJXcwJHZy4r04VOLst9ea0qOuOcLC7M8xMqHXUI7WafliYwE6/ERm5ecQLtuVBJx4nnZRCu
hJk5zrMMa/WzB6T5icE+zAfTYkpdsCwBrpu9nm6FpcQ6GqQ7hsPtEkoY7bX80sog/OBmtuxyjn3W
jT9vi3/nTErVucsk6LMQc9zR481QusdZNemJwyitToSpViftTo4uEoZX3qnzsvk5msV+4f5F/v0o
VPyEtQ42r/3IIZ47e5tux6retqcaau5rUEvZ36osHqtjGZpGFBLSwXIso1KkzHooMk6pYip+gRCA
9U2kxQSW6UXy5Pl905/0FGbgPzSAgLCLNYXePP114O4Ni87DB+cTEothP0gX7hu4W5WIo1tlNS7p
STDfMknZxs9es6f1cQ+d9FsyzmlQSDlYc2Rz457Q9ENPvruds/BauuNybywpVwVOSKDsad8PN/7o
AGFXHp3ciQLB/ygjo35xhjLcamv3AhaBbLu0n9ZLC9UQBv3WNGq/aqBSdGCwDqNZ6EHtm6pU9MGz
GBPfetx3z3vvxdQD/07S/AevDLY4tkoprkcuNd1706OhWzZNUQUOOzXq1NsqujbNX5/yXgqLyS92
RziA40yX4Xn0jglPkyLjfh/SYprAoJOOrx+NHtynFk6H3QJR1LiR/+Wn/YOfd3nof+igKDJBFC//
/f/Q77XwuIlKbKlDUoZv8UkeX0ciBs49I/z//VGkJkPWxT2KW+W9YAsHHq/b2ikpJg9eQZDWy1nE
rT5Xnhz+4lXynlV78Uu+pLT/JxQCJ7p3DL1qnQa2nUmLspmGvC1JS2iTvj5vTRPnk97/JmL4wwK5
EIbJpMbeDGbgu0/XbtNeQiHJ4A9s/nW3G3udcpD+5QX+6VfBaEbT6mN/+o8Fgpi9T1rbZAUUPgJn
VxjgQem1h85EjH0bFf2FTvmHteGR4+5TyKOWYFL/32vDhyE+zyj8iyyW3+vQbQ9ihWNe6/Fv9iB/
en9YI+JWxcHOanzHEkUiJyfp1FkBAqJeIQQk9x1l71/e3z8Ee5dlkaHTY0XE+Cu81+lOkYroDvlM
zgKIP7aTfw9rwzuo1AkejUxN0XRV+SJj631ksqiPPhyZ1//5LEHjA+c75M5EUXN5Ff9nw9HaJcg0
eKmzgjpf1BlUFVhaQfC/ZpV4iLsuSzIFuSP9OXj3IL+pUHITeIpKNzFhTsQAfLLVnfxP+zr9zbbz
n0slwASSmRbUW87J7N2GcypvZnRCC+9Urf3O/ITh5oYnwmeEdvXfMqbfCzYuv+yi1Y2Di+08v/C/
X2HTzF7JmAPAK/HS+ykZvkmm1Ceqmh+gX32BviI8tMKsf5Hy/POA5rkXhw7234XS/O65sU2VQ0HP
fohMdJqI6yqkDpNTn03TwRHxVrhe753+fb388ceSWMyagWyMAOe/fyxkEhvKlrnSApiBlh2qOxy/
7WQJHMyXsJVH35MwSTH3/5+3Pz/3EiRy0dcmKID++8lDKAkI6m1WlMHef+ycfnjZgg4odbVr//jv
v/KfBwASXhyPL/cf99F745g6mJvJyIxnDSI9u+smz97OHOHfn/KnVRrR0SItYv97790HaMtLYNSE
A9RGCsXwyNxKD/3tBj/+LzfQn9ZK5KP8QkyaXGZB//3y9jabZYIDU5HB1nqwy1Y+hHB/vnj4MbjH
fQjLNacIaKLjv//EP71I/O9IQSNRERnt5RX8n+PFaVzwT01nu69+/7XzRdQfumwJ1sO/P+e9VPay
BxFWJgg6I7zHgnd3w+x4ZB9scYaUAKkgFrDsuGbxDkwkkE9CYCB8Rkc/FSTIhzVI/9eoysvjOcaj
hMklvqjvo9+18RnPMlwuSkyyixCz9rzxEwLn1gZvQ3f5mwPfn1YOno0XL9YA3P69v2aFCUezIWMt
Uu2aExkwzyWhQQfy0dK/XFJ/e9K7F4uD6F5vkhcr4jE6dr1H4EPTlodeTuH1v3/DPz7qktHqY1uB
3di7DQ6cVQpVhlkROnX4HaMKktCDevo41dXfMsr/WbpcorX//6PeXUYUGLFm0JQVpsowq/bJExXg
Z0cyviMImWRL/vtPe39q+hGFy8XRwf2Pw3P07nk0N5i56VYfV2f1zqiPLNSsLTu1l+yAILDmlAgg
nGDr5r+cZO9f6n+ejDEQmsLLrfteu9j4Gk2j7+tjOrfp734cs+uW6S/G+N74lz34p0fhmOhyNuM2
GIXvzpgY4/1uW1yNaNakv6HUhwWyiA+LUc7f2oT33+/yq5CLXfyBL2kM7/db12nl1wIWqxPYeyYu
3kfVrypnOBG/dGn3N1Xc+9OTx13EuTjFwFnE8PLdL/MWTfBJmpmjdWo4knF6jv4jmkBDwdB0HPl3
ML37y5d7f6RdHspxQl0WXhq97F0RWkdGLskIMzNlyHlJzGmvDFYkbwqt8ImKIzoC8ow3lZbpt2qz
6+v/vGQpafiKtEcBv/ndxjeCIZra+uXYb2o5L+1pHF+CXuinvkqjI6PWEcrI+Lcf/Yc1hDI/w9os
w/cQ1dR/3xdGU8zzkOXYqoY5Tew7e0GFGv8WqoZL8O8/8U+f9aLGD9OLAS6L6b8fJjXEEGqzBaFU
UBdZH68Po6rmp9LbqtMiIZs50+j+5bN6f1i7SKawacV+kHCP907lXZ0IV7TTAhNd+Q8+sC1TlzRe
vnfLmF1Js64fkmpvb5pl9p/p8LpPgMLBUaLYleTfMCors74GmUKucSzHMsg9wsX/VkH/8V8JQ+1i
IAjH9P2StzTppEo3kJJdBHpySfecVRJdqc6Zr1QcdT/+/Vv8abUnSF0QpP8/9s5sOW7kWtev4uh7
9MY8nNjeF4VCcS6SEqmhbxASm415zsT09OcD1fZWgRVVR74+doTDCkpMDInMlWv96/vRLqjr6I5m
z7Iw7EEGBqpoBQ2ikoeBgaIJscxY3uClmmzpXgpvsiTvLkOYF/3u9BW8UR9+7lpbPjhiIxune6DI
SCgOp0NLklNfHIyCrLaLG9Juxc7B//zSiZJsW3fT7FedsO46da4DK6+QcfOGg0bKjFIKAqfTl3Ns
cmI14xJnA4sw1ygeBPxRWOmUmOchLm6KSUyPvUpzhRJb37M6cqgxjc2ZuXlsTJAPxL5AYtmtVtvU
kKvqrAyRCOgMSn1z0vulFCWcx3Ry+2xD8Y5sQhGazpmd4+i4mAUspEpkCWtHNI0q+ByTZsO83LCp
H4hyAcdKfEippsS0zSpqvEuzxjzzyo+OC9xwWeVo5F6/8UrEYyKtUgSqnhuXTprZNrJikd6EdH1v
+2rSKIrQTHZm3Vke43qi8WmxhQHEBuC4fAs/BcUD8l6pG3R6AMzsn5Nk7La6tK3n0xPoyBeFsQ9t
43zA8CLXHAG0pLklvLkL7LZKAw/q0BVtAYgouugv2pZ7v9NH3Sc0MOD5S+Pq9OhHHi3dmioGnqaG
am8ddxAnTG2mxUylPLVvUhvVvIsn0wURaheIUocf0HTngDlHFi0GJZtCVLB0sa/mLzsZpFmPPUtK
asiQU9idJ5LqmRMmvmMN/a9/o6CO9GWTxnVZXe+RbrcAl21XBGY+KTed3bWPMcreaqfSG5n4ai6i
3eQ508OvP1tO/oR0PFgdK+bD+SPomLBQ04tAkbO4mCqtuBRWrQZ02boPOnp1GgTb6fE/GNQkvaGD
Rlli58NB66JL1NxiZ7azuLoZTfLerWspL1Fdjxdqqe8x1p2yM1/KkXCAMIAprPMcdQj8h4NOYerY
uRmKoAqLjiS3IT8KPDZz9oeWFtTTd3gkSMfYgm5qZi2DrQ/9vUBBKPuBgGuit9igfezaGmbjo0Id
cyPo3vYNGN07kc3tl9MjvzMfZeuhEIqD7ALOWixvD+9TLWe2+MlDT0SmgPrE1OwbipB/0YAx7eLa
wB7VqFvrxa3Dmt51NMqIORRdvc4x/n6mGoMgUR/KeIuqiX6B01d37KtiX+bDIknJIWL1Eqx+UBVW
bvZFF7Gai1c6zUORfUdlXN2EUf+rZL+3h0HumgwsMRleGYcPY4pdzWkajiyxJGdtCegFOsnJi0QX
+q9vAAsfGN2otdCL12Y41IqMLqYfLAjRmF8Q8n4q+covWGA4u3itde/pRRb8+uPEEBfuHQh9/HdW
HxItbZWNiFsGVlGRK9BKeT8k5RR4IcISE6+3D6fHO7YSw9hzPYNgzsUF6vBxuqWK7+ZU9kFvhurl
GEuNHvpOPNP9qMGeLsK9XVXZubzBsUkDyBQfF5CXCzXxcNQ+ib0hoqcgKKVl+LbXoCzLE2WLMFBZ
kATGmTd5ZKUwUAibBu8TM5D1eLXLCkzZeQisKcruaitpP7e6OV2QT8u+nn6gR26NTDkoOO6PlK+9
/Pyn7duayXXOczpQhkR+6biNQxuxTQOiIhF/g4qfz4RlRwY06bJmE6fWt7D9DgcsK5MOFJolgqyJ
wl1pD6+FmeiXWKXV0I+q+swEPfIowWnC9aXCC1NifSyikC6p+6pD0LFoBSj7sgt0DSbqcvscPPyN
6rYKhZY4CAc0MF9kk1cLnx0jHbOTcQxEGk+XlgG1oEkU+ZjKVNvag+g4fqrlQyI79bqr6a+xOm++
VwcZ/ZFAwv5OV7cJ4cBoL/vFkMUxrPBjFLZy73Lou2Y+pJclTSyXUZSJc3iyYwcG+hQ4pJJ0tN6b
XM2agYUm+rfAarsKiVBII5alj9YNFnXl5wolB1HsNEZfPPbjq6pJ4I4gFVJehVElNIUABOi2p+fm
kT2MagBlMo1Yx6GAdThVVKUCjNoyVTRbKIiNCnehL/VQWVB01ZqZXc6K19FcWRlnDnDHRiY3TyKb
WgSkovUyY0n84ONoDFLV+RPDCZOAfRZ7OsqtQBN6/tnu+mQzdJ48E2kema6UQKgrcWRjuur64S1H
dH+VotbGACh6jLzMzjZ4BBqB1fTnbLiPLKVQtpdxyIXDN1ndoyHyyGA7HGE2hIs43xyKC5Q6IzXc
EXHjNLeXTqP3Z27wyOe/rDRYUBAYqPo6hz5plmyzisb2eoJwoqKIRasNruNyHsaSFQC0R+2fnkbv
nimzmQDTWmoTpPPWJxRK/5U2unLi60u6fafF5YVemcMFUspfrQvqDMWEhVBBFOO+86Or07y3UwcO
xiK6vKb3LtlkvYvOiIz2mUDm2F1BmjJ4gy7QmvVuX2r1lLq2MgW0ApOhL1pT+hailRiZ0pAHpx/h
so0frGxABElMQkknwYrwdvUlurTJoIQFm5Agl96jwKbUP88VAJbT4xy5KdYeDjw6z4//eIfTX4uA
HkSNMQV5DwfBpOeL/hd8fiOvar6dHurd9F+4iDahMSs2R483tuVPG5+deSAIloQ5bavNpZBdHXR0
V26FVKYdqe/ps6rlw+70oMfuj/ScseBkOQmszbBiGHk0q2qIjpCvwc3Qkw/lRM7OEYhj/5OhDCwI
lpsjVjp8lDZ9bxqqxUXfJHCptTpUS/DnkMR7zo963H+9jP8neq0efkyE7n/+mz+/VPUE4isWqz/+
z13y0lZd9Zf47+Wf/fuvHf6j/7mvX8uPon19FXff6vXfPPiH/P6/x99+E98O/kALBH1Bj/K1nT68
dnTuvA3ClS5/8//1h/94ffstwNZf//nbSyVLsfy2KKnK3/7+0dWf//wNrdBPT335/X//cP+t4N9d
INx6/abQvth9k+/+3eu3TvzzN0UzfsdCiMw+BcOFz7ocAYbXHz+yf6eYwaJBtyH/B4zXb/8oq1bE
jKz/TrqMJUTF/pVq6hIDdpV8+5H6O1hLkNPUB4FbW7/96/4P3tT/vrl/wBB6qJJSdP/87fArsHC1
xKqGCqPpsIrQrb2K32kFpZkkTO8jVaHEbnfCWALaUkUxZ+hBPSrts5q35DB/ekx/X8bPw67UIj/G
ZQNAzcPihThl+VB++vqKEnE1rnBY/gamVt31NPnEhaCnb7gFyvNq5nrQLZoKz8i+/PrQyFQ4gbNG
kylbq7Km0Glojm/veyCvN0VaN32A8m3eeTRICsqd7Pt37pxUO7wJVGXDOjUM/gKEPWdy9lYS/99V
9e0hcE5jt+BggYf0OjYdSF7Z5hTfJ2UEgXjJXefbLjfVhZ0SYRznduiUt7ldat+HqqWdJS2asPE1
L88orlP4vdFpAhMb2+4QY59+TEcmBtjiJVJHlUGdaLUSl16m2OPs7QFWacPGzN0S9WffFs8wsccp
0DgMVje9Lsr6TNC3/OL1Q0FsufD+ifgQmRzODAuleRFX0b3KHPhOP0T1faw8msJpGb/OkYB8hjjj
PCheU30CsBb9Uqzw45VwggZqvGgLyN0fjl6oZmcTle/TqI0/JfYovuuGHsOA1aOL0w/4cEv9eyQs
EUk/UZOgKnE4kgHqjA7zcB/Ghvrsal1zqRVSOzPI4X7zYxDysrD+kSmp6KIOB+mBYFRRaOwj2oi3
uRmNz2OkqoFohHj+9dsh1wTG0nXx31ijoPNet0RiZJDCbPnUdHZz73hp80t72o/bIQfLcsUZy2YH
PbwdmVmLiji5LzVvajbgQIor1WzMD2klpjMmJsdeD/lOzlgsEy7h6uFQ1TDQxZ1k92Y7k8gScdT6
lPLkeGa+HR0GsCLLOBRH5I2HwwhvmByRJTwsgHlpUUe3HRZTZ77lFVTx7bmRQCYpx9cM83etfh3q
KqonN76vElVXto3DYWJXhijKNNNpv5QG0IJBn2mVoq9ZZ+VNXY5abU0288IOtfGc1vLITUOe5/Mi
vw30eH3Tc476osjdPSzY9iqLZvWyV7IxOD0hDw8aP+6ZlBSHN5RCFChXx5u6yI02bLQ9edCaZg06
VmVVfsb36fvotWfEa0duaMmxmgSUBJXvchoOXu54Q4z7IcyiKxRCE9yayDoTO76tfKuVkYiYaUIE
ziFRW81+eJgIqXN97029fl10dknQX8dbJhe+CKba+U2Iu4VeTXG60QEcf7FswKMtFLZbmovCKz3J
wyfOlelHguw+pne3HX28dNMPlqRT+PTjXy5mfbFIzRZsJqE8gcrhxDalXjckqPe23ir35Ozq7/Cb
6k07wfsppki9VAfV+nB6zCNbx2IZ8e8x9cMxRayOMhXmPtW5Jj8ZUiCVZA1uarefIdDVdrhBbu70
MCjz6dbubOXx9AUcmwfklS1y/A7lzrVUWdbAfVlU9k4oxgCPp+5ujOPkzGQ7Fjbw2VD8gRaOCHVd
GOoqjU48oe6JK8gMSPhPOLrHmgm9Z/b6L3StxF+Vuus+Sm8iogEdQ4tFa8MMMFNVgduEvQ1tdUqB
Bdnp+1+l/t8+ukXQ+GantQSuq8171vS09hpzzzx2t7AH4g+aSPLvVZzqwZy1yafGGMqt1tH2vWEf
H+n0tTROKH2y9Px6DwkIs7/ygkbVMxd2ZCNczJhQRvD9OO9MxWhe8cjWqHRBptq1E1fwvyAI9ddd
35mXlTUmHyVpr692OVY3dJoln41OQDYAbDpBzCeGD+yo1a/Gusyuy0Kpn05f37GJ46FM8ZgzS6vA
aubaNSlBjgl7aCO07JceBCV62c7IJo+siM4iNkezTG0G6sTh5xFNIFNQ7u6LWuuzbSNMWuFVDvLJ
HOK9V6bw8E7f1bF9h0zo0vzAVKX9aHkrP0X59dwP5OW7/ahKcaOJTPdBzZh/kNLTH4YWYBKQmBiW
2qQO2p2ZaOMlIoT+YzhTWjozNY88YT5JVFYaikbcKlaBXVallQFAc09ztB3MifwLfmF+JmY4er+U
JojmKDFxdlzdL5VgA/vHbl+0i5LXpc0spk3pQlax8SEhLcPWG3fQwxBDgFuYPIxJsQmKA4w71TPP
fvnSVuuvs4Qtb6khEg6r9bdFCt8mSrsfYs4Kha59rWf5Orjq97BCVzpjquycq1oc+/opJVBB5tNX
OT2sxsxq1+6sqt4bgwk3pgb1EKagSEmYiU1laldmWQ/ctn475vNnZVknDflo4ZMkNLoql5jj9Pw7
9s454C3fPE0xnHAPp99suE3viXLvzVFL63FRbr3Jcs5sy+8HWeR07DtvEQBSwcNBQOC0A9itfUHD
/XOiJt2TFlf2L98JJRrUSwisELPgrHE4SKVBKmqsYV9Is30xBju7ni360E8/rvdrJIO4pEqXlDAy
vdX6gHM5ndbIxoQ66B9rSvJXIb6uYGlQdRVnPseVcGzZKTiUUHkiv4E23VmLfikxkZyK272TUy6E
HWdGjzFdl5+MbhznYKB32dfr1HhWw0JejZxcvk34JVyTQLuLutyiJ8DpvdCHXd3RkimmLAsof9bn
pNjvEhWLdggRBrJ5BPRc8HrdsKxwMkJ9X9HJZWzEILV5q+JfdkO+lAZdt7OSwscZDL6xPXQK/ysm
8DIdfdy/OAeWK+GcwBdGaUkna3k4BzJjhJHXTHs7g8RCGJptZzVRz7yX9RxgEFejgLy0Q5AvX2eV
J9cFHhHBuS/bzG+HdLizVcgo2G6ecbxb1ZuIkpeRlnMvEYzNOWB18pFtYQyCCVCMon2cFTvFEQRV
ynUyUE5NOjRT6mQ7F+0QP7ZlHz+U1kCtyWu869pp5qfTU/9dTLW6Gm/1mpExLhBbsU/MrqNZVisf
Gn2QD6oKbEAx7aCJpvgZV0AfIs98XUcVTbhkiy8dO9Ih2+pKNp153etgdn1Fq8V0nOYkbcN2Pw8K
EAgW2z/DvMsfh8EGbYjh8EbQ9BFkGaxprW5+dVVbRkdoZVB81ul08lYBCYIfV9JEvXcKbfDdhnJj
0lnFmQVnfUZ4G2TRjhEZmB5NoIczOuzBJ+YZU6AW+odK2OFuaKY7vUWCQwP1dhrK8YzG6d0OvQyJ
NIXlGlPARUd+OGSulOnsiWbfda4qNuOg67cFYsiPLkRdWB6Io0tfV6uI8MBNPqRjCzmGQzPwNwN2
hHfmazv6EaDE5pPmKOwQlhxejpGWiK7zjhNL5N3MfUEyD+swu6a3UvnC+qZtqJY4VyA1VHhIdrGV
iasCHQIRVhX1uZLIu0V5eTrELQb9UC4FH2u1xAh4z5VtiL0A/giMtoq7r1rSOa4/E1Wmviy94Q5w
ftcEoD5okQ+d2n6FoCsasAIJKD0APz1C41AC+EkmY8TYR9X6a7NostczX+wy/38OcJZrZWFehGMs
VdSlDh8du4ZajVWxxyYwmgMDZ+zYd9XZ5X0NjudgcyUUkhhRFzcAJFXxIAFPvhrzwMmXN1nY29MX
tI4D3q6HYxlWR9STWKgPrwdU1xjZfb3XlGZOIAOowwIYkv1/MmXohKVRlQahpXB7OE7uGuCWk+W+
jZITH6t56tMOC94yz+hvBo5QXZVNZcwbnBnmxp/jDLu/mk72PV3CTUEXGIKDM4vVkW1jsRkmRDEJ
/N5dlCvaSJ9d765zJ+82Ks38sdfiGFVDPXz85cdMiwf1N5KmnJbWC7UT410a5spdNTnjlVkUdjBm
jXJmmVie4WpukWVc5CmsfqTMjMNn7BCUh1Kn/REKG3iIUW5L0sWPWVbDKPf68pz345EoY7FTotBD
AIYqbR3flTNmEO3Q33WJ3n1R21qY/lwOIL0HV5rlBgeMUd11s4cGA9xjjmRQG6Y/yz4U50xTWXfW
N09MRr0J4R57NBqE1RLJ6QkFrazvjNicYx8zgCYKDOoMX8Z29r5Yhhieie2oRsRQiMYX00RS5yvk
lbqHkdQVvKAIBNJdWoQhcFkPF088dmKUEoUXzdkFks4ZHJDSOfM1zDrY9tLolI0nBc9WtpaE/YEt
UO/rthj32lxnHyGqNC/UA0zhW3SB1n43uy04Dzr9MLIclRjRSuEo32Ups8c+aTOAZuyJL6JTI+wX
xunFAkdkBlWTwxoZkty5HCfcy7FKyMbuTtj9iGOHtIoXaIE5lBySoem2Mgr5oTO1NsTJixPGBg1j
KHeqE4GkhZmb/Ym1AqZBQ68pH8CFw97o9Q4GCDjC9CpLq+FrjU8Q4Ff6Piq/ygCcbZ3eMP7QMK7A
jEOxKHBF8+zeJ4lRNT6D65AcVLWU13SiS/xDRkNeipJqFYiUNHa8Dd1rBYmeEbSFeoHVmVYHgztV
VbIVIHSTF5Gp5Ygkjl1kG7cm+4k+TFO5MzJXmfzKwwr7ouirzANJ0seZtYB3nTzalJyaFd9RDOle
tiYa7LvQXYiPkzfSJBRKxRsfvLJ3Lwy6PEEmm62Qlx0d8n+V6QJYpgkSH6l+zsp5A296aHDaYHkG
9jxg8RS67bwvjCZjcxV2A44VFxN329r54q6a5eC5kKBU+bNIh1xCtjGzJ3pJWrn1eiC5mwrX4Bwu
MAfPDYxYqwmgyGCy1He8ne3sRe2jQsNFzZzJ9Ud7yHVtb3ZYWOB40tuFX1idlgdzJ2V7qfFyv2Zp
F7m+0PG02ihxUUI21gXlRyWXcbdxvER7BT0fcQCCdVRJPZ+vS/qDlIsIlP9LZeMlskcBVRa+hssB
DLpIVB8R1ED5nkw3RWFrpJrm21igPIAvyT7AfmQGqVPedHAWa7eEKzTSLFu1XhVtKYUyq72wBr8H
qANe4mAZ6bir4FhGZHmNHnZqTSrVR02LpkQO2uQhiggLDFEKxTRudah3cltXafQNHo9Qd5FROh8h
nI1PxqTbxc5M0pjGPMC48C7SMXtSx85lf1SzJPY5tfYPAJ37R62iMLeRbP1FAOBb/9POxlrbtb2n
B2D0+htkNvWFkVd8pUPfXVaRERtXocWvAYgX2psBjMez7UxasQlBDwLvAYbpwMS6gV0KL87pNOwm
CreWdLYqpXgS0kvuRxF25SaJk2bYNCSLPgnVBUyOxQQITzkPMHnxcuuibW32499Kmv8vX/jNI+Px
X/9SB7xXL6DDeCHs+qGEWOQOy9//oVrQvd9xxnyrnqB7XRpZ/iVa0LzfQX+YaLdQMzj8FWKBvzUL
pvb727EOgvmidKad99+aBcP8fakOssmBFED/RST8r+t6+LHz/hCUHFctrPZLSBMu4giL4ikSfkp0
6wrSkPdJqdgw4UNMLYBs2/O9pzbxpTJ6ItBnJJOmw2yuI0O5EBLwZ0Ip9PKnh/X3Rf2sYTiMeX5c
g0MdZoEHYPq3Viei9ByMom2wZZGmdlnNarN3NKW9qVkBfim2/DEU4S53y5mOo/IqthwLBesAFa1x
JCvsv7OS9tCyIZd6Jrh862r938CHgUiQLy6kJi+LLOnadRurAKzDVO4Jcjh9kXMFFxtfs+QiF70N
jbpgabNCzCI2DSdErCumwlauGowlXiyMmuA3D9ZTiOXitDXstm586IreUzZpHJWHnly/3wyC0DSq
NNZZEfadja1hT/JGVRqPRPBgAKKlO7D+CrHWCtAjlkkw5prRBVEjBrZc2wm6ccC+pk+zDq6o65AE
0afRmoLZlbgQa5Fd37SlMOcdgNI09OUQO3HQ0ulmXjvYl8dngt/DyP/toVFiZ74D4EGNty4Vj4ae
hw4moj6C0Re7GaMdJ9vsXNVnPd3I3FPL5HiGVmgRrC1X8VMuvWnkoCfsSb4TddqlglzzZgpH05/4
WJ693mgDDdMegWUiYkov0rT7YXFUTNpCxzBGSMo+7EjCrYmAeibTmalzGDVSV8AREFTAUlpxKP+v
j2Otnok8r7m8uWNnrzs7Uze1Qj8/pl9qEOep8nT681t7/y4jwnOyoUAgulzYKIcPZIQzkRgh/Wx6
1SfPGqyCFOTgXFyC9m9eoszENqE0++Kzg5UA9r9uL7+Tt7aTQEvpR/adwYqvdcEmuutx1LP8vIUi
AaWmnr654azHF/AvaQJSuw6NqlrXzS+2Ffy4A7DykJToKcDD8fAO5Fym9N+QYY3V4nluc5COZgQg
Tph3te79efp5vZ8/UKEogdCu6xq0a6zmj5IAspsNh66MzAjvQnM2L4oyn+5LJTTOHJ/eigs/LyO8
muVsRk6HUhbJT/3wxmIMvhWbkvOm7BO1Coq89pJdzwcewEFU8DlxberxoacRfkFujF5hy3kPwCRh
ZRVlrUE6zyO12Y22krpXnCSz545w6QFtbWz5Fow4fHwFlnpbTgVGTEJ2yvcgXV3pCyvxMD0ESDX6
9ML0D5VVt+amN8Y4hzanU3KZwk6d/KHoGwX/rlJ/ECbeq/f80H4c5sn6PlqLoZiJZ8Z1VbZLo3LU
sVChgJ1TP0pidY+Ic4ov+7iJh4vTr2ndRLBMikWnDIVq6VZ4954y12v02cbXz4yrReyl1wWGPkRC
sP7G3nouq7z9EhWoftDcC/ti7gGfBg05vHv6q9I/xxz7m00ijfY7uOTwS1eUNiTh1H5w7J6zpJUO
mb5rY+F9aqskE5sGeOm30zfxJkVYTwBmAP1VyHUW1fDhBBB5i02dlbOPlBVYPIuOnRtDCatt5HW0
EpaxgyMeBZULwJxiyyFrxJhKAfJpN6E/92UKbj3q7WuycPKZwN7YDgrbzrbAIeScZnuZ+O+u1SEw
AdTBPr7Oq3M2YZ1ZFlZsNoetloa5z+k2DU4/kqXWdDiKThsDKXW6stlX7VU6t8ZCMArx1PS1OsTh
W3XGW61JYgNeJ97vToaZS21gIeGXrt0+nB77XbjEpCL4Il5jneGTtFYLTddOHPawuvJFAVOysWk/
t+J62ptWHD1XkcxL4GAG8KMhHxsfDtOYbJHuyzPX8X6P4AoWAgSQWptu0uXnP21hToMrsjQJY5R4
ljvOXs2tVTX1Ul7AkEHFBvTMznxsQBucm4kImga1dyHaXPY9bGN8JqZYbMupsi85frb4opAHGIVz
zlv9/VQincKqh/aD1gpUfYc3KJg2sZxE5A95028ps5d+Rzh3Zqs9Ogph4NKmQ6f3utEb/3GvzQfu
Km49UMuD2m5poXHOhLdHRyEnjeqfwAA95+G9AKMDsu1xL57XTL6lZM1WURnq9NQ8NgqSHbozUMTz
XaxmZhGyRPcmAAiSeBh/NDNGvyL6xfYFpj9HFRdRIgE07fFvafifJh5ek2QOBpYjp5Y5uFGyPJeD
kOOH0zfz/htHYMd5BEmozR671jyhKEhw1ebFYHA/7CpjNHY1f/Uioxf/is96+uSldGloWWmcWV1W
hYQl/EISsVT7XaIwZOOrbHg9DgbuZCxiU8MvV8VcPYlGkbsculJQzR65n0zM/kx9YyfNly73ngiC
Qj8MQbaefgrvAw10LEt6ejk20rW1WvutUe+S2JT0qNey/hY1Fexfw6wvPXMazwgu3qb64aq6KEuY
P6RpCaDWLdU2BrgjUNhwU+FE+Imv3es2ZSp7x+fkYJq+XVIM2CWDql5bbZY42Cik4W1hvIFGIhl/
qgUWO/cFv+XDaMpi3JB4tpRdIUlubmUrAXVSiBOF70FRKzdmP/XtRtGgXm46OXYR6H+1F740K55j
nnr2Rae2xiVlkCE689m/f65wBixoRHCyCAuc5VP6aRKPaP2GKdRxkukJq8vI0IDJk4WbDepCp1/h
+3WT8IGeBdpBQVehIjscitNCPpqaCDdKUauvA7aUt1SFs63Qvb+qphRnYp73d7Z0FVFn5OxA8Wkt
E/KQF1CXYbhpml3Qs/VYboTAqlDp8EY98xhXJcDlU+GmOK+zB+uLjG51biiwsDCzDodJ0O8zbi1O
eS3cDjvROg934VyquyE3nE8IVPUPsqPXUTUydYszWXZ1+im/Xy5sDWSGhn4E9b+9PjdiOUyWtmHy
Ov1Uf9ajAaDE2LrVpmkb2sWkEc5XGF7RcZgU1pkQ/f0jX9Z1QCys7UfOrNlkakUheeSiznDKnTnX
dwnGhrGCfd3p21wv8SZaMxPsC1OXugCq+sPJJEMA2J2SSpwv5ItWmso2dM6q6d+28p9XAg4aizk9
DQsLLIP/Ho6SZhaspYoW5nouqPApjhdeTKFBiqifRsx2bCOzjEsgyWpypdjUVnxplHiyj/2o4WAL
EAsXVRHbnT/yuqVft2Vz22CGBH4dXL3zyGKAdSgmZ5bqi1JJPve5V0abuZ2H6iGSDXKcnJpscubp
rV8U98UR1zE5I1JfY4s8vC/NseG3StzIUmfO9nDVEB6MsXLbG1Z15jN8/6Jo2qDnlcM7ChAqh4dD
kXWvo2JWFv/dQmA5onhbjJfyMzf07oDDZDfR/SwoFcgB8JEOh5licjggnqjllH3zdczjNKVAAKOH
45413PephRAMiY38KDpIw5whlcW1NI+7L0UnJN6nhphJ+diL/xu1DKUFjJqQhG/MATNipSzKYQuZ
fbHWMIxS0EAbidiXc4rrw+mp/S6w5l5IPJA0QMZE7W4t+MVtWcwN8Gxf5OkTReX2WzdAMjcnXEPN
zmTrHS39wwjO9CnE2u3W1mvjTD/9+7fGB8Y2C0eC0wsHx8PHKYvc6fPQqP2BdtNdEoY168UcndkR
joxCGMgd8tqWgVYfcdSLNB2qEng8xlabGmPIK0oranD6eb4lsQ6/YjT0tOrTGkkIjRzt8GZiUSWJ
RKPtF1hU4P7sDt20EU7WfjR7c/zqDF1/37pj9wETg3Ffptn4XI+2MVy0eIVkGwIzNyEDRiBEZVwd
LrverWtM5Gr1Lwy02rtwDnN7hxGxGu3atC/+CFs6oP0415Np4ymWlflLm94z+etebCcAJXs1Uktv
07dNeJfAxcQNqMTmdMDrpfMjxGp36JpN10/GCRu6bujzr2mXjOLKGlWMx/DC678XtTG/5NWYVNQQ
0SlsKKeUz3mUIYXGlKg684W92+GAgNBtCIpg6RWAyrSaEtmMo0qvjVBY9W743DiF95dMnPwyaUL3
SdKls231rhoDxOrx97AggVJyymiowc6yPncxy3Z6+ErJb5G2BshMcZs3e/hK68npC4y7ybd5dHPd
zqaFy6RdWuRLu3YxUBviPir91jHBhtS6tNOtLQtHf1BlpD+dnl8/QonV1TCDF/UhOUq6HldxMghs
TUQRZp6znnaUCsLZIkvl5bO2G/PBSgJCVffRKMO03ZisSl9TUYrFocxRvsIkVp8FTL/PZmmnHzG/
aQN8t/NnAFgzpvWKHD7jmDU+kRAJn0ILPtUWexjtTs9j9O6EbjZuXqahPJlhp0QPVZdhBjgUir30
bxipC6FntO5o/TT+yBJN+asw2hyjVd2SeeC5YfhJTNXILK9L56rThPdCmObWrIHmaASxi/gGjlpl
GL6LM51JxwNllA0IqfQ7e6d7TSePNm0mvdIIOUi3vCZ6M3yc6ZgIA1ONZn0zNMh3Mb4YxZcB4sm8
K524/KOxmNYkQDWkZlLNSavqduv0O62ZrJfG8XK+FNdNqNuSt7J3oNRVUs4VRfOtqNxR9VGOieF2
7NU8wcdzsv6w4mFYEkBx+ckkVc4HEdlqf+1FOaX7Xh+w+0l7EdYXeo/h02XaeLjCjX3WQhfWOZhu
Q8vxnvGZoCKbYCj1QRpV+xzKiNLyTCEIeGY8sXNVocz2+CKJTwarVb3t4Ya+1vog/nDjKb2tQng5
foSNDl00uAO8qCPWwHoxFdOVCaOROres7G7bpk174xmlh4NyBfGiEUoz+thPzp+UVAGlbvSRol91
lk6aHX9PvItoU3OTnejROmzYlxw6GefxcRpC79Fy5DCAZWKJIRUp5TeBsGBGk5TOkW9Aov5WWCVu
Qmk6z3dlVnTzRS9VRFl2U36JBzv93NRVJrG8bDXssCXFoR1QJ52Dpa1U8aY0yF/eVDEWesIxwuKu
agsPh9ERTCyZ0rCPNpMsir1XNJ0LLdlgm1LzSmIRJWGAbPMsp9lNAVe1+OaKEQMeF3WH31L5J+1q
o0KhyagB3VgZHktY0UnntZot3HLNSscXsSqzdsSYRto2Hkxkee8dY3KoBRll4Vz0bmnbWC4oGaZG
WJ0KfyINvW2yVFuM/qwEh1VVAKnK8gwsImhX/QpQdrs8vHIOKqEJdZta6uxQTseFZosNd3ejVJ7Z
7JQiw/Z9LELxVCdKT2mgSOMvFXoaxx/muf+jCPMWY2dnxLpP2k54N4SE5rfhnMbPNLPG7SfZq5Pi
U+TGOtbLTElXVZHhgETzAPjC3KlhHpQWBz0fXRXH6h5ry/aGpGoN+47+E0iWusE3Oev1Y45aCV/s
CaPcsXedm6zu9PzCKYf+KSvKtvOVmpiSyynKrwLBVLQRo9PdRvi5sQ/1hXKlJZbzNY9i+WWsXeR0
y2avkjJPBR+2RtsZIhgve5JIZc2bbML1ZVPjQnnbD7UXX+QZQQ8+9yYl88k0MbhEEaN3W22U41ec
tidc1uoe85PRVHG4d1A7Xdd1DolLV2nCuVGjyKK4l0pjV42ukcKyyMoPie6G1dVQK6O95Qv2jBuv
9JwK8R3G6Zuw5aC3bTrhXQglo+8Kq7h62HX2CMg2boy+3ZKvru6mfCQVP4KUxjerkwWyvTRE0qJF
GKPHaT1MPh478Z9j1MxRULpht1Psxrm2S0+51cGLMW+UsP5OEI8WNqSA/ZBHfe1tKS0Qj2Vuob9E
MY2BvlErmM6XLVvgRqMMcDfkthtMWT8aPstE6gVGHZcjJbUyDXcSanJ9pS5elhvh9v+XsjNbjlPZ
uvUTEUHf3AJVpVJvSZZs3xCWZdMkfULSPP358PkvtkoKV6ybHTtirSUKSDLnHHM0VXuh61X+dRhM
O4ux9WSW4CWWIF1MapPAum3oiFgLZmIvliovq3BBz2vG9iDqbm8Hvbtt/J3FEBONz1se4HqJTeFk
9aEkRB4Lq07o3a6ziKz31m75XdbEM+29YbC+2cMCd3FMLQ4P8t2CIpKzGVQ7gsdkXBLSpWJivAmu
oj2pCe6BnkEKkhT2el/7ffY6eiTHXpOCXkEi8nVyOpxhYpiATSxHcEE7lsTFqDex0BVJlBnu2H/W
xp0eZ1OjY8LePEWg4zIKMZY1TjX/oIqxe1z1wtlnnXED5OGEC4l5HtIpchR1uNz5TvPSVzKmXitH
O9Qpo4kimeOKzz1EUL5ryRaqxPhU59496e9PvmLNMAgL1/ou79rvpS2OtCe7SYjfel7skTMdHaUT
lWjcNY57m7g687GgjH1IjRVr2XeaMXRnQjcz97HoqhfJ4W638mrB1uCxKfLbaVFXjlu+Fp4ROn1z
sxLxNj6JtNr51i8DhlQFw9bmL8gl35eocfLK2nOyensv92Fv2b3BU3V7hHQ9ie0DtxHi3mH9SAn9
Je8eiLRN9LsRqmsF7ywbH5Lao8ijF54vALWvgOz4d62Ofc2BzlNKvbpPE2+O9a475J58GlW111M+
jLFqbpKpZNvNeEue98Wey+Og2St3WD0Off9CvfEEMwkga8imH3rt9Rf64h2aZf3hZpgoy+AmNfFs
8vsHosy/Olpz4eSKFHsY1n6bfilc7+iIr356YzlVH6PWRo7JSXfFKht27fQHV65LjzIxqQKyxNLh
q9GmNza5XiHZfesBQ9ujnC2fMdj0WEnjMCnNCFsy13vd+prI4qfRk0E1mA7JKe2hnoiOYJoQUjXv
4T9/m8mjNDJAnowxgN7oj2Y+xEGQEHXmOwClWuxxmy7RTOZhaLJHKyPOtvCtWCOsPSSqc9eRb8nP
uHcr55sypheNHIzJiFKt+FUM5ZtMmKTMsr4xCYFLC7ELJnjBQXWXlDNZwZpxJFXU+kFADvTvhZAX
YpAusQSK02S5mlZ6Aah/k6m/4Zea7EgWe8utHxPD4MlZ7qbUeSn5nsLRzePVxYlrdLqHCfcqBXLi
wiBPTJzU/ObNNsTFMqtbes+D03XQx9OCrnTov5uabGIGb/dlTlCyw6ooUj3S1/GVD/+u8ZfyCO2r
2Y0eW1zXzA9jD5susYZfgjxmotS1gqGdAV2UYnJLs27qm2lo9eteT7w9B7P/krF07KM+OTfM6y/8
RV7o5NBf+G1/LRTTTM+/7kgshoVHLGVpabcu7lYc2Bbzuny+SKhjDpkUb/RXWUSEym+CqZ8m3/ju
9RnkQvlTKVcjGbhtPf2I/btIgNRtPYnqpkmuBbrOZ7e2tB8mNIS3yizTJUJKvoyhTg0Cn00WjKFL
Iw2+BH5rFqFDT0INSYEVxINcuoc5IPLuKIfMbCJdJxM8yqRpyAjzV6KeMywArEiYw/qNxHojiZZs
yetYJW1AZHKmxC02dq6xW0i9eSmt7WyRRNDy8yBU/w6mxPVjC3qmigJi/w5DkZJSvraaEdvSyO8S
coftqOKryIhExwg0Gv2N6xKwG7zODE9foTZ2G8VPrvbOrxRhanAuesrN1pjmcKnxfI4m0+oUnUXV
XS66nyw7fe0Hg5S4mhAvzRcNLLvcMn7iOFF/6cxsfrDdSRV7kWYgzAPxmlNklCIhalOukx93ve+/
ZWOR/RhsaL/hDGP0i6f4uMjUE34e9b6Y2L4GDeVhay1+qAAgLod6hnFIyAj8SQyjKBtFNvQY+3lr
0lAfC3insizpte2e8LNo5nB58AkqXjkHIQbir4ZwN5+MsBaW1sZkRCs4JtPo5JFhz5Qhzmz0v1pp
z/wrle8+BE5XV4SnuO4QkjbPZtkuDeF5nsL3aJ9N7WSHxM0Zf5bEtio+tR7FQNqVyoYvEnhjbE2W
U3CMTFS3kymqhT23LNRV563wjhZDWQ8Wmd/NbccGKyKdGs3bMf9Ir4Jik2tY+iSJItRG509B9iej
gG5MX2zlO/hvemX2agQatFlXDP2zNhjqulkk9qsQbBbmXMnYcdsrgoFQmpLMYb/iaHcJ7SW/L/Vg
RMOxhM47OVPaRUiRKtZO0Mr7lWlZB2fSWL+W+CekMQP+5NnrZP3qaLlpEmdXGz+JSAj4v6Pe3tng
rzdisYzqWKm1oixDl+1EOGxto716DIo9xaZKL5uuCpbYH9NgZIV2DMBBCvVrRA6Df7EWVNvkWQT5
g5iM6krryubFE626RXDCzS/awFPeaM0bbDkRPykbnTw/Hw9+2FgrMxCnqanOR5GYP9i8iVVJjJWT
3R8JVg1tvAEIsSj9pCYUsE2PRYVYO51rS8VakSOm9ysXztZsWuOrbqfNvd4XFh+2XbahaxbV8wS/
lwSRchsjQupwGPUnfI1hmZLYWQQwQsJ18UlqLJGHHqVllFuFpFdX+eDm8GFBTIyYrOr8CwbqYxAD
vTAgJOK8uEvcKVjDtVhc64JMY3XbW5UPI7uvp1f6jBzihLUOw75VorkxvC4jTbfSsteW/+CbKyyv
4gz2zS7umOmC+eJhSg0hNfLKedrDvZGU9c81KJkqqVEzfzZu0tzAdxkNomc0gBuNwvuXRuH8JTeq
lc4AvZR/qKSN9LdPfCAYys52jBPM2HmiuPhU+2EdDS/sbb209lqDGxQR18qQu3ZVjkOgKDy5e+Zl
fRt70zr+2vyoh9ivrODRTaf6nj+rvpN3QSsv4L08ZgFlboxeYSSmUnbDHxLfiNlqCvl96Al93C1y
25vIavNoglo7c0OiegJ1UyC/u+j7Oiv3qb6k7a7HFE+EbiLAz4MgB/bAbnpp4ym3tZkImHUodmj+
8xcjzcqXJIBnGdrezD9bWtEzMHGru14ry4mvv6SgJPEdW6IaqMAL22rtl5AM4+k678mx2qkF/Vmk
Blr2yEpnvhdFGXD0U5oaWgky5kKmwfrb5Om5FxPj3L80rd0MwEilp0euO2aXq0jIVZy1afBj0n74
Oak2Y+EmzMo9VJ5zVcgK/KTH5w0uUK1d6XSpAOmOf1PqYz7y4Rrjr3xWOK7U8CfKkCUor6SuOUVY
jtpIOnhS8IH3VqOxmffF/MuvF/Z+v54SKlsxj89UtJrcGXZClZWuDpmPQeZk95Du06dUd+XXRrYZ
B1haTfYOxII10RUDB3cwg3fEg4YBzD7D5cGKJmMOjqw5MYdkQ7WQ8yexyLBxnMw4OI2vXxoDFMQY
w11UeYWb+TKeYL/fZ97SkLZeoNoK1SCWIJTKoReRQaP8cLW14Yr5umUTeUMzEreZ8m50u9DSnWF0
3veudnGjg3Kr/1zYz8y9anv9++j2629zwbkjwT5IHte5826Gyc2wk57S5MuS5YF5KAnUeNSoJLqo
lDlLLOndtoTC76XdgSZ6Q7gsvfiNFMpgMWSw5uMJAS+pCBBMXks2LnxFy2bJUXJ0JGHKFC8E6olx
gGauej2a5DrKnY+YadmBDLZklmuE3nJ41cUX4ABbR0fSUczCW13lofPEGgtpp3d4LVfNztcTipss
VZa2wwaudFhXnF9xM6bpvdO3LAZXwh0ORZATnFEs62hijoG7YUg+bfmtGohaMnQOGc6n0aRmtlpO
cA28dDbXfD3Yq9v8KAQK4J03qypaSm3tLsZqEb/AH90baxbDbSNd1pSgJnYBGvvppz+J7kalASAT
vLW/g2dbq/4jh4MjBi6mAdsG5s/GDniPvXLE1ZqxML228cv6LesyeM1aLEH+jap+mA1sg2Jry1VB
xgjt7wRu1q2+aoucdNdhSPJrUKohhth7LtHi49yI4RfYwUb3ZmiEqv/9zVBFBY2Hf1/kC7MOW98M
9rDw+jenMk3g3Cy4qefai9ae3Pukbdybbt6AxMqsbBHCMNP27qzSWBBNdlj0YVM1Jtp6BYKRXZYE
gh7k7DuPtrtMu5ST+MwA5cMcb/v1+L4zAN38uP6yWf9nep83psS8uqvZiNgIeV8a2AucGunIc7TS
EzHzX+qgjdPFJrKHEuGeTrhnmSXJ4pmIbYDMpihxYMszq5hIoHZTrC+k58j5wHC0bBG35uYVy9+A
bYnux2f8qefPcO8Rcg0s+DNz54+zCZep80YPZQa/eRiecMBI15yMThPkBM/AUntjyQkqL/zxj9Ni
C3vMuwCQsRF6E+zXZSHg2gebGDEJTLSrdtoQ9P+8eBnf4XsMcWvjA5wMPU2iWJukyAUa0bq4mqtp
vgE/OsNT+eQLYe6NDwosnS02cvvn//PyDRUw0a8BcEBnckIk2EuQaWZn+AR/Z9zvhhscEltmHEMf
9BnY572/jKlZSL5q2RLqm7Y3C/sCxZK0X+oZsNYk+v2qLQLrzqp5zUxY6p1WVk/mOAOl0UCSABM4
8SIlaIhN3/Hv5/xx/W+/DbWyHoApGKeDl7lu/LqiY4yWDeE16z7bO03yUPvFOeOvE5+sbflDcYQZ
iuEMGhaU1e8fA2yVwuyTFEHVPBHssMje+xM0NsV9RfRzYKkmdrYeqCncYe96BN0No0i/r2iiwxT2
uhMqb9CvJSEGuCuJ+tIfdCDhAlyu6c3k678fzF9q1ulbA/mB1Y89zTYQf/9zZ3gJpVGqJtLsrLrI
i46JtRfI/dxL8zjmWb/PSi2PC87kS5cfv6PeHi9zPXkJqjSIBRX+AyguKWiNpd/4MjWtcK3sDPEE
qeHlbHRn9vtTdtD2fOmUNzMMqEj6qTq2nUpjGia0F+3aePsmT9MIf17erOlitKrnuzMPaPsETx6Q
vXkXoveBw4mL0/sHhAknyIcxN5HrJOqW5BwOctvudkz7+yOEGWdPuo7+MHlmG4ErNrHlqf7A5Li6
//cv+eTGIS2g88BZBwr9KZNFN5YKTSFXcYxx+K0VMkFyMtV7F0CSGUXtniFkfPLNwPBkC9+cARzr
lDM8J7qT9QvNZjD29Z1ry/pb5SrverJFcWaH+uxS7BvbBrK92lPuh08Q0whVDrglJegghFoxRCJh
aBDWeRDs//0cP26HdP88Rlw/ULBzc+9fKC3lbFlsUYhTkDD5fYVWtWJD+PdVPvuw0JuxQtkMSBo5
HYM3+OX7BZmLkYa80InqwElefMhfyc5U9Yq8SVjGGLGdzPKe1LF8Dg0HukZYcj6VMWnQGgVzq7pb
c2WwEPaIRO7MxXeflCxQLLtJteLRiubleVW6e86y7JM3ghgLgTsfG+qWU+4yfgo5SE/WQkhYndic
Z+02r436OjFG9/nfT+rjuubP+7DQODtg7J+aAHcq6Y3FX6uonYS6yHqxHjVk1sfOYngrrLY4Uwt9
dj1KU3hn1KcYNJ2cUwU5b+1IwxzhlOgccCMYQ+YneM4HFVroFSnPmcNnm+q/30EcylLqDo5f6Dof
gvgGY/IMSR1cwpimZTKTx8L0uxuvx+FSSAEGOabD42L4KyBzLcpzVc9HepoLfQa2HUEbLEZkgydL
HrhigKJaRe5QV29ZYQRXRVMH4Oid5thEbohJg5w692Yoa6G/9UFqy+uq9dM5tPgMs8hJU3x3sZ7z
X1yjqGfGUL0EIa485ke+3iQaTfYmu80Km3lK0pfZLy/PqKBwFLXbXeNjbXtkNoyG2lk68d3iWPFC
OxfLfCPyBEwfagNCWy9v8YXEwtDnGgEBCPEoWi2HoT0PN9ngdfZOicl7NMhryiK4aW7FT6xN/YpX
vnXz8IiccDB1AFUKgvR5HAPzzzolTB+KzH6ReZcrxMGF/CPrVb5WXGTE+G2d57gWqA2jqq/c3+gp
N7cDy5+72AYxCF4UYTNwFc3B8aJAbxxzC2ZOOngEU/59MOvuO1DRcJ/SQesxXcTwnI0DCPbSFC0E
XvBRc99IKFvXK3leeGRuPgWArExe46R2hiAqS7v81ucCcmjTOzie6KiOxQV+IoOGiC4btShf1XCU
rR+8YZ3aPKQLxKxda9TrdyT7OpTVgRjpvb5MoMemJ7sEtaLKmS7QeocL7kom/vxth7m8PX017UZp
TM0LBrSdcg38AeB9qHCCKZOG/ayhEyeisOR11DmS9rKmWl7qdU5jiNxlEakxqx8F4CEgKYjuNXdX
/MlbBWhK5KzSdnK08z/aWHVH6O54JgzpnD0VqbUaoZj89CpXhIlvthZcLrGZTuGwZPfhWHvlq4FF
Q5QPjnr6z9sNpSBfIuc5LpanXWmb1K3N4kGWn9cOZnFFGmOk0F+mls4YxuKJ/Pt6H48bxBKgSSgz
fFa3f3LcMGWq9F4RLjHLlxnjPRCzM/vLx716IwDilgG1GJXm6ddNa9+jQm1hkAJkhXOi/GNg5u2+
H1b/zEH98Wb+/yXwJuFM+6DQbZPR0voO24+lM9MXCWuUOij4r4xszmd8eWn3kFajizrVRJldxYyP
IACOzrx86tLaeVjsgnmYyM7xQT9yKDeHPkvn5cA0p9w+6etXd5rtxenyCAYdxhewLaJeAYd3UBhK
Rhd6+qOstCkuoKzvi9rMRhw1WveMOeZnrxANr80yoSTB/e79Bs34B8yZFwlga5DHsIzT0S7q56DP
9DNV3WdvEDiZVULHiX3RCQUNdUtBpDebS6Hl0xE+5XpsSQA9s+g/SPB4fQZrEugHXxmo7ieHLEQR
31SeFBHbgxoP3praGzkhGOCCWNq4a7TAeGoGkRoAKpX+PW91/7Gq2uwxS23zmnnBCqLjeBKmS7kR
GxzmMkPYJlOwT5tu+O8oEuJ2hEa435CREJzqm2XB+AUey9YjS3DJTYjmNW135uFvzdT7SoCr0GMZ
WzgLurCTvWDUA2ksjCUY86rqOnFr70tmKblDDl987VmfFqNyPGH+6w7Ey4ZczX4HdEUl8H5xEaql
BaVF/+9ko3MMOq+NFy+pztzbZ1/Sho8FSN6AG0hzeH+Z3CgZ8FipiIraLkwQFoEDcmp3BWVq5WL3
vZhtZu4SK63I2W1WaJd4lKqrgCyec+mVn3xP5pbyQ7WDLRSQ3fvfouVCGn/pnfQPReybICxQHJeD
b/ZZ/J+fromruWNsFrm4S2w/5X/QlW4286DKM2Sbzix38Oow650s88we//eDOVk6tBG8Q5NwJpfc
iveXSQNVQaWEUFUtXR9LzRU/F87bPqxg9RzBwvPdsJYtsdrJHNVd3scKeQc8+raJmNF5V4Uv55sB
aDAieYgkFuIf9GuEzvAS+6CNh6ofLkHJ27gj+CquFLOKfz+oT94JEMPmuogLLpvPyTLEESbDb9fI
I1N63r7uofZBQbpirLaceVifLUVQPj5l8Gc0cX+d5v7nnSC6VA61Ipu6tdLorQoGFMLX9k4DL/hS
KDs9mmvWfxH96h4R6zDQ0+rgjMfk38bl5JVtoDQNFJu6DRT6/pW1Lv59qU/tOg8C28QF7uqN0yw2
1ONEYiHqZ3/6ObN2BKrpB82c8i/sQfYb5qOYa4Jl8T9dEMumQszZlPaxX1HzGXA8ukOiLI56yBez
QmzCDLcoy3yn9I1IV3XF87wY52z8P9m7LH+zaGVARRHgndxNYnSoPI2FD6mxlmcGCv4jMK0K8fcu
doY+BV+RtGdnnuEnawadqeFvUZ5ITv+i8v/zIkuSFXx/4nTGSgGCxGgU13LsYKz5mX6mS6Ih432c
vC+gWABMEjhRopx+ycx4RVZlBVlvHUSW0DGUNoVZRi2sihJel64aRtfS1mGRwa4WT7lYg52eWt2X
OiNLD4pWTPCodt1jYMmHmld6EtfGWjyt7kb/c4YS+uS40Wd3HVZT8oCQk3RMAq8t55LILu+nKRrj
Z+uu1muD7qLaacNi3iro5BrdhuMiHk0Y7SEPkhVODUajQwnDY/7rklcV9V9L5nOIQlS7HzJjKiJj
DMpbFIruN03U3lUjWgeKcqLPt6JbQcGVT0QBPOx0iG1lalnkDV37e3THBpOvymxgMi+e7OHRam0Z
tmPhPo1YRr6QaN9+s+Bld5vSsV0eNM+vk73Jvj/GXtVpl8PUMvsDdywugyBb6PSYrD6UeuraIRps
K4EqM/VqS6bWnLtGYAuxS228qkLlpDA60GJcMgaD74j3aXeTgUd0MZSXNokXUmv5mvxpCpBy6/zq
rWnfDNIszdtXSQWJLqigKOHo6sGRc4Ma4Ncx00IPdejVCSYPXn7np46ThnKRWhUGclpuR3cR1n7R
FCzwUrgdYVVlWjz3SZUuMdPf/qfbVPgg9Jxxxc4rkf2EblnzV4N6Xs0YoXF/DTPJ1+Jy7YnRqRLC
9KJRG8x8r5U2XRGrq0W6abdqjvwZj+PDSvYuNimwrZvYYJJ1OQUVAQ5t66uvOGrAatJA27t4mov2
WDqJV11Xs8J0qGIAGwpQuTf6y3WNOqnnZSwGN7tRY+42O2jz403ZBYt5wDNt45rNOuxjuJ/+74wu
nXfLrV17rW62hC6PAWt1FtKBIagU7MS500ssSrUGzoDdzvZu0YX/Bsowi8veXHozckr4Ls5IlGQM
aXt2dr42rd/bOR3naNDVlMc54DJT+praOszqHK6qOUOMZJrv0wFPTkDQzrBYLGI7sWqkbv0CqwUb
u2LX6G75ix0FdKZrRK2F67Q96sY11HDQ8nSodoYw53a/IpDrdmMru+4iQSTkQ3mWsogY53brvnIn
u6WhbJR7saKzodWXRmux8jNY4izECog+a6yrVWn2EHe6WH70vZGoS8dshzHShFt6O/IYmVvWSdm2
4WoFGdLUrrYBKPoycKIuS8V6WNTcu0j8DCzI/bGGnBhAYC4uRJXgUAgN2DNjMgi8+ri2Ch5tyue7
7Irenx5Tr0ntC04p2wvzPp+uG8jrL4oD62fGsKrfCQ5JGE9V0OkxzMvW2GmpO1p3wShwR8pnM0Wl
kKdv+aDXT1Mj6Fc8aTjNtS0nNspeH1kshQtEsPOVPcKW7pPklYDc4Vl6wvThhkze744CDf2SkkS/
1pBArycjb/TvymeAExo6AwKo+0nwHcZgAnVGFfcOTJavmjWbD1k1lftKn/D0g7ZZ15HmlyuMBmcw
LosRD7md0N30DSfn8SsEhOb537XFJ10NPQ1DRxSYYK7uSf/koJ10qpUWGDq8H5XUmbeVpou3f1/l
42nEn0a5A5JE10hD9v5Az5cUutjMVTQPZ8MOq1EiVov9vy/y8VYQWINPupu5GDvUST1pDNYA8s35
0TKw3XmY8+1ZcucmoZ/cCm3OlknJPJjZ8MmtFBKGVIbvSCS0sj86g4OvLx7197JtmjMF8kf4E5Mq
fZv/Y+obcJC/f2rCqaFU4xkBZ7KBVZL2oHStcpvXKVndy0rN6AgQYMunTuvT6cIp0rN5b1u5//5k
Z9aLlpzOhDQxIgLe/wQoZqD+ciojpfpCf2DqvNl4jobRQDVyEtQeWprdTwxQv2uZ5V5qCpnvIbDT
btci06ErTNf8TGlzklewDQq3WYfnccTzdJiXv/9RTeaP/YxtFVQaaX9dmJ3CsOEZXrlNjbGnrGz7
1zSWrQUZCMsshudGGYRmPsHhGXWr+ulk+vLNdnNriZYlq3/+ex1+Ahrjr7cBVzSPG2Bw8k2hgVw8
Q8GnNoRT1NcguNDypDQQDtULFFnIk7kDcddPvD7Elnl4c+bEL3d1qzkDPF0pfnaVn98rJdeN9msu
NUXM0KJFNUiAKE1h4V1vOuiVvK7TuoMWZOLo+omPgSq5eISEjF17LtX3E2QC9xeHuQZG9hTmp+Z9
9boF68kZeoIQkB/EIKwb0qjUW09Exj2FXptEqjKDkY5xaX/Vcmhz3Mta+1HLZneA3GMRWjsFvnZ0
DDE+ZC5AYugTOiaiGm68vfv3e/ikmcHRmEMe/BaGAAb879cJoFc3zgHzinKbBmMZtj76mMNGnVeL
R6nGBTalbvxaxZr/yOhy94hLzHNm6Z/9is3cg4QDjPnYA0+6t7HF4iPFo4Lufgq0K8pJxviTWvPn
0qIawAS6XH7MQ0OeSt6u87SrgE9+yrUWr2eex7buTj5mZuvIJ2mB2ItP/RpUiWcY/rZ15PQDnn/t
gA81HoxXqWnPl4XVekfD7/SdqPPlnijsGT9QF1GGIbQ7r06SeAK82DGMWi6o7cU+MBL3wIjOvhmY
O57Z+7Zt9PS34nkG54CNFp32yTeuYzgE3MU3xHwz3Y9dgod6r5EwMHJ0JEsvzzycTw6PAFsHMJ6A
MQev/f1aUeNUeFUyl3i/BtUtXM32ohuW+eLMK/igqnWh925oGU4HW4TnyX66dmkVFGleRjmhXnOU
zBL5s5E6GpTFWVtTSG5bQJjnDkiISl2RseEwUPxO2Jp7Zhv9+ITxBmY5wJ1Bho6hxfs7Xr1yXkgB
Q204BuO33Gj8nSyH5dlZHesSfl7+9d/3/gkRjA0bssTfdAKs/074HcFYMxixAGLq3pfJnmaLWctA
3u2fwp/WbFf1gfvLtdrapJUZ+nsHtvofV1Q9Yh53ZOblWY19g6h86hlzWVgMrJAE2VmbTXcDDaH7
mZZ9+sVeF++1n1x93o0IPM8C3x8rAO4Dq4XNxAlvjNMPuiMfy+prEFpPBdrvUqLV5pg2vnQFXWuX
lfYNdVAHwd1W8VA4xTHxvSm2SqSNobZo1f1qlMsFRjCAFWvyf6G+7zJ9/9fe9JP9hqMHDIfXykLG
0ef9e12KPjDTDFhNigZmopVkmrpZmnQeOHE860++aPJBjlP63IMkwn3uNfMmWPpmPgMmffKcTHDT
jcOISwpFzPsfIk1dFvNCzMYwB87FgNAG/c1gXwGan2MpfXI2wWOEDYbXKlSTD1wT08oXdAdYwEki
rvf67A+X9eqWj8St5I8GxhWYckOqRqdYjaHwDXlXWk56JQ23vfDqXh3hmdW3IhiCUORdc9S0Yr0w
6ATEGSzv4x4MJAOczOREp0g4RSOHjFnrgMVetFiT/t2a5YCETB+umgKzHk9qGXpK1R5hYtnnnEg/
4lBcepth+9QGDG5OypJRT6x+tRroAl6vFjZy3Df2Ah4T8qe5bMAv/Xy+G/Q0v0qKdWCa6HXBqyrU
9DXQldR3Cl6hj5Cpltd1ntV1vMrKc8NSLYySyVkzrDOHwMdNGbKOBxDIDMfBAehki/KkWteMnTKy
hE9QQqensWv05xJbPnslvgvHE7wSPf3p0IxEWnAbhSTFJx7mUVQesksOpreZquV+kN1Me5bIIawp
x8+YgHxC+SRGCcQMtucWq3NKqXHhOpfa5IsoYcBz4WA2ciXdQkUDEpw/EKWK3Rw0ybxHibrclQHU
nrBIrO4r7HX3kFcy+dKJtT+HWH72sxx4JTbLJeALPu08UjPoGaw1ZUT3XthxhfLjsVnp+D0iK6Ak
msWr3TvoPSqTTayvjadR6ESBYgHjHZOuahFipfIcLfqTDQVEGss5vMMg3J3W/doMU0xkSDTWYlwf
KxCBHciVcxQ+I7J/H1afXIomErwdNw4MnE/nTe5iWFBwE4n1Pv4DPWr92MxzcdNM7jl0/29k1vtS
ZyMMuRjSbBsChOz3+2SWjDLpMkIS5ra0lzsUYtUuYApYHDMjbW8RApP7IbIWzY7WDEwcejdBOygD
60UUPYhBU63ZUwcdyghzfczuLb9JIYt4/MPY9rRN+FWs3aXnFcvLalqY6gbUOg6SjEr3bn01WO5+
YDDyA3ae8YLBhnwpUeY9G5rxywxa/Rm1lf6jd+Ulw7lyv6pOqB2RlTm+FfWKT0QiuinUJtmnh6bw
pL5P8sH6Isk6cCCn6DAjho5bDwcrR3WC9ASHDa2E2x5prWKoprQqU+HcBslvY0IbdxBlMBv7jAnR
GGLkDae5qauA1IUJtwWQnjJlKOYJ53cAme85T3qzQ9KSzq+Ty9MLi2keZhhwan1xlhkBvFGhzgkb
PdcoFzBkgLg0WfOf0mQ7OdgwGRY0hW75ZKWue66L/7jtbjlJ2z7GW2Z/OQEMEDqjzLGB53icyZHe
2Y7tPpj2rXDMCywrUtRsszxzzPwd1JwsKhp3Rg6bM9Q2VXy/qMQ0j6vsKUOCBSGVA5nlmsQz634t
dBekcPbcWKLhg1KkqYuJaUvMGHI8lFZlfun1YN1DgbGPKfIc2jm9C65rLBrPVKB/iZcnP3Jzg2em
u43vKQ1PfmQ76Waebcwhp2iMGPRJ1bHPUv89Tm1Lb9zZzrDLZt16WKB4Py1+k5vQzQINVwp9dvoQ
4xWCEegT8Pppgg6VqR2sWzUo9akOR5zQKcSUIW8sQxUe+oKegCTDwcUAz1qfmhJRdj7v7G7Mgwt0
SemDV4j6Dfnfkkd+HlhvOclDaNWEKO76xU1+EX48jvs0cJc7zDu6S07CzKaPskg5G+Bpnzu1P85W
4Iuw2zH328qG03LOcpJKGwG/Iw+l+o7kN0G4RlHsajgZP/LUU7dwH30IZowKLEr3u4Ya87pU7nxY
K5MgGKMB0P/37vjJkmbeA5l20wLAczwpMaFnpX7idjKyV22MCS0a3oCBjLgnITMsGP8wZ8nOsQ8/
HkobozZgxsQ5jc2UfrJaMlBcVJMO2cfmA9LlaCAmJI1wBz07Bd3+0vt1SXMGvscXhNMfJ+H7dTml
jZ4B2sDhjLWH9cL5BkJ7SC7WP+XlNOAXceaw+YTxyvU2wOj/mE4nd9YUtRrNEaZT/OP48PvheDyE
u+hiCuMvU3iGh/TJxvD+Wif3tqRwBvXtWlf7pz0XOhwOfx6vvpy5zCdT9+0yjDuha0AQsk9Kt2bS
UwnXrY26nfw6X5OSc68unKvy/3F2Xstxa2favpUpn8ODHKrGPkAD6MAcRIk8QSlQyDnj6v8HtH9L
jabYs2e7au+SJXEBWOkLb/DGDUozm8bBLM4p9miABM58K3jW88dL9K0yeTyHxyXn1a2qmwGqlFSg
NkiGu7PTOuUmvVL2yAk7ipN71ZV1LW2F+2Q37kIPcXHP2hZe6kpu4Wku2kF2fjXtTBd62plT7x26
x/GTrWagLo2uDiSeLLGxO3NesVVwX6Ep2g+JFzloNZ1bXst2/OhTLMHOb73gAnj0EC0DZva3e3v/
vHHv7j7+2ifhkgEiCswSuwZ8uLqOzPwmgv+APMymToVs7xtxc4A+SaZRGueyytNUj7FMGeqaCBiI
MuRqsxD90oTTJDAwOfJerj8K1Q/aXNJj5Ifxi6B25HpagDA8HfnhAXwuPhM0N7SrUJ6lH7Us/dTr
DgXCSZkftcqYXhGPbO/i2pw/f/xRTuvUwJXAF2r48qFdpr+9yW/fnQS9NZqyKjeKgI3Adg7aasDV
Aq8NT5WqKbqSYqhxTimVOUIT9ewP6FCMA01xswtpYyDlOG8K+kGT3cVRV9xkfamcgTi9SR0eLQ4e
EqwHaA9L57hb0/NyLi1mT4GLPqnJ15FS8s9Jy0ACW5nsfza0GVFeY9Sn70EZx0/9LKJDBcOeRCQH
p69uAgk25SY10grwrYRr1F7sS7gWQ4dw4h4dSrJs662808I72fJ+SMoEagk+GeGfpHeQpzJLV8Ym
rEQCEEDp1lKKWXXOTMbJJjBwxVnMEWkYQL1eE5lUo82NIQGd1vSZuu9jiS6dUqmeGRo9tdDUdBAE
7N2OIu4m7OgrWLCb4XwBTfi/PMmipon1CHnfmjjUEuAqKXRkhsmeTVrntqw121AWDkEUSFu5Hz0g
YHtjQg+zmjOasOm5qOItslrNOlR+HdCepqr8d1Wb8QltisZYnkFuhush4LRGGFnWn/VANX27CTJp
A9iIAN8QufwClHsGUcIhBYzM7QJGcpown/dD7hu7JgjFK0ula+13YnhZD1rnRblfoXU0jtu0UjA7
wQ14Q/tVRF0hSV29UGuP3R24WVWjddC0lWfmyFQUYotceWHKF2Zdt08ff/jTQ0rmOkJRioIUZIK1
R24cI1DZWBpJR2P5j7M49m5bdIaHtmx1/9eH4sMuXDawvuCpjk9cBIaSuo1gcHXqADwh1UevbKHn
A5YvzpSU30CIx1NJcYTIgS2MEQKzeTxWawhTUFUxcW4+o4tbDRP5FGQZzNRMR0pC1GALK6cXhgqW
3VODcODVj5jzUHIdpEXHTRgnWzQqMSao1l/EMu32c5HC7B+K6rOswCqITKbTDCT1NsO37IbGlHQb
WAbeK3FU7tSqD7wxyboUhYxc3Cv6VO1z3EQuq6koz6GNTkroNEVRTsVwkebr0pQ8fl9pKidsNumA
Jcakv4phnuYOoljCbeKDPvKIo3thm45NBxGcAne0o3hFkBiAJkDZawyCHyQNlbrhm0q7se2C0JZy
DWfqcVDFXSmZ8BmqwQgzdGFS7UluS+X7x6vjJHzmDfAD4g5j+1GtXIXPpGv1HGK5Rwu8j66lzh9v
ys4Y9tYsJ0CYLQqYc3Tu2Hl3UPoabICFybIWJMaHo41UjJWAaw/tLSWWHJVHtN2QZNS/zMk4P6qt
WZ4JA0/07VVelRwUJClsLoL2Vc0xKpCjpAYPfVpJih32B9KuxJ46sME3WQc/UfGe5V8k/wLykJOM
zNAghuiOdFINTSIWzrXjlt2w2i3cAyRUnLtw9NbXgKKiC4rPIH2liLEqgCHbBYt9ZlO+E6TICL4v
r81Nc+otpQVRmVsq4igjwv4P0LozfLH92NSdmF70YQoHAC7Z2Ey9FxZziA5tHw5gvbpq/ERA0eQu
MkRd6ApdCZxqDszJtyn1I7tKpQj8TRiWFEM/XpbvTdZC7tAtYLI6z79al9QBkwRUAfH5VJuXTZQF
nya5SjfQRsN9azWag0utel2gd3c7qWCRkfcZL/W6bzwUwKYzEfw7xzUlWVpyNBDe7I+O93k3R8OA
vh5WjVEXP+v4km6nQPdfxMAipDrz6u8cKgy2YITpbdOhW2ULEwoP7A0OFcwZRzeM9AMsPo9OEr6G
i8WhMEXPLEsUt0yEPbJ0e2b85dBaLUtZh4GicqxBflzDNZU0AXVNdruppjh7wDc1dFXEgWBUcCuW
czx8ngCe3OAA07lSU6rbOcprtMsy+bEZtOlMUPjOJiGvB2XBv9gm6+qnUPeVlCthTvEADFegC9pO
Q1393CZZPur6pZfaqkQEAuR4LYFt4FMrh70FjoNyFIZHZnMvT3L9RbICgAGS0GaGJ7YCqjuU9QxE
J8UmtBslSfljKpdZkotBTLMnSyv34/l45wNwb2O6Y4LfIIZf7YSwM0VQ10xHoFH4b9HEvdCTStt/
PMo7K5wx+L6Q3gHdr3nJUKYmQ40w8ZlMBLnmPsIKL43hOEDEP7O333shIF5kZiq+AWDJjzeTWVig
NyyOPXwSrAuqY4CgTWh8Dx+/0XvDmBCcsNJmKZ900fGfQEyvhSJWzKCqzUa1LhAMOue19c53ozFB
E4tFswCrl6vut7yqCAvZbCPaD7EU5AjziY2rCHiVA+iepTNb4TRbB31K9Y27goEAYa0i5VpDhykE
2wI2biA9EBDBzWopv8kz1GXTQkKwcVZmx8wL40pW8FJMilzY+IFq3dDtF5xO7AmHa6u9G4EJnqsO
vvMpII7wgCBMAJmvrzOpBE9EBStHorX2O5t+svgqz4H+bUFPmVeTT8y4jyFJX5exohZum+b9PT8J
7IHBgvPR1RKzxjaNEUEbRebGsmvg6udwZO+sCyjRC38BXNRSwlvNWBBRzwekuqGeWO87Gdb/rJy7
2k8LhDR/6Z9wfqu00/hRx6Pg5WIBKO5qbLpqpP37Eb3icu4cGYdAMNhR5BgorF3HRRNeF0gYpw4V
xRBTYenzLAmKo9NfOnfGLRtrdcZhLqksEgg6gcTa4Cfvixrss4qcVWEMd6XaLsqAVfITae3ZU4ep
2wHwc4U4e8UcoXfV0Sq3AyXbMwfaaYkRSg/Z77JKQBqfpPli6wsgiEVK/wMcUhq9P62hKraoiKUu
ref4tqZzc58Hc4tYMpKxcT9NMCiGH4kp38kD0klm3as/a7FC1wLcmqtXxbwf2xB5jtIwztyHy0wd
fzUI5qD7aMHxP7b48UyiQGxpZc4kCgKg6bYpzCtkbq2LVBnxQYKyuRXSwTzTjH1nUIT32emQbPBY
UVeLdC7zvtE6BLEaf+bQR53sCgWYdluNxbSpfCF3Crr3m49PzNN6LKa8LBDsbdi+kKFWEXIf6oms
dk21GeuseQ5ZRA8FANYvOHCr14hwolaHMJ/1VddDdH+ptsjSJtfQI4MH7adPetiG3xpURa6pZssL
HtSYnjs51z+fec53vs6CHAMRB5aOIGn5/d8O3QqIUhVrZbVRe5DyHPTY+qWSOn8x5TrIuLPk7Fup
xtOtJATj5wl9wIXkrmam45et5kYQO+RdUWRZ7NZEr4faj5NXhDIzNHXiEb3tj593+WyrFcRqB21H
6Eh9a/24RjFV5ZDzuFGq1E4sQr1OYUl6uIYrn4a8UV6MNkLkOwQl+vHIp0cyvQldgq4I5wwdr9WH
SmFmLlzjpd8nDoSQQXgdtFQ5OjDYZ27194ZClGppUpMIw4E9nhNE16kLKlRxegj1LvqWll2acW9P
yA6feat3pp9LBjEXotQFxbXqJ4YYHQaCSD/RKFBthepQmN9mRQ4OgiVOCDQjUA5zQKnFc64Y77wj
22IhlhK4UENdfU6U1lJ0KEUkYqS6coOmt5xczRPbUvvgTDx2Ctw1AGgCFAPiCuiaUOn4e5p5DPpO
Xcbyk9zclOD3X/MaZurieYrwcDIqJNAytF/LGw1fG1yDs2nelamO0YEgoE9qE9FhOwv/TEB2OANB
oGdmGGwQK6zlfTDOOSroQVe5ViBXviMga/tS6nFe2z1EDAvzCqLvM2fMO3MHjGPpaC1ea6yX49cq
KwuEU+aXm2TUwici0u5i4XVfapgR3oP8Ep1sjuO7j7fB6ZVPuAQOn6SfnAYc+/GgZkBlD78WxGKq
wndLqpG2Eg/iXw/PGIaOAHB/KIOIGx0PM0rdAGPVQiQgmmQIL5N+p48zfTuoTSAFAFDs0TyFvKuW
1aEUtYoFG2MlvBSBEfpEDInQyp6ixt9Kg0wJ+uOvsGyL42NIBe5IoQpI2sJ0Xe1QM1VJX0oRIhi2
Ey96GkJfQQTJmXTkdu021cPtxwO+E6/CThcX1TJyImbcOv4gAsYoE+YT9UYOTbFHsFu3HKw2NAtx
IGm2NnE4QEcJcZcVbTVQDK+TumpG4rBKU4RffSOw8yY1XkIxS24iv+nQEe3SM6XYd0I1ltlC0oAA
vHRYV9+FYz/oWwFb1ayoFBdlM92TRXBPMdomL0TLYQxjvTaxfFarg5aOg1c3WDCi/R/cA0LXL4CN
nAOongqQ0ctmppglIj3S39VRkwm5hCy0jEQQ5j4lbFvT+J6UYfwcauX8WiSANTyLEo3vJuVY625f
dN0Dhaus8HzfxNgipZUCrxg50c9C3So/oKM0qmM2syRuxhmcv0QD4vuZCT+NMIkrqRuwzvBrA0Z0
POFDBQBVrEUBaZYeE5i+SWkyTdq4l6spcYHiq5Bgw9GTan24riyj1ZxeLJUfKFXr3sfPcnpWL+cm
WM+3CIEG3fGjlCglE4OjEdoE5Ve489KF1Snfh7Fqz9QVTw8XBlpUSCie0lszl9//LRgRQiPKsA1l
oHrwN5KUxCAy6Ft8/DrvjQL6kFWKBtCCTzkepZH9OKxakqGkCVkUfW66Y4Es98ejnH40BB9oFsBS
Ze1xkx+PIvcF/XhdSjZRWNSbBczsIVAaHBpZ+/HxSKfvQ39AVzgcFttyoqLjkSry5sURAGvYJM8v
LFWjpo9BhfvxKO+cQJAd1KX5TxREWLs6+VvsqBSp8mFvD4l1FZXj8BoA4nLqBoGogaX5OUjb2IbB
jWtyN/ebVOp6B1HcahPkNR1PdHwu0iBCrj/pjDN3/OnXBnApEcmC7kALYN0Eoq8g+X6aQlVWqx9+
ksqILjbKfWwm7cuZ73C6MZGWWXT2aPTBK1hvTAWdIY6QRLARWW3ZfrOU2LEkNweA2bE7xCPu9AJ3
2gakuuz4etg8dkDongid5b8sXkKnD00HAGESinxgOo+nPs5JDAcaRVx3ET534jzudTlIzmW7p2VU
okOLNBzazeKnvFrLgdBNYAGRlM3lOvlkEQTYkUl/BkVsAGaqGFOhwMkgafvuh0J26QCI6b99/N1P
ZxjWAsQ4OmH0tdG1PX5VSO+wY7my4CLpkRdOJIsUNzqsE6pzX/Wda4x3JCPiJoMSxaDHY+Hgx5mb
4WFohgUuTVqRLtX6KG2li77QcjSUQ037mRazEdlLEHM1TVzPG19UATaqONOimSr2tEPmxoyNM2Hf
e0/HZ1ii5jcWzXrS80nxB6nJMqouHeFXj/bjVoYp/tiCsHpEbb8+xGIvRptAgVloplGwRT793sxN
6F0TicQ+UNACOfNYp6cQ+Hz4LzQYCInYGcffDD+QNBTaJMMVp0vBnarZXkcl/a9eRfAfoBzAMuHf
y4I4HkUa41akvZVv6EsJ38o0Ki5opc+0+zXxTBHu5IUYamHQLoc4JfP1C6G0pZa5CSDFGrDk62Ml
2JK1/+UKLs0JMOr6os6CtuRafSv3BawKBzT2YQ+VO9CQSKrXpuF8vHmWzXEUrxKvL4JJLBp28Enh
O0qNefTRW92kZj5+qpJI+aSgfvZkKI24h6Og24Eu1rsR1XzUNOfir8+aquhgZDk73rLN41mL/N4q
cp0cC7DKUmy18m1pdvj2FPhrffymJ0kRYBAyWaZtscYkcjoeiopBFgoN8jayXADpy+xclnAOO4RE
ykp7VttZ10+/LMkXoEL+IURag4HMgUPerLBqITfHzmPokPfbUE0TgaDk8mBttGTE2mPMlOBG7zK8
BSeYF1/TmgqZbRaK+iMKAOxuQy0Yvs6tMl3QQ+62FcKr8iaTdBleS5ZzxQSlNiEVQf97BqJjzdDv
5RTA9RxI3T3QB72F3VWJ2gNOH51qQwwCqEVdFFO0UJrqx9CXW22jBgMSJX47oKln1MOUHWj1gqHO
OfA2cPfR6REDASPmduglWO+tmkROqBfydSNYfoxyTN9cdMiQ4UyQh+ZrFk79Ti/HVMCDKp7xKADz
DbW+1+vrRS4tRj9xQPTaqjsl3NDJF77GRjRcWCFGRcgmRArrIQiwzO4GQ3gp0GP8HBi+TBO7nr50
RqP8COJCeCnFSMtRytLCwu7kxLA4dzvhGodcAX91dSjRJiQiqS77RUTKKfsWLVHiGcT/EnFGHQus
SyzsZzGMtqOKrtU2C/Rwtiu5RG3SLEqkIbD2Ex2hka2XDBsIXhAi55cS01vVFjsRjzFhgmF504Yq
h4KEIiNA2WzErapLJ113O63CAiyNZ7SD0chlmkac0mOPbmr53GdFJqNF38xAJNt4fGzTSlYdAwmK
T9hjZLnTWS0+MiDja8Mu4IlUDoQ0Wg6aNKEJ1kDyL+1hKrunGdfJR0Tq6S7HZdXmXsoqCQDplmPh
WlhbFoe5RBEMPeA8ox/QoWSLdQTFdadH7bm3WWW65qAQT3eqrnXMx8a8ROuP5FEeHX2hkjqJMac/
4rkZ2UTYDch2MJrSsyIBObEDS8P8CQhV99RZ2SyiYtgT1VH6TUz85YbiB/CIbnywxK56SlRNBdMH
DIoVQtZ3SYFelDat1MB4iAhYQhBRSn8rtog7bvLQqBdpBRPZlmwKy8XyPEFyhP0U2oE/GJ/Qg4mL
jRJa5nU51/2lwtfkxxnB4vWn9OrszvCP8cSt5gGaR7p4R7AQjQVrl+AzVxQ4nlCX5cj7+OA5hQUu
cmIL9ZJqjLSkF8cnT4OCmVX2lMsy9Eegelq5w77J9pU+mOAgZt2Rk7jfIuurbBQTMzWI/RRPTKBR
EhARmzg6cjki+vuPH+yde4wSpAI3GJINTffVxQyQaIaDpSK1LZbmTZGn40PTiNa5119+zOqKIVFd
mmkL6Qpg5PHrUwiRMzGMs40w0HoYZs9XLUyJxUct0Dwj157A8lzG5oxeF8L3kwosogrEmzrrz9SO
TgJFeAfIKgDyhpUhEbQeP4gkl2Y7yDD8fGXyv1l4ZTh5MTcXlY7t01/9tCxF6vsoyRMgU5c5HmpQ
qyEl/lvU6ktjWyqp/7NsjL8sV097bWnuUMOEvMXqOh5FtSbNaOjoYCjaJt6gBupjFDXBmdz7nc8G
tGWRJjQoMdHNW42ij+SYJfWR2u8TLEzq2cP1bdE3Nc5kUKcLEpDU0jkDSfMOHqVW6FAbGGNvNJNN
kUTG5PklkNiP5+YU9sKMKAo0N8JkUvF1qNhpTdjEEf7pFooxmEjl1E02s5jMptv5uV/aRTV2FTI6
aNHbQjwNnytFH4rNqA3xYllRdftO6dL+zEZ55+3ZJeDxqKhQ4l93MJqwStW6x/AedovuQtg13URC
p+nM25/GJZz6RCVUJylSniwameZdJBeLJ9YQIWM/hskDKkDIULRl5dFI1a4p1ll30qhgg51r0Edl
oQ3xGyi1W0NK4098G0zlqJdbj0pq6TaF7uGvfwqdfFICGYN8DOH28ZLz5zGu44RmjhXgACOKLVGw
BZPs409xGvvyqSVpKY8sPZX1OlBBZ81dShVCqmARbwDYhB77lZsoitS7edSmT0NaojeGO6+dUfLe
fzz+OxPO272VbolLSZKO3zKRqwbPVCq3Rirh9Gd1w7WYptKZ5f7O9gVihNkV/yzF19UhoXWJ3g+x
VC4+RDVaSmDttCyqdqmv5ufW1kkFZNHPWBYXwAmAjieOA35RcJ9XZBNGL96GGPo8xbM1feoiLdzJ
eLrfdp2U3AV+EGGbIOuf1T7RHquebPnjT/uW6h5fOjwJVS9wAYtjyHoFhSX64n4EHk9HiS46TP4s
fgmTrv1GLhKB+kLPorGHasjNCzTklCdpqOLw0OvRlG4ys1UffDo1n6SkwJcxTzrRTuWi20+tMYZu
igjud8gwYEplirwXqTWVjTfPg/gjaQfcaolbqarHZZb9NP2hlp0iKCgoRuqsf/r4PU8nl0YL4EY6
DRIWq+uSUxvrYykBNtxA84kdQgsVRctY/iLB5joz1Gn+hGYEEsMkT6CXUAc6Xq0aJWToZi1DKUok
H2pRnk27jAv12lRonO0M/gM2fNCqcz4W74wM04TGKlUe6gdrALBeVxPUHjyfRnlon/IYmW1sghpP
MSrlRQ6T0VP9Knn6+MueHpOUz/COYB45L8W31uFvFWeEtxtWEDrD5twAHPUHTfuM/pt21fjRTCiT
nBMKOBVVXBSckdWlgEHXk2k9/sAJOY+YqjApkkSqHjJzxrtagoOteFVgdsp+CpSgxj5PEe5D2YLO
ayZl+mBYeYdTXJuGt9Hgk+0UpYAGnASO9CFBQNxR8HhtABsg0Lyn81N9L5q8vg+53WgDamH0jJGW
hZouJmm3DdIE2G/mNJJwKRM6W+mEOHXLoEiSy9FPdMHGpbOCV9mVNXRNU8gkR1cB0zikYepPwZia
fBdj063aHKpIM1c1/rHRnExfaqE2wgXa6He7MSBMsXOS9e6vnnZgKtj2S+FkMe1aB5u1hlcsvpJY
xs1Nc0mhv4OugK+1ClPB+XiFnCAOKFmYC1qVSYP1Zi3H+28rJIAGaYpR31HTNtKrRIa0uSi61Ttc
UKodGXcAhcKQr/0iQUvy47FPrg7G5jQneqHeR996tVbgYgoBbGekjWBrHkAgwI+VLeVfF9R/H2mL
NP/8H379vcCCKwrCdvXLf15F3zFrLX62/7P8tf/8seO/9M+b8jV/aOvX1/bqa7n+k0d/kZ//7/Gd
r+3Xo19QNIja6a57raf716ZL27dBgtdi+ZP/29/8r9e3n/I4la//+Bs2Nnm7/LQAv7G//fu39j/+
8Td5wRD+9+8//9+/ef014+89fo2Gr6d/4fVr0/7jbxQy/w7KG6zSEp8QeXMLDq9vvyNpf6fvzv8J
1h/8lcogORWBkAH1v9MWxu5zSQTBmMqspqbo3n5L/DvARrRl6OeBXiFD+dv/f7Dbf11p/5oTPsS/
f30sB7PM/a+rT5ClpSh52s0cBs1oZ7lBxBBr3dvWmHzXCOLajbu6dqkAtwXwt3o8pIOwm+Sm2Xd4
eu2GRhy9VO5C2Y4rdZt1owGzn8w5ScvKrrTGcCqfUo/cKKZjZZm2Q1VZRyC7khxEkyjoxqbpIgjX
OLMcl26HLAvBWoxFvBgirsg2dfXSN+2ubiqnC8NwS2PS/GxKqebJrRl8lwjvfg5Wom+MUlN3eYX2
ArXPYNOLWeZYk07tCIPYENuNst7qRnYF1YScPrhvOWxa9BpcGHk6reQu3OUmpYakF6o9EtSWC6Ur
vRVT8XsLLV+hOd7FOFlXmmd2lvkQ1Iq67TsVT/ZqaH+IBf6Ffqxm2yyOgw0eR8WXCk/ri6auy61c
tLmrJWZyDYFNcAojK7Y4knxNILht29aMnL5tpCvwXfnjVE+qyw4diA3qEjNn3AwEP1Dg3DUWQyBW
0GaZ+d1IOjyu1FTcoN85bIZQCPaJaOTbSNGqCzn0h43sDxPuGj6dcwyxbZSISjf1JWUfK9VzJkX9
VSwLpptL2TkJ9jf/rfcW0hJ0/HawGROWkBPVQ9R5N3Cf9au4c8fbrAxg+xys3onvw/wC7yF7sZrt
4fNKtR1Gh0V59FyJYpWr/VrMq8OVuwezm7GSLg3pUlCvIuOinndhhZdjYzqCcaHrd0O0N6190J2L
HY/P9V9Drs5UvM2pIQqpcpkpw0CE2MubdkoWowHeXJcreet3UMiEEA/Y3w6Xd/bsCof0a0j5+EsT
ENC7Eqz50qwiAELN42Bk7txYDiXTK1WNXEQwrnPswmwxTii9Gc80x2M3RCzmUM8qnt/bSAMtL30O
Jd+uatjxAh6qs1E8D0J5wZY/c+8cp0y/HnSVkBltq6c41s2XadWgeH43aAgvoF8c2lFzof3o5DON
xZV22K+BVr1kWNyKHsrBfElBrK4fexiySOHOnf3FGOxG9xQV6IrpFuGFcUClMhI2VPOrTwY6zt2u
zh7K5PbjufnDaliLHzbgvIR5EqZLdVuY1KCdXLnUy2+WRCl1OJMIrjro/3lbfYl8f9tpJrx87HWS
6RIzYlF0KX9J+lVGE2tonOKngru3vsmHAya3IJvs6tvHr7byePw17BL7/jbsOBV5P2vxfBlEmy6z
QTg0o+UWEHy05rr4RDl9vtDN+AzcdoV8/TXcemNR9ADN3s6XZPr2rH2N4ptYcWvTQwi3Da8H5LcN
7TG0NgpgGurpTre4SdqqfOYzvyXU7xxoawa5vriR+n0xXyKsv4Gz8EQMThOCRgw1YBMaZGzse+ui
Ll4ajPoKxJfxN/JSzdhWoQ6Da7GxNreBNuzFuKVDo6BsoxluliDu+Ay5zzGtCVrKfFlOLzMW78QA
DnU0L6x7T+lbt2r2ZrcXUGQvaLY+ygZq3ulFhZdIVxyE8qkR77uYhpRyF2mf46nDn/gJiI8tmncy
TwjL2k0i0fXl4F6abjDisTE1cKbou0G22vh7f/7Smds0kS/w5L6Ni+AAwPsiFHxvMFqIZVvsbRxT
CW0lvA3Udj82gxPlhidF+6C5anN9N2ow8oZ7LkZ8NQcdi21f3GtFxEQtfoz6gz5KnwF6vIxIZtvN
MLtKu1gChd9DqbuqyvlMbP3HHbE6aERTGNEnYq10+BZWUr/FJjqUEmfIRbvJrqTsuU12NavD0g9m
DfpSG/g+8FCzM+3C48z612JdHUD+kEU1Rk7zZYPHe4bT1XCpnKVHrEj4//np6yQ6oSRXNlYlY65d
iS9jHM67GqMFt+0xdo5rq/eM3te8QqJJj4u1fDBCRTqkUmLxtgNZmjrTwEzbwTbnJPIQ5CTlBgdm
l6pVb0qqZXZV0k5t+iLxSCA7d6Chco+r3Ghu1T5tvyf9EJ4r1x3nyr/eZjk7fztH5kzQTYyqZhRv
Hbp9eJ/bIai4ZPx+5qD6w2SsyxtRN/VdFnIbBMKtPG947VyN7HrvQyl/KmTsIQJ3zg7L6kX6XlRe
Rvnu46G1P5z/J1awRmuZOH3Ml2PaXSErTYFYda2UG68Lhy0rEGUlUKYD9uf9U14OjiXMNlkbteut
2j0GTfWlse7n8SKvm5cwQcYtmt3ReNQ0+pSx74kY+cYJQBBxgoi/RYY1haJV1hwSve+Mar8twWh0
NL1ouLpmEHrFEF9xVxziKrFrqtcSjCsjuZ6DS8k/BKTjfvJcj5eifuN3bqk8hENqZ8VuwoETKsFl
JxNuynaZnMtFV/2tX9O/OtenqJRULMKnyxAcieS/oD/gitkd4asPG2e4x8gRl3OnB+Rco3d4U59D
3v9p3a3CpigcpDKduDarfJuXOK91diHc1LQkP578t47QOxfGWslS78vWEn1jukykK3X4PhWeVOwW
x72X7Km56yNP3xoXeGDbpl1vBZS5vegxvhLEbU0GRau4tKWf2XMf7BrZDg/dmYbMyi7lPx98rbHT
B3Ug9FAuLuHB2Vb8kphPbexlc7+dfyZJvRmCcWNV35Xrathq5QEmVBRu5WkCzU76sW9GR2sOqABM
xlUk25l25oJfFV1/PdcqniDvFfN04hyY0s9WuG3lEWdopMbUDV6duryd6VZLqaOEWG6YTlh+T6kR
Pc2jM6a2ul/kJ6o7NXpGXwCpO7v5ZlYbfbrszsSUK4WgX4+3ymc0fQ6z0dSmS98XXU24olOvtdfz
dFE3yJx/Sk2yKleBsRH2Xtsfgi0WlxpGfeVWjK6V2h5Dz0y8MX/KC2ixh0Z3hEVeAeGDtL9qtMOQ
geVsb5v8GltnWy3OVQb/+F1XGwwZM4TLsCy8HKPwokbgyzCfMzw/jbtI3E14JXTKdV1YizCLW2Ig
OdWXiyJa3OKNGqItPLZeEL/MHcfylO8WeFpId0vTCbl6Z1buBsHYiL1Qn9k2b0W2d7bNmlCVCAac
t9qcLsHjhwjReVLvCcg9fauuYwd5BlFxyM7za9H4BE4Axx5pPAPNWinM/WeOlSVx+e0qChUUgUZd
kC6LcadX27w6FOCELY8yBHzq1i44e91J+Cnfih5tWaF3osDBbkvbqpJbX8W9Z/U/Rfl2SKhnupF1
h6lmlR3K0lPQhZDsAcfFcBegrJjZ8/PHx8yfFuab0sfvD91Fsy6VPLS8FbgorubG1r6n3QW2LHOw
66R4M9wK1/1+BMMyO7Vmz7v+vgdbskHiSH6S9kn6rBQAMxzx1ic+8vKcB702h9uON27PTesfrkJl
FRJlnQ9sVfWly+EwVYSjstfQng2CL0PnKnh/Fsr3rr8FhrMv9IsUxdhKue32ZWYPmVecOfv+dNmc
NO+HYmwimW8V9lvRctTxTmZJP2CbYncaaeFNhF7shSG6TYR45rePZ0j7w02zVO1+X1bACEMzrgP5
UrSuu4SLe+ObTsW8TAA3EJxk210hr9l2Hrqo+o1VXwnF7aAj8m/7TzJ+JZZLcWShWDx1pSffjRIG
BEBQcKvwBpQJGxTAMk+Nn6sCS3MHvKyi3c6kP9ZubHYjYgQA8Jbs/7XzZUBblNeeNMXJutugpTZ1
E9wXmMoqG3BZH7/xG/jjnT38Frn+tib1Xh77MOONAYuXAIu+TMK+zrxp2/2kNaFILomCO2p29WD2
G+v5K3GHeVN/4sQB34KQ9xOQ32sskKDAYJEyUoLfNLjnJo8fP9+fEoR10zailGpECuuA3BUV4sxw
hvqpsYWrcdfNrrw3DKe9IKrGPUk/V6b5wwZYi7hjHx2Cb2XMsduGHtZjm8xFAyM2HA23OA/x2wq6
wMNsfkq2jKuNnyWIyBtg8NhW74Z9oXAu3xX6jQD07Do/l9e+OW++N1fy8erMyrQScYXi0AMlt5Nr
W9/MBzlzity2QsfcFxQSbWvjPzWfk2t1F28JxTo7z1hQN4GrTLts9uIv0kXQuuPD5OoP2V3207/W
hdsy/qw0kmtuzszan77gKq0L0lFMrGrZvf630vTmBiMJO0IVUG43XKnAaNNDKzyE21S1U5xfr4R5
a53LKf+wideKZ4mA/ixyndJlGczoHt3EwmG2bxV/GzZUW52g+Sqxu7NNv0lcVCAd7dzAf0hf1kyP
GH+tGgaydDkbO/3VVx666g6bLWST7rTOaZySENlua0cNHev/uD9E9XhNyPgExynkocvpDkU87Akb
L/zRozUMOpKAwFZeak6gxLif9KsoOhMB/ulFV4HKICg1zgaadKmOL5L2ZEX4gsXnVDr/sHbE1doZ
x6Eu9FRnlU+pwcGPnFwVil/KVmwwi0aBuESbrhz/H2fntRu3Fm3ZLyLAHF4ZK5dyeiFkS2bOmV/f
o4y+3baOJQH31ThHVcWw99przTlm+vDNs/rvxwW93t9X0Jq1nEwIrmB0sn4CDhsme+bVUuzJsrV3
+VG+TQYXXJ/+FoW1K31TDPz7EjIO+vtT+1BShzBXaXiLsTONN3HzMBAx9vVvulRB/10o/jNBF4bB
skDcSQddewprH7ff3N9Ez8QXQCKXluDrT7l0Lf/xKeaHbqbajYh0k146aP1TbuqMOCJbprmXiiJl
ZvzNb/ndHP3Xx3y4UgNoRwLqJOmQ6zTk4mx0VlM4dkLiZcbPUEdhmZpHcd5qTFR6ofFSxhRmz6JT
PbfjbS8LnkzT07zUTcNGTNItG7zTZz8MyHvxmDNm6h2pPyU9YQ73NatqYnbXAsd0oPTOGv9QRb/Q
UKRSD4RzCQ530XxJmzapiVnwecw8RCXbUJRfcw4R+chwapNi8jFsBuX0q+5mctPSu1bahbr4UE5S
EJMEs168fJa8y6QwSPPHrDlnmIgVEaeh3rqCCgoc9/d3y/Fnd+rDIgG4DWyYsDLhEX7MrZsLs8dp
Hok2UXedN5dX+rzpjrluCxLjvi0gYvTAnLNr8uj8rx+WT96yjz5eEYc8oGy+wkA+3pwd4tSHDMHY
/DtR0iejBGJP/n6j8jif1tpghDTJy522hFslmu+WNfGnRXOJsqeESk/QtQLJJPh0Ubw5JOtVeVvM
FUOAsqmnwUmorfv2RaV3mujNtmIO+PXP/12v/OMp/ghyKUq1UYdFkQ7okKBVPxsb5XY8p1QSrlK8
6NXBoMRwwvhQMQLRvOGWjrXkF4Kz3sNOQKxtTXbx+PWXudz2f32XDyteU/ZpNoSDdDCX19a8G6zv
HrRP1p2PMtjErCpQD7UEF9AJUfVT/0jlw6htO+teSyoSYL4p0f69R0Cw+/teF2kOf3HmF1z8uHEs
2pMieKmx75c8yONjN//6+kp98uJ8nArF1YiwJuKZyvMXZXrTrpvtJLrx+M0++smN+JhPT6QisrOG
giGb8QQQvphPm6+/uHp56v9xj/UPb0O6CnKfJmwBVe6mxAs52Y0iOe05VJ6LJWgHO63cYfRCbD6w
UNrbSL2xpGvWNON+nO7kTbgv89NwZgw5KE56LRHIqXrRr+49TniZ3CT0qXh3KPC7DTp6sb39+nt/
SLn5n4M99PiPd1apLzyDy774k0woVUFkMzV2WeFZsPtusGPr4dvR9ycdDFipf38awbZqqQq8lWTo
1tmhTT3osXauByVred2THn2Qb0ldk6edNSS+etViuTaaTftNH+OTVfFjh8/ER1KEwKIP4YTTZuzs
UTjFjQ0D/pvL+ckTdlGo/Hmg7YZITpbMEg+5VrndfN1cElN1r9dPSYzWwF05eEqMvk7VXazdlcM3
7fTfwqR/PH4f3VedMHazni2XsnRpUac54+SsiCL2Fg7Rm9BvcrgE7vCdb/yT9/T3iemPU6wpzl0r
CaF4WPXOJuNKQBinPWiaY1nfzIk+uVPKpY774xOSUDN7aWLFaZcrnU5cQtG2eILxrX3icoj7xxX7
6M4YqrGvrbri8JC/JIe4389hYLyMzQMeqJjCgqPMQMxo8M2D8Un9+TGaYRF0AanezMpGn271zGsY
EnYrbdfYqfEEPRnnzHRFuOpO/hB/V5d+9lh87IAJvS5m3cyq1Ew/XpXWn2R/1P1mm9auzAR4M7SP
4cu3YS+fdAkxSP9903SMbnld8nGpuV2trSb/gpCXlJ6aeZXmiDizcsjcUxXZGbSORt3J60bMtnVs
swu3+Y5Eq7Ygm/aQWLS3ATljVaum2FEId8TOm8luwyxiaBYvFg50tNP+WVVei8Xr6Js19dM39+qT
tfxjD4QMZmWFI3hZpcyNNPKJ27XcGrm9Vk68eAWKnGb5ZkX65E362PuQwhK9d86CESsgV7zxNsyf
Z+tBfvz6t3yyHn3kYAqa3oyE3KoHfEijLZfRserGb17Rz/a83wKnP95RIm9SJNMcS80K52G9Le9E
2Q9fR3WrWG5v+aN5HzZXevMwEW0lkE3jNTfmgoL6sWoeTOxvZfFkptvZ2A1h46yTBrXVLtfdyO4Z
7SbtMGqIurdzwMkwEjYylbJR7GuAaTRgmvGbO/BJbfORKFfpZYJYjqVzPffRvdLfgGPqEp+UGyH9
5kz12b73+9//uFJVpw9GN3B0iwfjelDUn1J8L3OC0zaFBdL2l2qRfzvFXtVIz3BibwYNGY5w1clM
arTqTJDPzdfPw2+3yz+Wvd8ikj++yVCaWtyj7T+I2V7DlyOI/ljdNcNNs5z1UCbHHOfio3qW6S8n
KaKzoF1WvzrpdaD0Oyy+F02+W+YXpURf4FHcDOImPRfqe50SRhE58DYFkabq7FukqFSiHXeHVXgc
LDtVg0SiPdO7Fj8rdyLV0+V3kXaZlKS2mh9TgwJpSmxFJQXm2DazO0QomjlQ0k8z+4Oovnx9FT55
K343wf+4CIu6QA4JW15w7afYP4fRN2/EJ5vW72X4z7/bQg4vIi7uWpwlbVPFG6ta7Og7pc8ne8hH
BBSUdyjOasafVzIu4LPRxvY4bP9X1+RjMy1uqzEtMI8d1BxyJe2EVLv7+i9/9vR/7JnNfdcrZsTT
Lw3DMVM6KrqYk2h4NhR0PRohtp3hVOH9LOpes+qAnRVXgx9ZFNC+qv5Qq4qnjt8cMT553T+m3pBh
W1fkLVBYSNlBJEIYq603Nuu+mDO3BZ5QdvM3l/TfxzPQG39vhxfig9hKKceN1m8K3olNl7mdL9Ue
cYrDd6Sqf+8g6kedfD9mA2lPnPQV415RH0aSQNEhlOc6/qa4/PcVw+P0989oFGMwBBhgh0UKhpuQ
MafFjt0wGHH08LuWyWfX6lKm/fHqwHFLBUi3tDgLD+HJUL3iuzQpYndKaWfLCacGY+yAOWFUMnlo
fsmWi9Y3sZAO+F8/p5/M//HH/f0dCHlU1kniO2Sc0lSnL85GfqBVY6AHgbQjPphuJTxUyeSmczD0
T+ay0ZlxFkfTHxNHYSerj8IBgcLb11/oA2z0fw5n/wksb8lFT8SJralfHrVq2y57kVTRHiXMqr80
5gLffAPliH3UTTWmz/KuMjeLsDfmO/GVKNIk+06K9IloGRrR39cGmrwRQaQVgdzJV0PU+slzUpLy
ZuibUfMTZTqmyjFRrpcU+z5xIA9oyAppK/bsC8dCZOS2D8v4m6flk0f+Yyd0gL9lhQ1fRlhKZ+jp
t8vI6w3mLgj74m+aBf9ezPGt/f2LqQqK0YhZtbBdrQAWQu2miX0WiK9v7r8Xc6w4f//5Yc2Qmdf8
BuwtLvE1toAeNf4uEu6zL//hUSadKIcswSo30oXI5i06disu3Dr9Zl78ybf/aI2Wy7UTU4JnD2Yi
/xL68LY2CXgr6/Ln11fnE4G6+jFQxWiQYxEiwTLNDPYVWRbqfnqLnWDjLXHmd9OOo+ib8uzf5YD6
GzXyx9ozmMsorSQsHgSzGDamPK1k/ZKb87/7KfqH9TNT0//bdEBmbe5afzXORWB5eH/tzDfAt7rN
N3flk7v+UYjbQenJV6xYh5w6axU7wKUnc5BsofxOrPDJMv2xg2akRhst8uXUHPqI31rBXWK0UqQx
xIRStAw30292nU86U9Bf/35B8IJqa2/w/hnT7UwWTvs6GKpjIO4domfhSZifgM18fYs+2eE+ykbV
0NJyNeJhKxOXs2Zcb/vibbgwSf25y92vP+STm/Ox06YWxNqIYaMcQuJ+XnXsq04+p5EPci8e7Lqw
vjO8fyII/4/TfYzlMJLqYT3ETjp1NtZVbARPeegOg2MVUIYzV2EcXTWkgG7V1R3HZ7zZLq2/r3/p
BwDk/9u3fss9/nihDNOEeJmOK1CY3VTth0W0S8yspScyBBkId2wZyATNLpm3RbhdfvJWD9F7kR/q
Qvzm8fnd+frvQec/1t2wNwoLfetywObADMSW6tSd1mfR8GLlkM7eGupOZq6noT6BqltI28oS1ZGq
pyLxQyzWY97cT3NJWCdzoqZ06sW4SfONgsrPmiOvBTlbgO8twg0VEbqrnA0i0JHmScVermuvSF8n
DjlQkKgcPDm564y3ZfC/vsIfcqf+/xX+UC5VUmhKuJTQ3CUbncwKghyasjyDsLbz/L7Tka9GV8C8
7Ga9K1MtACcNNyjz8qQ86MZ6bpo7htjoYXlCeruAohMptDdiu0hnByXFsLi1WtmjVCK8JWKW+Izh
tMCt+fr7/36z/nV3PuxPppH1q6FM+FBg70xWRb9N9Vdtk6UGZcOdOSK36nhsNY25+hLI8VsGdKhq
39Bh2lH+c81eh0oKlujdzB9LibpwO6mC3aqbPn0U0vOAEBMBonUbZgH0Vidhpqyl077gJdBXX+yA
UoW520iPel7ANCvPahXUNYHy4rUSv/cCcXEx8olYsIvyaW7z4yUEyfI6adMv/DkIRjCOjjBZoIZ5
OtO7qfrmcPrJYvSxR53qiz40mrocTFrjarZNSOlFvVQxv1zurPH56zvwSa9O/ZhennCjc0zXy2F0
pyNWBsvPfrUBzWNtIwdsGZ3N6XKVTGcI0oPxNEqEe5GBbMtONdW2fMiozf0bIlRlu9uMsTN01Oqv
4mY89ZNbfM/7YrX/x4PysaE+wAVHxs+DzjqSlT9SF2vcefVEvI5u9mQ4hPEWGvMVR0pd5eqba/Pv
BiBpKn9vPVqok9o+pyInnno3Td011HEHMWekn5PH2nSj+rxKd1P9c+h88boJCRyxZ/MJ17zd9dWj
rNJ+t6OfQ7hiDz+A0PLHCVShE5OQQOWsHaEIb77+rp8VSuqHOjIFONIISiMepG7XRKtvpVwTGbsy
w1avi54tRtvpVdU+i5Cpvv7Mzw5KHzkU6VJ2WVkzRhkrOw0mFrmTVnMRtuMP9Y6DGmJkJEb7Za/d
Wdflr/GmJWP8SkKPGlT7b1NfQAl/8nB8WEVI8KEt1Mso5Iv0joC6a3F5qoXsB/Gv15Wi9wRA5bFk
E9pW2itDdml4UqSbRIt2bUIkaVceqyZyZd7l8noJr8zEr9rrsSIvCEdiecmGysE+E+qBbSma56sQ
KVpSLG9EjO/6aDm1WrExq/6hTWusEinaSRmLWdaxy7UA2KzQKRoct0m7X8PebcbJi/LIm1Bj5bGn
hAhtxP5GkKzFbgktJtLCt2TJbWbVRVJtm/K2LA750Bwn67bJvQ7CQDfxHpZmDDnmLIVeP5uOIL+y
cLt9OPmDWb0OyVbURmD5ua2ZzymkAOEiUhdhCvwoKuwtef68wPcujV9RZ21MorKzVSYlMD1nvV/P
j2LhCz3HuMokMSyHaZpmY2LLy1Ws5sDGpPoUFXHvmcs0Iwadan/tM68f5h07otlu8XvtoN6/hFG+
x6L8OKa5Cx/3XovnoFbV55h8orkrfsTzdO6BkElWMNRo1PpS3PS9ZTOSlbv0UCdtsV1VntlFTssV
cUdSDjY0X15zRffKFYn7AIL7OcuCQt6l0VsFWltFEymC5ozTS157aRvjdDbVkSHcUIv9dTPpL52p
nKzWSoPWGPTCMwo9/TkWcvNjqBp4PUmDaL60Zq6goZU4YIS5dCN8qlshwgJQNB2UOHgL9tga/Jej
rHsLYD+NyBqFUbxXWgh0hfYp1tvoSavKx7R46fOetPBMC6RZc6sxMzfk0r9I3ZJvKkXrnuL4QrJS
y1+kawcXetqyeGl/G8bnabhv9XMcd45QeoilFyw6zbhB603ZZpTxVdw6WWh5IDIzyUnD3VIWqOYL
zKqmNdAU2LYx3vTrrFkYsb6FBGsnV4pmS/E+jbZFuunr3dyeO+qdOAsdZajdMPHoMYyRHU+2SLpv
CLTQjVm1dLcQgrlmiJgc1OEgLs6gXqMNztUNpw1Eb6ZwQ3xZ3DF/1AOtdTh6Gh6efMUJswdxPWI7
KKaMtB/RbSU7FJZ9LjbHENVLwdEdldmVucY3FtbXxQASVZ+m7LbmuTWeFhGPXIMf+lYzh0PVvhfN
+8w7p2J5ieTXeuYhUcabro8DM1Mf6d2EemRQdwozlNyUTr4YIyUmeT0l5It3XKrvSvVqDe+qSSY0
uRTPqGXOeSsdW7n1GixRsGiix0EyfficxEzeZNKpGLfTPL2sWbXnZywTjSphCKTuIWxWh2CT/SJG
DKas3aSE1rYv5VtY4ZCQTeUOTE23KXD9C7ErKHO+19LG1Xh566LEiVYmW41HQ6Vn0iIYg9VeiY6a
PxLN685LeocQelq45zEu/Mbwq+Y0ritICkPcGopXjIU3ZzVmJr+Y18exqdwJr+JoCVRU9hydhmc4
iVzU4jxO4AIERGnx6Jpawtxt8EcBlg4+RoFHRcsTnxqcwT/Om+lullK/NVa30hQHYig3SWy2UuOW
hMZfxtvIlqpDKZQRGumjYLgjyHtR4K3CDude/o5KRvJ8KDVEw7IVpIlm+Y3YVRslZtRn6fVzU6tX
tbyEhyK6nabz0Lz3MMCALPRLkDV3JnddT8at0LsMZHk7LhxPYxCdTtnrwiYxy9Ath9OKTNxMmoMQ
59uiTd1IBIfbJtZdCEfBJTFrqwj6rdx3SKqFbMcFnoImP0qUVJGHlr89GKxsZ1CMpXE19hqrK9Kg
/FocbSF/YWRpWreYUMTxhw4YhlisIHrJrUBcNjhD0HOkugOzWPrB/9ms2xQCJIYR05YmR2IUwuBf
sUdE9XpymjA8VQeRiOrippKuEhTFpddThkcktkr7PrwW1l/wIL2i/CkVCGzwdBgI4rMhuh/beAMu
ZqvH+X2fNojes0oOumIXQ9JsuiIwx9jwFYQHmgXsYNYDgu3wsMh4MTKnG8gdBXgmIdHV2NI0VsGL
fHUfKXes5MmC/2pBBfeiVYEeaXuLU4JaTvPlZXQ0bRND83TKquYTor4/NqWR/JBuW0BTmhfmyBt0
R750BJnXFAHEvmAJkdyJswE9D1hzJ5I1ojpC1TkNOTF9dDVpsrsavS2YeIGNY1e4shmxiK7b4le+
or5iHn5TC2B4EHtvez1z+gpDX1pOz8BYz3OPeh6BOufbxSvzA767TM7pEfspZFNpVyugBLxGoU2J
7qznc03LiaeE1BFQA91rkp06KbAyivsJGciR9F0l40SkvisieSxESlSnVLwvVgGkq9f2O0P3pI6M
qfYeNWKgdYdIdaO43ijNcK1Vp3r0uvilVjntLU6K1nHub9frEctB2t+0iV2GLTbD0kM/bhrekGB+
Ue+XhfWonH0wU04nDwARZtgc7iC+mOmbIdl9T9HvJ++DySIx2VLFOpXbGUM3DAPStrIUcLu+BGi3
vWuje63aKZelArb+sSr3EkeH4qQvXru6Uv9UAKc1iBBnnXsW5ttivQPPRwvZHcOtHG3jISj7jaUH
IY2cpzXa0zlUeTnW+BW7ng//5mDpzbEzFwgIE904Q+q9oSlYh9Llpl60bcQdrUFLqpyl8jrpDykO
MFKnok3IsM1Rm9Wz1nmXTvAgIxFCUbxkZ2IJ7FKKvVTXX80XEGpJufLQpg4Iw03U5Xu0lLvxcvER
TJhT5g9Y3BvQPGTTjiz0NfeC43k/z7t+imDNDW65nHIaw2NjXLW9Y/W7PO5deW6CZRhJhGybg8Zp
VgcaoirNuekPsnAbKvm+k19BcZRLmNplP14piXA1Y/lrCtaqWbsbDBoHwk4X4mPYIFmeJ8lWZyc1
0yORDArLU6ljMq/a/SAblWOtC5WVtJEjcLr0BQbVoKgSO4o9irJYNvylmIsf68iGnxoKmbs+w88L
cbYKyKr0F7gpSt+50P/tQZGoL1bxaNS8v9mWTcBQEU9V605dTF+Ge97JehA303menuj02o3aOSIC
5LaYXBnD6lKpTqwdrFxjrlsue2sFG2/WG4GNLdFv66nz0Q9hto18gROtJRSAKMT4iUDqQAhfRQ6+
tFTs1dpZxjU2/YC8HZz7l4e59+ewVG3zum0DrQh3ZNP8WhTQWMTNXhXlNqzFVynF0pdwq7WxCeR6
4oqpD/M9NKd8DcxbBtFI02zL2DMwbqhC1vZlWebAahFijg+F9SKLD/36ADASMECdX6/YQ6TeJ+7V
ysj42caT1VAKOLKe3kyy8j4ifHFEvExIiQeGb8W5SepjNVqyrZTCVq95YoV2Y4y+XAVikf5UjcaL
rR7bQJZQiK9wcqALXEiRU66TNdtwtiunaN+UxXSY9E7ghSTFNV7m3ahQb1lSejNW0lHvl3ijiONz
xR6+QSdlBVX7Kq2pV6bW+zwDCagI4tUfUp3ynZE/zdTkCooNDmap+JGRbeCOBebeSdusY+N2ObO8
ZdhRzW7JTNuXUroBzxvgyX5AEb5XVSFYJkqcsUx+KRa+tKjbThr8HsN8ERdisi6PnT4sBAEX4qGu
yhOb815hHt+1hzV9SaxnUWOpOBmZFdsg/OxyxAGNnSTzalolndZ5QsNSMpIX6iaVvO/WGTDzzJ9N
rCE+zL25gX52ro32oNWdE9XFfp0ttD0cBtrQz6PUraSSy1eLG5WEcHo9y2GOCj8h6F5bHkVVf6ln
jmlSuS8kXijaaqn2npLeRoXUFzVgGpQEXqNp3jp0ZznpHVHxY/lHF4q2qZS3gnRT95cg5HsM5IdC
za/mPkKpYPKXmjA+DXyC3C04yvKFok157NrqeVGsTdVlD2U8Pch0M2b5qhkOcxm/gzkHhoCJFu/n
SFCwsdCkLwRURtBJ7yJQCRJP4G0f2jHvQkZ6zYkVtqo8udtnoa9J/mIFRX5rcRyg1ri8u2q96y15
I5XYYNn9m4mnBBbLnTE02yZh2W00dxEiiKSvk3inL+6QYihSpXc5H5606Y2H0OU8xvrhhEVB4ltK
dvDshs1P/QJuUd6r0VuN5rBQyHVTcpAU0Rb6d90EVQd6pLxXzOsicQsDRw79TGj69UxHUCmfFS29
skIJi5eQbRfkKI2+sMaRdETSukyUdZzvFrO6b5LWTrtiIwNTAr3Woo/JNdewdgZ1ovIzJd6cVTh7
UaHXEVKFjONCOh82JB2qyV1oOlr5FCsuXH9KxIMpboofzFlajUhYey2fJ+VJM7dUCescZB1NBWmX
THi9unhnWL7WsFNzTNlr83C1TuYxQiiKlEjsSleIR/ZJSlpcF6PujL3d9BnGC2qi/m1e33ULI5by
FC5B2pL9hyqSIGZPTk9q86qjTDLHFAc6R7vRF/VjRv8RXwU+WpC/jbHTqxOrZ8sOM6YHBRGbeC3j
VZh5f+reNYkJ0jGFq7C7zJcoAp4QeoK81cSDEb4u93Hj5M3Fz1LIvrE+zKMvEebR06JZ3U7a1rxQ
zSlUfC08mhb+WYeTTk3F15Nzapx6pWAt2ufQr5zVOplUwWrWeFKmwSIIhjYjjn7AWMuSTZXdFdE2
4sSlWJkXcVqQM15rkcHJzVLSuuzdeomOSNGDrudEMfc7sLM+MWxun1waCQk+T/Lg+vcQzESSL34D
Tr0tKztpgzEKWi3HynDfqqiYg0LyjDzkR7T7lFz7KlWojROX3JXzVBlbLVrZSZQ3MeqDpWg3bO1X
wqT6Qu6H2bGfn0L0xm2ZbxfRU/RdVfwyWHpm8rs6T6K5GKZbmTG7bRK3RLt+OzQvhrod0aRUy2tX
X6kZswSbIULfApbHUELwl5ONXr7Y5TtuUmLL9Iei28rxqReewNMEwiSAHUULq15+vWP2ZJNuTOso
5VRGIdE9gz1W6M/SuqJlVWnJW5F3UP/J3Bqu42qangk7mZ/hYHY09sxB3QlC5SvTHKRl79GfaJw4
znwdlEbYc/KVkaum1S+Td40IHkxok7rLYcNNURLIFvZUfb1aJRnFVeb3y7gli+9t1fXkSAl8Z4lR
uWGm6hjTdNcr9U1TTL9AnnoCgyo7DGMj6OPypjbRX4WmdSOScG/PeszpZQnBmgjXlbw4HewOfpcr
LsMPMx/jIAqlX4IpedUQvi3TTdac1s6pXxSIlQ3JQFuDM8/gKrmT/9QFQnbG1luAytEo6vfVoyDH
rIN+PTmEmV5GBiYnMvVYJ2j3PEPAzO1Kk72UnjT7ffVaJXx7W5Xu1I4ULydWL6qeLW8smblJvjMl
X+siQtx8PKa0GJbiCQcJhWCJ/sPtxb1Exw4+3qptMW1b1hUJGkn5S/8hndUH5VlY/P6Is0caXEl3
gcPmye2QHiFPO4wHtauezVqLXJoVCDhxeQHFy6pTy7/m/LyZbpvd5cch3ZbRLh6dMg1IbFOss5IG
OqQRFCal4YGfbTgFRzuBQqe615HthzdjI3u4m8bsZ6L74eJm0lY9KqNPOAR+iB9Gmtl5yFzroUH1
1m1SZU9I5jbVAyhGKDyn/kdMfm6yDdN3IX4N17uo/zlm67aW/Ba9f+1y9CtpE0atLYs2xI2u8az6
XBkry2nKYZ4e2CVT40DSgJ+ar9aYnnLN7mlDWfRMFu1cc/RQW9D/c8qjkW2zW4WEKlm5aVKPvWRJ
XbnEZJDGx4LSuenig2oe9LMGRk8mddm+uGJq1/opjAS3Kl5kPBR0JspzN26lFaRRxjxW496AExz2
bbqjTBDQM0N5gmVqW/eFta21p5iwwCyfbnT1J6E+oA8rUu+9icWsfFJbmAWC7pFJQPxCLL51Mg6y
8ofVulLxqx6vwM0MimWzoWLFkTQaHEe5eKbP1MfnsN422m2ZHVvtUCErRg9UICtGgiIKHpve0m4l
eUtBsFZvZejlQF7ygpxi/PoehiVbpleVzv1FxojDMB51N/7FlhRC5JrV+7IDtyv4pFI7dIr64Ug5
UkPc+UmN5zb1RhID47GobPMHm0r3UL1rjR81d7m+VRErA2qSILKQD4dLrles8RwW1TUwDFupuZg5
y/GNFQaAGWLznt9iVNflrRo/RPMZ+5qw3rcKlU2cOGlSnmp4khqHaj0unBqCDaRruGHH8LGE2D4n
MnDZrdqSclLTuYGDmAdGmfLGS04C+CG+EnZqtydyXloORVORazsivibkNuYwmz9o1VW02FVxHfY8
8ked40ypcgcaOxZVHIXwJBYnMq+W7Jakc8q+I+PTsT3LBm0C47BUV6Vy34QnjYK2YmaU+0rojvKm
yPcJ7IlBoXmY+fSt0nLb3VSsg/j9OplHlnPNbV36hv4yrLuCZBA1aF66bDOh6TVeFWz4Ipum5Inz
C7/LiINJxPYu/SzVDc1NEsJ3WuIPFB8DLQp/eOctEyyvVzfM8YC79+tVYtzX5fuQv+pNd02/nVGz
0h3q3lEz7t0T37VMn4lWBejHgM24qQTCTxXa9eImphdRV9dz8bwkpzU+6dFTV0Z2oVynYVByHo9s
w7pXZ5e2m3VKW/pgSqCU25qzssFKNXIQowmUA5EwHqVmryeJncX7kVKWdUR32o7n/ZCy7w86x3mJ
NWWF7WuxStttuaUC4rCc8D4COOBZIFW8bCAb2XS9rGk3Wz60vj56VaufU/4E2VyVvQ5bpHUuq5Js
DhuW5yztu4o+in5mUj2WgBMCI73i7FTKbJt6bhvKAwy1MSRT3hGzK6G7bjBKF2wevzLtSqmuitzR
oyBS3jQrdzX9LgN7mG7jNhjUDUMOtuHRcKaVXvA9zr40x64jHJfytoMVVJ+G9CruHsmMqep9J0ze
iEwtzV9ma6uIv6joIOs6OlWKTB0T77MV5WfmCjNCC6cBSA+/hGee6kWkHrHj1txOoXrbVxHzE34f
ZAqc95rdvU3Vhjeljt20Dcx0017CbO86QAFd9B7qez3crSHiFNfIg/GNbGUqTmWR70XNix/m0O1n
kKtndMfUgh0HPPnOouN+UCDqmBxRaC6JvMsJWyC4mhgp+LaJcjdvHzK93fQFA4894FeHglroXlfT
cPRkV+AoA6smGpty2XA05yVVeC1P2eyp8sP6riSPcuVAyJnmxxAFPOuyTmZRwd2HUeFG5LqxYhVH
9AKC9tbRbr1bVJPetl2AnGlZR3OAL70vaIHZBjMTgfltVr1+j8GVzOAoo714xw5ExoNdyxtZ/5nN
T+1VxcYSbxIMLZRp4bueP04rPdbVz1lqVUfpQxchxqhTntN2pP9hT912AYynGc+RcuzU2FmIvyBC
VJ7v5en/kHQey5EiWxh+IiLwJNuCopzKy28IqSXhTeLh6e9Xc1czMdHT3aqCzHN+e+BJyCUYoWcg
lpW+257UDnkWYK+vm28J4INzGSZftTyDPVJ7VWCHidUMFEkRzgQkhqTAWTnytwpPI8ZPd2d+EImn
x4zN25mmFLI7+pUtsBS8jkrlL3JaLfPPAw/8KIeVoz6p03VCN8LqX1ebuV3XaaCOXqX4Ybtuux3G
UjX5FMMuS0uf+FhA6f5qDOFqcYgZjLAut9dy4g1j/bROckCKdU7rWzSsm3orx33zIsmowbT8x+5J
nLYw36LBm8Q6vPeTZ384f31Gap5XqZiet7q7QvIpxu2w7+AP+jXNUe2vke6138IMLO7KI0U+lC19
iu590q7ms4HDQB+u7bsxE37Jm7Ze5gWokrp4bcsMQiqKxxYfJp+LoXoGuhx8EVZJiKL0wGXYFvgc
NtkDsuPoPUfWl5ZwUq674gBY7+q/MeXc7XeSb0BaCVsS04umkLLrZ9M2VDcsfPafmTle85GaP3X/
BchLFNIq/cSM3d1pnuAhqx8KAKPaFCDv+Smc5K6xj1NGUD+Rndy6Sg8KG9QG+OBESsxXj4NAXNW/
qrqxSuT21owIDp0OVsU1PbG37pzsn9R+DOv2wP8rJnjOjeLyH7D0eOTMVfqUxFv7MlHdVW3hB5Dq
qABD8fJtpzuVsA31JecrHx+5nbPfZCQNlyu4Vie8q3d4k5b4DUKc5PRi5feUZyqusfvaqIhv5q6r
T7WxcWY/nALQElQ/+MuxyRZI2NhleLswfm0adSe1gOfNmT57roXoiap1J6RxYBPWpU9iUTXelxjL
xMGVd6Di8V9P1Uf1bpp3vna19XO8xPZmaAKg6nFc9d+LfUjJGe5ssATyxBlqFMm3Nr9a0DPJa6v8
LnQL8+A4BNWph4e3nXD3mtYgWuCNek0iqt8XP7hFnGidXpbmzTDBVzRuQrzj7zbMbbZliq7nNU1i
msL1T0wabHxy6ppv0pVc65BbmzTbUn3hMrsSuSAU1qCNEJzRQc7qyylEApdSEK2+4dW0iwCEW6GH
GzgpD1T3Nf6aOzZ1euRS3RvireWcNLRc+rGTW1f/N/Ifl93g7OpsVSpvYf1Sf5V6uA/TF5iTx9Lj
9qEvccE67Xt7NIH0m4kypvza2Adt4DLXUPu/uOHbFCOheCRTBsxqGoP2YvkplBgnccvkbMOQDyt1
eDjDEj+rWhQq+GMXJqr62ZyKw0Q+jG4GOFj1DLX9Snm27aAqfk1D+6g0Bf4dLG+CyEDQ2+gGN8dh
Lv3Oro/O/693QgCqRnozEcUxARhV9WVi4O/9xb46Un9XACBWikUb5tRS3dI2sPZcQwLk2SoyUKLo
oJMz3Bhy387xTi8rz+7rbVOHf2paf7qD+Fb0ZCOhlleZnXhmu7WzLChGc+2ItU5JX0eCTBSYbLMX
ZD+oBFdC86v4R4+/ddQI+iEUG1ZwAo0aY6fVhwcMF/uq/QdlX/y4irFNjGjFktNVZ0kiSrTu579+
MHwkIi0XF5jz1uR3Vo21thj9Zupk7DXuGAzWutGCRQQlVIvVJ3+TvdehTibRf5TmmmVc0rsmxmMm
l03YDYe54yUuwMT01KfkA2r5VN3c9iOy1CAdxaGVWRA52RUIIMj6R2SJfhuGx2IPUDspHAF0oK06
FQM+V9DUTOtIcrzWyxFMLVyGD03cEyO9VuEu5VdblnIzlTtFQU3GNYEV/RLHR+7NcSaKkxnryfqL
xt8ROW0EAkCqsVe8DI6vmYdRYwHCRhhhNfQ4ah9DL8ww2a32fgb47i5jtC2H/QwSC1kFlWBEV7eE
v4Dn2VnaYbGB3PV1nXEKLvtqBibaLQts3JFbOOk9YQfmdC+TM1NlaK+rwVdCgjE2g9ruqvlU/Tgo
lDJnuAAug1IMw4Wob+W2dEQsAmTCb3xYIuLT9XN9Uzhbl0jsRP+1sVpVZ/0+GTuqfrt5FxHek7WH
nFNv6AMWbrN5Nt0bahdCb5ATKPpd59FnTuY7Gk1/ig4pU4bKgIDfS+AxhTCKpiciO8aBXwh43X7n
zkc/bh19N08rkqWM6WdA2VZA4J0HznKzZ1or1hk0cTjVq8iIt+1wLtJX1z7O4ymDZQXotfZmhzoN
cFc+ktQmGeQk2VrDe0KysjvdGfIYUTRsyC/DfJbavftzf/LEXvV0r4X/6gkAK0nuk91/aNwMM/9z
H79V9VeObsodD8N/OVBjEkCKGp2v5JDUg0etz6AxSnxkTI+MkXkAfmdMK3frFl4cnvNsk5d3d3hq
CBbPzyrccp8dCLIShnib30lmVn5Vdm1wz039U4W/lvAyl6UfQWpGx7iBluZEkKLF5z15419ueyTP
0y1dviaUND5rxZqGj1oe1W/Br+mz9VT8hNVrj6nczC6sgJCQsEemeVyq1O9M7k8Cy1ptH1XtwWzg
ADEbQjEW6o6YSaMEOQbqC3iX6UHMjnb+mi3Q6chZesQBeRuYfLz5G9a5yZyJOAYmsH23IxHwnEsK
ojHub9K4DMxD6Dxi1Mz1LD8mFZ7fM43f+SGnQFHjrtk+DGQrkmHjsd9kOoMFKpLcq0D8GBlQ+rh4
S9KP9lljNam9zthOpBLf3MvQvMq31PV4HgBBASu0CHJL+cvLT5zEdRG4HyWDpvbeALNE6VYtXX+m
vBCdZ+EbzqqOVV+/JJT0JbRereuPmRqycIuaXxXfkky3M+g5fhuYorPLdVBpfOjjxuz2dc9G45LO
oR9k/40L5MkhVcGkLw0ac/kOB9QS5fP4QQ3pis9EQaXR1PEu6oKEQ0PdTaxK1YID+hgZaDsf9wys
gl6vQyJoo1M2f8jkPYrXrvqpQtEl5puduRvraVLXkw33eMhB4F3oH6I11MR+cTX1uy+UQyS5aUJM
6gRfLyulfrdTjlk/7r80YiaGLwkAlvnsGiWaPPE0W7hXbb4c1Njm7xTuKejbqPDXcbhTaeer03s/
yMAtso104HAg7pZzrflZBAFa7eLhqQ45JyLf5tWuq39pfKLPwIsir0FEQoeNaGgRykFbsAQ135by
bBQj4qAR4bX0Et6QyGF4RyhYxkG6lMwQ4No2t5S0Sbwd19Te8ZxGAA9Gdu7ycVVrzrGH0V/Ok+IZ
+rWPKCtBIEwjJQKpFfP24DSs99ktrrGHDbnVoIECMdHrbWbHoHCPHOE8iNkVYZ5BTLo3UX8JbcNz
yTIOpKiMx6b6yl2eiQTAhemUCuiTJnSvFFel9R8f9XA1u3PBHxjlX/xuToqiUFxz8yesSYl4S1U0
2BoLuP6sEOUXW8G0dJgwWXaZk0O0zRwVxVb7o+feduMAZIQeBpSJoW76pf1G5q/hHmqOwuWrcr/b
KHr8Lwee/xRVjB2xJhxNh7mbBHLzNtJUNZvFB1e20IATHZraEBoXTvbZ2kCo+RRoKHhGXvgYARnE
wLvaPpXxXwsPP7PtDn8LDYn/CVXOi3XqodYjdjTJmagK8V4xEiXN+5Bne0orSeRP9zp/8Ug4B6LA
DvSf3nsMauO+NJ/D7GKiZYzCV7Ul2n5xtXPfDeG60R/TZvUR59SuHpTpw9XArxG6eT0/Sv+auDdd
H4Ip31PQhiD6WkYgSsa1i/aVDnN405StJdaLG/r28NtU6xh2xXZ2JGQy7RJImSgviT4waf+zq28T
iCnpdnSMwCCkDan+Jch7VgdFcevG7pQW+i2ndGdlwvwXeyu71sU/s0Eu0c0qrDPxhuXyNbZcpLF7
V92ad25qvu0peaEsDGnGYgWlNsA/oXw0mmone97wrrc415x/fQdSwg2sjYrY9pn4CuN5P83Oc9Tv
J/3FQYRbIYRP5JulRNcWULthwUgcZTgmsPvAaUL1ygRiN2NoCSxDjQNazm6OHSV3w0QgJCNm+nKp
dqYb3SuHeB0T4Wj1j973tW4ZO0WiZiyWt0V9QEAcORFln71+ymOYXIRQJi0tiKwQQrjNW+FWgaKI
YW+OA4p2fNkrs9S3vRuHnkwdoqlVOWzizvyOGicKYEJRLczxUYQISExjIJZNY7ovz6ESdPnW1NwV
YjHU86Mxvirc76F1mYdn1s8mPVC6jjYg8UsUSeW3ZVMtQdTMsrIa1qksZ8TD7uA10V+i3AxihFhC
8UO4xnglRAkSTkPYkGkYiabOoJZEVrdcKAepKaMnqAG2MGnqvKiuL7p7byW+Vm5n48sS8F/6Ju94
GvSvZmLFpxZX1iVcCZwlFcWSpcKtDM/B/7vU8tTE9Ztta8R6DjBR+hrpt7lPNes8WIcKmGBmihVA
WJOlMAZvE9qLO+PDjIlmiONh17TF0zD2JqxWCNsVP2Wx2EhJIi15Dr3niCL0QqU1V40klTaO+Lwd
F5qk19PZh+A50tx1KXTXE5wiylSfjPbTTcW+wHUqh74iY8nyJwrBVpZR/1jKk1MVuyTqMUD1Cfh+
sVHDszUEaYPFHe+NkfuQzmdDkPThksx0Sg0GZ48p0tG2xPwY3BZTdMSMkjB1zsXLbO+VJtDdfWVt
ouk+iINJOh5iet62ru6uPNZR0E3pHjrLXMDqUwU80kADpiHN0tbpZID7a84LqYhc82V/LJLls52a
PfgK22hFHXPzXJNLFLHdnKG3FXK245ttrVvcja3vJuBMEL0JN0vPZpEvWzYAFxeM4Yf0EPXo/401
8oegItmjnx3fiPhx610kBX1HcUCZMo88i6V8jce17PutzI2dNDsT7o2RKUVziOiZ8/dV3irg1J6W
Hs5tht9u+Mo7F/ey8VE3PwBnYVOeuig5kQ2e6+PT4v6aArC7YENp9P1stcFs8znUyk7E3wYx7KHi
4zHCy02if0v9aKl+qe6mFZPf1Mhf3Cb8akpJAmYaIiJBjTdppq9U9lfiaAuTD1lzbf/WaepWT+P7
HNJkKwVxbaZnUUoX0FiCDndo503bOCpIa9W7P0NTq+tenWnN0aJkrVnhr1ahR+WlNvp2WKd1h2w4
VUN6Dy2DEnIKqTGYcZMvhYqksyWziw7lAxJsw4cB5O1o+yLI0nTbS/cQTxNMnuF3qJhGCPlqenQQ
1NbkxW0VALVVlYnkbAC+EUOZHlI6fbwqvkicSxJ4pM/KowIZZwzadkGJOPVU15DbnIjsjDz3lCXp
NXy40Axwp57xfsHlUaC6sWkMXD/6UwK7fijETpN1UKn0vC1IO6vRdoPyIdpF506tUnSaw3hn03At
iq1L7JDFQGWynaQ4bCpUCsa945WX0Eth0TCyderaHr6G5dOUW52900BO1qC0iRlPMGIpfmTfWv00
OS6zTu2T5hnqFi18/BX/2noIKBt/ylAgNAzKpcOUbn9limSDUWx/Kt7KOnvRxGyfZ2husATq2tcP
9baWGX4+nJ36YsevSgNKvVfL6vHClQm5FYX9Xds8aMY7mpaABssYqQJznCH/aqT8mTeI9ySKNkYC
WSFB4TLVdL25E7tMQ7bf/bXYkNuJGce9I+FohvNQ/mThdzwAd/IKi/kXkcHIhF2kxcrqQClmlXhs
O1j6oHWvhXoZzI0TXkPtZIRdfMmw5xmoEO/WtPwk9UBVTfsq8k2X27+UjJ7aZNhYyMVI2wtQylfG
2R5NpEA5xIrf0XTYPSe27tlEvzijl6PGzYxu2z2UdwQBoQ2ZXDS/Yp10ORDDpZLHOUbwhHpV6LR0
aYVPp+nWpkMG5xjUx0x4FU/Xijpw4zHUlvATKsyesnVzBYfcO5cvshMkXA0qENrG9fozoT2EFkML
SLUpx9My7pLwoItzS/djxBGTDa9Dc4N0glom0LoH4aHpykV06uK99BTNCgaVaw2Ght61z0GJzxnT
OJUHk/LZj27AoX1NTBko44tpmASKjXgTDL/MFOtqMesVlPvkQ8tJm18jW1hbOt6bEw1t1boKe3hT
7crvP+gxvdVnBmRe2irrnhI2saJYjhGd8wk4hQEI1A0ptOp8Frn9UDFpm0Ld5tXXMus0oZmkROue
pn10YbV3p5yfA6tj9kUfMAt/6rUPOBAekuqCHgGs3tJ3APyBV6My8sQHDF9mG18hSEe+7KmMHPXF
L+oYgoSEo0JEI7oC1t5U+S2EjYIUdSNC+yTdxFFQ4+yuALCzZDvUs2C/20k6NCZ1xt0ytElNKAuE
dplDXJsd66ekdNNuZzAHIxiGv1g64oYyQK6GuOwvfQyiz7E/wWtFsTbTEYzPwwWoSp/UPpXeUJuv
DjIUDB6VbV3q0tgk+Fz2DdZTjCtK+WgruQ8Kg3c/C17YBRHlpIex/wgReK9rIn3m5S1bBgXxxlbr
VFqRCtCRJuk2enScyMqrHZOscz09l8o6RyDSU3rAOcW66CgwC6rAu5c3W31QkLROYIAMYtdeie7R
kPvzZIinbpq/JgXc0LBUWoR01MOV496kVuZrd7qBuGbNW/PYlFs9+qsIge8S7WIwiJr1mHmV61z0
FlY5P+vhMyr1fJ2ln9IIsumtb7g0a3kPxdUgtwk9Ya8qfiJep+xfyPLVyLd4/NA43GLx3NlvkwWq
q72ogIbpQxH0lpqQxQZ/js9jc3JHvAMhBWxPdA41r6GVa1snifWvEM9lAXEaLXByVRj6LsOV+ug9
YubpIc7DRdLslDu7scnMr26R65HUIFMNn6dk2Bqh4xfZpD2r4ifsFY9rgXbd5BWJlLa3bAQZDbWy
KIJH5btRIxwo6VfbFr8RNRZh91Yv7U7SJaEAL6j9czIBycY2gpvWyrNt7Ew6rw+q3kfXKY/finOI
/HANI0D0ZNpbigHn2MD7a6ArNv4ViTgCXvSLUKGTmU2w5SB94xy3Kg5MZ1OWf0ZpQzB2ooLI7A/q
FGuEDf2rxje7xycEJk+vNfddtmnnYmuD4kX9V2Ufuz5+xomF3B0V4sDHzfEwvvQj0lBTLdlWUt8C
UdEX2CHHTLYdYzQIOtjU+Php0iYo5RVaNmeTd8VH66i3qHQ/i0ftQwN+ac+Fgrbg4eBH9LgpiuaV
yja/BXBL7eFIoFGqBOjGo44WCQxRKJhNCBHhNw3bTpM+ZOou20qsQG9AaBcGqhfLRv5dp1b4DvDL
ASZ/bb3+Hvhm0XFoMdJRkleyC0FIwCTKTelPophCr2W/8Gf55qQMFblBc+EIyknaUo+tS3u0UbDM
FZV1Lfinli3rbuh2vYoIZBEHckhXmGMnDVFLI7y8SzYJ+c6uDjyjvM0R35jUjrXzBAR5bAaAb2Ff
tKjaIp8uorF5n0h6LfsK/xBqNRKinI5/L2E/WJbnZWM6qPgaXiyrJZHtbwwB8qrJfe+zBuo5ZutW
8OkWtgkuY9L+oPsT0UAnZO1y1+au2C6uBH6NzacyBe1jFiJBvHLlkUb4CPVgg9hY3Yc6w3Da+mlK
mVMa8RS26sBcihOltdCmxy5soRle7dEGQHKsk+KIu5NRRR6eKmo8bCZ6Q8QBZYeU/3ocY4fMZV6B
AIvaN5khThmnbWUa5xnFKN4LeMgZj8VmHH916RyK1F2bgm8Y/os/7xl0tynGbTTIXcJfS2vR8A8v
FIsFVvrJwb+dq+KQuM42bDcsx3F/tF5CNDt1bT82TSgPzQvBdhdn8JBh7+PwI2w4HXlQENfECdVn
kRV0sNvmNAHFipeaVJJqVI6afbGReisJPQCIQ+Xya6LU6sJ+J8tPl/hJPP6PyWlEG1f+uP2bYt57
5wcdWJx8RSpECjo2imyUr5GcL9N2+VFBNBoy9bLZH2vqKK0U9TicGxB/Zl6M9CMcL4ynVQeGVfMW
I7pQnEAlX16vmq0bG0HzKHaeH1yMMUU7tvSNIVDAz9V2UN5GSYo/AVBuctCn1xozkj7IvWaqnkja
B81ha3nj5YMCGPl46UcO9nSEg/nnWmO8NfVwl1nOZ0wC7SDzzeSYJFVjeCsx3hQI8nSaTs3q0ceu
HRLmIBPzZthGx3a4j2OyqWesf3a9N7AQYApcE/fzcHP3Jp8UtSU5Nyy/5YodecAEXoGWsSZF1rSn
QJp+Uvxr8b2xv5XkTgsd/iLkax+z/q3X/xx4eU3WzP0fVbngAU2pNpoqHOJ1+aFV6aVOiJhqje6i
Tc5LvKi48IvFq935oOSH2rV9py0xbe40ULGUrfLxOdCkzpmGBbHhe8LQokbxD6Ik7uMD2DHvFqdn
5WSbqEJ+nkFlHvuaZvg7y0xcQQofiuhhmwxkn647K/1nAZyO91l5Yd5PZHgZLKirCRu7Go2IrcOO
fQNInv1/32XowK1xvKpIUheUtu48bDuWEyESSiNFedLl7C9WsZ9jS7+FArgDQhjPZNJNa9GjwNW0
iLM71za1Nf+j/fy71L+c/LKI3ssbBYGL3iLJKlxKVazpCwV7lbnrIUREHk4qqHL1mI6qsHjRGtB8
VmA/Srue56J8MOGPjAImm6me2XXJVjBosfVmduI6craqCLSm3IgEdWl5SiQwid54Dm8z2XomrbNZ
AbnciXA/ZcbdTOMgo/kjcieMGJs63WgKylKk7b3p682mTE+KCG+YIbrk3zg612h+t6IfrL5Q+Wyh
tqX4enzTrGuqGJcWnL1x6pMyqZ5tiqCyVfvmTBlKqNgxApY4ARI5BlgRP5MR19VIz2shUvPLCbPl
lAySRuF8/P+4ruSISjWKUgshFYgziRW47/merClYYjRHGCan8k2IL5R/i/GvhiygtUUdfKL8vYoD
pX4V9vLMzrSzuXVKDW7EjdTTgAlK6b6nJTs5+WGWMB1RRXFhjrXCQTQ0b7Np3sQiOiloDeSUHq20
3uuRhUdmsoK+1nUf/886tySok7qXIahBUsevTaauqdXmI8B3kqAYrtqgK8ZT1IY0lSDsW2Z0+Uvq
G8Lx82pEQ9dK7aumUC8GWiHvS3lrncbrXU7ULeGMANc7HXHbSJqgjVvNzyNAWpoaPzh4e+1NzDsz
5EvzsFky7N8WCh8mVOs3Buw6uvN8mO4VPbdody4rcyie69KGjbkvdjBVTx2ThCYBDcxuM4rwzvtV
qvZ+UX4rRPLGlHmN2fOW5DXCRLdGKpXWiq8ZovOSqOUD1spin7cj3VuAvGnqN2zuUeJL+Bo5jnun
tm8E5dZ+a1XXtr3P8cYwfDMxDjUIsWa8dLJihI5YBNZVHhorKbGkVQGNePBUk5c/InbYVozynE50
AqEBDJMdpWCbSMuo/9KWf5N9G5nN6uXiKj/F9AYdzor+cISSd05KmyUWL6woM4OGnS10m2IvUT6I
dqvG2vfQ1oiMKfoDiNHLvRh+ImNBfk4Dpp6DhSvcfS7xSK9dlRynlL6moRbf8cKyFhrLwYTBX5gl
+umM3+WR2L+eucjns8KLPagWVgRtlfTTO5ahzv1JjD/N3tIff6EiDSYTmnjGb6xI+r1K38CRn1rN
MV8ujZlvSNVeN3BHRnFtyg8nfZ0b7kG85uKQj2jZG+TitHQRQJQ1NFNrD74iqBysU4mfP1SI8LMW
QysqtHZxjo3yZ2gbK8c3bDfYYB4ipT6p8eaLNQ6imGyptttGuBaLhJaoZTtr6H9x3AaIn3Wbpp1h
8KvlZNolvxhGLoQQSbhbFQm0iBAVS2KZb+f6qdCfdOYblXLQPTFlAPurhbAbh8a2ZHl9EF/Ruqp3
OHQTUElrB2BkmptuOEvqb4C5orsZrWXJkI062/yVj9BggBGRvSioO9BJoFSKnxCTrzLjW7A/wyag
r1IGiNcGh65y6mOkKASMZ4jxXJZy3eA7gh1IzjCaisX1irJChrRdtWUwzuNT3UJuHJP+0M4fs+mn
NHTq2aFLr+10tBGM6sm5VhUezTj7qAtz5wjBp/fPrS+NUu5tB5a3cVFlYo1Uvhk7dqzlwH0YtcGR
1m0e+0sn9pVLZQ5NnC4rbtXBa0/Wq2r+WUWJrsveJ9HyksovV+sLfCtYHeSo+bhT/VnvkD9kGyVF
ICso1eEn6r9Z0/nm0UuBTmP9682Qpvv6RR36pwQ6pndIEWwOyhBhE1Nodo6eo/TxVCRXy032kk9a
D7UA1sUzmn7XGUehzpYnKkbYNGpppMq2atfS2fMY7p5FVL1j1EAAACEQpC0Xpb4LM7L5BgtRybyU
/jx8W5YBXNQDD0T1hvAj8NSGzX/sM0yTnu7OO02dZ1+O5nVpyqcqzckxiZnCyqEDXbGHaApC0RFC
LVl75dRvFqKTjazB3Qny1E/tS9JUvO1tpFJgbJFIYna6fokUzX55xJepvs1+70eD1e9cDeAgcsES
TBfdppiQiWKBwpKizG9yOSPtzLT3rKm8pSWpAD28hHv+cLjap+guIYEsjBNuE4Rp82V2l8bGLDHj
Bxun4rdsMTvPbciM2qPs1+SrQ2x8U/SMX2P3Lzb0p0Zqe/HIgqgLao/Gg12JZFsN1wbgGE5t0bJV
BAgmII4djWsRy8xkWYG0f8gtJq0nnXYhTU9YlN2YBS4Or+7AmFSKuT6XDSI1/PUDm6dUVAtv36id
w8f2WEOFGOpHrlnvBPgoVb8r8vTDiPDjlsV8c0j6vIOabhk9O3o1x+FCnacNUJUv65Z3relvgnAb
ZPtJ/G/udnqirFV9LZx+B7uyqYkrqvPiHtfLE3PTglQtCYCqOgJNUffN5meUnYvCj5BnowpNZtQN
8yUh4nLFnE1+ANLfWHEuxbJ4xhh6abuO2/af3tUb3iV/aONDz+ZkZIpnwT46OdS1DDc6yFA83c2Z
wcy+C1BXvw3nxXOKnBGbjCelGP6KxwOXBK7tbAz7CcGODO+jaQXMD5v6MV6Ausn6E8tvPwaCqjtC
blIbjJyfFeuB1ANERKKCpSb9p3LOKhq+lP1CowpGtfEf0xw/MUpgecO/GCe5v5Ql9/jSnpxReXgi
r6A7VfosZYDxFi/+JYEMndneXtCLkh+g8lNPkY5vDJAhiIpn0a/D+aaRyaLseC2xtNZu0CifY4ew
Jg16y5uaT3TfUXXp1Vsb7uPxedZ2Q7jNIsWfkkuYPuVoT11/0u+5DObxpyzWbvmVwMrbn4kFOfXa
waImHzFnxfiq5muHfOnxqANwKmWWILqi+4O+A1FcpgLEXGgPkWfyFDkMNueMQ8Mdrrbll9NJp5HW
pJ+NwrHI+qy5O3NxYgb21eEENdmq/YuM9737ZjAs1+Dg+RBW69a1w7PoR09v+dISPB69jgmMZYUs
dHPsnbMrSbRrUdlXuWMejIepVkqKknpoca8hVrPQWibR9uRaSHsWGqDSpQBjLIxz16DGMqp52ysC
Jqpq96FTcSz0s74ZEGB5EtuVVrxJ9R/NURuJl2SuKSZoloUAnCHhF1mH2Qh3WtrsmlpucwW3VK5s
NEwAgkSY4immWsud1vHyEwtPhOlZrToXiNne1xql4o6GehpUc+dC+rfAevX4EWf5V1nqDDA23Ia2
MVznPlRM8ciBD43FQERfDNahz3Kon2KVJbrCE5zG18EpOX7njSAjZyo2nX029LNuUPN9UGEgVecp
Z1Vv56OwtJUlZbM3nTj009h6h5sgcASau4kJXIJYjPnGB838F+lim+LxyhYYbXrJeliOeDB4xY2V
rePJIk5KTb8Lgeo1hpqZdXMDfFubDLVi2TdGdiyM9p6YSH6V/EWJkkOINsNSopPVJsZK1JjQunTr
inirLxgiyAmbqtknamOAACyvZP+sjOa1TvEzjOtKeQr7vPHnwvLqh/0ogyW+9jyqA4er8XAq2xkH
nZQ26m7boDxedjfQbaj5isZZjCv6hFkgaYtVL9V3RYYfSgotDDNl26QdxNaPzWXd5GsNYb7b7iZ6
dRPGlXj+i9L0ULoo2DEqMEFZFSDd/FB2lpve7dcOMrZYK9ehfY2j5NihzbFUUIrHfJ7jwC1td681
xyx51h3C0By0QBnALsxaJ/0UTzzdHRbuwlZ5jfTGd2EGujxGsHGN+Bsh605pTlsWuN1y/pEuMhAF
SobQl2HGECWKJ2q5Vw0C0z5BUoQqcGXABxZ5uW5NeQur8mznMY2YzW4qxKXuj+lIqFLf/yKkSZXt
/zi7jt3GlSX6RQSYw5ZZFKloy/ZsCNszZs6ZX/8O/TaevqIIDOCVF2x1rq46QaaOQSLokNx4Zfxw
72cirSUhyAmI8lGGVFTksLzEB8YpHgEofiyKtaKISjqklkncCzQrAFvHmyH1VLaX1r89/jSz6Fnd
EUEj7TYqPqSnlGOZPU0PsMOkObb2JjaMARIUULdhprJ665IBpFWhFhBrh6iG/ukCGQUffg6BC9j4
HSt6W9yix/tD1zFp2bzuFeBm5vGwqJemYJqjOGfOOpBXYBCxRpVqMFNBNdKnvBiZAHqjaWltCAhJ
trrlxFmUcGaPPHRNoaolBj4NqtxoIMsGHPM1UVBmb1kQX2G/te+53cDsxO59bCFB0GDqqcpqFbAI
wdOI4O2ZskZMKb9xvzShjZ2FlFmO0VysRROgcs+sMGnshBhKQaeqSzi95Dggm3euYuwIyAxaAf07
DsT3cHjG7QZaEsiSmgzul1/Cn2fu7FignJRvAHz3J23uEGuC0o4lx4Eln6li8AThaAnGokqFPfdO
9yA85nbV1TaTtE4eUkAJ8Q3qTVz4G4aDGls5LP43puDEcaivPp5SVlyb00UU98echjLFNpQUcG7A
9ja0mmhgHajqNZHD11qCn7nCIU0XGEhhLcUgoDuBnoziAUwdeDQDETwjiw9HNyF2OpRteoRgdsVp
5UfcvESIUTPoUwqnKjwpTGpLQDx3Qen2E6otA+QoaYE9AO55Gj7p8jkV9uOXMC0NSBCumu0sv8Tc
jYK2XmkA1REcYd0XFkuZ/MAOMog+Lz1warnogPfJdwZgf2e4xhjSFdnZOXyGbxwNmQiYR0cehYu9
0yWEQqjEYgKd4K1lgIwGLAYkPWPmwT028wGpX4t2x8tCK0S+8muQgPkABU+DqDbtcZ+QYitPQ/fO
4XzCGY6pyJJ9isLHXB5RexxL8N0pB8DEWh7VAWJevepDEylHHgDZleEmvaCMKXAuh+MccVPX20jh
g/jVDDsR+jkdbERBTsi4pxHKoYBTsb+bEksOb0EfZXVhBmZHnocPgQcuN+zgbTsfQNXDSRuGrErT
IpZVcErrANwY/pay/CmKvaAANkQ5ZoDhgZgfI1XSGO20a1geeMarzB46/w90xNvxyI2VIVQfc74H
tQYV21sNLpJYq0mJ7QBBIbBDGGR02GuCBcxU15qPOsgMy1e27E91l3+wiaQriP0ZXH1ZjrcO9Nqg
kTDtE0HREFFHtTGCMY9HFyIZVY4/WD+HEEFphqg1wgynDOzMf2/oQ46AEs/XkpehRAoJKBaqHoD3
2EmKPc4dcJbPyFJzgKDm+FXJYAFlCXjaDJ9ptkSwxEHKn3uZAIoHcylunuvJ6fI9i0p7DcwvsGRV
DPpzFOO0ErovGeJlPg3aHz9o8KwRZ7yKE88Hll8aTx3vZfBtRVI/2CkipGIimEfrg7SvGvCxEjDE
greGjV7lMLwluZ3TmlI+J+25zFmd6YMLhfgn63tQf6H8n8ta2IFh0XChNRaJChBwCShglxXXx/t5
7RYitKY7qBCmsMphXT9BUiaisIOxaFDJLiBu9bgJeTkZ7t1GhPZsTitAO8LT0EVaE+h6CFfVEDQC
lAvyirCOVGUgrLIgNVGd9XLUHGH0RUVwjkQN2p8Bfxj1rD/MQNZRfxL49iRRsgsaJEtrypRzJ0ww
xQyyKSUwmw1eyVmvC5micwCbRQs6tsotHylzxC3QpUoa+RKmnwxzDeNexztTw4auGa+BvA7XILmQ
RG9dfigAeQT/XEmxXplfNVwfutFUqFsZfjIJfa5npMrjTO9DYFoYaH0qMVJcVAcjgFvFn3uYz7TZ
AQXKsYQ69PirjCBYC6HoDunGSXEoBbVx3EPukH+O8zNbI80ZZod6BOgbkRMqCzGSvFFaShsCnNLa
NBPClzgIelmZSgBYoT0DUg50Kqn+PWoQ1QOb2QO2K6K+GSI8nVPmTPHHjAHHHTqZqPoPYa0C0jNy
4FkmyPCkvjdU0hfFA82dtQv15L3E2qHxiMarpYeCeHgGzBpyEPsQ8G0wSZIOcE2x1oBarSTEbjgE
kx3TNChOeQPltKlHyU6fOYrIAEzylKK+mAIKlDbncrKnuDn1SH+lCgoTZdda6eI4K4ThWYiUz8IX
tEL+3fh7H+AmGmSGrL0iA26U7XhOxuGD83ubHyeNg1rAmELilw0O/PxrzHdc60nzlk/3ashFqI/T
LZ4Igtgg6dlaIQXJLbAEXyk+eOYDQOsdP4MCJui5/cY9vKKrzi7//3EL47wbJhR76X0blOJVqpPm
iMw5AM5ZUShQN85ziBrAnhdwkASCTrIkbGjdromFkxbsNDXTXJlP3J5qalQdZj83k0m8Uh1upRwo
llwaYTMbHQUaJscQ6a5oo6ca4M8GhPkdsjIFHvsKHckbx8u3E/qd44UlgswhzJo+CCtuHw4NBdZY
2vocNJxz6i0qaKjPRKhS/B5YIEv5XkJKWmRp1GUFSPbxbQoxAokfP+skXQr9abkToacMPb+8yfft
AApPlbD1eZRwL7GF3zwNihgDrTcwqPctxxpoyxHAQ+kMLYpObvyNxwG3oihM2r53DBvHNJQSPbET
oR4m4YVYmAVE4EDr0DpfQrkASWW6/EUBiyfIhTdF0ByZjgEXLdljVJmb6E/eZdcynSweAMoMUJ0Q
RikyTDUCoODqurOHGsll8OaGukQqEVJzUgSzMnHLJ2utD4TS8MgrcN1NlAJSNQOS6kAAaPS7/w59
3BhJS4g2yBy4SrItcHjm6gBxlUCW/hGu5Tnq34dnChEiqg8fwwHbCvIi1rynAK5A94GERYeghA9Z
jw+xhkiALcXvyK5ADpNVlZf2K0ldwGGxDv+ksKLCMxAYw5cayvK8QX0ioqBQH4bq3R8AIKjGSJwG
lGdwMeF7YQHz2uaQdFKrX6Bg1rSanaCqJ/NG0pwhqzCHARBNeyT/8g397pWjA/p1f+/lPmBkih5p
GIe4zHF05RNEk04JnvP79pkyH1/C9x1QRNLelg9qQGMSKDCL5+4Q3tTBpDaEwVd8F0SJcHqRlCSi
qBmf5lzp4rv9Cxi8Jv0RfPGHx7/9vsC5SJrJIlEsddAjg9WPh8eBDv4fZ7E6qMWPP8/ffyqKItEB
hhEVhkmTyeXUVk/2R3DmXUgy6sIh8fqdYKJEqGW7Ti+0wYAqpQoxM3PUDmCyW8q5Mq+o4Owm44rX
3MFZ5M27/dasMUuI9N+zTRSJLdR0VNY2HXLGYH3boQZAvQrlX/SecyDitLE22PsbVRSJJ10fCGko
K2gFWo5Wd8t3tQsmqwYu+1V5zsFTR3pV8w3IGBrULt6ISVYuElEgzu1RTrucr+vZnZzhoJgQOjDg
+adBLcFgjC/qd2SGTr7RGLsyxwKRDlCAQGi7GXJLshXtBbx9PKir2KD2wYTmBI1+Y36XP/GSexZf
oBR0Zd1mQ299xXlBFIjQSxn6Ig1QfXAzo/pFG/LbJ/T29B2jijczc6R9bKYqxD8N2c7VE2AAGqt/
MlprSXr3kXzEmvT78TJf26ekgH8F8E7cxfghsDOINOodSr4GNFRfREzq4ybY+5G+yBNTyiriPGe9
iLjRxZvRHS6NV1kDKih76PDbiie+VqfYhg6Fhiy0ld0EHXVVkzk9bn5tqHliHedSDjqzDIsCgL50
2Yg1QcVbQJV06FDqrd7rUDfQKBViHmqmBTvUb3aibsExQQOqxsESV+Gmaj3+MavDTcx7S/npwHYU
jsWj/wwV7HdYt78VoCwdYuNxE9/etndOB564OPxaGlglQRNTqgaH6MaZ1QU5cie3JrvUoXVmZu/p
idnDOPJGeeKpsKJnhKA3xYES4SHQEn0wA0+yYKR+lTd22ooHmUjmHvG+yIUeSUW306D1fawsUPON
xOieA+MFy9saLd6kTcYBK/nP43FYO7/INKNUU2NQ92gy3vEg+7jFHjAvs99xeuNFSDKbqJ0pmuQg
zXFijHTUso/HLd+PwkWOOFUAJE7nfGkYKSUXilD6aMT27Ekb9pBra4g0NWZpuqCLCt9H6oCqdVFT
LuUNylJg7niR/rgPzMqm5Yhd0+bKpKByw7jKFax5qVAhdavhlqlV8ZXWi11wSo7dxmm4Futw3N+x
DhBkYd8vPVIgjvQ0XiW7f6EguagyHkqX8kbEsHa3fJ8QP55HIZXkA4SlGTe4Fe/DZd4NX6Mr2eKV
/iyeIGZhzrfuurn+VgIU8gUC+U9omI9ordcTA89YkzUgaGyWJsQirVlHLUsNL9Ou3fN65bZa6LUW
vRdOk/UrNcrnx9O4dvixxMhSIdNICY0fgdfLDpQh68aY0H02ep3VQsxnaCJtqf6BhPW50eEoqZZW
ZbT682iUFqM1u1C9Pv4lawvqe5v+GHw8D/0ejDtY26uDkR0Sp9B2wtlg9dS4SltXzUpk9H38/Ghk
ThPA1xk0UqOXvdsZCM3t0kA6FjEaUO9efYhO/CuAoV5oiZasRRvRErPEXndO3W8Tqx8tZxxcnn0Z
LcsWYI46kGUmRBY08CBV8ZjoyEgZwsbe/J68e20RFypSLHKMlBggp4d2xzuCnj6VLgiGiJMgUPmE
CoTFqzjYTkiJPeEts1d0aaPtlbPte2v96CY70J3IKks3z4z+NKr8EVZRxuY1sRJzfo/uz88HtdiD
RIDr0QRixvgjWb0BGv9ua+iYZYjuDR1xrA0s3aXNskBas1KXbdhYoi4/QQJMRRZSgzqlTpm/w427
eCULITLE9guQepRrHs3BSscSnafLrOWI1i+owCD4YMwjHHiPeH6rEOLTG+MW6L4mbzS+1tVlj/wY
y1hh5Vmp0TYwS0am4bo3tk7S76vs3jCSYczUxLK4zFNrQg2Xt2YTpSUdjC2j3kEc5gJOg4aXuCFq
gs2ZjFobMY69E4zZ31kdcD+VPgreuMeLCcB6fau8910lvfeziNCH56K5jf9/5KKqZ45ud+vV3mFU
IN93kY2ymcFb0DhJjOaG1Kw6fhWuf+zMzB2N1rKBk9+xumSxJlKNxmCDXGBuHU0rbnYiveyoH9NR
VlFcTByGjDkC7GOIFrhqR1AJdKgp7ho90IaddK5OpRdvJANXWySOCamHzgszAvkxf1Kv8xNKrS14
ub8hgfKOJAgPjU8dkPVpx12HHf9RvWwc9Cv3Hk2EP4xCl229dLTWs8v0NeslTuBwmXxGQ90PCx0i
nyq0n7f6ufKKo4mF3lJxItW9hDuOASVEZb3gUpqJx1/p1xoDfHvcr7W9TBOLy5eEPKNBB3ABT4Nn
0KE7+LfKg98RDhK9e6ptaLU60Q6oqa/GZm1gnM3AAtvvOcS9/vg3rEQwgkIsIi6K55nqMKXDl6D7
HuJa7jU+xfClslDBKr84p7zUh/AsXh43uHLVCAqxhsJcSudIxtge+2txaZfONs/pcdBhq/SlOME1
t3oM+b4wErgr4Y1RHcvnYiMuXAnhBWW5bH/smQpy/O1YYMhFi3XaHZBXWqMuz7UZT7Xw/f2dtmdj
Npa9Wm5ccN/PpP+eIYJC3BAoBAdTP/KIUy6tG8YuP9vITWZ4SEGU65T9AvMb16o2HOkX/0VyWhl+
tTc471zAz0H1nZNVlGuB5xc1gJy/uFsK2IAjf5SCDvZZi6EKz9nGcrgfcwgKcbsU8RxAmgI/FckL
I3mKNnbwd7ng3hAQp3sg5Rk1fG+oz+iC0vqOM1kI++0gIQpc7BOHJOST4MlHKLc8izqIb3qJtxQk
EJGwaD0oUliUE2/ki1dubEEhtt2sUCFfNVgDk4E8H2Y+1GgtNQXLV0X9D6Qyj6ERmdXWkrt/mACU
+veSo6YITH9AfFxJjYwIUeNshqaIzKion0DK0cDFV+HB4/Q6hsILNlbd97PqzpCTxtjp1PCUNGEq
O9T9l3OapQHK0pLDooayVy79Hh5Re/YNojRedAId6Vx/Qpj3V3nGlYUqPghgwCm8tk7m1cfR8Pfg
Cz4+Ar5jlXs/jdiEpRjSDEqUuLg+IRJQljr1EWRqfW0dFhTGT9qHj4tRbKy9lUSBIBOH+TgUi2Y6
WqvNXp8M+MbhKG/t/oMy+N1nfFmeJMDz76mndsuVfCV2F2RivfMZipk5oN8ub4Gwdhj3zD6+QtNb
ZxzRbC1UKKZ9bv3bcH4XY3+caXNLibFfVN8P62PxXjnDc3CWjPRdfp1v/a9kYyDZZcDuTJtEnGMy
LTZVJsCNGGL1h9pNd6GW6rI+awrWsIikF24NCDSo9B6YGTvR6Zetxbw2nhJxLvXUCAh0iKbrEwcT
S+RVEYwFv6RLbo8O+8m9y63q89s54/sRhyARa4apo/H/Lt+QlT/CDtGY9dEOzRShFbTmrUh/g+mm
Bn2Ujd261h6xXiDTMsF8CP0D3nGnqE/winC36g4r2R1oZP19APEy1QkpjY+3eEZOB4gwqrE9ooCg
bPz6law36Nl/twDoKSyOluXem4Uz2vUxcyon1iGte+j3/b414Px2BMrVCB3gJod9XG0cJSv1S0GU
/m5Z6JuhjTkODtk75TWFIoOKpPvsW+BnMDCqgY8QdMeRmrPhHCBAThpulZAKfAvglgDE0J6DdwoE
MpDHnFKdljRJh1TiaWNfLuHpnf3yjWz7sS+lIa5Kf8C+hCQFY0Lvdef/jiD9eVEO+V45s3rvwbJC
hyjPRoNLp+81SJyrFZDycsXQCDRus5v8gjoLFG9NyYMsJuqzqrIDk1c8tFb0lm0lKZY1dK9J4kwA
C7mBxgiahMrNObGX2QbKyQHe4h9PHZHY+qiLj4nPooV0h3fWcG53mcO9jDZsdl3gAuzShqKJJjhA
dCNogw7+0+YDa61zxCkgRdIwVD6IuAJU1YunwoKPCkjL5R5KR+E+3IpHVpoRiACBD/xgmpbNXxmI
hdXAik12h2KGJV/+bWGQJbC0GtJELgYsDGNujP5VOrJOcml3gFTs5nN4868tNFvU8r3YWBcr5xlZ
BpuEHlgNOl5CLFCoQR6Gg6M6/tl6RKykdwWBWOk81c/MVPRLmTm5cC8h3v+lB/3uM6v+fjxmK3tJ
IJYd3Sc8XTEoBiNOhb7mtXeAiNxC1ay9ugRiZTEBPYUlmEEulAuP/jsMPAstPYnPwyWAnJLKWCMo
RVDZhRfEx+P+LIvpzkYly4PwHR1p8PRot4e6I+JBXNVOsWuhKnzq/u3xICzr+8d5F4MQG1KL+3Jj
jB/pPuTVxz99bbTIimIJyT2lHGXahV1hdsif5DNYc76rnHvNd8GDtGBLeaSe/I2s/srU88t5/qMf
DAtVPKFGP5AyfOZPtVdtxmr331c8mbJWWvDCa3aSXF+BZlSVHGQW4hz5CBTG47G6f+fwZLq6pftK
HpNBchlqUULtkH6vYqytgDKVtOo2tvdKSMGTuemcU2q4L8+zO4P8WA6dzk/PANuBhSyZgwjL72Yv
zx+psoXtvL96+e+n3I8p6Yqhr/wUGlh9B0dpGNVRlZPRYI/0AbwUBr1kO13Inx+P4cokfS/DH41x
IFryaQqYAtBY1ky/c5B9FreGbrkY/7sPeTIfHfBiOSU8N7tUIJ37Cgqd8Ep7/Lu/65D3vk1cxpKU
yYUYdqi81wUMTJIaBNskVMRWg5waXG9HcRYMWoJ6bgmy/ZEZQfyMBHjOwMs7NDIhBFR2nhN43nKQ
EO9APvDTQgnUcaY7yAWx8AiYoI1S8pDVqWkq2osNS+9SOaT3HQTk9bGFml0PYWd4z+TyG8/Csk2F
cBo0J6JZkVw5Y2D35/twxElp5XcHz0ktLUcoeaV8ARlzOFM9Hom1XUAc3iBD1jPkRiaXbuCIAavd
cQaNlAMYQNgCUy2fujfWxAke1YIInT00EXJJZNUQzEBoEApGL0F/QmAk2hhGqfHYvvSPUVh3TppB
aBI+izEUDstZj7tk3Agg1tYr8XgIpwzsU0kcMW8VYKyRI0PXYIoq7fFgrnyeTDM3vc8XI9ePbpTW
IJDANLHxepY2Hn99Zapo4ulAt1GWVhCPcUUZVgs8rfxq4CPINsNH2scby2HtuKKXk/7njq6LcGZn
Go1MQO4CnALpt6J34owHkDHcy8p8nLlJUmENDKsQsLYf921lr5N566oLqqry2RESkc9d9lbEx3/7
LrHPxajtqrxYvkuBXCmbUZJvXB9rv5jYODXE1KU6w5cXo582uQ70BsRgbRERa7Ru8D6kWGZ0BSlU
4ajus/Aeth4Px/0lxJEp7DDzg7lPQWXmWaS2ONAGRUhtfwIF/vj79y8fTiGWaJQPc9ByWeGJkAYK
6NlXGUlid3wPO6WI5mQnybHxlRRsyoKF79vjVu9HIWCg/r1mwxRE+5nPC6+Luo8i4QQwWLjMSlLI
aRdJB40reCg+bmptAJdJ+7E9yiiSy1woYq/lisX3ropg51fJH7EEWY4SQsZbmb/7zwLuP5nwMVIY
zm/giAd9IUiepdFNGvfUBH3A5rUPy436zf1VzJFZ7CqjUp6H9IbX03L0XGFO9r5S+Pbj0bq/lDmF
OPnDIA6UoKxjjw/MPnqK+yNdbqzktU8TuwTUQcC5+DT2KNilZdII60Kjqv8pPAfr/u9ZVlI8NJMC
Nk6T8tKnbynKCGH2+U9jIhMrqM0ExR+jLINS8amHuCVsMEMkHx5/fGU6ZeJQ4tuu7/ucybyuvcEU
BGJ5Gx9eGW4ySyv5YdnlFD5cxCGzk/PahCgep4+LRtzjn77WAvEkmvJSLsMBdhzCPMJI77OBQGP7
b6ucxEPzaTnlsjQnXgHnEoo9cunu8Y9eOQ4k8uRhAJcVoy6B2l6GeQQoXuLBJIKMgpCzt8dtrNQA
OBJszTF4CMlxlHhDEMNQU8z76chQeQcFDJAdmBDI+TlYzAyVIjbARx8MZc45pPPGj6SVKZsJ+mFj
Y6ysLzJ/rgh+2OVimXrNeKR4lxu31tfah4mFW85MF8pZlXox5FAq6dY2G9ttbYaII6hj8nkORSXx
5JmyeIiX1yC9RLCflbYOuZXb55vu/ONK6FK+psocLXQU8J0tVMFPPvXV1vAB42L98RpY6wW5OQIk
vRkhwvBAGLTjr4kPGiQYnMXcbmy/lQkQlxv9Ry8SsZhEZgzB+2IzlE1baFts0RHWPk1skpZr+xQK
oanXTiIyRBn7AlTORkC/MvgkGn+kwWev4iD1SrgWg8gH5jzLQ4x8jkVDaGFw56fKP47Q0r0fIySV
mdgFLboBgaUgO3TQBH48uSvj85+kZpMheQbNNhCGWEgSf6TNxsmx9mFiU8UULdKyTycelYNdLRkK
R2385BVAIUdm5cLBZ6d0OVGB6/RhWF+AKCwg6IKLBlhcDQ2dygg+vHmGZ/QAnTCdaiUgHMWmO7RN
wVtF2hbIds6+8U9jyBPLV6kKiYbtaupJIZ6ueEsXdb3R15VRJFNqYUkD0s1jZ9B46mcSA29rX3v8
q1fuPJ7YGXTGTTU0glJPmTE9OQX1T64vR7jJDJX+b00sJ8qPVVvQEiRk5x60GSj+Q0sTsr8i8gpb
r6C1Hiz///H5rMunArJzKQjWSNLtp8gawo23xMq4k2ocVZc10pji01ULJXLK7jphY0ZXfjSJh49p
Zpz9Cs/0ntIpptYS6q2AoPrjAV/72cSccgPVzQqU8ty2BKxRAgOauTz+8loqnycGm5IFuG9Ao9OF
WP8tPhU3DvAuDsoU78lxK65eg3yQjI20VphYyFPGDXe8UT1Le+l13CUOW6rwKUzhB6CG++qYDrYc
QEJwY9Duv3YEnjippCCeO5pGHrndAeRUPDNWancfUJN5PHL3bwmBZ/9epchVxCM9oDAmgT54hWAg
TNj5D+i5Pf78ymkokKyPQpirKhlQw5Gg5vsheAMYZ7EKc8+zjxPRhPCXC8D+Rgx2f/UK5L6Y2lzq
6QYFnaXQDuD8xluNW15O/03TCSRlo8h6WAgmEso4Dvx+DIiNOZHTPuUn6CRYUBo/Q+fh2ADLCmU2
jQY3RzQjHQYtqJDPN1gFGrCG3G3hZ1cAfwLJ4wC6Sh6UeMHkAMeam7TDWglAKP5Tue9cAJ60yQjN
1oG/sz3YnQ3ddh3GwgCVC2+PJ3VlSZIcjHKANGBFQRFAUcEgP0Q7OP+c/Mvjj6/QsgSSLA61ZZ8r
pBH8GHcGjneE2NpFMhXA5Ov9YMLE7wnAMqBF4KX6FbyN79EROjL1rTk9bn8N6UNSxkfIY8ZBNzDu
aNK37tYdAoc7AFSmCwaU4hwojn5C2trKL9BT33iErdWmSE6G2CjQs1ugDwsLAm5AjmTCP2ofAUzW
atQbiPPn1toKCNbAk98L68fNBJdzqAn12CaMeetNlD+99qmy4kvkCR9QeNoVbmgXu8wEyqK2Ai0+
QMBw41pfOW6+f9KPpssKbPCmweD6gw60Flwo2u4CVQ1k9B9P39ru+MYd/WghK4N2ZmsBndP553kH
T2yIWlv+iXtZqnwASgC2PwFSz9sx1pITLx20fuUokXYbP2HtMiLrWmJJDXiZRoxL38Inzsa7B1Sr
BnKqHk6EjYFcorc7RxJZAUqbWRHKEng0WquvovOnd3Knt2Lr8Siu5LqFb4rvj1GcxZgVch736RDv
BB/utb3DObCthzYW9vpGI8sVdq8PRKKqG9OYkpCTAeCnN2GLp5Y7xs52sembwBEop3RjrNYwZ2Tx
QSmChsaIYbBqlTkysJuC8ScOlMyud0BS7oH9gL2AWtv5Ddhzp73VVvK0iRRdOS7J4gQr123IF+HC
MEozqJGr/C3fy24ELueCqlG0yILCqLEIEL5JG0f02olCFiuKBD6ZslAvgJfe9K3G6t34KdrDbVOH
v7oJ1Wn5c3Klf5xKskgxTTRq3TmW4+CMR+SyPYTR/Im6pCqj0S/Kadq4HVYyPgK9rKUfC9Ovmwr6
MLh7Wn0wmgs8wLw/LRphddnuvXDrQGbvL02aWJoDT7MLUnGhTfEOCGkOYJ6qS1nwqDKF3eP1z66E
KzSRumCR51ekqF1gZ6wBdWI0EhiJx75BZw2qARBzrffsTrKCa2rFz9KJ2oXwlcFNoGz8gpVtzpNF
j7mEy0axdLMD4QMmsxrMfFSQKLXNPX4/5ocu+t/zVc9CIksj+kjZjep/DyYkfBxwXUBjnvTkuAVg
vX8gwmjx74ZmakYmhcUebxsD4FJoaCEwiU71OXt5PF33ry6eBP0LPiSzEgkNiA4k+rT5PHpbhIIV
5QSeBJNPfhRk5YBvz1eYK++LA2tEZwtS3pAQOWyxvlb2Dhw8/h6ivOqpVllmGwQoq3RhnbTnDlC9
NaFzs0txDT4eqJWZIDPtlCKybSajmd7s3qHRpC4gfNrdeoatnOY8CcWGAFjPM8vVx05qeAquKP8f
Ewf+Eq/Ze//CvuJhCa16LfAg6AdjQiio6UG6mFM97t794xx34N+jmMbQ6gqjpXkw56oD9gwEtRGm
Pf76yiOTJ7VPmjmgxJbCwQ0b+ZBVh1tuylfoiBgyDLb02Wk16WlCeCac043nzQohCx42f/eom8MZ
NhRokh10WTAjm7EhewWrEDZWYVlusnYND3QY/VjJaRG1OUwbLa9AfuHb+HfLbN7SUcGi5fET3CXo
xUIcFnqEMByz+GNqUlp8AwMZPVW85AkyxviDUtXGOl3hk/Bk9UCJUBpIQLvEsy74VWA2YRGjQc5S
uQa2r09viTV5nQcwOuTB1PxCQc9chWukF+9Fs7DhYgKRoj8b037/icmT5YMgRB6N5XBOwsNUz81+
P58bE0qTVuNs8f9X55nY/zXDQ/dSAJQ4OyiveY/R1HoXW+UGHSot3VeubwoGb0J7TAChaeNNfj8/
z5Mg+AmvjbAQ0THlGIJ41rhbyOiVhyJPVheSoY7hoIpQIHfZdzwmsHJf2k/OBEYJIpynyouesYQM
iCSdCpet7RTu9I7wxrrTRtdWgiyerAxMzVyFtYCHVA8dZIg+aWWj+b/pk9SoszNPavApxGrzMjiD
I24F/isZFZ6EyY8SRfvTMovta3arwAbJVfFT1GFhumsNep+Ym6y+5UT7b3zOk7D4vuSYuRqReuou
FPi/KhQCcVnkXoWTYSvQWmuDSNzJlQjSOINJDN6hgQHTI+jjq4H2zGwluNbOGFIvCMnSKeygIe1K
1+ASl2r8NHzxt/FcQTIpgj73QtNiTpOTe5DZgjmZnntbWlBrC0QgdhxwHVE1AuLowtHXYb/yJ6Qu
HEmbzPQAJdxz8ZQn6jV+3jhDVi5eEm0cKUPOQGt8RjQX2DT49YNRAp0dLCxrSGOE7wiTIdlTa4Oq
bzR5/wnHk2hdGHNVSSvIwMghoGB06sLYuY4A71btQmSfqA3gz8qdS2Ze57Itx4TGHII6fUnNYCfa
zWnrhFrJ+PD/yYGKnFKkzdKJs+jEb7KFcNtjdvCkd/p9eswgBa5SUKLIfvP7zbNjZeTIxGgS5HMm
KQOUllRa+5hfRhUFa8zPeVBBK9mYnzUwJ0dsr75M0iLLaUBsj6F71DPHX3R11A/9BrnZVqUtiHTR
6gulFar8G4GTM6jXTpeh1BBpgfUVaJ8BNCnoTN3KXn6fjXcOle/T/McDjp2YqpjrgIWwk2JyduLA
kMNdnh2A31uU+iTjRuI10UGUDRUQBfafKoUrsTRFHHXQREA054PZCTksGwGsGmK15eqAhA7UwDGE
7xz0miC7qeEaP8LA+5BaCABdX/VhC2vBBmeXWp3d7UNDNsHP3YgJVxhEPJnXEuXAr8UCvcKzVAMn
1WIt+jzqcFBpkVYY9EiTDHEHmT4ILPBQdEq0P2/PgZ6Y0PnfAy21xRNdCx/J9Fc0AxEKXVYWcQT8
dnQFL5VliETQtSKtMYGhNcOt8+b+I5n/PnF/TGUNeckkWdryPeqa7z5i/TR99hrcuo2tBbwSPXw/
XH80QUHFKKbHYHKpyksSix1NWbGirZ2/cqzQxO6QpVoo6wpAxYAB/M6AnC3cGxnkX0NDnDe24EoP
SBWADuFB5gNw4sJQk+bMidFh55ePGwtvrQfEYwRuNWMQL19XYH5Og9NoyAxCVZnXhn9k/nHky1rs
ugLImTn24KeaHOjnGWlhGNSdx2dOnTZi8ftXF0c+gAcJAHKmB9gOMmuCkcMzddJ9Rg9ybRY1QHke
X1crrZAkaoGLexgwLZA+CJD3Vv0b6tRgx3S+OiIU/vO4kZWkCkdypieZafspRStxAeFSHWFhA4lq
aLCLakc5PswBt4iLa/0hnk9J1CYIoNASrLvgfQdZZ9Qg5caYfLXmN98m99cY95+0QTw0HAv/NY/3
AgGW9gYKeMmJrgy+2NgjKxlz2GX+/Q7MxcEXOh5NTOcYaieQbPiTlSYLN43F3loTIbRYbDywV8aM
fF/nVD3EcI1IgBfSxUynBRhBqWDOcKNeoUy3FXaudYnkOTfhlMrVUqMvOw211ZSHqxmMv9Xu039t
4P87w2/deLzilun+75XKkS+CEBkJpZ6T1Js/+yfmo/zyX2H3+m/fJtJqrQ8GuhQBh9F98cZsxzfR
DM+PP72yrkhOZl7NFPQc8LNhldkUe1QyT0q+L9+3oI1r3ycWldI1Qi4HC4Tkf9SdSXPluJm1/4qj
9qwmCBIgvmh7wTtLuprnDUMpKcEJ4AAQIPnrv6Ossp2p6HS2e9UdroUzdGcSwDuc9zzNityilhFM
GUKcFvnS8Iub6SfJGGWf6sSua8si/PbzJBgqMy8dat6QOtJnupJP6R4+pGii/euf6yc3Lvu01aMm
9OeVCHElgnN2lnztjmL9qx34J9VBmnz8jN8dtbkwLWtM2xyTKGvPKQoxCfy5VyPoPl/n2xj8IVi7
PMhfTB/85Nt8HiYNWj/5coayq0YEdD/cBtcAxn6E2e3/8A0+3bhTOngoUPEGGnDf9ACbQJhUDOFh
eflVG/ynv9in8KGGM2BKK7yFfJle9Wv9Nf5qroJrQI4s2aWv9kie/vWl/0l9mH7OI+FvzyP4mDdH
/7VeVuCYgC5cZfQ6ijeoagwnxfuvPA9/smiSTzd0zExraUfqY99kQK8Wj/Iu+WBkZCBw/eLL/Ncp
P+D0P95oJvRgOjOoxvQrKMgT+qJp1jxEr/wqf8Rp/6/f5Sd74ueMUYWopTFMBR39VR7tyh1ATdOL
uvnXL/6zzf2zKGfqyyRIPQgQmCWdbt0lUAwYb2AX9tlcuGfz5Rdv85Nf6nNi2vQlKOI1vkSDJbls
ZuBwIaX+AsZnianFOAvoL67JT676N7Pp79b+VOYiL8FyOcISv/BZYmFssPN5Vr52vzpIfhYWfU54
B8FoXFG8B/i1AV2hFdoU2JI3fNjCid4XWfrnnOd/vE7/T76jaNfMstXmb/+Jf7+23TyUsrCf/vm3
21bhv//8eM4/HvPjM/52LF+H1rRf7edH/fAkvPCfb7x+sS8//APMzdLOV+P7MF+/m7Gx394AH/Hj
kf/dP/7l/dur3M7d+19/e21HDajd9bssW/3bn386vP31t4/g+z++f/k//3b+ovC03fjyBo/4sUOo
+sfL/f057y/G/vW3gJHfw5DA2VgIHvKQfmww/v3vf0JHMxKchlEUwwcu/u0vukVr+q+/EfZ7EqYx
DdHsEHD++NBFmXb89qfk95RGPBXI/sKUfMjT/v7pfrg+/7xef4GP/2Vbamv++tuPOVKSCBLFFJbp
GIfBG4nP6kPWocQ6Uwe5hCIP+YARjTa25dpPZkIv5FcK3W8v98946Y+3SwgRSUi44Mm3Q/27u36I
dd6qOrLrIY9ZxsUHXimKhX+Wah5PFm96n5WoTk5Y3Lx4a8cZDKtuoOQQ1osNM0bKsMhKPkZPQ9Q0
+1LnATjlPcQsFZnjq0iPEV1rmjT1CraH4S6Z6bDjMgm3DSajoqzsS5SJpT5pmii6LRIF6MsE7GAp
XGSBBgwP87wgR2FJbsf1nHCwpNmMioha5g6t4NzVV74o0CmiwlW/CMu+LcjPPw/8/XGTpEBusM+2
tEGeT5Ahf/w8GPp+1oPq7piHZfiGBSEFsSsFeI9NDh68sw6e8f8wyhTFTW6zQFthMkgQoL1ZKvwE
fAp1xmtWAbNuWnlXdSoFSg14v5VtStBoF73AYzzpIXEsKzeqzC2ObAg81t6McxUgmaNgJ74H4Knp
wdeD9QDbQ+KeqIwz8HLD0nR7Dx/Ds9YpINugv+4z7qMGFnTQkF9RWdSPOKrh6lKGw6/Slh+DmG83
EgfNO2VhRCIgrT/lYcsyNB18+c06nJY0c64BtjGVVmWBTFMHnmzVnSW9AW/Sw+6SQK27jBIjxcjY
o5JEp5pM0431YbILZtw8zoxFFtbhfVAruVNman6RKHw6t759YMHjGCssYiIhn4WSjeS+q6PGrrUG
KxMfOt+7STyWQ44QOcbgUkIcMI1TiO4CvCu3CmqjHUxsf2VdgT3lu4zlz8+RRpxiMhF3msB29H3M
aZtkKetEwlLIWrpJgpyuNJyBf3V9Pl7m052M12e4BFjDnHz7Ob5b6FUF0GhTV+AlSHSCTTLAcH0a
QMOVsQERm057QRNMRSQCcPlF5ie1qaJV0mJIgjTABH23J/+5632/y33qBnx8axoSQRiJU5At48/i
kgSm4zxqWyA84rk/i1qAXCRtI78qEu+zvPDqKqR5Em20st1LFS0nM0mi07Ee9AWP7I66dNHbCq9e
ZN5pEI7GoXf/VuD07UNGcRLFaQJn/IR/liROtudAPYUgansGM2RRHheiTyzzIaguF3ax0R8/y791
Wl907/rGDu/v9vjSfT6OfzjCL9z7YMfh/S94oPnLdtRvLxZn5efn/C88wsnHOfTzM/zspTXfn97f
Hv7H8U1C/jtumISFBEc1iz9UVn+c3iQMfw9Bg43jMMbpDkDSPw7vKMLhjflhEQocr+Tbuf73w5v+
DlYIpuEpFh/cBJDy/RuH949rGWPXMf/437fs6LvF1bVBKWKmxCFeLmS8NuH2u6//Xy6Xb0Kof67f
f770p+2hLqT2wxg0h276oFxGowIbIY3Tfa5rQKxpEV23oknOiQnFkVRVdGpLHb3paCnB2isXlI5K
TFnDBy2CFU+GvAaEx2Wg85bzVm+7ATWILJyS+GQu8uadCjtfGtIAmAd/5OLB5iLdYNdyF9ieustU
SX9H+2V6VuAGPlV92d73pChu0j6174vKo7XveAfxVEq7qwpam5vULvO1CZV/tOkyXcwxWELpMuZP
vXfjIQ2SGrvvLClcNXhZfzXB0l+XDNFxawi9SZKx/yJUQ9Ztab3JWhWizSHKcM6YMdruo97pE9Qz
o3kHODAsjj1B6TR2ODAW6JVW4IMP9VrVvHmwIbjYoamAwp5rJbYT8cml5Qv/ojswcUWQh9sWAzf9
AeXkcmPYrC4ijuPAmGR+mxZVr0cM556C1gQ6nWhr/EZLEu8RO7B9H5j+ksUCGjIygCgIHNQpBi0T
CUgRle/SDP4lRuEVqGIhho2uOQirLIEXZLNU+XllQZSvgeJYt+AJboTt86Pp4yGLS04vWJ+beoXB
penVR14+gZo7PTpbLZda5fWmUDy5Nmrka1y+5KnsyuiGV4UYV32UpHsxO/CtF3hlzMI6tVp6DjJ4
EM6bqQzQAYuhilp1JFUHfCDQN/KIrCb8tieTz/m+bKhKs55Y8zUK5q7IBmPILV9UeheS0vdZ1BhV
QL1M5Q2GcPJdHtVs7+oI5M4wDg4hd7XbKiyQW4rp0HY1K0cvuzgYj2U3AZW40KoFF7A0N3XJg6yd
gI/HVwA/mtbh2TiaAvzxpFEx6jClP7dFCYfqKojr1dylNQKMwOdfUznbbdqSEMywDicDrELr/ZgW
sM1Krb8aUjaA9AqCt9RsBEMrNeGq6pr8bmnnfgVk4XykLNF7lk/xfYnw9bIdo/K5IktxTAwolZEf
C8QEztT7qRmjbT77dMFw/5zfMTalX7wxo85soc26T+ruKOe6+OqSMl63Q9UuIJwuodpSTKJdzuME
/bXVxTqHscV6LglOYJjyvCkTF1fjoMuLrlDQbCRa7CTmXr8YXsSnVdXBzxMLAhX1pr9yAh9cBWm1
aePaYphbBKICJzcftlwYsid+tsBR4/u9pfFgDioo/YRYPrQ9oFucwBg27EzGdR8MWTDzrtx8UAer
NdUa1h6qqdZgd/vnGTi2x3Ds8rPuAyEe96S9K8MeGqw8UBdVagPcsso8YNQyvhNmlucVOnAvLqE1
2bsZc2UY64Mwe5HhTYL78bKPHH2hjmParJxLfbC9w+xfnNKTlhZi04swvJGdg02+nshFPCvan3bN
uOBDpba/DmwH/WkzBscxlQJE6VA5kRXaoRgwV6Alr9Kmiy69bvkpbgXwODusLzbT6SoK+wJU2VrQ
J6J4BGueVEd4B6dAK0zy8YBXxJISInhiczDd5UEw7iY6Trdjx3HxusKtatdMaGKMC5xc+6bfxeWc
flhIjOfOBOGmr2v6GAZ+fpRxjRrFMIEI7IYhOYyGL9uJFfUaX92cxpPi26TziIMBdzzhVdBvCLC7
j6IX5ZosHdkCjEoYsoDAn85DC+vqoBrdNQB+1Vk3WVB6cBKFN8sUhrczZdQgoMv7Fa49gldMj/BD
UyBrzdIQkNPKke7MFAM+jQTQ/L2Yg+orzdPJrpvOVJsgZ/UIvONEdlJV3dUEn6EGJjXpcJ3qJFn3
ZSR3TlbmoiKBuaoFdwc7znavx0W/4WqUF5NyCeYIF7FlgXMPYwOC77zIbr6iRBpkQciHu9UyRZhj
lClqUw6JUJ5vHfbQAfzSHOgH2bVdlsJB4wV6fDesSA0jGT8F40U5xCnPlK6AhVeUze9B2YJ+1cm5
2yGA7ootpPTD1SKm4dBPcXIzVZPbuzhIz4awmdGriaOHuHcznHsn1dz5OnRnS9ziBgd9cittgNYh
mekFwG7TjJgS6CmBjeDKUvg7THk5bHFps37y9TWCj+cSFEEAQ+t531cLKsWLhV0DC6ppOxdTvSWV
Ere5ZvW2jysB8DOrTzFvOxQwH8E207mheu3gaHCwMoY43VbqCd0ScRd5Zk7kiIbvBur15baoa38J
wLc5ODMvX6ipgvWYtuI4TrrcSx3CmSodpYfjj5v8KWmRpMQU0byrS4HFKpesl9OwFUNaPhAEThvX
D/2NT7j4UkQRNhPcTsWdimvAbPsAtUdsZvLMwhPwLIQX07uLDVo3ocyXoxy4WI+MByC65e4JXkaA
sSvVPQVwWNn4NFRTBsphcBpUVbzraOV1NiQhMtka2t7zNNf+QlQaTOXOd+Ic9SiVCebgRkc0PbhC
zXhg5+BZ5Oh27CpyTkNfnQaiYE+kgYysFosEUqcHbpSFczuuYiq83Ux0mXaiV+lVl5aw+0ZH/qbs
xuKQ+iE60GBobnw30SOL2/iEpoSvEjX3XRbj4NkRUcDSOUkZmNRSk3zV0jw404oVj8ahPEU9X5Dd
57IGokXr+pRoT3Mkr524TiytrmJH9C32ZtDH89ZGKxRGzYqUMxCNORFzlBWYr+XrpG3D03xQ4piE
nJ6YXARnfFb2Og/ieYN4CEDk3FpxzONRr3gZUJfxpM0vohzk7cRU9nWIwmVfpuWmd/DVzXRTy80k
RvZQTJV7nTtGj7mJ47MFUe4zNY11mXKELoiB8mlP2GwOVaTe1dz4VZOPZhPUdbEGzDe+FoDbw4a3
ztubMEjFNUxC4DlbjPAu7zhoUwG2+n5Q/GQ2MEbFVaUc0G3JnmOZdmcjxO37zitYo9aQgXBoAIeH
WrFq26JecIqFu+y0rEpEaDNGSypBvraEti00lhD/wwQo56upG8Yzx3iEGnLiwyc9xdVTG7fptmqa
FrqEWR6bBrYMHBnjOpgMPU5EmIMtHFhLseTVSsTe1yuEbVWf9UPenDRJEmC9jR1amwhjTsZ4IPez
EOkZHch03VeeHurOxA/JUEQXUxt1V0OeJHvRksXski4MHjB6bRFyYGp3x7yFFAd7xyV8AeW1Eg10
hpV3Beya8/4mAXp33cawJcOxSuUm6fpYrnRSNeu8iy2s05h7sR6iPgCPzweEGDvsYPlhmfPRI5Ck
UJ2qgACCrfKHiYT+ftRlehsaIW997sszWKDYZ0zV9xvPdHLI81H127pj73nqEJTE5qFP/Wbp8iJr
87BZd2UD1i4CTX5dmijZYdpNn6SltW0WDqM491UISdA8BucgsPXdBnh4bPEmyVdUjuMdoNIKv2ah
/K1GlnxV0rx+TepIvsALrofT/lLn8N6LliuKYHDj1ZTChFELdGdU3+PPBhVLaAAaAJKZBUaFBpDU
co/TPmsLxU5s/kFOr+UC3SoDHXebyMndRyim3Yft2GD/i6DORUonBmQ8Vfc6BCw/Nv1c1YiA4HMC
x79o3ke2YJeL7tVZmKZNgWbKBOcLa4BHVcTqlQCUda/LWRSrXM10UxKYuy3jOKxHXaXnRFb+VE6W
1ehMy2BXRDnJM5Gj955z90EupQW7TdvUnXY6SU+74eMb8V5xQNCR7uTJJL+IsBgu4480EMZ07K1q
YMJRTLnZT8pDy1nTog02Rrbqysu6PK9jkNPrvMLtlCbyHvUuLFXqNb9FXFUfwmaZjrqAeyYY1Ik5
82MXb7SLItxaOHd3EwMxN6uAGguRz5V+E6UazjU1NeFbTPJ01QcO+lTOdLmd/aLOukTB95/o4qQU
KBpCJ7GwDUywllsCAfjB8M5fJjOnmSij9mpQPj4nHxyjzIderWk+2B1x/dKt3Wj6E4ocfR/Alei0
LTn6Y6jjBHtI59vbZgnm9wpp2qpNKnkmglivIhdEX/lYml3LaP9Ydok7be0CLgHMiN86YbEOY52c
e1mwBQHhMC8bN3XqjAMGvQt7OT4UaQGHtniAo2sXcXDoTXczsKE8i5MPFyNPk2ldx1V8iX1RvkVt
Re8xBFOh2zVDaocsZCq2feo48qTGkxVH3Wutew3ig9G52JghwVy2mSO0+urInaZVRI9jZcQubiz4
gpWa9QqzhnI7VglSUBS2KsgxLH0kpB9WOk7UsOJxO6+M5PF2QEX6aWhJey8M7mxMKYc0I3HLspYl
QbdCUJdscOqh+Av147us2bRLuxAGkm2hz4FlXU5BTAlxladu01aRV5lK6+Z2AX5z2CBvhZVm6sRX
mEeiRzUtw5AJmcYPkc/1mEEFAfXunOjbwQl/GEUu7vI24shKKzuv+rTkHNuDAdIodIBnMJuMXyPm
1YgSLYMG2IT8te+LOtM1EKtZgkj3PGK4YzLPOnXZGH6oZRCsYcdt5izBnYSAe1IWlLsy/SLHoBpO
7SwjiImiHilwKtlLVNXNqeQkukxBLbnVtkLFNS/mdF3jU6gMOde8Nks+npVRDVWKsQgsgglMi8Iu
8hgFRXFA6picJSNHII2zfF1XojxfxoY91aOrXkjbTNu+Tth1mA9y7ZUYonUiZXKgJm0u296FuzoP
9FtKFN12EcIM9Nrc4yi7taLLiEGAwdIRJ/zMV7qM8jsMTPZHBuMNGPe04XkH3O/W+AWGz0mAu6Ie
RHwx0xH8gSHg66UNyd0C46vdpOAtM6WjuWFwWDkTeTE92LitoBYrJ4HZ/0GfRFztu9ghc/Z11gRV
s8UYXNZgzLTtUDYfJvHOmamf55pCaLZgHmYLoj29hT7BHEKp6pvUK6DpEhHgKCZuu4RtfU+Dbvna
icnsLFo157OXGMLnvc18mqhnHycFjh7E/llgOnXKcMKv03wBKXdumrM61dUFYAseQ6codJ/isiyr
Wgr+MiEJAMK5mwWMDImsTyN8lF08heNWlILeo8aEidJSBuhFTLd+DpabVPfxHu0aswWkuj9q7H8f
h/q4HQbEizh9eHdwYpnhIpSjpbtQt5IkArZn+DgKw2GWX9JqeOJJj4p0PETjEzgX2Bz6IHxEtQHp
qrYf9346oSPUc/04mvymHbnb8J7MR1W2yPpw5sGMYtHt3rDAA7+mOWoozMLlNpMkWL5wXt+ZsG43
AZ0I3ALYGFyRsQ5gA2a6B0eJea8CHb8V9ceH7p0B6bUN822Is2ozd4FehSE6G12H5sDczeDeaHEy
EVPslhZbBqKCj+8dK9edKjaDr4CIYT/PLDgmXCNgl1rkOCYjVESilj0PC8kvpnrq0QdGtgS/BbVr
A4Tucgrac9szKLKrcTwa5ZpzJ/pxWlMfFm2Wh+2yhcVEDOyx8hQ4s7DvLk3M4h61ltTsEZmQE+Tj
CLhYU6gbS2v5VNQtCjy9BW915Pq6cVy8cbQPqlVUdMUZiwqHaaeuKL+gKkdhjOUajHixHukXzx2/
gI0jPBcU645JzfsNqAgPEl7cuHs7vQ6cxVxdq4c+q1ozye2EEhTBcTJHJ+gKImSqWze1CJDb/pqq
DuO4uZOIghD0wR/I4mclU5CqbS9pDzHchwXtFlkO9sIoxnG4Bum92psqHL7A0H7ahZpjY66QoMcZ
kxGOZkvs1aTiVHzsc+itl22cXiJzFadiKPRrmIS625KhH84pqB9naDzREKEX9Zs5reCIzxFmrlxA
Aa1Ku3JstlSDnHGyoCv7tSvr5iFerOx3pazhHDqUuXlnfJIoLjRdf/RTk17S0ZQgiBVWLW88X+ZL
V3HWbrEBEJ71uUI+40oPRBss3XAvVWUir0dOUMOJlqTcGdj/atQG2/geBnX+oDsOFc9kxmnDmLUP
Mq8UIueAnyakViddT4stztC0yrpeuPOuL/ROlPB3z+xSJm6rcX5EGQgD6qGEp/wMik2n+pVMtN3q
Pk9IJoxmdzTGFnGZJ27ZQXGTnKHiwOH8S1NgpZbaX9UumlYj8+YtXow/NTSFqFybIURMZBO9Zcz5
uykZgxXSyPjOByx4S0uX71jXDUemCGQiCMDsbSdKvuOxai8sz/2Tnp0UyOoCwDRmtVx1JHZXSeDk
STgjZ0T8nuqDqkQ6rWIdu+tetuW7inoCuBWHdDFiC9mCiM3WsF4V4lCShL2kBSKfTQv8QL9WupVb
FDwGbDV8uSk6Az7eVBZA1ugg+Npjg2ug6RX6JJl4vRUKK1/Bun5vZwS0K7iVtllUFsspAK/BeT1V
5OAL225HbkIo7WWyPKdTgXXHUexLcYIhCNW1xGoCkwRS3nQ5jH2Q30xB0z6NcVS+o0TJH1ns5N42
enhbxiA+hnU1P4N6HfuMdfmOh/4xIUvEYAZN+zNtkvi5jcx8jZYAmTd8VPSkGYLmwSzzuMtTXa87
ldtVWVGCrLsz0tzlVc/QUmz69qKy8fAasxpH7kQie2GNgCA7R0wKMFYZb2nTtthCo/Q+RUcuEzWP
jz6I4MUc1sFpMZf72siLPBpRH6mbtc6LPUFnwhb5Y2TL8q1q03jLfepuchZEu7jgXZ21LkSRq+MN
mE0GDtph16QPqJ3LGDuXKkiWpj2s2yfXpo8t9A5fnSfT3az0eMKmpDOon2q7kxhPQZqOQ+0kCv1Y
QbsslpdxkNhyYhXB1JDnDHdmFWM2scuT1xILE3Pco8/XJq8xXU5IflpRLnYVmxZY1szI0VcK32PT
1BbO7lL5cYNsz2NqKFQxvBqXqek2arbpaSAb7C8YLmq3PVr8T2Zs1dPA5XIToQxzLXC3oTih5bEs
RHuiUBraeRsEuw6ZzwghBHICZE5IZvoZ5NyxgJNetjA+3o48hNXDFGDSA3EjymXBR99fj/0JhA3q
Fs5BUSYlc1skF3pXxm6G4bdhF6af7NVMFzTPQ5gmcNcDiz7oaGuxy2yanPorhmhhI4sl2HsZYyJw
IMh9cjeeqFq35x5V0YcqtCPi4THQh7qKuhWC1OJeSxTBlI6gSbItGbZsbCeTNXMbv4xV2e/tNIP9
FNvuSRQUTgqFGTZhrSUaGZoUsDwYq36NH0ztyeLA141zcVP6sjkPGxieeDlOmYX45jySw7CXxpcb
HAjx2VQ6aOzCObxvkrBENUkqmGMNk94OaJ2cNpNSV01rw70vaolcmE6bmqRttZY0SL80M7LRFWGp
6XetHKrdKNGPgutberTFyKs1xmwlhnqwx734onF+q3VFHhvi0ls9LE11otupnQ8Sc5rhijW8BAkl
TNn9zLk/U7VzB1J4dxaYuAlWUAfM8aPR3pdrGIUJvSVR6/UBZSV3t7ggPFY5M7culAFYICitIYjr
KPpcLo9UAWfzkLlswBp9KedgvEelcli7cs7PKlcPDxXLk+Pg4gKV6LzPN2HeVqjTL0uK3gzFUPlq
LiqebmHeCfUYMiYr1gHcH/eR6REy49gJzFqAhHJTjSRnq5jYPFgzY/0tNG7kfFFL8KxjGhRZb+Hl
vWF97AX6a7TdY1ceR+zvy/AwTCrxWUoiPMK4mcS7cELxYxMkXX3bxkMO/xjstK82n12Y2YnVBRIX
0yb7OnEzZDEdxRyxQ78PO4mAHfJqgst9ARvUXFxpUbTNdm4H6vbYy3I4/tVCnuKxnX8Ba03lz0k+
W7c3ZsaAYlUECzJc3FnCwCp6qaE5aho2DBumPnbr2CfqpfQLhVNAkBTFrhBL1FzbwqLPsWjGDY5K
Asm5b6rpPRiCCMPcAcrRmyQdkKTFYqHi0KqkbFdBHfTpynfGT6B6pIqueugSNpzwstimMjDXKkWY
usFLt/2uQz8YVc5UDmTXLhFEOiH6SCsJN9xdGGKRLECd48TGAOa+Gg2yFF+Ww1lfONrsUS9U120l
BvhQFsFdWUbBBalF7VcIudsHzdNqOfUQQFwPXVO9LcMISnW1DJfwtOzQypRqV5W0Qe2AI//OZg8P
6CSIBrXWABB+VVXQTlmdc4tK8ViQJ0MBDgcAsUVcBmcPJEoNa/ldIrXim2FaeJhpLFxsQ8sdX2YI
h/qq43RlurHacz/0KFHCRPu0iSZ3W1JYORbhwA6hXqpka6SDh3qD4ApGKIi/C2t3aWvH46Lz6Az7
3Piw2HnYQssR2kwZUZ0aWfQPypbLAetWn3dcwnRpSJsrNFzBeBM9ijINtBm3XaPjr2Oo1JP1DiNK
kiVQgFGUpFZjLQykUFEfHSPWQ7rZTBUG1BGnvlvsklDwCoG57pmYG8iMqo0QWI3dknj0kBJ7o7jx
K5KPGHpSnI03wzyW17aK5xXKvu11VEzkFMvKbbq0UEfJerWiuXW3De/czWxrdobBkPkwJQsadJOL
VnW9NNuw6IAj7Lrka1ImybmQekavY6Hov5USrYpqSfv7mbl6i+FYTFiGNMr4NKO+Y2vMFcGG3t/D
zx8sttL1gDvOEl0QotlLhdZDnKUY2N9Oge0vS2p6tsFKCR5snWuk0v1YYCRfSrelofFb18aAhaGi
cy/tMNZrM7PqIkdn/5hGFv3B0EuKBiLrz0NlkUH0agw2IIsKlCf6QtLMwt1z7cN0gjS9Gs/mUecY
RnLjJlWw9MzSmoQb58dlBSlCsZ5Qnn6q617A2K5t3HOVz3W6QfsnPSF4OXgHqBGmClNCZnYx2px4
5L89eRs0adeEFsstl40L/geymv+GCHb33n5oSM3/BQENh77u5wKa8xZqgvkHCc3HE/6Q0FDyO4Hc
M0wp5XEY0Q9d+B8Smvh3FkMOJ1I0fvAXqFr/IaHheBIkaiH0Y4xz/u1Jf0poEv47FLMfolhGOOMJ
vDP+DQnNj2J1KPHCDwnsN/VrKBCUfehjv5PS5AzbtLftsgatLHxlAekuWZtgZiWIOkwpWWXVWT8J
/wup14/KnY+3ZR+SIdhvpGksoPb68W0Xyv8/Z2fWGzcSbOk/NARIJtdXLlUlyZK8by+E2wuZ3Jnc
+evvR/UA4yppVOhrdxsGuiFumZERJ845seqmonzgfK8/tbbhgATX/c1fX+EFHo8rzlh4/14GAp4r
eI2+Cfvw/DI+o+G7OkvtaE2q8YvBZNEP9qqpx0aWzGTzpW1+FNS2adjpg4ftB3vyQzm0RLipo/AH
OGfOx7HqbE9EoneI5sYMXBGr0Ux/6k9vyFHlSlN3WehF9VKB4VW1xGiy1ivjXq7lNkQp7eQtrvpG
X0jXp+wjQWelnVwOGQP2TFDUsAEY2QJ7GaFZuH4py2ASqZE8LHk//kLtU8nInJuxjzgyjR95tuUf
/TEzLVg7eZHezSRHHzKVTV3cwdf4PHiyGYCPGmpYquDep4c7U7bljl0xEGx2iw+izGcjMJKZ8D1U
ug+DehVlBdhZZO5pswysv/2sMG5V7xZW2K1LX8bVBERGt61Mb2hhyCY22lk9aGua9XFe2k0ZVikd
1vD/1CWloI9AOdKZkvK2LqQDrtDNzV2xLR2edEPGm5J6LnMkqlIuV/iX57Tupw/veSbEbtY3dKlL
m+CJdiV+eJqIOtGIeEQNCyKmGJlo1SC/urw2au9JrvD/+GJPF4Tu5tmYR7LcrMt9lHlNUrjFCG1x
a2tIrnlTum9ctUxZbIs2f+xT0+ziYbOYojgNWhekdIyz4zAmALqjsCTZoVwgs9XFmn+FdYLmYqPL
RuIwMk7ZFbbxp1i9QR60bi0PSvOAVPV2Mt9Pvaf2T5W6YMg9SrBtmdVNOlUqCWcjYeyGluSNACrR
Ov+Q5G12Q77tUwjuFRc07g7gQxiN9rmf+nYJjMr3x6jrBnVbVF1eh7a7IldtylR+B94DHHh9k77w
qXzaG4bv8KejP+3hvyKQvxqNV9kkjtU8YUrHtIejLBftYHJCQkzyjSu+HxeuHP9+KvyuTMxaXRyp
Lt0+jcLdx4qmSH0T4f5TNVoeZaB1oea380OvpAMOlOZF7I0yJfOGxx1MZdXFnvTbz6ko6sgtbPVp
sxUEn8QgLQ6gQ87lsYTr91Ukm5uFftXohxkuUexb9v8VmZxpTP5m817Yz+xPQCXlGjbiB2iyptjD
3l+vLCVTxcshETvK4uURsAM2e3VJKjkuk18E/bAmb0sJvS22pb7VQbJttRfLomKfVlZfLVGdLVUb
5YlR2GG3DdkSNM0IRkC61CEW7/oR9lU7jXdOamEDxTSocQh8oczHSsLRDgYPllG45lrp/Js9/H+f
bg/95zsJurRpc+rZpnD1SzmY01u1YanSjloe/X5I9Dou7LE+bUWtX4kSF8Kg/UV6LmevCZMemqqv
78fUXy+y4DbUuGxaZGq6NkYZRgZwDQqXQW1233fsTG2Zf9mZaL93m5R3nkPpRuePZs2VA/H5Oex5
Qvd1uIscif6lm2EzkaIqoaU7pN7FKQ3kYOtA5ypEG0AUhSXDgbT8ylWfDsDzl+17vAPu2zR2Mu+F
MG6o04LW6pDFQB2qDIfKWptDPrTtA7QMhWV2PhdFZFeeFzZu4fXhxFw2xYQl23pTMrdVhqM5akWU
e3hdBltWumug/Gai32qm9qMY6PkGtaFbRgDsQQfbsoWpwt5MLAlLVKRfpq4mymW6md8JmZYi8JIC
pUYzGtPj6BVTdyh7Tq1b1Qj5xaaMTYO2wUQ9dnUmdUamK0eCqa9ppLmesD67Bt3ZG0vTEmbIUmLJ
dzk1xokS11riGcbTTYq/P3qWPK8egcIHm5l863bs/dqCqTj6CzL2dtzaK8v6WZhjmKxFHsMH1iGK
XQ5nHDJI/mDhZWzCn/sthy4/dZsh75Y8o8dRWNco/y9fzzb4rHxe53ImwMKxYJoOAAIylfTgKo+O
idP5WjjZgxVDfrL/25w1NpOhg/6jedi1Oy5yrvPNtC5m6hhpU8YCsh3bNTOOK5r0O6ij88fXz4wn
+cTZut2vhT7Is0keHfsyf6wMZMMFeUhsIOp9swxSHEcrX5ugGMfhS+tP+hhJzV7ewBVpPzBzxOsh
i84ZHMhpNP9cuZs9TFzejUH0IFt3sRq8tKuAEZG0JphBzF41mA7lm+vD3DK0WDFP9k2bak3Y5MX2
iz4lYLGt+k8ms6jjbXBkJFYjfdMo2R1htVyzn73wXfv3m5hIzVhyLifepcpSM2wGORd2EQsEl8Wx
LxrjnWes5HxyHWiJJMUKstHNnA/h3Mlkg5hcVt83jR5LoLU+BLVkTQwV04aF8tNNk3zLZIfWO0GW
AsnpSq0c7srV1dTx9Zf67BgwqMKJS7656w+on85XU7J0yLhm6UeFtjqn1pXdHXtYf69r3VUPiHOx
69NbAiWyDOaBoo15ZgXiDL0D7JZqUWn2/SdNV/Upt9Lqx5pK48GzhvQ7ZAnnpq3G7TD1pvePrBvr
is/UC/t1rw9ZRHwucsiL3bO51jKljoPmnRNXHhbdaj6OGG0cbay65wAH9i27knlduE89PTcPbZIi
EyZ89u35O8510RUaHYyolLRujkNf6XkEi7yrg9qT1adaVMNjCm1ojEpbY/5u33ZMvEEn4odNXS14
RfqT60QpUzRFNJdrd1hHBHBhK6QLo2ncKBxaPf80QfBrD68vkAsN/L93TyFM2m07joMG7vzuESis
e8RxowZqE1APbWBchxJFT3tOnHwMN9W6c8D5Yk0Ros4EIpYuJoMCrXJ+9laqVQc6PkIFrT+b05Xb
c/eXdxEUSM4IT/xQdKxPFrx/5RYWVFmp2smNOB+35HZWatWigsHqjzu9zAwcVuNbGy4OPB99xjlt
9KySXEwUsBpyWDEBA7gkPuWZ37+BcdjjUDN1lYrs3oPkpu2jpkI5qPaBWeZwIOeiVr+1xQBlajXR
LNFAY7MKDSqHKdb9HvJX77f1+Emkalmiccyyjw7IGVbDXGH6Nqdyye7l5lAkSDsvHhKnnD+O/WD+
tCqv/OO3eqYHHXn8SCpiWuDDbSXMAxNRyy3oWw3LsjK1vcfV8LcPiTktv2vBjd3baUZdM7kaxM95
ymldVqnsnKBVoibeCAmXqxiSbxsuq+/7vMtgTG02WHTu7EYKSVohsdCcX7TF+9+GXSd6rOtZ74LR
j+WPjBYwhNG+5mhzU4HNNqzPksU8eKsTCA2nkiMD05avqSys97gXjcWVbfTCzn2SR7GBgHjQbJyv
wzTFPAG0BJd+W+/vZSK00NZqhwm2fX2zOrP5n7NWam+YZ8iITcGJe2lIPbRTDsGu0qIpsdUHNa9W
hFRjOGSrbx42RXsnSKGXHShB+5/24I6HzOjsK6njHo8uljdqQoPcYo8cZDXnT002Y+Wao7QIGME6
lC3tI1VP9o25CPj0q/9rWWX23ujtNeh6oMrXN/+zdJlXsB+0JB0cbuLSi97Dyc4vTI8BDXMlw5zO
VJTUxvZzsJujZaQrNGQ5X4nQ7IwXntkjw3EFv/nLRby0lab5RA0tylKUPaFpTW6BXUndZUtEV4uS
idKK0dXOXM7TCU66A5lMt9THCUqLG6AXcJ3jWuvaXeGhQgiGhhQtqhxvsWJ9k9ZHKMBFHg1oDJic
Web0B7S1h1ECV4sjAFkJDhxZrmehqgofWzctc068XGmGie3L9wWNCqxscziYIfzs3gr8Uq8o5KqN
XkJnFpuN+aTRfzRsACcYzYv3ONNi+dR0nvV7KIbq3VCq/G1fSBxZUw8FeTDkS2kcW9Uk9AOnNju6
2rb9QkiFkYZtz8WDNWrZP2Mp1jw2iiUT0WjkZNLzUC5NOCc0OoNl3Mp7Y9Y51zxZdGNIXueZkbVp
U44Iftv82wku1Hfl2poWiMrSvyezl+sR/DSYvLi5zv/oHb0QlGvKe7+u9TLCzcg3XqHTju+33ii6
cBGwWxocqvzA7Hr5vYWATvMub+HFj8KR9+4CaT5w8kIg1G6l/dgwKxpuoa5vqJUW0xA0rGpc+dHi
Ly5z7DUIpt3gGAV0pMTSQmcU5RuPYVZjWNiu9lUmMvvV2S7E3V06+VAwN/GrPc1IajO9GX7rcGOt
YIRZeELXav8xMMOFIWtZ1ds1G5xP7dj4b5U1dh96zZ2hSsPNCawBhkCYZwWObZz8lhfMpjbnYdVq
6ZfVMJmZm0+aD1cYAzO6wEBdwJU0mb5kmtrHSg0GHbHB37Q+FLL2Pua1s+yi+Fa7t5D34Y+/kXVF
Eob8sYXjgZG1s+r6KW+q/LFw7bkJrKw2biyv2TnjxY5VwgVKxx+v7+EX4uZemThgGKQ7YGfnEQRe
VWE3TNmGQqK8zxK59IM3a0aYqqk7AmJdGxX3wu7dS2wPBTSgO9nw+fWMSYwMRu9pvba+E3oVzEDa
6ExUrh3tyuH/HFh4wvtJrEywfZ8/zq9lws8rIOX6EW5WCWu19O37evG0mzlfjRgHfgaFWKh0jvUs
Z8RJU/9uLsYuvXI0vRAmPbG/XCw4HAqzixRJNBaNsnzyI89cVv/UK2PeYrPQepCNbJiS2BjGWsQV
7Pjpf3Fpy3IFMBtiKG7h/A14qoT66askyhB/3s6M6zv0AGQ3y78C0rU7ZdpSXCkazs1knlJClGsU
2SBkOIdcFg0a45rtZilZUosp5mMG0M7psGHaHPjQN5fAb5XzWE0jJu3+IK8cEC8saNYzz8oNcBOX
zqewCg0mHDdalLqu9VOqYaaaGka82nNnhtLZt99e30Ek6bzFi1OY9o1OuW3SYPIucw9TXytZbF0S
NalTYCqsNv1HWow9xu1qU+sJ1eLiRY5dpthgLF5iHIwMqta7ifYhVp3osWDKrMwLXM2x+QET1cUC
FVqYf/D0PcrVmuSgKNCV4Z0zmwKL1nTL3tL/zv+pGW+LNgUc8b4UxPJIekP6VZISN/FspSoNcNyC
1tLQWP6quyZzXExv4TiY9bwXHNq+c1+RyqJi2priS+MP84ii1vFFCN09h/TUWjaatrxK7yYX2CJ2
LA8s0pfJQHtTYFvRj2lJ+EJacVo1g+77Vs2AWRJM5Gfdr0keT9Kcv8+149FkSsohnHl8vFBhpdbQ
JMzmh+tOC5pJczSqSOtLnKekwPkjWNKCWYpd6/UNRvTe/GnL1u6xzrJyvwMvyVFDbWj4mA6ufSz9
osXstV7gHVfdkIC2j5n2gzCL+qNl0H0G13IzrUDBbhuCVleOBtKfwZmZJ/u9Ekb+h2xPwpjo0jT9
IKEK5dGcJe0fb5XIdcq+HNeobMT8wRngWsXL0u5C2t6wuqDKClg+1ZBlIsDmROJh388qfdPOuv6u
Svx2jDT0R6cZII16HjyNmkkVWXncJrf/DZ0KGzS9WfQvNX0FMD5rHQZY67N3m3TCZOSWKWCWTVti
0tjqRNt9Wcpu/knkyZGN4mc/hlW2tDei5WCn+lgVjTKOYxWYS2P9IurAcimselcYNE1VPoo1Q4RK
ow0NTzK0/JRKJsp6Q5NkwwUZ3aMTDkmamIfKbLYZwkhTQHodUiBJenSeHTYmU/0wyemm73NVVvWx
hzfbBtkyMiFPak4ZlFLzORjJU7sAE6HSDg29tt5NQm3LyZm15R+ZYj4SeXiZ/tSzxf6JN3+1E4g0
/w8ZjO3eegUk3qP0RleeSmgW3a0EC9ECp/GaP2LDJ4dqvcrf2Cb03dBGJKFFqk6mMqg3a/02mf1y
10J9lfeZFOYYNpmVfxm82vppbEnr4+avEYmks9ALY2imGk+m7Gzozd5qbZGrjcgpRGtv6M5WuvSd
rVYRWYnSeS4G0w8hPcFmCzvH0OzQTpO5j1SZTUxcL2oUCXVSNhEkyhIzQm1bxI2hD5a8Uznw8gGN
VHotK38pGuHlRDXgATrh3nQe89PStRdv3XEUlIK0ljIXCtVkLcdmaGhD2SDbbucs75AQ2/AIG1Dl
1wPiC0c8BjMYneCKQ0ZxOSjDHfR80PqCvSVtmKVTY9xDebegEmbfX7/S85OVCgT6F2cbtQ9Dc84f
dWgH1CeL5UV+le1ZMsR79MRz+kuzN4WWzRaHCZbqlUP1+fNhV2X4At6wD4PKvXjBTdc3lj66bjQj
JbghRK/UuUvzbvMQtLz+gM+P0t0ZS+i25XtQDS57TOsiSh2BjxvBH2ruCyddIPUBTeCaUzy6+Avw
ATNn/Nrn5ZVT7fkxypUdF2Rq7808M//1JB1Pw6/daJ1yZlS1iROsY7M+2BkaDt2f5/j1J33ppXoc
K/iS2DSLL4cbVlljyV6rAGqq1uFYEttbGxjmXW8wjfT1S72wakw+nG0CDHn6s4E+K9yzsvQ0J5L4
gED3Goy1Clu69bCr9DW/QbOWHYumv5aPvvCIgvTPcmyfDqvzBKf/hUXlUqUItHRWqzMbD3qzy8Mz
y/u8sUavVOYXvqR7DoYbFUiIb9K8o6O1B4m/rmXXU6qP1k6SHMp0+tauUo/GaUhxR8/K4bercgur
99p14DBRJ0dkTAl8YkcfUDZtraZC0aYTKo3MsvqbIqvVlbrjhZcB5okTBw1UgU0N1nJ/36DbNIRI
z02iucjne9MotlNdakNk+d21/toL39sSpulZsGxIhS+jRJbbQz5tGJm6Ss4Bfh5FVDRjE3TdrD3U
g4mCRsnhmqXi8zBsWODYdEgsqit66ucPiDlBua2a5SNYKVPcvJCJnvJyrQzqac1acAPQmhvavQYH
iDno71yly/bKSn/pJVPZ0WNiNeCzuP/3v1YBzYLKWFo9ifS8q/7UgCnf9HWF91DRKLxiG/fCW6YR
jicgZlmwCC6zfojhApZ9w1gZzEX6Q7b43RpkbLP8YFhLyVNn+md7SLor+f4L1wVeJvw7mATyl70t
9NcztqltdWgevUj5eRMPjp7/aajqalCglG+czsNRwrb873UsEUQnVu3tcbyE9vj512UXJ9EwqLHQ
pdu24R3dlWVLGlmjJSDfvMKWeOEY4AkB28jGhUl+eH6xWneRr7FR4hxgPfZq3YN7wjyneErX8te6
DtaNsGcXHZCvNBm/Hi5fWES7BSJWU5RU/5pP/f2kbjFlBgSMLE5XL/1QT/14A7qv32tl71+51Avf
EgSC1MGysD4hUp4/Z+F5Bfwn2DrGtjIaRlitFielR4lcASSjbdYLN7by/r8NG9+jpcnj2bhcwkBA
9HSxTzqGO3u2oE1r9ML94+pd80X3vPzGSCb79Prb3Jfjea14fqmLRxRzN+SzSc9UpsAWuKHCVw5s
yFdXtsX+cy6vY5lM9oNQ4BGFLuIrMOVo6vlaxHmd1W88z+sf8Xix32j1BrkNktnh9ee6GDzx7zt0
IPeh/7Ogx14yRkaKSGxKUJb4E/KAoMELBLPajoOmjd3Nah9wE5k/dH7mL3gWjcO7AtTwC801dUxo
/CCY1wwtP9TkBhmEsbzGWHtOmgiJEhpRI6F9+/odPznZXb4iPAh1UAobYqJ9ETmo5nJwDC2Ls0nJ
GnppWn7K5jYbHjtwNpqzyTjJMDEsf4hncoI/o1sNbqQpDFmCyS/r4piamftVh8AzREOTz8C+eB19
xxWSfocoEGhOlci+64gU3i1whRjsWNTVfIAkNH2qcDRzowq9nkTgZ1cm+OFundGaAxjJ68/6fA+D
fkH23Ne5y5K4WOCGWwnKvEzG1oLiG22G97B4xY8kscyPr1/phcwDIg+HDj1BDnj/MmXNx9WtXA2X
DvT/82GuYG0XYvLeDl4uHsCyt7eN3s3vR5LOB6uBxlLYKAkpXVvo54VRx1leV3BeE5dmzuv39jy8
kNJCSCReG1AEL4fFb+1U+q2UfHBD1UeVVYyiaZG4qSnfHhGMbDfS3rIry+yJdHixzHBA2ykSPukf
ZMjzoIYQcM2X1tciA12ITTOgMO8ldgdd1NYzQ3iK2uisUOCcJA5lwdy0j2i4+1+mPnYYo0y4gIZM
IQcdwn3LYnxr1blfPUPI6liNTuofX39Hz9MW0mLzyaESr0Fq5ou7dY00HRvgm94FuLGGtdoVgkuZ
RvqUSO92n6URGPUo+tiq/fyBstf//fotvBAiuQUgU7jY/PO0wv46WjnivcIzUjibW1YdVK1Nv23h
bV9ev8oLARLLY1ipOADvRqQXAbLD1MXCVirDZWVjMAcmCVq8FauMXHccNBIHgIzXr/h8a+wUN88C
KvTg5jw5Mv59klZrazadknasj2uTAgq0JWo3F7H4qCUHjVHBbzPYQdgFt+rGB0tkoCWmwbSMC1d9
mLNUf4OutThKjLyu3Nuzz26yWQ1KBfgeJKyXc4y6fNTxSHLs2NtQjkcjuf/XrV5VGuu96JD5LJ3H
gPnBSv8smoW+0MTpJr9yE8/2JzcBVZgJu6RVuFZepswpAtKqYTxGs9QzNLhqu4FODVln0BK04Wtx
m+LVFr/+VcQLjy7oIrIzBWAF3dTzFT+Y6aw1Mk/isbd6IELL2roDeWu9Yd8yIZX3aycXhxSB4Xuz
SLLfsC37nw76EvzvkhYgUXjdnxV9JeGdiRzorlF3Yo61lskPxPMt2spuc5gANZTzH3eGIk+8L5V3
SPNkejdPlnpHEiuhiufrjPFuBbM5dIjRR08uCJ7xUlz+sZ280eN+SI235aSXbrihYtluJosJAaGV
rnZgFI5dY2NTJtlbMuXJvsU5SDhX8pcXvpEvLDhB7MI9Jb38Roiru1YgQpNu3mK6UanHwRHpAYfS
O+q37ABIgZz79W/0LCKQyACrG4J/jf10Of9Ea79g1tO0fYztZn9qAMTnoF1QKV65zvOO0Z4xYY1M
rchvzrDzC43YfbStsfF0njDuRw7VUFvs9GjlysJUse6iHLe/k58pBAX2yFhEtFKfX3/Yl94wCTCt
C3YAQfDiYaGIiQ7Bk4qVoUswNLkbL6g5XNZexAUGBycoxdm16SLPSgx2nm6AGgrer6A1cv7kBjwh
SJtLH+O4Km7qDTFKpWvyxsEgNc6QLxxX1f9Qda/f/tfH3XllEDZAm3x0NhfHY6Z12KUXRh9D//a/
mTTKwgITQEZM+Xm1RQmOFqEysL68ci4/i/888L6gCMj8whf//IHVlmMgmnRQsQ1VPCw4Lh0nvDdv
pqEy0B/m4z+vP+dztuR+QfIPXq8D/nPJllCWlmCLIPtY+kh+I1xBmKtS5Um3kya8P26KCsPJ8RsL
B0N0fVi6w/rQzQvdeWkqfbyy1p/Lcvb7cQAVdaBTzIUvXkCjudnCmYIj2ro2tcQMX4kuhIk8ppHI
MWjBSETBoBlQkfjxnOU7H7vGliJsqg7PRXzG+ztdNVN563VCFDEalX7GRhzeFym1U2oBkdNoj6qc
6Wab2pb93kr4RLeQvfPHmUzxu2ZB9SfFNjWwp1LpgUrB4aJu0UmHi0Za25t+3PJv2ggTI5ili7ja
S6AHFua8ugE2Q9xUOUrnMRvL5CPLRnzFCLAYAnvuss+6VixtUPbbZND5MBo7XFK9u0GlZ/bHNu2y
rygu7IdtrtY1MujMnfxNFwUUXfiaMZIMkUR2VzbLL8YhFSqeofIeTdouNfNDN4OGZo7sT35Ufi+P
iP07RuDJOWtOiRRrd0N2nB4M2S/VjaA8+FQzTEvuIqBNnFAVQA6axNDhKDKN7oleNfZICXLqP6uv
FFO2du3hlUW/b6azXJRv7lACEMDBBuHsnC/6NqVRNsu2iZW2TidIS26oW/l2smlEXDlXwQaeXwyE
D4iV8pNen35xsHYtMkw7Nau4oGYcvk44Y30rvdow6JvsXDkMatx/KFETtEGLXL6RHQnzQ91r5Xog
NdJ/5na/TPAdS8wzm21Sf/BvQNXt6dq23o1JOnwqAFTdG7VzE29LTV8Yf1jXFWRylbcNKiB3+ugP
+FJFylkdK8r1TeegHIr6Q17qIgvbDoZSsCyUpdEEIw8vV2feBXfW6r1VLZT3eLEdUUUJhB8VdTrD
eJgojnpnwpBrDCdcZ2ToNxl2mfQtIUDh1GLj2aQy1Z0oeP3HpS66X6WstwU2/lhgEAzd8Z2xrrob
+aWZpuE8WNAPbX/UPjREAh1PxqzBFcpPYfch/u5u3W6rhhDRc92EC+sOrbVdNd93tweYLYPToCOq
stEJ7dlxT36DLPlQLDTZiTl2SlqbGVNYwzK0QkUreY7WkkqJMWjUhQcs9Tjctq1zAYfruT7JCjuZ
EOGP8Uu6WVd9tdJJMC5t0IGFgZP1G2dy8FBYFztvsXSgzxUUWqb9Ip1pzdhe0/R+KgfvyzyAVPEz
DWk9MH21EaEFCwe/Lstek3dr2mH8NA+Fy/hT2x++wb+3JtB3IX/3ZtF5H7BmHJZjtua9A5VnZsAE
bmCYVGy0+OzbVsyJj3sqd3RQCOyLYEyHufzI0u6LRzXhgMy8A6NkKh7yhggHxo3+59Jahz6X8xSh
jtbmex93p8+YVUumZo51ayORd9bInVVtheSACKX1xJpwQSpA5wKjdMDNfVvLt2DV1z4/9kk1YbLX
rjgQ9vyyj8qniXD0W7wCAzJ19MeVtNQf2qm5d0CGiX1ag0njD1ks/gLybdC9TTKxPaSJu73vO13/
quCn9CEuKVgbzKYvv9pak6eRvfT9x8JYEBcZOICh4Eho34Vo3tYHmDvpPw7qiTTwxwRT0qaf0l+p
O2HEyh+M82mQUvmB5RhD865PS1W+E3ge4C+ST3CpB1WIKC/x8EXsbn98/ex7ntIwUAAGzn68g+5d
zndZzWHReZlVvNU1fgJNtoU7D+BUdyZMo2Exv5a52K4ccC+EH4pHoFn4P5zx5p7x/FVG2h3J+dQt
WF15FWS0psXXE1rhwQMD+Zx1s338zw/J9UhO0R8QYy9nWoyjtYw1Xr5xXafbsXUwTJXOOsYCa7cb
7KMcEK/qGtfmpaxC2PQid2yHPOaSsa4ZutLFAGyiDdrgxiQ885/V6lBuucWsFXDG6uJ2bTdgDmjX
Q/nJc7O6O8Hzcr72hTWr/8VbJ332qDDgpVLpnr91PO+denWkil0sbD93Ww/DA0psNMge5/5muba0
XjjRdlwF8TRNUvpIF/VIgeWllrvWGJttk7/vOggQkG38NzBs5JUP/MKC2mVaiLTgrVEpmuePJjpF
PmP2mOYbzvx+xuXuZk1w10M2+g4k7FpH9IWMfAek9yYlPWBSxvPLpXZXr2UmxhgriQK/KdcBkVi0
rgBFK8aYVd8dUC2XNzW8yyvD856juXTm9gYpzQbSbqTb5xeXbebOYsxnPM50cYJwwSwG/l+cPy0n
nuxqiBlSph2GITfoR6RlJEoDAmVvM344d/GMbmpnPXSOOWMf7Xpt5KyqOugmM8Oj17fdCzWbvTOf
IUyZLn2YJ33FX/t8dBiQYY/WFGd9X35GR5c+otFjcmErNzfQ5nT+1iEhjzNN2B98mqCnYkyGK2vj
uYqDF8Z7eqJB0wO7XPdI+H2nduUE6apkYLE1OGn1sUppKMcYTDFOpSvW7kNm9KOD7U2OgYTBhLdP
+JEaX1KOzV0kXbUPM4Ttn3kr9dstt2Y804wScKqZm+kLjOjkg5UY238PzlDYqQSgsgMAXQJhjUxl
7fTbEDf+4t6NMFnjYZLTnd7WbZzD6b/dtqK6kh3u5eRFIgo0TDVEnW3TVLoIE8xHqpSHOUeM3Usf
mXatPjdtKq5CbvsmeXYdQH4KeuELqvvzdQwVJcfaYWetNSPjP/LFq7+p3kwfvH624Nm6qzpVXTsc
yszq2sOeoL/BC7f+X7xjusFQtDgePNpp57eBsdpY2F47xh1WpUdr1o07tWUqAqHMcTjbfhmc3Fdy
/efhiuKO9jrQFugJ6N75NeG9+H5ack1Z5+VNOWbrPxK5Msb9TZ3FZZaIuys7cf+J5y+bupYTBtkw
KCJOUedXzEvHGSt9I0AukuElDDmyjlm2NSOeh4BSBgPLdmGvCfuwGWwJImZlxkMH0vxdK0bj95Xb
ef7tEWhQcnP47yrmy8AAilAxqmKaYy/NMmRkhAgxD9VJmz24Zz02AXWtT/d5oe/iWl8iXsLm7PWb
eK5zR2lKENdJfGivMX3v/J34/qT6VbPneDREb8T4ZhY0/HHNvFuZoo7pkdK4EQ+ds0bprNS7bltX
bPRWz3rHxDgTz8IhnZJAV0p9w+2twyPaaLUlwpRRfVu1BGE8njrqpsCwcT5NqpAFtW5mXrPxeN7H
IMbS1vPB2mkMoKg6f5IJIEKmUzfHCI4quvxbf6o8mnOcTIwCkKuxEGJVflOAWsa4QhsCWiZc/AC9
FFinjp1GyyinGxcn1lum57axPon29Pr7fg7mOnAd9g7kHlasy/ZFOyz4eVT4Rdrk7rR4MAsbanyo
OxjB71EKLG8xmtMxVdQZ+Tfl6so+f/HyQIM6s0QQw12OBQYnyxdYdmvsZNOwBBgYKvzA3dFN3lRu
o3lhr2htQ98t7TmorQWiK8zaRLtyfD81Wy92Igk3nT4mO9LauHwNm+2VgH0wWziFWu++x6wqeyON
cTQeIdoiQ0rpjr1NAHO/tRgNaw+2iccUSVrl3/r1UBcnJxMCS4ZmxvewsDxMIUpjw4ClW7tFBriq
F13gazU2XgstViYOJBAQUB9mokP3LbUftciBtGu9I/leaos5B3RzAbaNWUN0XRWeFZRTxldYRgjM
q7Kzu3QuGZFXSFTmUZ526cnc3D45YD2LLYzrp/mNKusccDbTEz9oimzrb6fB6X94w9J+xkvQep8y
a6T4NCdWcdORWHUB44Oa2DNLqz2uTLN8405O7Yfg2voVLuLzRBR+DXoknaQNmcllxjStAwjWZP0P
Z+e147iuresnEqAcbi1brtzV3VWdboSuDspZVHr687H2AXZbNizMjYmFdVGYkyZFDg6O8QcOuj2j
W2/ydMvR1D2oOo5T1zf5e6a5+rwk/TRKJKiHS0Xerv+kPCNqxeqAhqUU9mpMPAM1nqL7GsiW2IWp
qbeHmOpG8aQpEbJu3AIih/SI1tkvrWsb9RY7oC5+YSvSsrj+0y5cOvQMIWaRNlK6XpeRQXyKpuv0
/iCWRPluxWG5h3DRvI1D9xWhmGV/fbgLeapDU82UEDeK1giwnK7E0ISq6EtZY0ISsQG5HSVs2HDE
9Qo0/pCLwMnVyrjDZaIu9kgLzqgOFlWOlNjYDcXBg/0y+MWA1h9Zlg01vUZQ74WA2g3PQziFzwNg
dnPjZ5/vFQe2HHclrUDq7WsbYcdLRhu+ZkabAQNedHjEEIh2HO/rLg7t/z4YQxGUdFAZLgnI6RJ1
3C3RrC/IBGmNc4cCdXtwnaK6j2irbQx1IRfnkiMJlgGQst/akd5reaTCxFoOlRXjNKNp9VeFKnRg
5nZU73qGvRlJMwMuzQjGaxK/ApZ0N/bgebWBYj1gKdly51Hoyr//czqcELU7gUzUwSK7/gWIxHmZ
vAoZjzaunYMC4HkA125Vzsbd837ET46lQaUTqA0oOOjckEFOB45ROxpCnHEO7QSz7E5EqvrUdgvq
7lYxqXWAE1GdHmPKMd9TtBC/IxSevlhaBgNJxTjoDw3e+Bl/ThbMymgMc8eDx9ylom6mXd4mndgN
zjyDxA8J5Ar0bojJTReFSIHMPVbdS4GRhUDZLt/ZobB+mUov9WVnVEBrkHfLXVKo0ycUgNXJd21R
S230YvpjU7kfsPsZBPYrtBWz2w7zrdfrR/Xsq7A4rAvdb3jYjrfe8wAfY1PHKecgq3Eo5FZFfdv2
nVYdslFozq4flShwBwU5kesDn72jGRgAsw4BGNQH2+/0q8ylFVIbMNXDpI9xeTeFesttAhcHmoCw
stc6ttMIQQ4XXT4jnuZv14c/O+sMD7IMQCRtU4tX9enw+AYgtI7k/4GXHPeca01wAVMtWFye7teH
ujBTSmwcMfYgMOozZqwZgUdC2fUQuRT+dnFLCxrZyGk8xO1oP8wmj4HZgxfjxWF0vD72O61gtflB
u6JehxQS1ah1ayFJVN5RUa0dECyCzwndpKIm7uXNQxVqpbuf6Noiku6G1k2eDAWCsiNayiSPaRrf
EN8t6reFqk63QxhBxlPnZd5TV0e9Mp5MZIKReDM/K/x8dz+jvNYjOpOGQYEgqbrv1UqfD241oue7
9FX9YdFn60dSxvDjM62J/tb4U3h+w7oAu2iLbmNvv/fu1pM3AXeoEvqqU+I8/cjWqNWGQE/84Lli
rO9URdN+T4YTt08ijmgooESFEndoOcvbUCLT+tjDVx99T3Xwu2ib2cHtt8U5B5LacjORFoZ+W+bU
zq5/pAtnUCJWVXDc+OICezz9mfDTy3A2ZI2+w8oELVH40kjTuO70SDXJHo8RpDycKnXckjdO4XnO
wrG3sZRCVooamq2uqmfjhIBm2OAeq42lsvjznLivw9DPf4UmCEdZQunZNamZg8xxnigX45tmDXb2
3YRX5cOyTTZOy/llxS8CH0mFDWFCduwqMLhGVKWuyo416OF9qsphvl0I0PreKVPvhvdadddzUaOl
W2cfvWHR90tHcrXxTc5RQeBN4ekAQ5RlTGsN7tXg3bIYs3rIwNYqdzUKuokPcmmo9zSww18oxIY5
8ssg5IeytbKbuAf4uVOhMlY7JYz7Z0IaQgxGA2Xbb2nLmhs/8SypM3hSIXZpGHAKnLNKpC5sJIEr
xzxoSGQ+VZCLfI6t9kk0S/ma53X+dn2bXhgPZUOHRILkiLxudZrgvQvAlINxcBszLH3MmlExV5Ts
uxMN8YxFIkWljSmeh04kWKgTye9gAHTQT0/GWFlJHE2ZeWiRj/a7zkuynVpkqMoZMxyJNJ3pAabh
ErhQCZaNSs2FncjNhP4WVXOYNva6FQ/VeoI77pqHIaZ03UaeLmUZ6xYZ3jROwoOBtcaN6sKE0Uaz
vksTocb3JljVjbvqwsLzaGYJZPeZp6NcpX8ypyYTteUmlnmoBSzQHhL8z443dE5mkauDPyX6Ymyc
wvPrESI8RQWaQw5co7MEfvFG7Bci6zDR9MKoThflvkLe/761EzML/vPGosRpSWVICXt4J/L+M7+s
0mnMI/EtvWqoS3eVgqhgHj3OSfEbQEi9AdtfL6fDYsr6G7exK7WkVsuJtdakiaSJgtQyUJxEB/IO
Rsjc7bUxtO5iUG1b23gd4N9HRLoOToLMNVClPfmA2D0Qxi1VOXB32A8Q/3uUCJrqo4riC4x7bFc6
V2xBRqm085/99/qTw9o0+OmJIOUI4Px02EEvQ2dKI/eAeqb+RBbr1UE+NdM3TQCC22F4Zfw21VBB
u6quKM6g8KfdebSBcaMKQ0+SYTT1Gb0PKFiD3RkqTe0quy31NP6IIC/2MHZpWNhI4bT6qYmN8rMN
PgBZTjUTv0c0EMcgrCLJji3jDr9wVXwtph7lXNXCcWBHEMezCIkNaVrRJxBCKqqQT4tbNdg35065
QyncCUYwJupdl07iTi8bdMHtIYl/xAmAApqn9TDv1K5yat+bR2r0FYrqvul2UbpzMSEaAIRYMDBc
pRt+RgD6ceLqVSSsZdrDfwrY+x92iQj9YiG5xviK1vtcwePzY7Ov/mRxC2olJZzjVBvOU3rI4pSJ
t60SmntwSsqzR+M3RvfaSR9mC6tOf0zK/tZT+daHNDM9dJcUI/3FAwGtjJKNFu4mz25fQ9LPCuNW
HbFSzZo1saO9Td1uFEb2qKgJ1A4ozTH85FyHZ5x0BWjCTmsjHUUfpVueUP9JF1/ozcArwcRbchdR
qnxo+dvHsIhQkvVwPMNKsSxl2lngIMoDqzE+LiPgBOS46+GPjYdi6k+p2X2r6GT96YeK1wuPXhc8
Wx9V3/SixT/IGOfmHqJqmO/BqoyouKRa/JfIqZX7dLJr3Rdi8mYg5SFicnNhYtDW8GYWfgqQ4Ksj
VC26SUs1vQl1Z0QbUwPFtiPdqUGQtqqUnjPRdvVxpsQmj3Rjkn5eeXxHZyQyGI3u6A5ZF8X6MtMR
B+wx0JuBxjyVSBVHHm3UVBd9dGsIzY5Q3lJaB5jTMOH/CHTn9yKtuHYjVH1zVxZJ/iiAaiMhJpa/
aRhav11AIrkPhYKSG1oB057IOMQPVHGzH6mVcXK1YrRnFN7jxN7pcCF/VTPyoYdZH5yHpvLSNxYO
SrWlJMTl6+FxHYs5xqjmyp6MbGPRvT09xmYH/UVHcyxQjao+4ucy7dxZmQEdq9P360PJosMqYkhp
URoyskOB2ubpUG0UZXkUq8BFG6xcdmgM4DNRo8h+fZgL8ZD2B2qekHpkUWCVSbgUpReMAzHBoTGs
HZQoCz/QRHYa7C6AIwxzk3xoNXurK38hHsK+JmkiywZWvM6zkQBRqBFjndAPUXlQo0W7Qc3GeOLl
2T3pYWxtfbkzMB+fDglvx7WA8tHvWHNZHKOZSxxPQmB0utO9iWXqv/PKr9uDlyipd+822AwURonu
Vwtv/huyI9BPVQ3RAx/b9TD/4nQ2wKmCIvFTVkJhu7GQjGh8JHc8a69HHS5+Xa9pr5pX6D3WgK3y
K6GxWwVlPdGYxgpdRSQHq0NjFyaojO5mrMDulbBQB1y/lvkDZSis3b1QN8rAnS31Ic7qQSpL5Ga/
U+CEKOCrijIgx1jSXVGEQwVWCqQMx1zVbN9Ic+NVKDpPBCis4qudzROKyI2CNy89i5rGhDr0Pe2G
KNMPOTLOjZ/Odf1ZWPMijhOSREsAY1pDdmSutbe6ctoYURidaJzOqQOUKTSSbo/ynjaS8ZUOISdC
9qLNwMzssi5Gk7iu9PIp1DDt3KslTSypwLdgsBCBnDlyML3frUcFdrdYVFv9JfKyX7Oal4957ani
5vrmPiMwobn5zvAn+vH4JDc/PUROY02hpmKosBixbvlzOSJI7toK+t8Wyg65les+PiNKIOJKu+0W
DKo8kYUY4VYuspN2O6oLC5j0f8rSmOEw1jgvEVhusaeYPxuh6WBl2M68vdUq2U/z4u68NsJXKYpK
v7XN6QmpOVweELmGFVCJjWztrOPE/GjiuEQi6Fkk5zKI/JOuCdlPTUevCJBFwVEU+4QOWH08UMVJ
Br3GoRnpCCAKll3/RTlywluePP0X/LPI2ZvdWDwnTYK+wlxX7k1dS6R87LoLTPah1JWN4HkeaoDQ
UpqTRSYZaVbB08q6AmuOug7AI2h+1UAZwHZy/Cny5OsQm9+YpPpyfQO8k0xPoyhZJfJzaM9QAqfw
c7pAlYswjKjbOlBtgUSVUYXVzZQ1anWo046aYRtrNm6klMCKg6mUeJVYSjHhlan3HZZzs9602GY4
+QvQtxIxxLG3ww92M9jHEX+m1Od442sUOrn7mkBZKPb2pDU19RcbQIMLMvY5gbDSP0qLFdqqU9Xu
O2Smlk+iio3kgx4bM4RD0wG8Hicw/gplQhBSDTOEpszoTyQi66sFUjCBHexN812m5/XPhe44KtBR
T8PQcXv6TJh20k5206h8SpSpfyuWIWJTQ0pFMSXV+hd4KWZ+LFniT3Yuy6ce9nDdbdiVzlfeHuNw
Z4G3RP0HNMh3MQ4U9J10TB49E5A12UFR/m3jGEOugfsRQe5oLveYs1S0MSAeHgtwjHgpjktMU8HJ
ReXnDVhDn6Ri+FZP2jTuYyMT7a3W2iKGnpMjnhM1Xv7aL2gRHUcwrdi1aMTC/fUd8A7OONsBlPfB
uNB94sl2ugPaYjHcfvDSwEh19P2ySDdI9lVMTUK7Acc4TI2DHs+Q31gzx2mnTbb1WoFGLY96bE/4
/IC//9Hn+C08DEarF0+TXA6wYmTcPI6GynqEnpm1PrGZtMOYURje6VkBi5GQhgmSrYZl9cEbov4R
p4J53LuYoGMyNiGPztWnOH/6NleeMSe1fxt2gUzk9SU4v2sR+ETDhzyCEoq7ritNMCyd0pyzwJqq
8m5eUFlLI6rKpWp7R2p90caDVZ6p1YpTMALGAXkAvsK61DeMeTsMdZMFuFrFGtpJWtk9enm+HK/P
6zwZw8KAZzF8bxqLVO1Ov6ylRSNy8VYaDGg0PaZOWyHy2XYf5lafN3bRhaFoFBsSvEHTBt7m6VCg
TCnZWVMedCDRjugcAj7vbPeZ2oyywfY4KxMT02FAyOIOfQB606uMLNQj+KE41gehGYv6vhR2fBfR
iMeae5hogdikHeT4PdB3PClt6fuT1GgpqdYMVXKx0xuPNDF/ClN3gZNo9cazl+WCREWAStuzU1rc
1vumRRBA0aJb0x6sv4PuCbh0mkBpiNqO+NJYpuSYFgtNlpneMA59Vte+zlVn2PCtKIY+hJ29aVBx
vldtDs57fxSMKL2404VulArQYN0XAUL3U+kPoye8z6GjKPdK3vIYVtxhtDY+7pn6NAU72fp71+MB
uLHGHiVFrqndOJZBqmSet+t6Sz92aWfd43qk3sFStm4wjy13iJeJP6aCh5rfuljBeXhd3Xioxe0s
BDYf23LRBeK3UsTbK3JAypoqyp3eGdFGXnN+k9pApVQaf0jfoOiwWiUCFZkMaDiJxlKDRUOOseqA
HVq9nvkt+pXHfDLbjWN9aVD0LyDnIGVO/3p13GLMP+xlcPOADeMcx95ADasv93Vj0RJ22uK+d+I+
+K9H3EMcQppHaPKfdcoQ1m5WcKe0ATyMFv+uzLJesaECEVZT77s+lswFT8MWhEpIRyDBXG6Kte6i
CWcQJaauCpalxv4bvhXmkgGkfYwu58J7qiJ1xp7dUL9fH/csttAHZmZYKlgab561pMNsEyrraWyC
dnZfqS+ktBfMzAzmwWg+XR/q7HQxFN1ey7FRKye6r0KL4k7QxCatDhCJy/4YRWceKSYVb/T+qc5g
XLmFd1sDzIB1oZhHw0tHrcIjEzs9zib3gNt2VR30qH9+jkPMwUBdQwisu2Y8FpYm1Xbinr9zS93R
+ywDdOHcjZB6Vj3mZ1gknDhoADQjY151dYp8qFEmiNsgThPlV4q9Iz60in2YLQhe1MhG8x4vbsWA
QejmO4GVK36/Zb0RZ85Xn5Yj5wbon0s7Yw0Pm+k6qYu1iEDNsaMWrbfsWTz3VsujUeVXIM68u/69
z7Y025nHulRu4Bpmc58uvzbAigmTpAtCbJtucp3CJmSZ9FhE0/JoeQX+KgJta3qF+Ya4xvmmRrWI
ji5QH5Ju0MenIw/CMNsF8bEgsUWmwZDTxV1lkc2SdaXhxjTPIhPTlPrwnB2+NGXd08E4s8oMf7gL
3M4wfgIv0G66Tq32jamPew9G5u0ENXpj0IszBMiJih8AG9LL00HbwaBXjzdW4PJi2qs6bPym9vSb
vM76jch7aSiuRI+mDeVFcLqnQ5UZspaR7nWBocb2TojhJ6qCw1ezc6Ln6xvmwhZla6K+hYImGeNa
EwUAf17Uo07mGivO3TxiJwvv/S1OY7cHpcdL4/p45xsUbJK8eYm4BpJmq4AEP1iBw9nTv1HG/JcT
ZjEGi6GLu7ZFD3qnT4XRwkxr0ZGfLffz9cHPJwuRF+KbSqYlpQBXSV2cdl4P4pC8WMvdY8yx/4Ie
fXGnECmeoUT+H4bj1GtQaSXwa419oUCBzZZW5MHSLeYjPtnzbmpoolmRk30f0RY4XJ/e+amgTMdn
BAT3nievdo1MI4e4tpleB6XIFvZ0p5Yi3DdC1Dut05T7cjK2oFTyg51comgNomorUSwgEiBlnG5V
7ITVCdgh96aY7SAqJmxDRwXSbNvUPs9fi/oKvdrOrPIHux6ijTmfnxSGZzPRppQqcms/tdqZPbc2
uxx0kJ59UGoXTRA2GC6bYbgRzS8tL6IlvCxtamdA605nGrWOPvJQzoNx0oaHMuPRF+YFUrFx4b6h
ljQCpNzUhj7DCADgA5VA+kXjl8b8GrkFGshZlMXKAzsaq4+R1Mw+LgVdEMBQ+q2Fl+i+R4+VBgaK
Yo9JnopdXXjWm4vNEfaxqfrz+iY7P8Bg2aiuSPE4OATSGvLfAhRwrqgUKJvijK5Wz+UM+VQYvEM0
s0CMyu3ig9MZyt7Dv/U/f2pZ3EMNEc4CW9xbbe9YKUt3xgokUOss+zJ0lFAsvRK3SeJuOQadUcgQ
JOMjg04CVPC+r05nafV49PGKdbCccrwbCwGfJ3pHy7MUZLzJB8vAwbQSbjCmBiQRK4TRlWn5l7xU
t3A0ZzGLX8Ie8KRECknN+kZH/sepC2twQIsDCqr06YV2e/Jx7iL8qwrT2rjGzz6vB1dPMrrAwpAv
rgEgeVoaY2TY2BO7U/MJqMjDPGjmt2zMihtUCcJnsxLtm3B05eb6vjqfJ/hi9LF1HoF0aS35w/4p
bLLY+CSlixo0orLo8fP6MlGq/uBk0c+s1LdQspeG04BSkLIQvjhip8MlKNnqVVprQY+K3K6CdXzE
noO21EhVdRC18uv69M4zUroMEIi5CVB6Bwy2ipOJV6qzrSxaoFL1eTa9Mf0gIjs5VjH58G7Oh2YX
ejaP8zQrvs1xMfmdaqLWd/1nnHEvpA2UCZYBIIl8gKzDdVQrVoEvoxp0eA2Wrx3i1vaTWuOBDi0E
LJw3WvG458XVm2hMl26AM9NcP9AI7MmTc2P5ojsc+kMTGtqyUxp1tHxcYxoA1zOEm11XNnbvl+gO
F0hah1hNlRFULZwWUmTtr0/mfK/SuAH+ANlR1nzXeplowPS51Y1aUIEvn4FPOc7rDNbsQ6bY4Y2h
5OkhQVgLc+tpC54iM4V/bz2cRWCdk2PTpgMks6ZY9iAGBG5Vi5+Nhu5HlWvfpfVQbYAl1jeOHEWK
x/HFgEOdfSyMn3SzjdXFLzV9+ZU6yY9ysvOnPvGUR5pANGvjdkv75+zC+Z9BaS/AhYKWvJbmH10T
CsJgLn5EHt/QHwSVW4Vus5/MSH/RWhTT8hoGpA86Lflc9WCVF28un8yyao9tMjQbgeHiIpA8kXlz
56ISdXpSTWkoj4eICk6iJM467364rNcMTsJFVqIYjGMDiGXjpJyxF1kHyuIo2JOt8pZ9l3L4JyBZ
RdhWZdgvvoKv5C40Cu+otJn3UppV9DttgGykNeIG3aBOR0jNJRX3JrrFEn3cITo0P4E9awIvBDls
OmVxg24iELGiz79NEQYaUe7GG/fjme+U/MXvRm+EZa5nb4W1TqtuQsAe4GBr9s6DbdAMj1DnQytN
iSCZ2K0D/yL3VGQZ4jFozczeY+fqHBw9VV5AcZLQ9OlWdfOMjiB/lQQ3AuUj7BAAT7+fplQUjSJd
4hX78YeedwMeLPPgfRmXyr2rklBR90ivatE+VgT1SxNlF0zYa1XcThRbaXXyUMduSVXUDwoCg19q
OzGeqUcmw660gHsE16PKOqOUv5ejzSuP5zO5+ypQD0B9yn7IZvB8SfeMmHlyJ3BH2Qvb3kpezy6F
97FgZMGhlmSEtVPYmNtkaTnQEHT3+hddccoXRQF8hfe5eGsi1dwBzUrZ3nVymBWnCxZhbwnirm9C
+Rt4aEqYkkwx1sQZO+oIXD3qu5Wx/Fa0hEZ8izey3wJC/m6Vmbq1TWUNYhU7ZVZF6UveQXACTjdE
y8sZyjOx01gE/bRujn2FssINeAScurApwheiypxbjpx+LED+7rJpmptdbYTjx+vf+sLcpc6ZJMUB
tjvLAgYPqckqaha/oNvDjPtlH6Vmeaeq3Yyo5WJsPCHeSWbruSMATyqgwYUAn3A6dwURsZDxFr9H
5OhWHwF3P1nV1NFggwgqdm4XgjLMlY4EX5Qitf0IDP1PYUEj3Jm4GiF3ZaQtQiOhMr8NqYIeSili
xEUdY1GOE+FGOSII0v7AANv8GOVTwaaJ6v7Wsntr3AjNl5YP3CCbl0ImsXmVREVz51koAc20Mktl
14129jS7TrcbAeP7Sxaa/xG6wlalCg5yBS4jGdQ6R2wEkuuIvs9+42Q/hTeqAa6WFp3HpkB8LydI
5M1ye32LnIUD6i+kozZoArJvtIJOv1izRODCkOnBS9B074elgAHoZhGKMvqWE+vZTSeHkkVhi1YQ
771VCtxEy7iEistQeqc8YEkyIkdezhDXLBuRtco+LFXXb6zpxfnxmJLqi9K7TP79n2suxDzaNDKv
3NM5bn4CGYn3Xasijyulzq8v5VnSxPwQypNoU8D2fMbTodqU7T+hjrV3Krv6lqIz69sJoLitm/vi
OCYbRVZ5ABCvbpwa0yLEc+FuFmG43FEMoe7isbD7bEnCFyPMSh/9iPqHPRTDh1ibQa5hj+aXdoGy
RNg71q++GcwgQ9NiYwXODgwm7PChgFRTP+CqXuUyrd6MeoiuPNVDw/vMo286wLmZoXrOSK2hdLRR
jr/wcQESuzZeRybNzDXBaMBXyk4qOvdN5TgoAmkAP7AX8qPF2/q4l6bGpn2fHkd0HdWzJJ1BKXBO
8OMGFZ+C2eyiuPb7qsuP9awpG0t5aWq8z6XOCVR2UPanm0kP1Sy3IFDsBb3Qz3GBa13p1M29cNyt
wu+6xMXVYKEnw5wA+9N4XhXVXVABqolazB4+FGKoI8LxqI5PxhuHxXjoMJh5QsVqUIJGsdKDmvX9
/vrBWT905A9gmoQ8SISgaVaBoerV0AlLbNFtp5kewVspH8q2aG6kaefTMk/J3YisW0wPciqC60Of
p29ybFJgWYbiOK0lV3jLVr1mw1kd076qDrYp0uEIcQSzbDLv8KZReXvdUYmgmxyj8+QcQ7MYsVkG
fmv+zZayCRwN1f3HZsnN12amNLvrFiX+ESG5iI4p3J+NW+lCGD35xavPFRWlErW87ff45XSfHXse
biG5pbBeTRA6SEx/HkxS8+vrdGlQGk0cNJ4MbEp5PP4Jo7aDlRdv4Wo/eGHyd25btLe0DGmhohs/
gLMTQQRM4nB90DOejNwYbEt62QRV+DqreIKaA6VApaj2caN58ffEQ5DVV7s+TO+tEk1QwF+ALPd1
O5i3edxlP7rF6pMDJPdpeh7Ry0dYsm/w8DPmEpy5C0vt8/WfeGnrsh6kOvI1BcvgdF2qPAVtGpPf
DGPhBDj3TQd3QG9Qo+f+dxBA49XGLAK3zrdseC8FJNAYUsVRqi5Zq1tASxPVzOe8xvTM6NEvVFGZ
4UNYX1wq4XjBNj//80ylgTrf30VZ5Qyc0uBRlseAofdd1uj7zjVTfGKq0Md+Uz0UU/y7Uo30G2qM
Ww4BFyZKRwOVH8oQUmdkFQnR2ElSi2LsvoiwD9TMvrgVeSb2uqKYx0gzt4TTL1yvNje5TBcgBvHP
6ScdHbMJqzBiYUn49EC4VhnforeyqZ0iv9BJsgxzk/ScBzgtKkAPq4Fq5GFCd6QrGxoSWrbMqX0c
RNg9jG03olszKcdGqTM/jGmo7sZS9I/2JOD+l1Fh76hUxLtR09OP17/zhZMOIEI+Efk/tvTq+ZLO
HpJ6QkPWEPD/k9D7zFeAbdyUbdh9AlhnPLRp9Xp9zEtLTjYAlUy2WbjuVku+ZLle4oWCp21X7vMo
tx8dJW426mlnGwnUJC9RhApkQOEFfDpKWpvaWCBV6osoTZ80bZ+iFZVKDKA+aGIjMFwYDPkZtP3A
KfOJ3yvw/wTMJKUsqNDZ4bOWiQ8OE3vZsIITOwn1ToCJ2rhDL41HBJJy/5otLRlOJ+fUeqerg+P6
FUbt4LsH70hf1H5U3bLxm2TcRCKf7V7QXJIiyAYG/ArI6nTAhQaFo086A+oKdB4lj51fAE2m6NBh
JosV8dhW8d5aatSb9Qh5sBgWhu5rAHu9A/Vo6kuV3hoHBWNaoPnEssBKRFwGuLrGfyeg1h42a1Fz
aAxErXd1UmcPY5LUwxF31M7bKZFTb6lsnO195sRDCFEQuBCaue4OGIjwl2VduL5rKZDfdDCyyPVA
eTyUc60fNWQtA8PalBE8y/UYluSHCgUtJwLkKsLlhrBdRYDh0GajA3Y52ZhR9aUBnEIfvY0H39lZ
k4OhHmiRf4DjX4e3YlYRELcYzJRmcDdu6uBh0ZVTtKWsfWkg5EAoMOLSxj2+urxrhcd7oxSeP5Tg
z83eHj9VlVV8uR46Lu17OjnSHJo4yjKebsPRrgw1n2cA/rrTf9JGrO0qkVf+gqDabd+gfXV9vAvf
CrIkDD+qx8Sq9Xu5jcUA+6yA01Vm1BtF2VUPPdLH2q7Sq/bt+mAX9iPxg7V735PeWsdjhAGUpNh0
IZ2pdY+aMf9djDHdmXUmbr0yLx5ytuxGenlhQaUSOpanwHp4yK1i8YxAGo8by/Mrd4AwN2EYn4Gw
9RVMSN+WQd+E/MsL5eQapN8JYoH+L+0OyQo9/YKTlWHIAYDDX1CQAoVeFNhe8DhvREGClyGBH+U4
tvQtDYGpdRoowot3tMd2uEH1cUsU/eL0SebkzyFwr1EwCBiFldDjUMI2xLEYKkhzsrBbxM43cvkk
uP6Fz/JHJi9zOAo/PD4oNJ1O3sHxI19ioqhShpZ+R57tPGXeODykcIbfFnNRb5rOcHEp0YSxMfal
3QXB0sQ3V6Y769zVRDClHxy4MWmI+7OF/vJDk8DCK4u2+yyKdPyER/K0xSx/b8GtvzeMUXYYyG06
7ato19FBwBktD/2yjaz5HkmaTHwHq4/AtqiUqat8uLMzggWul390O7Du/jho/S9l6TAV7kzFmSAV
QtE8ug7CW74+he6nMNTH1k94/ZTHJKa9vfP6qG98TFi8Ys/awvFrwinW35ZCjV/SoS8prwMhGXxz
sJHbNVEFOtR2hRIwgA6vvM+Uqc136QKxMOh1t0s+Ino23JSJWo27tiuKVzu0UP+eDTfMNxpj500q
iQGQjRmgH/gxvnMA/skeZjVMuiqdUK1qZxvxDtQa/9phVdw14If3nb4UP9C3QdNLePWttqTdLq29
8XOu0JrZ5dFcb5mFXDgWYAbga5NeIG1yhvUR7pyKbtL9JCzF16UZbXklpsN9irCxlFiOoo3azllV
gurW/0dOk4rCbD49GU1ZN9XopbrfT53pi8WefFDq2nEugFruBqWnypzWDRxNkpCW+l4Cr/b64bww
aZ4cZMFk57hae/Lv/3yFDGnpdoga3S9YlZvaiGaG7HLVOyBJLZ5EMUN3uz7k+fUipWsIhFTREa9c
ywJU+K/QXK4Nv0qr5WE0m2KH/0UOZ1RsVX7PZwcan1Izg+D1duaGoMe64GVDozNPR95VajkHjkjf
UjdNDrqW/lcBLAIq9HtiHT6qJjnqKszbyqgaCf/zgY0i8zAN8bF28+rLrFHw/u+LKHPT/wHH4k14
+t3mQW+jqrZ1HxMdL9tNVSLehChtJ6BNBWvo+mjnG5VHIgorNAC5Luhor0Zz5oR3RWyQNGZU0Ks0
f7OFh4VDlmrqcUlir9v3mQJHWMvq6k3PR2Xr0jpPtSR2HsV0GgjYf67fT15rOiIyR+C+daveL/li
fGbTiI2JXtow0gwQ2DGsEUtfHYfRws20ziEDplOFLpU9h8Y+M+Avl1SdXhePoHt9Zc9gSnLPSEEF
Q/YpId6sRlTbBr2spICyVHtuFWiTLg696LCkQvz9GfgCHK3czgq/KYbma0ijg2dHGX6P8kZ/vv5b
Lh1MKImotdCr4zm32r7d3A/NNMLy6u0YK8aqiG+S3laP0nJhY50vDKUhHkVBAHI2C756yk2zYSgO
PBg/TLX8g5m6n3mJhw9dNL1cn9OZhhHry0yoffJuhP69Fv/AzQ1zpbQ1fWdqy0+U2uqXkPynJiOY
E3SUgEI/A04w50PWRN20m5LWwXm9gyu1i+0Oi6bYKcUhEk1l7ywbzq2vNbD0//t5lsaqZIkUxHWa
i6cnzNUVtcsH0Ow0Vhus1oEoBGhPFCPKEXq131gUmeCe5idyu/FcAI+BLdBZAcRCE6XvhOEXOJIY
6EDUmlgweNKW+JObzSaciTRqv0+5Rw8AMaHxT+HSkFxM/j1fNccq2joG8oOvfxEbQcpNw2fkO53O
n/5VqxZtquKYF+cHBBSM3wKTjQBrJOVXDye6g2BRYAsBGiLB66JUg3npu42FOU8XUfiVoZt0HcjD
WrYlLhepQRnhyzEOEIQnnpG36CSlzS7ylCQm7Rjy73Rli40O3qVdKjMhUHsARKGUrzKBBGVPJXQK
1Q/LfLxTzT69z1O1fbX6aL6jCoqXVjFVftwspIC5Euk/BlWtbvIpGY5l2+WfQfpUP8ZKze+sykr/
XN8vF2IvFgDsTsodPAvXAEbXRAC1qDLVt2tMpAxkyNEgae14Q9/1HEshVT9BqfDWhfXJyTvdBLMb
Vs0c4SxWN7qNit8IUqLtYXXsoqluIKya00vNy02X+hLqh3SBR4gEbLSRml64BGhI4QImtUhlPfj0
Z4y2OThO0qokY0X8omdJ89XUk+QL7Gj7fgKvurH5L+067hsUqLh2uGZXt6sm/ZRrF+sRCxGDD6Xr
RAcx5sWd7o31bW+04Lboc95e/6YXtxy0OQ4dWE2Ug+Sv+ifzG5lNvfBi8m2uvJ+yD3ZXj/n8AhS7
PJbukidwg8Pwr23P7beCvoAJqF+at/A+V5/MaLLnXR+pBSgBt/84FhUGS9d/4qXvAIINjgi9ezAK
clv+8wurhXYTdwcmR4oaBWKuvWdoeYj/wehuPjrm0m7s80sDsvnofIEQJzau6gJJ5okRJ1PNH/Qq
wk+2mZOPGTRBA8lKO2l8fRjQoLk+yUtnCwSipIrYvDvem3f/TFLpHLU2m1nz1dlcPmM19wXPzPH7
9UEuXLekwP87yCq8ZOX/4+y8dtxGsjD8RASYwy1JSd3tbmePx74hZtZj5lTMfPr9ylcWRYhoYyNg
jEuseMIfEreZ6XsFi5AO8RDaVkT9vLgqUcbs5z+ZRgCyWL3RaaXaeL1u0Sp49SvMqVCeNcoTSeAw
ndj/C+KILe21LjnS3b8tMcg6DrQ12ANwtbZkImU1NaVqUqLhVC8fmwFPxTnvrPOAF88j5kY/KHk0
TxX47ofXTyx8DehLFDjARMiJ/231vD5bc6dDGQFEMKxTAyfUPhfjWwh03cFG2f1GzgHPkjST3Ap+
ZoAkFJubP+i8eBbftFKLpuc5w1CaxnJloIOFjNQ5NjCkCnRtjl/rJk0gRbwAewGIGTDvbRUyq9Ni
SlySVR21q3O8ILgg1LV63yK3cro/q7dNUcaCkYKFG7Je+KBvbsSGXlmNRZMerLY9z2/sMZvmdyi2
TXGA7AKTjEc5YOZKzYXyks8m2ueiq0hii0VXQPgbyr+RuWj9xemT4a9EFeaR8OPeVYEgMB1b+ulk
7purAhBTinlyhMdTDJ2s0VK8Qtake8aw6Ad0t/UgQNh7IiS1C9kfVcZHmyPVD0BOrJkSFqLX8BxL
468RF7eHaCiKizu1TgjvvD/Y23upCTVC2h4sBHmmt/nGyrFSY9S4mqpVDNVXN5+TJ1N47XwCmNqA
+8xQTl/GVRn8Ia0U42nq8qnylQSYok+mnNR/sC9IRAFZktGT/W7ZXwAPtJrdpwaJMtfKRY0trT8D
b27zvwE0O95ZtE5XnPrGWKdLEqcQ4IjqM6ZnLMy/M63UR3Jz8NG+OmNnBOxdi482786Fzj3AK4I/
C3SfLW+115WSbLlTKeO1uEWkkY4xtruc7x8RebFs4mX+drROkVLA3X3rbEtbdRixccfIk2Tica5X
669yGD6oWatcXjsSFys7QHb/cbvavsKeFwnRx42NWMFUXtLYRfODQvk/WTtWn+4PdbvLGYqeFMso
R9y+hQkABqMzOjsoHR58N1XUM5sJKwYF+sGiaNN5tpb5YCZ3BwUZKPt8AOi20g3tajqQJHGZ41nq
KWDYFOKpAbhnDwXr57Q050evVY/0UW/vDwIX6hggyXglueKuH44CexpDbx287VL4p7zBqK/MqnVB
2qe8ODWOePendie2hohKp18CBDXZ2bkeEK2qacip7wRiWdYvSdnQZAfsVXyCb9ydQBBHLxrKfqdM
6MZLNDvL565ejp7LG+6KxA5SD5eWPLIIuM1zErwjJ7TobCKsRnNylLWkTlWczSOiBDC7W1/Te+Mp
Hpz5e18n+rtilVpeVgSPyNczu/2p1rb73aqypn+xyqn9ilwDgpqJNS+1343K/KNt3dY7e4XpPqWm
JYwnKCbKl/uzKSfr+vTxGVRMmU5AszedaC1ZzN5AaStwtHZSL3appS7+f3pNTT7Bbw+k9zyfB66w
/JQPRloHNTUK8/H+r7i9aSgX0HuktIFCM0ox10sqdLtTIwOOoJ4JiJNWln7o0Bg5iDtubxqZD8Np
l+A5yhObUVYsJhtldc1AnSet/tiOTaGEpjRvblbS6INHZ3c0qmBkXVKKxtpsU9xLhzy2PTPw8CoV
T3SOpuxl1RE+Chy7Q4/w/hTuDUcRCrED5FqlzNz1FKIAKEldOIesfep+t92sOg1Rkv5d64ceEjur
hYS4dGGGqs09uil59ZjmSUMLhyRaJP/TEO77q4nTgzhh51qROuUE3WwM+uybawXwsQuqkkFWtVEM
3Bfq/ExRL4HgM4vVfixRk/h+fwr3bparMWXg+nsMrAMEccfKwZEDDhWohuSEItJ87iHbf6SyGX9a
F83NcJyc5ks2J+qbsZunr/d/xc5CXv2Izb6xIrGa48KJXBClPOW4zGKt3gh0suIjTfi9oVDep38K
nIHMdDMU2MGupKboBvBXhI7czRo9KWvLBaXM61FtQP5lm5sG/DPwOyIemSNuJrehadh4RQNuQhkL
49IkhfHetLrVuHha2eahl+ooyNp9vk4Puj1BqAVWG5WvbtlQmdOAIZMXg6cwN9tKjWJT0Jdm7+ad
/QOiZ/kPSfs8+pmhT0cZ8d4e5oCQfoPZpS6yGWykbV9BpWCwAlGccTWqt9pE1Jvkahfo7jIc8GX3
1hOHPcYiLeVZ2kyxGadpNmqZAzTFUbQQVQN38rVUTSMggGP9z/2N+quItV1Rhy4jBS7yVdAj18cF
EUPA+QNHlHSd/zanaeiDtk8HMFpFoX9K13Qxfe4rrHZg01SXURiUXioAmEU/Jh+UaBrD+79pbwYw
tySOhLgAz0uuyG8neEUdMU7Q+YXEYw5fyliMQUMzHVq2pV3uD7V3CyJHxFSzm01vS5dycQlIC2qg
QZpN4ntGVf2pQbYtObjX5SRuJpmyv2yvkkWCq91McuQsWHRWIGMSy8JzG8tk9QeKvggt9Yph+EIp
1e8Zft8Hb+XOaQWAB2yBFE3W1DbPiVkbS0kY4AZTY7oVohFJe06IK80zbnhr7C+LjYuMrjbx517M
BSbeU+9oBz9iL8jiuvBg7MHFlkTs6+Vs17ke0PrygibKHMS5R0VbQ+EAG/abYVU+JkpZpsFsOzG2
zSBTYvT2rXUKrbRPP6vTuv63FEX9DYwtEzjYGl7Q5uA4sY8jr9EFrtpBMHOWrHlU2mQCtmI02PFm
Aojn64+mRcAqJXikFea2K6KkqdGNrVT+mQ0vpP2P6UShrj/srNUOis+3ZwATE0YCskGLk3jqetK6
yZjrMeqTkM5A/+ykqNCglVjwlCTVwea8veAYyuVmgyzvQFDcbE6td/JmiQXIwXFoL7ktxZpdo7rk
C+7FIDWOQDC3Z44qqgy2qZYCC90CcBRyKvyRMiWoPFRUY8zqfXfIjkBOtxMovTalVy9pIjIe8lf8
dom0a1oVXQ9JREFtmVJxzotPieqt0fTeq7cFQ1EFgIcvU6gtQM2bRxcbtJnGaA2iRTTDAIhFKpS4
Rn2+f1/tfpUciOkDq7GF50ejgYG4t0BziuzoXJR1G6DQp570Bmmz+0Pdbgtk9H7lvbCe6IMY1xOY
DdAqsyRXAl0vkPHLPGs5pUq0gFhy3pWq+fP+cDc6tKSdKkBhgkXq61CLNteEisAx6mXA/Nac68Sn
rYI0aR/hx4qHAKqYaLyrvWwLJtB/Ia8Jb/D73lK/uSivYrPiGEvve52wWshP2TC9paUw6Rd00LDl
8de6xfvm4CffdgnpApB40ZiXvcJtgT4ikBxoiCjBHNX2J1vM86e8Tme/HTAk5KeNYew59YOdGU86
IskvcYpC6f3fcHvFS4oAGkS8X6SxW0RZsliTSXUJNeLJxpiylgj1pNXPmShrymCN/uhw7Z6Q386e
iw4y1f3hd9o2jE9pie8nPgKZfL1LnAQze2CgiPTnroSAwc4JMmTxf+iGguUDIq2dX8ZZ/S1ZNPEx
Mdf0TFl3/IGngADlbgwXK9G8c12MY3TKPIz07v/A25eX3wfYBgU58sabTuavklymOgo9PM89mXmU
kxdoCS5FyXBBbGIJta4UB4PKEO36uad3piEVzrJwhLYduyLtBL7oaCKTZVlfo6aueZ/EGOqN04eL
aq+PQ5ouQaaMyQHgfu9+kNoVqCvSqCJkvV6OFjIweM0CjVpNQ9kg053QKyP3ybCqo+LJzlCyMU2g
iu6W3H3XQymJnlaLycxCciZWc6YcqNZcT3M41aI82mc7R43BiNBgYWKu4232GQ7NKf/h0Yh1Z3G/
pU3dh7Qph1AdFjU7FXoR/0Q1x4vOk4k2FYxwy/OTuTqSbNr7ailECJuBr+e2v/5qT1tzLNbgmWJD
l8aBp80abpBJ5LzpXKu83N+8e4OxeWklIWJDlr4ZrO4cLRqGMg69YnCw8lMx7PFH/FVB4yE4f4R6
2BtOXmWcZYlP3bZUxlpX21rA1mi9CSiMUtR/lyqQXEQq+q+v/zLuDIJ7ym7EOJskhxLuEHsAXwLF
JGctTKd8yLoUC44ZRdI/GIr2n9S6kghj/XrFom5qULgyoiCeMw+ridWIgy4by/+UzD56M/dmkP6L
DY8XSSukva7HgtTel5jCRoFpxuMQVhDKxQUtZ2wRS7fsX58oUakFyYxAGyA09sn1cLnRsmCTEgU6
Dm4viT3lQV0gMk5kbMQH07j3PusAUSVejxIVrKHrwVIdUZ6hS6MgM6lkvOE97P+KLFv5ZDRa9XON
8rZDsac135KqOlTKEbbFSU5zGxRt1vl/Az4GETdgPKOYTjCBSYxt5O8GlOZ/3F/w3V8quckuQlvc
+ubm2ODrtiQokMhjUzboGBQuXGwlavpT1jrmRyK4QfPjNWneNa2aLOGCCuNJGbTRT6NueGulKFum
mD5zQ+OfeML7cX1wKGMcAQp23m6ONf8CNofsz5awFHeonFWLRTAXO8qp83LnGf6Dh1jGZJwof5oh
WoL4O7djZ/lFB2nk/kTtRHjwbxFe48AzU1saQJyWk2dmAPqqrhzOYlBGkO88i9E8v4U28lo9LgI8
0Kg8S3D94BZu8wxhLdRtPa5OLIqfdLSiAkzBCZG6Yrpo8+tFQeRwciD8Ohh3+wiXq6p3k4oFYtb3
6VlQPzvBeUgevRmHgtbImwqvA2v4vI5F8zV2vOox6Ub7UYyrc5AfyGO4CQcAVSIKTHkcxN8Nrhrt
gAHRayUwRn19kn63KNSa3cP91dzZTST53NuEzhzUrUYBsY/ixZGehAP+jQ/5msTvlWzykKIsm6AE
KHju+dH+0qMYlmrDa50ZWF1kOIl45FtFi3xzPVSGMrjGAugG50PtXGLKgaW0hqKcSMzQai3Vd5Ec
OQgLdu5buFv0u3/B1Pjs6zup12ap6kPq2mqRcwIdmocY5TmnaDq+/3YiEMQIqHyCUeS0bEtFgkvc
4yQmobaKNQ3Afth/me00PwlTTU66l8/P5pyuPjLFlAWmHFpDH6dHeg87X0zGb5M6uwSWlECvvzjt
vBbFPjsO03XSLn1NQEnhpPh3IFA7uvFlhrfZt6ZU1QDCQq9f3apZp1hAOXT0EzhxRf3Y0Ef+LGyl
v1RpXjyMZdf+XeS9Jx/WCmtyCLyPpmhgihRW9M/QQomee+gmBwnPzqUFZ0/iHORPoph2PQECkINp
ZAAoFC/9aXSgS4w4cU92OWaX2uvmgztyb77Jb8hMKcnCCtkE1GtrgoBsdIxZ5orW74T3CPdzCwkm
oTX6B99GyRPkFXVfmjObwaipdijWDwxWdyqZ6+w9e0XmPtYV/NpAGP16MOBe+kZ1BIS5RY+Lu2mz
nYDVKKWFokc4GYl2GXvDuTiwWsPIii6YD70DA2tLF4/iMSYA8RscR991YtTCDlm2p8xAq3KMG8T7
JvPb/etsb+LJYyAt0dMkJN084hkOqoubG2lYq7V7zlb7q0CTLeyGKD5YYvmN222OXjHRGtYyANjl
MfitUkRVUV0di0uEmvQ7O+nLf3scfiko1P2zV2n2B8uB7e85SvH+1Z9IA4MKGDQfVn17liPFNqMo
quJQqZDFm+cVe4AuhXVvjH8QKYKiB6RCc1aSozezCezIG/qmjcN6rNaLhTn7GzuBuJR31ZF4wM5r
R30K4LLE2km3lOvpXCLU+Ev5VW6sRS9GEhsvdb0mr0+N0OuWkomUXwDGbj4IdlBStNYSh1U6xphS
icFrT9mE/XyXqkddgp07h2PJ8jODdAm2oa8x9qB0UiIXKtfWs1eOvGhLNad+2nqjCCPF7A92/96I
xAzSqVYy57eU4byaS70yuOaXto4uTrO2IXTGn4ltxG/ADR3RPvaGI+lDVUMuGLbF12smYnUdW8eK
w65tlbBvNfPEPdT7yZq4X/LOTf9g9WQWgeqBdA03NznZiphP1NVmHNoTUW4eUYGxFxzrsfz6g6QW
FCampyqBICn7ZqNULR6GoyntutpmDdOoFoFTptaHiMfp9dEIe+SXpy5XFpTe61l01h7KVWUUyBfr
qx9Hg/Kgxvg/JPgFvb7OQ3mJwaR1DViLzVBtmnpOtZpFuExt987QS/sJV9vpOVuV6eCN2LmIaQvY
JLXQAXibNk9E2bol2Po0D/WkQTcg75FgMltRtX4+jvPBFMrfvbmLJeNC2uPCP7hBWhrj4K4OjbEw
t9T2L1At7ZsuPtQ3ke/ozSjoV1HVRljlhocHqImGVCrysIPgeVkyF7uMFjmraXVxwIJV7jtCQ4k1
n8tPiXBea1xIqAz5T1LY5N7Xtn6JLcvZeNmUh4udTBdQqx+GKC0/IwDaP9ZzFh3slVsVT9QHqKqb
DsOR8G0B0DO9iMLQ2izMS0FwYfeRSW3YjqZwjrzypaee+KD0lXMazLR9B4aw+tQBwHuOK9NMg7ps
jX9Ma0r/d//121lqqnmYSQGUoKC3ff20SveEUdZZuKajCiZRgV6S5EdUlp3HnW1EdxsYPSIT25Zd
tBBEDViWsNQL8FCg+9hh6iQl6FusuX2ZJ8d+Y09ENO7stEeF4J2zQx2Ny4DUiGrwNrSAEbIAkciL
sCiW7L/KUeLneGrtp9StDgpqe99JyxzUFYUEJEk215w+OGPFQoPAqIT9RF6SPxILqCdq9sZpQq//
ObL67EIQYD7cX8edt4P3l76NRrkFAJqcg9/Cp6FL1MbK+Eb6mOnP3rK607QYIx7DVts9DOV0hADb
+1QqzpR3+ALI9PLPfxuwT1Yb3hEI53xQxzN939HvshR6XFLgdJq17odoXBtfR+v6wx98Khw1jagU
ONMW806yk6LEwySbiET4yFhPXzp3+b6o83xxK895vD/c3u6hbEAXmNxacgk2H7oA+TGzGXmA0ar+
noUVB5Sb8eNKev3n/aH2FlG6dRNqyAhnqyLaVMgFVqtahPpU2XDMKu2fqi/K96NGB9WwC+8ApXV7
+KmyUZ6BWEVBnwfs+tNSsYpuzBW8DtM1D3DWqd9243qk7nk7gdejbMIM7PPyqi5QIxB6oX0Zq4ra
mlb17+eJlsFrJ5ArhnCXF4WFIl2+/iBNEUuXFKuEjSbOJ5RavytrbT94oNbfFNV4hNe9fcEYThqe
kL0BEt6WDs3J0tpcjavQlUYZNUlq5+eQ1N6q8ypQfsG32LcmmbvN+D/ynOWpOIgLbrcMP8GjNkAf
H2DlLxzeb8ewibD8UREECkG4uV2oV2bz2Zq74SkyPOVSoFDzaoFGLHKkaIbsvUD52EapY2XSZ3EZ
UaWbdsqbVLusbuLRgDKPpBD2dg6DYZpM4xsIhvz43z6uMxtBfaetQsRnevrM9CteYN6JwS8iyzvA
euwdBtQOZDKDnxaJ0/VgIMF6N/YmBBFNCK/0gyofn9X0KAyQT8B11CO/SMZx3F607TanIUdKEe0e
1L7StjOpTdmjX9ijTXt61cPMmL3zsujFqdH75eImEd3+SI/+u39Mbu9uXgH6eAAYKFTe6C6pTp64
tauX4ViPnm9MZFIVUJBHTOmzIDLn5ZFNv4TqUo4HRdi97SoVsQmuSDqA8FxPMr7xqxM13AV97i5v
rWz5WVj6WPrIjNoBxifT6f6XypRpO9voIEiJHR5/wHXX42UFGOVYZTzVWX9M2moOfl1N1fOc9E6A
EHPjD0mfHFBF96ZXYlB+md1BW94MWiNO0hZ9WoWeSVeoiwinkERAcKW08pdh0PJLnnrpX5oyxK+v
/zqIBkidYVShZDn2+nurtOlpESEMqzRDEhhK1b1dEryBepSiwqKy6sC2s+UgTd7hBPEY02mnG8KW
oh56PapSuY09eohkUpxFManylMIM0sI2vnNFxP0pBkBSPSooh/a+cCKshHDKFuCRRym22k36EbhJ
bqPNsgMHwShNMpQB/G2ngSBwyFS0/FZLaH6bO+sTsvpoV+l99PP+Dtv9eM+k94dQA8ybLYTbauLO
MvE1CYvcnsImK/PGTxAuaHwiWR5UKx2f6ylZv4I4JwojYRw/LFY8XFoz84KDH7Nzu8jeDi+fR/cB
o9PrlVjyvqSMhpZ16SQIKPZr+W2Uv2LWovTBxUGaqNstHy0USMLa0/OzsM0jVsnORSozHODJFLlk
3HT9G7Q+QrJc4TeAFpgwRBhxSe/qh9d/Kf5JDPTLOBbpuutRuC1LJcpJ82OCP/WlTazpxXQXD90C
kTPPxMlJ7VsEouJZsdPkr6jIxIT0ikmeef+37IQBtJqlnwcTDxdiM+lzpiwYuMd5uGpd8zRMuvuQ
a+X0VNVAxBQjMp7qfiwClB6GLzNc5YPr5nazg0ykIUxDhBCAcs71TCypiVH1iJzVupRgobEEDGZD
SfxxUER4/0tvr9NfpBI6LzhEoTwn//z3B7kYmjnFVjcAyefB5NWav8YmX8KonctHBdeWr+Zsq8Xr
dzX1HBQwIEKTsvN/r4fta6HNmDZ4+KX0+kMHtyfMIaS/QN6aQgxdudpWW/8Ev+Jhmdz6jTZ35cFv
uFljJtaWbTVeTsAgv8S9fvtypei6oje0KVi0FFhZngIKRQ+gLuBLjYrja+5qfUzqJe0p1Iu5OlF+
LR5fOfv8BtrUtC5JQ0hoNws9KcArdLA9SBBY8VO+9PXFMdvslGSK82EaCs/3lkMz1ZsX+9eg9GUR
P5Ayg5v0p9O6Ph6bBiFDpW7QOkmGh6gxh1O3lF+VOBov97/xtkwix5NKO9AKQVVsQ3gY2qOBtPOE
sGbp/VUXdvMkvKR7atZ1CQ3UoB56z56eCBic92LIog/4oFoPQ+8Nz/WsGt/buF+sg8W/edBlPRFg
HS16GbdsQZFcJzlqi2ICWqq456pudKzkqz4wRTH7lpdPQe4gSqaP2LDen46bsy1HRv7hV32GYH2z
8y1cP70BhEDQF158akUrQujzWbA44gjDuPuRskArPXnkmNeHrKRDbGKuNwaOLZS3yC+qPmRe7UGU
WXOePE85C70Vvkq39yAm3h2ZIWU+T5S/FZ7x7LVSvIaPdK0R2p6YW+2lAjX276Kv9aXWXPEBE0sR
Ye6uGgdR/94Ey7UFo0A/l7fk+qv1rumFXTM28csogjo1jP8NS0b3uja9/KjTd3N/kpTyQOAUBmkH
cOLmBCOtMFfdDJPCLZvyso4JQMwUY91P09RNl9oo2w/OMmCSeX8X7Q5LbELmQZv+Rk4TDXnDE3M+
QqEt10tkTPaDXs2YuWZrevJ+GbWUqTjYujurirAjOsCgEYBhbW9M8NckkjYihl0uMuyWxRBiXW/4
LbQsWAVj9MNwpvixX7PxfP9zd9YUGgl6tr+UWuCFX68pLXJthEGAjm2lVo8w/vN3rjEV/2mNph9s
3Z3bkVou7yHsFdkh2hyafGmNnmh3DAgB0aYZsV3CZqPpnovBMF+qOhZf7n/b3lIil0vhl/hWAluv
v03XY/RwunbEDTMxT3G2FI+F4aGnoVbilIoIxcA5rV7L9GLb/kI7UALjhtjeydzHrgaMfwSJlczn
CJm5p6np4jcwvpM/WDs6sbB00JilebOp4KhMp81BHAOBDOolzYT64k6iDFJ3iL7dn8pfc3WVJcjP
gk5mU6mlVbqtSvedhbmDE4+BkmnDu0HJM1CzvClWAKnVS3yEFVNxXkxtsP1W8aJvXjzmHwvTiyY/
i7MBBlqbQ0OJDH0JEdks3huKrlhBNamJ89QXneOFShGZf3uE5C9ZVcTfWzT/cQDs6TL4C2XgV4PJ
qMcShHLi4HvyUG2uMy3vGjUZPa7SITOfB6PvLp035qdO87o3wMKPuva/LCo2cyglleWmkCd9i7W0
tSVejZaQU4CmcLEGwTv+P4pmheVnRTTFT2s/5d8cZnJ9GKuyLD9k7VJMIcVTRDUHJ0rfu2NUer6l
V0h7UILtl69zMc/oWFhIGfvrsI6filGbDqLmnZMLjkRyKDm/3MSbmaINW9hJpMwBCRucc5zo4h9i
sFqcKVMviX20PFLnIFG4yYxYHfY1NXpyRWJ2+Zt+CyI1/MbE1GlYpjVL8yH2vH97vdYPtvXeIFi5
UpGXCgLUWq4HKbs11fpOJ2RIisFPKtOGDFPlp/uHZ+ceouoJvg0kA6CmLdBsbRo3VXuFWFQb1weW
dHw0116qB8TLw1qiYZ4nnnfwpOxc7AYNHMqB0q2XdOD60zJz6b1yJQ7Lhah+jsuarOdIcQz6DSjA
HQR9e18IiA5tG/YJ0e+miqOOa2dkMRF/06TYppWL2XzoEZ77KpB+RPciE2dXxPaH+/O682pSTwbT
TkMZxdAt2ivrJm2qoZMEc632fRBXdvohW5B/HDHnReKssPJn1czTl6KflIM13ZteUHzAFyH0UuHb
bE/QeqlWeVwesit4GsSixhd6Ht0qCYHKdPCo7O1TNqhk2YPjv6FnVKo3g1lK5sCpKvsba67rvprZ
RxXHvY+SzrMwY4D3ws6+3jOr57XCoh8f4Ia3YLbcdG/GuTGeENtA0vH+4u2NJWXfHXq81Da3TfqZ
11ldBmDOAzWu0Epmwp1OU8VzlovuD86CVJfn4SLWcbbSHRWSkeAaMSAQGurhEdsjWOj0Pi2qlh2c
hJ2VIh3j0qZ7K7GXm2M3TOuEDiknwVARIO8aM3qTV6I52A87FzIFRBxB4NNJ2J38Fb9djoZZ9Ua5
TOy+NqGTMTWaQ/fQ6kvfGpO6fVoK2z4I/m9rdzj1gQcmQkXBkFr45hGgdNLyJLkjOmtNqpw43ep/
UKbMF3Sclp94+YGv0LKuAWXhzaUa5mlcXtRW6XTYcDViU6/ePzL7hWgib1YCy+spSMoYoFWVcXVT
RvGzeXHABgz1ZUIP5eDTd7YqyC1ePpIuCuNbUnI2zXpGnWPE0re2L1bX21+GNjOgyuXFwVA7V5pF
lc6ks8lhB3Jx/VU2ZbdBDFgSAeE3z95Q/ug1a3qrOPr8zlpz9cFt8S1AY9d4/+rppEMtBUOwFJRy
HtcDpz3TGBl8o2Utydu4aAzCiXRqCl8tjeVAZGNvQslnpKI8jwbKhNeDDQ605GFBaqFyuvxLnkF+
VhXDegammz3e/66dkyJ17QhaKcuAT9sMZbaW3agYEsDRVKa3S6fp51/o0Y4dHhpiOsKl7byEjOfI
hhXCsKBBrz8t9/TOazQLjdtqGM8xFTJfGdsvtpYYD07hzY+Veui7JU/eJq7kWmPtCJcwTdwCT21F
RcA0HYdgscy89GN6hJ1vLp79NkbTo/FrYyy/Fvyzth83bf1Zd/P6yLdxZ0mptgEd4aRA6nTkxv7t
Rhq8SIO6xzzHVl7+LzGV/OOiesuL7fbpUeC+N8cUvehx0ltF/mkzx7aw3DQ2E/I6DMwfB2O2TlCk
xpcMV+5Qis0B6C6O9ML3Jvn3QTcbqdcybY1tEqDGrnAMW53lsVhjWMZJ7uBanqVvFLv6UZL8SrW3
P3jBaITSb6VzjTDNTSqbq1aXyNER9zHDetKaM3R7BafYqjvfPzF7Kwnrg64EWTNPy2YlhRnH1JKY
3TkZlwetIu8qYKGEfWZrB0P9ItBsd65U06JnDUfgJuDA86cSPeqDgTPa3WkVTfZmVfTsjdCS/Hvt
oF3ge1nbfmwHPbCy4WFoSrv1S1OkcBgK6yKDdyLo1f6BE8KakXMP1j/JgKbq/TmRi7v9nVDxJONI
8jntzdvnzqtuA+NG+26plB/OnMy6jytw+7FroH+jPaJ9uj/gziLAluDKYiGYmm0YAWa86vOM4wQz
DatKt+heSmrKZ0fE69c/GApuk4Qm0ZLZGhgYE/U+MaoDitVC+WhUOTiofCm5t9rROEgkd543HheQ
+8wiAdI25aZd0JaVtQxB66I/rRg0HDvO+eehyhQUMavmoQFM6YsZg777X7kTlzEyUZlU4aF+uYnL
9KWj4G3NQ1AYtvKA/akdeBAIDvbJrZQToAhqChLu4UnWr7y6frsG24ZMYzXZ0Eqpl0+2yN87Tjud
JjdWTmasRB+n0cv8WYXvFDcmUo9OdeTdtLt1pEeVVNeUFdTrn+AthtkxEbwGKqfWjF0zVFxSXHCD
S3h/UneHkjV+JDUgcG+tsLpYhSaVuexSb3EfcBPI0fDMtTO3yqvBCXJiadPDIpIC2lskjavGRbLS
FAy8xolO6Ui5qE/0+BIn/RD05M9Ii9dHVJpbXuavUQFGI24oHSY3u2ZNbLVMKmMIRrTUz2vp5Cdk
B9e3Lmp0DzSPneXc1GZ7zt3MwF6xLmrAuNH4HKnFdDb0bLqMyoQynxMPyakAxxFWoAuOhGV33kMZ
mMuOE//Dwbpe8Va4cRYXGqeqi8d3Q7pkPBO19wQvMPuEEKMX2nQaH+6v/c57SJePhIoIjvO0RYuY
6CQApWKbiWEeH+GbiG95ti4v6rpml3Eoc8vXoyF6zgQyAkoy6Ec+4ntfzSmTqHWDOuf2nZqznrJO
QtRjKLN7KTp3fiNicrzYTIewVfDaWHWlOMDk7F0jch+gVEBNir14PdVpr3d6TXk+GK3afYnxK/GH
eDpyC9k7V/TcqRbJm4T65PUos6k3CIdzWZlt2520pqr+15bdf1HW9geJ5K2YlkRxkW3Q8ZAKLVsA
whCxZyDmDUHTRa6PuKTyrqn6v227r97qSlzRuzT1UI2VBa3XCsy+Wne4wrfmc5WXybf7e2r3uyVG
UBbK6L9sQo96nJIx1+XzYEX92eiVf1GdHT/TAKkPehE7m4cnyEJpg0orIOTNkam6XCc2j/og92o1
9rtqUB4rPetMHw3z9V0qauMDJhdHYLKdD5QoemqAeNwghrP5wDXzhrFe2yGYKc9916LW9Wert9/N
5XzIft/7RDTlQaxSb0a0YBOzJMj6R9zDZD6Dap6bJpm/IGZCYUKf7EGSXJ3Qaasu8qe+6zG+Qvnw
nKdO+wj+vLp4Zr3MvltlmXkazcF79FI6UGGs1Mppstr5D7Y88DpocxJbT+Yuv+a3h7MpNNGkk4cZ
ckIRtvCSNCyyKHu2R3HEjdpbBJP7girXrya9/PPfhpqVpR6UtmFiWkhz6dxE/yZDk76xndo52GY7
14XMcWVEwKa+kd8SaaqUMcPRNWHGvM4uT1rU65/vH5ud6BSog1QYBswOfE/++W8f1C4TzpgDRtK9
qi+I/U6l91wAm//WzL37NlNy8fP+gHszSPIlGWYETTCLrwc0F0tMS21wetCFezDN/rOmKHjdpN2R
FNvup1EhhM+DvTNFls1ISdG07cRI6KsRHEJeC9I4Qq+oUOfHIauSg1dtr8olo0MZB1MxwNnhesAl
MWPdaZlLOiwRgEc1+TqjYPlkmCPODQJozQlnB/VvdbCM53yIlLcKr+/DmLeD+voKF7E/waqkF5GO
bZa1aycx4umItuEk2ndFVBphi5N94ttDduRnvLeiLthsYnM4GQjyX382oHmDlJZ5bso4KQO0B6yn
rkY40TeUfP54f/vs3UzUCKjZA1oB774pcs2KKJSV5lVQIwT1Lc2H/O8WUMqHGs5WH072ulS+Thfu
4HXZO4yehgK8LBvAwNwsrel0/M2W2QflHOEj2+fRWRlq9Xz/43biImnKBvSFz6M7sDkbRjo4dioY
JfP6KYymTPWh80FEXkorgGCaP0d9kT5PNe7UkTUe1WH2h6cxQfZOm3Eb/SvxrERIe3EXlDCjq9lq
IL0txslY+/5xdfr1qbeM/uLNnkKf1owOzs/t0gLq5NQQqAOyuxEyEdPcZr0JnCDX1vXbPBbuKUKt
Lwvr2aMyXEbOpPhj7agHV+Dt/iXb4d+Ug4nKwPNe79/Kteu6SpIpwGSHEs1Squ87W7wTFkf1/vr+
ioiuawE0DDmVJFggCan0XQ+1KMVsZB31ESxrhXWaULF4r6XYrfrJIvJvqrD1S6Q7yvd5zap3tDH1
Jy/NkjeyBv53o43KM9K37qdKjY6k9vYmn9YD8qOkY7I+dv3LwJBURu5EA6WSCLZPp2K4JLB7rnGg
6pL/c3YmzXEjyRL+RWmGfbkCtZEUyRalltR9gWkbJPZ9/fXvg95FhYIVTD1tc+oZZmUilwgPD3cM
Ih3Ti5p5j/F1u+U4zECrC9WOG2RtQNtibm0beH75rptklVfMzgRJvbGaf+AcqpaPzEJ81vuy/1fO
aGWeEn3GjOr+V7l9J/gNyE0BkHFb3hTI5qwpbbrhel8WfXVulLR/icK2/KRRuP5IneaPZTwWkJP/
H+158O5owb9e6tmWheZEwLxDBuyEwVFykDXOZjBbrJ0jtbG1mRH8Dlhf7LY1Q6dDLdmuU/52ynPs
V7IP4bM4FlJN+V6DzOZQiKPRd09uB0J/PSsRt7lVGUBBiitfCmdxVMpcNX+ytG7XjnBzLK4p+EDo
ERO6XI+l9XYa5iWpNUiJWj+N5lC6lyLB1F5x8+nTH28POnOXjlJI0NRrVydDSjdSepfBygoPhEAa
L7E+B9FBDnZ2UKch2WtBvn1rUNMDziLIxKeTx+B6drwCkY4ZMcAmBI4XuhxheJfcBPentXHglw2/
6AlQ1YSccT2KUSfCbEfSiQlR4PEgHXQvvFJWyWUabfdjZNXaMS6DYq/cvzk7C04D8Qkx+w3YH2rW
hJE1F00gnMF3oyI6w+FQ9miWW3uEKxbIjksNvuPyO34LbJWOdhyQYwAevYZF20DizZD98COgt8P9
pdwcavlraHou8d9qqKRMg3igKuXrpRL6REnqY9b3340ud3Yw0A2MEK06qiQk3Jw0AvbrWQn0IRYQ
kcvCaSq/NpriR5HPziGtjOShmIX1zmiNt7Af1G9xFM2fcUbaa8bb+oAEKZwJVC+4n1ezRRXbbF2U
+nxJF5UfWvN8Qqk73lnTjYeBEh8VBBvtNQpTqyOOI1pW1GkGg3OSM8/AEDz05pQd9cLpntvKbTDr
a8FhUe0+V7q75zC09UlhjlIahoMOvL2K9/Sy1qXZU6zp5ig+jSKpDugCUFq1xvb457sH4iak+SX2
4Am6/qSNHIWT5QUm1Hls+k01xYfexO5vNKo/binkrxN9UAeiDZ37bPXpwpbKc6VA+kN1vfmm9E35
tyvj7EFCDdvZqRsLyO6g6c3A1oV2pdX1kk2tkYu5pM5GFnIwMlkdxWgPXjY07p+/36isWQTnqI9y
p622yqAEPfIooInKzAsQaW2Pvvaif+uAt4V+mWAic/+TbSBfS9sPaiUIrkFsXPMZ6sxMe2V5V/MY
WzMvS+fC/KsTw6Aei2asvlutEbWQx7vcpO0vtt9Xma3SXtkE9uuYYBtyDK1c7b7u/KyNowlZlQ48
d+mLp1hxvZXi0QyF5XA7pPlYncRgJdWpawdc2bg0yp+WCZ3EpwFRap8aOVjPCZZMnR+nMn8xYhwO
3o2mtCkOppnyodXHpNwJRzYO9YKbIApPjYN4ZHWqEMoZTSWKQU8gQx8sACIfXXjj6FbJa1Thssgz
pV76qeoAwHVjp8CytSU1zcCyCeRXh2J7vTqFbZKRW0y4lHjPwkMXT1GoflM6S91BerdG0hemC3Qr
Wgrc1TmL3TQUFUkaew+7+KIA9oR1I31zHoede3LjGV+SRZZ16d2FEHE9KZ1oSyL0RDApq+mprMOJ
MLZ2oF5EeniutAnn7QoU/f5OW/7qKo/BfcfgceXBI2dYxUQ2oGpDg1uPGlk0+IM2pv9YZpHvEFo2
tguj2AsnkIuRBo3ruWFPpMa9AaFFxSD3kM2t9iSbRP/qxrF9Eq0hT4hWWYfIDTWvUBrj7f4kf3EA
17NUXW4W2BgLDrfaMFHvGilN9b3f9jhgX7SAhhxfn4JgotFOlYEfVDTGHO2uFMYxkEU7erhOND9j
Onvpt+2Uf6tcVucCD6JTHwTyYUD59e9GJJF1DJPBaE76IDXhRalswIcGrtFjVDRWeZpAw+gjNNMh
fbRNkR9TPXSLnfndZqOEEAvHfYEbgFPWcEOC21drERlhY+Z+isr+7AbWUsBd0lFXuFSmMkyipol2
pAwmlrpcdejlf8ki633eon9ntu/vL/nNbl52FKpqv/r8CaZWr0Zs9klEyRAoKZzMpxY1qMRTKkd5
CsGdTnbr0EpNwLensbF8yKsP/WtYSmBEM4Dra2nQ0saHLOXh8MPJdcnN3eZkNBBd52CyIYQmzc77
cXM//Do4kEkYC5rE+tBmwFYlWuYA1pXtnsuqHy5p0GV+62jjTpi/NRTtaouAiEPMvSZ/kNzGENMp
VizWzYfWNGqSiW7Ce1rdY10vt/d6FaECUNcjAVxIoNfHtcs1s4mynnYtpw4KWrVa42uWqMFnmjKb
A16ZqCrG8fjSTbOxE21sDo366UJxgYqwLp3r5lDEijHwAWdLonurGZ5Txv3ZGYfw3bhIV2dVnXrN
WP6xHxGfkgZ7/gvqy7xXd1QiGkxOGhjEMY1zXptqM9rg1nAM0npP2nlrl2owQ+nPREGI3vPr9U30
2oxNd2pxvWxSDyBxOowuEpyZaaaHube0nfre5nhAuhajEYSvK2ogkXxkygC+ogjlmMVw2yvDwAjH
wWqTIt9eO//meGSErCU9ItxH1/Mj4orHYY4Wi/dkeGu7yj3QFVk81FYIwaSe9pxAbiv0fDvdhpUD
M4d8Zr2gmigq4PCMCKhFXeOkCExpTlLQ0+TrnW2+ZrGVOQfdtTveHVeEr4VitMNfiuxm1j+Ww+Dl
jZ47npN0DhYIOa2a/EvtA/335h9nJMuPRez+l6kv+fBqdcg9RxWdCuomPPdHd3TilyAiayaxTb/c
v4Vvs0zGgjhEgo66N4nm6iSHQ5RncymonAhFfOHMll8SYzYudjep39o6pwNWzWqqXlwCb4Zw5p+q
UnfOTry2tR9IqtkNwC+I5qxy3WCiDyFGNt1X0mA+JDKano1Wsz4rQRR9KR0l/XR/2lvj4c8CO3nx
EEJF63r/Id2Y0sxWA393evc6BkmL1v3cN7jeBHFyaKNyj4ZwE0axzlxYNAvqIK5AndcjVmFSqnZd
cWM2hfhIG6T6XspgJ4ramhbKpnA8+aJL0fp6EPxa5nmwy9Yf3Ml6bKrsQ9xAQTMTQQIw9trl/ipu
PTi/D7f8nN9wF1WFT6o4Reuj3J8dZKS5vkTW9dA0sXW8P9TmzAA8FraSTvVyFS04XdbbGQVoXzj1
9A5MUnlfEI5/KYnnCk9MXMHen48IGrAoUHAhQpe5npwSuFZAHt/6jlMNF9dpGw+MwvLy0LSOGrTC
nSNw2zrHDkFckcgPzggZ7mqK9LOZ5qjzpsp+1OXRbBv9vQamY52octcfxFC2MdZp1RgdMWWeoiMR
Tmh7Zp23f2NaN9keuhNq6ksK8OYD1wcd87mm9dIr0tLSvUhJ1b9i2UCEMlMteYjxejO8Xs/iH4OB
h7DXI12p7Xy3rS0CTsYdhp7/IsZ+vYoNH8YqTFbRtWdso4FzT62eKGeXcvNOorK1RcBsgXIUVBZB
I66Hsp28tHOTklY+JtOx7jPzGwBZ4g+WKVAB1vYy3K2pLY09VLa5R8gAr8eTyqxHajAznga4mYtO
91tkQs6GEeztxa2hEF6BPIcCHj3Oq6HUMDUAHSnx2mkQoc88VO/iaaIRpsmjnXx2I7wCVCCXpKkZ
Uum6kt6bwuqNSXZ+h8H5zwA1+8Irjan3LUVUj3Avs+NQKsVhMLsq3DlyG9MkZ4cQr1Mt4eyt7si6
cZKoKHMwAy0rPasy20sCTdKz1SE53T/dm0MtLEF44RSj1h4vtjrVepUTbERR+L++LfSTVnY95agh
3hlp+TarUJkuZlxrqHwhi7mGF8tE0o6t8MCGuSiO8dL5b5jlninA1nxM7g1gVF6zmzSD+9elM5v5
tCbapZ6s6uFL1WpDT65Zpt/+fPF4xqjbwjqDHLX6TpPbKCaWcZ2Pxl3ki25oHlP8EV4Q91b/vj/U
8qduVm/pTuQOoR9h3SY9YploxSnwiupiE6lphXvW5747Jclg+uhPq0DTwx+jjIs0MRAj8QiIBKnU
9clGwreey45B4bYE7zqeAYRvB+00BfSZ9hDPdhK3rUmSspHLsPeXvOZ6PE3S5GIjM+V3VlsdB6Mb
3nADNy5sJzunj6ouHiL0d3cSqY37clHn5k7hgVuKk9ejzqPRmABxvDdVbR/TfHAeXIRnsHhGUQ8i
an+8/ym3tiiVE4pQPN/Agqtdk8RRWCAr3fhFN+fHxO6USyGG7xC59woKG+tJxzYFV1yMwADXDe9L
laFtbNHwzsFqlkGpfU6MFPH3QlFoFbCVWmD52WrGv/dnuHF3Ltq3S/8Qo1Nqu15RLtOgqpcYb6z1
8eDEwvTUMS2ei8yYF/MA3YsLU1LAyaqd/O1W4gW1U9LS5RkC4rlxNKgxx3HrDoNTq26Lt4QW6ArE
oR9e2x4EGhcU3bdjJTvFXVsctLlu3zfugNg9+tHfy0mpj6GIi/+AtXAl8bPQBFiek9V6lPqod2ZB
wgz9ZTgKs9IeQl0PvNxtpwcrNJXz/fW/ZWUtq+DyD0EUTQrrKFGvHQnmDDagCmB6vxEFAVKiZZFz
EX03v6lT3hinLnbDR/DZQj0MIulj3yin+n+90xM73P9BG1ue38OpRr12CRGWf/97gFxFTqgp/B45
doSPZW7i/Kr9A1TxH+LjRTOAEvliLgvn4HokHTY3WEsMYIBohTzPFdmlN9l6C6XTzORL7OrpHu19
4wKhKgloQGM88fG6eG2rmVnSJNf4NMpWp77De2hatJczHqq3OUUY7f5qbo7HG7oUYni2102PCG9a
4eRojW+PhfVv246l34pUo+ARUlMYsz9W4mc3LSKHwNGIg9ywcJ1WVl3amg0SL0bgGUOj+DpYz1lr
xX8ZisvcxYdl6VxYP3NitlNpVmpDZ5JOCTSuoudxcn8Y7hC+/fkiEh4jGM8jB869LPJvW1IL5nSo
sUdHZMCSF7NBuBE36i/CanCVaskF7g+3dQK4CJeedIiZ8Diuh4vQbZwa8gp/DM3Oo7vG9Y0iaj1r
2IXnNgItPtXCcCAAQg5odQS62jXpZ5YAyo7RYPccqRfU3eudm3ZrEy5kSxhdsKd4Ya4nVM4Rnngq
FT8t1/TXSmBfokEo8+yyUDyquvlOPL55pxE/wgWH47/0pl4P6EZmE6cOp4xmlpw7BFAwKlr3KGo1
OszJ0J2m1hEHWt7yRWPF8jota85hbRs7v2Rr5ktLFpJtFJXh7V3/kNap6ZbQeL9VJ0/8asabXCvt
2hupSh2qCnXs+1tn63tif8HRY6FxPVt9z4hCbxtFfM8qDdVTEtqmX7uu9df9UbY26EJHwxQQTQqC
vutZReQWqtMmrV/jf34EDvtROmH1VsLy2Fm/rehgKYZiJbpYHq55pcCK9aDrxFsW+tN+hLn9P8FQ
F++AOzLAp2h+chPEZIgdwg/357i5khx6rs6FtbWuxVpjgrhwC04j+0z9nBdRCZeDPpj7oyzfYxWq
kwovLT7kH0htrOLJtoflZJVANHQTiAu1/+ifSM9L5CGH8agPDYoACD5dlKxXfHXsop3ga/NDLly7
/x9+rRNfl0NkZS6TzPTSovI9mn8h3lD7tLlFl/sz3fySFqUWQnWEqn4J+Px2h6qaFJoq2Jk1ucOh
UEPlzB5Fq9KJCW6CWfepttWn1pn3+nA2zyBzJI5e7ITXaauIo25m/niDizCGoDYpB0Mqpi+J8Pyp
og3/P8x0GQ0+4XJ/rzKT2KyWvizGKzKZvrgyC85Tv7R+Olk6JsegMcRbPHft26w6xc7T8YvCsN5Q
BHIQNgHsoUEtX/y3ZbbaFtKCEwIvUmqZHoZK71X06ubkE8wHRXsgA7URXNOE/GuIO2nxTqfJMe1l
gJQEnkCW38aV4tLoABnSCxK3KbxxHJXBaypbE8fJaJTPTtwPNb7svW7srN3WhrTAIBfeIiLi6yYe
MWl6E2Mw6qPe3x2JyFXpjcqMsFmJLv4fd6sQrPw+2uq2nIpYzWNt2ZPIb53GNFEoM0dZ9BjNtrGH
R21tQ9J/lCewWMRaavUIDvDemsEFbdDaavbJwrKLgj6q76RTcXKbUu5c0ltXC1+Uzhgedx7D1U4I
5yzOJkHRFoK0eNLRiFQ8w5omhW7OqS/9ChW84dCpnfwUp6bzfZwMelrvH4WtS5QWuwV9hjJPl/31
bkwiKYWV1ABjqVSe5rI2P1hWtte/ektE4DuSxi0EXpqx6Hm/Hkbj68VB49D0UMg5OUf4n/4I6wEV
fMHOR/bXCj5mOT5JaC+n2SFSU/nTDpwqoliE0SUIYUgZZRjH7FnketAe0M/tJ28Q+tx5Tp3N/5Zd
2Wa+o2el7cWNCFAVs8xReppQs/IlajSVTvK0ytPD4LTVHzNz2BvUUME6gI7QSV8FhHZVJnW2dEaO
XWa99k5Q0qqrJKe2VXbe243zx7O+9IlRtKXlafmgv10f1Vzht1OCqiSVaXgIWpgXQqzA02JY0ff3
xq1AwcL0xP2TbwYmdtNMjZoogYxD5u8GcZz7dlnSvTsjj/JvFGviPcXV2PbCGPnVB/qFOvNDWxYW
e9gMh8yLTAtTg3mK1WcHEKz2YqXsond1Uw/vm4mlPJUhjtA7uekGSLJEBJCcl7IbfQrXyzPDCp6a
GKDXgDNwiiazPDpCy31r1pofUyHLyCuzwjJ3bsWteBZlBNC8pYa/0D+uxy3t1KoiSapd66nxIprB
PFDfkJlXAIvQJowoNJ39Q5/4TkJLfD8J17NqpzhyxPfMQTa2CMmkBlQD8LbYQ1//Fvjt7WzPbuUj
C6F/i2SvHdXKge/a9FOy95ZuLDjd4RD2eLtpXFxTjBwB5KA6PW9pUOXvnKTV/b7pwxMpHzKXqZb9
i5d5t/OVN2bIoGDc3CdEgOvCKhZPaLvUMxTaoUKevOu0B6NTFOy92/9Q6lkclEECeK4B75dH4/fz
hrqb1jh14zdGnx2dkhJqn47aEW3UPVxlaymXUw0lGQLKDbl1dpzRzFKyvF5DEALeS+o3NC2drRKK
cInW4JNtyL3Ya2splyUkWyB/pqXxen7z4FihhikZOpCV6htx3J6M1oYLEDXtToC5ORQBHv/hNbjp
B00HJTL7KG98mWnyHLq5fm7dcjjkXb5H79siAFBVpT+FdhgaEdY08yhSCir/QA95xElLaBP2qf/I
46hNmNik6EqaXYHBdFSOB9elQq4MSbOTOvyStFyFeqAe0O9+iZXBF71eW8MulbJHhNVf9NarU8Fn
/QhQEf4916WNwH/icE+WiUjDi9P09DaOSlmWXta2qcONZYdPtjpS6wPqsx6GvCYsr9H6+vv+Nb8R
9uBITiD6q5YPynr9K3tZFciCaLXvoKRMPUfOR73T/25qNX0MXDPcAeg3dgFdchiagOwRE6yppYUy
QVqxwJ9g56Q4egcFXZZB+K4sZ2XvAVsWePUBlrY4hECWNnAs5a+nRrDXB/oIylBWY2Ad9cnuDhS5
dYS++iq/jDl27J4aBBha65M4x/ghZ54lTHH64yWmbW6JEeh6wHRjtRFK8Bs7GoFXlH7CkBiH+4PU
ouloul39VORV+On+eJtrDF9uacFRKEusLq1SIUEYZ5Jy3e0sKGVYAAJztI89kMAfxyPkMq7OvYVi
A/fHKmguxknVWkvHxChM3QumIvh8qVI5ZVW7Z3B8O6tlKAZZ9AXBalYbtcEcHutmq/Y7JR9PJt3B
ntIH3SkNdnvBbs8EUDskEKqOvKRQ1a43zlTZiREU4YInziiZG718oAguj7OlVR5lgerh/gf7BYVe
71QWcBERJWhaijzL3H97ZhBftQsqZMwNMF/3894xi1MvSMW9njPyGucG9GvsbRMCGLM1norEcPEO
MJywQWJ+IHXQBxw0vMDOs+SIUpT+GGdB/yN2Mu0UBFGbHOpxVN+xdjgZlugx/xWi4CGP9yeycfGC
UvJ4waumtE9+fT2RoBCTpSSi9hPDGH4C4GcPBTp3D3lGz5lni7Y9JqNwzxU2vg+uEyifgdvrcOfk
b32/xVVk6XVmq6y7xyM0nZJKJlwywtKOIrTFSWk689wHmoaf/a7hwkb8h8wEuB6kRhp+CLqup+3W
UtfFcqvhI24+5+MAmqC3sbiUKWaVaXySljG8S7j5/DYc7UPLvlXNXfmj2xCCn4HwngbdnLmv+yeM
CffUruWJ1UNjwFzG7s5jKnvEqhsid5DHS2LEezD/xmITbULFBgCkbrKWhSlJjMa0MWvfrR26fuxi
ehfoUfMyuEnS0frdoy58f5fdQlWINcKvpIWWI3MTtAy2khfB4pxWpQIuQKVMfjpoyJpX1L0iIUx8
6gblYPda9fH+yEvsvDqnizYNpibUTlTCwuvvDBw4lkMJADfJ0fDLvIifnXlfiGFzGHqq+Ie0AlGY
62GqrknmYHRrXzEqZCUCayoenGaavDbQksZrEUaTR4G04TGcgF3jSMQfhyxSD4qbyPet06fFqQ6k
PM1Sd3buqq3PTT/uApdDOqW8c/3bRINOpRZxtua40D7qBu0v9WAnJzuE5XJQAzC+w/1F39rVi8IT
zSEoLuGteD1iFVgKKBkjCqXNj5k0DF+2jv3augn6c4Ln2wQd2xl0a5q/D7pK6c2qmDNLkZTbu8Si
OBFXB1cQORhWoL32wfjH6nCs6BKGUepczEfXib2iDPEQJjhLWJM7PUAuq70qqMURk6LZ6+xxOAJa
Gmesn/ccwG9mSh2C9htQILBQYvPVTMvIniwK/PTCiMhuLoZRh4hgLBYYiPulSnLO5zHcs29ZdvDV
QSIvJSAiiaNLEvrXClcPZhmnE9Uzv6O7Ojtrnd68M+tAfcotNdhThbs5TstgtMAs6h5gr78C9d9e
16lJ2lIrCjLgcNZes27UTm6V2x/vb9ObW4lRaIZHwGdB0G9LOwodTAR0EGyGXr6PSgoEUC1LEGx7
9ogjaJAEwTw0xbTXknxLlGBo7kEQPFJUEzG66xOyCEkWhQAim2pH/dpphfxJVGtNCKFCDSAU0xfD
aT36gXX3/AnNo9D1wrF0X4K4NqdjmWKWCRU8qN/uL8nNyV1+Fy8C4CK0Jdb++nfZTqaOokXTqo5b
V/erMlBP9tBHh7AnZqub0gQKUXFJuD/sxvdGG5laJj0EpIHraMpemM/uQjW3siD5nOeOVMEKjV36
88b0wD2WojPIKSS15WT9tq+IPquazcA4oxKfU0M6iac6Y6T7QzU5f4Mbk9QJ0fXf7s9vY6ctFWGN
/hv8zGgpvB43QXCQNhXGnUOKtHlTtycnKgyvkOp8dGfVxevKMTwwyT2K+e3KItpL2gZKsUTg60Jx
NUKB4u1B6Ta2u2c1ENOHKmqbHXzn9kYieCTSh19DQHETDXcynpg42XsTh64fN71xwR3v6zy3/UWO
4Lz3l/P2M8IWY7NA4kLnGrb+9XLiEOp2ukE5P6KPOfUx1mlOidaGl1g3g7fAHLTHWsTlnybCC0cN
NOSXFSD7dPWOZmVPZmrC55rRYzuFRTYeikyP/CgZy53zcHvZMhQ30sJZIg9eUxtbozfjyIFH0yHz
/U0WY/BjjFP1NQb+/fwf1nLpvvgFQRIrXa+lUOXAUlOwNBHRtv/OtDCURyuMSFZyJRlsiH9pdMaP
J9+zNNycJAHoUktBfX5d1ZuEXtXAvxxGpQrOpWUkT06W2WcdcHZnw9yePxJD+H6ceRiGBPzXk0Q1
zRRCA9ihq985lwZNf2e3nvuzrlfOTztUCsebJtN+NnJp7VSEbzMs9g1NastGVSgBrElRRCJ43AvO
XFjXWuJljtIm1I26CoX/sJw/R4Y1ZKdw7uuPppPP/3MhqyAgnHaj+uH+t964DABFF9iQ2GG5aq+X
QQQyGcaAOmqSNRm2ODSW+mqaO/rOcm+Ng54I7X9LlnFjyx6qMEnhZbOnjKx+CjVRnSYt2pN+3rp0
fh9l+RW/XeYg+HFfopsDEatL6NjF4dZpAujgRVu2JzS++5/3l++2CX9hvsNc+AUsU9XRr0csAABF
jqimTwla+4gHpiEPQarZLzlF9n967uBHABsVyVxn0B+QHWnfpa4evWVBnj3aUqeJ7v4v2lwC1A5w
biC14UZc/SCEHKJkIXMUSdp8skSRPk6Jrf5TOZl9cLCM3oO8t84sMdACVcFvQnnkekCza7O6nQHG
gkREl4Fq9iEop+S4yCrtpC2bQy2gIyQVbqebylBrz4PlQBGr6As7zXaePkA0aA+xOpiX+8u4dT1Q
7KTtEFwMDHp1LqxMdHEbOg1AlZ3aB9OJu5+tDLoWVWljkYvFLVmpI+VEs0V8vj/2xjR/dXJyR5Ck
wdm9XtF56aDI0fjwe9Qqn7upUt6Hg03nKI0zp/tDoa27cTLBrQgFCD5Jz9bAptHgiVHVcOZtLJvq
JzEmDkbJFTVbnGD04q2WgmmGltTmc6123Uda4EdQbKcWrWdIO4lOKlTaDyKxxNdpGoMPRR0Eloc2
QaYeJiWohkPjVKrr4aY5TedJNcP+EKV2pJzLzix/VLVulKe67trvVp6Po1fPtSW9po+a95NCc5of
WaXxw6nG5IfajnFxwQvISL2qKce/sJXpCg8kbQnSYz39TkyvfsqduraoEZTOl6Gx++Y8zUX8ZfHR
LWAbG41F52qQvEWGTtxaa/hSYTPfyNijXVh5buLeLS9ArjRVEXLCwoiVuf7R97WVvqQWQBRsUrJz
olacvVxMroPDmEa1dcaXE/UUHafak3RnJ7oEbuCS2zu53R/QtsylPxVTkx6po+TzQRRqNJ4QCEkv
bpkOwGqlcHQvy6YqfF/3YfEFumz4Na/z7gtenGYBWSMrG9o+Ud87GP1sPmNFi30m3b79C9iQKg4i
6LrRF642qk9BnJWGxyURf8/NVopnx5bqG3yyCvOtyA4+qHVJoNkhsYQipUwhnzdKbsdvPSYw8dHp
ofN5qZlPn2kDkJGnaW038T+p4k/zOPc6GRHKrCa6IyBlvWye81ng7jGrOb+pM9VgXLqrop9ubodY
p9G7H/rGmIzNa9nSDogCGApapxDhLLBGEWkvAu+X6BGFt/wlsu2AmUo3eQxNkZmnzGH7+zxQxpei
j+XXgUbYLxAQXVzMUfZXqAfE0znjQdWPkWpSG0jHGBW5wAjJgtM8pk6QY0f4bCjGNBzDwq4Qh4zU
MfdCWeOxCql2ys5tqePWlYfB5z6bVROqAeI4h3pQY+Nkd4Wb0piTl8kzsgQqpIesl4+VqkBcYxbq
KWxNaTwKYwTihiBkJF6jZ7L0nB4ZlovZ24o4tF2j4asKFvQoZOD8RCIJl6tSghaxoK07PNBWEmOK
Eyr2V2NwK/NkBbT/eCmuSY6nqUhjv3VjnkznyE1H5yGfTDU+oFZZmGc9CPhjQozT42BEpkAwIi7e
O1pVvOKJXLZeqtTNuziQ+tswRAr66l02/GtZlPp9bYAJfMaNK00g5LWW+ag6QaBDTSLFxJoeGv9p
bpxZxaTHbGCxRQ7TTO1+TB8UCznVJ2LtXPdsHETeTBEK9CKVsC1O6VRXiJ10VfC9s+wpuRhV0H4v
Ai3/PJpYNcB2HwyAMfyGi9MUTur/ZGzF7yZljLiKLFn1njHaNf30dmjYXl7V7ocmFGzXYqrA0ljj
5DKyF2m4tLr0fRCWSFqPpASPI4rB9hnHYDLJvNDy/zUx9Q3o4H2L/gCGs4knuqp5sO1UN72awDs/
pcBR4DUyzbrLkNrBwYWebxwT6QTaA9yEIlkORf8dmFjvvAG87s3FWsM59HU2PISmM/xd9wLW7WQk
wT/WyFY55Di51g99OMqfpNvTP6ZRWdWhz/SBl3IyRyT9+dLKoXRckfmp07lvrdUP+VELZRI+CDkP
I5KYAh0jLS+r8Kg7g6IedLNTZg8+hqFcEp0i97Gtk6DyioK2aH+YkN4+1moucOKclRn34KAMnUOj
FLni1bmMYccrRRe/SNmh9d5E3dQfpiTP+ksUxGPw5ObFUD9GCt3+nrTxRfTDduz7h8IRKe5QbQOi
N40oVlzENJaVZ0tFjP/KKBzTj2S4xg/VGSQmI6Wsi2cYDBpQejIX9fy+4ecMR0efAMTQnR+zd2ql
2+MZF/PQeWLxEai3JpjnwnerNG5fJ2fUo6dgFn1wrBCKK35Yem9lX0KZ5tyJ01SJEB9sy0Hz4WyZ
tWt/s6Kwcb6F6tRqEbBrX0+oeSKPa3/WEhNpTW8w5058qAwzdn9OhIvlwUmmvBZnRQajKjxzCiiA
eqOqNXRZidJJyok+23qYFL9QEis5I6HfyK9IJCup1+qzM/8Qat9XJsYmVlldgtBEp/spcFzuLF+N
3Fb52I6dOn6ClhggHaYW6vCCbmLU/kg6TWqfhRE36ZPgVdF9tBjD4H+1jqN8dyqdhcFzJj+a4vcw
Z7XheRzlZFTkBS5Ea6/JVFHEhxrEsfgZubOW5+iht0X3AaXzqHhKxqGyKe05M/7dddaGX1BtM5WS
7aN04Us8VKWBuV84Fu9CEHsINl1mNvpHR0PvFiDe6HpIpINexm8itZokPBZaose8V1UbOCW6DNBP
P7Buin6AjqQ1rw71y1B4c4O6JXI1sxEak096aRb951Sn8ekYK7kzlf4IID1G3hQ6Q3BpraSVL23m
9uXPLJoXlchBZ+u/GNUwmSeVswERR0H/FsUbBcQm/knJpAnrQ69jyf0gyaDDgxZY2UuvjW17qbHX
KyjVG3355BQozIaem6HXo/tWVRbBK1KAJRKDqj1PhuPl5eAi5RNLo6NOZxRp+2zMU+k+y9S2Q2/K
uiaA+KNPCEZ5uJW61sesifgocNPEkCReO7pdeR4TNx4vSdYZ2qVwzMZ4SIrRpENcKdz4VFrQ4zwj
XYLZQuhp7s9Z1ykhRgNuKH849tyHLyUcR82bzQwFurDqJ8NTug7VqEZI6ouaPk2vzSLDcZiDlMC0
TPUCcyhtKHGxQKE2O3VjoRt+NaB4VWFi2kbuATvBjPp4EqkKHdY5/h45zk7LKzkH8oD1GGLyptql
rzDAEWmeOzX+JFuY337Rt6Y46zAaX93cCnVPK4TbHfpeaz8rs9r2XkovIF4dSjg8UKNDTjqv7ZGa
VYTzzCFKLP11SsfmC9X8YfY7Q6i1Ry70fxyd13LcyBJEvwgR8OYVA4whh95I1AtCXEnwQDdcN/rr
75n7uuJyODDVVZlZmYW+G0QS7hkrLSs6j1q6dY7nBdZGYbR06M8Kl5+3VVd+9wEWKweRbOVw3gPT
XYka7ZvM02K8XyzHrh4KdgD23GxF9bRR97hwSGo/gpu0rkqN24YxBxb832EZZAcbEfH/HvpmpTmI
mgiV2VaBqR6aCUM+DICIoUgHe57tX6Kde+i4JZlESqsYyzQpIuEdSdLbklOMAUaQqnkQcRYtI5V5
EhIfaumsM8ED9rov76JflDzVdW/UN62j66cwfF3zt7JUg2KEqAR1KmbWwfRjqSqvPZrSKGOlKhmU
/BkP3WJHR0N8tovXWxFMuZxD1eXSKRPr29km+0tM7O+7mN7L/WKrScVpiP6a96pu6ii3Saq30p11
nh7eJ3aX+2EOmrNdBPVwt5HbFqcO7mjri2Mr26b/DnaRlXYxmDxkopvu90Xv+qS1dBca22jtedSb
xc/IySNA1+kTwNmw14YlGmdTmCUHsbmQ71SZLBmHwMm3eqIvS5mmp/KRYuy0j64Kq/alXgZneNpH
/IHyxhunkf2pWL9h2Fd0Z5R60aWWXSUOoqiFOfk1INs14T6e/M4EPBs+XW+OmahuX8Zw97y8EjK+
mxvL/I0EMkctb33p0NXDYxv004+OaK45jaRNiyI1hANCXdWHaezViFEj43XfvDXLd8AOhp260ojw
Kswi1ny0+/BfGK/lnHuhkv2d147Rv23z5yorKZ7XccLiLSvDFtl2T4PbH5xg7OpMy6R/U5SJV3+W
CwuOSAc5p/t6KB7JK/CmdF5bnF7wAHarDHcT91WLuhlT2uPx2fScbpe5cjlpxdCY4o5zeMLJsBro
YpepvLmPRTt/RBxUUj8kBIw9tOJmIjVN1tamlFQ5HipLDoRf1P38KxZ9+0Itjw0k99B/6rYF1ONN
qN4KEfBL15CVzING0Utntln7lKumxiJsK4kZzMNl5+NnHJPPrByoKIVaZteubZNhyKbZYhzDmy05
zDLoWIXWhf1S1U3Q0FY5ZNYt8Tzel3qz+x/Ac/PvopAjqsPNEdMd72R0slakR19h1ZUVfHffNCnZ
IcXntjWbTBHZmTlLym6yUxq8+tcSyuVoyWQQqbuheH83Ydyb6+wLqz6AAi/LXadX8b15ieEPZmkQ
0atXxeq8+FSBvhmT9Sijaevuwjoyl3bibr2ORVxdnY3KmO+Ta5w7Xs1iuIB2jH3qSzJFrmo1cj7F
PhTCsZUDUQ9WUoeSxmHZvHyJSLr/ObuqHX46yg6HFCu2oflUvRUmB8uMfpO2zSCxKBm8pEDiJJff
pdWh72DyaWr/0KtVRAed0N+BX7s0uJhJuOa4NZ2K76rJa9tDLyp7+omp5h6nZVQXP11qK54bXbl9
+M1SfdmtUT9i48tPuUfD494L8xt6q+kuMaVDp/XGk5y5fbD1p2Ksho+oWgog0JqLN+D3s/y21shT
qTch8VahjD9lFSbbuVzm5DsuFjOfgrLY/Ndkavwgl7vr/1dYjg6zpBmC+EIZp6QGNZ3qZNrOuQbR
OF6rkKYq5aCIUblKYb9uPQP7Gfsbx3us1LTMZ0X8OUUmKsbhoZvN2p6VLxrnozermJ5bh373KrZa
n5peNwLBwGbdcSf1f76Rmzj51qiG557G1Lv6q7/+q5BmTtnUsRKc+vHNi6yNx3k8rGNDBt4SIHx5
qOqOpXMHu0TnqXBjq8VhLoj/2LZO3jty5ZYLYEbtpqrpBvthJTjqouo2LrLA8uPttM1eQSu2BN2p
9wZVnuvRrp+trVf6PhzcRZ3n2CmOFZDMch1UE1zCzRmDQ6lcY9/3XB3ixm9ue1jfO8MF8jVsLuXg
ee9eKTuaC29pUdRPsffDsQ2BassIcJtaC0jibeunAyOYPbfl0xGipmxlM1SMBJr+XFUhG4JpeEYb
YRduLl1HvKIb9YYDZ6Z1Lyc5NZmKPEITfMkHp9h5TH/d3iro2oql9tFDd/VKa7v4X4HWbX9xJ4FX
URFO3h0rHk102Jh9vWc9r/FxcqO4OAWmd7t0mkyz5Bshiyrdeh6mjApKcaP/0/85flUP2Sg3y07j
Mq7/js20l/kahvquVvi46bRzSg/smMhWfe3GYpxSf12Airy6DjhQxmYYj/aOpOLEkLfgPBlbplJj
6gwkDhG/E4+PbmC1+kxuCkiajd07xYS1rOmWrdzdu6YJ7vemj+zUBqt2XppxluYI6OUGxw1q/Yen
E3c/yAbbzqMNUlDeuc2wmAztLUYkhVs3f4cCS/wUw0DLOfFau85po0fpz9rHCfbil2av75td3xJr
2Mfy027BLJkZ0KriQ8w9kmfpVdFp3T0WKKk6DqsVOCcFx7JYK3lAxe+YB8w1tyUfktFdPxeLPjE3
/Dk5PSv76yUaivGwCa+twN8YdHhHkzLAzMwGO5n5aJnWVhS9lU4xRGldlX2VluMK0hJXpWTdqB0K
6+Big/9UW2TYpy3r2tOTX+3RubW7ZsrArZxninj3E5FD5aeu9ofvyvL7u3h1EeFafW23F6HoEzFr
DFSYNa3xXxt2pn7x197SJFry6U8NGMUXFiDee8/bt506V8ouxxcn+DEkey1Tz1PTw+JzOP1Ti+1/
YHDtzDlK/OZxLbfYMJGEYD9AaPsvFn18EkM37VYH1bh2fbUmLlZabaO6iNGbR6wxXedlbVrbOlcT
EWzXADZgzXB4Du8Htk/abBzqRBzRs3mvcW9NCbpjt5nSMLSKiaHv//fWqMT6A0onxJuJHTE/RT7J
lrlc/VLlvj/HXbZOzvwWUCT+mo1O9YCpWB9cvG7ePuwJl/NcoHxP8pjjxqH6x9tVs5vIk897cmp1
0lkf49Cu38aN1JgtXeXJo+Or7rau5ZunRYq5u2xsOi4p56f32TuBKbO4X6vi7O1+8WLcUfM62RY9
srJsmY1bhYkSLqFs6VRzxVaBt+hSp6tZpMdtLblta2GiJxTNYIc8PoubdhIhS7YjrzyrDbOa1BXI
5XM92PaU+S1LK3Rj64B7QzvuvzcEt+LQFJ1q0zoaa2DDfqleMaYvWky4aKDPOBCD47TB3L4sgqW2
I2jt9D4FLdIyxIjLdGCPCX6zrqb4D7ONvkQW82MKliBOfe2CPSRLN67fS+LK+TjOtifuh6CcrN+G
zMB/yVQvxWHuKv9aTJ34EwMMt3mzK/9jXYv6Ytyi7HJahqBOA1WRMxsDIf7zWsCzvFonzK8nOSvc
KYYCNj7l7rfr6zS62hwXFpi2zFApLj7NdJezWei/J8WoIewqa/5MvEG/6pCjp9vBiQ6ynJz3ca82
/67XonvRuyrs15CmYD1atoLc3NkVmE4wnvNTx3ZCl1JahyfLMDzmvpyGSwwJ6B60oYd8CHRvTgoT
QOYE43R97lbN8sNF+zxfsGftHkU3F0MalcGynRxr7s6xHt36rr8JSBhygn4E7OpGWifOCDajC9X/
2QHTdyDnqXcP2+LRzqtCsW7Vh2Ypst2N9Y+YsNYubePIe7bCumIe1LH9IImhXPLITfRvetOuOdgL
o1sW0eN3ByyN9E+RFMEzzoZNfyrbyP+YYh+wbgvDxpD9sCfAwGPc/F63+narXRPkoaWHrxvtUR2E
GRqfbcHVvAx+zwiHhwXWu8Yuqi2dTSmfWXEltbRX0cqLIProGCu/UI9bKJMSKYVZctOs4fy4xhYd
UxnL9oG2Zq+zua7dLdNRqJw0ATp/H0vCzD5b2fZcJmKR5jebAewL49fYHIRH+vKj2Ov16mMIE/A2
sFzeUPKE76UteRn/uhGa7bTvk3hkYyw0sAHEajx5dcgDB9gs0sZtbs10qeR4Kod5zmnlkNu5Xk/w
rYtz99uComy4D8q6OM+cKG+jGdzr6N7iy9x4HVEI90lhXqykclnJIdYp1eCZGA/ZlnAfytUKvgEH
A3Fhjg8ejBzD8qyMZM2S7S/vFzL59rugYoFis+N23Z2uHlMarvmz8+rOgsOx1EOoRotXn2AOnIZ3
6XsHv4/rOYuL0m7YrOh5P3lVE5VHFt8F4FVH1z0uIz93MBtH3Exu8pMTBOATe7J2Ep3CHNspiJNv
pW4Vm3cxBXQWct/RERSWBx8zW6rA3N43zqF0hChTUA9eHiYtMFB6Tkx/I484FtoHiIxL0OzCBkM1
bnMGpN7eOKMtJ2t35Kp5WJmtvobOzLmj6dvkIwjl3ly3MWH8wXfYFZfeKSsvCxp3fyoa0/9qZMSq
zBYQo+rFRCE++nPDZcObrrYOrVg686B7r/+xBXRgn10fLr+7rQ6C187zZkIFl2B1rjGJsHe79ust
VyTF8EYVXu2DpQ7hn65NSieFNBurh0rY6mGZZ3iUeUrWn25ZRw0IJGZ6pMCbKJ1YMLkXIXBt1veV
fhyLZlvfpm2p4xwDiWlIfa8UMDfE0dyVuq26j2RP3PV2W0P8+pUav7xI9tVlYxK2cg8H/3ep9cYT
S7xP8u1NgHHkK9nlp1Jd/INlVP7ousc3MMVTUBfZOup1zELtFeIsex3p+y5uh5edB3S/84QoPmJy
7vz3YewjeaigoPVXKJrpDtdBBDDG9nrr0E+uBp/bpoRsSWr+Qr/EV6GidFjxszliJecCmNg6D7Pl
WQ9djQbh4QYl/g4bL9RYRIS0JZuYXZPtgz2pTG3BtueW1Xi/vHWZrdSxkmFOC73J+igVbFpmfG/6
BNJJrPPS7tO3M0BnPAqvn/6Ei908Ld3msbmHtNU9LO7OYmfraCUOUZ3IF4h4NrWiskouO85h7nsb
1JBJjoelVoa9RZT80LBo7RlEWW/XuA7nt66HNfue/XVtDsJZRgp92O9ZxxSwM/8xgKeb0WFw7ya8
T+dyI/L7WhsRCGBHFgsvOw7d3ftcVVOd0sTICoLHAKfODHjJoa02r+YqRjtgdtg+qkD5w0uilvEf
6eE+qVgIvKimfWlN5wWeUJxJK+ULce7PXBpkZMEZ+Um0H8YpqM+7VfhjluBudaOQiuIeyidgHqiH
5AELnbBGb5Y0WCEkUv7zfCaOzBtmUl9Ds4bmtoUyvrCIo59k0036IDA8LDhBBakXIRQV6DdFdc3K
eHTPN+UX/v8iWutnKFf8yiDNi/9sJnZMOvrIgt1dwskc4tCZHmuiOqe0cmrzG/oXipDg0KBIcSOl
U0FPSs96M6C8H8Nt9M6zaJsfYZxQOfrGlP/N/Vj0OTM3P6wQ9mKEy26eScUKen5s+rj4Y8J++uvX
kmZbtU5Nnz4ELz5uj/JRYpqyHmfhWTntpFUdZS2H5SXYlDg79HcG9LELxrSqmJiOYO+BOPFdIhfo
q9/fvA2l9Ktk/panTSvrM+mWHbOhTSbOCS9vKS4tHvFz2tqVfo5hXZp8cc2I0roudoVXiWFkAU1a
bALOHOqgmWdn/+ntWkImJoNmOI07lgE00eL6YCJtv66Vjn6vsnKag/n/8zGwBNJlGmE1HLhRTos/
uZv8tCdTOTAZc/ff4BTYQY/WyGpn1dvhaYvnps74lc1bKS3pvCUDQSOpcuduPiaT9GbMhKIdhGf1
oBFactjCI3SZ3wDz2yxGKGRaJg3GQgx30E+4IpIlpqdjLGrfztpyLPeHAtvNJ+PtSHEoTva/YY66
a4fYez11dkN6XBvqMG8oKTcospcdmhVe8yph2eogJuU2eJN5QFhiXeJrG8TCunjCGZucSKBBPDB6
lmvKvM8g7/Vhm8HmaXGXtDH0s8toClcdu9uYbxwCAMilBTCHr9zvyfNaWN94WEReDa5kUlld0afD
JvQXrgsz5572uhOyz9JQXnu/Pid12cx3Pvwm18G5PbCd0GUWlrRelwD1bX3wIgU+No8FjkXgKLgQ
4Ck2+HirueGIJ0aV6LQdq4Q8NQ4olCSe4aW3BjZ/8k6u4lG2NXwk2pIqThlMxBf9c7OnDOpdmDoR
LVk2oEd9HWqybu8bFTEFWXNAngMW3N6RJZx+yswQqeYaBFL0eVIWMQBKoMv7JLHa/WoRAnkdZ8VG
1LS4UHi+rtjgn0u5jmeOKftjdHv7b+DuRFRUN4UqSM7YkwTeOS3Pm1Xo9vB/f618Lr35WGztMHzp
oaOJ39rAfpyXskf/rgfWbX13csBXrX2e0pi97T2NiJO54BQCs+CroPNTNJvVW1v7nXNc1gIui/Zm
vYfKVtVpdnxoO+OU/HQ5o8O5aES8FuJ6fxGpwQF6guHct9cSMmo+dH258h+KDS7eM1gh7n3U1Ed6
ZoU3rk3WXcqcpS7J3gbRAZqtlTfPDvO6tYj6s5KNoPjcVWxgXGo8oT4l/OSdMss+Hka4+pKWaVXd
cReDZaUdw8Qt1MIRHz24yudgdoOFmrpJFLY47JasqGcsiNgib+SdBUH9Jmmb/A+mwVk8+56W0V9w
9wqZQFRD3vQAQjrrVOWA8aBFpOst1fjdrtMs2LOd2Vljn6W4FH2Dc9y8t3598Rw97xk6Tmo1rHmx
/wstww9uDEFvKDU6+nVvNl6K+MdmNJJJcqzjKoiop/3unrtOtG9NKetf5QqPjFfLWCJYcJLNsNk5
NH/hNBwIBgMXV1POdTwfdyMWNwMrQAhBP45sEa4qxNczWZL7YZ8IxosIAUEh1QdoirZRiG8mBVoB
E0fdfyO82ZbqGhQqd3pnM/d723r5Tr77xqKLK7MA0bu4MGusc96VbBZkZBGGd65/Ux9sFbX8gPxi
54QLKg1TLoLBPnSjb6anccccAmyMnLl0FJQ22aE5OG/rSL2Op3B4Rs0j/Rfb5T79CoXpzHmllsfp
bG9V+NbEwo3YNGugsDVuLdUjvAe1DmYZEM6dfTdh1RejtbQE5uJtDbsBmKV3FMhb533CHHH090tT
Tp+houz/6Py6YwS9nfmc795+WJNlfkfqX7T5zRKryrjM4odUa7Q+1IPtNhdQFlj//v9fxdhx53OD
6XVeytpDbKCFaX7sYq9k2vaanbtElA2eu3XdeCxhG3HRmpbnJrVu44MrC6xdZoxXfvpAGTxZiEP6
gyb2Yzg6vc9RFfGPv6UKAgWqHtvv4ajrP/ZeNWWK6MT+HucorO6LSZIzB3kXLkdnF+JdTXv/Nxbd
ZHJcnRp1FWu/JuSaxRKfUK/CltesOAPfOc5c/uutOa4OeEdj5Mgyo/3KDIT+fAHvLrn2DFmbG6PE
agJn4fyeKemHgaATlWMJV/63Io16X1DSK75A44RZ7EtgyMn3LTebkqFUv0Q0j29E1SeIlMxcdkfy
qV10BVUdZv2IPT0uIlJiSmQ7E/oBI5OF8DzfVPV17iJXp02L11bmlTPgvQSavBqEACiLdh38k9GG
zS/W6/KDHLcJc5Ip3t/6UDhOytnjwVy32ClejaAkZpFZQkJKgYeLBznNQPyz1FaUCxwt1a91G2z/
sDXTaj9Avzsy9wes23LXKrqneB5cDVLVcYoV82q2l1BZYZhN067kXaMtWoapnfyHsPDWPcfqaqky
o5vEzilvwk6rOCCLRkLX5GMsJpMtFRK3Gz67X4d4dsLjtm+OzyqUFHs+WE0YwvPt3ae1IQ8EIli5
5q1CAfhS1FFCwV5FeF/QJ7wVno/gy0uQrW7gNCycFDJUxySZoifakPELwsubHuO5bc6L7Wp1HiW/
GnOMrn10/HHDw0wK8WQNbfQvNB1dAoRrPBzh4f2nidb3C7JgDFL2YxDYYASOUagUOorToEIAcSl8
ECarxNL6b+tVZk8b1CGwo0roNqPLRPoyGygQ0c9+nUs5bDaOsbh5BXbZxBAeNiNTiu6GHtQWSL9z
gm45r0nSWehEO8iafAj6EgUYdP6rZNkoOCzKm/8UO2XsvlmQZ2SF0zlbJm6TJKNss9JYF2X9tM66
n97rFr3f1SKB7/0mKjVp7O/mHIIqz1+Ms/M3VG3vPS5dofsM1UwR5Bad69WM8KgHR1nmWs9a+yl6
iCRIK/D99Yox1PRWBQFZYjzJlKB9CSh/RPKKx9GERJWiv9i7dFN7/yvs16C94zwLvlWx1o87Bjrv
ySxD3Mb3ALU7con2A3//rTj4NogrSiY7fgbj95eHKuTgScVUJXj1reH2x9Q+kDwOPaU5d27VPux2
U6OSgssH2Jhm5BCx7OI7mnSvyioHBiTbw7J/VxuB2EcU0ZP91FQblYdZcvoz7Lp56qfC4pEcqPaH
pejao7OQyAKBCBL7Yx/6ZU43iyxn9PDF/jgqo6b/gtHop9X1tvhEc184+VIsW4KG0Up+GdEGDIT4
/YMqoSpy/os8tIJ5u3nj6ZaVwX5a71W0fipJqgOlSM33jVfqBfYAm7vDFtbek7CC9TfHrtrJjPFG
nbuLM/4oG9OiP5rx9zwPia3LO9GuM4yn7JNHR6yhf9iLGGoZI7DOPZfJMnwwe/dQ0rounygCMsoq
NL7fYo+aL28rAeNv4NgPv5fVe1OMXnQowYz4znj38DC2bXwsYnIm8sjY5UdnVyNukQuSI9RDXVEi
khspqKWe5SvUR5IWiuBglKSzB/g0o2qlfYirn91ad3Pexol4L+qCooBiIHhGHIuQy+H7vfRzkASU
irLp03WS/vyw9lb5BcBK6K5d1yPGoomgzIZlO995vtH7QY81ro4Y5um/oHosbmLZb7rD2kBw51ii
YR7ryDCZbrNIZL+2aze6yNW0U2GcbvWPJmm9nyv7Fe7dFjvqjqHN5UzjVNlOrm8889ICfv1u4l1b
B7FGTBWMmWV4rNct+jQ4RjePujZuyQTbDV/BbkVrrkMuCTW2Nkwl9TzaebRHC8BP1TXruVmTkRXa
0isvYNHNcBycsLkPPZTHcOIdR2q376D8xnTub0v7iXUqu67k6yTSfWgAmS2eUjWJzFSxx+fsrvtz
n70uPKHrV2eXIeA27k/yOVaWW+VzEPBkxoiwvnCJAxZVpTcgHe+q13qKyvIg1zX4rw8jFEc90Xwf
Tj84b3VrbRYquRBzH5UQLXuQEa3H0eqX4Cvalu6/una2Tzwy2D4PRy4vfZplQLCaZEvXIDL/NqQm
68kNpcXUNqzetUMz+LNGxSePChonQt1xo50h5VZ2GcnOFgi86drqwRf7AXFWSVs8iO5+KSI1HKbZ
bT78wnP2g8JNxjqZ/kb5k/2zvfRoo+BOiqj7RMHjj6gRHC6UW4cBlDFzxHMdLCVRrnWifm92Q7XB
wSm+FjYKy6PaVaxSsNryq2hXGxWtFTi4TXldv6dWA/NO84itlChr0eRgpP3PHiEj0qzF6cgb8kcc
Z+abr84ZgHSmyjuzC2rYlC8FjzXi8toCqJinIUbS4ocDHter556r1bGHs3QC/RRCaTSHBbFPlOKd
opsUo5lputmJRFtaBjuki+0DvD5HbWG9IpdClFHOS/OxbXB0Q7oxtd7hlNAO6KtUjeiZhW5GJlpF
iCNL+CesrP09W6YokfzCEjkd+ofRpCMi4iWtpkIcAf8nCMNkr3xmia3cfiV4UP3X+EX0Fz1QdO9N
AUCyo+jr0enUYZLFyVoteelp1z1FXIP3KKldP0cEt15W3HKWR5K22v+UtCr7ETFGsN3No+7Wp8oR
8Qt85zgcxDa5z43Cg+xuG53+14DoG8mVb5Md11tqfSTAMFRpu3r1FZHJIgmA761PGMIK3TFC9YMr
Qk4KV/Xdyyis6FvhnJv8h9jQW44NqnMfPlM1DwjmAR/F6id/xi0GVvJQluUTK6VEf7jtWB/ibfGt
c7tvjUG/upvhLlgKrU/97PR9NqEu9K+QIcXzGsP/H/U0CGB4ryzso54byH1LypbYAq8GDmJqfbPR
v3ZHBovwOO2VrY+3LBI2RIyINxRrK8RiC+k25DpGCvK6yVV/lfO4Pa1hXIrjWqwSgiCcZMEmoQ2b
3ga+DxKwWd6EgaAb3JcK6V9qz8mI2X9H9flUg99O39i6c87tvWyszCBrax+8eB/ka9DXSqe2oFlA
uL+1Trq2es1CyZB7C8CpnTRcYLRx/0Z3cWS9NoKJEUH3WMa3dE9EcfaRtBSXPYh12e/LYaPU4wiB
NGwa+/JPzWJ0SNMNPHPPc+HlgxqohRCwwkV3LDnCMX/vdly3A/mt3Jido2JUk38IWVgH9Im3teLU
kK38cBYXWIdBFXZR3XYNkJLLpT8RWTe254LE69eS7N32Ovn1OtBTN+oejYv43DFRv9+70nMArGrK
mi1ZiYSS2pV2Mt9TsZNbIon8h3hV9nBanFUNZzHW9p4NC50wSBNAcOqQisSBzfbcWQbIuFkw9lqE
WaPTfjMU+SwXTY6ac6dG+4IUvyJnFaVldR90FpxQFVUNT0Ls6Yd+wMctR4g25HYdjiPjbiz4Uzo9
ffnzjt5HbP14SVwBq8wTAR+uuBvzyyxKhJhT54uHRHBapKW1V2GKcHQqnuLNqREMFbufPFcJMTd5
u5JL8BBtzEIHwjsS77J0ZT/QboTdllU6ZBptES9doZvH8cQEu74Eq48+rfRZuE6dInanC2VrXhjV
xvFvHAFsIbpfFgq5SeLhEKBmKo4BgUboTjp7dC4r6ASpDzGVZCMJ7H2qu/ZPFMGT5YSl8fJGcl5/
WsDsHtWQgS9FhVnuxxGpGYl0osHLqnW27sOtK1Ud+9azHXwWOVxzqxIBxLTcFCfNUJIOHzYi/jQo
J2jIk7AC/Wg00n6FboB5YkSYWyPPBTIrVvj/KrbbbN+KPjioYN+ecHkQOmc7vZ4Oxqw7BMG2DN3D
AHkk0jpxmzFrDbGwqeG6a97rdtcZ5CtajMUKrdNGVduOM0E51bEy/k1joFXx6OtNgE5boipSaavt
BxbX04sap4WxkaDT+iCQ3gdQlizKpEHf1vrgtWtvLoqnGTC334ufAR/57HnR8tbPZEXlAxcCxjDa
EBpPXTSJOw+k5AEka8VT1L85LLgcHU+TMm1zjCsRYeO/15oVHNSP06HUtt1ktz1+aFOq5nfE0oCX
h2JRLUbObsM4vmrycuKR0Nm09kfEs4lPUUBkKAtG7A1RlESDs2I30zdv1lZH02UtAvs6uGsMtOaw
yTijewQ7CEYvvLcjlrDYbVDNK5ntMwxbNMz3ut0iXmpQqu+2sMfwCADNvxUth+oBcGJ5W+g7itRb
kvoJQCGI81oHXvsUBWJ9U4Nn6x+NV5XuZSF6MvketlBfutmbLMj6orL/7DBl0+MwYYmVoX73sbx3
2m45Fa5uTy5i/eavQz5V+M8Wth5ThAEYpDbu7JAYHkv7mUgEgDph5uDNTN7/ODqP5UiVLAy/0BCR
eNhSUFbeSxui1WoBiUlIPE8/X93txJ2WVAWZ5/y2rt881mQNHFvo66O+XR+Zdq2B3g0dHPgt7fWI
E2I8V3adeUfPrixEtv5WJyaI2JLg0q0ruCfyGU8ZNqeFv0fDtqeAdh9Z1nC2GCjrf5vMET9kDiI+
Ip/Xu0/xMAG1rxkORgnUFB7GGVh7N5JBM0DTViMyciGdd9AzUyctceoLNOzk/oRDi50E2STqaRNB
9OfQtuIr1Tr0bnU1beP7zEX3wTWyhbHjEVu3Q82RtZA6tfeNMwaYVs+uLu4mNtYskWZXrTsqv42A
r6Wcj04LXYQiKi+9uOk6cI+mb8WzzuE4D/wyKCFZWNr3CklwH4PmWn1i0cYkExaB6l+PXVH+Gl7a
/JQNCo6D7H17iBWFwU9uAdsm9cb+bwObuANUc76+CR5rCoMLKpx3Ybht9xKZ73rm7e7at2LxEXFF
86SmL2CSbjg4EOQLC6ozUEWIsWd4rcbMkk9D65KpP7oe2npnC+s/ae2YN7aegYhKn8E1rgOS4dNs
Bk02V2GuFySI1baTWzU+DX6D0YO7cz43ztQQzm/USCRhDHlXdehwIttjxdmjx8F7yL1qQcpuZMFt
b6shuD4wA0yP8DZZ7jJbh/lHLddMRoyQtDHA3pjkCxV8G2RBZZcCSaE+DZPfoWXvPRaCNGiYQynL
0ozJbb3OseHgUImC0dQrE4vNbMEvYT0ssEvDYSrE8sLLpaejlIMUh4yL7whThpBq6AbrlphTc/2e
oA/ShA8ZoahDOjVap3Fsb8KSYJPY9NmHTgtWQwfFD7W20aIWC7WYNLftz+BQQnhvUXGVHiZYOuem
XepgX8nJMvcWUak/M271W6AmxNgLCFDiyivTw8crII39+b+jWE45WLMafwcRbK+lRsoamXosnh3y
ruZYVL2+N1ZnVYfGq4D/GmOuSeN1MzA6e+NFp8UbvUBMF71adqXpuM134/cdGKTZpb+ALCXmEqub
yn3X4xjZlQUPGRNOmX3klYBEY2adw13dbOAt0gd33mUKwcp5XsGJxroHpV1MKaAZWnB59kJZV0cJ
l2U/aGPe7jFZ4C6bB2+9VOzoXMliyLm1e5EP0YbLmmnNqTFTFqCJ3t0yYfLAbceBEHSWeEIYsVSx
ye3s306tbrrTSoMl1jKHRzJhv1rumUllGckC3JjFGjci2C85x2i4QnuM0d8KJya5zbficsiml0Ay
Mp/NMmdRsmcjvbTclydhe+N726dwcjatI/j4ZY0AbQg4KfapYYn3WTOiRbXsxmcXV94DTnjwk2ZK
q09jmNIXAYQMDrcOpdp1nc5+wPbYpsqBGJJXwUzwV9igq0B3TPJQrtX60G3rxENfYo45BKIRXlxy
Nz0Cu7jA2yP23UMQpO7rasvGeA2lnTIO137wrlS7fSjmRlQWW8HUNbkLoR2iIWDZmATSQm3W/V3F
g1olfoYFkr1s9oqbLOtXOCN+J0AJCkvPoCSu2DtjIMbXyq397CSqIbt+P3WOZSRfbAZYJjtIEdem
xLnzi2fAyLQ4kiqRf2KPEQs4XKPhD10sS3vOiKa5b2rh3tGdU6AfJarwpS4b44Ovpll3yOTqV3Xl
dHfKzvx/EzXJv0oLxvvRbm03HrZAVz9jM0j3eoJas4I0bsWrtijhO6Nt3ppn+Hc34+QZArAbSTzV
j+bNhKlLvY7xV+Ymg1oprB1xZBOCrNWgMX4KyvKS+pO9PCG9tc+jJq2R4DiUBcemaY3uaPUA8Uyv
wejsQREKFOMziiGoVBnCSGvnexB2xT1DWhaRbvk8PBCAhMtTYkt/6Qsh/tp9tp77zCwBNSu4cySC
2/KA9bd9RK6WKWAN8mUendzpXgtlGW9jXWl7NzJ33Ju9MNJj2xvGLRrPdHi1Gnx3MUGl05Hee0Bs
o57kE1Oi3fH1ZZMVYfAWl6BTPrLckCcoskCfiAxwF3H069FXB7vI1u7grN20JJkckYcG7eDKh5Ce
0uLTVqEO7wEGlulWa4bLuF28Q2iQ5jGM1pezSesZWkf0zNz96h7yVFjFscfYoK5kl/VLqUYKhtrK
4RF4rMyPiBqL+3LdpvwB8CHIo2Lz5n/k+3M85bjVFyMipq8Y905h+gqcrim2XZ/63NBNgzts1zqF
4x/WBaDp6Nau3ybVajuHeqAsfZ9n9Gl8WkRH5oRkSQ3nLNGOgW8BBcTjGuDyRuHAihivs8rLU9WO
3T+O7uxlswdjSsxKQlW1do9PRtLO/GswhV+Qza/zRflsvTunmAl5G83NTmardcu4qwMZ7DciIHFT
LCD2VcnnSmMKN7DrrvUEzVubGF3N1LRPONWLdzQkQYnJMoArZABKuxdjNZpvPBvQPy3AKMEA69ja
GEU0Ps9CKXWpss4kpWmg0PAw93i130jrngeoMDBsuHtVeAzxrsOgXK3Ig2qH9hQEd8PfDPR8YWVv
SvTlmJaBxy0DcSIeAyS5nWnxq+glKPYUE7QuyuspzMDKBD4txtHxA2Kx+rK5BEweMBZqRMgy27sd
sbhXhYD/Ag2R3y2YcvKoqTpHHQK3RXw7eZsN9R20zo3JZP5rNf5q7rcAfiHqCIr527Pe5yfIufKf
VbioErNpmr45RNoFjT1j6B6bnPpTmIUf4HPh0InwuFk6WjcMsXHFXoiTx21SiGUn9L+wydbkghR1
YMIk1erb9/FMa/BWfycZ+C5pNgRUomlH/2UUQEOmZscNSbloVHOyUUo8NZTU81JWy+KCU5bqdxpF
8OmMWB4IRoLUtbKF9z40HG7Gtu/b4KBXgaQ185rlG1pbdkfEc94d/vNivd8GpCdHlnkIRkLntxEX
5SB+8J0BjuFTyM61wEuCENKsqt2S24uZYGDFlOkPXnAxQd+qfbWFWA1JIEDj55iB9a/dTP991O14
B08LRN4EzfQ68B7XvOVefcEMg9itGXFJydqGsxBrWdzPve2I/dpnDkdJplHa54i7z4bLjRPTFqbv
SQhvv4PCdH7Xtisv24ofALrMUTB6mB5/KXazX2z2UthSao+MfeEPlG+VEyijZTdbHU8j+d/oFTPE
N/yC7LZIJrYH3mr9F8Uj8f99AxN1LM3WOzIAEKTQKAM3ktE36BBJi5Rx3tmW+xmyRo2xzNzG2jlN
mK9He9is6TRXZXNuXFHku8xofOcI963qXUbUIPERSmz9h0sbhnlCTg7vTrpBjXgJwVyPFIQHP5r9
ZrlhyyvCs8mK1N9OSJAf1eLUHkkEdcF9HjDbJoEgki+Sclpv7fkKwZhyDv147h2Hf8Twm/Kr2PCx
HADGecyD0jT0E5lEjto5qQwvuWFcAbfUk/cufYr/BCISwf+98C8iD7IvNoFwi/w5rbwTUW1NdWkr
0Owns+iM4tRsutjiFEU/AtemMYGIsLn4Urblgy5naUbANOqrDkNoJ6dpYBFnkwbCZMjMKY9L3OZ3
mECxK7JWOpi1vXm5wWMJ9+4zeFhRa9UjktTRJ5iyL2tniS1zKV0uTcpKd20/TjdW2hc/VjA46tPP
F/PPAi/UyFjUXdokeI/yuwB4qzrMag1R9VGAEO4GDup7xBi29Zf3qU4vda6sO87JnMNZufNwozgQ
MDRW/H3mTQW0Zp9LgqjkyYUTvJ/zYfrjo0b6EeySTwPZik6ybLL/CPoim5LcGZr5qUHwHefYbnHt
d7QuNsHoh2fKMrOjUPUM65npPCkssoJjH0V1trdTJ6hPYK5NR+t2yOnL768Xxq25fB3DXgz3VVnI
i8+zs8JbdWAN6UTtxWEEBCYwqiqrnYmiHk8egfBv5nwVPqJED1+bAB9v5M1+95VNuXPloCWlY8qj
Bm8XwiIXkeOW2R/VQMmgngD7pE8DuiLmUlmelfR4vwqJHTMyONf0KZXp9OEyrz5kZqWYHhxr/nFN
Pb8skvINhszR3odYtL6kLvo6RjxmHEXTl38CPbCQl3YzRLBZFhnqSJftOIfEnvapU+QqprxZfKB4
Un8MV/YXnoiOGzGX/lPdFiK9WBQfXIg1WexTFpDGvUc5iyWSmKDxiTTkdosx7mFIackTSS9sT0hu
/BrCP1ohHvpIW95oswcp9xNSLsyPJo89V2Dp12/ASP10kyHPq/YeRaMTcY+i+WVwd22KCkJLcEtZ
pM7jdgico2YDwkbXdwpLiLVk1k7Kq1pNFdKsb0ifm+Z9GQ42DG5TqccaFhJoyJQBsv4ldbfbRjJC
M8+Mnn1qOitUTC1Wme5XF6AimX3T2pPZFbAXw0Egjkvrbldi96W1sxxWXJ6rZZzmmQElmQfoqUiA
j6AooLCCoIlpVmxbJCXpyzBdBeGWxW1DknTvI6dKsYGhz5T3lMrCZdly0UTRzBNNaTUNnXtyuTfu
2orcl4jIOf01z331kvbNWp+rtVnv+zId75iDISttx1qRTfZOd5OiG8VibaQ9Q7htjPcWTn8LX5U7
XfpGhdsb7v/tzhdDm7P6WyinGWY1gNsWYCTnlXhafIKQ9oa3kQXMpxL4RLxwCp1lwG1/cIe6mvcG
VCOXLUI6mZBjUN/T+ctLy9XnPLErO80xbUk1IYOraz50lfqXzeS4jxhs67fOlvXtROyyirMqHfZs
YQFGNkCeE4MuCqZSKZL0aS8L9i5juMeCqzxoa9/vtp9WOagm2s3t4qFI0zsCTYbsBqjQzeVO1yLk
z+qmN6PM3HOLyZtPFQrtsFSrMyU9IsIxUsClAPOFb9U/1kzBwGWUGN6myCicRb1XRKz8rTsb9Zgx
mIuFp53I+3ly3CVqlK38PSMdw48kRKCMyCbsoMvKFV0iBL2ZJfWUiosyvatVCKOfRFBv2MgQrqrH
XbkgO8cDZzmgtANJg5Ful9WN/SsMAzDjpPjn8KlvUYcSabgzVrQi923pe9/t0Npo9BkQdLI5Syje
ueHa4LxQvLdBnXP4RvmiNPawxTPQQ7hyO3slfEwTGfM0GPu2YyKMB9FxgjdoOncCb3+2C5EvYh/m
btwtRTDdgZeHvFgdc91el/hUrwnmi31BTkW5OOBAh+SwkPon9cYhe0U5mvd7l+co3Q2qI10ogN3C
3F+OGuctBsL8YUyt9gkZ0YQfll0w2JHVEf515jEoT77Kp596WfPbMZg8Qn3a2r03bNe1/pTkIKGO
zlGqRC3sxhhfh3aWgrzEeKin1ZtJDJivLrI18x49QRUAl7rRAoRaY98/1iXueX5Yg20s8JaiT4Ki
c57SqxWWiVs4dcIO6+BO7pFm4GDKlXhEXIE0bhKZurv6jk5LjdQDaKUG4ah1jr2pC4uuZ/Vu/OLA
2ISvwfbWZ68lH/VrzXCATVMY1A+rcvLmlKe5bv7NBqh/hIUCcl/BU/dH9Ln+LXr2AWass/A2hMBq
wEBpyJtfIx18hP1nsNHWSO6PRyDPu/Zxj0T26q4vYOHOox718l3Agn566dbad3YpN8Js2IABZ9qm
Zgrwq18zy9Z/Ag4njYZt7J9LfqErKgL7G5c57kR2sUJ89MpPLTuioiXg1ZT8tROUWVuHEKWDchHt
MydB3xJ3vJNEZsBIgGQkZkZ5UI5od9jjHBLnbPPMQh04M3R+5ii5NsIhYvYSCx0ht6awt280RdMW
U8AcBOeyBILcOY5eLl3N/ZWUVpl1hFNZyn72qi7X56BJxz8K5gMvFIEqb1dHa0GUQrHccSIyb/kF
l/Ne5zWws+7Z1knbQGeRoLbK66/caDlzRyF1eJL9bD7mK7GLR5P3JouytZzujDFcx11I9AJLhtsz
+fedHqcdez3WUTiBGeumSfgwWn/V/DNzIgejOizdIbEbuqqI8s7whfGXpMBflpfdDIi+Pn0IDUiB
Iid53Bn8PIwzslKKnSzl8qBoDHg36nXrXwabJ4SnlDceVWhbj68s8HJ89z2k6Vhgt+HVIKbnHajn
6t3vcvWQZiV/DTTpeEMyR0eJDlVlbRQ2g/tMLiEZBHMhN24Flnv0kBgPgl0oRXAfmoPGAL6g9p3g
DQrV3zi+HaDUMLPhwU59T+9NMireKaP0/vBx2+7RSTfBwt7jW90LXS7eEYmtPJu0j6qd3bsmoBng
AMFQA2rf3UbNPAQ4a29wG1YL6/CkAv7Z1fPW4NKpdb5RWdb157lIfRi0gJiYHSBSADQC8oAFlv8F
iAiOXu3xAeASmuieKnZYQEZcXKXY5pgJluiOfLV429YpS5247HMEuqPOkAAApTKytsQmoxUgL81M
FvxAB9QWnZcYWPkYCkD5RIzB0qqjrXEwk9vKEo9dn+LE5ohUCd7X3NiNIxqFXdFvm4WPKJD6OM8e
54usVCb/1uxWA5k7VM5G0zq3n/m6heqIts/xIjF02UvhTdnrhAke7tINBzfJikb/Aari8wrysv/s
KyFghzCV+BE+In0DLQ8rMOiVIC7LXvLggLew+1uOxFQT5hGsaTQWDb6PFKfouh/VND9udMymkWhQ
7JJ5UpfPpMps5oF4dgxpqcfXcK7SyZorzjVxjTcmfa5Cl2S45wB3cHsuKp8IgoZpvj+wtcvnted4
32Vo2Ab+AaDkxMfKP++rhtCVKCgIg4vtPEyfx1pI895UtXdCDTAWO3J2sj0JzGV1XJt8KC6I7rjQ
epSs4hwSaqsimLMBf0ZIfiCiJO8AG6n1jUnAmrkL9KRe+tkJX0xM1M5e8+JcTe/KOIxt0WUHHs/r
KT8amlN6bMs9rO6Iemix/Pfeq5EZ9ouBgGlyeCfD0XIOczei16gKqw4Ok+pHL56xlO6vdC0+F+yn
V4TSAQrF4Cja/TLMwZOhFaKPwmmGKg7R6n+uJHf5cYVW+AklOmxTiuMYKTrVjToaW8utCUTJ0TAv
WuPpMWBKQkSm2LIYvwoWtcVFQYi9aCGX7SomzDuzk9FAHNvPxJ36uqiNrAEESFZ3P/Oz7swN/0RC
eIaR8XOr/rhimTIuQLS2t1twoc9Ic0v3lGJQHeOqyQFMOTnmMMK99t8Z3AXFQy0tgM8Odioy4RrT
y7yOjdiPlUUmAvk4tvOv953gLugGPUPHk56DZk72rRnhXvbFrkjD8ZEvb6ogMxr1HdID/NEi6PHP
vp1KcTRDsYaMzZbV3NjLuHm8ba71hb3Lf+OGL81kRPHJtluY4bepDfOZcAC2317N4Bw1yl6NcfEn
7PrN2tXEyYznLc3M7ACIHf5rvbbNT6YtMoLPAeGN3WyP7ZZ0FBAtN4RO2EXMQMUcXKtJv286dfJI
G4HCwGzkJgKWwGVmL9FgTCfTqwden7Cql72tMBHEbQa6n3guqR7k7VG8C/ufGv4zSQ2YL7wM9e1+
A1oE1HMX52QCAbcQMQ7Bay5ZiueRxm93R94YOQfL0i+U+gkn4AhBsPgou0U68NEjOHeOTPhiBxjb
yYPlFY0ljBHBfZax/CFhJX21PaMpjrjJrG/IIoI5Gc9mYjhHy0pWsDdz5wV9r+C5XMzD5VSSN5fj
k+EuFxOFU+50zaBGOMzA56P3biIigJtfB3uXOvsus9lO1lz9CW1f/jXFL8enyXsVsvSTPzK+Mmzx
LSkKG7fYWX1TforO6xdEay2BKFm+1Q92SCXkYWEK5gkHF6ifyOhUYJWbA5ZQcix8GBWa8yPy2J48
ydoHUKR9pEGH3VheitfYF3zps8lHfV9pqIkTgwnN6WxTS3lGtCOujdFTSfSoW+UBvt6A4ARM2dB/
W91xk3NYbNvFr8YGr0i9VcEd1tmhuQOA9j79DkruxSAFJkhWcDt+oIGsi2CLrcUaZVdyO3g4VMHK
xiLrvkNkj+ca89Z6g8xNbAd7xjd8mAKtp3v41PR+VF75LZqhL54QgaNb5BlcgShxGrNFdDY1JmKc
XP/LBvKXZxxzhYz7OmOiKPkCFQZPCylY16vBOOdWKt7KlfrOYzku8kWogYiDSakZG0GZ4RMKgqK6
8MFMD2GvVJFw/aj6W/bMPElvFFt3GN1ivUVPTvT4amrvIy+RFy6837y2me5zJLB+ttw3V3UlCFTw
JIinwu5r2XLfgfbPUC4QCE9N5iG+wEdQjjdlaC/+Xhh1c9gEGxAeXdERScG3cTHNdup25KGFXjJJ
Zwr2E1mq6PVd0vqxXcixOc12oD9J/2yhKGz4q2OzkAyZzD2LzVESCpGsMhzUfegOzYdbbOV7QGQg
O5CZri/rJqW6sRbkdAljTWAlmYV+Oc6WLUvjIVhRYeYEMvFuZGi1QJZNmCIWQfj9JbCQEdaUVefE
B22XhQCh8aDCrHR2fH7lhLc3W3hYlW6eKkPOxivyYtp3Q0lX241PJ2aaoD7OQzgzwZJkznNTHdnh
Sn3bG13/IBa7nZJpmKcClYLM3cQk/vKjRJlV7P0+HMYD5EpOuW3IwrW0FioPSJKai3Az5JSMYdfe
2LZqHXJk/K069Oli8Ra7qHjZO4x6/DOEC+qr1iUDEAt6GBw25Ix5xD5hsU9uZm0T/lgO6n3hTkLu
YRpDHWEQamDPwOQXXFaOrIm98Mc2QtJqLw/Mg1a7IxMSIDcolXu2JALv06TVXJxavgtgAqSv7Q1K
0HlONlRMt2UwZe79PJRheTsvxQIZXfbLAflo8TMbhi8o7ZJ8aaa1WSfQM8KeLK+5vuC94f42+dQt
d3C/vt73Vd2H58XACQh5MGMCh1obssQk7pMgrN4Rb4ZyR5CQzRu4/v0VsIfcHIlt1CsC3ApuffWo
GVQTBUMjyAvcYCNB3qzMvO/bMJvJKfN8N2nJ+eZIGJi69mYLZkRiEcF8m23MP6g13N9SafzXQS2x
HdtKrbf43vIfppC2vtrehzicF/R/17M8ZvVZYGXzJXtSWoLvIt4AERRa2BKSrdH/yCsrvlmyIJBS
5r2DDwaQ3+AW6ynfRn020soxVONzMSv2uiG308eyM9XPPOA/JskBY2FSmj3Vr3m9AWqYgUkmvA/a
GZLlYBGzFXBocBFhb3jL604F5zRT49vWbNszIRrkLzCN/8MspTh8fPqNCWHow6Pdo94irGdbX0TZ
uVcxw4oi0OPpeuztXB6p1MoeWJsgoLwB4/y5cnv2pGvqmNoRD0aMgqNNQ0bBMJn+qR1K/TN2MxZJ
S2OrJ4+2w7sUgD6sR4EboX1rK0Jo99eCsD9uuQzjueHdPeBWTofLMjTlL4hiLxCX0XvmItMYiB/F
g/IbTrilQPJQ+vL+ZgzeU1DbXUIonQojbaf1IZRhRk1UDRByXqSsTEi/zQK3dXEqoJppyzuyyrLq
jpAajmI1lUy5ng3kG3cVK+N1iZ3ScyAgFhNhbb5KhA7JrHUbfHSRQ5ws+kzc7cOd4k37cnQ4/HS+
Sm8I/hGomucBPUjfduY1R57NhtneK7dkC3LzkRxopE86rNpH1BFQ3D1f87EnCgwCnx3xS6B/L2Nk
vAQ7kxxL/PqWtmaZGKXt/fJlaXPXkMGdn5xisUBrWmIQd6lble6Fq27MDuQROfkBFyVfAf/ldAxk
U3Ezubbf36RIonto+TXlEeyb4D1nRtHHTBBjbTaN8c8Vabkdt2YsrP0ix01d3TT1I4pXsFhnNoY/
goQgG5nGsP3WNTF7t8S3aHufT2L4S5B9/o99ZrkrkDY+OrPC9tdUZvtWBqb9yqEX3hVjPXyE+CTH
JDPCAIt87eDWmq33jEHyzd22eY4ychAG1rRN0m5ODvapRNWEIq4QDte5WIc+LtkzcLUHAar/oR2J
ZU6d1L2vkNkbHKFy/Mu+DHtZzYX5p0Cj+TWNtv8p2om+CFMSdsSynbnPlTUijFJ0+HJNld58IR/L
s3cVwIQSn1BidXpSKgvmpAb2cnYS87Leg3IZz1tabF+W0FrHFFS7n8DkPOaUErEpETyrH1ZyDIgw
ILAF6hs50r2TAYRHDDEWo1JjFndGhx4zCodMzUloeBXIGVxQ3OsiGCHUYSCQq1rzP2eV1QPlvikq
Z64wkqpSp0c4l9K4vHP9eZE3ZHGK12FiLjCmKqVIdlqALkUAzza7fmPs0tAOvbtgC01SN3tXfHr4
HB5R7+T5rkSOSgFpQ4s8WVjpeIQRwcbfdEbwTpOqb8YGM+AeMJMsorGaCBuh5GnJ9w03HroBtHg7
3FFaJnjCwDHdmii2J+T2Aq8caSK4z9oR5nq5UhENJC9Wiwp/0bxZ5nDIkRVcEwH6ip2rgAOOehdu
kOQwxGNn4gutg02Ba3ff+5LAB+Q5hnWozIV+pRQA0kYd3nr12+gRnYWmmZ/9qL3+Gp1b8xutnR5+
soIAHYi72WzPzFLqRs6DScDGMrf/Vs8QNxYYDVA+BPmtXVrtuA/WEGV1yQtr3wATbjJ27Tbk1LW5
se/MFclEstWFUe/bagze2Q2oZROauMUIYom7tFg3Ivw6qQfCYpgA530dbIzdqR0ofeWWsyJ2ZxwN
sSOtK81ruOnr6q3V79Awpf+6JvPeniRSc7zUHQE3ESF/ZORPHSxi5MhNeUlDbeQMxwB0EuWF477O
eavgGwILbF92BRZy+KD2Z/W2eiGdseznuMDsOkWkkXUuPfSW969G43fRay9+r8KiLDIndgJOH9CH
aCRd8Oo5QrJPJOwaPpt1NpUPsxGM+aXoWw8jHyZ+XkeN6bVTSmKL0tlwqKl9JVDUCSv2T2Pbvgsg
HcLvlDb3KvMGB0gncNAHDgQp36YdOToR7e19dZx9F0QLP5rQUToY7nNBXPDP4JGJTIRLON+XoU6z
nWv3nLBpwfu7d3OkCvtKu6sbrXar7kjbhb83yGchP3YR715v998DMeQoaizG0EPgTeKfpM2ouuO2
VXeYmaju7lNhjomhU4FQusKgyB+QSfBPUrrPwTzIF+JP4KOIzNOvrdNR0IkdaPpLQlenoomCxn/a
USKNiZ2AyCDxLHgYKi9nOuC0Jcuuc+RvyCtI+q81SVgnZ/ZuZgZgPEr56P+tibCdyJsiOyeqWAX9
iBQmDoGmEvOM417jpwuhXc9bx7jB6rUwGZDN4/14PRLvXmqd7qwq5fZQtvZvUZ9jcEGJFL6jKc+P
li5I49H1jBVZugRyJ3wfSEIILB8Q7CyBf6XZctQWpt2Vzb2oW+uvQhPQnkICI2syynvxQ7OHYe/W
rLGxjDbeIA8CtfqdEyz1cAitdJt2lYbbTFaadMQB1d165wXLiG1lycwlrku3/VNlWfGZImR8dbxw
Ieht0bxMP7QZivpA9tPYR14tMoHYZhwfC/oi0qPUZVmc0DowUyOyG06Bo0xCpJCPvy9NEbwHROsz
v0zTguylnkiZNrfpT1HbTOvb0KPeqxxWTgSR7ssWOD5gJrFc2BBdqlbgYIYyvzcM0301wgovsFE6
1bXNE4x7JMHAQytRaw89MZDTdQyg31k9u8PGodi2OO1gO/up33tT436OWethL7c2+8XbEBTSmJCJ
RMJTo9QgW8OCe3bYTnmHcpe8UYwWMXJkH9Nliz8wEhCiRWKuPjCTMxF5G2U1R2ucg4ElM/lMI6cN
TP1u8hF936EDGcgrgwQi2VpggrCKHT8r7BIxzmX1kpE0khJzvUA+op0Mp4S8XXwHqVcu0HFpsNZH
LuQii4FDnOpo26jpktaa7G+yf3VxbEWOGDv3B/uGNPupjEcU/JzuDn0QPGyG/WHqzHtJ2W2DxK7N
rUKihL0ttn20HDGqHcZUHIzqZqEu5a1GD/E9Km00UH+B81r360RKBt5r4ImsNT/Inq+egkmv/Pmo
vG5Doig0PcqXslrPnfCuJTqA8L8NZ+uK4k3lAWGKUwvmTgQ2vRp+sLzW07h8dBtidyOQJRLkfpsu
uljAmG1HFGThou9+rdDhWZeFDgJ8YcxY11gBbFYHOpn0gzlZPCAzkrqXtbUVdYWKTwnNEPZlQhpn
9FRki2PB8FByGnsERuRKDZQgPhM/l1lfrteDmc9Uf93lnOJ/HTOz1r0nCae+NXCXgBWvYSA5Xkl4
Bwys7eDBqXLsByMGji7ZrBxbpcxXe40zJJgnbpSxIpBUoZzuDcd9Gmt35CaruJxaPKRjVFidUTJP
evrsTUUYxrLJfYYUEmLsxF+G6WvzV/vNzNfGintYWTq6pi7gsc4otIv5pFfQ4wZTjY3sqL6srrAF
IEuYDp/5jH37hnllPeNftoa9tsH0M44ELPbQ9+SBY+dVD2g/WVGhbvPXia5QFN9jZssYOigAmE/B
PGJWqvLDIO+j2xFZufr7Fo73o8l7byF8xljO/+tYTNiGYJn8yuWWEYqgjkl3/+fsTHrlNpo1/Vcu
7vojmnOSF929OMWaziBLlmQNG8KSJc7zzF/fT6o3Ioso4tjwwrAAZWUyMzIy4h0QMf9PFbrDUOUp
TjSOkanPNT4i3wwtjKkCZyq9k96Hm4A0d2V8D1pIp9DQgK+hUzAEf5YWHR1cXWLKfXmGRgNlGLUF
6NKhC/iV0njnvK3qMO9eaGXr5PBFHfgftG5UZ0+PZvMK1yjKYNpUYf7wH3cwjCknt/PA1sRP9BVc
dMPZ6snpP1pJxaKkQOiFwrf/oVfXfsyNOJIJFDAsFWbyp//MM2RGtTdg/9qN7pPWqoAVFdCt1ELK
zD79B/Jk66rCT4+FrYfGQeXyfFQTTHguMRjmaccWasPPSJe+avwtQkWoQnoO/eaMpakB4i5G2R7A
JE0oTVmAXE7j0I7GZeyC9HkGY/d18pPp6lA48P77v/7X//3f38f/CX4Ub/+/Jeh/5V32toiofP2f
/96yGDLpfZPMm6bqaiuvw4GcRhDrePrA7gC6hCQt5Tz36f4oW7ZJSOWZgBpBmLjOygIwiKcayyBe
T4pOcxUVxp9K19ZveGeMj/dHkh5aC+NT4gSoc1M1ePtYLOhyMYc4DAo0tbCUrZXoaZg7/cxlOhxM
BV8IKzP+ru0BgXMMNp4aq/t+f3A5jdXg8htqwsTq1aYrvRy8CvsggYePd0Rex9dSjfCrRKrj1AQt
DEGzD9HgSdLj/UFv1pauH50/hlMB1Onu6gvOUzm0oQXqbW668i/VQBg7LyvlD+Two9d6KjIx1zIN
x0DfB/+y1WekWTa2+BtAMCvL5pQLN/egqrbe6OOq9NpZmRo1Fc0SJsqEtroy+TJ9vS/RwEdsUtjv
azdOX0aj+mlmffbm9QPxljRxoddYRnVlypZqtgWwCbUAdHKbh5GKwB86UfVEDxx25v2xbgzgmIzp
YALp4rPnQNVd7g8YthiuZK55EKiNoiU96Q+JUdCwACX8gCFG/9rDLcdz5eciruhw5ZbjxWUbIHTG
eDVo/DOaj8rR7Obs3atnha+n7tKkUCltmKtPlVXBzG3ukHBiR3bwi9g9QRhFGbdVET8xBnvHF/F2
wyOtLeD2urqgI7Q+4poCDzZTweClatccdMummVshT2QOzvzXq6cGu1K32O+CNTRXH6yXpYEswm5i
zlP7Y1x2NBxEaf5sESg8g1cNXxsnhYnzOVg+ygMcMF1O/berQMEPgAsSFJ2CGO9lDgoyciBUB27v
PT/GjVVkW2Bhh0STCTtm9dXQOGglcQHBGXRALxi6cAKozhzgrnU7BpPbQ6FEK/912fnLWek+zBQ4
RPIsm9WDokfq1QdAWCuxuROgNg6YQcwgFgK1JfqvvlepAzIcQ6ZSg2OAocsDewjG+BxaA4prcxW/
Pkoxnquatm25LOUq9uL1MaS9y1bMcUE+j4MReCaeYee2iX/e34mba6i7BlIjjiq4sJdrCMkf7xwB
MTypacvPXeAf6wKD+ngM6n8zKQM6pcoS2paxGiogpTe1aCRKDTo6eSgFXC0f2gXCD2LHNfL2tsbf
GVlP+moAFPG0Xc4KKDmgGx9JYbRwcsDMA6o5p4B8nIY8dqE/h7oGrtfqCl2QGVzy4+QaPHj/xdI6
quOamuMYztqgveDxntcjOg+6r1R4IME2p1hZX1RniHcC8q+/a5khwF9WMbGwVbq/urZKT9Qgawsa
YsYhn/Pws1LTwXloR6yNSlBmf6hhmryN6tp8ojnWPGOGp/7BlTsfabU7V6A44seUlP0PYNm5w/se
bBbd/eQSRxrFXQX6y86FJU/mvZ+7+j6KAkw1sR3jkNCvCPKQDqw/Yn2A0cURuXb1kE1thNYwQiH3
v8mvvPPeyPpyZ6CMAsVlYOQG8UYADyjLZc4fNoWzQ6XZ/ZMrIQEUCX76tVE/q1EWXqrO3/kVW4eO
4M/3smXgcuSf/xaOIQ+ZsQG6B6Yf2pJ+hMZ4A9z/ikh4tTOUPFQ380VAgRMODNi2V4eOkkvcQd0z
D3771QKjeaYpk9PWRUe2RETo/upuDWZIY1GQHtAf9FXO45ZJa0r9W9qOeaAdCs0snxUR12drGFNq
8Sass535aVtr6VApICPRbaGv3YxdONZkEXhwIuDSoO2LFwEIbL+8CtL164TbF2AU3T4hFzi8Lbkp
6HDhCXCkNBJ/VHTXfppAfVce/Bn1VFEsP99fE3k1rD4ApGIN+RSHWh9XyPJb53L5CyS0QMVBrHQq
8PYmrbfj/VE2VoFrySWh5YLSVXW1rf15pPuK7MGhmVQkdU0EUoSlP8C9n073R9oIrYRvjYtdZ8UN
e7V308HoQduR+9Edqq9zmPvXku7OgTKKbEHY+blvtBAtSFd5xjmkfn1QJaEm1tnUvImqqy2WjTA/
oyG0Dq5SKO9aW4VboU5l8QzlOv18f6ob29nC4tjkpcDG0tYPaBCScIArxgIoLF0ADHxqqdOBpp4r
iGVYn+2s7cZXtLkZ+YQYdFt085Z7BRMdxDwtSvqA1prHakjQ/itb57nWHXdnKPlXrbYlQ7maTlrD
y3lt4YxLT4MxkM9lnApaQGkTdUiURiEi4JiqHQdT1V9wxlJ2IsTmDB3dsS0wN5alydPyW+QDxFnH
qDOhiAbp4kSdExRJiSY6rI7i8uqvR2cCPXLOsCOQG10OZStoyUMvJcmdffW9WZUxfQNwxxdYlYkL
Dq+v9J1gtDk71+ZVyZ2vCWc1O8toNWIgG0YNgrY6KoiKvaBsYsVeBLX89c8VVpFPaDu2bpABL+fX
8nBCDY6lRFnFBmlEniPw6z7WJfDO+0u5NS8il+PqJnawwljNK0FGuwB/bB0gnFkYDKE+rKR41HaA
D3c2yNYFLU8AjwdKOnA9V9OCq6/aXce0MHkSwaF0it4CJiCKC8L6ChrGIZLD6eDmA++0afhR11V/
xcunfpw7jeT89TO3uctonhNULWsVbpoUVygxoJOJ6a64dDCgTqPbfOwGSLH/YiTXRQ8LfA+3hQxG
v50MXm8YlPILyBZ1DAWghyF1pIN7xRFvZ423zr6Q7zNc1ej7OqvLohlrIFoNcIoSuO8VPUa6bLhX
eTU9nEeEo5Ur1ETnXxxH3hfwb4nc1CiM5fwCgc7jhHA2iOI0gGkLDCMLbe3LZGaXcnb9nRfv5hxp
HwmTFAs9y9WHK+A4OPqEbpMfFd07EZnxAQ+e+YKiRvIMSxDLCbQKX/9MJHYbElqlkdbZqznOSNCB
r0O6PQWrqh0laRScYCv0Ny5jf7OiMPpyf9dsTdMRDnuTHWoT7ZarihKa6Y/oeBzsyWo+jjNC43UB
nDXGkfSvIXTS525Qpn/uD7oVDqgroyjq8pwzrVU4UOtcVOaAUgJUmNErJmU62KkCQYBu8fnVQ1H3
pCZDVVAWgVYrisu2ZJrRO4D+q3kh1cpnysrJKa38fudG3JgVZXJoTqrgzUiOs1zKDvoSpKwGpVhX
VU8JyEp6IamN/LXz8/6k5N+0unuh+bEpyZ+oxqirjzaqvt8kpdYcDGAlb2pMq0e4njkenffHkXv8
ZhyDRzBUOZUprUKpI6o8iZG2Be9SuxfOSnG2x8bGd9xAcGq2xUejB7NQch1igiCSb/eHlxFrPbxQ
bYAlNMpsikLLBXXqvLMCYXDiVWt4L3x1/hNUN5KlTp+fqilXdiquG2dB4HVKhZwal+GsI2gHNlGE
CS1FZw5gHmWF+FGoTXCIaO8jYCLtKYFA/vnqSRKzkX8xDENVeUgsJ4n0MaL9YLUPvYs4XYFKxB82
3ekTepBomvCi3Pmmv1ZttapciuxPx7A4g2IVvN10mGiTNgirdUnyzQoz8V2G+G+qgNIJd6pGn10L
xxAK0wzpAzRX8CGjAml79yd+u9qWsF0yCoMsC2fx1XGBzIF8U0ShVLUV/R2mielPWhI4oEJAeEIq
wRIPEwQb8+H+sLebyhIcU+YPLQTRBnmKf7smbfSFIwdTJfwLcRxLcillgs3kFT7LDzZhtDPLzeE0
R/aYXM3l0lwOh2ShBnUJkJPUAPwAjse81im8+FEZIWWHBTJzr56fXFF8viDBa8xxOaBjS1XiYmig
/yi0JWMja9/PnWlfY8sfMNAs2p0ZbnxHDN0YU3CPkLauLkqj6qMMlyWon27WXCKjRL0eawdP8f3k
EoaKf50VRf/j/ixl5FluYmr6xHOeOLzieF4tZ0mBtqCNxFHF0wN0Uz1iMpiQ8QitLP+xw6r6J24b
/AMgGe2cn9soL0e2yQx4j9vAr5YjmygLTXVlcWGiX3qk9SyuteHoz+j8FDstw429QwVXM6jKUcol
CC6HUnw9LkPTBOJQotlYj9N8hFsN2Hku3xc+Tt7313RzZnxB6kqg60xrdaskmQiVOQJ6AsU5PxVk
kMD8feWEdE66s4hbn0+jwOPaLm0nVaw2aayPcDwyqR8zQwDsayU4mujuoPBt/EXjVz8jaCRtEkZl
J6uTQWW5b8ivGNJxSSNZ0dVmTYYJZ6KsbqGAUF9ScCk6RRQ+do7E7Yfj/UH5mH1JqLk5g72GJgnE
7/bQNDGSOpACPERoyhNKnSgO4Qyzs5ya3AnraQn5OKPzpJMdr45DrZaIJLdGS9OpMt/EKS/IMM4x
NTONKsK1xa/PatlAFrDV7FJVGVKlkdse2z4wkPUYqhcVUbWP97fT7Te20e/TKeXReeYGWW0nkNcB
FDy+cZOlqEP0BNnPQdKOZ3SC7E9tCxPzEo+wCz1w3IAs74++8Qlc3plkffwDb2MV5l1hj/ByKxr7
zfw1QP6Yxgsm0xOUJkLg6f5gt3kSUUijTcu5sQx93X6WprgIIuJOoQLtvmDIhciOmIeLn2GZS2FN
XIsgQ0yya9v4aAFFeH09WHCIGJ9fYSPIvjpPKSVSFYGn7uAk8T88iJoXHNp9hGQT8939qd4eIEYi
IYNCyt3NfJcxqauw5kss8Db6mMM4rsL2HNHu3NnQG6OQgfHAlKkBPYnV16sUFxlt1WdBZxfaL+Y/
j4qOVOr9udwGPCFLkHI20FvYLsu5FGjWoiQ9Is8q5bym0OivthZ/NoZ5Pv+LkWwyPIOXHVWzVSbb
I1oGe2XA2BUwMn6mgXjMEB9G78NIr/eH2tiL1M55hGioVNNZX3+g0MGWxpbaMfg+NrAkOutkjvrw
ounU6x8yo0k+ZBO8vUb01admsF9fSUZ9DsiQDkDBptO5OvcI9FLfyYBRYV6YP9MOn4/FgC5loo7m
8f5ctz7gL9CC++vzrRuCaMD0nej0ATmeCppUApkM7nv8FrXDvc6EXLZlhMUdlxlJIIuKoPRqRzo+
JlXaBNuyMmbjPXp35adSsfVPugK+96FvHdfLirx49XXFqCDXeFBq1M7WHxO5nnFMA7M/jEApnzBW
Kj1tcK1/cQ4wuKMOKPEENHKX52CYMIZWTSTaYRyiCzobaLUac33Ay+/1RSqmwnuS+EFjlYrgcihN
h7EMyBrYk8CyRCDSesQJz3oIDORYXr85ZC1FggjogFurM6fXDaZAvdEfKr+ZzrOLMnZIo/iU9uO3
+yNtRSsacVwzEl5Fc3o5Kbs1MndOcduo6rK7tjUv5NwB6X9/lK3NzoVqWHBrUcW0VtGqNHxKfzHc
y8rBNgRVfqSga6u6zG3R71yeN0MxCbJqXsKYfIEwWWVJMzpLjd3h7apavThjjzJdqqGjxgAL6Xh/
VjfnSg7FytkUScl0zdXNpWDkDa8IuaMkz4IL8OcACaI2fIsnW/PF7U0oqTGOHcXODDeGtclysRei
i8A1s46StLLZByVemFwBZNXtZ2wTtXOaJfoPJFedAhEoq3rtOePB8Pugq81vIYWTBeE4o2VXQE7T
MdhBlaM9TdHQX+4v68YXpJPnMkMDCI16A0WKeALpaCYcSoQ3H0Eso8wp8HMDAG7unLObPE/OCugk
7VrWEsDEcvf7gEsiY0ykMWc6Ys2GtKtpIMADfEE5l71ufyUPS96Potk5djc33Wrg1dZB0wVYvRnO
h7bVhhPvQNSLIguqpjbH5SNq66GHkhcMfMyHn2ksZzsHcnMPcRlw8OmgUJleThyRvbmtXaxO1BAT
qodIRdbSC8I0f/aRCIihaFQog0xIXOxc8dsDGxa6U3TRyDiXA9dCQ4IVpy26fEn/F6of1d86NkRn
qDDCq1QxnxNMIF9/UGWPnGog1x9AsNVqD6XiarlfyNkC4j9Qsmqy567N8+H73OfK2z5sYoUKblF/
v7+Vb6IrsCJewVRvKaAYwOuWs7WL2awmFHAOyC8oM2ySDlQ8jsXiw+vHIek0SDddwKTr3hvXhV45
NfxpmzKUdNSZav8pDOGt7Hy+rQkRWqlccOQwYFxNKGpnYaZ+okpNZMxbC/wX5qbf689uRADx+yir
YxkmaLQj/KEekANpz8L2UXEPXalCJF5dEuELkazTI4GcSYNmdV2gI1VlfagDurEL/UuoTNo7vRN0
u8ATefc/0sbWFyS1uNbbsve8xtFhlOO4eeqrBxTfUNtDsxJV8GG61r3qXAKcdR96xNl3PthGhCNf
sW3aBxrim/Yqk1BFKBRMtjQk5rL6O5WXv1FEnN8MxIQnKPi5Z83SW84ViMrfn+7WR7RlhYtqAvX+
9VbB7C5os4Rd0mX2dIaWjhFjDMtPR2tn53La2pVk7cDeqIzYN2BZl15PHVhIhFAAL86FWlSeoKiw
EzNllFik0WwVioVA+ATsRWfdORQmkp/VjIsb8OoJ9UhRXaXf7amSdpdDNek7DbWtBZQVEQnuFLyO
VzHaHbGMw+ZLP9RWnh2LsJtOOH9NZ3iNe3XQzaEEAUQlXbd4Ti7jlFrBhKLZpB8qSIlHoiXChBiU
oTsp9iCym6vI7UddkdIgrYrlUEkEWj8TqX5o8MS8QmIwryXuKY8jzMU/BssIzve34dap45MRGXUy
Ndpby/FwTojb1mZqhlH/SKArXqIW1lyCQ67XYhiBefVc7Iy5NUeePL/K5tRU1pCBEsB7kI+E/clt
1cOsVUnsTdWQ5XDo8WFEhDp/vj/L284Im9PlagM9Q3CBL7ucplXYGAJMLoE5drvoIY1+SV6PrnZK
kE9GuA7VMOKcc4pCCzU6+IbayS9UaGb3f8hWvGHePOGBfdGkWcXTRGj4RIUR+LfY0d8qGLKoYDTs
4Uw5bfieF60FdQlZ+r6pjT043O3YnH8CLEZ+lPOpJS3XoFQCe+wnH7uuIq68zjTHBJ28B909wU1q
vMoMh2ObNcrx/pRvow/DWhp72ZSYrPVDF8I+dS15seOtbh7FFPsvCdp3l/uj3B5ROQBob17S3BTq
enKJM08YyY1gaX2LwBNgpoXcy2ksq0+vHkmYRAH5piZHWycT+KJTpBuFDjvR0I9uMofnwXGrszYP
9s6kbg8njXQJ3HVswBg3ILPAjiwlbyKg+S6y6kZeoB6uKshS5Y5/AhCrIDXQ7AGVbk8nfWdAobx3
eYzSBlluk05A5u4sQHxwN6OLWeFtW2MzdxlbmLdNBI74tespy0k853kn0mtar2feJ0mD/xQyWeHc
wfUdayJDwcPjOQNfs7MZb8/AcjC5jX5rEZadHw6DRBCJukWI2mnQigg6w1Nna8CqF96+KAjxGa7e
O/WejRCkA/tCTAHsuUx0VpG2UK3WCuh90nGPxQs2hv1BCc3PuWLhVlQie4owKfaxIxKmVY3jsZXp
/U4YvP20NhcmhCrJLiEAyP322+yLyHXCVtUmb6oV91EZpuA8pcK/JFk1ozA07aV0t4eS8ehDQ2Nh
QCowy/FSJByRAHInnHR094WK84gZWmh4gdntFRtuP6xQCTK6pts8iyFiLIdCTWac0coYPKuse1QN
+6b9GLlotmtdm3RQhkfrK8Yr9VOAG/vOprpdVsbmo4JsNqmsrClW6aShpzoWg+dgFf4ywKC55BRk
0b3Sm3Ooat1Opny7rDJvpBFM+uOAYTSWc8UxZ1TsSAwYIlYEbzceH5DTwOhUrT/fP5u/Wp7LpE5I
gCtXJ6012fNaDpWGtUvFPpg8rGORaRwy8EQPtYlVKlA/o/urRzPrrY3Szh+gcie0/mOaIw9SIBqP
Agx2H4Y0s3d6p7cXitAJwCpJs7zK1ihAxKM6FRgxKiq+iukgcj7hwRjy6ef9ucureDV1eFyWTFQo
AdzEQXjiuG5pJuoKQYOCEFR39QDop4rOGr6jYNMMAA4wpRwPuc7WeMgmdPPu/4SND03RRY5OsQ4x
CLnpfzuvpuujHZs4bGpLTZ5JEdqLWlvqI4B5Y+chtDkU/TQoOMR8kL/LoZrYIAtptMHTZ6XFCy0P
NfMQNg2Kz8IYup3Hz0YwpFjMg8sACSffe6uZhT1fQkWyBCWkQckPna7Bl0ZT59GAsnroWw3eujFF
Z1jCzptmroO3wazt8T23vjA0VjpEDjBuGEHrOaMhqGvFiL+Qpj1PuoFPTETlLs9m9Apxg0XpUle8
NIXfTxbTfbj/dTeH51wRPCz28/rBa6aNHyYEDk/TEgsNSo2GctJDi3Zia0QvEXw8IOsOlYcSm1hF
vBpv7fANaCxLUpB8Ha6+QWsD7ejGevSCPiu/lTgWng2/sx6Grup2juxGhOTiYS/DCaUqsia1BFrn
tPo8jMikJEhp4KB8GUZA3kjdRKje6O35/tJu7WaAR3Ru6WRqJE/LLxtjipmYgu1V9e74wWYAD4Zj
+xSX0R6SYysayeKITJfAeq13ctupGEdGYB0To9SLa5g7yC1hhIbxwP05yVC7ikfUKLi34bzCsF1T
XkU69WVQcMMVleE8YY5qHf0CGaKia+f3rYXoNXJb7vH+oBsLycUt6zESWaH/Qif8FoHQORVDkCCo
ZwflgIkYXkFeaUiToLpB/GsnLPxCxK3nSI8duBEsEsk/WH63CeBxlqsTls2gjwcNvfPcxfBvzlVx
mqtem4+DH7UFusvZ9A1RBgtteeRWEfytpBzNQIV0eGjVGDnQBFeLN+Cz2+lMT1QLTkOHlPyM1sbX
ThUYzCLdxjfCNsae3ylaoPgPVh30zhGl9rF9jPWoeGHiQYoys/5qzih7xSDfIT1yYTroq7JTHhZ1
KqwOUT5UMd+rxfAYDMgt4qElHlMTK4VXf0XocLw2AclaFEzkV/7tKyLs1zdpmpo8cTv3s9OK4LlA
oOCLoffzTpq7sWFg0DswRgETQB9ZDdUMFTpLYWd6lZE575GJyZ5a1cov9ojQ4f1ZbRwI2ciiKmOT
nNxks10TwifrGIpG+PhEcu14WjuHj3FKgw7epf6sY360M7+NSEZySZ+TlaSFZq6+nDHrtfCRJPOy
3M7fRSK6YmNBElYPIOPbdg9juDXH34dbHYg8lU9q6hrejN+Ve2mdAME1dcYs8cFtuKp6OqQ40Zil
ery/uFvfEYlMNAN4fVIiXeWYEdKpyA1S5B2mUf2SUK35XKlB9TFNsvnt/aHkPbM69HRYeCGYwKpA
9azm2GiongS06LxqmtUjRUTMvDvjJyY7mHiNin4oMID5WTU0KO4PvLG4DCyAbvIxNUg5y2Nhxeho
9X6jeUkr0OEZdOUDqKmfRaf2b8YWXKU9afnOum7sH5fCDxVf+u7EuNVkB6dEOlkwZu/XDhcFAiUv
GSDA+KHRcWnKJ0ec7s9y40tCE1clYIRuCwXa5SwbZMHcbkbAdEAL6Yumts2byYyx8KWVt/O+3FpQ
SeLmaxLEKXMth1JS6GEZkg/IjrYq6qBtPTjtO9Hmgj5Iq+sHvXact0MJW+j1c4TaaBhoMJFJWXLV
fwtwUUXpxyCJ9Grfx0KoRSX1Q5UqNfJqblbvJDNbC8pmpaAos2UiwXKwWuhtEtFc9/Lcdz4ZxVRg
LBFhGmE70bSTI26dDUtehyD0AYusETcJ9n0tFjCaJ1y/bvCB0/qnPnUs1Lp4iFKOkZGAppd+RBWg
2wHNbySoLoAfcg2qw4y+ShCJrXNc1SbWBlap9NdJpMFF+GjNH6opACfWprr5Z+Yb9oest7qfeUN9
6v533Zo+lUqJoqczyQ9ZLjW+oMIamsrw7CRDpj1trHg8m0Vq/Z0mtXq1MB0/hiD/vGbikbYz+Nb0
qdeAdpKM0hv8gqGP3VjYg4FYWJinx0kYQYXYpV69T1ygtGbhJ08YBtgez9X+CBV+D++1tdF43qLA
IFWFuEyXs0/outcKqkMgOo0cIdxWfYhK17woyHP8iyABQ1ii58kPbhL0UEviUKBX7mVDiJ5j6HTn
DI/Xa1bidHL/m25FQIYA9MQDnsxydXz0INeQOYsND796IzgMlE9+5AOQ5Ae8XYanHrvm1w+J1ALn
hxojuGS0aZYLGVhFiVZYPROXhv5tB2fyiG8n5jX83/Hv0ke37P4cbwOhg64V6hJSJ0lK/CwHRGC8
thEKnL1U0+PP4DVQufIV7SFRsXPK8Et8QIZ53Im+v+6O5UUK2digiyPFHiiNrE7LqKt4QCf9hAJo
oBbe2I/a02Ba/t8DrPL3qT+Fz23QoIg9lbl9abN4eElwPD5Pvav+c38BbrcuWSBpAz196G43fdUe
lVNEIhQqf5gBfFChEX/LwQu+lHmVf7o/1O0xJQuUYCauVF5F6/RBN+gNx3U8ex1q28cx091jiF/t
scwa64Prd9lRHaL6gdtVXJps9I/3h7/dzjIJJULQYSVXWsPOA5jSNuUwVDEQUcxRbUiQyItBNZCc
6XX13PduvfOhN3aXZkjkBGUwUOjO6rZzYEn3GBZOniZpGX1q10ejU9wjNi3zNzyQqnOii3f3p3kb
iVFwpkrvcMuSaa5Lx5iUaWNXIVFYN1H0Mc30t43vFH8SCZWLNoRojvL49xyS4Z1wsbWTCH5ghUFh
8wZdTTbIMO10w0TFehX9o3bUgyclBduftEmwc7HfYu0dh8wFaAV+P+ykdWG1abs6HSwMLgxAoQBq
hxiF+QQjQaf2izdsnuEhxWLWi/VhvAotmP6MyLs+ILeKF2qbJi96JYLL/YXf+tg0LanWA8MiA1gd
atzFYswMCCXRDNkAU1AHMDrGTcHBx94CcyWEhq+5a6H7dn/grS9OKkW1Br4cCGp9GcPiAjOveBxm
rynL4RnDIP0v3FrTq9MY2T/TWKunAsGDk5aYw87+3jpShC8Q4jrvY0rcy5G1An0sv0I3mXp/+2Zs
tIK5asondLHaxzoM/J0IsrXFOMScKQssLp2v5XgZQN1BRNhTQh/tTiOq1AdSP4wiRqfYuRjk11qF
aGIVq0nHnXi1rugWGUa80iETidyxfUeDwkRwvh0+vvrTUa+RbyrqUuTDqzNTIQI4OU084d6ZjdUB
v0JxrXIEczQlKU9IblJFaqIWd1FYHsrOvtnYsGRqsH/JkXlarXHAlHOrvqFa5c3BXOKeVVVXqxz0
Nx3WZE+Uy7uHURuL10dh0gnudglWYu+sPqFFy9+KolwqqDZ4upomlhv4Qp/U3vroJJF+vr/Av/AC
6+8IWpf8BdkDi1t3uWUM1Gz1BHNHj0ZpckD8OTliVTmd5sGy35VGV3zVUH72JjxTjqOKK+KxrlX7
jIdm8iHqSnTrUZQ0D27Fo2jnp23sZtrtRFuq+LixrwuSpHL0MZt28uxC6G8TV5mvou+q90Df8m8B
rnBHdUJONRnq8HPJq/F7jOWPimikWZxwvIyOM/4Bzy2x6KIm8bCzOzYq/xRP6FvJV7BJ9X8VzyCE
l7Mw+tEbrKJBWqcchtSLkNn50qiGIk5CwSf10UYl4/sA9j84FEGuPqPNjBLBzkptxBlOoKbSuKMp
C4ho+RGzmOJwWFD/t3pcKnHXS4JTh8Lzk+y0z0fUXIzHCbu1i41HMoLnbv69m6YyOhZolXmVUPIX
cLHmORJl9pzUAyZ8XaJYO1t7I78hCpJIoUkpmwXyz39/2/aVgO+ljl7sFyMl+tmMnvSpyJ64K92v
SLsjr1ug9s5S5lP5oLaT/9f9hdo40ZI8QLMAtL1BRF7+AguxPhwjVQ5XZGHtF2CX/YivQf/RTh2a
N32L8PYRtz7n9fcAjCuGlLRFgCureyBuK72nY49Xn9KV2I3W2ET/CGtDgUKtA3/A6F1k+vXVk6U/
rpnQrUCxGetHr+VrmGNFg+rhOFSXXwNlCi8xXc/q7OAVED0EDW5RjzjdTK+uLFJNJGxTOSGIcdyW
qwwI0cQWKacyVCdlhQ+Oi1OLkVQpLGZfmS841hvFXrCQcXEVx0CZSSVXevSkPatLHvqnDmU6Qb++
sFG90/whwWKwK5/cfvpmgEE6xWr3dnST/jyis3KgAdy9v7/gt/GK8gQEO+55UCfI4S3nbRrxPIRU
aj2QZvonikUWbDoLAacmR8v7/lgb0Qdci0oaK1EYNHdXRz50ee+oM4dl1oemeMoIULlnpKH4YnZ1
U79k8zQ5J9esJxNfeEiOh8ZHgxvPmqzYo3Pf5gKAQcQvQhf5LbqYy4kPkYG0CWQMrNkJKw9NpYXn
GcucndN7G+WWw8g//y1+tEMJt8QxOg94mxPgTOp0T02JswGeHs3fbtybp/uLvDUgB5bKEbgBGmKr
PdXGdmeNWdLjRQdl0ilwDMLKFBIVDogPPnCbnQx5ax1BzMvPSUEBNbvlBDHZ1AAkNL1n9HXwUsxN
/kG3xr0r/zYMU6pALcNAuoksUVstI5g5d8izrsdKoGpOkDET+8HFguYtnar67Wy5/tsqUYyXogwy
z+5V8+39Vd04JoxNdkOCakm8yXKWlDZCc4gZP8ya3MN7C6fxtmlepnmqjveHus38qXoZQD4IRGRO
a/YDYtadPkOi8bB1SrBIKWPlU5zp4jHQNKy9acfjBJLr/g9eBsle1e1WtE/W3CgNoT9Ev+qmHVAp
WA0EestEI8wtDjiC+E9iaJKnXG3tCuEjFGt/WSp+DvFKPvhm2f3VVt33LGyND000p8ekDEcEBnvx
TI+o/fP+4mztA8i4QGYlvxS2+fI7FOFoYimU9bSyu5KKNiJDfyp2EZ4npTQMfKMdgd5dPyBhFBvq
e0TdrZ3kc2u/kwegkkoQ45m0+gW+k5t+7fILBgsH1ofQzwDsxk6zU/3dOsZwPIH+wzeFT78KTwnW
er2Oy5ynKGr/sSrUBKdJTFinszvP1amnbXy9v7SbE6NwZv/iaNx27aPGxEkg5yBzMX9SR91/Y9g8
Uu6PsnWQEAhBg4mgAcNnFS6gc+dFERIP87RVj63iCy/KeszBCuX1+B2KFqDiqZigNcfzfblX/Cgk
2oYCwYzeic/FMLieHarh0Q/ccidX2poVwkHUSChFMehqU3SFVqSR4XYeiFKUXruuPeqhjrF5GO5V
ZLY2hiCuS5FFnQLUegHbtnZKi/g+YXD2pKtt7GH8nWP2HNvS5WJ4NdCfrACsl8SpAL5f35M0NvKy
w4/I8yERofWd1ed6rAJPw8btdH9vbEQ+XSXJBmPBA4UkcPnBAEAZMfW03muFg+SsP7uHIFdiwCN9
c9EDl0eCYgLXHBJ/51BvvChRJiLkgUWS9ae1YHWog2+iDdR5phI2H/NkEpGHKad40CKAeZeqdLUv
yEzjgK3ioTYdwoFyKq9QM5cG65hSsZs73Mq4wS5BCRnRu780GxtM4lepcFLVlboly6UpJqdsaKYN
nonTwXmu0i8l9kDohds7AXYjCiwGWsWdxucJP4SgKWdwA6OHigiWJUZrNTvVvttXDU9QuI2kDeCg
6EgsJ9RhwD10CttYn2f17PZ9zctXU461iZKgo+bqGwU9wZ1Bt243uJQ2nQHeU1DuVjtMpy3QGQ1G
pV1sh8VhViaMgA00Qw/OkOvflDJT0bFQW8OLeWkOWL0Y5rvcKMs/y2pCkZrI0SVkUX7wFPPsPHNi
xk/3v/TWwoCil103Ioq5FuBJsCO0zRLllFhT7A8ppqxHI+qUY5C4lFbiUXiYads7UXlrUIkDpKtK
/eZGkRNVffxXhd97Dpv5EofF1xSY07HFnvSKeRh+rz70z/sTlTFx+fihM8EtYBFeNEL0aqf5cTPD
tlHINNwg/2IX/ecEgcxzVLb5s9L2/jXSBFJZU108JX7y4/7gG90asmOOI/hH6YOyJteWzuC3mi3v
VygFjZc1dfEmmkTgPkzFZJ2jok0Pma8OpzHSyuFSp8CFhiYH7EoTfY/htBHT5RuMfg2QV4nJXB4G
fC7ToE81vnnWpFdC7PhmCPS/W1FPj/ZYNef7k9+Ks2hzYP0iMzwgUKvhEpwTlQrviXm22p84/cBf
brPSOlpDhS87DqbRU4BE3JvZKt2d62Rrqg51H1raNIzIUpZjz4YaF1hqt55WTe7ZDVWcoi10Th5c
t86OdTXsdE7kXNa7DC1gLhN5tcD8WY6XZGWouR3jkZqOxzTD81ix6+KUWKLbeSNsLStkWsq+wOD5
j1W+EefzlGSYqXqR0Ifo2DgWPnQUQ7HvapoLD5X2B6rPeJgC09Y/3f+kGwdY8hglqBeQ4q1Pix4U
SRYwdpcr9qlTWulAhn3wi8P/rQ5mHrePo105x/vDbpxhwDs0PQkesoKw+pqhVaUc7RoGbBDZ+SVR
1QHLMoUaQuQr45+jMIbq3OuK8X4Cy46uQmPuvVg2Vh00CEVgWzblkPFefmAbMz9nVvzGU5w2OblT
+l6UPfbWs96d1NItr4jvh17D5b1zijZ2FrgICXElyqMRtCp6+5Go3aFNW0+JI+cr3rTmOZ30kiZV
vidlqG9OEposKQCKwtCelpPM1dn5f+ydyXLcyJamXyUt98jCPJjVrQWACM6kSJEipQ2MEil3zIDD
MT59f6HMupWk2GJn79qslzKKRATgcD/nP/+QbSa5O/MSeF8VAcanTKbsIzVV08mmR5lK4csksPLm
00gkoo8YAprGZrpkIJVhNokYecJ8Mi2LkzYCOiIba4O7M8zz4aHvHElmUuNfzdmWOxiub9OXGjX3
zP3c5tOxyvuEbcILY0ApUvcKvz+Wa/5etsab3xLfxAP4h4r1NS8zDCWRtsOsyaMy2ltjmU8rXNlW
JKa2ipmtrwa5lct2Aebav9P8vLEtwV6i9WFrgrr8eiHbpBtKFQw61cRVfWbn/Ng7rRggv8JO8KR9
9+v35o0qCwTsoO047Pc/WY6MfRFK6kid+kNHF41ecbTjunnPP+WtJQqBiO+Fjg23tFdLNOiHbGqk
oVOzHwnYaMo6J0CuG9bTLiTd89ff6a29AErt4RTD4ZMp9cs1Supr4VXTRmdnuOudCl3VXG86Q1I+
zoNzMYNHrUQe6YlsS7rr3VwS0ffrj/CGYAbeBUYKTC4xGAfUfPkZDLIWpsmx0FdaXr9g7I9zLH4R
3ZCd+1sD30UJR33CJcStLwK52odI8EngGKKtb2W3ls9WXs/ffv2h3tiaqXEZB1G4w3V8vUHJIar6
yiHFGKrlfF4XxFdP2tP7WjTrLleDLWPcdN4zLnvjquiJD+yliNqKedTLOyHtMiJ70ujTqRv8+wiN
GZmDfeZ+NDvbXWOGJtFZKcf2n39Z5sZQVgGwHM7cV8etCtUEbxVf7KkIzSEpUQudly0DnCQiCWWH
tzRUDU6qd17ft77twQ4Q2jPwIEfSy2/rmLkl/Wwjr7zxonuvtxcaCTcrkAUo0e1N3Yx7fxHLO5f9
ATu+qi5gnVBDHWatxDS+6mLMxlJlaBuw8kverQvHGsikn5yo+rqCod8UkXLKuELmfTyubuPHVslE
Ic3mordhukuCZkOscVML129cGZEt4GGmiSaLt9YQz79eh29sBj96x8Pwm0fzuhKyvFLOXTRjdKUa
mwRit4ry9YPv4MxRE9s4qvc2hLcuyDbOmJHGmq311ckMg60DVMdZyww6uP6U0dWZqrr8tNYYIiS/
/nZvrABeLnCKwxJgyb9aAeMSDqHkuE+zrPDuB+Xftd1WX4QkCqdLP3X7vBfvVQBvHBr43FHp/UC/
WfAvV93KoNItu6BP19YgHqaohoA8cbPCf9bv5/s+mv8vYHAkycjID43CAQp4eUXSkd1N61oBZMm5
RD9RbPpYhgtD3DKP8EvbLENeBMKd69N5612jiBtl24+/vtdvPFhU3hhkM+c+1NSv7nXO9CGrVd+n
Vg3BeA2UExsiYB+TBNrtf32tt+4xdjwMwfE/ocR7tYiiCkCA17lPZaGmG2FV611pTnXMpcOjZuvk
O0jeG+sI6SQ5ETguUQa8dqENXKAOOCh0hJXVX2P3R1LoYhZywd5SF1d9l1HhhdP0nvjmjYrg4FiD
0JBCGh+yV6enU1mFZw+MxnLYNzuJJ0RqhTTHv76bbzw5rCWBr5ktONiZvtqeczPKg6jshrQqxxaJ
ubueFqS+JzIq+39+I5l8MUSgpjpc89UX2tpV15Mz6jRqvL6PRQmxq2xFeMMdeEZTFOxROIjdP/5+
EdGOyLSYL+J69ur7QZg2WzvEiTlr1PZhWkm5xSrUgAtoFe/s/W8sTCxCDk5Zfx7try4VliV2/n1H
CTdq+X2ua7WzCtM8RwIU3DSt/Z4Y+K3rMW2gvTtUESDnL1/9sWqUwvJap/3iBnrHwVpsx9zj6IyS
yv64DKP33v72syCM4QPiM4THqKUYkb76jggj82paJ0A6u8LuYA4wedjP4OB1EeeT1RZpP5jOnZUH
W3liTYC6e7H2+khMJoWm25uZg1lX69lflbcE6kiYXvEcZp5a9zUeltQDsyrq64338WAY4WQfxNCI
J6k7TRycEbXwN7fwvmrDuk6irLHFUVgxCHynbPzpnedN4ASHSQTPHPT51a5K67aMXq74mvBerguO
qHRxlBlXnbsdF970jftw9+uF+vMlEeQDSxzc3dCivHZEkRsMyLJpvbQvhnA6g5RE++ZWZNfHYARq
2xslZc7pCJXnvcrwp52G6SmzF1pXThAGaa9276Eg5W5dhZcOBR4TO3FIus8zFsA/fRcP12EjpR9g
0E4GxssFO4QZGQo9MTQ4m8xrvGIlnsxG5ZyvS1h//fXt/Onl4FooXmAkHsS80WtzFXw6mmDEnz0t
nCw7Cp0ueFDK+TAaMtu19cgx+I+vd6g04QDTL5pAtS+/mx3UilBL7iGAUm2Mce9n0Xcp84nw7Yol
/DFyGnwPfn3Rn9rjAweX0T7TZxiyPyEdBFUri3AoLmoKvNHNYki3rqhTpfIxXaHrJB5ZQ1e2cN5L
iDksiRdlLldGiXLQo7HgcA5++XVbEobHIS/8dJC9cTcJiGrHBdYZiS26d8Mof5Rqr6/Gs8TOlNKK
9fnq5g72WJnkwSM7ifBljQct3fOegPI5puoors0QkWOc2cKmPe9tbK49WRhXVuuFN4TJ1N/tvsb6
gCvWTopGZjuQPJtRnpSFouyNiA67MEtpYVORyeV0LBBNxbY2oUsGmW6L2DQw4kt4fsUXvy3Xz79+
ij8jzww8TB+6D7jZgVr2qkd1pUfBRkZa2oncPEcqYM9xtHh1y8dUhYrnJRy9Ha1ddzZ6Cq/MYPVU
ERtLHmhySZygPv71J/oZXTp8ooMUHjSLVvX1UN0cXKmAJ1tsw9x83vFQy2GfO2Izdrgw2gw8to2e
pBlgJsTkw1fPLv0O9pCC+LxkK0x/SBRZ7So24cA3sY8pd5tui+ma+xwZQpnkQ1F8aHqzwjPd8dfP
4N1eF2vc6stdS8jJ7WoHuGBVpUs6BgHN+iTf5ignZsCzEPcg1P/26+/884rGuAMLdfSrWLKARL9c
0WvVo7hamy5F/ecna2tXx6rW8B22+b1J1897Ewokxjm0Qozyf9Ks9gpdiMCRJLVDNX6Wk+sj4PIt
gnnw9otNmsF39ok3VxhTLnqEQ6mAIcvLL0cmnagPLNjU1sW844SHI1upckdhhKZzalRq9KEZy2Lz
dhsEjuNmzbJEBm3+J+HrP15kzQ8/sue/td2qcvzeX/3zv6665+ajVs/P+uKx+8/Dr/77v778xf+6
yL+pdmi/69f/68Uv8ff/un76qB9f/GPX6Fyv1+OzWm+eCZzWPy4gntvD//w//eFvzz/+yu3aPf/r
92/t2OjDXxN52/z+149Onv71+4HU/R9///N//ezysebX9uq5+SZ/Oxrzx+bx9a89Pw76X78bnvUH
vvJU4hhMHZRKB2nB/Pznj9w/fOwaDpJDKj7QDFZn0yot//W79we1GMNB8HZ6BA4gCosBjwF+ZP8B
+QA+LcUh5ADYp9bv//0BP/y5vf75aLgff/37t2asP7SI+Qd++wcu9T/b8MHwHtEbZlRQE9Fu4RT3
chX1uICUfTN7cS+yqTwZCUDUyeqGXZEQxTq5aB8UEI9deUuVzIhAPztKuuPRrMs2BXLOcOhb1jlP
9QZ9hUxTs16woxbiyAtXy91T55b7vKCd3WkPT/+WrE93N6g1jGIiR4w56UbhP8rVYk/QCA+u1GC0
+R7NF0pA0WnMOTK7k2bsWNtmpeO6GSftrIbvUTjUn6auzlsEg532jrcgc5dkUnXb7+p6zMwjdx2M
7kgVIzs9RiDZ8nFcLP90Rja24FMaqc8sNYk9FcEy1yRMO9e+KKf6uF7b4oktrb8pzagEKIZrFItJ
9g/C1sEYD8tUGJdBMy/Hs+n0wNayX59rG9lB2oRt8G1sbfmgxy28QV5Zr3ibB5t97maW4eA30mwZ
lCvPveuraOKtLY0ijKPZqJ8sO/PrT6bQfvgJ+2EgzsxwfbkLrcm5nZp68RIRBIZGnu5hy5PVzBMT
7S/5GI8rE6+YHs3PP5i1EGVMBnE9x5yPI09RTgvEqWI0+otykPVBN1xuijAJkixwBxH9KYBf/8R4
zcwTc3WKfq+CNVRYODAsRhKjSMXroq29rMdZtbFVDMN4Cntq0THE4a0+zSG2itjfxh57iNo3vKMs
8sqrppsGHqft113a100hEzJL9RMsUVudjyWeECd27aiH1TTCx4aa48mXzQBWFfjrJ7cwxH1lzgXf
JmxwO7c710fcoPtSxNiGj4eEwnkgd7Yjou3CDXr3WSB/q6/KfnCtvcwNkJ14qpfiTg8OsgW9NF6V
GFBAl9gm10fGjZ+XFwCLRRPnmJA4+6EiHPMmCDociUzDN0/AfQVK5CVYCiAZv6vTKqA6uVUYDBZT
nFt44sV9x3uWoNHtHlRj1uQwKbF8tSFWZPg7LvmQZvmqHup+sYCqlCbLtPbD61bmrbF3pq2qry1N
nRWPUYvPgVu583eSR6L8tBoKKR/ZwDSTGStzgrN6MMHx6tXSWQqKNBTxVjV+tm/q2kAlNkxdmdRE
0vqxp6sCynElabUm8kZ10g991THcEaI4Iog+fzAbXz73TRBQDflBZ8UoDfFjVo4z1zwrpz1ePNFc
6025y96p+o7VVLLeGYACU6Vd67rhDr9JDBTyYp4ks/bI/W6UoutYJdrw0wgfxuHcn2TzGFhDL+PZ
ddTHcnaIUZCOsrvENWiKYFRFbn8xSuTYO7vuMovYF1PW8dTa4+mslraL69oXe6IYzPx4MZoawjSa
01RW5nS9tX320EkBc1FVOBrht5iplJ1P31aqlnUKVaW8FSIqSwYUS3AvajO66RBYfyD8Q13AEHGS
SvicqHwcCWXYjXBxVXU9c5YDoo+8tL3/hR0yv4/0sDxm3hqGJ/j2YWDCTt3XsbPkak2yMmuuZnAd
ufOJbhhj0RTzh7XqLBysrJHQ13otyyY2FeJD6CnwWlmic2iloV3iSpcXTXAsNr9cY7kaw3JaZSNz
/HAeM1Y9GuVqp/IpWP+sKP7ROf6/PZ1fnOhX07NCp/f8G4f98Nt+bJ4eNUfn/wMnOljVr470o3F9
dZb/+IX/Psz9P5g7wP9DQUBZ/4PW8Ndh7lt/4CYL3QIEE+//vx/m4R9EQtACQCWlAkXWyTn/12Fu
/cEvQJHAp5Szl/8U/pPDnJkih/WLwxxnBobH6GwYWAP/v0JyaJpDH26nTOQy1RbbmYPP8VC2bpeo
heY1bkSxfZmAJe7AVK0qbsKI2t7byKGhI9HTxzknQjNerdL5MsiQk8RW2RD3sjFuGeo4pFt0EbZh
ojkF9ulu5kqwNWuGuBPuWf1y5nRWY3L+T+KmzeD2JkazldcwJb1zy80A0aNFeZ+WMldkjWxNC8pa
dTNWke7qVnFVMlpJhk2YH2dhRl1sZ4V4GMxRXxLdycx6mAkcYNAj+EZBVg4PYBIZdLnGOZwNixk8
KuDGa/DbaYrl6JTPAgcbGatWODjrLaUad8WsCbRVw/CoTElRs6paTLHnD6F7dEAYzno780Ra24YW
KT7tPtlhLhfbWXbLK+rPlvisBzFeTFpUdE1htLrxJOr1WlpN7h75kuaiNkNjTOt6Mq7UlrvVfgh0
gQ9sTwByjM2ZtcX1GHlT2jjVkh2eS+2ddJtpHwvBJgwxSLpbLMDTPlseDrYEfojOSMmtjOSJMTde
HY/BVHjc+7kRscgngpaHXg3ySNP9HXd+UGLROnsfy3bKbgh8E9RsgzOGMcNQ68aopahS2qPgwuXz
CZTVeCUlwgm2O6GywI19DPpPTB9cNcYhPyQcwCAzLTbcA+OVe9g1cVUb0VdfLY5MOt/TX63Foxpw
SuKcjm18fT96Ol/zODSq6XYuq2CKLXdY950Y+yxeZBEm9uid5k2J5dScZys2W1F3wU7ogX4Q9yOT
xQis7yFs9TrO1mBp4rG3hoG7jQF8bM4RkM9G898nulD+mgaMhbuEQFTzqhjd9ckZ2vZ52nzz+9Ju
5pWv1q0/AmB06ErNbKqpHSrZ78qyiqgGXEPzyDDL/yr9mbgTZW/rFlfhMH2Zlqz7EjStFMlKqGYf
NyugIQwMznlcTS82czHynQlzDPJCWIQ6tjelvhQzNLAYzz/sgO2DjhcNhbvrGayeelpXURqsSLpi
4jJtd1f3taKrtttOfV2NrLqEGVuNu00Gw8mYi4AbOVW1u1sZi3lHgT3hFUlUs72l9uCdWYVTZzvO
3O7WNWsnTJoc7/24sH3U4ks+NWayCnyFjlpVTNcqWuviBDiPFAS/qRwrCY0t/No1m+Unys0tm2m1
1fqXWAONY5wjH7qyrL6l8CQ++Elb4aDOVBTI886viGV3zWUxjyy/W/OddiCkJN3Gs6DwabvvZt3I
59Kusod8aLdHo+XRJ7bh+5+bajR5dqbbfa6kAfbcimIyUnOmGIzNwgOA7rcor5MVDOc2tCe4VnNp
T5dTBwwXY1c4fvGWwnmcS3c1GB7JQqMob6g6t814DEYannShkXoKBmEEzFuz4Tbf6kCfoLWv5E4O
uv9I8Kt1fVBEDNz9rvMSImHKYpcNxdQn4RoZXbI4fv4pzEzMB8iDplpXvWkjZAxIJNkxBujGM+3C
Hj4dzW5eLieX7OxYz0FIJt8yjfrUb5n+g5UDqyS1Z2FfN9pGVSdGtSn/tu3JG5Cx7npKr9QtCja5
uiCwgXmfMZ/NJlZ7lzA68mCn5GDm6YRV4npR4CPiXlnMC7/C67TNOKtkFh5V1eZTVjBigtTi62W5
6r2wLY57p8PhsvVU26Sr33kfxurAjEXMY24HeW2epdnKNPLGZbxIjrFcW/PU6PMlO1Vj7fkZQI1v
AQ65E9DGEgd1kxuER5LMuRvW0bwLttlXKWIZw0gaN5jNRHLXt1hKpxkvwStW9QkxvK7IiMHtiqGB
H857CPBTl4R9GK5HpRg7dom1cu9DWYcfBtbiEFO4NbyZi219xWbE+Frz3mOOl/Gs4tI56AitsNa3
iG0PbiDuwSus6Idg2Rtu7i/41kh5ibnnfDo02faQFzXJaP4WFRcbVlnWEQZVEz3kGhp9Ms9t901o
sX3zhlJdtdimf+n6JSDJwrfuM17ob0y4CU2ZdURDxaYTKKgOW/AUzPN453gY08a8bjUgXnOwdh+n
TBZxZxahwtYhCwEhSxdHo2mJ2jNfGZjc6K2m4O21Gna0YIzp7Z4tZySAxYkzULaeG+A6G2TlrbXI
uTWJwEERU5zjjDZ+tElxWI/nofM+IX4ghapYxvXO7irW3lRWAr/Yngis2JnnBsKeBi/bl7Wqt7Q1
Q25gr3A6O7VygVO5v2Wl3FuTjbNsKZdgTkY8Aj6ZPkGIicHMGv8+8kPgwW8hyOo4O8UdHrlDmKwY
26ChBIbTHBc0F3ERZeX5FmHzGbMf+zvDI4I7cfPW/kLf1eVxy4YycfyX1bQv6sj74guv/g43N2uS
tvI7tTdGp/iMkGT55NmFN8ZdZvpfddjpW+aeNieouyCVqmy4N8m66OFb0BrRyUT80hMuUeWHqD+4
D87uZBNd6A1RveukV12vTV60yxGnLRYmZw2NBiEwWb8mg9D9GG/aiL6Xbb1+n0gR/27h+8buVLuX
aAn9Nq5LNVx5jUFqera2FxhWEH4U9pVMHUu3t8ip+jLe1sLs4xEK6UkOszg4phlwvAQvK3VeaQe9
DT4mjt4FZmMjJ9kqfZxlgTPurI1mOJEhaYSxlo755M/LtqYLQabt8cpEXqVOgUGEuUwQLZ3Ctm+R
Hbq3TVuIaG+vBcj2bBbQsQzRUXMtRXirh6zxkzwqmeAHmG63CZ2deej7pofIbLSzE74qc5BfxyH9
x/G2S8ZaOCoP4zic5H4eungiVcXl6IpquqzxtLFSr6jFHSeKWZ4UUWl9CoKeIDlnGbK9HHwCYBbD
1G66kgKPq3owrs6eyMPK2DUNrA3tNOZAqNjqPqhAVkvqOLK8BWPuPhT+nItkMg1ziBdRVuds6nS/
kTs91cAFT1Sz69dqLNovIUE67EL68OicfLP5lAGPOuGdD1Rsdd3Aa05wy4c8yOTdsFQhAU4j5dhh
xGmaSWaU5S1yv6xMUcj5n1dmrWcN+ut+7zn4Kp92AeTxWB045CdDnnUtZ5KwPpHW0n4QEfLwY6Kn
F0AbSw4pTMDuzMrGWabKbawJEhqdLMqxPjjRYzHZscZ8Fr7GVlTpQcZzujWi3pIxd5wpRhsPlMEa
Ljk07QkbiVF0hxnXxN642ZQHGw63Yi+6RTexaBfrgRoBrefYUiSmYR8N91L7xgTONU5lDJBQBgxV
ItA4J8+N4hgZbF4khpvZQcrYPLpZYTIzvg2D+dYtennfOlHXgYw0mYrbxpb3jbHOz2FQVCJtSkqn
uLG8MUrK1iCN0K3l9dgPwA1inoPbuissHI2rTFzm0MNkbJkdqd9Rsyx2bFRk78ZhJ6NL1B+5syt4
zRpnNB6cxgic48JwNuzox7nBL73sJSjK6p2Uve/eFVNBfz+rlT/QekN2NTk2n2FuskjFE6bgdjw7
M8nf0SjNv6hN/78h/hvEDbPpVw3xx/Hp8QUk/uP//9kPO3S2sMEZMsP6QhN8aGz/bIdt6w/0UpBC
GIiA00EV/Te0bdt/sFqRYdkIgg5yCH70Vzcc0V0fvJLxgcMnBn2E/Y+64R+6+v/phg/cF/cwjoG/
wQUxjXpFjnTDvtSb9h8GtY3+rewxeQgT0ReFqc4BE0XwLMxZFTLVzTZ06ourZwOQU2RNvR6vTm7h
RU7FuPdNtPkH8LIOLZlUbiS36Ghwt4riDjmqti+dpV8be5/l4UjJLb3CPVR5vj0cXP9HEPJ8Lhri
/7Q/FBfEOglmrNni2JfFghd2l45GjtwNTYrZgpb3fo1KXSxD6H9FkVOs5T5s12bQ+xngoQyOA3by
CVJGFYR4JTmSw1X0hEk0y5b3dP1dZLZHYesTdmiSFZ1TqHprJYisF8sM+mWURXAK9k4pv9MZAH+q
RN8PObAmz5KSr/O8p6JB4H9BteiN+3VdOcViskWafB/YQ+0REhfCnYBwXNBwNYqGAX8MarfNHes2
CVplAQ2yQnQiOLAv+lZsPej0vEKBrIei7L47bcv80Nm8mm3SdETQfwWol/2lL1BHNzGASdMk26pK
ipSlmkZ12IBgWtZ9iFl34C6Ab3oowvL72rqNDXyLenA8MwfOiR15wq1gK61KagzHau8BDig5Q4XJ
osyaTXO4mEsXq6rqP4z9RJ+2RO74kcfljXdDQKF01htuCQZXNKNzsdThiB9JidcO9dmSnRWjIKiy
R4mh96XYZj6eXW1TELeU0+qoahr7ydMBpUkXKoVgGmOILq1GWVLoT6tuwAgGgbWixX8UmdMEJG0y
g2cQXDDSaEpHjKeeP5v3oTmZYewWNr/JpLTTzv7QwwAdZ8A2ao5qgJzWL0niNXXIzWQuQVBzpDe+
MAIcvmUwNVt0j7DcDVJj0EG3Cwk486jjDJvjoxEW+CatSi/DuGYT7+MeQ6ypj2Vnj+GV35U5rZdN
J05LUrf505w5ciYWrXEc8wSZ8uI8CrZu58HsWtEG8dQbnWD/3yi+Tpp2gGB/NJUzWM2iVWvHY7WR
wLOIzrHTUeTOVRMtfbZTW9gKxjGHM23LOV2T1vUa2DJ5VqlkZYxLjxAann2AD+QH+N/DE6YScDG3
Ilw1yr0woxak0RnjefVzHTO6ER94Y5dPrFpu40yTDnNzLTwvMcJZXylZ8qfR8fLDAsPYaNdO6xDt
o9HpPkcoW4ZdO9rZ0WxMtZuKQukvTe2bH4Nsc79s5hx86npFKjHzlea8UqK1jkNMPOfzUUqU40OH
+Uc8wJ+bUzlSSPOGMG2CdQTAH3vqoPKLanrmtIe+lJ8G2gzp9Ge/PXG9qsUUn1LvJiSv9AFyBA46
3SoJNOuClU/dZJiXxoH0p889xgUN8o+1mo87BCHtudqMbR/MXhV+WaSpW8QgrpMtVxrhCUnnnZDr
HNtzDR5fwattTomo8sc9WxUZJUVre/pji/lRddEI3a5xOW9tjVS3azxjYkZQuAwWKJML0A3PsYLt
XuODJG8QJeklT4weEQfJVva6LWOsFhclrXB4Ta14AFPElAiTTzqUrfPEEc4kMrBYpUiLEP3PpqVO
Fm5Hnc4TKTW7vLZ6/8wQhqtPyhZviAuSdkPjjPdWBqf4pVOAp3OE2QZdSmv6iWGbioGCDqeGvhqx
cSu+obiR05cFj9c29uZs7JIhanE8a8KpsFeZVh2gOgaZBuPMIZYuo5CvB20jpLeGMZRd++Ca8HGO
o7nwxd1mDt5VLuqDY6wI3LvZnILqXAzCdY5sf1LqqKvGBQDtwe4nNrIITbyz1om0tlWaH33BORG6
Z/aYM0LF00jfF0NZGufTCJpwQ0aC1Z1IOYCKIWSz5cdaTiR4KwY9Nby1HJTWaQ8xW4HUI97YwrHl
zsYJwblB22sGSRhl+jq0Bi9P1JiNVWzXBsau0dplGXy0ub7Mpt4O8fEy7cfQJIVkT18MxGYzcrlk
OkmvgwdgWfBSHZakmXsteUwBqpyE2OumuvD6uQAcJPlPx0bvlHVSyqq8RJmxcZgOgH9jfMhYvdID
vphHPXjHfEQznn3I2pys6YJB13rSuspsE9PX/fNA8PaDD3Sz7qOI/B5ghu6CMVp/WBqmeVoLUr9j
Qhmj4ngrs03FQK2bSYsycHq2nLs2+nU2FQyusNrZy7HyK5EU3bTK/bbqCeyp7p4EBjXlhaHs3t8X
Y9P1cVZEkFsOum4rnvx5ZsmIAVYj9tzm6cwwWGH3yQHQxmU9wAEfHKMp475vozCmxEaRL+bQy9Mw
ENZZ7gAhkmbozV8OSWlLvKhIVvus6VQUc3xrdtWpIpNMhl1eJit2Zaegu1iMr3g+1Ogk/em4pImd
96LovC/0fgKcsyqDrt9BwtfAUdgobMcmvtbbjd8P0k/gFzhH05j77SkLahnTPlr8LVFq9j+GZo+f
VrGY8snPqj4kNVevp9TqTZh20EjavdN1k7ocqfxPhZPdVP3W8ifrubqMoilcQXDX5rEeh+52NgY/
3C2Tn9Hl+jZN7EXvCdZYjuXserf60pApQFVmHGeDbV9h57kMIBCFVVxVstzak0Kv7PwUH/KancT5
7LRjSQQWivdnj6fMDcXTw36YtO2Od8wnovHI8MliT4hTApUKJ3cyj5pg6nvElsHGHhTVbIuB23vW
Tvt13xnXi9c5+ilvLJ+e1NcBiPVsRttFpnL7q+wXge7LxWvIkJb5LVtw90jyaiQYq237etyt3Osb
GygZdH9WEKdtZGO3AP/mE+OFcYqhKWAHspjO9q1aWO77wKMrTsKhsnUsgyZ4LBfGRQz7pAXMhQPW
mam9kieMHm+KDaoYCFgQlk68mhsRA+GAuBS5O11IYQ2oj1Vn3sHWsmaysiKKClFo6kRj64igwP5/
BXVkrM52rCs+fGFt/ddaiUDHmSn1YwSD+NRXjrxH99zeMNxGBBWspYvLQtdOF3nrBSZjCE2Z5UbC
b3a51r3GGb2OTqCO1t8nz5PnzCyy73AdzAcivdwOD1vHO/KR8ZaJgrnVx20olH2ijcl8nsfJJ0vC
67NPZj4P38kKb7P7XhVOycmGReIOqoO04YTZ9XTb+n7JaErIsQmO7FxZZmpU9Arv5Z69ZGUdWoDA
oUVBMkTuKMO3V+yWaOq93OBLxbK3D8FuYVdVu9YyB1IFSo3NTj8pK/lbg/QGp+ana0KFpesAgYJt
jCTvFbHRpmOaQqDaOLDK+sx1uvBoK41ltyJq3AF2De8wcOmy/jb04ztyvQBWM8AdF/wpRcAzloJD
AaCiXcW1z3mbcI9Bkoot2glDz1Ae0JzbYxPtHGrEq19/25c84x9Xx03AZ+CJhamDw9lL/tBW4piA
HSLVc+ubu8jXOlns5unXF3nJ4ztcBDdPBqWoUHANoel8eZGCYZNc2Mxj48Cr61a/d9mDMWSHrdNC
zfo3h+uNx/f2teBFIadEPREcHu/frLwyiC1C5ThljxRdqRZGfd/PkXk+QiMa3uPw/bxWmNNyIdgB
roPI5vBh/nYxw8Lnrlo6n56G3QcwuaFurc3tWPW9TmpdzbuOqhs1QNGfBv+LufPajRzZ1vQTxQa9
uSWTTG+klKu6IaQqiWTQe/P058t93OwzwABzMcBcNrq7SsokI9b6LbTOl4A8CpKH5oimGs6FyTHe
oWz7zzovl8Mq6vY/ZAH/ou77XzVi//s3zM9I4aMFq8zSrv8P3fwYx3qVTXz4sqLXfRjTfIfj6D9S
Yf5fYC31/0Fq+Pj7/kt5+P+JiJAv9b8ewIdG8V9EhP76/SdJeUb/XZD4T9Uh/8O/Iyyq8w+KiHj6
iQghrgNA4z8RFlX7h8Jrx/uObo+X41GQ8J/iQfUfQIEmweiPdwUK5b8RFgPE5hHEwYuE5pA7Vf+/
QVj48v/Hy8JPRJwIUQjE0PKX8cf+6/ML/uvA47lgrm3l3KtSXqkIdHfIHV9Rjnd70h9QE0gFtiaN
KgZR+1MvaueWFood5MKVm9b5UozsKW3SIJ6ZIGujO411hdesN85rZZYX4oqOdiExpM+IaOk6vNhg
fXTFVfsVGZ/BPU1g5HzM226HqMH0OPckvSOeW51Zx86C3B6yTs6uWfy2CuVPNUU7o29/OuGe7U4/
KLX9nGhjOBhBkr8l7nc1H0f3rV+VnRnRGXQoZXpSnVe22wt34+I1oDtKucBIb11Y8EY3/7j1Fz+d
P8ZnBQEG0TFrUKTFDY5oo2hIcmXqpc1bPpb7JZsDZwh1smU6s3voHny53tf8zC1IAVrETij+yEx5
Xa11P7nrxUEGMTfFTrgvE3ivpZlX2f5aqdesc4VtsPHWYvTi5EC9y5lExdZKt7b1RRrCMryhEN7y
WVLL5LnpedYvWo9w47EYlRVL6Tcr1UvZDZpfUI6SGzcw5Y0qupc2/kRJTlSlH+d3woH8XJM7tZnD
hdI4lGY3KLAAwzyh3cqZ0WC3KrFB7KFhnjEJbYXZMlbFh05H+zzO5maZp5OtTNdkab2ZsM8xTb+y
Npyzz6oG8c4UKF7SCkpBHpO2TeMakkbdsTL5urgaPRhTPBX9XjMU+QRZTg6C7mf6QR9vrfYmkZAD
cEHm33JKpWTtleMYQkiiUEiQSwBtnMZM1fxMxL4Ztc8xyJ2t3qLSDBIb90Db3mJrvLcOZg46A7ad
XppeLfknZodfM4CGhxjxKa6coz4quWez0ZfOig6F7Cr072E9Kc+dyYe8ZtmHPi+s12blG6v6oyrf
htrbG42pa5FvYFPYpnK/swu/Hd9rMkP3PWI9aWYbRWaTR4X3axfN3hhZDx4HoZjNWrB3exQqfXlM
jUb6Y1ddreWsW8OPtOcL7BeAvkkufLWNWAjN7FcBZj4SZdM5BaajDsvBcUnuxK5s8MBvBvNzGfLX
NnZ3sYy8fCg2pjLeOolgr3JOXT/43PSB1aV+mfxlXw0NNX/vteEepeVey0cPu9ZmWfqLu7xUNLcb
qfnU2bWv1vk+N8QORP4MlvnHzc1fCHv/yPbDXXdIcTdRv4J2tHujerNb+zCWG6cor61p3wd0siBw
iVcoPIZsQE4WPSHR+ElimL+mX1KfsjKVp3wgV9S8DOvYf9pa+8dtq0Pyzy+jD8tEabGsVZBPBgrS
pDk4i/yFcOXddXhJmLt/Olf5VjUcIqkzukGOBsqN0iBZ5RE+PsAevZFxcXPXJFBm52lGLxsW5goH
kyllqE7zHXLzF7rWdRM3mX0Viw6/sTr7pKKrfIkpDIBHjsM5ya+z7VYbdWxfF96jduZsUPKdMoHP
lb/WOkhN8wOh4K6JHgor/Z72f9QImqOHmmUJ9tj7vlSnuSQI/bRpHPxkgLpCRlP5qRAcQZGxXnNi
QJ85Rycy6ZaTWvJaM4D+nRQHHwACEVs7Unbf3KtEnFI8lXsOdGPbLK9DmfmroY23JrY/IrXA0F4Z
98zWPHtN08Ag6xNutm2wLnTEuuQeER3aE7GYmGOz7aoMiEVn5+DkE577uF53UWvTEE+aVbgiZjjY
wyQJf0h/Z1p3rOjMG6ro6oyVAH0+EdayvJiF8t7myy2Tkpgt86KWHUGTx0HE66Ye0+8+Ec/rRHh7
6lrfLQkP/pxJBzZfJjt3gRGbckceWoMGwsKcb+Ngil86iTg5X7zDXm1qCLWXocfLgpjZauiQWXib
DBGdomltL2nTzF4xEv9RG/nJNqNmF7GbIpBayv7SN0Z6TgvKbTN3CJxUt8CowY5Zl0Gra/3VJoN0
D9Fq7Z3ete4CnHxjtyCuplDOEVYL9N9lF1qIs9/avp5Cc0nqJx4QGXSkwp/sIp2PMSb3TdzB7Vp5
V/mlw4qfx5BqVMSACC4Wkp5ZZn6jrme7dcMGZLlZhLMRAwyBLnyOtT+mMiHxlQx+Q6pk99iJSEIf
WieIk7raq2sN9lP9rfv4rgqx0xuinRftuUsr/RQZaNy0th6ClhPr1tqsodboWuWl1Y0+1JN+/EqE
26OyMhZ1v1DP4zGPmJy3WnmxJ4ech3Vsrp2+sjZbL8Kc6/0s4SXKhWrNOf7RH9dfrP02SkXZQAZv
3EkvDlndz9vc2fAho+k1kIMtc5bte7s0AmtYi02yZL/A65XQnOres93kPY9zb1H0UzzXw95Y7Dv5
+yWKb5n96ZVSeLWY5IGOecerCoqeGznXm0UlhsNoQGmGNFe3U1NZIZ87Y4GlfRVSNp4RqzywVpOH
oupupiHGwCzzyDdq0QdmXaDDQTzjN/qAugZrwRVY/1NX83lr1nSQdEmyg454mXTtCroMAQ46eRoU
BgX7jdxeF4n1olNpi2RDVMuXJuuBU4LkLaiQyFc6Z9kR+qoBi1kRmOl5mbfKyrC0/sR9qm5c0So+
3SPva1n+Ha34KTMbJUicgtMAZFZd5KuedvsuXs4JIqaVbHedaLfeHF60ttioQMxNtP6Z7ex3hQ4s
fbgh+NjTNN+aurO1KApIZyzap3m2NqRbMjMhyOvMLWIBP6HuQtJWWxWRP3XJYS2AAcmt3VLpxkXV
QA5lB3currAudDxem87claW4VHW9pbAqECOigojBDSV+IB6CH0OtL3z2TBB3QT3agZ3F/oUmazyu
4xrHvpvw/CfKqF5zge+joxwElYf9iBgpWlfxEZZF+0cdAkIhbQ7bkoj7PqmEjtYKairom1UpNnjK
8sCA0gMi7UZzh2Oi9EVaQX+breoemhoJPUOy9ZUhrvYTJaqOY0vRXxL3ypZAieSJ9ZCbMdEqhJtj
IQBecJNYcY7EAtGJN469GeidpqJV5WIq3WY9jokhQFpcuUW5Y+7gedTTiEPg95KuzXOFJSpIxMqU
RHxudIfqKScPPNghiFDqcHcktV1Nzc72sG/KTuZz847gfvWMSbfQOo7p6CMKKQH36+VFrot6bl1z
OHREGfyAM+Hz76f+ier6T3NCDeLljewv1FA2EF0V80zRKOIiiyQLB6dMX5RhUvY6v7o3Jgpc0sCQ
IsfY3OeqXe9m1DxBJUYowwhIS9ETfJoT7pNJJXMCFI3bw6apJuT80PWdXuu7Obfiw+imH1rXzUao
9ooJ4aThHBxVkrnsQd5ca8a2QZ+ODjCc2FCltRO9WuPg7g10wg/1V4VtApIIOnXy1aITxzLDVbxK
V3/X0W19FHqXH3AmTKVfFCujYr3Yn+vIYCwaFdWRYXfoXO1iOM9kin60bu7sZ+gppLdTQZdqmdcU
lGL53s2jMCiH738jkVM4EHWxscVgnLUKg6lrbs0ZtWMcp5vWcsKmhaZSxKGJx9I307nY8kkKT4/F
OSqri9PObwZqPRryLtpMXIiP3WY+Mr53G8D/1ZeLWL0hi37rxhTifMTNlJUnFHonN+EGXBwUPUP1
4kzFq56vIYAHlxIQv1G9cK8e9M4JlHLsNzQJ54EZy19iAKq2hBriF60D8hCQ0MruhqmWnKOh9IkW
AYPmvPSkjM65Vp1rNdm73SfPYIUDc6rBauK3CkyyLqJr1wiNAVDp9sT20u7pZK6HzhKXkJCxX8TG
+zoBtwyjxodPBXemOV8AzCP3QIJmdUnTg1yM+kXTGlou5tV4gR2nVRnVAPJXNj9DqlpYSbXd1LJ9
XXP0J1mW9QifV4eOO+tQ2O5mSO04jKK8ujbtsHh1xoNPcH7kIfKug7kWB4iWUKvRrqi/KwTPOkXO
5thuI6X0uVECu6Ayriz5ZEC7Uc0hURPzdsaaOmV8eiNhcWa1xl7T8dWWYmsUXXxx1fHvQOkd7HRf
PqwkbZinPOoE8eFOw0z5UOXyC7MDTNlRWYkHn+GTyLvJhg31fdwYtSiOZR8fAFAuscAXVRLoX8PT
oUgyEWS6ek8oXrKtRbsxOyPClG8lqxeVHWGFY1GwqLR2GXI72OdsNJmvtDjdmSiD3pWWIwGE38qJ
Feqs0CgU85L3pRUQItlcEz0dAxLD000Rxc6RVY6XQI20ItTiXIaVkhs7vAzJQaR5+ToLGqywOCS3
XMulj8DMftfzYdlaCnxVH9XoOed1dt8bJ15v1miNr5KWsTvScG2nmGMfDm3Upz7xDOY7BGF+TsZG
nvNSuHe0XcTdV7lBYyKQLOvM1OxVJS3eJzylLzG81eds5/3XyHxx6NdBHBQrUbsQSXf/CsY9XIes
lAeRODlSwAxlPj1r4xa79Lh4plu4F3ey+o/e1KJ71sr4GSUiF9HYRcy5WpQWL4O+6L9XC3fxBnWJ
WnozWVgbZE3zbpBZ5Gtaab+YbaOFTpnNl8ysleOqpqxgNg+mZRfqHVJSbKq0FefSiJd90drNBZIV
Z5fxEDf7mOF65eF1tE4c+utxNQy2NsdsS+hP7knVXBbEa61xxxCSfMyuTSSYnizdO2r/XguNddbe
ABDmfRtLI3CKrEIZKUn3E+l+jtO2h7dvtedZFWvGHjuYG61cMj6akYvZ6Vy4iDR5o48ZHblVQm1r
Y/IzGKMLrxojV/Ciah14tOwk2q5mM/papKnhOtgPqlDUyzFzUVp4buYcQPaR4VdlUDYdmqypPCU8
tak775EN+nq3enREdZtsBpQwegooRXvjnu28aWQ6iEwYvIGksSJhhcmiTR5N6U6dReEzYiaejpb8
r1vAqOothCM6XX+cZfG9DGl/GXO5T3EvBiULejCYqhdHwglwLH5UkZZvNTsJJ9cIpM6ZbWfpk0S+
6SXOxNiVIQmdcXAs2kdbFJfaRFEyCCV+IYsu9xSKJD3MzwNzA+QPivbxmEPoFckPIf7cD6Y3Dsr7
kER7F/nLZKiDp3W4RVD7HxwFbrTP9cNcQm+lKHBRQ0wnfOPhmKEpdFnAdOx/bKOP/fHJsR8FBes0
7kjWcinXeLLWV2mu3pKDNoAnOUa2qYbkRcFm6q0oXkjxXveKXe3MtlUR0KoxC59an7X6u9euqI38
yXw0oMniAuph+yDrJm4eGFIELfvEbmrPcpArHtMm1LUm5x1C5NAp8bdUS2S09nc9p/lrWYhzN09t
YDcdY1URGTtV65iyYTS9TNZXNqk9H+Vf8aCp9CEiIQR9URbPn0Tu3DjkOOPRJfPb/l3GMlDqD+pR
8AoAl8honPyyYhMgjIKlTI4OB0IGM7SSMDup+FItId5oQQy6omEndYk4QIJ1VDJLDZsk2XaR5Qat
E6PxyIjYzwpAQjPiu2vj0HBOeg7xKX81lnqNiQQQCdKJdODOjEW2+LmIHOodK2PLrYMQP6cWqiX9
I0wSQBQYYz0oqqLZ4bMUPpbc7gmbAD6CzuFoKbxa7V6yaj5Fg8NUmVVv0Msbt3Y+yVYc/Z5amq2q
ZOcx22EuvQ9YmxBsr2cVsROuWT+R7jmOFN0fij7bNZLupDrqzKDTa+AWd/mKcqgCQvkunNlTEJfd
0UjH1VPbyg1Kl5hCkF4/h1xTwIECKzbkZ7xKHkKrqd7Xav5Rp94M18fiqbS5DGJHu2AaObixuwHM
+MxT4iQQkFG7gEQ4U1T1OpSWe54nfb5mXWtvp6reaMlypI8zGNIBylQ1fxSr5JKx3bPFc+DZ9t0l
hflNn1Y7ICGuJLIFosit88nD2kzCQ1JDxOazeRIgTnfiFUaUc1Pi911/wTi8tdL4iSRLXvNRe1vY
tQOMGhddi/m8ymJVgGQ6PNdGGRY4nMsqfs0qPd+65WAdLQ1qvS+TfbdWoQPDiqlhviFOMl8K4MXU
0UWIMhaxOJ0xWyhZO9SqRW5xReYec7zzJJLsTzPFNxo0Dvwkb9yJZ9HhiLWdTzcvwbXIs2B54W6M
4nRvpoZPcGPqzzWdlaSO3prIBV403dijuGyrRRTtWmXfBIvhHF0mnqacl99cViqzfRqMQEFYlR9U
rqbIzaQs7W1EEHdlNDirfXdEHalvxokmb2eST8hg7AMR69/qmGTBaK1/LDN9lJHFzn3G1M0gWOE3
aTkk23kI47ytnqysyZg9KnQalGo4YZet2qE2kXAvuRtfK3Jodp3qpshzBjCZpaz8Bk0+F9ctt6La
T2vrTR+y7bSQDqzZdX3j4tmSxeHuUOqZ195McTpzBtumvKpWcXdMAu1G/e9Yr/+8lfhGoqXZ8Ihm
fs5oQwh582rac7aLDU7UBdedwRKBwqIfmjfd+p0aINExHPg1GfZxVG1s7WlM8iBXPgU43N2pzMlT
LQdvQbu2HpuXcUcNlG0dumdfyqirvNWZh6ssdRGoVbZvyb49m8lAXKZ0fg0YQnxmrzcKy4n2JD9a
H8rHyoTlkMJpDN8Nmh3NnuuTVGYU3BH/ctCS7JjU0aZUriPCtoMUFX5olNCOPQYa1qKybQLFqowg
S3ghpKW7jLhLzqACKDs0e/I094oqzhMS/VGvvNqZfS19ZejF291qu6YVMjDNPpArCzGw6zsZDd05
6RLTMwr74cEbqKDtxm3LmZvJh2oSIaqvse3rxa7tAUWg++LuI2sQcptNZR6Rx9G7kA7GrkRbCmLA
2FU9ame4Lk1MXwv3oKx/EmI+5yprAnqxE4iSVYaWNuD9xjplHhRqb6natZWw64s/WmwfiXU4zVas
7xEXfbRLrBzHwWoPWTbtiyKud9D8tjdEK2rxoiaukngFbxo69RsxUL+dtOGUPz52KnwxHXfNAeKv
D9RlCUZN57Nsv1w1kpUnojnyS3M6TQ4PeRrZB2gatESOQcdIq8WHQu3+DLndvcjI+k5KczPGxoFo
hM2EqzQch4QbKXaxmkgCMLyyp/R7Rmbz1TjmJyVdCM7dUX8hyv2Fx+A2oLbZ1Hr8zfSjnWq3P+iT
ZR5nUxzjURa+EgMBuwRSBAT64yOgi1bJaTZVpYEhVEx7JIelr60skBRFnmnfvKFSvqI5fRcDFpDC
KLbmije+kRqCo7TE6sUskBfJSZPTwSisCXWZ++gPACsD6SSNQOocVWaABOSQdZOLLeOcDNC1CHVf
yuzc1+2VNRVzN2l4i21x91t5aEPwUoHnlzbGtAaJ16Zg+wUzDJ26PRtKch0N9WkQ4JkJqS49cj6G
G/eK5Hn21mmeQzf/Fo5nFjz4CIcFORxFhtS42+lKf5t7if2SCFZzwLrXNod2qhbf0JbLkEEbNcrf
yEo56dPU3DbUVPqS/+BqD/HkZVaP8d80eM/oos3t30qr/DBq72zh4BwTQygW5+428lQu6bWPhr/I
V/ST0xlEeiCwIlrInK6LiI/twgZXP6SBsalgAKi4uC+FyJ/cuCcJjmNrdQ9CXx6x6XKzut3Wmt3D
5HYuCjWgA3UqkWgsT6OjXGvuvEl5bfBBknbsS7RkRdY5GzOPA0R4d75Wj0Gp8JG1EScVubcle7zA
JEyNiCMQ6mVXND/HYdE2Nt9mHAOIIfwmMztK/mpJfFZLtl6E6wDAebWPiZilIAgbDhyk3dK7G9+s
Bz6PZHCgniNQFnkdKzqRHZ2XH0PKek1VXqlJr6JNNtjmHkzlw22qpwpDlT/P7r4cIKPibQNNz88q
toXp/tL5IweeaUwMcJ7D3/EhZmoUDEthbqG/KkIyv0Oync5N1PjkL4U5W2ONtSxXf+WaOvuF9TUl
0W8qHAOrnoK1DDRNfVnas1WKszEPB/hg31HEbhjta5pGxypyGq5iKRkBU7/Anh60YG13q+LFN4hW
3CRNA/xmsSrnynp3IXZfmm4278hO8ZDosfqiV5NMoBBJjfEArKojy/LBKJ2MVQ1FUjyw3y2GOW1w
qT9J9g8QaqPbaA39uioRLjHRt7tGdb7dkqNRhbz1Sm3NN3lFDowckabKpvWpxlL9R5LxWOMWLh9L
UD2U+b4p5MYdhys+ciYqZXEfOu6O3Uc8ZUN7EHn8hLAfPN24JiLP8DIWW5HhTTPc/kh5bHJwDUHr
gxO/U2R1RWO+V+M2x+4924TKmwgrAJJ82eUjn898xCxgv8qq+VEUINXFZu+UK3+BmNy7zQmIPLAH
5CpzLOS6UR+F1u8wAWyqcX0uNA3ZeVE8jZ0hnzDlQqC5hGd7dcowpbnihKw3LLL+ujaalyyEgKXr
tl/+YGy6KiYpk9GOLizfLHL2uBZGOKdEtNNItymfHTJKUH2yz/0lQS1krN/1TsbJwtG1T6UMy2Hc
0kYfpsBtVKTCcluhK3WmDOT0tbKZzJPErGRXx56crMR4sbLuqnOcxyjxU02g12YD0yeyPFZhIIgu
u2DoMsPvh0x7E70V+/RHsctMEw42fx347RQSIlMcF/HiZ+2bkS9hZGaXxMC+1O7luMnnk2knWyP+
47KGD4tJKAkXyYKxu9XQP/5olH6N7cxv5QZmln5gYg31/k9ihIpef+Sy/YwWcVOmh7ZA3xDM88iU
8euMaon+lGearxDZROJ6zbopOYabPpRWF/RkFRSAMrn1qyhyjosxxTPsUj+N7trk27cVPPFmGr3U
TTXA4oPcZYZq+9aQK/sVnyqJdLWlPMvcju9t3DW3kqAtvM7NuO/QJ26RclBXprfpl0Lt8LYceKLF
wDnkt92kBjD1FbpRoAX4x1RxjoT2Gw8tAb/qkiznuh66A1aAaduPZk2mYWm8lanG8jZ3HPVSA090
WyML5qS+GrJUf5k2b7BZLz3AbR7/dAhJ90rGES0NpXofVJwGzKsJQdnSqZ/nPLL8NUeKGauOl+GE
5V0znOUw2xL9odbd6ATIXmaGejotsKmpHUSe+dG40c4uqrtsxSuawEfBYf4rWuqAuCdYr5xDlIiW
pw6hE5fVG4R5ta0Wo0I+WUZewZqAU9inSzX2wKajA0EYzSaL8j+atG6QdW/aaOy1JPmh5oEVo068
vs2BBdnkSeLpHeeAe23Y1rN5dW2wXBJHr0rK29K5bhw8JE919MEpn5I9O4AJ6xtEJt5oQgMSD0E2
j8LbMiW7GhbD0KrJE3r/RGiP5TlVcWunfre6+iXODZzS9m8sEc/6JA5S709r3m6lOeHtQGLMV7mK
HY3dt7yybObC+E5o8KHQ+w+D25Xwy5UbnOi/XZ2LEHyUyD8juTezfiuUZEMixHmudN2fZvjGAZpG
zc5RhGE4tYcvM/tp1UH4CsO9z5aKkgSIF8Ue/ufB/kFkh65k4mqL9Rz1Qr2hD+Vhe2U4zXFyoLu9
GPrw5PQ9pMsabfU5+z24yLfruP5Gv/mlKxXjtZUeWgR6W5x3uyg2if1I5l0p1K1uNKG9xgeXOCQG
yQpGm/qjyH1jMLzoqiD0oU1vs+Iyby4XA6HuEpmzlxbFSepcp1hXePvaGIzgcSarFDRGCSHoZEaU
HQhJRTwYMVLZB9XEWycZD1SxPghFckBKd6Pg9djWJitL1P9e6uIqH+XwhH3flcQSftM48JLR86Cv
vpJrv7E8741+uPalDLF0+lFS/5DfoISx5r48xHtT14S9sIOWWNaNMVAsSz7Rzl7KJeyLWQ9Wqbl+
Yhhc17lxmZkU+0K/jUW3t2SBi6CLP1UM6AQsiN8qqe7AjOqPVBfXL+U/WW9AZGe4JbN6jdz5QqTs
VUwRRQ/9hya6azniXraXZ9v9crFU5ArufWKO7D4LiPNLWWDcTU7sSc/uQ9D1Lpeon6FD8VA2Ku+k
Ql2BhhFeqGeU6J6Bw9qhhVcCrs1q/rwMd8feL6m2w8f2NBd3LRObnhwwpABmDE1mtmR44cJcomyP
3P3YLHYWJJNm4puhtkWW6dFeuzxo1OiK24hNSAW1WtcKGonNFkSZ4VYh4yisG3srbbf1m4zN3c0T
LGXkR8WF9VesxQnpx90c0kCsakF8BxkHCmhd3+G6EHIJkxncfORO89W4/8jrha4P42/cok521Weo
NXpZnTMYx4F1dYEPg9dkv/QqPA9+PBb2FjH9huCN7VKb28HtHLigVt3IftC2JcZbLxUYZKEZHpoV
VApNNZ4GR/n7MKfQtPza1MVXZBfHxR2/h7z5K0S0VYhR2ljICHxtaP/0jnwSFHxtuFufHfwFyWjt
U2JILS0+ubKDhsr9eZAwej8KjVWBYX93mfPaztmlU5cH4lVolzZvTn3fX5NpVfyCkOF6dAkzxjER
D2t1rBIgyOrhVq9l/sGQu1ea9hMz2MeEzwAewj7Ok/q2jM1PCZHraQB4wN/iReHVJqFv3a7L92p2
D8cNp2SsOf7gWJ/Axw1qJGMI0qS5cRcfNGe50bDiM2BsH6oMO1dDSH0icoqEtvghw4fLN2ou2kmS
kgZkZ/s40iri5+oTDbI9/4RBPFGXnxTjIgc+USkTvYC5AjObd/UmFvGp7WpMxCBmeHn6BWqDiA57
AMEjemXvNKPiWShkeJTnAw6Zyh8NkFu0KWpYW+4V56hyImgAn69bFK+dhe5eE19E3iOISl4GYW9V
EhR88m0SJMtOckyThY+vhhWLNb3ieVSPJcSD3zZx5fctbsCId5XrQWxrtD3b1hoNUgPTH1O698UY
AKelBm5XbN14/N1TB+wYp5JmBo5sPuhEpkTHtL/Ldj4Z7AlJWBtL5Bk1kgzLfHN7AjcSxQTloIN7
GUXqLWXyKVr5as5GcixnIpHINzG/dKH8WCXhron6OU3sWUVd/9JSkhqWGUc8kasg1V99p/2qlAbX
FNZn0kgF7wJqooYT7mN1kUlMOUOUrhUnDHkIGdK94Wg3vq6jcJGiQSndZG5saoWnSYOTIIzBy6Oa
jL/r0J3d5DL3b6ktybqzrL3U6kO8trumwUWW5/VeqXm1TDV6MXsLccSACGZRETW608HS5w9TNtaF
WlDqKnrlvtYL9p/iqM7jpU/tl0bjI9S10MYtZICIeRNBf9teMOXE+q+oeiLQYgNBR7K1TgZBM8Bn
FclzAzYNJOcZifukomvs4/k9tvLfDREX236S905kf0YEh5H9jTHD6yB5J1OH/zAPWr8V07bO9otZ
o1aAdc3y8+O1kFWYE8QRy9cBXs8dnlPwgCnICB1o2WsVSI6aeCAQEX1BariAGfVFqh1Kc1AODh3c
CYFEwlGC18T11av5YNgRo8XZU5NYyUvaJNEzCVEtD0OnHLSlT78pTl13xaCL78zOsyBPxvK+In/8
0ROHG0brQzXjJiqmNLmkBWbXjWaqBlTr0r9niLQuqGiLbelQ8y7WQR4X0Tt7Mon00CHz8LQwAp0K
Gjy+opKY3USwt+pRS6EIdCbuLKXdCUI8vQlO9GOy4k/SAc+tKT/tBi5J66sOrqWH6BG2FiAHrE9j
srbnXCbZxdYLZa9241tX8jEqEShogIvpza4zE3JcG/SDmjsxhGb2t8UqzJkb4DsKV9XYzIO1SUr1
WnXJ+0II0U6x3roUhSlFVM1jibrZpaZtRMn5pkOuvzTSEk+DC/Cpf1YMFn6d2l42KGdZZzQ4m148
RDsBALEDRxJbGOXi37g7s+XIrSzL/kpavUOGeXjoNmufne6cx+ALLCLIAHAxX0wX+KP+jv6xWqBU
KcpTZKT0VNWWssyUQoSDcNzpnL3XXtf2ZO2Svr2qE+9Gwh67GdwKuiA18MYs1JlEKL1SWRMvvKy7
KF3jKUnaQ2l+F52+THpOIHRmWrrNLf14kW5T4AaKHhXQnieMzAP0s344GtjCPHoukXtVev2Opvii
ZmPnGa/aQG8x1nai01ajVT9b4tsUwKdPHhi3WKs5Y9rR9Kwl/UjyGtW+qIFeaDZIaPxx+mp54aHV
kZw6Lt6pkAY7u0Vc1l60plJygZNrD5oTCVOEYNBMHiX2vPn0UjOrRKtJNGsbuyTkb+RY2hVK+6Vk
4jOTlW3uyzy/qj273/hJt7YyPXxK0TduLEBKCw2xIxCrlZrKx7jY9lVyKJPxWszFJCUKItI0v9lj
aOWEiwNsIfvbrAuOIRj/RdQGxWryE7U3JxGtIzGgx47x8RXoZq9CgJwPVAbjDRnq7PurGMrCoG/6
Yu4DoFtLK7zVPR78FbTptZHOexaZ4In2WVoz5XqLDByNdOLzKJ02vTIep1YemhZtbkH24hghVhbB
S2AyRVJe0b54hjKWY+xE50SPUZrXpoNWDts+w/Srudi1ktSHRQUK0W3AaRcT5DQvCF9ivN9di85V
C/rzuouPXvuagEkCQsQWyXawxHQq+8qSy9AZUL+V6qmYynVZIHH1WdJplaeLIYAv2ddszHLjuye+
y6pBhW4G54PH/r/jbxwkowuHTTZW0XZZ6Q0V1ywTTCSDv06sKr5ASUdADOti7nlURrtyHQXR3QhC
e01Usveay6pY6dTbVpFRndH+P5eJ/kCHGx6UnQ0orp18xCTUgBjNadO+OQv+ksfi/09QMy7pz0wW
tzM7+R//yrKYf+o3loXzS2BjJoTpiTQG08U/nRam9Yttz1wKj1Q+33XM350WmDAwQACWMAy8Tzr5
iP/xj+ZXTDM/RAoZ0bcGajTddUEx/gVM8x9zJDzaayaKM/JL/dkDQkT9H20WUewDY5LZF0cY+p2T
Rta6UFl2RuIWzR475Fid9LX9Ex+bp89OtfcADYtHgqkMhwfEaQxAJ+4kNBe2NWb9QykpAK67lI4t
x3onfALfVAUrTikDxbAmp57bewN+JQzvd2Yl2m+WO41bScvP2RMbgWNIo9hsbCs4kOaDcoXHkuM2
6qVPRkovbtiwSAubSwijFnRTu1ZFm6rDCr1twF2eRxwtnkIgQHCNxlE65ymwVnfd+Ol4GZGwhuBe
uE6z1ZAdewzK1P8+W0fTc8skPm2Z+Cot2ZZzL0BcNbhhGpstR8t+tAmU2C/sXS120iIBAoAng6dt
IqqCLiRLeEVgtvYTXzGhrb6SmvtEjg6LrAGpik0Gkl+W4FXlm13wPSAiCsHkZFbFtZmU+rdhMMQX
GL9VsaVmI50bH9ntuT34Q/TAHymsw8oPJm0j68RSy6EzlEQmKRy895160PzMjJfD2Ex4UWOcLpsg
tqWLXpxaLoy8KI+oJ+exVDdVJkMfwQ9SsTkTt1mBH9B3NS9Vs/KCiaJNhIAv2XZKqwySb1EIMJWm
zGymwkGTFU5krvSmdC/LQQ75BhN3ZexURPt96ZeguBZGT0TaOp8pwt7CgVSrL2FA28N1lfhtfBd7
+TdTDpycgsHxadkHA1KRfHKfqxT6P0K0SMOo4nQlSzhmCY4aQZfP9KvWbxY4JLN0GebTiMmabD/M
11WePsU2bIPWQxMP4NoY/RV1tbRY4YxlW6Vr3XzGNYE/LVpAJEiJgWvreG0zHcH3UN0nsne/hDNO
C183z21bFmXLrN61NYeVMIvBOwWoFHY46nFZRHaEomfks2NPvHbDkL/mHJm8BedeGJxx48SvjT72
cCD02Fx6UVGsYKMiVZrKytxhW4rY6+Ql+6DQhLiJ3jRnL2WG+XDkvMhRiZI49e3MdxX7lSRMXsCl
KxN9cSifgJ+w57WaAYs6HkQUSXrCIpGP9b1dmXW96SfItAu8mDgi9HwYvP1QDMU2t50A1+VohVsv
rHlfJh+cGZXkSo/WWRqCrQCK6twEompeCM1gZxWFqAB0laOC953ywdZ7t15PWjMcOdUwmubco5vS
MWA7oBVszzxy1fJtj1VlI2K9QRZXKU5pso344FxNxyBPp5CU74KTS0ZvQC19r8GpELCHQogYwmha
hFYQ4HQ0EzqOKYHPFGPTASVePvTUemIKVt2G0gVNh6rs5J0vk+papFFJrRS7+3mt8v6LchrnuYyC
6dEKQmp8yhTdFZa35Ba7TnEx5Uhs2f8PwY9+KgNobYp02jMjysC/+kNdP9mh4+sUfVzvAhX3eDeO
ikHs9m1wY2cQx1NKtl+RU9G5D+F+hcsM3BV7kT7TAfTo+BVIlTRH8ApwVNaVplINioohKCWqBuEn
e1VY4boeg3pAWRiba5LqUn2T0tAuk5WbOam/zEJH6Ai4dDOpftgMlls24Z58TWgGAdTypvY8cKF7
Ly2/xLBj0eMrl9UbX2dA+Wwu5Bt3x3xj8PhvPB7tjc0zjW+gHgppUHvSN4JPJCtoPvkb2afhlAnm
h5AVS66yaQrVuNajNyaQKQOYYUtdRTa8IH+aqmGJRqCHotgjNXngS06wmsnet5fpG3OIqPpZ5w/Q
v18NwjFmMNGvmCKt8nguG22YCUZup03xFlIqjusNCsMUVIOs/IKpiD4hYT5TPA2NOC8BsxWrhmLs
BC21N5pdDIQMq11nSZxVqGFnxJJWvQGXQCimtNTG3iVeuvoVzGRO2sxSgoMBssksAbwNgZeOu1Br
VSnRlpeufTYvUai2U2wwHvKdrnTXEz5f5rj4VzCU1+JsP2e/bOFHI3ynce+i3Jid6dabTZ1ZFct6
9at/HZkXZnZyEzC2yzeTu3wzvBttLcNHY/bBj7MjfjBdJG70cvXX0lQVRBw9onnhvVnpRzE4WyiR
GOyZX/QnZrvwx9QM8bGdnfgIF32gCbM9P9I0u1hDPELxJt4s/KoKu3P/zdgfS0thiKa+fuNydn2s
oqg902YaAFKlmdDhpfU3ewRXQe9U8Qv39YwRIE4TpMC89a9WM6SUbWuPoYSOdKXfM3kQhT6aPUcq
lxQXvGVoD+A5xs1eegaxIyxCJtahvg6NBTtc61C8IQ+gIqArS2YSAqwkYSzoU9iMfTXDEpyhnL6T
WZuMEGk6cApJmusvpA/Ju67QXaSHLHQwFGcKA6ZGGLjuaLYZfZWKmweKq3/HnQK+Ab1ShJAJpoMi
w5ytiItAlHWiUmCnatTrLLquX1DOyRCHofBJQQSBb1XXDmDeB7zrbbvWa4RHqyopem/NZmGUW2r0
tNtkU+dAYUQ0NOusaPovg+UxZZUCpOEiw9LARFfXSD5bI/buNY7t/QZpu8tpn1QvAvEgSA2YqrwM
ORv4VRq9A8whK4jMF8WwpoAxdfHXyGX8YIFBeINdJq0U6TpdR3czAMFDi3Dix+1SeBe2SgtMguYE
IMn0U0BCSrM4gDEFowAkx1g/BDF0m2WH1RYtV572hPQGCIPO817OiKMK1CF4G6YvtjiTy35Nmz9b
unpFnai3tcd0sMBQOdPIuXOSvotoSdlGzdGUTI2dH8UlDXKacglMmjFrMcWZcbWwMleNKJ/GetxO
CeswByz2PzD/YKPaTZNm+2Yoe9Su1Nu77QhgCwcqEEy8OAUo5IRWzg6PMTmIvRkS15CEHe31yGfG
hV/SJxTowvBY8C+jSm812iL4qwgYdrWYN7WHionJgyC2BjuGEo/DUFGPDMwEy59CffKCis9DKW9M
PZLgIUahmxdZS6k9V/YV3U//uu+VhlBKN2i2UDTA0VYTqU3x37mglF08gxgZztHAMneLLJ0ueDXV
s2PggN3YqqfDZLeZBpuEBruuXPrMzhglr1U7qSu6yRDCVJVqj/zmHIp9EfV3mqZjL21GzyF9pMF4
gojet7+WXlmwRAXWKyHhFaOTyBAaL4rC1VLBGr5UoIiefeHL7yMSaCIdyw4QYl3I6EmxW7gKwyE+
H5oxfeTb6vZV7yT9wvPrWeWqG9WPIoE/uTK1xLyT9WTMwhUFlV1lSg7bsvGmbViTMYhHVAvIUil9
8WUgggfKapcbatsPfoSKVNN6Cm9hSUeH5AUKBpiLnHxFedy7zUTZRtuSoN5iyRafTmeLlvvRZ6sC
byxlilnEkUAXMm/1Z1auxkhKdAs1AXOjwHE8gkACVGpFzsJyagchbqnQfnTRdONkYL+WoWFjTaAq
YTaboEzSK4TR2g8H8eHZ1LNhpPtjeE8FL/xVg1L6Omgps/Ve7jQ8fBq6y5gcdeqxwGywqAcwspYy
jCx/buC5+hJKFrxgCDyvdNGt55y5BqxmrLnaRi+oo68ctuApamrCfjcBhD9jz5ktPQoFSWbj+m2N
6rFEcY7nevJ78l2YHBYtCG4oPBpWS4wmI7vQui1x6vm5K2+MJMupYoURkA70n/O/Xnd0dgM2dO22
M7qOXC0tT9bsZHgHk6CUl42b0p2o3MTaCEj63FDhFJfeYARPedVSAJ+SybIW0VjUe7xBwt4IiHXl
Btq19lp4YZQv/STqaN8B0ke8wOdNpKxkeEkZf7ELN4hW9Npnm6hIkcqnS6LVMdqEuMfg/FF71wmW
7xvnmLiS9nsoan8PT7G+yqJRk8vMitpw0WDicPGLpEh5rMkJXowwS55yBsG9smq87RxuCC1HWELX
ogJp+i3yPfUl6Rset2+U1jd/gmlCnclsmxXjW39GM86+tTK9EKFxbN9L0yDYKtTC8qqfuCEIpSX3
k4pEfEttnZsw+zC4QWMIyx6Xs3+X1cQirQaZeVsbhxhYvmnQeC0qHUdyY3SE3jYmYO6d5xTSXVoi
KBDtVjrnnrbWpmPEHjlfB1Y35GuNabXAud4EMHYpo+5Mmssxc2vdg+qxYjhjjETvvhxqGFO1mqep
BPmyC2IM1foZkz3PN8DRmq9YjIEUk96jPXW5TxUvZBeyZkSl/br10CMsw6FCyMGeCnElW0RabOQR
Y2cvctRuC4DgVBU9xyy3ltGzIipKah5U/0TSONP7CWmRFqunhqNI8TeKS/9mesj/MIAHicSfFZd2
ZfHSya/Ne4TH24/8WlnSfOsXwwLhoTtkpc8J2f8sLWl+8Ivl6EBtDP0tTmTma/xG8TC8X1CW2DbM
MZvYDs+AefNbbYmyE7CdAOiq/mtumP1XaksGv8y7Ko9D7Agvu0vm7Hx/Lrfzx+ISW9sOMpfr0iIZ
xrU1VguQiw7FbHFtaY2NWkatuhD5vYP9s6gfESHALo5oR7NoyrUxl695/Ta5kdy8e45Xv1aa3pNn
TiILuTVKaKBnHDYGs4Q6OKl7JV4zmK3dR9tpMMIvAMtmrnWeRggkLCvdkvwUYfpymnzvke+QHSsV
wGVDbR3v9VAbb6cEjQre3eZOi5moFk3ZcBbWjJLC/zBdmW1rHAdAiMkV6j26iw2i3Z6zfG5+S1yh
g0oow/DVNIJArkUsc7oJaWigibfl/vNf1fhjie/tV3Vd5EEW3wC8Wv+k1tawfSeSQ0HP1jX3ThVd
O2CFUyx2zFU7N+mS2wRP0N7XUm0rtS75kjsV9RR4enQg2Bol5+zmxCUZr8bWDwP/hSgwYwlFev2T
O53v5Peq4NudkvVq8Ha+/Y91AmOK/Ro+dZDEWzGwvcFykt9TT0XDz2uBuGG47Al3u1exkhuOi/bl
hLtiLyavRJzTUhMJKTjtWxCAB4qEw+Yndze/rX+4O9syKFfOcY80hHT95Dm6bBUyXwlnA/4bgGVb
qxVVVZ8ufUauW5L2Dzp2Kjurw7PG8I2jgy7rJ5nYvvkvQ4r45gAYCQUN3fMs/2RIFU1JtIGMrI3H
KgZAU8FQOotyv1oLO33C+IU13cpQGyNlW8U4ApFnzgs4VEl276tUFgby7clcN96gHzWn2+r1gLmc
msaiifryZqCL5yxKbdyh2Uw3buGYV1biDFu26wmVguexkcZSlrp4KEH/LpqqSB+aUaL29PptNpi0
XrThjj5ndV4PqMDs0Zx6LApdchdbA01WNzJ72kml91UQfsZBiAb3JkQaRUu8Z5XE8BTf5xyetqiD
jwkSBdiqvT1tgsJGqWSNUb8vZUB1JBpbHSWl4z92If7CUYStxW04NjKYvgK02usEkIo7AsjUqtFI
OKIYaH8f3Dx79o203iV1mCwao3VXKA3niuukPMZyDRxryMAALXBa5q8gMQw4CakDyo/nO7QkDHmV
oFnfB3XyoMMdXISRO+wmldfPgSvtCy3PxkNUkTsB3CRcV+AB9zG+3x2ml+YrWQ2clJPi6PtTu6nH
Pj9D8khQBPB2WOSZ3OdNeaGKNF81qnaORduLbelm7o0BHB8BiFaBROjjLQiU4ujZZvwatHSNyXjo
94ZW3VoYKFdoRdipWnLjo1RDmjJOT15WVniYUEpkdQB5cujxbkxI3Z7bIfzi+8PVNOpEk2AOtO5K
CkJL3+/vkkGh4qfUGdwJen4/oqwS8UFpgXthWbkizZFzk0d1at0j3CnIcOPZj02iLiIzbojEk2Z+
645VvwK9425JCUm2SrW3Y16Vm9QD0WBQPqK9aWczZ7e7i5FOrqLMQLNDU1ghkS9Jkk34EhWpdxvE
H8Y+HJrk1WhQeBI0AHlv8L8QYoF0uRzIVAi0VyoJwzJXTXzlWCWcWrY4bslDBrcyrF3hhltUJt/Z
Lq/rENWMygZ5GY5EDdUm5+WAsBbfA4OBwnpJAgJWXC121hkwURReRbNKeJHyRpmHftKuqfBcU3lD
5IhsnC18t+coZy0ZjSFihrB9STOHWmI4bYc6vsiraNjEWeK/apP3XeuxvfZDVGCu9Z2NSJDad0HC
Nwa3iXrVLLqLQ7rJCHMP+CrjH5YcmwvmGgRzwDrML8PUopLEz7cxwrLfcbBPWoJoETMhjB33cpAO
e8nglaUaYKZDYZV3csA4QO+UrWx7B/CXlm1Z21e15ayLcTLWgchQGkmHVOHEGK2jU8sUgGiR6Ci7
OKHi0Aq+WXltc7yP3SfNteznqrAI8Avs5BjCicXIls0pkUkUxDunmW5KE+aUIk9lmzmWe0mp6ftY
jY9RQ7OT+c45NpUR7UxwKdTiSvtBWlNzG8fh2YQN94xOdXidKm86tvlgLcvA5VTNAV4QLJMtpAFF
Ch3EXEgSfsKuv4y7Hylj9NnkrO3TuDFztKkq2tHp8TZkQKEuHsV+LIdshVVSbFtJ3ZdNvKoeu0JY
e2wADLcMQ0k2dj8oHg8XAGXl2plkMa2p8COnjjgoXQVNoy0913wS1XgEMeDt42bGD1lUynXHq89i
FztqnlrpYUSNcuFjw3lMoKwVy3pQxayZtze+nXxpAoGqeQYdV8B57CjKdlOPkosydnFmEEC58vwB
VlcxcYrjYd0gkSqp2zQzCwZZA2X3EF2BQTto5UTJJYcDa1N6ySNHAiOBvtUjssr7brpGL48BP+o1
hDOFgQ4V1/G2BNp5pltUcfXEL5a8EwilAhPWuRbNjL42u64T2se1l8d7sMniaRBGcq+nhf6jiiht
Bmb+LSVU6eA5QbW3Q825UyIDIRUF5t4YxI/ArW+7LMC8FXRPmMHZUcVQnzfYH+vzaBTFPiUnclFa
mNVrj8IC7WtUhG5+nU/tg7BLn5RK95ZlKgYWoIz1QLV6j+Jxo5tlBZZ0OCLGvvRGx1oPo3WB49hY
aE3pLFHzy71X0RMCF23s0mTyDmguzsJevy66DPWPjw69ROKhFlK22jVWeWTMLiI8ghfVSpdJvAlF
+I2kY28FO5nlrnYz3ICwRbq+epz1Yl+NuqYxZIpsjXAO4ZvVS+waNooEMrVm0I04FC5BspYdWzsX
uzQD1DbXKujjvR3X3rUNZH0VTzBjEJHDZso7yiO+tC+7XBDvVNu836x8/U4r+vRQsuO7H4PiVsS5
96JM7Vy2yX0nMG6gHryq+75ayzQTP0YbakVhu/m5CL1k5ysHjEM7Z6qSHuq8olXISMfphouayu1K
Vq3AaYlyvCdx70qJoGrWqaaB1DdrHYULZm/h7Zs+JNdHRKiClzSxQSLRxO39Y09HFYkqhCL/IEkH
I5fFhwO7qPuRxkQa9iiC216VaMw6klOs2zHxoN5SmssKjOV1Ha8GQgtQ63dofheZYwTZtqus/Dup
Inp2Xvdi8A5ubpFXb/jYbF5yy6PETLgKhXmiZ7BAYwyWNqJunLS3VeHlR0oDHfNTUKDDIE8OCJNn
le4uqhtthKWLyHav6wpqs0n/YrjuihE5tJYofrfKa6zDBEfxHOZN9KOTY0D1JI6HW7Nkf3XBa95x
gJHU2FVcHJ2gURceiVKUxegA0dmhAwxrl/ixIzIAjuIUHZpHuGfGfScBXtl9n11UQN8M8tcghSR5
8FVPW2snvZJuvKDbRX92aigQRAhl1ojMOr44knyxr7vJ0sLmtu4mGgYoiaORPEbLU1u4W5igNL1X
1kqaJZIUSAGRJKfMI3sVPam491I7065yuwMc37nRVQeVZ4M9Jl8zy4Av6HQLEpxlHLOhpJGdSI4q
LRiZatV7fTmuyUljbgqkaM4hJ5GxGLZVeKbleniWmrPPiL52sa8Kd7i1ers+I+5NOtQKaQTEiWHu
pN2N33gC7NPgQ1fsQYV7g5Y7PIvRHLCM4cNqTWVswqnov1WNmeDt0wxI5dSJrkysvo9lpVvP7LVR
XRf99E2zvGkd0jsN2MCWCP6KNvaWXtLYtx4mJBkGDeeu4iHHFLdC4faIEJVMVV+hyBUXqeY8NlPs
Ay+z2LD2KGd0xyQvNm1u+rq3jrMo4jgN3pysMycRFzoaeJMUvJuQWVbsMFH4FYdYo4SlQ3710qhJ
QhRkFMLTd0KoIm3pIOqP21Cg9e36/Ei8MRXdkLSFnZF2uEOpsjTmNeY1or2mRKYvsApmUV3kop3T
6oPuz7V3w8z3sjIz9AKYDV3kYmryIGU7bnUHn1xbJBnJWwiFmd89PbjUeqSe7Fs9cDHVMNEfGDu1
MKTqt65VY6ATlU3gwzSNhY1ir0BiOjTf/KAZaZNn7p704+bYpHJ8ybDPq7RvzkrypOgElxXMuEbG
z25ScgCeZAq+ZGrNryLM8v1o1tF5izF8l4T9fVRL594iM2VDxfW8KVT1ROM/3hWK3cLKrbryq9ZS
3eUcnen3BVqvHKdYjHYjkS64JtKEEbJZ8EVe8iq/0jNNXDB+8/OKXq1Ydtw+DV545StKoRbPDxPC
3ej6P/I0cFc5zea+6rH2pfqZjmBNrAMCJs9Ttsjr2Knby9rI8zVPAr8O6hSKXmGRwWlQjV+9JHT1
FhX97rLB+pdbxIHNudHDc0B5daX77TXcTX6kSP0eQEkRPqY2zZWlVvjt1rEZNJ7q8kvaFzvMaGxH
PJZUoAsEIokspAkMkDJKgvzo401TwQzmxQu3NGSgoRbWXgkpmU34Yj+XtgH0Fe2PRBmqpbyJ3m7X
uTaUJam1LjL+oi13rd1EYo1KLjCI/UjrbWS0U7OvUB6f88x/UDHGDBKMzs4iVWQ5O6Wlhj7WR5I+
0JjYa3T+YT7l10ObZKs09R/p8M5hfjWbSUt+RUeA2UUwvpy+Cu9ClV2nIjVIM/GKe9+ccfO2k45P
UcKoxJVAwFtXYzl0s0x9Y0aZtn2Trrpx0BecF/m8zKiWoqKSDyPOADfjx/uICXgVxuy/VlbkUziy
U8HLb6HydFEnBihWCJiIMXsKTzzA4gDDVbPlZPPdH8mAiXds6dKDLakn160a7lzH3meqPUqjzm5H
1+BlJ0N9jfOKw5xAi3RfAUpYIYkC2yEQZZCmYWvWbavS5HHIOzNfFLaeQxqVpjzE9sgkXzObB6Ph
XChB5HJEfxJVqRV9YcWJyafuza2sVLspkx67COaer3onH6pZJeCmofiWY0g+5EMwrEl3i9myNns0
g7e25qfIS/ra2ep0CveBtMR3wBfNY6xINkxcVD5sbLUDSQ3Gscr74Ws3NfISEkmz0q2EBZc7S+N9
1SaWvW4Ig13C3je/6wOmtoUxVv4ml643B7u0LZngnnF04V4j6DHKQyJM8fpWPvlLCsG7Muev0yzn
91zl//3v1Xm3r+XF1/y1Ob3Uf0NGM8Kvd3Wmf4E0335NivYfi6+yjf/f/81e8/F9rfftZ3+r9brm
L9APKT95UDZJxJrZy8Nr0/6v/9D4I46i7LFsk5IQqlgqU7/XekHTA/5wHd/UAZ3zR/9V6/X4KZ/i
se7aTF4mEsO/oCOcedF/qI75rotY0QTWzk2ANz8pTDUSxJbWDeZq1GN71dPGWCjIQ/y/e6sutnpk
buvWew1EeOcmxArlbcKUIxUuwDZYtmZyFx596Qcbeww4WMxRcoG1L0Y6/Lj3H1odIxX5QOdB5rAB
TYkyb7Vi2fdhtxITOirJ8Wbr0XFcFELJ9WipHKJWekZn5uWvv8n/vtb1f3KgOd/xx3hxmhPRPw7z
f93+H6rvrwVigHGGjBs6P/frW0stF4kr7xcY7xnibZr/9dKia/0F8SfyFroDHvSy399ZctwcfDpz
Q8O1TAj9/NBv7yx/ZDjz6x8gWyWbwP9L2lc+4t0rqzEsPP4DLYt//g6Nr0dxPsSy1w+RQ0dvOgsK
FCDa6t3DuPrXDsNHF+dZvL84AU95UZuDfiBniW5a81Al0Z6N2Przy8+X+b0Y/fu9z8Lad/feey1+
u7RBkTG7rrXZg7D4/MrMI396ZZ76+yv7eiXMDmHnoY6mdWZy+sMfKib8cercdDSMEK+ff9BHv8JJ
lb9AgmmGnC4O0gd+RPnyNzH6h7ECHz36kymoJLDaxNKsHzqTDTGFaFMLlqU/nf2t+/bntIx3jz6x
/F4b6vkBUfivcC2A3v/n8PmTN2YeDH/25OeZ/f2FNUFAuV5VxsGgyG1bGGXxYsEG3QwzzSvtQbQp
mBbUDShfIYq68iTp0bM136mOKoCVY4RrLfMPft2eC6iJpn7mulT91VDtPr/HP/aS/vna+SftsrLC
oED8lQ4NRTyNIZgPwg2n9Edg52eG028//5QP3gx/bn68e8JG1ht0b3jCRvFsYfVV4iej5oM347QF
BpBRNlnDiPf0hxF8k6ugyJx/ftMfjBv/ZMAjI1Otq3PTuLfWIMI8KJgCm0d8qUP1Ccuf/AreR2/J
ycgnKc304G7rB8d6dVVzqOnNa01CpNBAdjIGxEzzz6wSd12Jfl93NpHR3edpsR5Twnz8hoqYjs5v
WMkw3JJNhYt4uqxdMmUT+FAEwKINoG5VUCMaVr4PThV+1g5X9rI3s3VfaRvTz4iYo0cYBRzW6QjI
BzU+orzHjOscwuq84PylQXly+vhi1IvLjk06sdMbKHfkkKmLQaXcyay9OStLc5PVKaoToopTuWXi
WSWmu2/g0TXpcKF1z32AG0e+lKa+QNC3pqyOie9FITLyQrGcvBwb7o2YwEtZ8vrz7/Kj9+RkDiwG
4QB8F/phLG5r+WyLowFW/PNrz66OPx3mJ/OeEECeoT3oBxfqzxxejbIrobYL2qIROzXux7ZZR/YV
9jci3JEWEiJgoUvH8neoKCQ5FnFZmXZnyWjnt91ZGhRnI2sZBkmxHLv+Jy/aH8N/fh/qJ7NoQSum
qyTv81w+HEwMYVi7xmcjGZelfJpoxqV42z9/Js78u//JcuadzKkMSzUZWqsfLD98ZK+3afwrt8F1
r1uEbWj7MXs1hMfQgjMGO4jIQvysrnew8DmF8Eh78EIZ0MUIRAXFiHgR8cJLwzlULpmglsTRWe08
qDEEHC37hLxU/M1CnAUWGln7i8O7FXfa0WhMUBc/DC4iQRDCFlsIXBtpCos+L7cmjO3WJeFVv8VK
XZbnRFQu3PDOT19LdH15Oyw/fx4fTIDeyUoAqLIbMC7oZPd5WPXZ5IY/ubL50aVPZ3AjozupGXyt
EdhHCCYdJVZdrWNA/Kmxht9KsYF1v1jqxjPscMI2liMOTRN0lYxh7U6PihITB12WF+MokusCQEtn
uGvMqfFP3oePbvJkAXBLXIueG4wHtprQ4VjNtO+fP9kPFrD5iPR+aQkSFKpVYbK0xJRorTWE5sR6
wZ5h5MZP9gcfTB7eyUJQDZHAmMIi02qs2A+cyHHzfn73Hz2XeUp5tzCmnO9TAgfY9QXU0Ulr/8mC
+9FTOZnvKjBsojK4rss0Enaw/huQJnKP6WZny9vPb/6j53Iy77mzxNlo+JAhvCrdC1F/d8Vfigr7
51zlncxV9GtcRMujfojlqrCA068+v2W8dH86L8350+8feB3UvkftXD9g413m4g0eglacXhZNVzqM
ey/5AqpgYcr7ROwbzByitO+Gtl2hrV0mWrMy8BdoSbgYZLrr+2QTNFB2bfJQTLkhkxfHTb3V8gH4
hQHYBi5Ed0XH/Lr3LkwwGk3+FcLlWhv3uPihE+wTzL76pooe7Uj8ZE/3wUvlnkw2GgaMnG4WmyKp
bax6Q6nxb175ZK4BZ9zIhCAmDik3Yjxa0P8//14+eF9nV+T7r6WKKSrb2PwPOeYeMAgbvY/XsXut
oGZhefjZt//Bl38yV9TtNGlEZzJVxlvN3ENc/nt3P38R70ZxlyeCEccGIAVnOEXHSTxO448xAr0B
mOPzz/joSz2ZKag5w+MU4XTIou+dcQgh0f29C59OFUJWg5mzUst43YOoqX5ywx/MDu7J7DAgzPC8
0JwOblNtXDIhAGBcatFP5uSPHsfJBIGfTTaY4XhhIG1gDyfY9ifP44P7dk5miCgl4EBPg4n2/S0C
gIUdsgsngefzp/3Biz6n3L9/VWDBRbYcJZv9N0r1ndKvYiizgjXbHF4+/4yPfoOTUZqMVt55av4M
SbuAdmCzSFr3J7/ABw/eORmpSZnJbuwYqeXsY1zHPzvjf3Tdk7EZT33eomsHtvgVzLz9s+3RR5ed
//m7oVm1vpbUgTMdBn0X0xCYVp8/44+uezIcVSAjJck6pnURLwbjtnF/svJ99OWdDEfNxGlMbOV0
iKJLNAwGZzDr4u/d88mIBNqPLmzgWRTVHuNMXN78veuejEWSuIUm5q8u4Fwz7XAs/a3r2qcjMZ9g
flbz/cZb76bs1n/vsidD0Aw4h9Q1l02T88Ra9tP27133ZNilNZtE2XDdPLpW1nM9vP69656MuP/k
7DybG9exrf2LWMUcvoqUqGDJcm77C8vtbjPnzF9/H/kN1YfXsqo0NWdqzgQ0BAIbwMba62niIsT8
nICUGO9DvA+i6srxnS05ceihCuTEUHNwVCQr8ZUDMVtziR8g7ELXuVP1B3l6wCzj54E4DeQ3d8o5
JTcI+zEzGgYiKjC/bu5atE5Dz7N0BbCFIrSf/5QzK/uUpP43YvhN4IVRzp8SfJUtbnPMA69rebb+
iq4ukXucABLBkoz7MFy3F6qz9Zci7+CfChM6WSOJiqwL431mJJTZ+mtPZSo4hk+AANdqazf+dadI
ZbYAlUkqKUMkXvTpNlNRX10Inef6O1uAfZNK7QTEnFdXR8vWo3BhRpx+7zfzTpktQHyWcgqxGYfJ
eu+rT7VN3LGtbcU7OWs+qjikhs3xqimizJZkLFUSyDBj4p5MKql9lLLfPzd8auC73zBbkynOBkZT
sCbFIuSeL7ryyDagrX5u/dzIK/9dM1BMqLD1OesNso4xr2oHb9c1PFuMkSIqyLwY+q5a6sbaa6/s
8GwpwsIpM28wOZxSjz7Jt+G1HZ6tRdCOusRBhthXHJV007a7qwZCnq3FSkEoaAR8vyzYnZSjJ3/E
n1s+MzO+Cmr+OSFVql8r1il6WGqFMSBqDvmY+ZeiqXRa1N9MPHm2KEWIKr55OoBJ0RuFJ8fASqBS
riCEYPhpLC3tKZfKRRnXtg+cYsSq25fuAe+N6koR4IOO4joM/Qu/9Qsx/l1vZkuZkhjIbxW9qTsD
5xCKGHBfGqRt26iUhoeLJgrt1rhH7nhdzD+9hv67m3R5yJ9wqhnAOORYFvltdSHon/tsswU9dJhk
FQm/hPLoCP9PUJlB1Fzo9bnGZ+u5qXm6Qn3I6VahQIJqEVN8CAX5wleQT6vsu68wW9WJoStVXcnD
TsayV6AOoC39VaZj5Jm/eciUBbzyfVnAQK/doTFbpCezHAW/c/zlm+JkJAMYTAoPeSZQba8vYkPc
NmN3oXtngtlXr/9ZEJMu1XoKppIDALUL0WbAXubnpXau5VlwQMpXggo7RZ3RlvJNZlyIZmc+lzQL
DioMoBqrJXYNaTvkEItwacRN5MJ4fC3Vbz7X19L+Z0BKMKGZfoppfZ3gpZasQOqI0M5ivBINeXKB
GXxa0YsIHDfqfmfGoyq7Gp5KWga2sfyDR9muU1dj8aJO6ZLafkdPKcSTdfQdFHkkyqaonzXh/ucx
Pq3k7zo7izcV/htW3afjDicb7KrvsMZBB9zYlFtf9xW/iiP/GQ6ee9qyVkRoOcjqouRzbK6L8dIs
ViSaVgQhzt47kbc9LiZXXq2lWaiYqGJGPkzWruedREgjTC8q9+fRPjOjpVmgCJMCrWLEaI/5Dh/u
rLvwFc+1K/83bCpYC1dVKxGADJ2XRXxlkisTaaci2X8jMtYdpqSW+bijugTITPty3UjM1raFFwau
tNq4w29dPvrV8qpmxdnSpu40GSVTHXd95miHq5udHcGtKG66mPKoXfc4hWiwk/rj5/6eCUXibPmB
H/KbChMaDmzrSHgdzHBJQfp1F4dTjfW/n66NilAL+mHcgbLmzbC67pA5r//sRo7GOW6duwFEm7wo
r+ztbNkNXuPz+WiWIqv7aLgu+nwZ8P0TfXpRCCmBYEJk1L8ZxlsCOelC09pprn4TO8XZqqt05f+u
OkhLttS9WmzNmI2g3F/hwAvMDQiRfyeCgBEQ/Gs5RWGNBbHub41xB96xFIE8CEKxyvOdZd4xce2R
Bw75Ma5egJDwP6b2OMLQDPPwcCqBPg+UQXz0lYDj37g2vbXW3jd4Cpvrwtp4kYnbKa4u6IcpRlDt
EYM3EYZlU6NnxydZBNoTSPBYnyrx18+z90zYEWexodGMtDK7ftypBgJ126ucn9v9ioffjewsOhhW
GJbglE707nSrGw9+gOhRwqC3B5J3J4Z/EsA86UPZv2jdm8/x5+c/9/vfg3vhfxcMbJvGy0pu2ibF
OtlaHS+ULZ9rdxY+4rDH1cTCazV+7/I1/kfXdXcWPAwL1i8uwzT7qeXbtrtwPPr+SGBas7DBjidh
SclX9aIXncNcMt3r+odHdfR13Z7t20pK3R8AutOLAZSzRaheyGecfvb/njTmyQTi33Cnq5TYyFQu
87SdURfk8ZeyUKN7LXvtMGS6rvOzHdxK4AlAvOJ+1rkY73jFhSn//UaAGPS/nS+xk+wq9fQtU1Cx
FKJgh6JiZn5dr2cLFfoxUK+YXucIOPJNX2x+blc5/ezvxny2UL2kQFPWtBzuvBvJV+7kcev3quON
j2LwFCDGmtTeETtAS3l0DCmPFqSDZAmrMACRUONJFVT4Uo3bjIdLxY+XZdECqjDuJFzrBIFbCsWI
2d+2WFfwtKmRz6Ta7nkAmnzc9RA///wzMAz5/nfMNY1qh0WVrHCrT2vdmfx+2RaqY/Lm3Jd/Ik+C
URxDqlZ4HgZQKZrLVMOpbwggt266BEJYa2wGTvt1dcATBkkaZa8qEC8qI2M29krH92xCzOOjUlMd
BelWIWc3OvQ4TbVzTJGtOKFC/2lQ/ygALKP4l1EIDxigrTTKdfP4t9g8Gy1mBUNOpaiGKY++UrJq
mWGAM6ofRXgTBAKKFn3V5McgeIFLbKrlXuomZxjQh2nY4bEmprsOy70aX67cihZ4tWIo94Snt1MN
7wmAxk58TTLZrnHXCipgoDKYDsAcg1FT/36yQn2atKMBccGLARxQ9JWZHlb6y0l88kbzBLEGtaEd
dPPZVG7woVqMo+VYo7U0ehemKCZj4tGMdHvQkbzL0iJPP0VdWwbRm9LEx1pp4drWF2LuuS86i7lT
QKlvebqWmvVNVG2HaC0MF5SOp+3gm0k/F4Eiri21MSXQdLGK0OpPSSU5dqmLLIhWHfN91MstqL4L
keFMOJ6LQbHNzcfeG4dd7B21+rGK9/jN4nV14ceca34WjU0pLKYuZwV7ISW/Qrgsxreayk69jy4E
nzNxeS4MrdsOI7ZTvBeznZqlC8vcePUW8ZkeX/gNZ/ZXcxaU5awRcFAjvHHQVdoVrhU/x4Vz7c6C
MszvRIkL2o211RCs0uZCvDnX7iwc94qMr4ROvkiPN4No+9qFI/S5bzmLxllRVBI+deOOdJRjVBni
UyoH1WNLFuLCxzwz9+dCRWxxII2cHqv68jkp31QBVi3IULEmSw41ajzJNS+F5TPDNFcB5nrcClnE
BX9o4Em2potM5+6qL2vMjk7tWOaZGtTjzhwpN9xFl95qzsx1Y3Z2kmJ4jsHpTSVs6r3Uj5s8D2F0
gJsRAUkLqvNz95XTDPwmBM1lfHoeNl0iE90M5SYTUPkrN5ZRgiU6TnljA1d0C+t3Mx4FlMhmuFZU
TC9rABz9oi8pezVhLoKMq6SFOJWnMnO3Ci2wqRNYtqdMbTCZjBZm9jdO99TfUQBerSjHxLx99XP/
z+TIzLlGcNCHTDHB0e4ymEVQ6cqhs6OWGwoOEVnwG2oam4RMTSi+m8Vd4d0m+p1hUiUNJSkrMY1B
sznFjhyXu4mshADsqYtWjY8fRHAnxc/p6KTGpQh8ZisxZuFlGASzshqea0CN943TuUp0VQrL/NK4
/3M7nVQPtxHtJAVQbGQcXX4hwHxlZ76bH7MIg/LJTPApnHZF8ZibN+af/AYPAZPS6GmF57gfb7z8
whnw3OjMgk6o+QGyd6ail2w77E9rrIjLi/KZMwtqLkDsJKHNQQCweQgSlqjvBnfh8TNRqBh/BCFq
tRtPuWsSCOzGR+0/5EW/TeoHIV7BhlmUVOViSk4xLKQadU9mb20m5YPYtusAI5DeCGyzAB9s3ld+
/gyHJkkSHDX1VSrDxKTsR8CMHWsC9qoeDXi7lJl7Mqx0Vd4GEQSgu8x3G8MVikvi+DMhb65FbFRj
gLsoMiFwZvUgjnXXBTx9FvC8pAorDBg54Fp2OB6r7vHnlXyuw7OAZwZSRLUjX9+vfrcDNYhVe2Gn
Odfy7GACikAXg/IU4iAN5Eehf/25x1i+fR889dN//u+qa8SgnSwuuLjloFzNF351H/dvqXRbZeTJ
Rv/N50UgKd7uNGzANcdQt0nxLPlvkNKoSIhgaeq2MYmuCnTWHz97LELE6FfSlzZVA7hRvEp97mAr
WZduhJ+RKkSLngpjudGWnYG9vC8tMCIGnjP+9YSbhArq6EZM76Vir6W7ItuL0z6hynv821TrQl1J
wqseP4TTETPVEMuex1pEfS4K496U/HujMonVlUShPVYo07bSX8cexlLkaOZbU91UuuN3L1lShjD8
rOWEiUk6fRrNvdpUiybYT3qPTyYXFDCZEpxQYDOYLGIWD3O7wSm4eTTGR3xv5f6x7O+ntnVa/yhC
ZcpuSkjewiHO1j4ODuXtWD5E6k5XtlMI3xaXeCPYRWUErOA2ln2yx0+xuiuUPzUeGbq0DUfPDWGV
mvUfbIiWomrghVS/YOX1FugvQY8jrHBH19X2z89f/tx3n8Xxzld6CImsAQpLouYQCtdFcX12TFRT
3UrzgXZ7mWKU/XTpMDEzafx/sm5zrgktKQYJ/GCgYdFb8SyKzZXlBN6dn8JF0p4SyVHiX9HLq7fS
phvBeBW0Dw8o3GRuLPNFh3c4pPdFldxpwlrr4nVgPEhwwzVup7lPgd11wihTn+0AnthgBy2hwvAK
rLGMnehfWKqnu9o3u9hcW1pOoRJFVMbsplOxMyTZ0u2GJ2XYYiEwcEK5alrMNaZhqcRtVTeExpL3
c4fQf127s5Br6lmm4rFMLMe42HDwEfu53TN5Z3OuKY0TPfs/ApuO6tQqypaW8R50K5lDUSbgJSHd
D/6HYnyU47YIebWpW6fPtylgzqpaGxCtSsDLhsLjZIfl3PS7Gg+kNPB0xHoXgCj2JdlBqA/QXypp
2cgBtis4OcmfshWtM2wAzWLTZtmhwP4vkbbxIGAdM618bLCn4gnvhcRbNu3e8G815aBpK0vTrvxS
sy3B0oVRSj2OS2V5H0s3mGde2fBsR4ggZ8UqUIidJC/1jza8cMw9E3C0WcBR8OrEtZ7+igKsOf2X
R+bq5zlwruVZyBnNpBBaweOx5EPwpQPoogui1zOnua8CtX/2xqwdfLGvRxQfZr7A2IduP3ZDd2Gc
Z16s/z+ifU3pf5oPskARA00lmSHgMhlgPtZTTJVAhK+bZuUrf00eMD2McOC6KMBLEg7cGGSF8N2a
QmZrFt6MLPxrCeJ1sXsump2QrqcUOYy7VG/+KC+Bov656gups/yT33uxCt1lQrm+MOC2XLqMnPny
6iyqAHIFvlzRLkzek0na3+u6OzvHhQLPVVGMPkbWXypxe6Uo2VRnSxbOg15CmCO46mCYVu3Ft4/T
5vLN3qCexuefmdSJUVsELR3GRGphGKAq9CczVRZFdhNDnfS7z2zkatw4USnYanBHIhMfSipHh/vM
/AgijbLekXpf+TaPqEJJfhVj99BTRtkknsMu46VU9EnuYEoLER+hGtEb7FD5MOVHv3STZN1KLq6E
ttLc9vUvxRcvXKfOfd9ZzIjkRFRKvKl26ptSbMtL7r3nmp0FjHocIszqGS4hvvXh1dcX1s+Z+9lX
4dg/nwFgViQ1ksI7vnrbayPYoZwMH6ZdoWrCGA/+XDc9Z0cMv4dbTDEeYUnOsF1rVrXxeFXLc9Vu
Xk+aWBin9TSsWzheV75yzVW7Qu75U27SriTetKBEr3vkmnPqBkUB0mB0qNurR53a3iznjfSp9Zd5
/XDdgMwigZLLhS76LdntJt23Nbfb9sJx7szeMlfrauUoWZpM33XltcymhazcYHRzYWs5M8G/fHn+
mYiKlqlmfWp80pbtuKrFC+2e6/RsPcqF6jdlyBlUi1516zPhOaUyguV1Yz1blaGXa0MvM0lKqrE9
W73U6XODMUv/GCLnZiNH9dAAT1lnhXtdd2ercLDGRNRbumt47750o/oX3mrOdHeu1p2EqrJKuSXm
JaSSl7Dkr+rvXKtrTgO5TDEm6EkONDYtuSAmPdff2R48GhR24rXJm4nrHbun6zo7W3dhq1XipNNo
d4MV/nUTbK6nxTTROtmtfvWUxOXPPf16uflm7/1KrPyz1rw64w4gDcOu1/Cqi2ELTqn+u5cgP6r1
NklrOwPVq0uQMxTAJNgwprx+ZicX7WOBGdICSAoonIMCFx6xWpbtS8woi1+J6q/7zMfCdHJCv/9A
LLcsMYkwEqwXPFh/TT0BPZG3NZYHWvhkQhUQtnm10bqDIpNCuc3lDo9UzTaql6QrN6nCA0v0ikLE
zsRJ2cQBTnaxjo25SGmMPYiwuPxi48XppsvrbRDgLjGMxb5uDr2cbbEsbLz7YSChsgv8dZ3Irly3
Nc7CWD5qmu+QencKLzxOPV5xAl7k/VpmRwEZ0C/UFNxh3m8sK3NVH2IAdcsZtsVWqGv4qfv6OseL
7ucvcm5CzoKUhIFsCl+M68DKfxp/X9foLDjloiUqgRXy/LLy9+N1T1RztbBaFxZgzWDcGZOFQzg2
5A0v+YKORunC7Dwtwu8m5yxIaY2nlH2JhFzx9FWGXYuoDU7CqSSsH5Px11VjM5cQh8jfgEkz4Mmm
3F/5GjAXDseSp6u4ZTI2Q/oEi/HJv25L/7qN/bNehRqwrkq+cBepzTJV7gtE4D+Pw5ndcS7uLdu+
GqCpsdFUm3ZQeaxBPhxdklKfmdZzhS86JGxvW/qNh7IdPIhUy1zX7dMf+M+AyMY0QgLxKY0z3qAN
3Zk4X2POk14YlXP9ni3HFMBXn4XMjnK6rccD1rA/d9v6fmpLsxUpQNWOBY9XS8/07AI1DclrO0bt
n3oxHsciDsfhsrpUp3pGhWfOpb9+m0863FBWUuCCTXIa8AFkBDRxcPukdlUQfljeLYuqJHlE9rg9
xp7z8y89N4KzRazoOca7IbEnvie1fCEyfFWgfRMa5urgCnxYahUEH5y4d0G7bOJ80ZrabUbmD2aW
U47VOlO1ZUGMH9N8KcL/zQTMYtF3ZJk7miba+FdasGHCxuZzKt5O+Tb2qavsniOz3fio5z2UTp7U
/e6797h+iOu1OG3aslsNUJIr649gXLLA+xKkf/dzZimGKFXGTNGqaadI3Em3KsrWvEiXPVZNYpvt
0Luo8QYUCyrrtAbJKd2F8v3P3+dMkJ3rlqNAozQz4lScBvvWh8wwbWr5JbF2Paicn/+IM1Ngrl4e
NVNvmAeIL56n+/i6jNxcuww7tE4SxRx2MN4gyC+78co1f/J+/Dek5P4Ughehu2bseABT1AvDcCbC
zgXMpchBczBIyIXNTS3/0g3AdeKVusC5gtnyW7DZCgfkQvvTyoBIHn/+duc6Pbt/1EUMDAb67W4Y
V50pLdX2V8W57ufGz02MWWyo06ofIRFy08NKIHJC9cLR5PtO46353y9YpWNVdBIjHXQuybBFmq5O
iYyfO/21I/7vxWpYs8VahUnV4GHIVW8QFpMiOQ3u7Ir4XAWcgTJgqBiR15LvpKnstOYnDPSC0pO4
Bs/SdXdgPS905PvRM+bAr8jEADvSuWuJ5i8hf06vSxtgzPvf0YMwKlk+gsOdXDzX5q3SXvjaMv/4
dtvD/fe/Tas9qrEkz1haGqjLFhbMb72/8cVfZv3Roy5MlbXf3QLbsYHhdgEMmGiLCgpP0MpuYwN2
7jrwb0zAr7r30hsvpr7tpV/sBCC+BRcColNje91gt2aJR6m+MZSNwv8FICQgzlY74ZHdKW9dAe0E
sAT8Xdc1ZmhNsLX4CxrRoHrbwip2UvVhAN8Mi9iGF7DwBrxW1L/QETay8ShU5iFvUFGqB1LsS1Mz
3UEsXDnEBQJsNSSB+2mQnbjYNt6xlwDrmroDjw3mpwdKau0ZXK30gvpvc9Eq2T63SseHnMuTs02p
vFNF9ymJiXQq7AH3ss7v76EtrjThOSv+FobEgzZ/Z7kgm+3ETJay95D5W3gwO68PV4NynKYbhM12
VjrYteItvM/zbXdCeYKZabrPUbiRg9DOpbUa+atKTRnNfpHnOdygv2L/3g8mJvtoPqXos2CI9K61
YWksBfFgpWuxj5ZVma9jyaegqhoWhYi35yhuhql2RxFLQ+Fvnw7HkdNMmX2W4jZu6rVivvUn5W2Y
k8JdabylRfJLWuys/m8oburwWcZaXkwLEo2BMwqHwezcOtKea+8+RsNfVem9llL8y8Z4gt6CG8IP
welj3dHazz4voNwX1CzKrqgdrQj6iXIok2khsN0v+nEl+dYq8UVHMypbYZcXvMpurIZ+f8TRXi0k
V4ZaXVD9IA2FY4aToxoPZM3IGC3qwXTBKIFISADlDgtZ3lVVvOjiv0YZHtQJ+yyqOXvlMOGAaNYa
JB8k0NZ7MrjojyFn6u4UgJNq4V9Od+iZatEpraUK3+xBk4+19egPj1100yXHblwN/G1z+veacLKT
tMsSZ8mnIj7wrxn/2j1abrucANxzSLSWdhw4EXlzWADkzt1arnBJp3PdoUNJFfB+px/SalfKv5qx
RBfGASf7NOXXOv5Q6jfTBKb9OnqvUvuZ8N8ZkhtjfRcaqZ0kwj6JllGy96Y3T15HGjrh1Pa745Dc
FslBTjZcU22BAZWgDPkSQhfH6/dpuq/CZS/eW6G4gO+Kpe/BQ0sRBcVSHGHyqiuoD+vS9J06/dVF
Gec2KqU4tVdvabTJ2mrvJSNGhQMInGzVlIgrKHoJBGttZsM6hZGHR04jHLRu38NlhkrdQ+iS0ndT
e8zG3DHqBKh9+zhgXSaTk8Alb8/9Y9lIt6lPh+ttNQl2Gr9M+UZrILb7uzaXHSjGi1DbVlm3UJmk
QmwtBqKOIHkL6/QwW65kApFBrV9kgOKOkWQz5D3g2ra2SI0gMJkGG768U5qu4gHiZU0FSbu3wqOm
3hriMTXRZTsI0nkTk9oA74R3o7qT5OHGV+X7IUGFAm1KiJ8j8qoTWr2Mt10OCWb2EDfh2qogKAhY
8YfLDMpRhsApae/T4k81xEfd1LZRki88JXIV5d4zoezEkBgETEJ4IBlqBaV5D35HYzNsHat/BKK6
KGp1aZSvehVT2Yr+vPCdxh+eEpIpbV45kfSAL+9CU3sQPU9tjYqPtWf6qgM8Gyz2IWYErPQ91BDe
lJA4inTNG78t4PTRUsysaDc6Sv+8elIllKV1uB6SjUbdudE51BsgFYydSnm29AdPfm7D6iBjPQkk
DYVXcAKYr5DWL4v6zQeup2b1r0ocfktoUg1L2A81m0A2JSfvTHgh6cKr2nUkJvBbm01FJqKLqUEQ
i9ccCXwylPC42EIS4OXmybspXqn14wga3mo9WJ6tU02hAxN4FY2bOml2RbIK/FUjkCLW3Wx4mCBo
d9Eya3dJ/auHXlQ+6zIF/HdC9kIKVSi2GhcJ/heDBWxZALt71zODSs8iLXKyjE0XEZL6WLmVmDFy
++DnvMnL/krv3KBamvlt1JOoeo7CBzAXiyBreKrferK143HMzqzI0eO3ASIUwdqi5kxQAjJ0ItI2
aVmI950ku1/0PuVJMe6nGrlw4kCPWIzlS+5R62nBPew2vb/Ps3yplipptWBpyMNjqLxl1VYSSNfC
2EoFsnGUl6HSwoFW6N/q4o8mb5Say1SxybW7wv+QAONaqJyGfh2V6yb5LTXbiC7l/hax1EbvGm5a
u06TF1702I+uAN5l9J5REEm55FgqoPZiJRpor8KPgSI7q7/TasevH6zyVwXCYYDtsm3lcNM095w0
2UKTsf+YVGnRVdFSFgQ3mZhFr3r2XpOjCKTqhAbfdoTYqMBQIdrIEVXV+yyTcFXIudRUaz+HiZSv
kvEAahoCONELiLN0lOLczXCDLetp5RnRQvL9ZagdKQbcJP5hIoOd1Ote+AvaQka0A3cSI2QSn5VN
mpCMg4ZDn0+BX5aNdpHCeyfeTHlte3Xz2LLJ13dpvBr9W1VxhvgmoMzSCF1RcdmM0Y7B8Crg2jii
9C6Ka8B7mgrT8lZSn6XkqCQtz2N3JVSWgAJmkEaefNuZ5kriDQofjIjtsA9eGuhW2ZqnJEwd7sPu
SWDvq0yc1JsC/+OpInnLn0Hph5X5t75PNUAk7KrmHVIaC1MFQ1ltYOc5EcKyXFx2Fgeybm3k7d5M
6kXVpLZqci6Yylu58hIm9CFJeYfg1AJ1xsFe2PabDeH5YBS7luiUF7BLIIgFVu0KsMJlo+eoha1q
1i1lSuPb4sES/FXc7aO+dq1MwCGvhf29oo7sGHByDmrSszz7hsGnOIKy2aX5X6wiBemYBNumffBS
2FTlazN5S78+hiUxeNgX4fMExh4MtWMqy4a09Qk+l75E8iruE7beVUt9jRkTwXy29zZaGXi15JBa
YLhV0ZpCJTjTIZPIcGpyAxMRYHixrMfEWE/NodRypww1N2mBk6QHqegPsY9OC2OgQQhvSjzFGipG
hJD9RR8MMg5/qVx2h7y+L8rSLjzPAWHoBl3x0QzlemiXBj/asyobqPlN2vc4495xOCQUmCvUNnry
Lp8whWHojI3gQOJdSfIj6p9F5sf2BJFM+y1Lm9Q7jatyrD1AWayhuol3DUOgc3MPBVePOvyk3Uws
Vln8MbG/pZxeJu7Kikluj0mscMIulWDVx5ojj78FNjgdN+C2Ooz+e85hWsShwgjWE6OclbUdaNNt
q4nLTFVPC8AK2rVfW/uGQidF+2NUNexLc+kLVIV52aYZxYVSWXbJvImKfJ1Ib0NWOHrScBCwgY+B
dfc0eQnibSWF+rKr11VVOkNCMSGYDcHaxu0+1tuHSP/U1aOn38fpkQNoU9dulffLKd5ZPvISqQRn
ucYkxtZbsAdTS3xH6JvuE0lz1AjYoK7t1Tx2AP0crVxep8W4qKfUzRM2NqCsdUk5mCaxNHJbJjw3
KqPWypRVqW6n/ektvP6A0tmdUbwoxkEZnorxF2eGdSdCS5I58EXKzpdiG8kvwa1HvwUH0hV9bRlx
D5z0wwAhTJI5zrdMRo7lRdkdQYbYgLGyvnZMrWBhNLbAgarVB8oMei4EgysZLwGw6KnNbrpMW4zB
gL1TeVfhVhlU0hH0tNv1LXTXeCcr8A1NY+lHu7B0PHJ8VmLZdWfaZYpJmK5yHYUvBLdWrUy7DoGI
iZuy4rQY00DKoFS1o8WryRhwlS6OY3tbwjEs4nofgnVMzWBNIYQt4H5h0qiBPiMqMIrWJx75zLVS
xDcdht8KwzwBfQdL91Sr2mtCQK2w15E4FE3yZ0Ohn+4ZCytPN3W/0QYQPoizB4sTPkY0spYswa/e
x1PvZixOM+8wYWkXHSf5IQ6OpjTsQU+fZptoN9kfwHi3crir8vda8Za6CWFP7B19rNdGTZ1JcKhz
5OPmroCsiwn1Eic9ckbUueUu1sYL77PzQsdrnlvdWotltsK+fKdYW35HIr0E2olGu7KGpaIMSw/b
oU5xx9T8G8HobK1sGRtwlXynOFVM37Q9QKRx1Ri3hkLHqerLekot2vZQFsZS7+9lGXIuudVcNBc4
8a2GUL6rivSmbBBEVkhYTS6OhSPrAY9jTw1XRF9/9oPcLinv4OQY+d7S9PMlnEfKVftNZ5afBt7g
i74htBltvS+KB9xbAL/dtXn4O1WD40ikoQoyK91wAmko3qQpvsjDTSZ1HO6wA5eI2mE9ZJsUY5lG
yQ+WudOQ4GOws+j1DDl8jjrZXHvFfV3te18nOv4Krd8Y8xVwyRJ8RgK2NG5AYUMRClEcT2CllQ69
Sf50qnyAccNKEsFZV8q+x2PAkBSHteUW01NGtaTPxqv1D9goLgsTq3Ivf+y14VHEvxvWqk3GicJG
t5ZcMMWLYhIW8TDeWEK/7HpjBSsCoYDd9t6yDNqFHj1K0OkM2bJHMFY5F8k+moBZ+87gZQAFn42a
I0Gq2qmur61IYkO3BDdDBJkSKuMG7/1qOFrgB3FoapxS856hv9mpFhwm1XJkcSPG8dEqP81SXagU
cNbK4EyUJ09ozYdBtRsuC6NZH9TxcVJus97bwY1bygXrUdtZ3t3EpTwIGtezuAX7pSM3qg1nxs0C
SGzQFGHEfqq40uPSX+bHBiR2dvClLZ7QC0t6lcPnLrgDdbaw4H2V/FK1CvdlRFqjbFFCr3Ss9XVx
hN8e2Z4n23GeHMmxcX6A/GgWrj5ad0oUrL3R2jSxv1fTfqX58p+YEyrs5ZveeB67klQZJwZIqRlS
rLBSVlYa2hmlsVlM8NAFV7GCrYgUq+5GLuQkGPBtwxxaXigKDjwpwDruEjzyrnRP2HkQlblp1AaP
yf1ja0zwabj2G5Pi+sq+0ynAPXnZ5yCR9WopWzngycKOiXayKt2GQrDveTLuAY1RzChw0kl9quxk
R5ABDYz622B+WkmwK+t4IYW/myx84rXzlqwI5g3SNgvY4ZLWOJhq9Vg3novcjtvC0czz2yK4i4b7
08XUTjkMh4C2o36fZDwwG/Je70fbVBuOZxP3op2vV4cC+u04vWOLaBuZspDhgE7mW0SuvmcVkTdC
j5sEPJF30yLhhTh7yxPK1k+ZnOC+qd4j0jW6qnIyS5zS/4R+QV7Lt2vWWo1R/ai8DwgjZVLOuvXh
GcGD2TGDR1drzbXeclUplZsgVpxCB2hzKgEC8pdqbgpOnp4Z/Wdu6LBhjbVWHMjk2xKfHitx1zfX
QWYs9KSzLSFc6aTe1E7lgs+aAAvQmNRoD6fAs1H8eo1bkda8eHpFkP2cCJwN1TSR5x9SoVv7HFoT
hfuEFKNAjmwZzOpQ1DbSdOADd6e0iMQ+1qvNQySvQf7ymE0ZEdZm2d+wfLdqbxeKjSsBCZSl8VgG
6dJIPoXJ1VLtfzg7j+XGmS5N38pErwfR8Gai+18QAD0pQ/kNQqVSwXuTAK5+Htb8MVEfpyRNaFWh
kgRCQObJY16zVINNZmurMXLcaG5WMqs20cg/R2NtkD1QGyvajOnnTMyTtU1t2dS1pZfk4TrPhuvC
eSmU/ljSjTIMbdEP5OqhfJy5tQ7mUIsVQ2w95fNWth4HIDqh9F5O17Q1JvtkeKkv4p+Nau8dukKp
dZxaZ5mSUxUiheX9ohqvebAVTLCateiKVasv8aOnS3BIyeSG9gmn35Imht77hnwI4m7RAYsV0Y8C
IeUkMjE1nBdNrC/n+ddIwjJTXY6IcWvtPlWEXzN4wQyYUrtb0V8Dti2uciE94nW77tPimBCn6wzz
hDzbRDWMFmdeKAlwtOqmGEYvjbVFSV06j15OpQ32ex/iW2vhyZuTwuVmuHDGl7zrd3JwVcUxTPyr
MrQ9qe69znnVWx3VrPiQMBKUud9QNnn6wwZzwivJqMmMf+X24HbB4A812V/ZeukweEMY4+sT0K68
D+Zg7dgrm9mxiatPbGW7HEvAInCdmdyqNHa9DaVGppPbnetI41BH09ZpXXgBbmOBTcflUcqAlrS5
O4FTd1J9X40EcadZmFHrl+VIq0mB/IADOlnBWOt07ACiYrhSDyzAWoH3AgmMzKkp39u+eLDCszR9
chVOli8bRA3T8Yw68PJK8KO9FyW1G6liL2wWSp7uw+k4qtltUo/XzVjAtCeIJdJSV+LVUAb0AeD2
F2KdEqoa68Uy00UN/kVnuagyaYgUczXihvnYwSxUJOWm1p0HA1UXuhP38MxdtN4P9ezcp4XY6K1y
6PThMAXjqgVKK9PZVqVNniG7TwPy/OOJLpGNF76FQ2g2SPivu+rUYJqOk3UeDodu+jHe2p22w+3w
WRVAUVSqUGzQl6Ea0NIt8ZRMpVPU02JrwKMpNEeMSL2WG5vst5k54NFksIZ4LabmTXaqVa7OXi1D
Os31ba5IPt6u0krkL3Og7wxmHZOBdUnqq3EawoCC/C+H3lQ+jy2g6Ho6qoHiFbhUItIxPuPYu0iD
OyN8Chtn21fpDm2752gmcjti1cyTayRsEPPRHrC7UX7Vw2ONP4ceWf4sYaLTBX6UVn6uiqu2ycaF
ZUa3FCWMJryhoFB3nqLO3oqoeB0F0F2zPEy1sVHSBkUJGU/pxOoY9TLfpRASBKI0AQcvWF+TL3TM
zeu9pIi91vCMp1M47W3pakx4Zes2ynHJDe8Tyy9N0nynw6bARqtCLU1PNxrMXGbZrZsbAw23XkpC
kijDnYPjbR3Pvyo8mpsKKxWJ7ltLneE03VJQ90fOvdzcWkl5I9W176Tqtmgn+tf1skXWJ9RAQ40n
h3S1rZ0tRrjUZqwwe3AQDKoWZvwi2lNO4yJw1K2MMaoKb2TRNQY501x6kn5M0k0IaPvcrVuGTblW
1Rt9PkZg8W0hvBKTBl/L6gw49a0RQmMZilf7zM1N+2WEmfnEv+evMYtZasyAa/7tGBKcvz6znYNy
9meSQaHYiwqaWhcX57oHtSQunPcKKWKGpqR+xmNjPK0ttHrfkTBgP3xj4RwtGRG9VOPXGJSoCyFF
0+a2a3ZwWsxrCLleylgn3YmcJkxDKj1qzaktrdUomoUAzRGM8jLs6T85V2GseTITt16u3W7qT1i5
vFYO/IOmcPv8JQDKMP4ymjsreJuxlbYla9kZ1arWaQej9TFUP63qrra2uTNw5rZ+Iw64XC/bPva1
/sq0paXFj1fzO9WxPxjVtm/7VevoHmKvcCgwYh7DXdfjI3Wom2QVTi/FtImMXY6Val7sHfOhllu/
EsoinGVPomuQyL4twzZWVDc2LcQlXlvWfkWLV2F2rTrk4SUN4wkuhcLIWYlWsdQ8xYP6gHlsxnYU
K1pft7m9lap1aoW+6DaTMb/KpJ3N2CE0BQEy3ARiHdT1upcQ9izkZRTTper7ZaAYS5mNMPGw++jn
mBaveN6zwzJPMgVH7U97Gt1ytB+wVeWgsNKTneDTmwKmlxh+z4l6QBBmGaYKufV2EDuOjQ0LfNU1
8qZRiAPp8MskSpVttZ6VuxDrEpP7r3n6U9zTYsRgfrL1164bQMrFN05oLrSBM9ooUNMqaSDNc7Eu
Bjv3LFn3xvkGoyDFxYfbH8fJL7R4j2rLDZ4xe9Gme9uc11GsbgJJXsuFTVWn76O4uFGYIndduwqo
CYZcX9a4yus4w7aMLZTsEGr36fRYJm9O8paI15AjQEHbJN132mspaLV3V6FxFObNQM1WoBUc0omk
YSJJmZ/Ob8nZE/cx7X+N0K2K6agPa3r4wARle0kHVYsM30yhKRzOsJBGCaFgXjNQVJqCK1yH6o1N
V8aRN1K3HcVN2hzC6qhnByU6xMpBnt5G9aznfWIZekOVLntJukEUtCA0zXLiZgHU+lRgXg2xs7WO
g3GVnU/AuzpKbyc80/s697N6cHkYP8vyrTGWlQa8seXEHf0xcPwxdolENgou0ckk3zVowhcRGp8h
vsyVOwP5QiBwa+kUYHBlta2WHc/l5eRcp9JV09M9Kg5SoN3OWrM3ONJCnVHgGllyRm+r1oA2TPY/
XxtiE+S/ECkFxrTv5TdFCteaxoYShyTxW+lhjO+b0VWVLa2CAtWoVJx1atqdaqwqzfHyctpS/mf2
+X3veks7SvGx7a4MHVY4016GaSHdy51It0Vva8/JrGKAne2y8kUdnb3W3+rtiBZzIaNG47z2ZX9l
4DToOcOrIT90kbKk0lqGTozjIXZXnV90P4j5N3PorDFGPpzlcbL+xo4e8x5ge38vxQ8586LuZFde
UtlbPdrapOZr3fopiZPxXCQbqWn9dtJXrXxU8ivEKBhruO3KHoCbhn4YINjTandTrrgZ8VgENev2
qGXDTZwerTbyEUhfZWrwbEY3ERFBNhD4IUdkYEDhZ8eLwlo1G8qZ3NTd3j71UraRNOofmQ+qcGa6
A6bhyz1dSelUhT/zMH9z6tKfB2cva+HOVOe9WjF6blvNrS2wvQiwZuThTmz7BuE7rjGxvsbniQq+
004pJaleJEvRYaHT2b3fROABI81Th3t8AdEJbpk57+TuTW3EEjziQqX1kdHIMHAO7xTpNFY/oV/V
Lb2Miu8UyX0vypPdnxRZ8j+HYXyEfjj//9vrbVyELYat/1OPQgx6BSiFrPWkgvn9F7SMj657gfhL
xrzk/OO6drusnUNlfQsZb13KgslxLJfGxHUTBpn9Wv4uWuMCoFNgYaZWNsjKqUFMmlf0BULxA4Kf
5VyAc8K81sYulziUNHOTxC+DNPiKqXDGMpFV9dWY1niDq8vcebeD8ZRF7aKi/xo6jRdCeS9+mGn6
xb188E4uNb1g+RtZcv4ba4PRlJd+71VfupQOqTDttOSVyPlxYpTFAPxba9M+Y+3+WJv2bDpDnOcw
hhSvT/z4KyDdGYHzF+TRpYBUrDV2GqjwmzlsCiNfafaRsn0RZPMXoLrf4O2/fcIFQCeWw04aYkmg
Ykq7rnb7uVuFFTk2w/FB2ViJvBglPAg1bUPFuIsNw9fVx2DKSEOvCofZykAcpjOiBOVRboarLv+C
qfHhrV1s+GxIZzkKgTvldL2xi4WrvkZ7IKyqfdr/ZAa9qft10d2D9tHNQ4WEuomKhVRbyDiki4wa
gkoIV8B9kN+pxvfou9alYBWvo6SZ4CBTm3v0nHFK/d4SOiOo/lhCtZ33bSuDIO8YzU7qe/89Xfaz
3/Q/LizKprSamQvrK6lb4OHzvfu9iBaWSBVdckwkG1VX1ihDvW9d91Klymr0tBZxw+1OqheC6jVo
g3zv0hc4Phzx1GLuYSIW3U7OlvH4vUh/qUgVYSdQhMM07ZS3+bH8+fnNan/H6Vr/jx5VrEqWMVmE
Yx10FjCPwTir0dI+GeeYwXV2FecaKWBw40jnmTXCIA3zRZHtK/2ZEYQk7fVkG5NNVAm2WKq+YRKx
THHKreefxYCsrBiP5+l8LDurQXmSg9ehvnVUeWVKd1E4AIjaKrOJ/DCbKVduP/+zzs/6L/HGuog3
lppEikrHf5eJ04RWiWgGvBha8axV9Wtc8SdGwfi9JXqpVDWlRm5mNUvJSq7mZmnZD5//DR+cTpei
Ulqh94Wix0T7cF8m51rh8+t+EO2tixBg6n2F1ibPZpBKAjEujFJAY8nGAfwrgdjfa/Jvz/8iGgyJ
rMm1wR5I1Midi5ui3Mv6XTm8dJlDlzFggLwZtH1b7q3spWivONbL4rGWJIBu6YIuJq3rzC3rt3x4
caRTYD3G6jP26uZEwxZHDZzQ2/PUUkJmJ6S1U2bLsn7XmJPihG2qFcf5fZw+GLEHR2BhM7JJnJWC
fJhVR25nHdR+ZYlrmT6i/CNObgzlzZmf6T67Q3SljNezefZiu84b5yg1uzE5xiWwg7JmyPhS0d8x
6+Y6LDRwkSB4wluUouxmxmO3PI267FX5wxBsa3gPzjbsv2B9f8C1sKyLSGhCCuuSHk2iszYHxSDA
J0Y1aGtOI41+E/Cj4xqhguNG6VVUwjrNdyeMviWgiLPsP8N7OzqlJECZ78b6EAZr8RVF4YNFfiln
pZahHkngB3b9L/uu+uJM/yioXWpZTbFU2kMNDaYYHg3sRYGC0h5z0Y3TQ5i/Le24vlmOoeIpk7mQ
5RmHaSYSoeVV7SZKN1T7olsZ2UTTkIfNVMMy1ENYzk9y3F45egHawLyxi8hDG3Ol0FweY3MTzus8
1Nwoj/cT/eRU2+d4s8TaV8zuj57VeUP/cXZ3eiaKOVXICbYoEIjvqdBY5kWsHFqm2U3EZeMj07j4
K8WU86//JQRcamidzQbSPGfFBAZjuZ8QktZm882z0NT++SjiVvRNjXriLp7RYPDz5ItE9aObvoiN
ipTDuK64bhTmrjPQ6QBMIr7nnWhdqjXJ2HXkco9oufLGdPR71caltlIrqUWbjXCwrKfgzvzx+Rnx
wVK71FVKzbCVBmA6Z22SNvHab1Zcl0pKpmjLQJyfwPw0H79S+vjgQDMuyqK8R6ddD3JyOadeNQ54
dDBIlgxMwu687z2Pi62nJwQUkWnjrnzpveL9exe92HgJasxybLPYmqfa8unifO+y53f6R5jIm5ii
uyRPBMXImMt5/vyyHz3liy2nGmEjCVWlhNP6tQUAOA8r12q1lZZ9pW340Udc7L5URR3WBomLrjxD
iffBvEkwqnfSL5SLPkh1L5WLejmJNEnpiJ+T2I/hsHAysbNpZ07qNSS576XplwJGSaYLc0zRflZz
YOZrpwuXn7+AD/bkpRCRWutDP7UKnPqH8E763sK+FCEy9ZKBrcyIwFCCDU19OO2f3+0HkfRShcgM
wqBRztVKnK5TQE7kV2VU+J9f/KNHcbEdVQdL4RwW8blbK4bNpH3zaVzsyGpKDDrjPOK2XU5nvPji
8/v9YOVdShEhYVCr6IdNWMIBCu4Qrk/BzN3UU+IH+vzFh3ywe/TLDWqmdtglfAht0TOug/mCDupL
a7930OgXu1Mz8AsJWzQdzLqNF6aueCVww88f0Ecv9KJeCA1bSXubF2oEqMGh/PBF1vzRdS+SZhup
1nyauGfV8MSblKw+v93f1fFfkptLTSC9E4aTOmLcyXDCJjQBEzBpY7hP0BeWxp9zOIB4hFfUwtWY
ak8aZShcGxPMpawuTMZZWQma68pUbQDA0DzqaJVUGkPPfCXme72YzpP+XWSrLmDJszqoVkX3Tq77
9mSuypmurLZSzMGjYebqSGgExY8zO0JKZaAKLzNFFm4OexPBvnHOdrrcAdU8tUC7Y5P5OXrIufXK
iN5XqLJCWn0mI5coK1ZzNm7UrvE79P3swpNmc5+F08ZJ+Hb/bjBM7e5nJVxGMJOG/LpFzz/Qb20V
ZEKuwvO+R8AOdMGPzx+zYZ3f/9+e80UvBQq+opCbCrTnOzjsD8F4b4A3kgBQlvapnHg+wYtIpJXq
aJvJ6ZZd2myn1mSGsbW6ibm8WOfWoQjQ3gefqqO9PzqMyqvFYP88dyXScttYkInUcnWWIBk1PwUG
EMpboIKrUIeww3en+apOfybqK9QHGA53BYPDQl/PzJ7Hfjnq4FjmEHlDT9S5F4PzjsVbCe8LCSNX
b9tFBljYGkd4QGtdSZYp040ZUFLGoN74iWu0KXZa/zxkziq3xcqIaJKA0J5+lOqPBKeSUWwScBnK
VZctJQfcDTPbWnGbajOqv2jTu8Ls79O2uKqkbjelDJUGJpWQ/1utdBsgZQEYk1RDA1Y8TC1I6eF6
AjIf5jyJ5Ggxk4OgBkYKFbQYRWOpv22jGgyYvs4i3R0n6bbswHy+Ksq06Ck2q6hcpnP6MOL/ncUP
5Tz6ZbPTzGUpM6tHz7FXGs/imyJ/mLFCFoa4kVBmqHV+WY0HELKS7GkAxvtJXbANKvOIDtZirNZm
1S2a9gYDDbeIe1/T37J6b0yGl5iFqwnlsWhraIpg0rmrIdZ+mBgRYDW1jh18A8TQL+UZZ2s4KXnU
3o51dUZ/aUZ7Ow2dZ8Ok6FXJA7exGuNrcNNWXvgZEvuWpLgiHjYDKPzQylxsJecK24lo3kgQrPQj
BnteBhzdMVKMMmxX4RYMProGyTKEQLHOA0Zf1QNPD5qNErTLQZgonTpbBaqnE4xwqnI/srp1z6yt
iyM/A6yQNuOqNn91Q7CMY2ddoK2pRtpbEQKdhqAVMqC1c9k3Y9UrstPUaGeJGNeUkPZtsmOm/oyt
6wkqA01Sl3YI0FQH/7zcta1+00WGO515h3MAmOgpc6obe0aTiQmKsZDgI0jSwUm6Q8Xgtx79XH+a
sN+d472F/F2/phC6pl92Zc9irzi3SvQ+hrA1FSAJFch2o3RH/U4WYuukKzpKzEWDlQHego9ejOGS
KR0EYNcBgw4syGlRxz4IRQYuVgDCrH2RzXe9DSGoBjYq64uCN6YXj834KLMSgUaNDAmCIXDzoAQq
lS/aUHKbCQI0ti+zYy008YjucRtHbjpCMclBps75UmhbGZiD2UXA2ZhaVqB9M0gAr2WqQSvc1Im2
iCwNn0Rk/nKYjc0+nsYlKlBID/pJekpzG+DA+6DZCxxqlHYrFYg+0CcaB174YLoaekGafGugZgBx
BwF8Ffms1nhpy3wZMc2wk7t8um1lAOah4/IywFjtVBjDTgHe3mEd04zs0kcpb1Am0uBiqOtM2Deh
4ZwGawd8Kwf2XMVbgSZ/NS7Nxjz0BGirfZIyOIEpXNG49eQKseaE1ArFLcYmoGezKPWz7mk02J89
MB3E3AftHcVGV5UhYE26VxmvNejWbnzoxmIlxxaz15vURjbTXgMOUrrU7SO8I8/kxyHdlvOVwhGm
xI9tDyo+eXVMfV1VJnDDZu1YMt25YVFC5cyMYSHJbDoIP1dmflOmLOPRWNjg+mVnPTmHwMKurbVQ
jC7dobu3FdCbYOy9Mo3e5STbhtEpZ77OXjofiMIAAGU96qIgRBb+3IWPAdOuDlhw7uQHM3yxQ6Dw
LLgO/JzAH2YxARqq2KKy/ZCA9Ciw0CnT+dqs5fscTPyUQy8eC+Jy4rzkEhExGtNmlY2mZ3aj2xj0
no2mfG4GczPIe0CpEVR1tFOgDqNAahZLLd51ww+lOcTZQZWfbTEuk5JTeWQo2Z4lc8VO1Tn2f05d
vWkrbZUmt2AN/SkoDlQArs57Q2i/SU9GhSYzNMDOAV/bMTwK8rViOYdGPQzNj5qJfCjcDvsFs0PH
MKz8yd4YzbiorfvOfqG35CXx4NXmg5H/0szTkDzjG+bpUElCko6++GHBY5hx3lFb66ZJrqsWJfrw
lDQPebxkR61EwNWMLD6E6XQt8ASLpW0qLLB0RGAwuGirukxcIOIZ9SJNWjjB9rYtZFfkgAfyNvH7
5DYou91QwNMAi2MC867BbppkJhRTpuM8B9OtnBbgcAGwhNFdOJ+4DU8GdCTbww9tCPaNfCPp9yJe
dfSEoVKNsdhk0tYK6Ak7h5QRUgWI/SxDlE/WW19y4gzvJdy8eMqWeT/uOwuqm8P+rZ8CR9mMEVPW
FmSnxGLNZBm+TLAwGNKdLW2leCQVFiRqt0b/pYKe8UFy+bv7+EehXXZRn1bRQE90ANmXwQ9HPqm+
idR+3Uq1FxO24OSuhbaqq3lvK8+N/RO06ELNTM8qh0U0w1KEslSBhxgTA+7yFW4yixkCgZihWkp+
rfc7AHjxeJNUmV8hzm6m130BvTNRd+0ZdVeRyjEU63T441blZsVdqtx0SATMnfDsUvPlYPKo6n7m
0DWddF7GIeIRtNenG6zFlyWUx3gjYFTF3bUB3kebMEKQ7wdEDC1oF0lwyKI3QKdGNWyFeZsQ0RNR
+CFVl91bhyQFu0XfOyAHgepFR75MMRQUkIzbLVpVyiKvY8jXywZyumCO2wCfYePMzctc71CdImeA
2GuVj7KESDRNt7Ngay/tjTq87djiE5j5sV069cExjk3jdfGNWs5rOdlMZe+28J6CEPytVK41NXSB
cXGCboNqFWQbVbSuaUbezMY3LJCP0BJsHRizUvm6fVUQvuS6X6hdSbwDHAnlRnvV+1uR30YwtehX
luembnxTASlDW8JpnGWckqrZK8mE0aXJ+zg7ztILwRXsovA0coxquJ0SJorhUg4OM8dMU5/s2fZC
dSWNC3FrtYd6nBfBeSoh78L5Ri3uLOXaSBsfW+CFzjg57g+99dTCYMw2IwHAJLE0FGfxG0EO8z7l
vc/xi40sQwpBvj0F4kGWb6Lwx9Ds4uQxgIUcsxZy1p9mHKvwh9PAOuLCyV3ZxGdvaE5lQpMNyZ3h
D04EQWhfR/BVRguEL5Zhfg9lr8nluzG7KZlAW2j0A0n17VzdOKqytM3gFvtqP3V2mJ7YabOsKoDq
qrrvymhTUCcEgKnLzARjxOtxJhrr9UPZvuTBqY3vldzZQqdBOk+7C8b+SZKrXWagymG9zeZ4M+CS
iUcBhmhegUVYS6emL+/0DmMPGch/VG4DcJJazAOAVxxL4QkolNtCqBxkwuV0U+YBfinjYgiOEz6X
FZiw+jVQbge1XDRQFhwLpr9+byDlmsfwSuV0r1f3Q7bqx6cknbyy3yKYd7bUJMEDr6QTQhTtULAV
teoGf94Fmwy2OIxfTA7Y7K9KcttzEMu8feceJhQeM514bYKdxvxUvaaxQGLsq0Buu/lg6Pt4GFe2
7XhoZXTybiLS5vpLAidgdB50+13B/M6MSz8cyltLD+8LaM0xghyohXQIpnt9AIg8IlanVGohKtgr
/lPJkD+YolWuvAXd5NsjByb4abfR13q0mkQN53unMO7LTKrE9jFNSqjDKQizHvo3ggVDe29L7U4u
MQiqo47q0gzWM4lo2bdPEVLSptPDVopWugPln3mKCVtv6EBE5p0fgs9v9frO7J0N6vNHAf/dmsB/
Zl5uIuCnQFFTHFdgp5Sci1ZB0gBPvjevDWjyUXA8802QGQnsZTc6TLE6twnh9ULBz+doCfWnJlsW
57QHAzpHGpcRwNgiHD0beoHVbmN5r5YPI60mLZugVMxuGpC7wnpQTPu2mnHUOL9PZ1oVw7odNjGp
tJrVv2I9WyeB5kLOdu0G6oB+mii2c/oyEuSlOQs9qBGIO2ziHsCwuR7HbZvYV5aeQ0GND5qGnGwG
/K7u/ChcJciT2G1+Gyj6qoMzEjb9MdC1Lcp9qykCZCRwnGnG9azbG6uXd23GeiQi2UgWC+NZgiAT
FASo9jYECt80L0MTLK0cJPAd/kzVFOynwjplqVgrNhg9JGM+r7U/OswuWmpwfHgYsIt3ExQ8GMRR
8/75hX8rHv6thr9oqgllMIWu1uPO7rt7gtkxQNBmNMnYNCQU8AObyJTtHHik/Y6wAae16ULD2s2S
cpWO9kZu54fI/pU44dEJfn1+U+fP/ts9nZ/CH0d3Mzs1SHMT4bpMX6SkC2cwr6hK7/PL/9Yf/Nv1
L3pxemoPQ50x/Kpkzetm+V6E20LFlkr8iqVT2CuMsDeKAJPbbQVnYj8lx8w61l8a1f6WhPzbHVx0
65DyLk3WIH8hHYcZLro65TAnah/M1TYQDvwE/BjLqxHHgRhOcMtZlaucMsW+q3aAQkf0B2xV/l5X
XLto8EVQpuKUEfIuklaKuJ/jLzpxnK4fvMqLFp9lFjAdOK920NQXNW609K1g8K0BEZwoM6FRFDsS
IEwvMrdgPl7Eb3WGpLviyXN7KjlR5kj3auhcnAW+Dql4BOGfFRSKN0P1rIX60jD7pT7r26ga/Eh6
1sFSl5p95ZRPohrcKYz9PH+oZ8sVKbyxatO2+2B6KLraQwfIgTuqdFdNkrg58hsNLdk6uNbsrU00
Jaa5lbmHI1fXj6nc04hCBabjHqBeEd3bEupMOrtW9YyoRhbA+9p2A9rVsgdeos8tkkcI5VL3GBEo
R7g5Y5mfa243kNrFmY9f9xVZxWsakSymQFqRmsg6OJSRfejMcSPpYN/Pmha+ne0d2Yfuqc8Q++pj
VG7aKXANmmkqFfuo5esEyaqUBLrsoJ0rG71KF0gKwuYsp/ukK72mjzbomqFJ9Wxpfh3Hm7TeVjSj
MCWKw9d5/FWU4a6CElNHII3h+6FlomorQ+wdhJ1LHAAYJu3nOT42ccxpDPeJU1UoCXsl98IRrrSA
+BeugmVoKOgyWbxqSKLjc6Krh6L8pZX1OrMnL+vPPPhtFd3FzfycCpIfE4adqfgUZ24Vc+JAaGuL
uyE9qOkBSCUySEGydKYfWq74k5zcWt27E73pauRVAvnC3KJFkFCVpItGld2xWEvVbWdV3qxVv0Rb
rDtpprp5tvQdkGuIod0+1zQf5Q9KXt1Ff2gxmPn1DO1awMxphnEpyoBWS7aHGvbbizuMsmebEXyU
lX5fPaW0UvszEREpT2tOaLhYu1w5RvOhI3tspvDekB6npNk5xbsVwT81cm/Uan8Cgd8L56hH2rYL
tR+xRq0OxMGR36VBg6WLAVVroC5XYUn+mMBwQoerr5YOShRFrl8nlvzFxOAjbOWlbLdsYtEdVCNt
fdg8ZkQLzyz3Ijul0bOonsKxQ9EofJ6Rv9Eh2Dsp+hmWhHxQt5AECIoKGlUL8N8uZdq3r4X0hoX5
F4Hjg/PuUvm7DRIFJSebuh2MD8twohb/PPhrHwxiflsa/nG4RAk0dpQSxM6Zjl2reOdMo22QDKt/
6SJZFQSiDgZE3BS4A6NzBrG80xQ/NCVXRIiixL9mNb9NA7qewanJcy8nN9Yq1Svp2ySUPZK96foB
Ng5KaDF5UiStm76ELkz4Dk5OxrYpyqXZwbaBMfr5X/XBCEu9yA/qNBnY/oEggxzolZ7GMPIkG+BM
BCdw/grX8cG5fKlGjvZzoSKdJHZdep9jrmy0ewcy7+d/wkev/OLQd+aCgpOseFfK6yTE6HKcvng4
H1354ri3QiXW6WeL3dge+uHEaf7FhT9aSuo/8xTT0UpRWMwHekQxhmBGDw3pPCyeC9n7/KH81ur9
S6Lwe+/+sVoNq8jadDZ4sfBXqrTD+9OkSbhNEGqJk/tIXk2FzZkRu45uu59/6Eev+eLMLmZFtqbz
n9VEr5p1zvJhMiJ88PnVP3hol9LbdhpF+dzznkNDxn99N6odtFuk98TPzz/g96L/yzO71OFOgg78
sKGRzZjT+dTdxE18TCv9hxIymsDrMeaU7JQ3axhpVWTHPHiyG8rLs/8fNEO0pby+Qi4tnNZpRXdC
Ln84Zr7pYJkyslw2g+InSbYrqIw+v2PjvBL/dsfnbf3HW66p7pVe55l0RXKdG9OqzkPf6cRGNadV
CS1NUqpFW2YewvWo/KDGUZQPDgQhhaZ2WKztRLiJ+aIkIClLbcu0aRFEYFITt7R+hAnnUXqqz0Il
tDUVheQJV1sZhrBACypskdOSkXQL0nVrd74WPafBa2pUPvy4dTWlD+U0rlPgxll8rTHMLzAK7p2X
INDd1lkVMdIP8/hDH/VbDDnpfWjfXCgXMW1KnSiskeTfKVlJaydzR4S4MXtjkvtv/Pp/vo3/K3wv
r//PI27/9V98/VZWUxOHUXfx5b8O8VtTtuWv7r/Ov/Z/f+yfv/Sv4+sA8b28/Jl//ApX/vcne6/d
6z++gFcWd9NN/95Mt/DRs+735bnH80/+/37zf7z/vsrdVL3/93+8lX3Rna+GiGbxH//+1ubnf/+H
eh57/+ef1//3N4+vOb9391rMr0X8+r+p+67eyHFt678yOO8akBRJSQ/34SpUdNnlHF4ER+Wc9eu/
Jfecc2y57UIX8D1cDNAz04ZJiWLY3HuFL7/y+ljV//MvTv7mECERBArghsakwOh3r9NPmPG3ynSk
tHRGqUS+GLtempW1/z//UsjfBlwO8XeGqmsap2Qi7VRZ8/5DSv8GqI5xQ3DGVIlG/vXvp/v0hf77
xf5Km2SfBWkNctfnzRxi5pqUTFOlQeFjYPA5kKcNYEkJlkRoNp4b9k7oJmQVFGnvHYhAPm+CUz8a
ZdIQqJlwQ/6qfX9YmoMhhyJBhQP5uRwqUaHaNc98HLNbhh3ywPr/+k4QwsFg4zYvuSaM2UEVsdLI
igwxNOn92IZ2kW6PLkLQD9/5n5H8OHKfN95fb6QRJpihCZUYdHZq+ZVqJMRAuTQYFAYVviIFRZUF
/lmkjxCB0SuSHHivL2OIrKOBCTNNFk7FXKY6YrzSixL3kZBXPrIKQQANJTVEBB2EXr/6+fUOdTYb
xIIMYweGN26bFBRnMCwzUIA9laBS2HvF4ufOvnwxAzLHmH9CEEMXmCefN24YrJK0gTcnAsBCQRlA
SyHhJcoDvfzmlZjKqK7pulSJ0Keff5iDFBfmmqGcYepIVW6h+1Evy0gbrUowfuDM/90LqVNfUoNu
gNTmXQWx2gx9B9/AOqdrgZexsKC7A4vqd71wqhNsFip2mDlaPk4aoLcHuI2VOYf4bAPhHuqK8AC4
Tf18nGKm4+sIaTCpG6hnyzmNCNyZRCMkgmCVhxPWLkERxgVOz3OoMSWibVBiHusWGlqtKB4BoAwH
kMrSAq5xRe5DXXdMyvKK9VjtMAY2IBWGdLiLOmWbxrshpXoLALKLbFGb6bhI1n0txVLKqG8sEHFB
jHY1Ai3/sqMe7qAgxNu1Ci6EJVpQlGWsQdJlBM0dks0iqS6MkBTFOghG1CPSJtPuPS6gMvPzfJ3m
438DjF8jgolK8IEp9s459B67gVf5Cge+bYiAhBGDRNVfy1BHKOvoQra43yH/QBdVTwQUF5XAOHDZ
/M2XV2FfRTlRuZgm2OepXFcQf6KdiCCzq0AFoUO1k6idcmAW/2bBqBolhGJxqpTNtzhvHJVWI8iN
QyNrsFjLxFatSWuTIpLPP4/ol90UWxoRhGp4LSi4zXF9IXgf4EMif8OjMn3R+hYxegqla8h3lGpw
mQqXiT9KAr9/RE6wOlWVc4oE9mwMlbwPskBHl3SSlW14jypxoA8Hjon5l2JE45wzjetCBUKbzHoJ
1LQMcKWc1qgCgYpGQDIOGjhdq9s/j+DXjnR8IkGmA4lN0+LzlCgjWWW+EkIrl0ofbDOkjjSw+S//
vJdfAYOuMky96Tt+2ENxOS98Xymg1W300Ilq8tBWdWj6/XEvTCcGPgx6UTEDP/eSdBSFMIZKxNDJ
BFkraDDBZFLZ/9zLNPQfVzGjRJ2OG0GFjkhMzEYsNAJUCSHQCOjOmJ+jkp3YSsOGF5q8MFTG+tQ/
RAAS74SQT30iZtMJgq33boH0+PxmaS890Ungu7qkBK+rImkKml6SKo2Dy0uQouBsyFt4HUD2lLlF
wizsNHVqScGK5ZjkDYS8SMxiiHiodeO0hFZAV0oPwgthWQB+hTt6pztVF9aTmUIyPFUGRTWGJqxM
IGpXRm9j0QE60sq6ZCie8zJcSHUMe9NQ6wriIyT14o2IuJ8DwhG23SQcBiXBPmTKGYtHJNTSUeMQ
OlJVKDgYPX/wKnygRTP4DLA1IKKRozXUblWyVEJaqy4TeJsppVs6sIavXgcowKIa3uFOZrkdKLWQ
iIMLs2VAEzyAEmAHeGfv0qIzczf272K9gEwmNXKklrleoHoRF7SENKPuJz3UwSjUiQfW4S5jlCqN
NpCt6QxABHCOPcQ9lREIfzok/5MWUA9Ljr6/aAK3JDt95NoTzweluDZIo2tmWHfcQ0IaAg8ZIIU0
DTkUslOYRGyIMWTAf+AKq90y30d2u3d77LnamE6l1YGKfOmnRYdKWNx3VyMOImivJbKDZHA7dNBw
hROSXtmsgUIGBA1LEtqZ0fYaJGBVZAwN2I88q5gEkJXRW/lUQ0epu1FQ4n0EhmKcBNGwtFHo1ocL
I5bKSx9RaEQ1SVJctQ3Erp5gVjlecYQkUCqpQIBeZZJ2lx6sIrx1HnZZYkLMNRmdUjEK5brQ0wm7
pAT0rpaV/6AM8CGwcoPl94WXBi6kh2qt8oCC6DSofTMgQIDz1HDFVVjScaugvacDn+HHPsTGi6bA
Zbkd2nDBGwVQl7Ql+YMWJTV3QCtz/UUY42qwBA1THRaKjCd8eNWqykKpPJaaSTW6A0rvXciW3C9a
hiyuoj0oGZ1Ee2U4IgsIxQoduVPIs8fgzksrDWVRv3DU51ETSVxVWeuigPV2QWIPWrAGAYw0QlFh
j3Gn4S3DIUeey9iN6+sB99dq1RQUGnQsV1IKhe1BQ6I2daXttTloGcoQqOt0yDGwqQFlmHUywMfY
DJPWg3kE6SLAXocogZB0FeTam0xIMsk1qTx8rrS4V07bjEDpngVQ7EEJpKihSdk0HoVEl2zzp0qp
EmhfpWUzFgYy5v4IbbbWzV+guR6kJsLFUtpDM/agW0oa5OeDAbEux00TGHRAeYxB40T4orEjGqMi
kja8pKZfNBz6+UNSXFPm8cIWMCVIt0bf6hDWNUZIHwk1AP8ZCriIgTOeB8CZ4R5V7fwgiAASNbjW
eRBiAYZECrvChVaBtlGA6lEOmlgMNaEgE6AFYqSjaGNwIwmhVqHRCjLWY/YwtB6DGKjWN3tsOX61
YG1J/QGSTbmAEwRgNqK8rzS1qevXMmhwkYFzlwhFpqFQanh6tPLLNADkNtQjSAD1XR+ctW0cZpBF
DPmI9LhGQ88znHGMCsg+twyg6Xo7ysQDAjwe40cI4IW6qeUwkXFyZJyvDI8RHb4ZDXSlO6DWbuCM
AU8EOGx4whxhPJguQPJuqdlx6PhbZcKV0uK4JhhglqrI8ECzDJGq4ZdQIKyoQjpLj3BdWCm1IZDe
imPZvHRjOUBFrS2aChndAAJ8KaJUZBT71nN33EOc6uRRMKAWXBAf2OkxmaqOoA/zVS8VEjikrcJT
BSk2VHtUAImdsPZEvg70CurBRabnEPnsVGMPY8gxt4ua4ulDRC1Iq1dhcln3Qu8uiPRwjSkgit0v
pYD3GmDAvMY+nUcovcg8BxgtJiOkNqGtipIZyb19KOPkDDdyJUU07QaXaAPQ+a7pgUqJyqCKthlU
JXGrGEBpM3VVdrrVhbpP1yN4c+mC5gCoY6QAUlCVLrnLBg+oE5rJ+LUuCg3AmI4J3FRHd4IR6ylU
wtVMd58UXUPWL8dNAlpnoYaaQN4q+ZPCGkiY1aEfXaGgiwJeH7QFWdeUQq/NFUq7Uzo3Zcu6CgCX
iTwd4kACCO94oWFXuam1GihQEpbsqu9T3CFz2votwEkerhIV9H+oMw6jfMxxdELDm7CAWL7Csock
qynsh1RarI0iyArACnETgvdLg91ao3S8UUBVVhcM/iodZMjqbovFATxLSNJ8x0NtKlU1pCHOyFx4
mPik8KSZ5fqUZSsT+EeotfCum7AC6jOBtjEEOPqM+68BjDrLazwmBDjKpIXyYx0pobgb/UHm2zoh
WgOJ4TqZcE5aETtN2UBitUmZ7z7AdwXmALQqtHxNK9p5wFEAyGwbsuECFO8JGx0WhHmXTc+FD21o
D+KHWsm6zBJuHJFdFSlaZQetVHUr00GFxASNWLbR4xSS7kDfNpGTsUJplkCFZWQx+gHE7YbQMNqT
NMrUcAtlWBo4ELQBxyeDkId4EBA4hKZR1IqoW4NaDglczSiG4KYhvIDUcM3wJxgEwj3Nk75OI0uN
0pKcGJVWQALWgOe9fi68Ii+fXD+T5VsXuk29hDuXSFagURcAgGNjDlZjRQfd7KKcQWkNewtdGUbh
X5eR50KaEuJsgzVWupsBvB8q3BSuoYCm7A3Is8rOH2pzHGrgOgsuAXFWglJU8ACBZ4ap1cyAslsT
eMBWpjLFgYrYSb0KiNqoFoM6HBY43FcpbB24Aaix0o6qlTDRsHXYER2jq0Qd0Kt+1y0BTsQeGhS4
DTqpjHCG4ZKMmkMcZF67EQaydmbQIygbfEVA3zg1OgEUrKSoDQs3dFqELaiTjzi3lk2UhQAG9Vr2
NmCb1S098L1rjSol5iR2Chc0P62UC6x9IGMBN8sAvaogMe+1ErDBAomiAoLOicsnQvhU9KCdispu
JSqzjqMkcPKhmcY3LpQbCPBgjehxTCe3hBieTzgbxtKKA4jy8bIuTlRPcRPH8IcWxgVdr8KfRajD
TVO1yllVFHBtYkYp3+B44hOAVEEGglCpdInTuswNXNzqx7p/o5KJezAlZHvV+32vLAkMcmNwX/Rh
MFtPlKXTIfS7VVEpfA4EyeFrnzfY5Ueo12Fbg7z4sFE7qGJbPFWiZSa7rDETEaSVZQgKeVIR+wJG
NnllXIdlDKZJbPgBSq59QO7CRlMMS8NRivizL1mygG+MhoyDm6mXPEnUcu1xFWj/qqSJZselhku9
lsQqsKXtKATcsgAFgFNMg5UuMsCXYujgP3FY4IXLwnMhAFRiR0VpOhoh0a5DykFzmKH3+rmWIq+z
kF4LQTqRQjCzp1EPBfcmiHwoRrNiMwY9hLkzNaNXQB/nkK0fIT/Y1qhlWQrgY+8HMSquEStKhvfh
SNaVUBHuoVyno9iBbIz60hQlsKtpEHPY/PgJVc2qyfK7sosA0JTxmCB5mEbGYAV6mUJTUY6QbqXQ
jJoUGMdIc1JNr84bFZMc8ljNAFBd6tPQjisK6cUWcxK68bLiN3lDgHBCtBZvW9xt9IWocjBloNMK
NoTMguH858vbrPCMuy4uhkzF5VBKSTShz+6IRCA4pZN4uFIj6NlwLA5oj9auO5xkXgnT28CvFWM5
5CAf2loAUB2QGOOwH2mNIlwRldALHVAMGGw/jUex1PsECo4c5JxsHxNB0wveVlDr93FjGxe6p4Rs
7bUhu68zBX4cY4/d8BxXbYhFJ0OKErSaSXkvie5rV3SEeZqoU6nZepN7N5yFPZyJVNc4G+KAkmUY
YV4sFdedHEoUDrVS2Pk17f3PYzRPqiBtBx1fYeCwQlpFEPXzZdMv/Nz1UgE93pTSa0VCaNg1QgYe
QBKS65gPzdXPHc4TRu8d6iqS/TqRTJ2qHR+zA+0AWEU0SBBNYhI/w9A8sXHpQJycjajT/3FfHDkj
VEi4hg7nTM1IAokcw20KpAbC4Y+d6gtYLXrrUUZ/xsCdppowdB1/SkGRbp1jHYzUDUAr9GBqqud3
RhANuwEC4gfG7kv+hknC+HudaKr6zBV2wsJICtn2CEz8JnxLoCmzLyG3vP551H7Xi8Y0FKSwZqQ2
z98keomrDS450NSN2xUNosnaIE2WP/cygwROIza1j5SKpsPDg2iziSAkiQxRlTmkSmts/BUSyD1C
RApIuaxKoYDASapi7wZ0ZNdRrygtbAzYMDq4soNpwYaBsxOcTIVcDw0dtLVPvUizXC3pDfvnZ/3d
iOhU6sgBoqRG1ennHzJaqpErHJdpjLtWX6g5VdaVkmkHqim/7YRplCOPikz6PAtIW6NldQ7JaFnh
GoK4Ni91e8hz/RA448sKVJGPxixFkQ0FN2OeX4pSrS3K2itMRUItU+l8QLmCAqzHkXfFIX21r52h
uDmV2qYSBGHzgpQ/NkhcCRBtkUAqnTFWKjAA9ZuSZYeAG19Sddi/uIZMHeEARSLh/fkjMV5qAUpS
kzWhB6H4AYbyOM3Cs8DPvJ0rwSarGwD7/nBmTJsmIxJZ9qmEM9fx8PSyYZWO4kGQ5OA8BjDBYhyz
+b2X/w9F87P8Nb2sy9fXeveY/x8onWO3RCyjo2RkUK7ryE7hs35fSj/Nyrcsjv5aV/Fj+vKxoP7b
hn4V2KnU/jZQL2AGR3YLtV4kVH8V2N9/QnH6oT6iGzqffvLvAjvT8UucIe2Lc4oKNi36f9fXUZhH
TUdw6KmgWo2N4U/K67MT2EBwMrXEpxqxQPJ/lu6NdQ9kHLfwb5sNMJ5IA96NB6pzdIpzPmSUv3Qx
q53WVK1LOqILW7/2Htu7+KzV0FNnp4c0F2bLfd7TPOKKNS2LDB09ZU652scHzvPfv4iBShPgEgbF
vvJ5jXtpkyLrDFu2zpoIPKfjrbsgV/lpsPgwq/a/huZj4f4dkPllxD50NNvxOQXGNWe9f5tyKMXD
KtbUFkigGU/+Yt2a6kZs6k2+dfeNDVjEGjLBp6oD71RpQ/JvLe0Mqq0Lqh3YbOZH5q/R/fBU0+h/
OIfisPfkCKbAbanDNs2KVovs1XCaBSw67fKxv2kfeo5s4KFRn2bgT4Mx21n90mW80NAt2VC7vOrX
40mI2+Ntdd1u6cY1q33VWiGkYzcb7ernD/HbV0Z93AB4QhcSucbPr6wUSih5WPu39BnOoWBKZw8Q
67vXfZNfgdrLz8DxYo7ozOjp555nx8n7WH/seLYsDVayErdfTLXB0WBCUJrjzXO2+rmT9/LofGg/
9jJbmZUKRzyOP25Bd0EuLL8nEKsHPwEXLJDgMgjKg9dltYeAXuqEPPnar46iI+JW+aVs2wZZiIDf
8G954pQgDiw8D5EV5MvhAoXqock7gKVVTZ4nIoRCfr9WkYDEBUTWW2QTYqsJcAX22qYEMbjP4ATH
T40ahoVRryFKKx+UVL8Bhzyc3IdcaKn1y5Qpb9kAszstQ96MtnDK6VWYOKfVLTJulUMhwGgfGN1p
lf70lrPtIqW+NvSE+bcgHZ7Ve2/XXyCWPQUj/GZ4oveoPG0P9Di1+FOPs30jDb2hbdno3yI3AHWE
zFRM7iQObBLOFLin3OnsAMzgPfb8qcfZngBp4BJqvdS/LZzksVi5IP5ZjdMv4hMCVSoQz512D78k
O3Fw6R/ACbMrAB51q41W8BbrkOle+ct4Xa3iJf4/OlNs0AkPbFy/20A0A0gXVGpVwehsVEa9JXBc
xTOWJ6CPniZ2+PDzuMvfHaI6FTgTcIeViAA/bxNDnRUq3LqCW9SDLbksW3MXXWQX5QsyVKNZWIrz
DLBXca3fQ9zZHs7qW+qZihM8QCik2dXIsqyHPbsk2M5za7j1bNcBu9EFQ2CtLOhlv4ekvGa6r9Bv
uu9M8VLCroI65zCa3jcv0d41Q7PbwvAX1CHT2z/CcPLAJqxO33H+nT++4Wwux35BSe0r/q0wYcC4
hrnAmWKOC3gzggVrEwfZfTC4NnC1WkNMfljA68dkdrLgT1AqsPwHIIDx7+LSd4BBs5sDjzcjtUFu
A1HMx8ebfWJAjMaUU9e/HZbhybCBVVB1E62aZbsCHwbwEPAV+g3dkBN/o+6Nk1wceIAZ+fzrA8zW
QdrmHUF9IriNzPwEFKX72B5XqNFuu31kXWmr0Abxzo6s23JT2YY1TYpiA4eTDWpbC2ibnqdP+8fn
/jx2gkVshdbdZCat3sPoGTbfqCLvgEO8qLZwTYSCx/YQWoj9bkPWgWpBHDrdl4zZ+PksCpQervG3
tV3b6Rp1d7k0nsUClj8LsEGQETTBgL6EG+RZ8AJhimvPfvt5Db0HT19mGMJaFVhSpKXn+pfM95RB
l2FwC7P4G/aqXPAXCG7UmzQBvtnmCQpPKIsd2L9mcPt/vtuHXmfBxVh5AJCnSXAbLvIzsVLMfXVS
L/1Ntz20hA52NYslylzLDReCLrfRKQhoyQ47AgRn1qianmLj/OfS9gno/CmGnD7ZT+M5iyAKFXZD
GiDlt3zpbmAiZrunoFvb/UlvY0M67Z8UZ7gn68pG+Gh26+oSGgJ2cHvgq04RxE9PMYswtCGJocCF
l8aiXHZLSG4t4yf/zH8yTr2NcFQn30GIKNy5pwR75/Ln3tm0K33pHfVdLjXc7Yz3n3+IWNM47VFN
wBg0zmjHdngW28E2tkGZsQILfLH7wm5s1J43bAuj5dre6VCQODDFtDmi5tfmJAHnZBpB0mOOYB4a
w4P1I8bgbv0E6S/z7nL3dLMITgsztTHjKqvdZubTevekmVuYb5vUTiyHmc5miSSYuV/D0dI6g+66
lWwS804uHyozXCTLK+wh/uLCiazViW8vkKBFe+u9w/F+rfl04y0uE/PMXeMUthZbK7VKG1xEcwcT
ILMyH8532mKbLR/OI/NsxO8Kc6GZcNRdEvO8t+OTfrE7m/zsYXdtW7FpLQd7/7rY3188O8MZKHjM
gYqFuTsjFqzJrMzctrbcnO2483AFtTvzDVkdc3fzYBfm1Q3sBczn0h6ssx2oSuvEXGXmVWyif5Mu
VPNu4a4VJ3kfALqQlm+j1Qqtjubr2YOGhzvP7MS8PB3Ml93DiFewt4rtXJyZpXkSW3jstb0439yA
e2Xu8D4vpRksrlcv3kLHw0HyxVxdN5Zrvdy5zs2Du4ZDnrVHeR077SVwBlZmnWEsp9nRb5/wPQB8
MBO8M2THzLUwz3eXdmvv1rV5tezNh2H5sLVeelvFXz30eClijdg1cZbD2dCulmcPuKkh5jKsRWIt
wXxdRLvavJD4qsNeohUAb2ysuwXar00HjpFmNP3HsyMcZ6mbVr9RLevS2ZzCPWe53i968351jUdV
rWVrrStzH5gc8/bk9vRyG1un5v5kxHQ+WW0MS7EK29mcbJyLE93cGPZdYW5XjXlZOmvhnKATC5GW
abmYXm+Pul1ZiEhHjM/yHpanmHF7z6k3uontfdeYp6nprFDHx8eFDat1esnMleObL/B0xYCqm2ff
XnYLZaNuTLZ4NE+vBzu68swHOG4uJQbOucC/cnMDjVLzMjRvUK+2UzO1fPzlyatmORsIhGydDbWm
J3vNrIVNMNng8HV2eoKO8JxWbu3OAtt5c+zN8nUKdJzTl11jbRrHMK+xocHie++kzvJ1tMJV4eya
zflg7eBeuGhtuqjtVWSudnDztNjmBqt7wLTanV219mKwBqe0r292Z8K8W4Hta7a2viRLZ1Xbmnmz
257jySMbEZkDPJk5mNvGObuJbDOz31Tz8u4FM3laRpr5ltjO6vrGcvabARPwdHmP4UvMt5vVXWdi
dKFKePp4Upq6eXrvWffDonc2Tn0+2CgROq2jLDMbFcyta+Jsxz/L1EQQt1hhsPONb3o2Wp3aA9bY
FrYyPdC1c42nq52Na12e3z115ra3KwwIpJ0sdQFW6/rqhuCLySUIyNY5yoLXxIxX+Wm5Sa1NdeAW
+Y58/bLLftjfZqRypugy4AX2N+iBmXfK9m60n3YVZs0NvhQW7Nq3dtwC/RgT/ulqWTvJ+hlpg2J9
q5snU+zaOsVCtS6PiwoN1JRx0wSofi5+mqPmLhSlDJA5SNfEQR3MXeZrDw4Hl+ECzvJ2dyZXemam
jmqlmHA/nz70d3d45PX+0/3sBDZ8w5ccSBvEhOz8ITvt1xr2wSWM6E4hwn0mF/kmOisOfI2p0fnH
MJAURi0NaXY+f2fiR0Grqx3kwkrw6H3h7sEAwWWDFo+pBqhROoJc5fWldijL97uzFpUUHWwdijqU
PoWYH87aJNGzjiroGNbta/Kmv/H77o7d4UaS77S9cvUPafGPstL/21Rw1o2Dx/QvsylfH5u/sre/
LuvHGpCT4Ln6P5CBpgaypd9nnPePEV7l8RPf6/1XfuWWNe1vTC+4hVAdQHFgqrH0fuWWJflbx6xH
1QM3X7BxphvTP7llVfub4FeQeCEgriIjjcjxn9QyU/8GSgjsFkMg6SVBt/qT1PLnCFTBRRtLjpE5
bJ2Gox/JMZVORhgoq4YPebgxXnwYh/2vGf0xvv2u8VnALmXc9JGLxiESf4Oc+zUqLwfCxu+ant3h
6kzlUWgk8DwSYEr1oauYRjjKI1ufev2wPiKXBgB+ZNLRZX+Wc2OrBlV8YMv57smntfmh7QEXJ92H
jrnTtNDB6oXlEePQdvZd27N17XdhFbmNIgC04pdxHz1WXXPkt5wdHB5XCj72iXS0EUC3qAPVvhPQ
ajxupszgF2pbKRC8wUxx8xryuloGjCyR9lGNz1XA1VxoA/TWhKOVsCzvGvFWqE1+IKvwzZDP1cAN
o+ugMIkh9yqY2Y5wabObVDlu0OcHhMbKBoL8LneMJlPO25ogY5M09aEy73fPPluflQf8sN43whFJ
c+8CnC9z9fq4MZ+tzwww1gr8Aox5AmY/ELsnCS/Wx7U9vc6HFRSXMSA2rBJA5QJFAZAkXDLL+vW4
xmfL0w2b3i3dDN+Tpi8hpHSDpNgf1/RsdWKWoJ4/7VneUDhuDNlOmLD/3PQ0rP+NKP6zjfPZ6hx5
LitGQuGE6uTKovojzHk95Koi9xg3G0b4bIX6KigDdIAMFaNkrRFl6x2SBvhmFs6FwUdeGmMHjJhD
O7kpRfuYe0cpluDInUV1besXwos94YBcCwCp7kbbhrI/Ys/9Z8zn9SY5hIUbE3i6tio/kWOySiBn
9vPn/G5IZgtz7DqQQ6Z1z9vIgZf5JoLY+HFNzxYmdZuA4BYgnEKR+sbTlOoNcK/w+rjWZ0uTCway
RojWmTvc8qY8RUH7yDGZLUwmk2ZwSTA4CmEvY2d4YELS++Mee7Yy/QhquD0EsVDW6oeFaHPDRpW/
OO5wmwK/j/tVqueyADKzh+yv3LugroxBcXXcg89WpZLWY6EOPXeCnF13gr8Erh7aR7U9VyKKeQR0
DMgOTlCILY/FaRu1By4i38zvOa4oGSWMcwOUSxtQm023hpJbZ7wc99jTTe/D6TCocBPPSMcdiGBM
xIh2KdTm8bi2Z+sS6B6/kEHfYz/hFfx7jTclOQTB+G5MZguzKrssz6DY7JSke82V6sZTD5S+vmt5
+vsPI5Lwno5GiNEG7PgULsynxIMI6HEjMluVNFR5bkCU3SmiOtmmgWyuGjiUHReHv5dCPjy5LCGG
EOV573Sq/hwLfpnExoET87tBmS3KMhPgXHXN4IA5qJjEp5vU9Q+J9XzX+GxZtiMFS7fNesdtOnid
oRqU9vZRA/5eXfswJJHb60pj5IOjQidCBbhBuv5xs3su0RO7YixKD8r2rdYMcF4ITvzGP1Rp/2ZI
3hMwH547nEDUIi8HJw+iu1TGWwqKwHFDMluVng69QOgH9PChUGK4i+Miq6eiPG6Gv8NOPjw4QLpu
5WImOroHLmHjQx8xDNvjlua83K2mLNGjAhOlbZR1kKp3XnhkDPEFAKVELVcoJjgYNC2QGz3yjXF0
XCg75/KHkUgLRa1xpOX1HcmgJ98Q8kdc9//EVe+1uQ8DHhejX3INW0pW9p6VwntgDKIjD7V32NiH
xotMI7TIcajJAVqEnn/XRPK4aUhm5bOQlq0LzmHvqAhmL5QqgFJgXB63XZFZJFvARIHrdTI4vpte
iV5ejP4hyNw3K3OOJu7DTKs0L5nO+Qh1vVZ/5eK4T0lmK5ODoF5XsNpzNNhMJAbY5rF6ddSiJ7Pj
0lelThoW9U4l4M7R58mVH41Htj2N1IdJgjIz1BUCjEimwywxBtkgjmFWcdyDz05MRIIQdzAixD6l
9hb2NYW4R5se2fgskO3qVoOsDrT7VdaCmualj0V6iCvz3TyZnZjg48Otg2DEwZPdqcC0iCo4Lv6e
KzQYDVFjX4diVDAqr31nPHMyHrNwkF2drUo/E5Xm82pwQq0ltqsx1SyU4OKIb4nGZ6uypUNeC9we
HD0dLiIDGRQYnP+RsMg/2yDansWxZZywPKA4GqAHAoy/kBCeSw6Ksvz2Y6L12crUSF1CJBVTvPaB
+/I6aAUMMG455nhA67PFqUXwacnDAjDBsSf3Ma2NRxfqDOvjRn22PEMJoIBeiR4exuKayEl39pjl
g+eerU1IijYAzgpklZV6EXRQzStV5ahsGxqfrc2qjAtSjhgUlvPzdAjspDzkHDh9tS/pHzQ9W5oK
C1sZkGJwSAPeJST9Sd09dVAgoUFgHzfos5CWB3EE1ftsdCBEvKACZg36IfTwN3Nxkqf7uN2CXm40
noKn91gOD768ue6QUTnqsfXZCvV65mn5mAGY2+SKw6MRFgdCeT2u8dkSjUg5SIigjE6m1jdh2T0U
+TEXn0mk7fOQuFrsQyBJxT7exS9xrb3iLntIIPW74Z4tThiFiTLs4UBGkuw+Y+6e+E/HjcdsYQ7Q
fSEG1Ddgd1PvqzC99UfPOq7p2cqMSQkdwRH7VeUBQd4bUGMeyqNyYpOG4ufRVkfYH4QdVuYYDJde
ml+SWneOe+7ZytT8Qm+1XBmcNE9WPIWjIM+P26zmBAqe5FLHjsJAg1cQYbmyc9ixzz1XaWtrRXFF
izVZFGxDXHJlDEeF4NSYs1hg4UONUpDBEWN7i6B5IyH2fdRoa7MFmcVE7wyS40MmAJd78nHMtCN3
qTkJUQbIs2nwgoToDTyTgGIDcMnn18c9+GxNemPIo4jkoCfk/bbXyfloNMck7jHc80UZlHlAOGZg
ouZXSlFFjte0hzC13+wl2mxZhplX8LxngzNkwQ5EzpXi1cfFVtpsUcpah1ZMgqZpyu4C3l/qPDlo
RPX781KbrcrAN3jEBJZOz4LEksg/anpze9ynnB2ULalUyWGg6oCl/hzn472uxIV9VNtzZUuEcdB7
i5CnhlLgWeYlLdSukqvj2p6dlDGhPGVuxnBSxovUbVe56h/Yqabl95vwZK4vKPUISBY5IjwJY4jr
w6MwLelK8zLIY3ALlLcjl9H/4+zbevO2gW1/kQBRlETqVd/FdzvOxWn6IiRpI0qkRIqirr/+rK/n
nI2YTWpsokAfjICmR5zhcGbNWv9g/396uCWgzolGjUonKMC+LMl0VK76K8w8nodWLpHxvuM4xnh4
52v6ac/5H2FLX5zrp12zeFw3lsI8IEh+L0FwEOkicGnPP+t8moF6QrWwjqcnCKkdVT8ELu35J/g/
tnFssGvTmAVKCi3qSzqkLEaK3PNPC7qwUch2P4FNaD22ClNFvY62kO4DVvc8VEEdiytmERGjzX1p
Vzs+dJjJf+OwX77aLw575mWz6wZyQFbjwdnn5DvUpTF5Nudfg06KP0Ocdtli3CVTNl33PK3QhFxs
ERa3fCTQiqlTEGehnYk6pyiVvGi9gewhbONePju6qIVGFpp3bGYPCeQQakrD7jefd5FCOgQyGbDJ
oiD0NOcGargyLCb+M0nyk2cuKt+XCaQ0UKv60PPha+eKL2EG8RwT9/1YMVrvJwdKuatu6gEqzSF0
9t+rX4LSr86g55sJhEBjamBuyOZCDgUqKeuTynYHleJCiON//5LfHXTPSTcDakPH0dasBnCbzbH+
Pm1NWHDxYfguBo/SsKC+nMTuqiX8nNC3SmS/sY2PBuoFeGN3jTuUj62+ybIG7FbgXsyjKiy8+Iig
SdtcNVuLUq2WH0QSfdo3/leQyf+FB2JyJano0fwBwfUNpkGhRdjU61XY6p6TTnGV1kahxqzE+Dek
bcDPtPdBTXCCyaXXl1y6qDECaxZencKAEmnvP0Gr+Y3j/puTmF5+/pObQlqObmq7nMSmeF6UvapW
DMmGGcVz1DWqe73lCC9FFEHaV+TfQSL7v2Oo/Z8anz+LmLSJYjzDxjuxCSB9MSoyhoEBYXHPP900
aQKGsv1UtRTy1wDVDGOXBprFu0NFVLhZSJyV3i0z6PA6RAAahR1EHxHULmwb5wzBMePDndn4Z2J4
4NL89VERhlqkiAJxdyNfIxs9tlsSVrD18UDjCK4Z8OCiWR1v1zVG4To7vws6hNTzzCVuQUoFanKE
QwM9xul2lu1L2NKeX+ZqThroy+PJHDlxyHLaHvdEhBXf/5lI/skxnaSgckPL+mQr+cTc+GizwCj7
D838T0vX4GFTfQ9rD3n7jSBRIXH2HGYS7/YEko43xYBdG1FdrfiYikdhpWsfCkRkD+pftqwnsgEN
vU13QDiEXTv/iP39ZJAcbE+s7Qk8Mt3P1Sgfp7Y4BxnERwLpamwmvvX7iUUUKtsNvQO5ZNi2fShQ
ZDVAkU22oa48H7oVYrdCfwjbNnvt61U3gouHwNcrAGevWbUL8GEvh7DFPZfUW8ScKQqEbmiwm624
HqL6FLa055JgpV4LKxC4l3Q1j+CxTm7UsIaFksS7K8VOW5IC5Ar9zEiUY7eBf7J/i9zgNxexP8OJ
B0Q0CMaR5g/kIbZQkdQ20CieU64C3d7BUqRtdHXgcsx/sD7wdeLrefGW5q0bcAbNkj1iXuUOE89v
3JPJ5UL8RSr+z89/cktMUIvcGZQNs1zWUBSE/BCGmEhT3MZpOn6YUxU/sB0UjhEoF/JNLQ+ET/tn
kSbL3TDV4HbPFMZ4zvNK0+lqnUERu0Cm+4nGeYSnjourGxTHxfO2xJEOQbZeRGJeO07BQIS6C/R6
8qW6V9l8Wxfkjc94OcO/MIePMUIH2Qwuhqkhm9y+2OjChA6Gcei3J702b/yS3xxDH2uknRtXQi5n
hdHPaVLdZaa/DvJN4rl9Us25BVJvPrVEvSTW3VTSBU2GwOwXm/10VDZheqNoBzbI4psZ8me3B75j
fZjRQtCfdhHsu0Gps9mWY8LbQIN4+bFawTQpyWpOrJf3ZqCoYOdhqYkPMoog+pVXKyrXS5R3xwTi
qKVkS9jl4KOMBNidIw2lhlPFxuGQVhzKHc0SNECET+mlx41YaicdrDLEXXfeq/oYc5m8kcNeztov
fMgHGiWqiknV4WuuQKC/L/T8mbsNxK3s3ClbhDVOfcDRyKpBA3ppTvviGnCGVK54RAHUZmE+6qOO
qq0AqW4yGAxxuO0Ikte8LLItCG2IITzPTXXRjlAbtOY0ViBIUsxdadV8DAoBPvJo2zcw1UnsPJ6i
Kxkn574d/gxb2ruc93khzTqMMHqBifZpvI0GE/Y6iT0/7aK6IQMgKqdWjZkqmS2gm7ACVhu2c+96
rsDCqbHxFEBDlh4hoOEOXZTQc9jq3lN2aOrcQf8iPdFt+Qz221JYEtgO97FHu9yh5onK6mmP7T0R
9kIGnQZ9T3AAehG9NhnvucSkkpxAvy0aUFquWeDi3lM2jeWwOdtnGByGFqhr9gcL4vcQg0Op6/XG
awb9IsZhlMXu38e5v2ENDwq84HN8vfSQUug98B1TUBH0ttUyQlV2hNB62Ma9O5R1VEFpAKs3iTxF
W3vb0P+dTtr/L9aA+Ob1xjXo6lk7bRmGQjm0w/N7vgYNyhLu447IyNiaVpg3FQWkgkRd/A1u2rdS
rl9nQ2BWeb3vFtNsBES9GeJVfcMce5hpmF9yH3dkKzJKMO7nJ2qT6DS03UGwjh/DPqV3h6ZqcFM3
m/w0Qn3tOm6SD0u6qaDrB7Sir40i92QFLKPF4sa8TDP5vPdzUEYEUtDXS89D0prFAES2L83HARyL
dRHW6+AXBtSfM8SmyeeYNjgnOWiQjtucntNMhZX0oGr4evF0hwJmN2J2CzPE+wFijZ8SSCaEfUxf
LTHba1nnFcMhrONH3kP+IfrfEez+j19yzy8XXA4ZFAHy04oyFgSBoROUjSIJi7LcuzfxMeM5rbHx
tZpfUNn/bGz+KeiA+7AjMWfQ3oFiwWld2FwybQ+NZUH3Mefejcm5goZ8qnKI7Ji7eBvu1PAWx+hv
4omPO1o23rZju2CAnZH6NFv57FRCwuK3jzuqoVowzRo2kXt01zAwSZo0DnrWQrjz9QEXcQYo+oSN
x3yXxxgV901HQXPgIDDxXJM1dZdCYyE7bZCHyVn/mHU6qGTDfeSRmzKIEjVzdooWfV/t0UmyMAAz
Z951KSJZ5TswzCdIzFRXl4BSQwglLMb6yCNXKzWKFCbJFvtSTfEVROOCSrR4xr/+lLmZwOkOcaMT
xnN6iKYc1tm8pYX+m/PtA4/YFCdQXIFNOCS7nqFt8DKLzvwR5PM+8qhaoDSnGL6lXdVaZlLFkHJ0
gQfcuzE5gZTEKjF0Hw38oduKj0sYEwHoOb37MsYAnu66OT91k75q2+Zdw3lQco/k6fW3jBoWR0BZ
X6gCINVbZqC8x7ipFrdBFvfBR3UtJtdejviWunO2xuoU1SRoQBFm8e7MNSJs1Bv2nkYvieshORRN
YZ1HKG+8tgtkyobGKTy4tyr9ukqUl+euCMPQ83948H6qNWXcxUtxOSpTtOwfmybLr+K4NmG3fe67
ZwI7ZxEYGghZH2mqHvawBgrPvWSWrMBjwInyU2Sn231britnrsMOindljkOsR9pO+SlVycOc1Cfg
0gLt4TlmjC5bwy+1E0ho6OuEjs3ZrsMb5aDfxCsfcKTXxCXjLvKTSuo7iKJ/lJsKM4mPN+qg3kiY
a5DfZ9ETlXIrW1mPhyB7+4AjqClBXq5HisKavbkqxvpms5aFWdyXeJg1W6PEwOJ9vqpDp9fm29ZE
RVh25WOOhLYI4ylIX4wR7JDRsXuH3lsV+EEvH/on3zSaQKAyhtVJu2XnCuW+JygjZd/CzO75ZjXN
6TIBxwDKAAqeNy4NFDDGsLpB5rlntUF2a5ywuNTV95URiGdBnjVs455/Qk2t102NJ1sCgbByiSHM
w5bsrVfbJar+u6gKNe7XRl/TiKGNgoDYpVQ87E1bY9i3oxRqoRDZDMvkfOzRYNIBfwMmTmUlHsVg
SxePQa127qOO8hYCqcpeooDNyKGz9XyAtucelsr5wKMEGiz7bnAklUB6KKsBvO7rnoZlAL6MkOmx
uIP4xkna7LZx+UfoLX4JOjQ+7Eh2NdtsBrPQOU8fRd6ZFycX8SFsdc9TW4xZFUriSFKefZn7/cr0
Y1C9FoIjr89jGykkLT1owpydNITyEmSLRocVPUE+93p1CBQxSNHBLBieXQ+VkxOUYPdAm3uOarWa
IYqGzzlVU3aENgYgsHwXYdHRJyKKbJ8wyAai7Nlm98hjrvMsDEfGfdyRWppooQobzy5VFSLkiM4+
CetKcp+MaFlrOxYGNdU8T8sm3ZMSs4ZVGXQSffBRClFU2ddIRIs6BSV9Qr4qHdaHgy7r68PSrpAU
zle8yasNKh7gZqu2twYXf5O7/ENl/9NVB5nK6f8dlaI7rzP9Ec/z+zCLeL6p1gKSklBhO8m86s5M
NN973uaB5va8c6gplDcVxUlx+03RAEBKUv3jvzf+m5voH0GOn2ySRVvXAdIMDqVViBez99U9bqfm
rGfoB/73r/id2T0PXRM893kP24wphucTydxtYZ0Nyxp9JBIv1rzp+xiWn6pHCdq3Nedh+YWPRBJQ
lKXRjqV5zDD3xr9BRDsIRMp9IBKB7O7cQAMFxcP4YUahj1VGhtnbl/yLUyOhBIquRDRu8nZZdwha
yj6I/4TwxPNPASYOgSmH7KQi/rL2KIQUMXRogo5K4r1C+zrrMozuoKGiNnWjE2Bf8ZZ5k5cYIeQX
WZePRiraKu2SS2gpGvq1lovFCGPyFs3ub065j0ZaUsF147C44O7YOHrH5VvQst/4qE9MZJqprkHN
mp5qiMizsk+T8fvaR+Anps6RwKDu45K2tRoqiEenp6Vu23vbR/MhXVUQQQyOjZfxat3aoU1wKFe6
bYdpzpdjnWRvZLq/MZAPIdKMybizCJBLNPfvN/GdtTlkXvP0jfV/8219HJFiBmX56rL5evqQm+Em
JmGjGdxHD6UphB/q+VJbNAlEpAYIMfNiDHMnHz9ka1JtF8X1kzP9Q6H3a0H5c5Cn+vAhgLw7s+bY
d9O3EOYdHGQbBx5WWvQRRIMG1HHrUcutAFg7dT1YuqM9DFTFfaqilgzOLRofc9L6wZH+KVdF2Kgn
RlBfJy8QSZ0jnUaggyuaxzytr1kQ0RzhPoJoV+Meu/gS1Hn6fsq6B94zGXhMPN9MSM3HNEWZeBWG
le00fF63KTD59/FDa2QtRvVhknnZPkDZ/abQJrBo6cOGsjQywxZh4yMUoSvbfYi0DDvfPmIIKqWg
5lgQDVmfXLCx+zkCjWDYDe0DhmgKofAZciEnzkE6lcfRaTLjHvY1fcQQgc48r3qcFFuJ57mbnowg
n4KcPvayXLycU51Z+CXACO+3OB5PLUaEjv+9+G+CuI8ZkrIDHAGAFRSJk89VIkrMwl11dg/LE33B
V6CzxWwtCEJz4TZwLvTuvaGLDEsVYy/HdcMwm8rhizq1pse5LgDYEkkXVm7xUUNRHvcyvpimk8P7
jNKbPA5rWDAfNBT14zLICi4kpYHigsje1TNk4f/7k/763oSc/OtwWNRIoJsFr+d5ULdtr152EQZe
Yz5mKFqBWYZOc3qaOmgDNvtiDiubg5yf+aihPp2VJRa5nFmi4+D03dbToE/JfLKiPNJ4zUGT6ET1
3pd0bCUUKre/w+zt+adqK+gMUew7KeRDPfzRp/RD2Mr09ZeUeTzv7eUNxxuooOgMyn1sCUPEMx8z
FHMaQcwWzgMF64euf1lT8zFs255bIsbGOWMUKxf5t9ayv5edfQtb2rs0Z6LSxYKQ9IThtKKk0s2n
OYyijECI/LW5FacTrXV6ycXZe3ShzmNjg2j7sbbnlNM850KPCQLh3MfA9sikBAA/CMDCfMyQKOZ5
zSdYpc7iQ9q7p37KgwI48xFDLmlsnWwkPe35Dmy2s8/j6oLatpiCfG3vWAhLOYW9G9dCLdHQcqO6
C7rtITnzevGUT7J3zeXmkYN9biVVH/nmqtDlPdeMZklcZWCXtqOHRiYPXRFWiGc+ZsjO9dQRYB8Q
TzZNygiSBnd8AWww7H7wcUNjEYEKLo3T07Yvj+kojoXgYXHWxw0Rm+6SU4uW3BTpUu/iu6DbS5Dr
+7ChPSvQT6WweJeIxxmyn3ec6DzsKPq4oRlymkW8YuNTzh5dxD+AfPwUtm8PNZSpKontBGDz7OQc
l64eppuWrVBIDlvfKw1l+VZneQXoFxvnF5V0Ah3oLvCs+OChPQd0uhNAI64VPw20fqyWMNo25kOH
QPwa9emA3rAZ5uQ2n6r4QNJue8P9f53X4rZ57f4uyqVbjAVOMBHpoWgN/btOGt2UhRMi8Msmr3+H
mCwInaAJAhaAhZcDW8o5YvqNP+A3WZyPIooFJFSZBAoiVkP6oCNwEmPgJGzckzHvHtV8A8/IBPOg
fHa3SfqtGLo+bOc+jmgkUA1tRnRAh8xCwFHyG9vq+Rh02n0kUYz+Z1coJLfbmB9nUbWHVOZzmCv5
OKIMchpcxJcJB0kaU7Zjg3mkqV7CoqOPJOrGce6GZIDkw9Sc47r7sO9hozxQk3p9FM0MqS+w6aCV
WHFZ1k2ny2oL41f9v4KaP3UrZKdqgqALQE6xuQNX+3gceRP6RT1Pzdd4nRcGIYyc1YfCFk9xHtYw
B7b5tVXIgPKwlATlslzVJQ7mX4sLPCpejtsNi5T1AnhI1xZDuatWnlQdhTVAkS+/3vhW50OxQkHv
JNJFlDRu7iI3hdF0MB9M1CvJtprE+akH0fRj2tfTyea1DfN+H09EknGi2UqweuJsGTfzox7s+yDn
9+FEe7+2BkzKOVBy23rLdsfLZm1sWA7g44mGTNCWdpcU3X5P2uIPxYO0RwjzsUTD2uf1MFxQyVv1
VeViROlMhJFRMZ/ACG/Pbti1Qs2s3gGUZc1m76N8LT6F2dxzz8JEnbToD2E8EGCW2GXX4O4wYV7k
Y4lMDn23vhouLQR6BcLS0/TmBOVv7s/Mc9DK8F6ha4ZH6JRVD3vnvnFaybBXkY8kckguJJmQi9Jp
iE6xnn6M2u1B6Af2LwTRPNaushJFlqloTm0+tEBvFGF8NMwHEclhlbbgWL3vxqNsU2ik6sDx5n8p
fCZO6A3/ofS0E1e2hH6hYg5CywBF+Tomaj3JIp/woDMuvpND8pXXMtDi3u1JIAlUZJc6Iqmqd5el
82w5B7mPz1tU1EUfuwGR3K3FkZv2oU5NUPWT+fAhRfs8yhaOp3k1u8OKVKhQ8RAWxn30kB67adgH
zNn0sn1X9cPD8tY77mLUf/eDmc9ZVNdjke/tjsy8ofEJ8nTZt2mMUM3ZxVJ8DLO6f3/qKo4iPLFO
gDzcVCOF+DXqoEFr+wiiKF46IzuBLyqke1ZyJ1eAQ/Vv5LeXetAvrOMjiPpuyGjV43GuqrW9742t
PmZ2BsASgxaRKguVsHsFo/5YTU4Di1M+ssh11dwOc42n9djd75caTAVutjdi/KV69qu/yPNbm1No
tDW4VjE8HH/sbNYlp7bgFjOhK9jkTsOyZlHZ233Uh6piKQgPaTSGHQQffKS3rhgbHlGwBdfsAJHV
l8Fl9I1vlf7mL7v8/Ke8OG4wUjx3+FYmyT9r6+SBkCqM+pn55Ed0siot6oqe1nGR5c7S5KiKiYW5
tw9AQmM9arYNhzhr46fU7Ml1vg1pWGDyGZDAzrxWhcPWh83ezAZ4z4qEXbw+7mhd+7SPSHvp+KDA
hOO6PAMvrN4gRPiN8/nQIwg488K0Iz+tGGzoTw0n/FMsNVq+s2sgyYkrMx7OrFcb+h5Tx23Y1ebj
kuJRr9CKRAmnmNIMYiFpVNxXpB/jsIP6L2wS+pEQ8oAX5O1syt6QBQLUMiwe+tCkvRhdzCrFTtR0
ycc5ndqnZrZtG3ZSfXASbeJaRg0OE8vFYaz5Xo6GBLbKfGxSYlyy1DUMo5alPW6C3ppaBFYTfGxS
nkeF4hsWJ0U7nOOo++r2LQw3xHx0Et5YkZ2jS2ATvLpS/ctIdR+WDvmYpBmwEiM2XAdVMT5r2XVP
RMYkCIPHfEjSeAnuTa0gYxrPyD1z/udlDue/r+bfpBY+ImnVZFMyLoDvE8P0DUJEbVwiMR/o0Rm1
ffjvX/KbqO/DkkZphIwjWEdG6wsSaFeSnoQ9cH1cUjxijGibEZbj3MpD1wCY3Kss8LT7wKQ87gq9
jgieeUbrUoP38myTrn3D+L+zy+Wj/HQbrrRrcgcJK2Quy7ekkvdgSX8jfhHyzyf8RRbhg5Pqgu9x
PaMQjckQXt3XYz66suFtEpWTm2pWNrbL3zf1JMWB5DrT172mqzZXyeymeS/NtoNZFXCVdiP42Qqs
fZsScdNMbPuxNT0rSmBa5bGui+lm1i7ZziKLpDuarQdGdIPw+ATy6wkkXtkS9WA+mRpWVrnpXvTe
5vxULM3aHdt9ruQhmfrqWzZvpj82Ui6f1tjI+gGgMDaVFR/EcNi2eXq/bPPOfiSyqwRofVppb3vd
LU8bxNbSx1ZInt+DYmiv7/cMVPl3MupFDXHR3fYv6Amx5W5bWq27ciGZq/aSW2tWyFPHkGljq+tA
5gdZHr6eIXi8S6AWNQGsi6rKXUM8UzZXekFZ4vO4JVtxBc1ylRzsaKv6E9T1hnedRjr+tPNMqVLS
vG9uizht48e+tYQeCoMa432kRbe8y+zQr7QUICvJcKyILlCqUtDQ7A5KKjrfT7ZYmz8XkhBzU28y
nwhGe3LbPEcU2if3ItkncOGQKWb6eUqn2qCZRgCeLZNpmcmzneJ+vEGeVfOyWzUfocOitv0MzU9I
IR8zW6nxlIpaZ3+6PloGVtp2StR2HGM2cg4eajku4KGfOll8X8xQkR/gv7fDR8qAR7k3Klv6pyhl
UXFnl6jonia+z/gAfIbQegkt3bnPDhii3vbLJtFc6Q4MWHPxcW6nTD/Vbcbb9JAOEEIyZeeIdvdg
eM/5i0ws2gHTKPdKXLcxrAzkflOfudgrbcoc2Jv39ZSR5cl1HZ6GrBdze1i6pR//KvRS2enkhh6M
69QO4x3wp9xR5DwZz2MMoa7zh75qUe0FdY4iH1UlaHI0uuZHO5q4PUZ7R/DVszSGdlqfanGI96Xd
UTTv3OPAkuGxnpsURHV1V3ypUm7q25wzi/x7rGq74w+KWoWMfEj1IefdxTjmSsMK5EjJYsejk1nz
Od61Hq9o0UW3qBPZCMUz0cWnzZr0HRk6cuP4TIdD3+k2KcnWTeysaS15WaQQ+S35oKBcCCrhSpfz
rFAxVCDd/9I1/bKVvOY1KbsIXQQ5xvaKQ7rgDGIs9gUDueikGbvrQy9co45ptditJLwzV9Ys9I/F
5ltWjpkxEvDRhi9HKNDW05XJUvpX4+YI+pRt/oHZQmto9bZ7dcxYWutrPRjUzme712U8Z8VHumXj
sS/yZT2PIKEQj2tdROcIfPv9DUBf45dhIPVtMwnxNZEEu5ISJGwHteQLvXFF1ej3JoKw0kEQMJ0c
d9UNRUlMV9jnYePyWWlML5d2qci7tZJcHMc2jvkxV7yFnlanb3Sxm+fKREihtyyq5qPrx/dqHPLr
jUH36LhStthz1PWbOTtLtuWEnCaTJQgQpr9t3dP4IRZSixK4gKG9q7sJnQ2NsZ3lpm+lPtgqUv01
3at+PBFNt/EBWM2bni/2b7LXsE5Xt8cxmusacWagN1IT99KLFP8cdeTBHVpU758FZqR5mcRb9m6d
ByZvoYqToUNbt2N2punKP8iByOkuHQ0GNIQ2izxP095E91q103gNFZD1rlcQsS25AVfOYa5psrxL
aAvmNjrs6tzZbV2hxxtv+yfT8/WKoXJ936Si7Y+EYuwzS/HUvC/2XMWHNd80Zti0HO9VvuT9D7uo
np3rbGJrWUhukzLSfbM+D4VAhbqme4f/p5gjRV9GcgKd8qySx63rZ+A01qLZ3+tMLPQIclfMO8WT
3d+nGUIGiP8LI79MhQPtMnTKZnpserE8VMBcou3I3apOy5bQ7cAbEPSUcsrldNUoBcXRMqOzKinm
b+8IFfQ8d619KTYozC2b5fZ6kMBZ3tpt2+y7petNhU4AoJf5s9FbOz3gLqqyh9EV26etMKQ5RzvG
Ya9aHmES/iAHCrEqSIfkP2qWj5jqLWJaYUirkcWtmkCZdtODM1XKsq0Hao6TAzfRg5ubooFYD4nb
O5yo4UHwpsGw8dLV6IlBQOW0DYIsz/1Fu+qJZq2mh0ka8mfKwAeGIktXg678wmbxiRs2CHVHazBS
HEHuF1cNuBAcOTYpj09O1z9aE7kXlFH3I0YEcNBFUQyHiIFhDElbyp4VOgmf81HP34tdrUNJ2okV
h6qoshvTUAM+92V9SMd4et+0Kc8P2oKozciW3o3zPPdluujuDu/o+uAw3HQgRsU36dgXd6veXXxc
MI4PJQT8o/aLGYX5M8VU5TupjVjbMq1Mro+pxrl/D9jOmF5busd9ubIxFudWyaI9tIuas+OQTPkX
UhU56p2RW/cDvDqNSp1MA3mBU03VcS1kNNzXahcgNmt3fZZj1aRXAL+0psTRG+9UOoJdO95JeyNo
HclDxCdok4MQjV1r0e7uAIIAK665LNgDtL2GqdRNpNarTLRNekubmZjpYFe7uaW08TbSJyMFSw9L
DxmZYyFV/awGaJQfzRg3H+vEjqqMq4W6w9gqV/YTRJpKm+dyeYzagk2HZizkje5V192tjO3qyjEZ
je+ThOzTASAJNGFojRSk5ltDz5ybSF83bcvwHp/SrgT7yl8dmfv+bLOsHY9FVpNbueq2ueJQFRlO
eombo8r5eKDpjHRqlJn+PENzdi7diDug3Ij6orgt7hrM6ZZg+HzXygHyog1tE0R6DDbIo1gJH88J
Mo5yhTNWJd0ILuk55u3jqkRXNrFcYig0z9dO1smZLYSVVBNa4jfpoy2qp3Vq/tgMxFzpmtHrtZk5
3sYmRyeSOtxjU9qCFzVagRZ+dvHUZbfVJLL6MK9mnB7cbqv5kI81ZG7MIKL8TM2Aob8ag1fJVCKJ
qZcbEvdsOCjXtbJck32VZ8NzNzzSWUzTwbmO1td6l2B6XZtCsFvHkI+Uw2Dm6ceWqKwo011BcG1W
o1qOY7VwdRyGOokPDUHuAFbsNbafuaii8TgQXk1HXUM+ERtax4+oXpjmsIMS+N6C622+plk1/7VM
HKwhOq3i5rBInKa7nA3FI+pke3UVZUiurpQes+1jYa3KcJaTJT70tdu6d4OY6R8mMwl8ZIs0MpSi
ioYDB7Fmh25lopvjOIJ464pGmA0/0wqk9TdQ6FPFkfK4rt/XmEiJH7si21mJdKC+7noSJbBAl7hH
TLBU3VEsS1UcjCrI54lFq0RFpMllfx1N0D4s+wZ566HImo4+KvSNxUE2I6Yh5nWUT3Pi0JwSKUbr
y3wHgOo6K4RUd4Pg5CMqpjM7IG72Vywh/Kldt9gd29w04/ud2OU99h1/o7wCVZ3GKHpzE+/gkS9B
vcnn7/u88eQEjWVUT9bOLduxZc3IXjDymdvrHF9fsoNlpKi/TZ2DXuXeoHdW1mtffMy4XltQ1Yo8
PkWQKm0OW+Ti/lz34Aw9TtZN2x2YfyZ7SOs+GY5qAr/YAUl/fN/U/Toj+x1Vf9eBfegz+Ct4XGoz
gRFwMG4F3SMz69ci6Vci0Ppflv56nBGgr0flen0arcTMEvY6F1D9bjMByBqu3tNEh0g9IY7L9YOe
MPlxt28iaspk3WR3s65ZkRwtg5LOsYK4PD8Sl6TpYSf5kF43S8IRb+ZEgEjZuc1dkz0H5eTSQpP2
Bd+cZnfQd+7s36bHFXqV5ek+fJUJhj4ONCf1+m7LxEae6RxN4gTyloof+zbuznnKyB86Ie5RUNz9
x4QMU4bXQueASqcY9TyqdKj2Y9Hrabo249rSI0/bPropBDBQz0hE6XSA/GFjP/FuN+ZBgoMLGdfc
r/+Hsy9rzhvHsvwrHfnOaiwkSHR01gPJb9Uu2U7JLwxZlsF9AwEQ/PVzlF0znVbVtGdUUVkVTkvf
QoLAveeeBQ1pucx7gle+7osNBWbXlbz9XLOoM5d1H8XyMUAC/fBoWUfEDV0Xlxw9TfgnyyM+Yp21
481g56g6zkhdiXKU1bTJJriw97vVyJ5loKQT+co5GF9DWtHNgYzlTXAZxKJYzuEIMDrb2qkd8cSM
w5ZOdSTBq4xBhIrPWPUS1x+2KsFNRYoiuEVaD8qBugjwBOFm16VoIXLBfdpzT7wDoA1LqpSKxRCw
yMP5U7i0AosOat51eBoHU7sXCWvA4mVpCrp9lxYrV/9gDA8qeUvQa2e0qMimLDLTMmJSHw8r3+np
LbirqqS7MI2e67xdcXqlzazQ3KpqqZ7DTojHFbFKb1jpqIhAiHeMJwDYvVN70+HM9DkP8P8FrNkb
49aLInTT4G8pcgdLn0nLGzvm2AvKHjfVJDCqqNE0DTmrNbqXpfQMZmmYDMkdzFd1k/Oq8TqDOz0j
KfgRasSusMK7waLZ/mIbSIEBDUIw1sU5ykYCC24RF6BopoltffhIWc1jVBoDDbKwbCt1Y6nj6hXb
7NTnTmIt7UszxckpiewID/xIrrN8kuXM9L0pgRDc90M8tpmORK/QZSiDeNeWY/OLsY8Wu4hSVUnQ
bha+XeG2iupiQ4bGA+tFVR+o5Xa6CTSnLLfYYerzMEzuAbGUyNEce1OGd2PVWFSnwArIq4l4SHcx
geDrCKqJ3bIZJbd90F4Tm0Zb17Vnr11hD6WmHMOHjf0A38KR1A1qfSagdj8kRhmQ9INRz/CbNLzP
28GE40XsXPXa977QY6oZHJ9Qwg8NViFF8Fyzdy2Ja3zLBA7serzuxmQ44iE0jyVpiyTl1iRHJrbk
R01itKuCtHGUeUDYesebKm6vFtyVsU6byQA7TP3SDW261Y7jTpgtukUmMaRIfgvXlOD25k4voc1Z
NLFbIRfWX3AMUThqHxxvqWr7aAatrjUMhrAahx7yCCXfswlOlzs5Mt68rFT1Zge3Rx0idK6kEs8W
CuxsHGeg3UtAQPlfoza6YRKhY7cR0kaGjAMc7LMNTXKbV9uiy4ttrSKN/a0teQoKK6S7FfrP5cRh
q33ljVF1ioQil1zq0M/ooYKBVzpF1qf4I2p18p2vAVmeCNV6vSlj6KP2gNpg9cmGqMBXWPsI+Uzg
DJWZQDz4HV5iii5tEiQL9iFKDS45vL3g8tpNdXMkwnWIsTbJIHgGRwH6hRIgT+kKA4CHhsZAZRC0
UaDTXMWQnHDeQOQVgsJyAt45CMRNNVwCz4EwPiPBNFcY4GKbg/2GXdEGiJGE+VQMYBeZTk3FxUz7
DfnQNC5YhhYvuXflJOOUSJf02Zjo6lHAquq0DMXMMsW65HNhEnBYp1GWnyY1iT8aEzdRRklTPUOU
sz0kMO/Hh3Q40NH5hDK1JZe3whbV15iYluaBa/oT3sTfcs+DHTbW5q5R9cJQLK2uy0yR6EOk1oWc
utqD1xomWBrZ2ESIkahtEun9hjJA7WFxPCqccwZJRq7AlnkOZjeUD+qNjvl1bEaUOQz4ePgDYklV
PnQgPQM4pzilgNfAJTOrCgBt141c2kvtI7KrTQBzlQqXY9rNc90k97AqJS6LA4Zdt8Cp1ZscQ82o
yGeD4n7CAgsooLSgndNoBYqUbWvZwQoY6EgaIay9kcM1i2L/2bHGHFWbEH+xqKGfX/RKChwW3bKo
c+B1B20aSSoubVpD6HC7Es7bTDZTN6VhzIPglk++vFp4mZBMLWN82pI1KE66X+HKPDSFqj53Cplm
t0VShQw1KrVrZiql7kjMkOYjtemuI205YiHaYvBXK5rqE5/cdOELFpoMvRO8X6ICB+mClqy57cMw
+Ua7tq3yJkZlkg5RJR84Mh/PGFCOMBcydkaVaav1CzCaHhV0APkhWpt6WC6CORYYl83O/0EG505F
MG88bWVRX4926H60NI6nHjgExW5R+HbrLjqLhu/CzomsU7NRs2a+WdHnR30bwLInwj07JHVrdZnC
3KQqHuJIjclFUAfVuR2b1mVz2KzBmRXGjLia8fKKaLdGpZFZyjilW+inQwjrnyeTrKvNUMcVNxVz
7DIs5J0xJSh9sCFL1hzb5naleTWyyxajx1fIm+M7yPPlk0/QXJz7krbFcaYtiQ4kFN4cEL4xL+ky
ueo+gmjsLlyKckrnIvZPEJPFj6x3/blZeL8jvd37ElhL1L84jkciDbV2jwRIZwrOAqo1zFCxcw7k
WqG/vOHAv5HDpDG43VmUT19Kuq2nCWfnHZQNOjh1YgVE2orC3YWSbWer46hKfSHbsxoPL+Pm0sUj
NWsNicvjwyIh+M/EGxJc0lo9sFaVjzTB4qqSqgejJIzMAYl+EEvNIJWN2dI1uBU1wmGuvWrZtVCb
fy4A8n3uokLf+FEu9Ch7+kUSn3o3/4iU/bS1LQWwvCh1rqMNTlQJiHYX0VSWJ9yYIB01oi/AbnCd
zxc9uy7F5Y8+F8G22lygeJ4zE7QVGBzA2H7wDbZfeBo4MGjk68l7iab5ppImuQl43WmcOl7plGLZ
4jnVvr2riVvtfht52OzKygN3tSScnpCtQRhObs6BznfBHZXBcqKcLAjcKFz/Ekabf028HQkASB9N
OBK65EcPf6rvYWRr/KqYbJMV2HcL4B6A5oFEluyBKQDUED458zSxvmOp6zkk5u08L0U+yLieU6ai
YkVx6NdLs65VnUXA5z+Bm8BX+KMEvUJTqt1XQIRjv7diSl7xYLGjENt1H/DuWta0ueLbbJtUjNzc
TEKqK2zX8bemQ0T0L2bh/7dxDv95nAO33UWPUQWycmzZCYpCn3EuP+ZOEr+XbLcE0AZreszxscQD
i3KrZcHTxwZ075h/qhqrydYYcwFOOdYW2xFl7mMBHvH71AeEg/AggZP3zq40QxDo9aDCj/FP32u2
Ywr548DfPvdGoFOoAFhshf6YW178XrW9hHqIhxY063bjLk1AEqW++NhM971se9gINq0asu1g0Z8Q
rXUzxGgkP3Q336u2u60XACi6N6VCE8CWNNlVhfkVd/bP8eG/GCu+l21v1bLUlQ0hxO2AjxyNIi5O
A1kG4aED3nLbA4/w6SAxzM+Ssoo/BzAzsTmNYMqdTl1TmtzAj+Ht99uO7d1YsI/ZacfvZd+TDatB
IzR4t65vO9WI5PBqM8HHtAjvdd+UD74sULDt4LVJk2MlyHZmGsvvY7zH98JvsNVrjFZAqXRO3JPi
ksn68WML4t3j7X0NUK/cwLoKdbopcRsI9rE9773iG2NMCD567EpKFd9G1z3ROfkVse9f76fiveTb
9HFb8BKvHaniD51sWR1/LIJPvBd8V7pqo3rFI1IG/deow8RU2a8fudjiveCb4yTncAaAoVmPJIfI
CY5x++vHXvsdMZAvUymBP0CU3bHXDaM8OdH1Q7sGiFs/n14YUkIQM73JM+PgG0LilpyqNvwQCQ0W
QD+/OHroteMRBJpwv6nzGlDNFwxrpw8dA0K+O3h56AFV67dFaGhxSQGKjXz76Iuznz96iXrBdc0A
MqbR18LXGRv1h+xjxPugCHhFYsQjIJ4Kl/ULQGwkqJd/fGylvKPzJgumsgHUPLti9vy2asowdZsy
H9pQxHvZNwbwQm5lCZV9gKGhm4JTXJcfc2AS73XfkSNECjLCuItjCoApGc4LIDgfui7vdd9WrUW8
wb4L1Dv5xU6YfgIK/uBrv3s6uxXO/Jip4Eyf2bGNza7t6YfOHvFe923FNhVxgo+NqcHe9fVX2QzP
H7si7x7NGfaZInoz1ou52TLHG3+stN7yj736u0cz8aCwqAL2jrWRGoHhc04RSvGLEzPGI/jPpYh4
L/uOgBjCshdamNYZdCmKFwhSnckKgg8fwUAAgFo347ETdP1HhNa/v6z/oV6H2/96df33/8SfX4YR
6BSymd798e+fhg7//c+33/k/P/Pzb/z98DpcP3ev+v0P/fQ7eN1/vG/+vDz/9AcEBYMlewfagb9/
1UhB/PP18QnffvL/9S//7fXPV/nkx9fff3sZTL+8vZqqhv63f/zV6fvvv9E3QuS///X1//GXb1/g
99/Oz+PzP//867Ne8KsR/5uEGeub1tm9/vlvGPub5CEjISX0La3jt3/rQecuf/8tjP4WMQ7GSZIA
0yfxm5ZeDwARfv+Nkb+FjMU4IRnCfgiMNH773x/npxvy3zfo33rT3Q7orPXvv8Eu5KdlEeP1ZQKT
DiSlEpkQ8Z4a2CMu2Xjb9LeSUHaBrQq+MU0RIqqVrPsBE5oMnK8ep7P7nEh3XVfAUg7zE4rIvI3E
qUKuhCHPArR+EpvXESEZqSzbVItz01X7/dZu1yvvv+oFv1jdSVYcnY+RIkiaFlhW0GFy3AEPIVEB
p9q4TAvQlNI4qp/DWgRpvAUVbDPmLg2Rx5qOXRdlemurLJElz0AjUlX7iLnFhjEP+668h8QgmQUo
PjdQO11U9fCCYSrZd0DQ0o3HaqfGB0YmnQEZt9kyS55Lx/5IBv8Ssi48yiYur4O2bHcgCLR/6Lrv
rrim5gj05dDc1rfY54+LBHeuu1ThnCcNOcntwjbqHlLq5BAjpRKiA9rmBEjRblPqcUJoPEhFK1hm
GJqUaezOvMWk8ATwEuPgfQ3e3hs/xYcv8JYY910ZgfOhkfQLd70+i5BVWhQoHU+IZAjyAKO21FVD
ujqRD1OQCfZSS+CWmaAE/e628hrqxWZIJz3QYw+2qknjhf8Y4d11ozaT5AXka48IsH7u4F2VdTG4
laA7wPlZbfVB8u57rXWRalUwOAjzIfXhpg6MoDENCztnvR2DfbENL9asSQ4uj9xNVa3P2k9tvgqA
lnMYuRzT6DIlPamuOgR17dwQ9rmEDw9gTj19guF0DUKcjg/bGq55E9jyEvTut3Fg86gmp/M4aL/Z
lnRpU7fDfrFFmTEw49C72vZRhBif9wvtrgeNZWvG6WtrQYLufV9j81z8JeKj411XDN9oSGlmfPzU
t0rjMgKkjyYJrQjv1yxeTLnHMPwBN6/Kekzcz5ga1Fk8iRV2b/EdaFp91o5tsQNfjWTI3RkeiiZW
h7WRnyNOmn3YLRCY1IymyvRhnjinz4hvKm4JNNN7Xfrwog+dekLkSLxb+m3Np57SJZsxocsJaFPP
Rqh45+3bIjdNeAHUUqSkbTET6Um9M8oP51r38Ul3RYtroEUGvPnNpq9TmXE+vCzqLkmLdUa4HSMY
zYwGtw9BrOkQGJUGKra7qp5g1zrPk/1RyMpedYI7zAS2mO0aVww7qgm693hf0f3eOmdTCnZhzuAj
exPgRu6qZi7zJAhU2lQJRuPbUOdMBvFeBzGeV4qeqY1Fn+miK/fhYPmxLbYkW1B1pnRupse2pBOY
C5vMDFn0gWFEeIHB0AztALigaeUNxsJL6bJhmMHhakKS9mJrkXy3ggsWtXj3qjWnkjGNwUO1pqsp
1A5QNz8h8rjPAjvSzPOuyLziYdrYWuWxsp/7dRyzyvIvAkr2dKHSn8MEu9i8YrSwMHoAuzvOqrj6
AZ4eyIfWmcxF+DqB8Tf9PGKqh/xDCL46eIDHeJJBD4PbpXJtNm2yRkyFpBhpiuTghyDJ7TxMV+3Q
8tMsa59HBqSfiq7djtmC7pCwZtKyaCswcjFUmGPAkrNCWr3vIMYxE57fvpls6pVXqeiqZxdgyNw0
8XBW+LppA/x7nyAd+ciKFtN7sz3Bzr0HZCkRE2q3Mg/WucEdnVWe8GjYzaOOj5a1Yg+/zl/Jun6W
s/zX0SFh5cQETi+avBd8ByAwT47P/W0s+QX83vIITwIZk1wG3edCqCUbaPEL7c+fCN5/lzF4UxQs
HO8pRUg54+/ftHEYY07rSm9DOJpvf2pYQSSuv4M4sU9Aoej0A+GgRNwBWE15KX5Rov3TcQkzXOTM
xEJwnNvJe/sMRHdLLIqY385N/TWo6scJ2crpuvD/L40EvqYgyDeEMSGDx4gg780uoNIphgnkmVtL
itTLF1L+op36F1/kr2/w3qkDAraBTQxvoPlVra/r8K7uflEs/1xx/vkdJCNYIESG4L28lx85xkSw
gJZ3a1yclfYixKBgDe9I+GMsX/5SZv2jrvlrHfPP34bKCAZxsFyVCGB479Vf435tRtn6LpHL3gb6
QVb+aXbJt//5bd6ak58Wn6CA5EgMIQOhIf4Xf/8XLUIsTQV6UFndseWeb1+UgkjDvJTTr7zT3n+d
EFr+MJLAr2MBb6z3KhwQcjX1iapu47bLWPscVA/Nr1R0f0LKf/0yeBMp2JtlGoGLP31v+mpD0C5Q
sKrbvrYYmYOkQW5reVe1lz2x5w5kvSQCG7H48j9fwz8Vhj+/L05nmGzjzQX+eY/RQ1zh/VbW9S1m
zmu6WDtczRxkrBmxihmIWmbX+R5cTQsqicPsJ7OC8K8MDH4M3YdHhkCpdLDRkDGwXO66vrMnT8Qr
HD4RLTVIsOgxjz+AoBzvqI3AiAmwEYNvRVHYTk6lSYUyY4MQJh1hKrXTMipuEgtduQ31thddER2R
Iud+ocF7v3RCLBqGioFF8q3mfy/vHScJbhrFRxzqq5L/CMyPZY0zv7Bf9NVYkGhJflqlYRwzbFMM
/6EcDNV3SGYtQFNRwRTfxA0zWdv3NGNxUx0XxN8eBzAMQXbyzSMIMWW24Nk9OF1TkrJSFrh2AKp7
qporVMbKThZJ0bZINyur/ViVL5Hm4lYW0pxLGBQWe+HYEyF1lRlwJnmOoO3wNA+2uIxRbqI7cOya
VPWaYTjsszlxU65AAblQUx0vqTF6YKeItA5yJOquoY/pPpWyGg/era3KwFn9sU5rd9j6sXbnmI/l
bo4sqvQa8pPZGTCy0YvnKpg/b+tsy1R3WvWpxXEMKt+wuXOzhe0eITsjDuByyUUyPo0Q5R/syLps
hDlXBsmOvK5I2eWNwrR5QGSBT98iqNLGLcUfvOxakJwx2OVxWF5puCal4PsNN5iOT/ewqh52fa+T
r+Bfaw84vSgvRbJNn8NpBc0ZfKZzDBOUnQFBGCxv1+4rGEd9q3BXz0mEab9wtjlEbRJ/18XislXH
JFcj2KXIfOhA+kVOIibi5IRYRn4KFHf7OfEvXdVAT9Hbp7gcwjxszLKDhFtkLQa/h7ky4Myr8p6w
8VGVPdQaehX7euyhAknq9UJpFeQL5owRKE2YYg5TiytVhOMV0UG/W4SdsjWxOkN5JUAcKeUVjEC2
66my/X6JJkzPuxkfc/bTEYSp8QDN0oISMxzhJTWb42CbckdH7rKyX5RJp2BAV7iQ+GoKmxajZYZW
IGmTOxpDk4QsC1Yft375QhcyZ5CHNHuMxqeUBWRK1ZRggAo3nAvamvASdEpyOQsXpU0bbWecLvIQ
FWW1FxbUnG2FxmHqZVDvAz0m4SuUNFeoDn0K+VKdtqCt3gtY1GHJmPA1Rs0JcDuZzavutsc+aYvT
mszu7MGSusSMrMpaK0HR53K6MF3vfiiTfLMdneE+NYu9lthseDmue1zo4AZ8xe2ugUYiS5Qoj7SX
DYZLK79JQJvFPY35DTokAZM2zffwPtMgT04o88CTz/sIvyY79UWuCtN7LWw2LCvoeDTufkiQ2NIx
cnUGmYvblcUqLlABJSeQS9tzQ6AIUJ0fTz0o3RmkOCwVS/gnTcieeizf+9Ws8N4HP5TfzdaKjECJ
lNEg6jJR2CJDHzFifBctexknQdo2Ok5BVzEZVex5Dmm/6/lSoZYf9dEQP+PfBwxFXt0d0Kyr1xgG
q6A/wzYgSjDVipHdkG/V9Az2QLLrI3I3iA0kiwGkJ/DFhmtIjKZTAwffXQLW0bGRiTyhkPSXM1ig
+2mk/ETBhcMPC5JD9rTl2wxSKlgQDuzgzbd5z+MOKojQXcgpBumLmnpP1Qz66gyyKKj2+3CE20At
OooWz1fnSYciN4U/FwGQgudOfEbTc43qREGJVA2XAqftZQOlcdqE/bAHQQsYQq1BHfyUuCiXndip
FURrA/7FDhTD7zg7HxYuEB8ZyyH8ytQ657G2nxGcBOlTX9BTWA7tvtRJfbNVZXGsutmACef1OWpi
yJlcXZ5mQC/HbijGQwvFy5XxI/wYHB9y1ybg4gYMlINgae3dPJoX39Eqd8WS3KKJQ58ZzmE+8iXO
Ky34lYctxQlSPJKGkK8dTQt+o2vBtiRFXGZJP1uw4sFZBhl8HXdR56P7FYPPtPPmyoNneZoX7GQU
rLbnQET6AuQf0A2wzR7mcpmgdSvirC49nlMry9Mgpm7Xtt24Z50a9gRNMvQ1zXBLHTrrruLtsRe9
uLI22vblNH3f6lECRQ4CaAoImoRKNn8q+s5mKB5NJL/6ljy5HsMaUY1JStuq2keWqrRf+xdmick2
FgJ4XRJslk3bfFt9p48r5F93dHL2dYMWqcy4CVlGhLGf7AhNErbF6bToormORzreQMgHfL+BVMDL
6h6Ku3E3gg+UFT54iBy1x14pqMhMVJ3Q8pFMv6EvpqzlodzMugsQv7U33NfX21wFqQtwXeHSI58q
38+7oVbdyUs/HqH2UU/g+MY7MTQuLZipb50IMF8eC2iOPCj0W6TMtXe2y9YRqoV0YmWQKYQ2pn0w
xp/cm06gHQp9BOMdx2CB/S6LEgeELOiWR+qbiEGjGjhs9zgfQIVcX7jAFWvJLI7E8OZBDnXSpmDc
V+joC3LeppVcL+0tFA1NDUAmdi+6i8mnZkPbNtdTeABuc48Yw23Pmbd7WoYbUozcK9Su0A31vTzP
dTdkK0CmK9CyDPazCYRICDaypS5fR8RxYNi7JWkEl5FjUPYs7wJQQHGQVrdrzL8NlVbfmYUFM9cg
9SRxPXyrkbZep6UIqjxg63gd15AaAqdowcm2+uRLRrOAuvpiTQgunUEdYYb6xaxhx3czCKpR3gnd
3JUJXCbS3tXq0FhfQVoFNUBOFlMdOlarWy9taFP4Hmz7ATXG9YBSAVbw4L/pJZnSSc7xodVDvSdd
+YJ23KfhOrEzfO7/cPNAr4ZBfSP4EnlnNAApD0CqB3t6hh2m7DVOyIIPDwh/KLOpAknsLUdlAtFN
LHd9bKDCWyJyTRHIeQGlQokI4cgnqd46mZLQgEgcd0t4DspY5XqNg9uhEF2KNa/vEGg8p6qYxmvd
41xPkkbn0CCovTYEAhdedLt4sNWjQ4l76t7QmGEu8dIR+0r8oi4IKJzZBNQQ3IaB7pEJ6KGGLF0+
WTPD4Lj+UYfF/FxG9NW9/eOiOcfCWc4l5F/g4QeJvILU5LkWQHVpCZVxm7D2uM5T+wp8mqKuSPCw
cvIS1uXz4HjwbOOI7Q1ccndBQ9gnL4okMxHUbSkNtvm6bgJAtYV1MB2BPsWGXQ1wMnEZJCokc9Wo
swreBpmeGBQGxLbgePYoN7T1t6YlzxAO1g6s4/kb5dtrGIGgP0JjtKRhsPqMqLi6WFtQbEUHoNIJ
+423Mb4zgeU/1FoBmqnF4MgMrLuGdV8EYQ8OX8/Aos2DcUgO0oobp/w1BxS8wIFlDr/M6jFRoLTR
xKaBiyFXtOF6E3pAC4UZfwTd9joHwQKARkPbSbnI8Di7izcN776TIkFrJVjqB2dy3RCbjSLWaSJm
BLLIZdpFcR1cgZCJhe+n/oi6uLmCXLK/BiIOfrEHpGK3N7H0QIohC7wAx6wn4Izirs0HqNDcwUIO
mqMhUHlXF35vJFMnzhHlFzXka0+b9ghdXwOuppjOvOHmEEAnep4WyH09VbhsLGEpiFjJHq702yFE
HlgKmZPdV6144fUCgTrpK5yHRlwMhYsOFDS7z4GEpmrkKOBhWmZOzVwBmAOWDX2MlJdlEF/Pst2y
od+CLwpM+R18zeiXChRqPKoYSUw4agF/1X1dnk0CAgBtvMBHW9ez6uiUTVOY3PsESByD5ueqhVYg
G8Llpbe6uHRmC6+qNnwWFOVX1WHAD1kGigTYSkMwlrQQWMduyLcxHPMFDOLd2pvoqDqxfPNrX1yv
LJkuSw81DOtGej+HKGop9n4cuuWpXoc7rLgwJ1pCzgPB9i30KiYV6/B5LWcsGw2lp6uD+dTP/I8x
gZ9VUXYrQhr673CXX3ZCVlimgAsOCQPonc4ajJ6hC/1NOwnAy+GbTm6s7K50hT/RAbZ9WVtO7IsO
+baHtgm9DGDaOdMYyFyUrHmLCePgJzXczrmzc3GLYFh3ZVWkrrDR+SNM+YNjEdXzPpwg/0RlOOwp
woawftvKYNcvlqtqmhUIh6M4NX5iUK+Qvo/TcJHTvdY8eulgyrXrxrBEpzKaT50nIU7NyR66eEw+
DVgrGK1anEhhNBrcRBadBk3CLEDLdF4kuKogqfsM/IjlTEnyvWcIIZx6zGwGxUocMWWZr5arPaoE
eDmD25xCIM6zMKxk7mEWVGxzm1UVeASAEscrGXE8scLsrNfXLXtTK5YW6P1U7dfJf2sAI4DMPPqj
GtRr1CXbldRY+wskn6eygqjar1Aso2np0nhGLQlJYLAvYWCQrg1TbxwFlgOlLlUK/H57AEtnuikK
C6B689Ll1oTkaCapXvi2LnvOl/EwbSVGMmNRH1tP7beqB49XkEHtWEPMcWp7f5twcGjrvmLnCdqu
PAy2OpUKotegCKITKOvTxegtfCDhwPc5CCi4+TGI6XkZBM2Bofk6YHIW7yrJ78HGHRRmKqtLtyJq
7jkdjzNK9BFwSQQMIEUbNhxQupXnKOHdl5pAeIy+sHi0QLP32D/7Q8S1y3td8AySYAAsLvCp3GCl
AClMsR/J9oB2TGBmBWE7rpyvMKCR5dEXGDZsFXXPve4FVF1K32z9sKSc+vpUUfTLhKoXNckHDGiC
dE3Aki1cI45QQERXNp7qe0Rmhid4SKsDmPHTAYVqfR1G4Xo9bVG4p3x9qjSw/x7V5a40zB+kmEfQ
FIEHWFqWWecwrEFj3aVL1Iqzg2wnrwQKU+JjfjUv9Ieox+7k8BgfRAAtmatot5+xZ+Zo1u8qCplk
CXpdChrwfCEINJJWUwwuS8suQZldMnTC5fUAKuBdz1p+pj1oQ16YPmODoAidgoR9HnH/pnpdwhSa
7g1TCbMBeI5BHd4G+TSW1WswEA3lXBQduyApgNLLr1Bb2Kyl4R8Ck8fj5HuakkbqCxBeSzSf8gva
LYzoLCopu5RyxyAxwm2ZaF7Yfsi2Ag6TDFzcXCDK5wQ7kjELmcEmkXDsBBWuSx9WNB/g34VhJyV5
WQpMF7dPQcVQl0U4q2G24K5qaYGA6UieLcw2P4eVs9A+8OhQyY3Bi2FADLYBj75utDysEvLLYgvG
XWKC6DO8PljeV5vKnKP/i7Mz25Ea2cL1E1lyhOfbtHOuKamiKLixgALPdngenv58Zp+jTSWI0j59
gZqWWk7b4Yi1/vUPr0wNM195nnlTpPm3ObTw4MrmwUfbOd13dTTt4c/96J3eu5uVVgdIldY9spqO
UVFi47FSsGMtLc+V4XiHQjbjNuJ79uEiKiwYUvqp2HRPQ++YL+OMpmpCB/FZQsE+zllYfODBRTzy
KfteT9q6LIov5mBM7FfGHd+JjeJfZjsdsQxBcJa1yQ203D0ylwAbPZRKqjL9vpRF0Fdtt+tdGrma
uR59adKtHuqhHw19ztiHLUaONNFTpzH8cZYWD8R+2NhD9yOsGmAiJJJBq7MeTJwktm3v9edwRHHq
ibIL+shGgxXhQ+AmaWACDWuVaI96XcoDH4afjOaRMZ+1ZmIXT5qLglx16jnzmnBrliraqBCVMvYB
6Q6iN3cgctBZq0Lxp7XmUaXiBU8SEANKuJ2nZ9ZmUdmwy4vY9qdMH2+VaaJRneRLttpm6JDXmRgZ
4x4IWO4ATzUm0JWc9sBhSICrMuah0i0fSUVeN1it3BsiGxj4M/5FiFn6Il8r1djM1kK13hpLy3Rw
1K27pO3YwCt0c8tQUvnLCIoTnqVGa7WbGQFL0OROu23Fgn2FW9hBNpjZhyqlhnLqttzH41wftXFu
922FuLToq+hg14O7G0yv2Rbe0N1yC+W2nsz81oxHcTOFU/c1TcVnhn04Rk9durXMcg6isdB3qKKo
GlCn79M6p3UPo/kAikX3nsQM4ZaouPHQ4z9VUVrd60L8rFDWbUSd9b49QFnoSAC59xB9Hvidnl9k
kkIFCJWsq6q5k6pHu+d47UPStNl5NPtvDv+wvYGg5DLJ7uljZobjbnSXzEtGQaTN5rHOsmqHe4x3
yFRbnaMO2HnsIEPEIY8bv430hHrGefEiXeLjZczbZpr6zdLOCQNewzngG+ft0xjXg03n1NpNGIWR
ryYLVI2NeWOq4aMr0A2UdToEbdPJQ9TOBVSzVNyDlPMduGmz19NaXFTnMuxeyKisjDDZj3ZabTUM
m3dR2Hu7oXPbVQnE3dQmfg8LQlg7yoddnbifa1N2+xJc7KGeUR15SW3sEJ2z5Big36dWMuwr5Lz7
CHkLpoJptXOSRmyZiOK/adnmhrLnhcQmEuwZoW8KehcfI4j4EpmiOkJ9t28ZkrdBaIz1cZmkzbR3
yHf4XMA8iJlchqgYjyEW0z5UbaTNszQZwib2ITIZIlRFr/DWAFkou0Ls1AzsULqqecVcOH4k6aIM
bBYqjlpA2WGygsi0i6OvNcaOdOEmHvexpgIOswQhDMcHGp7N2PbmoTJyeZMNOVYzjgAEUBGiO+xP
EE1b2ELApXzJ4hrFFFLjDSBOv0nGhYiKDNeAOO7BsKVXbmxGtjdSl5hLx0axR4TSbJVTqRvpdi3m
m2a5r9o621imXd0uOTKazrFRANuZeIhhLBzGiHN90cofS4SImo2231UlgN1S9PMpRZTEysIIw4m6
fM+LDA9DtPaKVusFarG0FyMf3KBwNIpSw55OcBSqU9Jq8qmO2ZsXLYLHgEX9bizab4DnOgjMom0i
B+HnXChMaxaZWjsXbAzVTCb2vZmlfjc6zNFlrgCGm2c9h3ox009t5ykNN5puOsfI8AR2VA0e6ea4
mTU1bjIqKBJv1ewXrodeV5dwaCva95yu+FOB3PJGGdqT7QAPtihgfRWNOucD9IBIdwrqjBZgaqm/
m5CTUXC2znbUa7Ep06V5WDF+32tdjmnpzD/GuCuAn3TmW/DSU2S/WXTIih6jA1yIPoV0DDeyAZtM
spySgeZ+Y0y6uUNg3n9Iswe9PGPEpn1ziynbaMiCtk2S8WyFsu8AMmMgLF6uaWjzbSyQuGqDm+5b
r3eOU+H0T1Ycwi5K9P48Jbq5b42o24VTOfhYIzTc+WooI7F/NNxEBZ4hax9lFavD7pPziNQhGPBw
wE7Mbl7QKJvnJhfNI6piFy1T6044GWTYtVhSC2SWGb6mVfKZMcywSRwKwU1Z1RHjBWTQJR5qW0x/
TpFXkbWT5w+T1n5qhnUKMC61n8XVwBsemxvHAzhZTXpeM+UN96FI63uJY9fZKeS4d5fkGUuj7gwZ
h3jLvLTxRAinCpQ+SZ3AAcTFnp1SB7Ot6qNplvInXhBux0rxos0UalArXGC3zkJ7Vk7eV2w17H2d
jgJgKqcs1LF/slC/nMW4LIFkw9unMh12BCeRHWtk2O5pc7Yz3DK7mVL5Hd26AdfMMtCF4T8FzWXJ
o2mDcEndI9uMPvdZpd31FlUWFiqGr4fNsuHDCR8MWkY65VxcWowaYgwWwMsAEaIAo8YKAfxknbvE
Hu9gPrS7pmqXTy1L977TVRHTJLouDCP1qR5KmBaiUU8mLjwmw2CU4TbzCg4bw0ryr26qy6MI4/Ee
MjBddpgNhzBetADjTPHF9Qr9J23iZysLxzvmb/oXb1rS59Sueo0ja/BOduSi3ZdO/KEGi9tro/5k
igTVvkGPoBx3J7zWuGPhPRtYJY2BGPviSe9X9WSs8n3bLwuuE2op9nnNiDKo5ly520WpmVKHtVKk
FbB241hYNmSvbIj9fWgkwi+n7gMzxPiQcxIA7lI2DJKx7FABj9kGjmGzRS6r1zUavmi4ezFkEwG0
1ewmb+WrPib5mfaS6U4dDveNntCT4jSwiVtgxDA2Q4xExm8WY9NtbBXxvjcEqmqVC+1mZvgQuDDm
gpaV8oAfzsKXYQ300mAAwkyoqdLGuCn0efiKb0wJkhBZ37BCQB/oFMN0nzS2tlVGLE/CcAA4cg12
mwZm3QKMNn4Rs++L2dN/LsUo/NiT+QeZ5eljgofeR9u0ulsjK5Y9VQWanNbrPncMismO3+ZfNDEt
By3thmOs1wYmedPUbpI0jDmdkv5bR5LYEYx5fMh1l2XpjoZ3YkfK/cxp4k9ekqmTsfTdeeR89Gtc
e4I0drXbau4fJvQEqwQ+CVzmXVuasQZwSkvTjVWVs18paZzVoEiWd9POV4aeU/9nzr4om9TvIzlP
gZeP88de4F/I4AyAtnFidYT9CQHR7cQelqiLSRfudkvVuD+0eeh2dhWuZzQ9l1z/wAZF23tJxf0a
zM1QOX8JDfSX+By8Tka2nJgQvkze8uym1auj6UDVfUzCmT/V2ABQ5lvVR7f3Hqtq0rs9SzXfaxrk
wnHq2snXgQuea02Yr2kt5yToIunehFlsUD6AX1WJXXDoZ9FNm1fGZRXtMt+qnZOLcc/YIyDFiUpX
i3bLb8LlApuOfC+LGmMjx433BgrzQ7uEIz0R64WBfxoZ3WbJpnmPFwgIRBgNn+PUSG/mWtV3WcuI
phQwsZLCzgODGeEdKMeiCH4fonLrMoUMUFgXzOw87VNla44P4Gz64HG1jySz2SWMkHeDQFYRx/qC
X1wXw/eP43MIUeikx1F0wEBk2Pe9W9PROJlfjYKxS5mxIpmHXMwlHg4YctHImEX2gYYM3lptDrsJ
c7iDJaiizVB629Q0nV3RhdGuQsbMaJ49oM8XFZiouv1uJg+4GIwQ/qGk6o/MHKszN/MdQqY3PS6D
wTCCLCFpb33nNSwuqfZ5qNXMSR6DvRl1SrvtNT8TDV84vLtMCcKN7xpmLNRrRhnlG97GV7Nu9FdA
bvxtSIBtHoemdMkTiCbE/Xm3w7l8pHMo9M2kx81tF+YMoOZRBpo7ljsH3fDZmZzJN+1OUv+Bkk9t
8kqvLYNxIeokW4u01iuaAO9BGhFmNBDKmDrp3fzVFTFtdrFMVB3s8ImLfyTEv66fv41CtpAbdRuw
J3rk3DOfw5ULDP6afeKpi+/kEOGH0NQwFjIjoV9DfcyQlL2rar/ntpM9GEyZtsWU237mCQJRe896
ybpiesazuauDYQKD9ZAnB+2AwUWhhnZTd0DITma/WCjcNmTLAvTYUYx31yDPS6llWIlo6HBdh2Ek
DdEA0ONQpacq0ZGPj+FXba5qfL8qzZEBrmllMGXTl5GQCbhtiNyPXmsPBaVqZuANNGV3vTHAAqRw
UFKAIAq72Ul37A5auHT8AAypimiMTrBjTd8uHfky58L65eFCseI5431fKysw7Dk+25Ghf9Fyk4rJ
asNqZ5WT9FlzBtZ/sj869C9PDu2TH0eFe8aeDsYByWifvIaVnFrzHMy2CY011MOAJqJFXz2mp0JH
TzjmsGcXxrV+pxnOrjMNvK6Ig9jza6b9rPXuztZD/VNT1sDjemie0tlUjwSjmE9REVPtp33HYBzT
t2TsvoVT20MoLwsfywUVwDQczrFqy10qcL/a9kl80haT95FKiiaHyTUmM31jkW2p5vxJm/P0lcmg
+y1G6kANMA0/lUqwS1P9uC8mkT2miNkPQq+TbziVgOI39DMAbiNNZNGRg6CyJ4dJ6QeGjIxUBw0u
8Ab/G5nBM9XvexlyDugDhFpjSebLGuKRgB3jLdKHJD0p0AEWZgN/vXcKqsTZ3VuWqndeT1KBC/bR
b4VmzGegwdVH02Fo15vzzjLyO9xEhnuscCy46sZr4ZQ6lSL49WiU3RmPt/S4gOwyhqpW8o1mfdf7
AnhTOTqwoPVtzjR968Tj0sCd13/E1P24AGqRb8jK2TlYUq7uc/Ew+kNi2ZuBOCa61QkefqcB/lRR
mD7GLJwPmB+kryBzfb+z1JI8MFSEacvnsh/6Cr5MnUdBzhKPfU/go1YZTXyHqcIEDL/oxzwHJhdV
7h142u2lJJkNL7dePiS6wYBS2fcDZc8FCxWrhoGTD/uw51NdJEQRimB9K3WjPlZZ3mxFc5CadcaP
imN/nPlQ4kLNgW2QX7zghgY46oga5jkzi5uklOzYdVycjD5EYe8Ao09YZ5/tStqf42FKYQvnLWXH
Wr1RpOwYBDCwcyJ9y4DYO3WiIwCYUVNsN/gfmf1c+6phO1GeAhSMUOf34Y8Eaz2gFEPeM5uQnwva
LivAjYJsqAkAhTkH1IEc0Xvj2y6BF0p17UEK7ILoDJNwj10UkH0jtLss6SFiOXGzSp4tJlhQ5avK
4lmE+MXsrabLfw7CDF/CVi6XNE3sZy8LQa3SSAN3VEwecufDiNq79Sk934ue/wtnEC6v0HEzFSaD
i+v4uxqzXL2zovohceStw1S4n5Kt1RcYL8z3plF+7KLwiw4LoVLD9t+8wVVi9ZY26MFn010XkjTM
wesAqHwqdfIlZXivT/lt5mFYqg3vSKR+OZD/fg1LtyFTOSSyO/zBDb7ld2b9PFuR3dR36LEEwIxm
r3hcN57zpoN7buO8AqFs2Ub4Um4kY/O7UNezQJU0nFra5j/6wV3o+YZYPxG3SU4IRgyHyewY6OpR
/1DB9fjCiQqM7lSUAO9w/95GYRB0uv58j+wdD3mnYayqod/pqTht4dTsFPUdc7jNUN634z5xKkq/
Z52VXuH11cbtO4To/zyUtw9tJZLSyUPK1gk7Xl/cb6RYPMsjC6i0u4vstoHj74A4YlmLC1niLuM3
XQBd5Kap/DJldCTTeH1CsLc2nNrgVih0GdN50xPQjXVIwLbXA2h8Dg0H3YaC7t/LFYjNC7YiEIid
huT2oFuWxVgg7YojdAx7JxK53Mx0TL7VUQAxYOwDjIoZ0HjtEf9XOygl7jmMbp8HbLQDlFAq4F41
6AsNZpjaDOxXgCNoEVh52ZQfwwmD0WFEdVRFscSIWUDgoZJiB0EfsyeUHdKZKsNt3sfd2Um6apc4
RXbXGUI84uvU3Dkjq7Rc6qdsCrv7ROjtuTRgK7lHoUK4QVNUb0JIMQelJi2YRvWd49jb9LJun51R
g7yFSVHQwH0I0Ka7R+k2J6pMCt8Yr8KTZuY/WKvuJR7wejLtYbl13KI+OsIbX3BXAabtB9vZzbNQ
rEbaqRmzBmwsUwQWpBT/nHMLnxZbxytLGvmuJVktqK22faxW7dfUDeldDlXiolSUWbupyJbjvFpf
lcgbtsZkFyfPmyOsRhuRPCESsrZmr00+JdR3adf2cVlZQjNqtlMRCnxMp9WwkmmBgfVtbt/G+cwG
RRvAKZpMFs82z4+aNqcfWlwIg9ERw9bA0RczpTb84dp5vB2be4Fc102g9kfxeU4kk4sEq61JH6uH
GYjuhyQDmWaE2ZTaZDYoarjA2Gzx1znCdZlvIinrXV7m5UZpeMB4moe7l7ZiGC5V7tmz+1co3sbF
Q/J6bB0shQyhpXeCKLTjYkgnKDqv2NP2cpzPWYsMh0wgf5QtljBtNW/1tmam7NYz5JLBCs3djC8Z
HmiYZJ07gL+AfF+0LeiL7HzTuzNAvL18HzT+GyE9OGvHY8ZowZHK3PVLRUkZK1zBLBn3L8Zoc/w4
S7bvsrk6W2X3helD8jGqBoCSDJaQ6cjoru70KUhTvLlqh7iRWhv0YBk74zRikFxtrNTQN26uVxel
fZ7bT52fSLns4WMihmni+KNrqAetqW4S+oehCItb/CHg1sV5ABWuwqS5Nb40aZQ9RnVb7xcvio9K
FOOpF318543KveHwBR3jF2BbG+bWRJXt2Odk7tTWZKD8qYLU97E0KCCW9tCsrt+bKi0Fzmgz6yd0
JjylmIdFZfgZe+bvuBapb1rjhn4q1mkcWJ97p8HKgIdpGYzNIpAHhq0+pO/8CNg6nnQnnpn89PTN
bdkvex1Zxx7Dj1BsZBukcovIFltl+ckdIGcWJgfrhnMeVnnjJQyIPY1U9MULjR1zEXkbD3N0imzt
VXmS+UJb/ohg6ARtDjOEnxD+hImidiQfDBDDmt6XMxrF2al/zgO9mx07IMTRSurEBO+QK+UFgyXH
k+SE4VUnRGCWQj65kk52tKevNuXPqyAh+xRlToJsrjRvtdhrzpo9l9vFMOsbPNaGrWpH76Zqc7pj
r243o4WKaJZaBnqOqKkwFYBrt6TR/+RjsZ4ziC1sV1jrn5Z9HSY1wjmnkq3krbkM7n2yuPNWwyHs
f/KGQJPqWgytDUNAnLehDa2M+t/OlSkx8LNs4vYxsXJ0TbWPa8Y7SvErnQWYqrQhz1oetwJf/jr1
NQZvMJC3NhdnmBkCbQf44Ow6/y5crpj/XITLCE5HahaDx7XKqH6/j7oIE12O6qJb47Zj6jjo8Nue
C1he/77QL+XEbycxV1qHeMhgHCQqsDmvTuJSlbLNlsy42HlLergUp8aCZm91sCCqvrhfB9s0rue2
hW2+THeLNz7Dw33HYOJKFkblIRzWhKW7AkbPHznj0zjBB8H3/zFXdaB12Rk0IoCf6SNGPLZZtY00
sIt/3/r1NdeXR82GKosXSXF6VfkkXtiSWWCIB2sJz10c7S2zP+W48jLNKTcNY96Sg/t/vyae4rr0
JHIgpCxv3+uCBWET2Z14kHHsTFsoesu9HpbJI1F8zrfOtduPOM1lMCuYNb9z7bfF8C+VE3oqk/h5
jD0NqV/dL3yxZTaJP+OoTvpdNI31XToP0TsitLcr1xWeK6RpO4aJGI3izlkFXr+t3DYTJD7o9fLA
jBeDiWXO9lnSlDsddsJJk3n2zl29rV/X6xmO66BF//UeKWLfXk+MkeUybSguVfwJEvgyvngt0N+D
bF/CpIR9+Z6C8aqf+eOK1yo4mDtpPOKnhjC9Cf3WTG8az95ghPiajS0UAAVqxOD4pFXtuVD95d8r
6Ney/O8H+/8ujxjKZWuQzrVN1GwkHUSECDSubk7hVL/0uKAbzLsGDIOCYQhtSjgI5bOySTJPnzQA
nnd+wt+eOWU7ekrDMRBVXj3zJGsM0QEmXaRm3E1adzvk+KIz2/3pVssL+7xve/FXLHlvq8kKrCZJ
N8CgTKXSr6lmH5p0JYtgWVa4vpDNGWLOO9vnX3+goLGQBusdT4S3i6IfIvQbMPouecHGtkyMPjxv
05lMNkvIxHY1B43dfYc3+c7h8NfFAVAm1iNCrDva2yu3qhWZmebFJYNGjeffpikxhKfhLayPynox
hi9ue6NN72yfV7v4fxbF75e92ldmMJYYG+DiEpoTpemhHr5N45c5ulixFyTTSxiiZGnvmZihB4n9
f6+HX6ZO10vy96tfPW69Siqo5kVx0TIwTWQq59ypLUAWGM128W2wEc90UUmxEcNhZEbwHZD1Rz7Y
j1ZOEqKh7+rFucEvBZzIOpo6YO0kFLzF+vsYNxrDAv3Bosjfib7cqpFrNEvx4K6jFJqiPb4OPpu9
uyPI6GdVQFi2ygiZHJoIOjpRQtHV7G1aogRb+cQxjnnmsrxAPj27GaM/d1RoK9qAmKHd3JWBYbBg
Ig6fUU6HPlQ0nFhz52H0ZJf6Q5gpH8XYtIEAzBhxDoQqT24tthh5Po62t1uDrehbSIcbCzvbqiFG
TA5GZiLn8UM8sWDQpkFdyX1jyx9DbX6Fc40EZey2TWH4DVV6Aj+EARTkpyh6qpO299NWfhJtdHbc
HxlgOz3fs22upJp+2KuFz32EAOFHo2DuOdzMlfk0aeMNbtXbCtqDP6C1Um304d8vXvy52cO7Qt1K
veUZ+NRfvXj2AVocmpKLbrsPQLm4A3iTYp6onaZI7mPCFawCnrG97I10OYsp/Bgnoy8YDwB6fS17
7QLT9L0dUvKNvV2OUE4QD9smkj0ko1fbk1EBDJMmpC5Z/WpxEvCeTOZImvhYpzuPsYY2f+2GJ6On
8G327zySt1XF+iUyfgTksjhm7fXf3m4AOlPtwZ4zKjfsM88LQ9mdoclmm3TmAmFk0n82jCS/LV4H
CdNp1H2XL98YcsSnReg48ueGfepHr7tv6hnyeBJh1Q6EsdPHrH/992/9lVB5/aBs03RN1MKOyVT6
7W914UXClLCqS+Mdk+E1qT6RlXHr4XRbeQ8mE6O0v430L3BINhUhEQQSNBiJWEt500z3IbJYiK9E
KXwtMybt5c+JzKlcw9NVIGfKwfiQeEbGzYTl8aRnD176jjz2bSX+n0cNMuxa67tGvnq115LFoUDm
ZnVZzO4cztlDltQJakIyS/79oP6yq5su5TieOh5AprwGybBOwYSE2T1hM5ClwHziVyZo+aHTnNep
nApcX83pNrXB46GGQfdLJnP379/wl3Xlsoeh73dQBGPu9PZd2U5SjJhNqktSP8+j9aEsFqZheME6
By//bur5O4f8n0cot8z5SQVngc9dO5FpelTpVsbDjfB7+m6OS87sC2+NyOnig1VN8iMZWyXcFwHz
sGPE8P9xuwaorefgISR/WRD9VkZqes/0vi7VhREbiiog0g0O1R+Srig2w0x4TlQGvWe/8/Vel8h8
vK40PYuugC/CuA5dJU+HpINlfcgxPkEtLaQz/e8Vwptr/Poof7uzxCFAaxk6dTHl3mOk0c2mr6xn
6EQQ26eAZIxSJMe5L99ZQH/5WlzuiZrcNGjFr+tGZQjUT6HLExXe0+AKpr7DRzz/33mE4s/r0MXZ
+JWDtdLkXDcAJMD1BJY4zaUV1n0blh81nKInJEARbTl82wCV/xO612NnNruKNOnWbLbMmIeNV6gP
YybeWUnrhvt2k3v7e9YP67fnnY+qmBfXbajI7i3iByZWDrSnjdY2uzF7+vey/fNAXC/mgIRy9MAX
v9qSJkvXF/jpUMMTElsqeGZ9hyl6cYD39k7j85dLCYT2QCkrsILz+tv7Smb2v5mJ8qVP0kfbqrxL
JpS3i1L5Mwrn96x6//JWuRqHPU4Exuqb9fZq2G/1Ih269WoUW6rd6U65LeQ7m86fmxzJFCQFYcih
M7C5zmOPCa7E0GxqL8pqtm3Rf3UQ8lmGyy6QbdOuvYEq+s5n8ecnv14Sw4P1o6dpvSoWtJlcmUlw
yWwZJYpWoZ31Whs//Xtd/PUqOJrQNOlYiV9/fIaHaxnSnfaCfd6lHMxHw4jfeXZ/aQwtWm9pMO8y
TAu6/ttXBLnLhI69tBe3+NnIyq/HGULP6+TSAirGJVNglpcF6nbqxe98Y3+7vd8vffWNGVBmI9dd
31urDrXomPoPsHj//Qz/sgRhHa1+GEjpJUjR2/srFXxmqGbWgzMMNUYIhn2Laqw4Lwl+cf++1J/f
FpWbbtE4shbtP16Xlg5eO9tpcuktZ2HhQa+KDdwLZtDwQNXZ8s6mebVHMYk2Pd4apbQu5Z/bRhYJ
W/TVMF8GgTOTVhIdufQ6Nluke289poA0Fa3xDiL7x0Vh+Uh2KstAq8fav1r5YS5zuMc9GQJh2+9C
4dHwxHN2HqzR2U0831M2atl7q/SqrsAASQerAQfGG5iYvz++hBroJJ907SLhXB31RmS7jqjUY18J
BP5tJO41Jxk/0VDiX0CpfHKjNit8HOazl8XJkEfIeEl9rx/zS6IQrOKNLR8WnNYv0VTFp4qJxP+0
GPjFgtXmUScDKa+Vwdt1Z9ZEBXhTqV1Gz33Ulaoe7RhOMyGD2o2uV8Y7G9Ifr4ViS3Idtgr6KvdX
LfrbeaVnZI86VdRcmDti7gkfpHd90/1EoCJTtPfw36uVLhnLr6AgIoR1Tg5X/O3NKUowrBza5jIV
7R7dBB47/lC9tOF8+fdTvPp6/++FwGIsQb/hiavjChbKnIo2bS56kQWE9Wzs+r5w3jF9f+8i6z71
27ODFTPZuEA0F5soFkjsj9ngBAip3oFb/nYZE/MyegKCht1rJ+owJ+J4iCjh7P5Gy1+m5q57z4/2
6iT89bhMiaETjmUuQNL6E36/E+Lao6GgjUTx+CS9+kbT3TvG1xjORKc8IQnOXPvaf7+jv17UtpnP
UAWz7q92hKUAgpHmxJfkktO7kHIrcPZ0J8Iy9zI7WMbjv693dWz85yb/ez3ryku5VQ0R4xnXywne
LJbHuRbvdG5/W96m53CsW65L8Xt1ZlhWA7iILdpFQ54wSSQlr7XlbJzjv2/krw/ut8tcbRFDHREh
iHHkJSxj2Mr7qNnXcj/jyI1gnti99wyb/rZHcDrpprVawALEvl0ddUGqOLmn6tKWD1n4WoTk396g
Ss/fg3r/9oawRsMjjeOUnfvqQlOaeE1kFawIbE7seD/Id5bA317Qfy8AwvH2TkwEkO5g0+dFttrI
AkpUAtXbbHALMt9Z3UCwf31ukHT4sBg4WddNraNP9hwWRnXRBXHGHkrtu5wEwmCqR2/TogY4jpxP
dxmK1nNryq85epetcCAaWDXRcwqzHFBs/gd8r9xjUwu4gUW7UvlycmEOptERD6pMbYPMzMRkIyrd
n4ko7UM1Op+RbddBopYfmaY5lxTSUJDOdW0FfewwW0sMq8MnQHqHssj7B+wYCYlBNLAjraj0qTlW
Nm0sWMYEh0bW2G0adB1ohT7mDI9n/LgCpHJqD8Pwu9s1MYIvUflRnXyBEPA6QgreplPdbYukxbum
xdwiWUb7B9Qb0B2ZIRlmRrgvMhypLDAQLDfS+LJM86lcigPBaDqhE9hVwh1G9Gu30vUrIgT8se7V
U69Dcr1FR0wKmdZAS4BXjn46MbtNIpHxy8wm014QbudYyKkp8Dx8HLCXyOQUHmwrVQ+yyr8bRWRu
4e46nx2UZHsDd5h9Wcf9faTpUPgkVBAzFGhc9I70UbeQ2zahTCE5GGuDxE63mt1ZH1pjaM+6QnlV
9rQMWFyoY4YB7UYmtXkQIqw+O13U7q2xr7eORO7kVfBd3dhwTqXoPYKxc23boCALHANNadgMX1oz
IlbQ6sXP0EQtLhtr/DjXtkTBOE89zjd4v8xmQ5m9rGTQRhGRjbdZtk0GovmWOhK4GM5jvYHsYu2j
GkcSzyu7j1Vnm0FWlCEuWLjs3ORjLG9kVPyshY7sfiFObeiHagNN0t41S4r/WYkIFdK53DQzn8yY
uNOXZPDw/EDBuNXd0N7OZWIclImIB8Zoc5tkrnsqxqY7WN4McZPsPF6lLc5xVH9jXTi7XM7G52ix
4bDLFkZnHznHGlbdJurmfJs286sczyNeokM5P9UOsa5NDMqu4ni4I/ct3FtpmGKvvFiHqZ9f4X5q
SN9c3odb1oGNwDoP4hx7JAWNau8IQf5oW3bH1obcQU7JvUhuhuyU1MTvQDaBjuqQSC/kHv5jdCjb
0TyExAVuRtToUGNzA+HEaGa+kfU/m1H7Us8WGFHjhPvQaeRdaxaMCVpFzngyOy+YQMz2ps0LBH0k
akAkapZ9mzckyhmtQPAWoadOYu2hHCv3LFXV7TornTalhHjc98l0HnGmgLeFu1UX19Ft65g/NE+H
p+qSbi1qhBVDjmrSzJwvk0gZatEc+wRIjrtcC/VN2InpKJJior42ktuGGNBjG4rwQxgtybFVFaa7
U13dezMaOG/B1g69EU5qJWau5F2gsDSxTsgQGm2LPBEI4wz3LuliXHuhw+/d2PpuY3mHuAbyTVa7
3zA9W81biUh1Mwn5vAgBJCrVnNGJUiXrRDShTSd022VAg4QLzDR+cPVhCuLKLZ8jop43Bn8lLb0n
WRS3qd2QkpEL1WVhnqEhsklDBBDaSMj1KpKzVEl+Zq/jyeuhpUzkqjMisnRT5KsBVQGSDbsvurH5
K3HOmJnEfUXU19Ko75H2fzg6j+VIkSiKfhERmEzMFiivkvcbQi2D94n9+jnMdqKnWyqKzGfuPRcL
HcQeuGjC0ZhmDu0SKOkgn7UrP+438K/rJpCb4yKwlFuh4MtndLs2fDjXhVU8xnWYKHI/pav6i02e
tY/2aKRCb4enmIn6Xm2WuaFZ63PiUtaMFX5tu15b7LIrq8C8jXz+RHRvrCA49KT5yIbUCvIlxvnd
p4IfuWNgZEHBwWSuoD+RbpskMCAyD8w2+F5vV6doh1bQQPtSy4lsg+v8r4xmPWgxPgRp63x2uLcC
keY/U9X/NijzWUZmP6PU3qxmAJw2W99VVEbwovhFR1QYPs/nW0qGvI5JuqIxDLAWrSwLV5CiaMqa
5IkxVO5HDjiISmnPHanWvtbaBZqnBHlTqROUiqSD97jkvSk7DFhuZR1s7N/+RGQQ+EoRs6QFVlKN
C7oD/Mf9C3+QN5FEU0x5accggRPjJXV6RP+yLV6dsnyxUYm9DYNWXia8NudlreNLTBNFLiAQ0v2w
6euczSCNn0T7FrHrhWWF9wiPEIIzL0ZX5mn4EJgPhkbi2ecqdn6F24Ftw3530zseyKCp13y6Zp2l
WT9jDmUmFHcjIhW7yQ7mJMRuzEqM7rwneyzO9mM2GNMBaUJ/hVqkbptGZOeu5OzdOuAbWus8zOdk
wo8m/ziEmnCEos1xB1F+tBXCytzN9s3oLQeYDESw0s3w1Z4Gps1YPHB84MMS1hJw15JQNA5TuBIw
/bRl4ZL9mg0DPFR4c4cUQSjifi97FVHPrU7sZvWtNdAIfAg9uDFEx4epT/FDNm88TXPEauOxFfdq
98vLKuUDtMO8762IhYs6h0cCKNs3MUHB9BP5DQTgd6eXH3IYXhcJzqGzivQRKF0OiYLCSY6UDLa9
eD5wjO5SECF5L1PMwh7OvED1FjO8OUe0PkXzxtLoSjwEqSGsY1RkPIQllt25agTLWgRXODfimMTS
eFtOesneySs489SFe1XgGag27EZV8PIzmIn8gjV04DgD6IKE0E1yn9czcZDz3iSh5tRjqrkdc4E2
IRagJCPxW7asx3vcRGddKbWbjMJ9j0DGAMYq62MhWZ+iTybYHat0iJzHfO+hIIEsQYWCWH6Vz+vi
YlgkHx3he2yMjyVgEb7zenU1BILpSSv+cP9COs8Q1fS63QFK1NK7tUbqSRB5fmSVut4RUcxb0lt9
fCPsCZEo3q3Lsu1ZAMfEITde9NSrQhxi2YuD0mH3FDhLsREMzWvVMuEeytbFOmAZew2JzEFVWJ+C
WlMdVNXRu8NEyvd4ab1vt0Ni7XaaEQJY8u4BYLo7ghARas6Kt7WgeIK2muBQa17NSlNfNrYhTBU5
aeAyWku6M33lsCe/E+uxmPQHo22j52iIgQQM7XzIKyMKY69adnbMFt6rVk7lyAWkLrWSYEi1xM86
AILHbsbtMFkNIwaPpXNSRs6picdox/ypeRabtwrgrbtTGicQRBVkBDPBXMgg3UPqEo6ctSNGPY+F
WDa4T3bVg4sh7DBIJneqyWJofy3k/+DziumBrzdfCMP+1QU785aUV7/vkAXo3MGxX4x5/Q+8otyz
+tZ9XUMIm2YraQ/L2t3pakT3mHn8wqhK6/KSpYZ6br3ly+71nhJo+IHcE1+X2equY2fqYa4bP7Pc
ntzMQN4mJh51kAtfHm86TvwlOc4zLTQbbBTcLmd70ybGbcIG1/8//NZV6bpvSNjmC+Ste7EY81M0
L02gJbyRSVG8TGhv8cpnKqxaw96Z1SEt99+NnjzriLpglDLMQwe/HKYWAP+EgdzX52k4oABF4Z8t
OTtf29hDWJp3MJwKxMlRsXMwbwd2H4OScCl+L4s06BuyQp3TtGgfZVtmx3YmiheCzHQFOqu++LCX
A+np+FAmQMkkTf0/Vmt7fu2ZxHkYLdgT8+gZTygWVbxFh8qV+MliF6IktQd5yFbSXczMGN5UTbZ8
ies09JrKvaKhjfdypWayGlvdg7ahCdCBIn/2GQ3HPu+W6aHBdU6y5DK2H0D6b+ZZflrZNFk/mbAm
41m2KrUQAll1cUxhK0V7qXf1J/a47cvIxAu5tmVhSpXjrrXVBrOvpBcUwwxlULjzOL/28Eyu9sS1
PNrC8Us8uSdJkmdQOl5yT3yjvfPcpj4SHm370tA+il7lftmm3n5tS+srbw36FrdMUnxM2N/IDq82
Y0+mU0V5hBxiC1B+VEB6JvPXyk8MF5fdWGbJvdEQDIAouXOeEuI9faMTT+OEfj5OWJVz1rv3dorw
P3KA+7Vdi+MD5K+jPgxpDovPctQ9N1R+JyLm032LJfyUFeh0NErqsLD6JkzH6QeKANnVSY+OuM8h
8QiogcwlSzit1Dy6nXtY0xrrlDXOm4f2da+7Hb/91GGM4zTzqyT6KCJVBSIXhJguZhbm03YOYgTz
GztL6JgY69DRJddSOaDzTCcqb0vgMlnoQYqiqicB+twYBTUMpAGOS5ktV9gN8JYMAlOvrtHc523x
MQBfOk42Jip/sLBHaYXXYXwGm+HMehcmGIh3UKbLPfw5rgYQmTiZ+Hbif0teKQOYNEMU/LGTeP52
9Gi8XxD3HPkLZjAXKrkFqoa2Nl6lAbHVGSMOBKN+VyUWM7NyLUAls3M0V8KxtQhMDyXHeDLTwbnL
o46XvNpIaSOwbpg8bRl2/QI5w428OwbdQI9k/xE7zq9WsKEw6UDOMyEpb0iLtUO3aPWXRxq5n7L2
DoWwmiBR+Na1MlF4lyINnYSF44sDIZBaqx0x5jAsRx3g61CkibGOuxt7QpKtW8RtuEyf/Iam3vSz
mhoP7ph2ENNEJIYNi+le72fXZ05p7owIIIiMs9Uvc1BlhJwwF7eclckvlZyXVL9eDAGgqWH+GlUs
fIKQ4zAV6OQzomTDBItB2EqN2GVvWO9NuZinNYXUBmdrucZWbtNjeA2z9q47CNnEN10vccuW0oXY
lQ53eSkHglzM4RPCsXux50y7nfBP8aTScV/C535POGYu+IrzMJtz6I58ncx7ilps83UCsMqrhycQ
Tb/j1HWnRI0E0PfFemMmT0OxJ2InC2h9eBRmbnxQvI6cL9Q8jSZVMA09ohLVOLuEfy80Y1P6hmpo
+XC45WGaJHmoL673LmobT6nEFP1vjZwv3BzTS2xW9UlJDYq3Xi51emIHCmBEtgaYaTdR9l+Sy/mU
d7MVRnNW7AodSUrTRAisDKxpu5LI+NtemT+2ZWln+FizX6yjiRAYJxHvVYrJeOS9XxtM8Plsf1a2
o45WUTMgcYRB6dfhDK1JtR+qjG0+lsItd/jNwQRBXbVA6eobqjut0A7OQH5OXjISnCqqVYSbsEzy
Gg8BiHHeO6gIOPZ6vM3rA6OLESU02jK0KfadNeL0SR2UAVkL7Dst9eSYiig+um3VPSam6zzxS1m+
7fC1TF1khkT3whLCJyTwV+oUUETbFjj81TjsprwUbwMBtbtFFdanSkyTON/cTP22j92/VRUkm3Ca
XkaBSK9QPcwPPXrDtIKcinRHAEagI0i+gRVSkMvWe2McYhz+t3b5uINZgQ3TtTg3UYzvM8+JcOI0
/2aAPi+MlmBQkFeyZ6MHZknwiJdlEY+Vk7ys2US2k6YDV7HcGjvpUoYkwFm4lYbfiQyYoDHIHkuG
TnDw8PR0MHCnepH9oxwr7QJMwLkAQE1uHVGs+zJ3890KtpQhJwn1ytg6fu3Dq636LndmqlRVdQz1
BGOLOOK1lN/cKr8A/sHWoJoKxILbVWkzRpdJeqG9aQvjNHW4PMFBt/ZU3zmphoWqwk5dYfzn57MT
wPdmu4t17wulSbsnpH2mMZT9F6HRDzqie8qqftqboi5vqQjHt7kCeWN1UeLTMNZAyGR3iMoh37gC
NARrY+cfRJfE+6oajdBcZLmjlYE2ri94URtVZEdV1945dsw/PPrIcZt1DZpWQqAS7l/T6C3A1CI/
c9bKK2LDKhRqQkEZx1b32JYDMdBeoXAOdQJY5RRDUsKOGGiQd/cNbiqfTOt/bK0SXtvuJ5nBROBN
NqyzXfHtJxr9e/Pj+oneMJuDAEspDbj9N4/wx9S9NO5K/Lg72LcM4sRohYPaKICZe+Os0DwtxP5n
z+VQYKI1kGGRuxjLcaQjl4HEoyXaa7H0+sNoGclD11vV1ctd5x17FpMpOlKSsSW45hWHMqwHeRRO
v4R49awdMOdyJ2yQbLpJpabFgwnQpu7LD6Xs6AJGrDsmBA0dI6NP7qGs9WFF5NBh5rEEQzaZF2vk
0cR2zCGuk4lXTxBxyihbD3XmmRcT3zIALgNPmwW72fOM+vB/CEAX9/u1Wr+0ZHAYuDazfVKTSPaI
1cHGULHtjR5rdd9o05G1PUAcN+FxFBORA6mwT9Msjm6TPrekCCKq7Yk9FIpmTE+yEzqa9taDY3w2
Gc1eVoiFXCmdIf5YHjYftqveo6ZILgYYn0PegzIh3Psn7ueJH5+Br1i33KBIDXj0CJwH/mDPISoJ
RlRtA2XWyfU7iNG83xKb8hJ7+q6sLXXk5bT2pBQQxViZzVnr5urJjDLnfV7df041833ROW9wr6l9
7cBvmbXKPQnZ1pwlbfXca24fmltgsV6R0mHkWvoxmo66IQysCGSqQTel6Au0lcyrrCnwQZVa80I2
Mqx0JhJQn20VRU88DIOOr2g8AriwVTtGA0nVRits9Lb8WFY5nll2DsDGZhOQa6dPBMO7YpvomicU
YPpd0jCUoAQaj8vobPw1rkigsMgjBOiGkrxxysjZ+MmQwpk+8ziK6ySGm1ANRfnHyBUFqdtxIi/D
bF9dMkAeqcC70JK5/Upe/fiYwR8gYSkiXoCIuL3GmciD55t9181aEcbOXDO3UF3gRssMa1+N8jrY
TOFWExYZIWXvuOGQEc3tLyav6UhAB3iEeVLoqXRMLXsWE3A7JqLZLcNKrmZXT4AeHZCmHozkrjXF
m72Id7btOoVa8ynzpMcK3dLzA59QJ9GiDNcIjTOjaPixSs+ImeLivkPy0Kiz60GUqTYSm9JV926W
JkiLruzDEQ+oWb1vLK6pfzJrwdWgKvnncujfOOX0gcS7ORPCAT+bGROjy4+0xKUwx+RyMDJQAcEb
dJJkPOyAmXL+Uvd+ZA6IG7PEVTkoJ3sajbpjNdAyVugqZx9lVXKcGsNk7YB4jGSF8tzbKDJ45WSC
Wnqwa5hHg3dpPKP5kGvTRSCTe3O/iPRl8BLaE2v6SJoN3yv4/AJuAPHkMiUAfjoUaYiraQVbW5YC
bmtpRb6eRY9NMk3XhNywbMccuu1fUqwXwz5TnXrBWjUEep96oFB6sOVtYuln4IPuaYbh+BZ1eh/y
2iJZsPvoFC8Mi00veWWDoAcVmaPH3MBgGOFUPtLYRCesVkYos5jUxJpYD8KJVKDFfXHIhonJnTfW
G69Shq3b/Cv16l9el0YAOxAjsHSYrF1GGsluV0TDfeGCkRtcgLUEMGR0S4m5a+G1MNbN/w0Gx+LY
kBLOZJklij440VurLzVF9Oy1R7j0Oy/7ZG5WRzdVNTjWFfjslu82qjQ9dGhGbldchSgkRXpAg0u0
IrwMYsg6BlylAfLb1uyfNYfeWU2WwnVcf0dFvE0jX7u3MrvY7d542n4BLBJhXe9t+yLgHgHtBo8j
ZvzZ3CJ+xgK/bbHO1xH5DYbVGgfbAGqpWCLBjoG2W1YNXmrBMbE0gzo7eF/WeNT8JctfMJptg7bO
2GeFKx/Jm/m3mMZlyfPnlRf+oKN+Jp6AWXwBF5oMoKuYFoNMkR6Mv57+QljF+eZcnPG+xLUkIdMx
5DRLm5K9LKL3lWrsapbsdwJn0ZK/RkzDc2a7/acBSSr0FkzduE6NlfvdzUh/LtX44OjWenbN9NO1
+te40QE8F1jdlTEy/XI0sM1z3fGAqzTwwDQ+WzWud18AmrobGn26iBrcEiPhya9TDQ6pxiC6ShlH
DFUdM/VVHdGQNKUwVFiPWED4rBGQNWb0yS8qgkAKg4k+c6KCzQan8MKnFYgJOMzYkCWvNUO6h6yD
qaEvCVJYWGeXFhMaIgO41YQzPPcze5Q2TZxLkS0fnOfmwWHVEXDs6XfwlLMwQk0XVJgWbF58TKn0
1+yYEnryL4E9kwWhuc19uHv8ohz739KhSbJyt97VPbUatm9CZKb4d3bmZEeUzlrtWG+8t5w/AYsV
UDTR/AVZHXwYkyGWMDolCUTXvakJWsK0mfUfQ+v7S6Mw4mdEZ/gxsxu/G0ndY/AEpJlBwYO11Oox
SxPsIaNuWI+OWVaUxmvTBks1fVocU2EBKjgAavJFxin7VtNuF2a0g4CYm4kvM3aNK/ua+io5SvhB
5L+aVviSxfYCIlIKFiYeHo7eSLASGmxkyyinMy8+9DhuoW9n3pmR8z+VDAx7XXfbUEZYytDJREtY
qFE9tdBaQdvkHYAiMHRpQXyjdOLkeWzi4a4quy8I1uZOtB5a5YyrmjqOaDtwlCPATadbWL4Mb6KE
cg5Fr7xqQ1c2l9LMy6vOBsnBiqJm+Jxjts9Hong0XNJc7Ul1M0Zz9NAww4fCVVEr6oN6mYyeqjzT
ZkDTzYZ/N19rwUhvMfEVD1Jm59Xx8rOtb+V2x7NgkUrvbMbtvo3zJOw8pfbd6HRHFjXE4LRVsqfm
wMFfeyYnX6X7HmP1MMrku1EVr+hBXV7qPtmtaWQeieeRR282qd8iNbt7VpTL42ghCVXOZJ0w7s+7
qe/Lm3ru4PYRbB+iulvAC4Jhyq3YI+XIRjEv7PmqrZ57cWL+DzIKP+seYNqcG+wBdJO8174j14HU
1IC+lzMT9OVDYnRJF+qR3Xl+p+fxtYONzE7GMX3W6MB0++iew0QQbxMZZ9so8uOoRHrc4J00NySJ
GZlHg0CEwC6fQc9inmmCaWGCBQUG3bdEYIC1p2MDSKKNTNoPYRiVn27hMDNT3L2KmYmPGZBnjzrF
H/OmPJsURmw34jyYjba/zFjiLrpMza+cGBv+CP6WqQNHBFGxPrpiLB4M6rNDnA0POdF3h8xuwdaL
wriqbHN5CGsMASSuF/wW4mzbsjkJDWtU7UYkEXVp95mkabNjOlcEgkqUENrS5HrhHoBhn5NqoY9P
1shCBpBFfwFPjogoUv1OVusmjTHwgRiS/KZmVfymC6EvXr6uR8+L7d04iuQwFRMr5vVtbcfuSMBA
vcPVPzxyWC+sizBaZ+1QHC0jSm8as2sugCoAwVlj+9DIzGWrtQwUeSvb2DbO7vpuehIUnkdtthiK
KU2QC7Ztp4X+Jb2uvy4CL1blKPvUL+by1IwD0yYKjMChqKnAGVlJVt51ic1r4U0/KcCE93iqiKld
Nlu9nXMuNFP8U46Lvc/dNKJ7nnKW2jr/w7hRzKpJPNBQxF9KWtWBZCriUlTOUjcmiDLPnPEWswFU
br3Vuc+iFtFn7J3JovHOXMnmKc6zBoNACR+kyaGYcy2vfb4cyI/qQmr8lljJZrpWRpkfOUSGrUzU
AiI+KJUHbTkaWlMhabCpj5caFO60JL6dyZeiGbwDK57u3Nj9FgnV6nS/I64tWwH8izxIFnUUaOk0
3zZzXEPs3ZDBlleTMeL9aYXx3dGTsJ/+lhbJK7arFW+TJfKHcVmmQO/iYYfpWtwRFSh2+chq15Rx
dc68XJ4hRaWHrMxfMuEUNKKGfumlOfMBKBgYVQ7Mgo0N6yZEsPaEBpft1XIyZRS/5fHyU6n2Aw9e
EhhUAEFZ90zMRkoBdoK0flon/Y01jqLF0e/iCI+D5+T9vpar6ZNjYYYpJ9G1KvrEz5eFBbk9v4x1
gQByi6Gu2Z3eTnZUgtE1tFdCaE5It2+XekuI17xbYvHc/TrKz9FUSSgXblrX4CsOqyq58XiqB/o0
49YDQfaA2D0PxAy9hhxIbx8NhftDwWYAJHRq9kU56BbN7U5LD+XDWuQnbJbmiCAdOYkXQYcdZsuv
6I33CUmAvArWp5ux4Gtk18Kg3HqzVn9fxZTeeFVEwF7jYoFiGZ76+M8mZFtMB1JMOoEhKr4uTWY9
kPOUX40GAuCa4Chck6TdGWlD2FvdGXfmtjrwKrpDgZzWlzYRacUoygc7tl1c3NNbS8kewpPrEAVs
KSpGL49r5LF+tzXxF4EZ2F4EhCZO9gpKcQxWR/uRtu7Aw2s+vBmyRjINwzXn5D5mGr9NbDEAanrx
io4g2UyM63El4jGw1/LBnVb1ZvOThQyneOC6GV000tvCXCUfKHiguAoUkmPqhEacTM9u7Tj8EqBH
Zc5sCQiOOjXKWfc9yBRXja91xC4xm8h1MbohBeDheSFrjyhwu7HceYmhTiZ58feDHqlDn6fVM2gm
KyQWwwyMWBKXBu+rCqJ2sj+lqffH0V2s99hY1IvWuDGMvposNLYmLv7RQlLbIpXqaa12bsKscGm3
iqizgUo39vDQWdX6OI4jhkRmURDTNxymkV8tu+2/iDWqbhhLCVb8TvQMq4ZXt53g3cVVMNEysNtk
C0bz2enfee/S8WC1/LeqiOxkw12Pc5I5eyuxmC6yeaw1EdQe4qy2gqqX/ap6eku0+JnsIOD6mz5n
LhgHwkxx0aDZ06sb8y9AVqt3bc8CkfZoCAUh9Hcym7p/umrHVwBFI1HCcvSLeobupgO2MRS3bO9q
+i3NYgzfe3CCIZ+gWublFHrOYOxiD/HBHFUxoCTbfDYG61eXXoYfiBjO2bSywDDa6MHDJun3sjYI
msVHrWwWGADgSeAwqXoQq8NlZV1xNKyGZb42ZndWNPGFy6hO+rLLBn8E1fyODMrcp6Pz4va2+WiJ
xjzSeaHOsfOWA77hZnFlRCR2u+6XqcwIe4ieUnCDF1aF5YuSyCqqxS1uDPuMKopAlFzL3gD7O0FT
O+QS1nQ/wkVMxoJCf7TyT6T1jHMeQDhRDgREaAc6w+cUKkzO0n96zcq9gZyI/eG1rb5HI7uNVrKI
1T1JqqBFdPPCmIbEUuqW+AeKNFclo98CQte203eJfXtByLiXdncU9jPRFMQM8VLKp8a4SHnjVHdx
cnbTI/TXlBWSDh3Tc4+ypcq7gX0fkUbglWRAJ8Iv03dBgoul8fEe1+Jolz+e80Db5ac6nUN/wyDS
WGmF9Iti9FkNu7TjUoEtw9P6qpyHWn+x6KmquyQ99A5FrDwtNbkexW85HQuGUL0WmD0LqvpmYaqU
noz5XjFkGtgwFiNB3Ui+cq62Tv0BL6JG+O21EM5vN9zM5c+AadqMbtf42yg78mxIwvBQqyTdPq6f
YzLp2xujyU6SRbUtHpzW23Pr3dTRpq6pdw2fPGjXkDTBiz7s5/5nYX4hc2SM9FX69Lowmerj3TQi
L6AxsjqC+AKiP45GdhbLxU3YtYoilOKoFw9V81zx6nQ02ldXMeiH7DeqImws4m/dwFVuWI8/21Oz
kz+aTGIDQSGsoPN30r2ruzed8zJu8nNuHibjQpzHqSxgHNJEczIM+neWEBKHCNUAuLpAHpueohiv
4wDZc/7hBPJLCHMDszjRnLuJewdudg4YRa9ea/tkM4kg8s5Po8lvrXOC0ohvDPdIyE+dJ/vWuNcI
whQfcX1fGCeV/GxQaNyIwST5AK+aSSLM1Su37dcHM5bJefCIOOolwb7fwnhe5lc8kz5rjl5cI/fQ
sMbCD6MhxlGHDP1MKXfK+ClQKZbcqhCK01UjkuhaR7epIPwGrVZ+dbnHbcJnRK+3+5p2F3A22q+y
1jo2uKN4SUZZnZjufpm5md/C9ts5K91Vfp0IenVJ1aL4Ut2MFErcu1ILSovY1YLsTQ4dMMj2TWS2
lwS6nlEcC4LmJxKV4GGBYCeQAwwJ4lyWS5sLYb5a5MQIjjzvZWw5eT32agWD1MgX4wuI4RCWSdBS
DWb5gbx2eij+VqrJJU7xPT/NBPeUV5tMjJkGX/bvGcDf5Nyx33Wtaw5bxcthSak7Ob/o3mMbHTIE
mGvzx3zyoHWv+vpoei+IxdfibwIdzwKrbo2NU3HUxww12mELJTAluOnlI21fUuLZRv0YxfPJnvQg
R7rR1ljsPejaDO0pFtggnBZUNwL5mwd0vKueeuO1tygvtSO17ak2NxI+1P/0VwweG/sSujc2XkL+
mrHyS/vfDHWtzG5WntaQogVhpLNEAXJz5knaPaKiENDejBPB835I2eL6vXfsH8R/QZyAzXbgljFw
X83DIPjcOG4XdvKnTQXJbrJMrt5iUJFwIPIdoGkKtaLapb32OiI/g7/pu9FDLu/nJD/m1qeJEnyp
4IcyfI2bz3rE1jE+g3TbrsJ5GwEIVO8aSoDG90iQyAoq0tJAmvJMqKROpwh+vlqugkA4Cy/VHL1J
D2VGEp0jqKhO5KsUIjVJCNZOyy4tuT/uxggc7w3IaGPHJpyFESUr534bTvV66YjAWcg0S2QYW69V
TZIxn8hMw4MgoLZhRu9ZevLAnu24xx59C11U4PWP3U9lbjLU+TZfVFhq0b9+bMI8YclQXe3lpJVv
w/Qt9eNSHowM3h1IQe+rlveQA4IUGGhugWW0zx19YiUPFREvEzE7uQEu4IF7NYXwJoNi0oLZ+V45
c6f2u8ufHXlDe+HL5iMePpCS7SSqARQMSC5v1wwN+3HSru58BEWhXN6H+4FQnfJdqz+YWoWNoMd1
vrT+KeZNUem+LA9m9tqP307VHBYktogN0Lc9CVIyWvSFlTYQVppxZINQKr9ICnd6KI71if0M+I+n
vnlb3EsJk/1/vAGxHLR//MWoGMd/jbzf4s887Sjtx2L+Y/lR9z/oa4/AhumfS183f8qFrDfvsLQ3
WcvlySmuYNk6yBSt7LCWzwNzlHS9s+U9t9ueejoAhhL9tYxM/iCREhb6q7RDFb9m44O+vJeoRAx1
0SiyYsdTx01YjDwj5USyQahmCJd2RNWoc0HkyoGnr6A61gQ4W3Zyaa3ifsJOyYNP9tQvgT09jBPK
wYEZYXlreEwgM8yrr+lEkp/8dubfHgFKBhBYzjBc13gLe9nxZQiW7Fdj7+CSyKLQVk+JCFGQLlI7
MFwkYOANSdnOjtZbQkMO62zfRcTrstfeGTlQC1ROhT18LIa17+NT6b6zL6CVLvalfEuiX/tWeSSo
lsf+yz216s5u+A8XemV/LA+KjRx2ptOUnOwRgSEk1mS92fQ84/JicarmJWfGdkCIn5J7KppJMUzu
nRIzKTlR9aMLb7/JecgfHGIeUWGETFV5EdrkrnK2uAZ2vfUjlk/9cJN5v/DRi/Eczzdkjvm2um5v
GhtpXqKTR8Vt3qbNY2SykJfOjuwk/rbfutgtVHnMSqb+n8dEjCUKV08XdDEI2/Qry68N2gM4Kau9
G/DKyVvTvFuMU9fTyupHMTv7kWvDcs+Gxj6i34vs1mZHMq0PiFPRpd8u3eMyfTkG35iPIv3UEtKi
XQT1JH002nVoQ7b/OwiGgT5+TM5lre8h+9UsBpvkZkpJzPti9qNVhKUXp7J91i1Ul1+6c7HFYzS9
kD1Sx6dV7rvkUpaP5ASAIghEeesxmK2nuyK7FyhtU/VZpIovwUW6L6M8zNxiaYxR5UWaz3F2P4w3
ekzUNCop9Z7ZZxgyw+pSr+xSHO18Q8FXPnomSYUPDVP1UfI+vq/GnTfsaORCqb65j9h1hxaXmR39
zjbBGNWNS7SpLCCk68WuA1RJny/UQ5IDVzThrmbCN/S93WKRQRcVcTnrW5LQtSRFJ65Pg/OY6dPN
aH7GQ3QoTI9RNXFD3S0dTWA7HX0P8epsMGb9gAuZiLVmR5lOwczsmg5As3VCVGlLkltCCXyHC9it
HkEkID59ITuX0y47z1Cui/47RTVdEkm+VKfS+E1Gx2/Nt4wDwNQzDONZwEy6pICf2SbG0++wJKGW
Lnj+l7usL8EGMcVlqFby6xv9K1FQfTOdBu9+S/omgGO/ErC0UHHMzs6BwNnYT6ZN/PrUPw4xtO9V
cMrEYRd9zBLR/vQSNdcikoHWEt/DqGqVf2NfhmvyNDVfpLo30OqbjPOgZoTZaWGq3/WevF+9/EY1
RBoKbqy49CMNoTQf+kSCqGeiS7Q58QbzheTv3VAXgKjjb2Gxscp+25FodolkHzkNNyIB0sN5xAXL
apszF0Y3A+eKv7JC2xIR4OkwPMq6p3F8J5/JVncQrRFfcGJH+676sViww65k5flXuzt7EAcjiqDY
ZnTi7Slxhv1o/LRtB3KWWLEN7DWU3alhBKrjy4FmjJ5Xe9ey+VRXwwmpCdPVOf7rooPrHg3UbRpB
JMvMRZY8LyYc07rbMfi7UfAKDs4qkdP/NS4ZfN2rsq1XM2+/Vt0mc70PhPXTln+JdC4SxH0Mq+c/
ks5kOVIlC6JfhBlBBAFsk5xT86zaYKqSxDwPAXx9n3y9a2sre6VSJsENv+7Hy+LDdCk3dPxubAHZ
Na8T3V8PjcWLN3lLg9fEEbuxw9O7/p3xhUQv1fIbtPQHkbYRnyOIzpGfODmq9VSRc1m4JRb6T0wb
Y7fNVvs4edPNqF9Mu9cpswq8qszaCFbC3Hjs7pseurH9cuVjS5Uv67ZkvrT1vhD3oweQ9eR6Aib9
lhTGDvdEODAj6io9jJTpGVx9jv04dJdRXTrW4jr5LqUbzkjIg3Vy2JQ2CLmZePW828kSB4yfG5u7
FEgaYLV88qRVcAaE6fVGhnAzvs0S2v1ItWLxOPvfdAX9XQHjq1KB8Lyr5QtG1U1az+g+P5zxKrrr
rIvwTmV2GHPK/vjZWJu761Pg/o60tbIFKLp9mbwbLwpXw2lEDOls8S1iY0BfwQ37Z+n+VHGDU/SF
dUmKz43gCmSnrPi151u7fXHxqlY3IuPLmfGFtu90g+3r2F1bD/xL03P3cW+m8ldqvY1pJ+jQq9IX
PbJtAgzftA+Rfs2NG07L3dBGrPsZy94Fzq8FkJCH0M6ljy9AH9160G3r6rmc3qz22e+ezHKYCExX
foj6i4Z+dgv+QPPQ9Z8ONxgVXPrUPtWoGfnCBESrT1m80ax5P6d3jXUhEUi38lPhXUr9kYG9Xpch
9DS9jXTwJIBhKcJaBXt54ncScbXkSp0w19nZ7wQXvxmPcXOb0XiX1lxzeXtX1XcAH5/m40MqDvSh
SYeeZ4jA8bJtM1rZ4uY4pm8TFHySbSyv/6XmKxj4F+I6sORH5fxtu+mQyGUr7ROodzxdfI9Xf3wc
LSpD4TfqGsMGeOOhI7QN1XylA0S35C8UTTe5+asw9i12DpJtvCHVdUZuiDZE+d7oCghXTmq81Pk5
CtD2Lf+OwGC45tVNUS/sy0k5ovfQ4pAuO2fqzz2sP34fHuYGP78253QPEjrUKCzicO2ujECBtCrM
Y/vX77AkOfMONvFnEBMeQout6IWeyuqAseLsDctxUHy5r74mmoHwxg+QsXPHxiS9/hORc9/hQ4fH
zBUsOMh+oEX5WgEwbdtKHduFh91bzMmv449xrj+Uso7BOu18bd/UNQWKzRoih230UjygZ+7kNJ/R
+D9dBkQdTGcjs0eqz7bGLPu0oXnY8WpIcHrnR/Zp8K2bMo8vibT2Fdv/DduMn87S+7Gcn+LFZpHP
wso44er2p56nJg3wzZfyE+cLswQVFbyNu02aWyF4r2fl4QBL9KmS7Z859zGI1yBGgiI4C164+L1D
etc3rSV3K0jpEBAv8b7fpXwc+metJkbktdo4wfU2V3ywHnowab4XM1EBbzmva3zEDfdQBFaYyuBQ
dfSe4z/uRX9blaz3Kpb0Y3eco+jBSScgTSAax7W/G9fyUlkTdb3VNrIpUUFcpu/04nNAb+I1esBR
eDtD/qpi991phs3ES3PIHZJ++HKc+EI8aTsu2auAozc762u/9ruAP2PjjhyXOAzmbKc4OFqK2NZl
xaBDwUYc4K9YD5Yrbvq6PMqe5xRLpaGBsvO9HavLz9byj3ltbjsxhzX5yp5iK7aadK9SrPuGm/+o
u/kJOfLdTONZ5dFWrtA9BQ2fAJW49lzvtaZmtuuR5enz8JcaC6+6t8fvMXIPgWMdU94nie3SoC2v
LVZoRfYeR/uj5fIK1jy9w7JekoLpPScDN2jxIO1pp/8rYIHxqfot7rIwSbpj2w8UzgyH0Z4pHKGF
ig0f5ZQnz6m3mvifzK/PDz87L2b8zD8B7VVGeOderFvQbne6ZmKbHPM8ISINXrOPLTQ5G+Vndudt
gQiPNPVjL8ET5eZN6E70IDPD/XQ1n7df7hqXVxQW29bBdCYZIalgpYxXRcvOnTGRFng/zJCdclNs
g6442XZFujM7tHP1yVa5oMQ4ifnXWPuuYxVz9Rw6Fahzyja2nplBh0Z71sZUcIPpSLIY1HhN3VHE
20BzL3V0esl9Q5NIfIimmcriwMJU1O6KubnUMWe5v74qnK/TwEDcgk2noIr113QtKg1QA227u+Av
OuUL5H2ifFGQcCGhp7peTziHRq51FGhq+UwF1paemXs6Xgrw4Ouh7OL3li8vjHpQWeNjJT24nqps
oPxnz3J4yydueT05cqFJBvLr5Mhom2d3yD+zReMFpG7arY5zGcPqZ7IaG8Y6AqEYICtMZ+V2ZqkU
ieKmYxvWDBzJTD98PTLeH+3Y3C+4JvuEh0JUoY8LAgMroW0s4CunfJTSUsST0LQMGFxw3C45V9Gw
yaJmW9Xstkk3UCmFJbIJu5oXESxEbNeI880u6fyjg8AK33WXTfMuH7yNk8sDiP6t41Z3jJlnUr7c
tBiKByuMAe35DtH1TpMVImnpEYJMK/QwRTsgCwLMBllN8xSBrKE9B3Qa1tc7W0KHaSn6o2Lq7cby
F34/9VJy/RCGddu03E7cDFdk2cbD9eyDucZp7A/gfCtOTE12qBpzlD2HlB8g41sn8PHZtqgr9aXn
QtjXRSgss+dkOF2d50vfbR28eYEp3poxO49zZof4Ze/XJKKMSZVPtYtNERcFN0OSa5mqPnqhcIUQ
oIkknthM2LfthFju84PSWcEfGVjPMpJd23GTA7GsncnY/K58igijRJO2UTSHsAr3MvI2o/ZxE1Co
VmgiZLR2GqzhHpJ83kg0E/KofJ4LFqfUZGaD0YsP59rBvEa7Bp5fsZoy1JaLrpGVW00yuelsXruE
hhJ/i2MrjOfrfb0NZVXd2D4pY8HJUvcVZiWHZl79LYmWhEuuwkRhALB9nNO8Sm0qvQpNWL/vf2oG
8Yaf11oNH2hzmXW3i1Z7J5H3GiFvBdJ/S/vxJp7ADMedc6nU+iIzecTdfaD04hkA8CNbYep8SSTP
+jBauzmo0UQzc0wolo0HfSAotSVHtouC7NEeGFXZQ/okA6H2PHql9dkYPKI+mz9hr1w4iGHohM1x
sKVDM1TMcMloPQWS65upTgMTO0V2lMi5M+xsqqf7jqiz4x2C+a/i7TVRk9gTjuzx6FL7O5XbQRN2
4P8VdPGkA6Owile87+rfAtUPw/0X3z0OWLLDCvfx4A0fBU5HWWT3BoFumKldXCqyXfEl7doDOX5W
PEOo5/xeqfokRuJw9XRwdPZE9hs9lO0si/uTrZ2TUMFvq1MKO3PCN0n1XAMjvq7YpR2gyfBQzMFw
GlmXl5F6qMWwJT7PT9mXNA3iNpQcSK73sVgI8UPv3TF7fBqshHQDTog8mLLy63+wclgsBe95E92s
I8k0M+CqTOKXoJpvh2IkOYj5321gjI8LvyI51QckZtYaKTFBmifTjBUDLwdFMBHj9XWhYu1oEafH
1NQUQS6fTkanrT9h6nE9eJskt50wLUZG6ME+U7XAKiBqIDG4+Lk7Nqy7ZJgpA8K4FnFJdYL1eLVu
Ll5/S9PsAdrZxRuX8ciK7duf5d5Ns5sZlbFUzq6J9bsdT/sx6tSdMTXyoQ/Eog640/hbj51ypOlc
mUDoeq2/ja9Xx3LhLk8m1eY6obv+ri0ibuDiRjbpby39n8BfbzuQwA11Vkr1zIXV2XTQLnwJKJBa
erparm4YZt7t4mNIu4pAaEoaIUY4HZrJvG6kG9M2iABfW7yxaVAfECjj68vQIm2Tcl1V3YL5iK7c
Nk8Y5ejTyjSkjLKNd5ga9rNDcW9DYxxr+/1UsHjtCZNXc1efVKJCB5pCO7sM3Qp5BVzCKtHEh+ng
FRUeyxHLeVapcjeCTXmyFrL5GWm6u7rR4IeznINZ2o8BD2hTlB3llf51TTQ5j8KvG39PSeFwKNOE
OOdU+P+y3v9rd3ZwZ7stOwgBs/BtlayxHPem7zOve63xfbyD7CkOZuFtYNwRa7TGLSTBIB8jjx6Q
TVvnFF3L4r7W2MDgF4CnPkRJXN2oEXYoSQaL2477MU6qvdDa8W/N+/FAxDAlMF5p0nBdTilZEt37
QhDtjNdk5glKHAx5CHkOpArbf2uazvkQS+w/OGop83CcO+eg0LRDeuyTg6hQHPIpys6T456bABqG
6ghTr44R/1XbHcm5lLctHJBDvyoybsQuj2xih12be3iWekx7syZSPBCJxDxEholwWn9bOj+01OCy
zejnkL7nfNEXiGtrwhMfNwO7viyOzn3Kpb7Mx5kYauCweiJE/YQzLTllHRkDNJK0RY1ts5cxH7vH
sncx82Ovne/TAP1YBBKEi0Nc5zEDw+GDL4nNg2lS758uXSgly4js6dMzCVnKvReuiqiC6S282GZ5
ZvW/j2PK8rzFA/HQ0xUzOJJldjaZ8p8v1nU/Znx6dgG+g3TS1zhbJsYb1SPuTMAGiFFuM7pPWCvO
C03d05I8eutQ/+brwB03rStuocrRAUZsD9AIeWFneckxS+zMaD+Xs/lu7C47V664Ld0CMEfiMQ9m
Vf40mev7dvAJGbvAVR6CtPEOrhiIR3ZGfLB+Dl5wKM9vUF6of6Cag4dimS5d3037mGaZix3o8XXo
HVbBQbmeuEeS68GW9ch3RT1UUAh2te203zaGyUO7ztOxYnUKR1WnPCtZxHqniyUjupHWt6er4iRy
Qrhjyr2CWMF/X/sKHgXHWp61hJZbm7+vMf9yGxbKlcB2lIt8Tv3Wgd2Cg4TZpcmtM2YVG3G6R7B2
45JDSiAKowcWb2Ror+bPtXL3WObSG2wxzpb+lPHcVMBTWIsO82lySmwfehxfp3kimRH4aIB2UL9S
ScZ4Olmc0TnRFntTZIrsXEboHSdjr7CEuMOhvq55GhN4f4O0K3bXABgsgKklkZgDS9Y9Y1nRuDNC
RsxEnSZ+KGhMRLDl+KnA3D3zV3A8OWzAa7sc7xxgOhyg83UXrWNSdggLh35Kf6DVp9ibDbJQlQeE
FVr2XwksKNYdDS1wRc1PI2TvA4ym8rAoF165PaSHJcF16yOHZtm43FuUTKUI6OcxNRRM0S2vUgD9
mcdk4QXNsanzfzJaX8p8JsdyO6X6wU+gRhLJBMcRzAtOP6w1x7irOcqd5jljjqIyJuEoLX1l7t3I
rR7zWfq8kKgX4UaqohN9h1emhHBfrXlE1aSFcO9e6+zzKCAb0uvlYfBK2pPqyce0i8SwnR3qRgOu
sCPz70e+iJqgpTOdzCv0gGTa86N3p7RfWx5/9FcmwrHellQw0S1ZxN8yiP8wn6y3Yq7qjwJhSC2v
cdEgeFOzDlQjgmdAsjwOiZxywJVR9NvRSfhkj370MyxaxCzFo/TkRf59xDvw2RjVXZSFrbC0aHKC
CBlwnlzPi2IVu9mlBz4C+sVIq3wSqEXXTyf4bmz2Y7qGt0w9mRvaiQkEgPZRj7u+K+AYEHZtjpJA
UQg8G4l1iRc2JFlrdyRwkVqz2cHriHBF71mc7PlY45NF6zCFPbyYZSb4Aq6WcC8GnAO2J24KN0X3
UXYfe/IjWwOT7LZVeIkd5rPVp/Idtzkyk55tir0thmbdrh/WyrpbGUvynXD/LDPflsFJdxMIJZyx
XFqgu0dI+RYampkZ9MD3sy6u+7DtVHTorU4h/GTtflx6wCGtHzFuGFEyduO5GlJBcqUsGOvITzCg
k+2jisCGV5VEmhwubh+eejvf44/l+RlLkkTsuTedk/IiohITVzSNr2Nsc4cpmZBjy/taST1sC3uk
BDinroYJjjE1DxRq4RD1YZMu8Ils4hVRQPgWn10b9kkXY1zQjzGpkThMGvwSYzcQFcmrrN7ZRRR1
22ltbhsz/NhwvKcnzUSGBSHKHjoji1PfKZZEJJUUKnpyh8FNcZ+wHPNb8hqH9CWdv1TJfSNhBbvG
lFytmPTzMIjY+gXxdJ68v66v8RaULUhH23IsnLUwy3mbl+9V6zqP5BvGDxJHdmggJeA6cP4MQ53J
XVoYwdA3AByLYZmdWBgMJ3/FbaOgOT+0V9Nj5iBQedxrdt6Ql/si5g1MMIuAsuqDh7ZwMDD24lLk
c39PSqDBWpm2CDbaImPTFB/+WsDk8Zsvbq0jnqQ4b3jsmUo8uCEqDIqe09jPkvwWTgHzh11gcXDV
ct+s+jca0+tc687/8PZ+Nwvmp7n17gNtzbdREhHoFQG3JM9up2EH/E3F4Bh0z3fj2gwTZIj686yv
2/LAso+yzsQXPnSq6HQMaX4JygcylO5NOcJr2JjAJOw/ndl9K/HA7lxxFcBoL7VunQTfo2+ozIUk
xHqYtESY2eAKbmqts+AxjQN21YrmuSXWCPx0gz9reCzxHHy2A3ZN2BSYsN30PkbVbkcRxs5HNHCN
QGSJ6oTVwBw4PzQSPoECe2rViDjYTA/SWDdVl7dvUeRmWB5aBIFxki8SxzUbkH76Lp3eZmesXs1A
aW3llW/UkSS3KonHV5f7B3f4GaFWEk6nYPZxaeonolUvhU9+SpGZ5PXNKbpZ2/Z9gHZ5V2ZMfkpb
YIxSiDq5qs1nK3Gl/iOO87ISESzv7aZ4a+NrTGzxWGdVxhIevnfqm0EklWE7riwGfN4UPsrEppyG
36IqgXRkFWIU9iDtsoJuAVDxrGTxOIWNtGAw2HxNo4NIo3FHQabC0C8ZtM1AfHpiHg3b1qoOOh3/
uNBKDvAzgssyxNfulQDzgsoAtnUJwuHC7SiE0gUyrZfOcZQ19v10CmqxnbNSCnasStCxkfW/VAOX
uyKfYDSsGK6L1fuXosTtqzr9bJqKRMnCxacprHWTwWYJx8VrEQ9Wdh0+xItdtSTlv6a0yy/4aFcT
d44quVMdGzMv9rDha9VwXjuUnG/k6DVPVJgLbvV20q7A1bIX5AxunLy9sCP0NH2mdTK1R8sE7rIf
u1xRu+jP4kQzneHpjwQuw26JAOnEGMTfuHvoU9c0gCUofWd4redqJ/SUHPDT2oAPKQp9ELEZ/xU8
2vnO8q13s+i/Zc6mF2hctQe/DyrKm9yfSRZjHVaOuTdTP725IsD1rHv8UVc6aJmDZOZ62L+wvn2x
yUhui8jyCCQ5w74tWOMzcieEHOw3mdBddMQ4oihe9H8mn5cDFx1vN5XcnPctMKaTdFcSwIW/lPf9
gvbWekHPH3K5OUn24jRoZbdJ3j+uHfE+ZjiHgSxv1WMJIpB162KzJ2Vm2uTVCACAQAbrJz4TKvLK
bdoPHvpJ+7po4z9a9BXtp2QqL5EenR0DTYvOSdeE79KqsfFUEuzbKOh+8iuUDdsJg+LkWQ8jPKlv
wFjzzaDUdJFO353m0UMNjvzqr1ar2lqlPXAFsccbnq46LBRfM3BY5qjxI91OgW5PqZ/6p6Kj7NJX
GcFVM9SoZUKx35ir+85wqpQTuhoKpbxqxcSNOkgkqHgWvs7rmQHeafqAX0MluDe6d3XltJ+53ffn
tgvyx37OoltHTtm77dEZ6hhrDE2eLvtpyVk3gbI6e6wxmAfpWCd90i1n5dr/VsxpFtS3jV3TtFBm
gXWaiJofVeyMOxdRLMw82RxRRvApODYnuc+PFiXSOZsq1V+jDVl1cVOzdcAcbG0re83/7+jCGUho
gdwe7Tjjbk4tpLVARHsxiZ91HD70QuDezuzlj49ic5EzyW0W8PWZNoz8ebWx0tnFPN/g4NZDSBKF
dXNfvqxuOnCaIE0qC/eYpbO/jaJ4XTFrbfpgUL/e4PI4Mj2HFBkvTwS4nHBmP7UhZCY27PCRVstz
GixXYpDVhHNOY2uGt5JzfzXJrh85cqny6WjIJDfUx43Y+3MgtrbNRnXslwY2AtKVi52ldIcdDz6Q
j6jxLp0nnF/jEG7u55Hr0JBa6z5l7P7OYTA9LCB/t3XSMvVD7bkZZ/FQ2OoHSBl18cnAYorRNmBe
yDWItSvLZvZixfahtZ4bL3e3uZ5Jx0SyoqzPONr/0mOTvDFjBB+EC/+kFGjgrzbSvHelyg41ARpS
fsSI0X/a+j1ph54FXZ6HPRzS/TgJ/ZvqJ1Xnx0i75rEtAEXuy5ilYBPEvCWcpTu30sqAAtgWgUtm
bEhqxYcyLZCImqwEsuKSvlPntXDtIAhJq+5IFfWKegOt2bloq0JDSXA1MWVzxUYnOVdW9QlYL99S
U/pS9Na7CChfwkQ93cCn6l7xPPd3LKAl0cMYxUrk0SUgykdgsI3/IdnQRA3qmQR71P1rFxgiDkW4
m5HL4mddrzaClUFXWTv3hq9XA9JC/hRt54bMauUxKdXqXFwnrofv2bN0uqszv78ZvVigrjvppcOw
dYYCYg7lpA0epqx6KQdCpF5BHWiXLehL9uJMzLjElqIw4GotjxWwWQLeZY57A1VlKvZdyfm6c9Xs
38V9ZhCihby0isjjUkbLccUB/6zYkGK074s9hWi0OhEzuBH5yhIz0/XWCSxBIUoA5RQu865YG2u7
ep7x0JNsTO7d0siN52uoTLntYq9d/PchRXnPHRnn20qub3KVLIxgRknk0SjG57lgP2qokD8OQnzl
CS+mpVnYNPTtsrLozJruY6X3G/u8U2MVKOfECZ1mBNnkCfngi25CZHfUXUJv62NkA1+aJywx88ju
DYDXuiuTvjtkJr7+DcGrNxTDX0egr/U9MQAHj9mWBUEZDqMKduWaF9/0mnY3eZNRHF5FhdFhL9n7
dZ4W96tqfMLcnbtvhszfFVzXzmWTDGz6WED1umIySIR7R6VW8Nja7rgN9EAthoU+ZzDnLSnQ03kt
1lcou/VxrY14ENLSYeBnwwPZ7GrfOGsZLr2Yjyj+edhoFf0tJqYNdElmhVXaB7KvmDV6jviUivPQ
VPjjIsiFh8KvBWUIKOlkxvFn+b6g1ctlYOvNl8n65j6rSvcf4ABgbS7SfQnUceVHZrO3zq11SHov
CTXjwpbc/rTVsyhv12bBqCBzvk7wC6kNnkDK5PRa7KtFpITX42g7eDp+lRnbN14alnyzO6skuD5Y
N77P5G94NRyQ6OrD3NvlPp0r8cBTcN02oWKWCQoooDMKS6YygBQ0/qHe3t9YJM0OyLfFTthp8j57
i30u7bF7KUe+ITgsSuyUmjpjy2InWijbwq2ZNABPoRv7YE2gyrIAy6vuj0jS9tss5fyM9j5So03v
ZhuXzV01zf9sreM7poiS7xUO5qBrW0JRa3UMdGMe1qbSF5LAAPJYOW714IKWkXFFWpBA3ORzrDcd
+416aunajdnFBSkaVzrQulvUPWmcFuAvFr7V4D+GjQx3mNbZatksoBz2cc/DJpDot6KzGSnz+PoF
5iBbFrSLgVDN+pHHo3rtEwY1OuK8sJoGDd3RD/aFq8qjjVC1ydLlnbET/ZuLMCwObaNTUKK09ZTT
vM5zzpuJMYXlD+QXAvTzQQFJ/E2wjRFnMdHRLkmOuiWeuwmuB6I/9xmR0quhdG4Qu4N0zyZMHkaT
MGDyUd5fz62NR8ZyU/G63VX0qRA8rkFTjd2fxcaJm7rRXaSJsUdLlW07wFI4VZLflFF1o8X8sUyY
ibsuksfEFK9MSUPo29ZzIRnYNqVR7fuoCyw+woibMe9+FFU8MBKI1996DgFZf7HKO0cS+hzS2b33
qLL4aJsCVVpJTHGNYLWVpD/l6rMQpkvyreENsnXoyTnZi7JOcaS4OrNt3XW2ApTneeUZPh+mkWSN
net7jReWO/v2X66uqEfSwpkyD9LZWXw/wkQzsLVK6INfcwE2UkxvcVZFd34/djd1Wk07LkS4+EyZ
PrPIIDne4QZOgRQnm5UU1Gbt0r9BmdaXqe6KCzYMfnTQSVz5Y2zR9TiImyJvkFX8AXKUjMEVMhKo
4hnimDyOayUe2fzg5+4r3GcTwQQcOtfPIRYZ08c6uD3yaiv/uMau7vjOgVpIkh/YGRjVUgnOJ5JY
IdKaPss0HeS2l0iliBzA9QaCNG5jORtK5ZnMYUdHfil3MwHsw9RSMhe3HXtVr0ZMd6qWzdC1T3Ds
JRxGx7msNo4ameA1xq+J9WuoiVhgR9rMwLMOzjo8FcgnqCHl8zyqh2KMm51dx+YA1NP+8q4GcvBe
wfXpYW5Uboch17Vv9WT9FYXp9mmv5haoa9PtskxMZ7AjhqqM7IuAdRSWpY1z1/FJ7catvQ+Cdrkk
q0JWmGAVwZab9u3o2Ny2QOF6Y/IF1abcx9gpgJvl801d1VwshgADk8Xov01Uwxxv45wItFMe0rX3
dvFSdMMeGxrL6DWYQ6ktLo0Ofi2/m1ldzsMlIBG73PhLBcgrUkFyPfrzhwSN/y8Y/VcEKuJePZPT
palrhybNYgBbzroUMz9EwP7oADH7Ef2QPKba9x+iBOdwR+PaPbWJVyQVGXreR3mGKp4tdY1NHY8u
aSNSNMnVSD7g7fhmS+zeRdWc3AufBGCFfgzEBASX0xQ/dsJGFbGaCB97bFbiMaHKclVvLe2PxwRi
yYEgLKl+HdvwRmiANg3oUx2v3KGYzA+WQ/qnF0i1eGX1Vsn4y3BHP6qpMY8JeKRt1pGDsMY2DQ2n
cpjPgb5MFbVx3ly9x3Qx7+OAWC+d7YZkUOLvBrHIl65eicEZhithDcXeWczVesnHWqr6M4t9TMC+
xfd54pGSov/mNssSdXXI0GQrcVIIJc/ONAQ82/Y1hIDvnucDTpHpJzIbjD2uQiwuIuCm5SAHUB5u
H5xcNHRcoqUHyylmD/IiycRPu35Nlw9yHH0Y9MSa4ShOm0hfKeViYdbrfDwUsmHIMUXO7DiY7BzI
eQlVNT5XLYLTWDCxesZi8wsn6uh4k39jFBmAjapbdm9t3fOlyWJnZqHd2Xq5lKkDInaas5eoKb85
gKGXV/q6Bqqzp3GJ5me3HGtOJZpTQt/DEa4T52MBuHaj5iVnsMfbEzCtw5hM0teqzeDvr3g3Im9O
9omNeK90ZOPpWGV9wHvAZO8HP7FXfg3cLvmliPSwtqK+NHNLq6nxmPOaDpBsAvWOV1+KGQCN0X6N
AVFgVcPSawPKRipd462ctfA3GTuFbdyuKRqyJQcE1LYUoS35lQ2r5zwT5BRPsswwekj+O1n6B60g
4BZdTtuCAmn6ZEn7oAxFx5UIAR5fHHNzg2JnRew3sokVrh1xYBepdSzHLvlTWJotAerY0bHm7hxQ
MLPFX4FvugLieC5KMfBatYaZj4aRFmBhfkOvL46UqXf3/JIoRnWDHzq6MX63cXApZMcdm2cGYniz
cuVOLUTboOh47UewwOOIYCrK9bRciqkFnZ/W8UFw8dovy4RcOcdXBshMG1yksxYWd9zvlOzrQ+Zn
7rORunhe0hiYgtdkV0aF3Lg9wcrYsNkZmVA8h5t90jmfE9WZ9wv4WLDZgoRxpHhvSbU36hQ5PwaV
emtPo4a2p2PxHM9J/yb8HAcmAR608n5AMur5V/UWlgd7GLtzp6zsRfnMyM4gNQrJOO66CjuZJbPi
J7Ky/LEeYlCdvL+//JSAaj5xNYQOPoco48SyVO+Az11gWfvY+qpJywPaP4NxBzUSqM/Mri+bH0FF
i7Ol3eEral33ihSbu4dJwAKx/LwPRdF8Iy3In2kUHOds23baybgz+4AaVivHrkFWgOSL0puo5XIs
xqT80kUud6OZh49q5FIBgIQZ2/j/BGRHenQjuWeEwNHiux2yfD+Pj0nrpZd6RCUVWNNmOV0jLNIk
nDoi//RZ4HNhx5swLK310CZ+eV/4un10ELBQUK8KsFAkevSK63JeNGb4PKVsAVI+sQ/jVXtfcvlj
1TZSVGG8bWI7613gMkqQDkTficGb1IrTamxhMwC4Gh3UvWz+wU1eHX1r8PaEh5cD4MHuOLV0B9i4
sb4Kx5gVo7XqjzUnxlatPeepmvObxeD5WGxBN3cGhz5qqeErCrRLiZvjltsylHpD4gYiFadfLX4Y
fRjS3OL6Gu66c28xUKy0Te7ARFKoK6BQPGVVzN3Oa5IHQawcBj+YttMoM/8weqYkrq7bQ9SuA7gN
b/nqaIHYk4nnvIADyPFPdJXtwPBWJAvoLFVq1P9rloTx4ChYK73MA1Zx29jr7dwO9AVTkHwA8goC
2Ob1a4Rj3VHjNO25ejlH0w3J3yZa+6MrxjJc6/nv5NLDOdRl+lvB2cPfOPd7kZlmb+ij3rsoXPCr
YrkXK+bcUjHgloD/94ruDVyoeNCSWvTqUCzIi1nqHGYI3JtFksaeYhfEQhYNu1X2Hn5SyjHqYdIf
XWOQ5q6H7UKG7zRJKzr7M5r3Jp27P7ml/D9q6dgc1rqpT7B+u612XD4PSAFx/FmOV3hyq6sda4fo
6GVkbCLqUHaVXWfQIDzrmCdxtkvj0eJwjaudXLAht47/OygLANQV/YW6A64nyaGWiIw3+9qiEULX
4H8iLbDZ7K2n2K7V5VoH/uS0ZbKDuJ5vCJrgSxhdcYpy9nVGO/4jmxxqZ3z9yWTh3MD9ty4alCBD
Ckyp/5F2ZruNI9m6fpWDvj4EOAQZ5MW+0WxbdtqSh3TeEDlynmc+/f5YB9hlUzoSqnaj0GhUNjIU
wYgVK9b6h6WBkPIKYvBvunETXAqrsGWgSrSWqgyXjihq0HyMnPAmNkFrx2imWc4dQEuIbXEYf5Wp
gvRi5ua4/8G08RF5uVOiPH8zG2RmLAhm64bt9MUgBboN4fwvSwsEShyG3r2kA7Xv2PpcUnUHzgH0
fxrhmNRmSAX65g/6QcYjJPOfgPuox+F3vm07q14VnmFtHZ5/t7hNaHe2PlQb7t98G48Ev7BMHfid
SQdIWQSbIKqcd7pv/YJ3pLrAFQzgqIVBBcZd1TIoKZmwAZeolVEvScBO5uiDLGi5hD8otqKBBOj/
nhQxWvIah2Wm0BrsswyMpdJSyLdTMWVy8hkhAJgQ6AQhNYfiISQWfyKhD/7WtzrMXUO81UJL+ckl
HwjkxAhMXTiKTehKbw+qFdzfSG2UaAyQVsvERleTNwpe3rqgkLgcWl0h4VSCOyp3/npQJAlTkqt/
Rt95KaG4vFixwpFyEZh+kk2v3sMlLjdOHJBTQW2DOG9g041I8WKU4PdwI7RX5QiIxk96c+fpQEk8
hBNKlDwk/dYHA7mEN81DJ5pXSXunq+yOMRvzlR+OqHj5sANT1TugO7IbsdGEoVXQn8M0mBxsiCl+
wVfUlTTeRglMalIDOAGVoq6rGPVfX6rdMlNT9YYCLyIUcZDfqZI4tHQmXx2jG+QXRQUBVFMRQvgL
wk6UyW3XV9oDwpb2wkv830keo/tD326P3va4DDTqBI4VZDuHFsYOfC2CBhp5zSbRUQjog/S1SumP
E3n9GwP9RAmyfyB7zlG0XPR2LVcdnjRrIy2CN5EOOH9QNQSoSQ3/1lZM4w1ck7mppvSibdt8W+tU
nymJibsR/vguRIhrk/SAZ4OgRWejAzHciyR7jQKZHhQToi1v5wGgFtXvKM6fnaHXN4QLNODovOzq
SJVPsa9kG+Ab8hUkJwIesU0nCkQCrc5Mg69Kg6aPG1TkkV3e4KlHtbSnT7qyp66QNTrGiIhrBGY5
1QqgHZVD0dmuuSRAkE4Gp6ryIqIEkYrYL1+UpEcaix7hAwLRrHWdJ0/ItyPGIZCPrMa8WrlmlyMA
rlJ/j8p478b5+JyRie0xqH/sEKlYhWnzm+jCW9nxGhJDZOFdnEwQEiHdNYH3LCwyRhwyKDOjvUZx
AqeMOm5vchQC925C+aYsKE6ymCCNe0MDPlyrWyS1v/o298MibXyEjgF+uXGbqytpRn8Q/Mz2QW43
5ENRua0qULvIcWhPvdd9h03yrULW4qYb/eG1pli+oh/bbgYP4bogrR1SA9+6p6OWbSu35Y0CPRol
BfxxPFyP/kJiQYtGkM2heLFES8ZZRBFNxSS3sqVRWQUaw9xFZZ/YPyOkH/eFHdA7bElsVXX073nc
FTxTALsdcjtKtnbriJU7UCfqNDQ+8tYIj8D7umVHfCNrBuXTZnaPLCf1zCoNgIBnrtz3eg5BNtqP
xVOlInOCYr/6buaN+SPQJ+0sCRfIQmdlGSJ1eq+5nVxaTTRs0tG1NrbqlG9hV1FTkDyRcW5HD970
+z0Ic+0nUQCSaaX29AjT/h3RdHGPcCMXqu5VUHNoP8epk+zBiyZkVxkZSJErPwnFZF1Ij8DKUJ2t
jwD6HQ2+aK33BmpJpYdelEtFJYzcYKMVQYtP6yR0GbUgoAG7oWZtUNJq8+Y1AM71ppK4gbuFXCpb
qlYLx8V8KMwb/4VesEtqHkeHDheRJwcJepD1Q/0VWLe+QW6Nh4klgNnwX+FrJw2xM0FE3BQNRctl
RMUG6Hscg38N4rLYF1FaUDcpkhtC1viiG7lyq9O338ZFQ5whY9Ea0ieAMDwRQwnRzlW/o03zBibg
qUG7HQl/ikyx85J3L5mkuKdRyflS9NK+8wCYL5sa8BxdV5+tkmU/Q62P15EXZXiny4kxjhPowRkz
9UZPGrwTKNhuDT0KnvWJAqZKzd9TNIt+JwZNaBXQ2IOaAS4ttaZfO3Uf3/HgyB7HPhEbBXezDYIs
+BFY0WugGEW2rHZhhpELOnEOtVqbEjsuKCvTQzl5l9hrA4CjuPGTe/iqCJE0Lq2RvNbhdIQUI2wU
fiZJlPo1aCdZDRtp07JLQJOA7aQVAHSvN4IRVf0yWxNJgnWdAp+Ep2Fu2AuYx2LDu0lLowRbn7nj
TzeLBVtgAnSkQXHrVV4ItFVBmV3l36GMLJ7McTRoyvbZyhG1s7UNPpdVokCgukh5oevzSo1Z/Y6L
kbmzwuzg9mO5UYRm/IWXg5w9Ioqq9Q6mRlH/bnd2fg+vyf/JFdffAwUBqIMYaEKtEgpVgzPACheb
5JHC8PDWZsQCuq/ZrovlS1H05aKU/CWt5v40Rk0vcLjhjYfeNOABMbwNvMUXptEHTwp9me1o6MgW
xDW7hYN2FzYsA3LwOKxAPGk4HgIRw8lShVJUfueBn18EFnmWU/vrBkXiFK4sSbs//QsUdhy/W9by
sY384iUTyO+gxet7d04fiVvAe/nKGgbanqox3BdhYnOB1/aDllIrw68v3nqNw4ZppQMKiL47vUB8
Ngan3BdUnh9pagTIwaY/4Kl4a7SivUfLL7Rd36IXF9I9BEqkJ7e258G3TfRs2xqoyblN6X3pC+sn
ivTprZa1kHmNzkZY3x0XA0+3B+ykCMvgx4kXvNi1PnMPlgUk0pM5lZUUMceINia1kJLuEe+ex17C
Jwg06g9Gh+hQHeb2Q9lWXJ+OmPI0eB5hr0ZUDvlqgwphKYqwTmCzK2tsFINdYIOm4vmmTxLP6a7h
OCJvS7DqagcT4wDmCVoZ1cEcbJymuCzvFQ+vJbCLCtQbVDJ5uAbcpHb+w5sy6LQo2t+23jY/E6vx
NjH2XojJob7iK267pYCZHtV28HB/ETUNLrRmwxBojjTUgZI1UoMu4JK7WsKxxmEYHwkdMQExMEm9
rO8qCTfAdMTwWslCp8DoiltgOHDBLe3dRj8iDCk5IXBYm8i11T4a3b6zNYFKPCDZFUDCAsOBl123
wrSrAXWRU06LwQ4rsKc1F0KZHecYKaRuj84Tqj21E6vYIGriNgeBv7GM1rkpkjHfKhrgmWZUyh0H
j6y6othehzJYeXpi38UAYFekd0SjuvmagyLcVQBmDoU9YvbZ4I2IakK4oR7d3aDxyXGVFXn7oNov
rqYeZGx2qzAbxH6U5le9NVGQj7lV65QmBQBL+9BAoNtHdQJ2u2Z/FCZo7Fhp/B3dlRCRBpwxBkdA
fy1y9N2SgkNC1ZScSzGQrKXvdI+7lb/qIgO2DRrbvG1gYFdDNRDvq+xOc2AGGA38UIQ0G+Qe0nSH
hpYK0rsJaYuaxXcSV7IcwKfov0RxQwgUan2DphYbFz0gBagSb9jkhxAlPdU2aTe5U+YP7CvjBkO2
EeGoUUIc9Cu8+LL0FykQjFhZ5+8yamEKt0ojFxovVBCKOtSSEugHdT1e6dLQiJVAjPqohH8UQZRR
wJsfDA4XIVATK2uEpdKKElpV4FZvZVlWT2qFh6NX2NHWG3pthbiauQKQ+53OP21BdDb3GffO2qo9
hNbzCrUFGNlL8DxyF4cIBxiNQ7Af9G9NL4t9ReseUhEtoEoDqRyD4F60mBOtOq37jj+auoVdb2/s
RDS/MSaybjUnpHvkqD9laySbEqnVg9M5331pA2YrqSDQQPsFnldb073hoRrEFbUkNN3svAMLIhos
s1qL2p+abU2BcpQG7xthGtPdyAEGoMCpayU8BZ68g/tW1usZJz43kl2jGN6jbtbJQfBuBCRe9xTu
KVHfsql+FjV9ijzJeEDYPheR26rrTldBkFaaupBSSVc9pN2FGFL0CEnflv0ICRMkYLZuPG6+2qXj
hBufDx0u6Le94uuQfijIUM0ZaqyxED10TFnfhthcrPgUPMV9dVjbcfpHxy5xhaZT/KMeKHSbslG+
Fxh6UWwwahiH4lCQWD7QYENzSnX7b2R776DLLIquUGBwNu1XZUPhqGvBKoRh9ovJcaSzHlrH5DGS
hXSj7NyvbvtYiEVVFuWTT9jZ+TmimOD86FDQV9VTKOtAcHBRoZGhQ3+LzPDBxCl+pSUQZkXAC0r2
OKUsdHdwb3QMTUiw5ACKmDtNHZGaaXD6ACQFkqmS5XjrOC36xr4dvdUulWtbp+lQRVwNptrhwopg
4jIOQpDNlIFR0C0rcDndO96SlJajWCImoiLdD2uk77MdbRplGUXQHVvNGNZAp23oIxAn1A5/oTGF
Keng8LSq29rY6lEFG70cMESg13gH1+RLGEX2CzCgcFmkhdyCbUHKCRWPJeV+H5pAw9UPrh6CjAq+
WCrV3qytgqYDABvaBIL3RTPk3tpu5R/PaVqPDmnfT899Bdkq2FEwZsxV1g2C4q8LMhkZXDTmQmto
bi1w6R4JoNnUJX5WHlFuadnkk7RHtTfgRm/FHptI6lIGpj0VcuDAFhyzpdVqormoTBW/wKmi966p
kQS1FPTNESwEq+aZt1XuUVEBsPHL6vrmj2ehUijQ9lXi/LdNYXYL9ibf4vc2TL8u+VNpiVi1Bs18
X+d0IwqBcuCkU6oSgJeBjWh34qPxoz4XCGUuspIOpR2LblVYarQtgeHeCJIq3BDJ2hYV1y0cNxnt
SqydkDBF0Cyw4ag0jo4gcGSVe5pY46uFF8KR/y9mBbWvrJMmUNai8QdoewCQQCCqv5QG5CUFueJX
ZBkBr4QID4G+YGmMSetAtLD2LcPmnhd0A+HOR28VvrQh17o3oYUryCs3vExbuAVhdRM11HuQkrfX
Ov07xEIMiTJIaN7qWhTgBdpvjAIOck6rFL36tlX0V/rZcCKFToXSktatcMksuS4gNJEervNkKO9R
DzfX5ZgUKENgDyDLAD4bMS/pDSSBTP4St6wKLD4n4Q+q1WDQgmApygbNGssEx+mZytbW2mALlIaO
Ahx3Oj9G+14J0Tzr6HOhpkqZ6akwQJhlmA0tx9xFctlgL5bBAFwgKF9tuuIb6X5xIDGQ402WJOoI
xLVQgNOgg0zvDsOXtQctDNTn1DZNG/HNI1f4WqR0x8Y2Vvedn5qPfkJlVgFrf1DzHHZa7zhQ64G0
AoYsKc6bNHhpgsO5AvAtTU27szqokoiUv4/NBJfU0aFVA2jkPCSbdV0H74JrcRG3FCuosYstm5/K
nOgECjQA1gJ0wLcI2YGWUNFim/RYFYUcJFQd+q4afCNyOefexIIEbExfvvIK1rYtnHBY0Lbr3haa
xrkJ8e90tbDf6VxgIGGV/kFS5lZ3fQEGGYuxSOZPWQ991wVTRTyiWKbrVHfsOEb1Ibf5bAnGPYFj
IoBvpskbePJXWVuEnDbBxjjAQthyAAsg0gvyiddvhXqsFa3GZEBKDAPihVPAiB18ornSo09W80OX
YaGYhxGAFKC8oHzDGkbf2nncHSPftLhV2HaVTkOVTtpITxkJGTvQxZ2ug2bn7tZArRgNrVVKWmIS
QwiqNNuOtWH/zMIaa000exeeC3Lqshv7qWm5aeiGo5sGbRpTV2em7w0niifxkD3BT372xnyZacO3
y0Oc2pYzhOmQTBu6ZQp15otOIUw2YdFmT9q4H+xXyGtWBHkYTuLlcU4Ny5mEJh1daMRq3Kb/83/y
n98PARn7f/1H+7+BX47mkDjpUx5+obAgcm9lEkWb4L2A+3d5rOk3Z4guZunNr//6j62r5uexJpP7
D2OVMI6CybfwaejfU++Pg5y3Q3taoz4eJwDD7oBwXR5RM06HFKqUlsEpcED8Tl/yw5AehpJiSkme
sg7lAIDszfgEIxRs3m8gr8tGoYpK7b775TjHPqJoWF2Z85nvyKG2DSl4FNMimX3HuKcQQqM5ffoR
Z99aGGSpw+22ujzNMx8R0o1OcUUDTomv4udZ0hE3ErRp0ieJJDbovyh31h6v4zg7us7d5bHM0xX9
NNZs74euo48GzhVPNvWkDvabQF5CG75eHkU/O4xjOJbJ2jkcgc9TAm0pO7VmGK5wnCCekBHbWH9M
HBOWz4V4Ng133TYvvnmDrRXtIMqZAvLKFye7J2AFLg+qLzGSXP0NXneXf9rJ4Ze6KlXWWTc0c/rn
8y/r46JWFN/RD2ZbfS31F2C4fy6PoJ1smmkIUCG6xX1gcUt/HqLVQPFjV2QceL2AJkBKQncRCWnB
lzbdT0UHn+NVT3off9MoyPdmcaR68eiF8RZfJkos+LYtSKq2l3/WyfGVJBeasDQpVQ3IyfSrP5yl
IvNDfnNRHSO66Zs+pepgwyTD52FUH52oOVaVidoSrHJy3oTk+Z8PzyFSCbiaJez5jqAO5QP400te
/VQ2yxE1OwtrzIdcl/WXMMdcUB2DkJaDat5UnIf95eGnNf8UvJi94D+SC1Ml+s8+uwlVe6BfXx57
7bUcjwUybvjQQMBz7GateDeXRzvZ/tNoiOlDLNW5A/6Kax/W2qZjQrnVLjE2hP1HyaYwfxt5cmVJ
T+LGNIptShXnPossdB6c6hSsamaWR5C3bhtgxP676zDRbNZkqJcndHpqLMc0KXna3GeOIWf3DPXH
orC7vjwCZDyUlnfbmcb95SHOrZmJNauh6kAStPmalWnQj3ZY4mQCCe6A3Iv+GGk1ojEhQuGXhzq3
GaSuMx3OqaaKWRD0eEmpoZHVR3rSeBAbX8HF7DoLQnVN3zKW2hekx9eXx9TOLaEkJBAThHBOUgLA
rw19aQZNKDuStVsbnypB/AdRmI3H+G3TvnVh89gBlGodNDCCHW6Pm6KWh8u/5NxCf/gh2uy6qYuu
9MmT62ONToXVPg0ZlMni7fIg56LNx0FmS4wMTgUYvKyPDZaYypdouDUlRTRIJ+oRO79K+Xp5vLOr
a0znzSHuamKa9IcTh8WRGeUDk1KpvZf1U+i6y//dCLP4iblrqwnQ2Ue6bB5ZNITS3r1yzP5a+3mY
YvdTqLdtiX/h7Jw50lE7YQ7VsVIeqYpnlPID7dEp3jUj3Ql3h3wBGPbsSiA5+7E+jDqdlw+L58oq
STF+ro5xD9ahvUnFq4uq3Yg4FK/0Jl4UFIgvr6Y2bYCTmZqGVImSpmXM72EX1AMyT359xGZjpWo3
Cd5r7mPubpHfSPybNqCDpfwGO3Flrmc3yodxpz//MFcvQBYq9wLG9cUXSidvLvZyV+Z2krYSmLll
kR6XqrDRhPg8BoQyME4cd4SSW2oOiMc4T1b1qDd7zZFLrfqTyR+a90VpX/z8IfE3l4c/F91sVaOn
KwjVhLjPo1NMjeIIKPOxGciaXbRGVoXwkP+QWr1Mpv6gHw/+URl5uV4e+dzafhx5to+Ej25GbHNE
MjSbRzwfkuzKxXqaWlkOE4OjZjgqmn2zK08bgGwmyGcd8SJwrFe74v5GMPbX5XmcngepomfE16Pt
wj0+CyZ4qpAt5CbnofjKE4tgjecEneJ4n1S7oXiwtWu3w/RNPp8GkjIVMozQhGrzcvz8zcKQFjJ4
HnYlOikhYuWN5J1h6gsd8fiyvJaMnTl9n8azZndAD6LbA85bH33v4PKhAuVWzT2kGFa1jSVViRTD
XdHf9tqVS/70+30eV/88z9ZsSlochGniWx++e+HeLw9s0Mvf73QfMsr0KtaRbTIMa3b5ZJnIVAiy
9RHJyKWfPYzVlQ1ydhq0IWzNVnlNzBMIeiTGQJ+zPEqYjun4WpLNkh2tG+COl6dydmMAe7MdEhb9
5F5rbLVQQBdVR62j4mN5G82CF1PqKMLWDb21ePznVxCL5zAtClw6h2y2FaMatl1oCTSBY4w6RIdk
cov41NaQt5HEY2HSmgKUrVwZ9+yS8sYnNbJUkyPweWdIytHIOPA+6CJ0WkBBi/YhTd5t8+bygp5m
P5xqnmWOgQMq2cIsOnrIVAwwzngGRWQmwl1junIT9eLKMOe2oC51Sj829hSOPtuCim02dMSM+mhB
c0BRp9vGwej8i83xcZDZacqBOdYKZlLHgkdMA3aapmRVvGe03sor2c9pKYYL7eNYszutlAX97FAy
Vvrou88gp+lZbSbva0U9qnJPuor8/xCrsN/dVZBcCRzn19OhzDW9QCxz9tmgS1ANLLX6aFI0Havm
HmTV++WdcW4HggHXVdsUgtg//fmHzMDHL0lUImmO0vCXMeq+SvEgG4T8t5fHObcDqdTZuuCGsU8e
h3EhbVpOWXNEqAnDZA+gMRqDTbe5PMxpGgBc3nEIHARByP2zD9Z2veF5cBSPmciXFrjQUbvpsCEP
HnQcRPPby6P9lZnObjCNWVmODlBPqOpsL0IxlLHSjgyH4pzhvYRg1VLzoERPQj7o3sbM/IlhvshD
uUQKfQXyaSkoTkMSRm6eWvXl33PmY2qGENODkluAlPrzxwSnZcgwiIZjYN5ZvoI+Kt1p51Zce0qe
+ZgU7Xh9U7wz+Jazfan2PFrbWh+PpoXK/c8B3kgYXqnZTX/HfGlNyepCNDJ5Hs/mMtDuTfsgV4+i
mtwyjx5OiWG4k/I2aPsru+bMC0RqFshxYfFWBW45C/8l6ODM42o4egJmFKuXRpoK/tBAQgACOq7m
il79AK1zO4bhlU10bjHJWE1uVj4a5ezPHw34tlEDKhiQYg3XkGjdUMEk8Z9fNGTkfw8yW8140JFe
Scvh6HC+tRy4oP5UmwjmGlc+25mQxUC2A1/YMW0xbzMYmGYXXdQOuNjD7dYrXLRX/3iTk95Ik2oJ
qfDJVY1WZS/B8nRHVUf4OVPvDfST4t5cU6u5En/PxX+dAyUMavGUgeb3c4LIOMj1ojv2boVruQM0
LMto84rUhjitJ8ES9UJsqRTofYXInaem6otn3UKVrSeRBXet9u0/P+SfftPsUw4mRrKYonTcScGy
Tn61yqHQH2z1++VlPncmPo0zO+TYyieFqpXd0aAR1kdPagh7K1j0+WNhP7XKuqtfBGIOV0adIubs
2OtcE6SxNg85U51Oy4f7yNTIXktcWI8R2ndIGMd6CTl1RZ8s77fSixdjSA86fUYSpjTyK6OfiTm6
AUhBh2qu8iNmR1Fx4s5RbNkcNed7iAAShWIwCGl255pXDv30kU6mSWuH5xzxjTD3eZoVQGaq9Gl7
HPU/McikqUiUg64J8ysl4DPRRadcCrmAIvTpvSsNBMSzvu+ODSqfXB7bUcMgxrj2RD17UmB3cO9Q
mpWUuz9PiD7sCFpraI5xedTMtdfeGOGLk29bfU/3el3rWw+LG9RNOhpaoXy9vG3OXPvTIWW70Nik
sjKL37lnpBmiaMVRh9LttKAwEX4t+mPvA/uBezhG68sDntkp3LF8OmiosMTmJSuLZjV/4ORHLQEh
4e6Ef6+UoKyRnQDacGVbTr9+tlk+DTbN/sOZKGzDBSds5/hJARhIb9tmo1RPXvwr8l9kBLGmN5aX
p3duPT9Ob7aeMcewARaZH900/opv9qLx9U1dDbfYRANBQIlx7I6XhzxzIgRBnSYJOgMqsnWfJ2mA
zsARXcuPLQjX10Gig7l10pfLg5wrAXwaZX7uOgd2nsEow7DrYG+I4K3CkqRx/pSUpqHDK/3WxdsB
barLI59ZURpv7Bc85zSdPfN5emPdjko9xsUxBqa0KBVxm+GIHMLDQPlwVYIui5Rrfdwzd/GnMac/
/7BvItt0HJj4xbFIoGgqq0nQ4fKsro0wi9aJBj5d75hVPiAWmGBxm14Z4dw1BKrAmpowHDZ93idG
W6RAGI6tWFY3dQULRXmJgYM51qNwvyQt4iCPpn5t/5+dFwk9l4Fl04affa1IV4q4sQWbsa2/Fka2
d/Nw9y+W7sMQs+u1yRAVSD12Yi6KnvaVh7FnHVZXAqN2Jv4DYPh7JrOTnJmU3Y0EQVIH5ZQATaJu
RL0Da+aVbgQ4UNtuvh5x3nTV6MZWmgUqv29xoO5gqsGug4+Kou375Zlr01GexbMPv0mb54hjkQRq
HLG6Ljh7KNdoJbi516yiKugWfh6PcOrMQ8TyrFFtQ8o7gN/SOPA+PZq32yu/ZvqWp79GCsKOQGfR
nEVXJ8+10U4sJFuN8iABrQQC/Baw/aLS1kIHRy6cTdubtx2/QkdojRt0Wxbq0+XfcSb+sSh//4zZ
hxrVaOTNwz7Pmr1sYaIikNTXIIiAK1we6fyR+nuoeaiN3KhL3ZT7pMjgV2kvVvZQJA+Bei9yaBbb
zvsx+MOVC/P8Pvyf6VmzWOTpdp3H7XSHOXujekhsrpLHy/O6soLzZjtmDhZirgwB/HuNjfWTaXmT
6e6m7OTm8lD/ny3893Sm3/IhtI743vR9YeZH33+osV8UL1K+TioEKs6JTv6z1V+c4VtsboVz7fOd
XUlkaWgX2zTL5rEp15OwB/aeH41y57Yt5NytB5bs8gTPruWHQWbzq7oINbLpiGrVE2rS0n/Xva1E
RenyMGfSKNMwJWUhqgnULaZI8WEZgYzXNO/J22zMkbo/Ubo1ET7Q5TdQ6leGOj+jv4eahfQWEkzQ
mV5x9MLdIN7q9mtDm62SVxL7azOavt6HGelIXUepRWLY1TD7kMTHsgGmcWVjtPRvIoYFGV1o/Oek
qJt0uYJV2nSM0dzwjL2d3mfFvdVcwQ2cDRdU5UySMt7z9Bc+TwmteCcO3S7nCbGPkh9Nto1xQAna
Qy2fzAqof4wW5ZVBz32tj2POljGprbCs4orb0XGPSQ05oCg3sQYpOkqHfxE3BEVD6nj0oUjqP89P
K9QeY2WD+VnW3szzA/qkW6Sk12Bdrj3ezyUWH8ZyZmvZeAESrSG3Pv4KC7X4XoGcvXykzq/c/8zG
ma1ckyBtbHnTbNSd0rxa0WOZ/wj8L5dHOZtXfJzI7NZESiVqHZeJNFGEexuUoOjVpzyQ5ndK8ij6
ZEM1amHLH6LH8+Ded34bqGyY/yYY8vAzJI9b5ALnTS8VJBpkppKYn7RUKCYb6/KHm+tXgsfZz/Zh
mNlnywJNHyyD7ViVj2Xw5prX6h7XBphFp2BAJNyPmUcHWl3Wv63s6+UPdnZbALBQQTtrNDWmP/8Y
l6A/Ydg5kkYj/9Vr6858z4hNsbyWOl8baJbXOm0aIEHIUsFeRID0WaTPLbi6oXu9PKGzK8ZxFQB0
+ceZndqhqyM5huzzEQFfOEo8P66hJs5vcv5u2xEUUNhgnxcNpeYhiaOC1yLM+QJwhtXdBdZD56N/
EjgLJFww7zzI+sdo3kYuZCII2c6eCsWV7Xdy5dtc9/TVdGnSdpXzKx/PCr1rhyp7iXIl2PmZZ935
nZQ3+WA5V8KHNs3pUzr811imw30sgTXMT1QfgRKIszF7SSp9GYZUPXs8paoV+qNNtW/Qg8kAssMn
W2Z1dACvGsD70wLsVKIcKQ59WQURpWz1yhKc3Kv8LIsTzpvVmFpIswNSxs04KHlbvHgVLDWrxpj8
OaOqpMGFsa/UzE628Gysaet9OCtxW9qFTNBetu03HxFaKJtLP8Q/Bw7E5U187sN+nNUsWA+qFRVF
0RUvlucixgupsUvW3dWq6tnFs6n+c2OBDpgDSOy+T8wmK4oXNf2tYgKTaF8Cz1sMo4L72jVg98nB
ZPXQV2KbWvyvk0pgIV2kcowhfwFy+2rWwR305Cub9NoQs3AMyNESiuzyF7fOfkQQWhv8HC9/mdMM
3wa4C1sCGIJBg3Re4UMKPw4iGTGN8YsJxR6yKNJdRMyyWo3ZDc5YGyyWV0bsbxvYWVF5pfdw5ptN
FUQbbAz1TBCinzchth+aiVDQpMjpbttQR8GiG+GLKjwNKwRLsyq6krqeWVXHUmFUCBsIhDEvvUPZ
NEWI5tZLU3/DHWXdOtdgCFNMnsUWRnA0SaXYOkWQoEEKjS5Ts5cAuoZAIdMKfqZmdVfHWPKinqvZ
6/4aKv/MYf405myvRH1txIAviJ1wJmtxgPUWQFwy++3lDXN2HEx6qe9Zkitj+vMPQSNBl4KeaJO9
GFRSOiQH1l6Y++suly1CUVefM2cih0M/yhIG4ABB1f3zcH7VxHExxNHLiFi35cTrjipKgc7v5Vmd
2xNgD0wNRB1fbv5A06G7NwCxw5c8LpF6N0V+i0nRtbfZ6WRMLnJ4SbxmLcqjs+YBpGddoTHjv9Sd
jxxjiqabWJdaeyVsnF5tFhcarSUBlhu0z2zNSqPPLAm7+iVG7RaHwCH6JjFWMzFx2qTxj8srd3p+
LS5PoP90sCn6zqsRrURjp8N+lDoAyijdaxbvEV1AZ/ib7N4vD3X6kRiKxQN6CcHrpCLgGcjbVVQr
X8LExRpJsVA3QFb+Hw8CPmq6gFUQREAePm+4ikIcIr+j/+K6nf5Q9mmyNu0gv/KuON0JNi8wbioY
C5plzqu9QdSpcAjt5CUdsM1Gk8wY0H7Wrw1z2gdgnRhJEO2mdHj+5ksdobuW3elHpGHXQ2feJW2x
RBLmEXn/tQX+S1HcjRhwgKfWrCpidXkxTzPLv8Y3yWZoy5lijuxJi9EL7SLRjz3yD7mprdBhj4cB
Gi6+6Ogw+PftsEcYGpbS1gVA0gc7qz5gs3r5d5wErb9+BoAw1CHo2s+jSFz4ROOw1Y8yw3MGyFvl
xyvZtLByd5dHOr/iE13PxipAnlQrzEKpbBsfn6OJwj2eiYtsUroN1rjEZjCttVVu4cEiccj4x2/E
aZIfRp5l8e6IAEQ8Cv1YqbfleN95d3ZwpRRzsm0n1CVXNfOikKVbUzD4EPyhERt+YKTiqJTdDS5I
+8BASqYYN5cX8eT+nIaB0WOrEMyAy8/OYFT6aq2ppTia2XsjbkzjT02l2HW+VLhrYumOtfk/jf/Q
2Xj6SNUh/OOkOBvRxgonzozAe1a69GDW/W0E4uJ/N8b8zKe0/byqY4yBUn+HBLPMrqzbSeDn/aZL
th72IbRCzNndbOhB6hNv7CM+952O/nKiLo3moZ407ZAM88orucBJ7Ge8CbXEA0oaljpvcLhjX3kj
tqVHfcS1e0AqDjtZnMndB3jX/3jrkafyrCevh07NDD9vPTykYrScavcYm+ovlM526Mzthjj+fXnr
ne7w6X7m1gQnBbZ4/ixsMxA/Hg4Dx9hLHyIR73WjQWjEuZKDngakz8PMsl7T9NH61R1xTEeskgJk
ExGC9DA3qK918M9OiCYI38km5ZjfzzV92DAL0dX1wvGHGjn31YgTbXiNgHhmGPaBAXQf+JB2ikzI
4lxX68A6em5/o0gXZkSx0NsrG/y0RssLQYfoKCbQFd2xGbQ902Q8jqBvjxAb1yoS++mdWjygVBJo
0VIaK5U7xM7++cdiThqvownBwjQ/b73BUBV/BPdxlBHQ1Ka8R/JkXbUJkvv2lezjdBk5ShSzAXVS
7gH/9XkoO9I8pPnr/Dlz8u84sGFvNFUaxLfLu/w0UEAq1EhxpuwQx+pZuGucxPZGNQyf++zZxp+h
RvYQOcJFacv10KeLTvnH83JIQyzOLuhenXrL53mVOfrBppWpz52qKbeZitIFe9HmMq7L+hpTZX64
NACq0uY9CaKNB/ocg2BpQzeGeTE+29itfKn9nlK3Eldbq1ABt8foQVyZ3emAGpcHFRtwD1NNYLZB
kHGu7AF3q0Pd9t+KvMIPVkHeXW6Sqzz9+Zeji/xxqPkBAIcQlBRtmkNfdrgUKAuqtbBxKnR7/2jF
TR14V26teYyfBpy4rkwP/srJm2Ww8mpsvDI85J50v2l2D3rLzyepvNgd7vqwGG5jrYuv4iHmJ4Fx
p4okWKf/16+YbVElD20H64XwgB+X+KKVg+UuRgc/YKvrSvpZzh889Bokka1in7cZUmCpUmOf0KOy
uVHKBjl2N8RQPbLhQpfoy1xJKU8w0fxA3vawGQTPapB0sy3txEUShwjIHZBsLjCGjtHmsmrNwl62
Q7dPn6xYbFS74qJvdoVNJSDWtP8m7Ux321a2bf1EBNg3f6nGku3EoZzETv4Qadn3PZ/+fJWLs49F
CSK8LxYQLCBApopVNWs2Y47BiIflf9NABv3p0xnkj4TsTu7bshunKIQNkH39uX3Vr3zHs5+pnt88
hSQDEmx+ZjOFHzs9/yPp0MT31vHdZmxGX2USXAorpJ3nZtDbKQtRuz3pTXNMO5BxDlPYs3W4bebK
TWPiQmb4lNoNo6AL/x9X9dQWslGfcuMwRygh1qfIqDdO/PO2nX/NvrclHHaXAB6AuUMcAIxpcaVz
zYcySWnzE78GobgWdXIlNxHyLFJ1H0qRsykttO9SjscDjAuwW6cjRC5UKOLfhK/1sxWO3zQflqJ5
iuIn8BXDZ8SaYNfrA/upQjZ338RcWxlSGNUda81au0FXNh7UsKhokIzgEBdPySChGhLYeXrqu+Go
g4w+VEypbNGWeb39ra4ZIo01cLsCJr+cRYC8N7McBLJOTZn3n+Y8lx/g35q8WSnXEoPL7ac1AM8A
oGvhHZYFFIizdHNqUEox5I/oqhxseFdGC0L2utvfXtSln2XUgVkU+i4yUM9lKwI9FNAVfdKfYv1P
MX1rwt9l/TOVv2fjX0NZe7CuGaOGzGtl4t1J1c8vz1jKSGpSZT1ZFkLo0aF26mM/13DFMyUe7Qv7
2+3FXe6YGI8XQa7xL8Na3CLZriCkU5yG6UDjqZb87VhOX3pIuW+buXw6VIpQvBuywznkaJwvS58p
KEiBX5/k+rEJze0wfersR7N8aqt2ZbuurYjpMgp3xBaXOOO81P0uUNXmREFX2816obqhGJAV7Igr
q7pyBm0ZoLFAbwoI8OJeIXBdAM0futNAPeo1R0l3p4QvhT9oW7UK1vqZV74hEaHMdCDVNb7lwpo5
MFKTmbz3UkXYGbmddG+rhxDxg7Uhn2V1TeERE3MG1AxxrQw/nu9WGFuhDsM2kUWwS1skV6DIvX0e
xH6f+1QVrw3Tj6mQn16+mDE8goWUD6c2yBgmS1wrHj/KfXzoJ+cpsYoPpgZHpRzI7z8c/6Z9cRwk
VdpyZlpFUn0GYtafIDlyre51gCwumJSV1V1+P1IDlaSbHMsQlELn30/k5HaZO9Gp75OHyAoeUFtc
QYtcnvJzE4u3vCsa22/wCBT3wXoXEJxK1gdgKyt9QVXc//ONElkODl1VqfKwXedL6apRn7S0iU4p
9KGgiJjtmH3EcKy5+2g5xVFXXoOq2TYqJILwhTwijDT9CKI4/2mDUdg7iSA6HxT9rjb1QJT94KAo
cn3b5XYA2b7+3qF4QTxDi5wiIxcT9hvx3d6UpZCTGfRpDqJTFGd3gV5vbOUun6djb49HU9059JJu
n+SLuuY/iySDwAw4TxdZdddXqUPHJT7B7K1sdGYoCvXR3baCjV4uhx2KbAPE/o62jW1zcotA+1VX
+ogSStLvBrg5VpzSRdnx3w+yqVdYOgNWFyWzuakIVykinOL4ywTjJBlqlTwUiHIMH0IUdFJF3rX1
T8d87wyzMEyQASUCuaR5UTkLZ3WYKytJTgbNurkcXxLicDcc7Bp9ec3LtVVyicvXUiMG1AnM/h/D
y2K3VbUsszhX4pPNTMDUPMxlAp/doQ+NrT6+dPZelz4EDZy/6n1KizlXXhE7Q8Za8HujLKBmr7cP
w5VbyWMKrNZhnIeuxMJxVnmMaiwcjae28hJoZpquQj12rXd0xb2cWVk8pmViOAnlw+QURMaurH4o
q9CDi1YwWymyPOgeWc0lr91gIABiSnpyiqb7AVlLpBahauJPSz/kWbJNIGXvPH1+Hf33hwoazSNR
osLfWOzs+Q3ODXU0oJ1OTqrzaCT7CMFPi2dOfvKd4N2vAaZI0wnswLwDLz03RXOpILEw4hMyTIi2
fbXQjxuOt4/EZYxA+R+ZQ7qWJIgMvZ/byGtmx2elyU+z88WAUDEiTg3GyRWaE7ctXQwksWkO0b0B
qpvBeSjAzk2VWeZHlh0UpzgNG9ca9G9paIPogAW1zD9XXXEwqRIkWniXl63bVvDmavGusfyVPv6V
WwDxL6EDowSCtWrxO5JkhGAaaZiTmpYfS9//lTjtMRujlSfwypclvLM5o9w0eCCWZnoNVcaKcoRT
HZpx1/YfEDHa1oW58l2vOBkHsB3/XR2wrpEqQJMwjk9m+xiP4TGHjXAAe4o6kpKd7NXZp6v2aKnT
fCYCk5eNsqan5YyCQHxCpQjaPv3eSl7U8RNyO355VBHkun1sru0WpBMCt0Kt9uISBIrcZ2Ofxqcp
K7e5/dDk3qw+37ZxbavgNBLvo0yJZFkgaZpSr8MCG6UFhz4AUL//TKkMtltppc14uRpm0pkHpzBA
QE4H//wOwA3u4B650io6J2r+pVMVhoD+3l7OpQM+N7KoCEwm+hRInHEizHGTap91BD9uW1hbxuIh
8UdfavQRC2k/ACR8chy08cqVSOGqEZP5QdF1Nojzz7+VMgVzg7xifLKk/Twr7kDF3FFfb6/k6rd6
Y0Q9NzKiXknuhJEhRg/od+2vRKjXF8GLAVZQUDQvHsM51g3QzEQ7kppsaiYtbTDu7M/Khly0G2Bz
A1r7HzvG4mMZaj9HkIDHcLLCSyqEgatjnz1KzOYG1l2h7FMavEm7cnGufT2Tsjw9PHCQONXzrzfV
rRW0hRSf2gHuTP+jEv569/aIDMUWASxPh7PI/7OMei1CzsEpUFByCh+s2by7beFygxiNh4JFhjnB
AWS52KAKsHlcZUX6HNs/4LhxDbSOnGgNXnDpYbBigaShFMibbS/WEffpWFhpmD4nttX/nkDHnvQK
dIHRlP6OPtIafc6lkxYD/xpUEJDM0ALXzjdm1A1JmqnTPhtou+CsEYG+K4w/DWxxufZaz2tz2pcH
gYxGBiqEMc7BMvlPoOqMgRinz7X0I2qYsGg/3d6my+qCY1DAFHkTFTz+73xBc1nWep7A81wg5gDF
+h/Hiu/pSm3xQigyxdvb5sSun+eVYhRcNGVgL6G4Ktb7Jk8zYnEWU7M/5YWnyUF9HKP6I/Twf+jE
/kVj5r7T2/DeCd97n6hMiq6MwkisAWXbwq+GKrz4ylg1JyCUKKB12yl0ps3K0oRLO1ubqJ8AuoIs
hBqoscTF0WK1IxQ25xPS5PNRkstyrzZquvWbPkBrFM2KsLHvdLt7VVNp+F2pc4xC+iAE45JEVU6w
iecbXU8UfQdFR0hXwWbCqmniYxzCfV6qdf4xbMLodyllzugmujxIe3Vw5m1nDea9PVv9vg/V/I67
Ted/KtLvY62mT1E+QIMRTnP70RqdBs0+C+EZe2DwUFOb9h5BXwRLqm2rTZWxQSTdzrZWjlag36Dr
EE+B5KE2oaHWq4R3oCbTbSkPjJujBJ7swyAKfqpjOHj+aHyXGgS8DVJfN5b7bt6hEUidSkXpEqWn
w+zUc4yaS6w8MqouuW09o3XJhLD1EqLusNPDKHyok7hFoTxtvLKY5t+BrvUPRTiQeyDYubEjJdzY
UiPva78uN1RBqufMhmSnRlYeYLzS7+NMR0s+U5HvAjm+zwpTP41aOQ+uEhj+ZpoK88lEf/EXkuNj
vEEavfI4M3KwtZApMFzJ951PQzzG+8oKfiLAwhjB7ZNy4bSE66CyAlrTojy6THUCYAellhjzCZaW
jVLvE+mjoXr5uAZpvGAqBpRHPAnYSUw0icf+/LaNCFmGiRn7p1GZgx9oLPteZltop0raS9aHySbR
CpUpDIImN+ukeS/Kf64Tqw9+iKKnKm/6SvpTG8A7Jvvzez8CDoBcUzRXBI/RRcQ2SoEyGvppNv6k
tuYKRU70x9zW2v0XhmCEofeMv75ILHtdaarUr/RTYj8P453mf5mmV1uNVzb14r0TnVHebFuhPSGw
ROff2uyFIi0P0KkgUAjr+5iSS1x/ub2WC28tjFhA9hhYpIm+PDlVAuylrkftNI/adkaRpxg/VvpR
6b6ginbb1L9Oyrk7g3Me1APDEQKruoxBUAeLFAVS1FOXMrU9/U2q4U6HCC9M7h37t9rcx9XjIAcb
Cdn3EgnH9gvlcLcy692cn5QcZaCPeYVU2F21OpJ18YrwGf6RJ3C6HdHHOP/WstzBiMMvx4HJG0uo
PqopigOflfiQps1GndJtJX2w7D2qINt+2KelzRjLH5+eXVB8LyDsrg+rpNCXt1rlU4G7pYtDZWH5
o0IRDAew7sFgXzCrPz23ZQkjV/u9Zg7h9t5cM2X/MyYyVI7c+fo7Hjo/6gqTbvHwEYWju6bWQlRW
0BZWg5Ujd3muYVV5Y0u8em9e7LoIEM1KsdVJLxobDKiwWgt3r9kA1kOoy6bR8F/cnTyMsxRNTsML
9ZG5Yghi/GHHht3+aletiIsDqAt2hWWoY8Z64xvtjJUuBbwjb5O4+dxJ48rmXBZiYWYlqPqPncXu
WGpvU/6RDS+yhco0daxM2WnVM4Jldbrr+26DcpvbZK+a/fXdK0RlANS3IEmGMW8R5kiBWaGt18ue
o4Ep63cx/PRoxtw2chECK3SS3xhZBPaMx0qtjBCJF82QA/o/UdrYWOYnpdrH0aFZI5q+smlvrS03
ra6tXpGLUfaGqHqycvOHPaAyW4cri7p0rGeLchZ7NtVUL4aJRc3o2vt3UXOSow8q2r02Msa3v99V
UwJypdhkYDDqnF+oWZWUQEPE1jOTv1P2MqvZdhj7uyg4oWt+uG3riqMAlkmSTBWGhtuyJEdBvAH0
kcseredtjlan8JF4CuXHf2OHR9wALk9Mszh4VmbnpWy2spcGd4qFEFO8C/VnLf5928zVwwBD8P+a
WRy9SZ/UTm0b2UOpbJNJUYNypeQOSrCynMv2F2ecyi3ZMdVMhk4WWZGemnWldpXitU3+UKGH23YE
sZo1vFpVfzBtmglzfueP7UvWWdsY7Trc206OUOAyk12itwgz5g6jdOM21Iism0jIB66UQK5tLiRC
UInbIOsupphQMU6nOg9UcduPMzTUk3nXDQziDP1K1nbtytNtoW1Lbx083eJzqF1jaEEjc4ym+Gg5
2U7JBXesvRkUiFSmkV6EvcZhfHV1b2wuromRMcaLGq/saYrpSs5xzh9UrXKt+s/7z9TbtS3et9g3
sylFacub8q+0aw3jexCskT+srWXxvvVK01aTjw3ilg/dMH3oFB/aE5JBP1rZqstugDi6b76bfu5e
sqSz/KmfZE8eIxg6n4rkEUq5yHS29gQBDkqMgVlDz/lajF9LGYf9fPt7XjsrBnNvRGj/0CwLV6AX
yIxIEfaH8EMSP9XtB6n/3ISfafzv5ObltrFLCB6rfWtt4RHiSvOhfMMabZh7Y3Z2EUCCUa82uL2d
IpfHyugPRVRu7breyPb8fRzTbVsFB1lTGPSdvwW1vWnRZVv5XeJGnAfPZ79r6UAQ12tD5Ohlz0oK
14ESwD8mljdVjNikhzBxXFmJd/6wQkl57Zy9+RrLpyW01SjyK+6Mqk/bMtS/moOEZGbDgN4aTPmq
i3xra3GmBwQFKs0m1vCl5ANCznufYSyEJx+V2nenAERWQKE/mk5Gnu7bNP/UjOb9VCWA3rJ9HNSH
GknnOEy2GlSHcTzWmyoLDivbIJzExTZQqcNNgnW+SDKHqHSa2BGHMb0vioOFcqOiH7v6capjN8/8
R+TlNhli94I+77btq/dAoJ9ECg6z8sJ/mVRHJB5f7mH61+FJzDKYRKBtGNvv2vgjZOr0tr3LnIjp
RFgWyT1pWIGCOr/3YZow1Bhmsleb09/anlFrRM7Kjk62LzNX1mdbypX7UZr2t+0Kf7L4xNjl2ecm
Uhhdzk0SZsP6rmOXuZmNUr10/hpDz5qFxUmL5L62kizmLoGjoM8OkuS9ZCXkk6Bz+FNQD4jO4vnH
U4MgSLM4JSaL1W0/76J4jbP+SujCKw1WhD/F0Kz4+zdpVNsbYZc42uzllf49GdKt1Mt/8tVC51Uz
giGHjI30fZlJxXUYtxl0EZ7koIt9h4aiO9OguL3l194YB3A2oR4MpkD6F4uJZa3huk2TF6vqwZcR
9Ey6p47SYh9bO/QpnhlDucua7m+rNQ9WrG/6Otu06GDe/h1X3B0/g6IOQTQDIdriqQsVvadCbU2e
Tsk63ZX6zwZ+8qxeGf64ltCBfKe/QIddEx2Z872zzaZVTUeacHX9JrXiQ6Vlm8J6SDRpT6fGnZSP
pg9rv/FJtn69f4mU/RUedARcKCydm1ZTlHOnTtM9e3ia/R9m95QqFE7jterVJfKDQ2PSqKXSQ+oK
Q9C5oWgIAfEUsu4VairfNUaHLAYS2y6d+OxRC/pw54MwuqvM4ofaDIpLAFBuGiohrhP23coBu3KK
kZbjCIs5LEayFxvbtW1AQaM0UFUpf6R68Gg7BZBYY+X8XHEsIlCi585rf0krZca9b/ZRyMe1hy1i
5Y+qNR3fv39vTSy8sjVAfSihHOoVYWE/MNjcIIvGoG0DmsAt9XyN3/valfg3wkgHgvMqL3wl9a7G
7OQce62+Ze7B1VCaZi5l28Qr0w/X9oi2vswBICMARXx+YCSAHgEtfd3TEM2doIpRFEpxd7c/35VH
lAoX8x8ifxXIiHMjoEz0Ntdi3YNppUddNaORGBg/Ve1raX9KujXyo6tfjyl2RaSx8NUtLkER27UD
Zkb3QLnQk/lq9tI2GmImSlZOnviHFo8m6/o/Q4uPh0qjkVYqhib6b/dNPD4hoAxGJ0y/ZrztW7vS
1m74tcP+TxQR7Dz//FJBq5sDgJqqqnoJ4Bk3UrR547TV2oTrtYUJ+I/QVwAaueyPylGpaWMTqR64
q100m0cndbbaJOH+w3qvWe+eu+LaCjUtdgsWbZLT8wOi1rUzT0qietYU+F+hstF2dVELkflJlzaO
MRiH2yfy2rEHqA9ADelXAbo6N1jLTpm3max6qZJtq/CTH/5R4jXo0bVzSCVZuHyZIbZlL6G2OhWQ
tMmqSgM1cnOr+fJeT560ZiVPuWaIwI3wGME6sFSL1TS96Ux2RAmh65V0g8baF3VQG1dVKBxqyPNt
3v/xBD4ShlvRl1qCKRS8eqI5kuL13as1fPfnfb2GDrsSBlP8JO6GKw1wy/JAlKWEDKTEgciqdjrK
Zmo8x3JjbQ0/U47G6BDrV9VgbgmSYhkZztHa3l7j1U8KGEFMcQCuWgZ6lW0nfmhnqqcE3YeqTn6O
DermY8t4Wu//Vx+Uh1tkGEKGQPyYN1FlmiA0ksmx6hG0uI36u84Pk/P59oKunXh4E/5jY3HFsime
GwdaHq9h2nszGvNLpY5QRBX9y/+foYVT7CEGjhWT00Fh7s4M0a6V+m20hhQTR3rpet8uZ/GkVOEY
jyjrKB43PHLrxjpAELtyra5+MiAbdM/Ef0v0fOrkAewB2FDT+9z/VuiRKw9rjNRrRhaFq7JVU6XV
fC6T8STXDpRNOz0yV27s5WkmmWTWnjEyRFYu8DUV+id1OxIWauUUPAaD8gXaLUqMaXFy6mjFt15u
DVUaWATw5QaQriWmC90wp6zAwXhKNiqfy8gZvktjqK9YuZK9EO3RQgVUw5+UBc4vjZMzaNO2k+JJ
I+LrBLoAcH6Mo8X9/FoZOsSK2V0d3Tfj0wQN2lz+TruV2OnKV4U8g77GP567C0XouZgDKoGh4k3K
tA+aZjdCd6/W0s73VypCl58UPi3CW+DM//TMFpc3CP20LxHu89L4ix/Gm6b9e/vSXi4FAyS2Fkkt
SNklr4rVGfTsLKn3tLTYcyQ2VbFtpH1qryxkzY74+zeerjSyVkmgSPcCPF0twSJT7n3jkK227y6v
lVgQwzvUMohflm9vq6AaPxZqT8sk39at/KvvBA3fGgBvzYzYuDfrUZMxmYxY6b281fdanRzTsvhp
a+mP92+PgHcJpiG4VJZT90rOSzyXXefFsWfBL1QUmRsb07ap398jEHIDAokH/ltHlup8QTRWW7NF
EQ0u6rvc+NQ7BzNoXTv5PAQ/pvj19rKufT2DAFoEE0BbliQJCBypaVclnRfGulvKJ5EU2+Xu/UYE
ZzyMmDwYF4q+cij1IaPSvZeWn1tytlx+0teyqGvH2qaKIqAjyKkvXV5cd4giWdZAtTy5t0r9o1MY
+7Kvt6VhH28vR2zA+cNHQm0Z/CeChYtQGYq/kqgpHT177lwrOw7RDvqrrTZ8jlflua7tz1tbi6fc
r512oBg5evrAIMJXQASQin6+vZ7rn06cAMF1xkTH4sApARNALZ9OR8lCCfp/nTZL/Sg3n24buuZD
SZmoiYi+ygXaZAg6J6y1ZvTIl5iCq9x0jZn/6ud6Y2HxuYyxdJLYqUev1n6Nxb0f07ZYk8i48uwx
yg55CSSPQJopEZ9/r9xvazudcoyML+H0NVPv58SElCqlWh+7XfbaZq9BkW8k9b5WH+uuurv9Ga+U
0fgB//RWBQ8IKMzzH2AHdhj3ljp4jVm+9pZ2zwjXc1JWT7Ot7bTZ3EyV9mCIsNyknTCb9bf/6gfY
glkKJ3WRfpRgQvpB5cTYsAeof5W+39bZvpKOcvdix7uuPLTKo66tBIPXziljTf+xuojTUHydmszE
6mSUbtV7UrWdop/BGuPkmplF5Qdl3s6IJ3PwKvvVzL+Vxb5M7lflAK45EaZBwblRv6CpsfDydTYX
QTwN7GEdlxt5bLbBnN5Jjr2L5OAbwNKX23smTv7SaVEK/OeAge4usynNr6wphNfM80HJqtVRiBB1
41EZYLCgi5YWKz7/cn1ieldwkVowzV8ov86ZMQ+hNuReaE1uFilu0n9DT0ZxtgVBx3vXBqkleRWj
k1QUQBqc34e6N6wk7IfCk6Nkq3T3zfxqWCVPZreL8r0kr3GDXVvbG3vaoowdm91YjmlTeJXau0rq
uIURPeuZo7hymR0CqI/fXcYlxlaBC/CCkQ0t+SdgtneMXJdzL5YjRpliHGi8mVJnf/s7XnpPzPBG
87KR+AP0Pv+OUj9ldjZIuWertusM1h8lB1g9+sNaI+qKCxWWiA0Vk0PJqs4taaOahnMYF5z+1G3L
o1QdGTJ2ZXPcadLBNI9N9nnuFH5E4arjU/peGWmFnstb+8t3Qo+6Lp+xbyblj1pXHjM/bl2qVfug
zj/p+RpH2ZUva3EJRF9PmF32eXxfsYIui0vP6cK9Kde7xHzq147l5fMKDwVflIeJChT0YecfNR3K
piKwL704+NFCoNKOK3OJawbE378JteW+MXrVxoBqvlT6X0d5vn3+Lj3v+QLEV3zz78dNHw5GO5Te
lPlub9yN/taBabV8vW3myvWFm5myIx1EoU6x+E7FkPUF6MXCy+Qamsxah10tDz2Ya1783n6VgvZ0
2+DV3bcpUjNRx4Ff+ifaUUXa2krhGT3qOc4IOLsKrAfJqd/Lvci5FnAruglifoKk/PwLOn6SZgzJ
l15QKuX9OGXjqejCNR68a+fgrRWxj2/2KQ+nHiw/56CQpftk0D+U3Zo44KUJExZrG0A7bRHoOhYL
0bXUGiqqt54DR5CGcjhoqpXaweWuiDYk469ifAAKnIUPmqKwlbNuUDy7haXD3MWWvM/NNXjH5ZnG
iokOAIeNctuyW1Ch1GX7UqV6lTW4hXWUpl05efIaC91VM3htkNPoT1/wtEHvb00OSvVeoeQH2cCX
zkH6kSiGNq79/nYx2RyEUST2OkQn2mJzeqeBPKwIFC8HkzMULe0WtA7KbCOtwS6v7BGYeVvwB4li
whIKXsWdgfBzPHtwqXTmJz35PsZf33s5RdODKIUuhMIHXCzmn0KAVNRU/2IbLrRqY033+rgSul5d
BzdfhguLPvtyhi/Ukeoy0xgYpBq4yeiNyD5Y/ef/YiWgCDjQTOheUHeUmt1Jce3LXpk9MQvi91CW
rxXcri6E5IPWF9kPALnzq9/FDa+mQcHNVO+DpHWN+WlQ18ZtLmNVnDPcqqqY0xMR3bmRMI2ZIkoB
2zL1qsdfpeboZEdtggTOqNx8rdFxxdXgKaE7ovd6JZsagsSBjBLIit8bO2twXqZubfuvZGy0QUUf
BTiJwMEuIiu/ZxiwymrZU+XpZz2ouy4zQlLg8pCSy4RGdbBHfWcW5k6lO1WjBvzuCBJlXFG6FDRm
oE8XKWPFQA0MUs7s1dIXY/qghce0P94+fte+I6UXYkeBpGXvznetRftTAkQ7A/2xHrW+/eg7/ctt
E1e8nJgHEK8bTpXZg3MTiq+YQZ0KE9VPNWO6wYFfczLc/6KaxOeiJ04hCTL2CwrWll0wygoUeyIX
s1vmlu7K07g1Iy3alOX4fhcEAOgfzTyNDgAf58uyo5ynsDJlrymijdHHbho9+1G4vf3xLsMeATP6
PyuL9NkuIsmATEP2Msn4kBWd2+Yd1n5IUXtnyl9uG7v0E/9eIQrajKQR1S38RFvXQR2N4ezFHeQn
tbJR9GynSiuR3FUrKrVy8e6hBrC8VqGZ21kKbknxpQD8zPxpHnJAzkWw4r8vp9eZsSes+l9LS+RS
IUdTSacTS4rqZtmzb7042V8j+twADZE7eqGhtpnLdweO9IsgDBVOkK7ykpDEV82RnuTIeY9qimWT
W9efnPjX7a26vLfnRhb31uiqpqyzCaRbJ9/P9fBorPIMXZqgZE6dSESkCjoeiwOu9dFQFnJbU15+
LKeHal5jTrpmgEFQAQQR89DLF0MNKQ2Fs1GdwinZwvHmhs1KtHjpelBLAO0hlJvpzyxzfrMri0ou
x+w0afel/SOMPtMvpul1uL0ZlyeaFFGw+gq3g8ah+BlvQus0HiAC16v8JOrxdhSBvCjQL39/noAZ
ompuzT/AlniB35ip096aK1vOT74jMzmd7tJ4Tb34ypURNgSNryCBvxgXlVVkxJtYyU+2LLlKdzBs
fxuUf+I43mXIQYeEpkMpu+XqUN+loxO0L2BnGNilwrCEbjL83AXZALWMmTkbpdC+W0FyNxv5b7tS
XSd4P3RAgOvAfYDgAmiyPBl6GzdF0/jZqddNVysLV6qYUns3VaKCFQb+IZlhLJ5A8nzHxiCVYkZm
8lOXPRg+irNV5jbDR0jw726fwCtfjzePw46QELSg+qK4Nah6TmloCk9tNr72ubKlSwWRoAQhb78b
B+vltrkroRGPOePEZOJAmS5Gq4NixmDtlKfY/BlYm2yELaHNNkm/b+W7wGF2Pt4V+UcfNaPblq/c
6DPDi6tWm1YzW5pfnkZp+NCaw9Yatcci849AATa3TV0BhYpFwqgj2sfg/BYRrcxQfqVbcnnSgAIF
8Udb/aD3H+LyW9Y5O9P+YTqfNWYrfLPddGud68toWkRLsFKQ3uAjl2SKdMUCpUbz81Tqv9v6wdEe
EYXYWYiEVIdgmNeWesUVU4wlOqOKSBayTHXqyhnLYBzKUzp/suAPLJFAlpF+CxJYm40/ZnDQKziz
0IMPAW5WnxxtVzjfVr73lUNMqIPGkYh3NcY4z29LVEKjp6tDfUJC/UmBz9Ql/dr6YbRXA+0z4tb7
rtFeEaymh5e5mSbveqnZB5P/KZvajMgo3yoR4LdaK37c/mkXuwHQW5CrOuQ3JJ7Ll8rI1UmZa7N/
RokjyZ+h25fru0GCPtZ0c33lcl3shQpAXiAzhEq0Li+rKFIzpD3RLQry+bc2bzadou/fuxzRAoPZ
mZic2vRytwujnCUlCuvn0Pkwjnh283HQf2vWwzQfpGbt2bq4srgj3AT1FIrTDOYurpEEafFgF3H9
PISmq2QtEyd7w/riSyuFzovjI+xARiTAdQDWl6lMqTsQhfhd/Sy39nYsgqeqyjaKkjH4lEP1sMbg
cPHoIyqEVCQAIeaphQjI+WlNnQaWonkcnil5ucrwJ7CYN1ohe+O2X54G5s9pXFIYhJv2AkxV1d3s
D76pPTdji1pGwADVGOmwRVi+eqL+XTz5MaMnqm9pdzXipcVxoJrsOnM2ZhtnlCfEHR2zuhuNLH2s
2vZnY1vIYFg+tKSp0+6ULLB+zEoYfZnhyatdK8zSeqNrvn/UB+2XqY/5pzGrtCPsFBZMWc4Yb+Na
KndDl0t3Tm2Op3DsxpM0OeYPQTlYuV0KtVarlArQouBvWYX7zoojN4pIkqoKUUnKlPWmDyyCJGdU
jpEf/4ylJNyXLUM7jp6ke00Jqz/JqHSPYz2FDzn8425Vq9H3MA/rDjYX6OV3Yctep4G+n2saV5sq
NL7XWYtka2hFr3XVmokrBcWzYg9f06EpYIyYk5cM1ZltF8GUwvK1fZlBFtMr/nyIGCFy7U5JdqUv
cQ/a5Atd6eCxmSR5p3XSz5mRz9rt21kNXSuws7/SNIZuB4Z+hySm+bGclC8MhidfamCYB6Ws1Y1t
dFa6CdLZhI/NpEW/69xYTAklrfM6EPI2O5vRnjul7H4kVf+iOEiuKcWkPtgOH93NHRgm6rYcv8Vl
YbE5hTFXrp9lX6ayECr1kuMfJ01rNpka65+saNAL167zLN3muWZ7eqcObiuF2cavMvKdRKmDT5ZW
TL8YK/oDfr3Zo9bwPYe2lIKGBiWJq8uhAVtqb38dyvTr2Ngv6jxD/EVZWvZadBJdKmKAZaUp2Moz
4vJu1gcgyUxnLOpNJ0n5b9Mmu08DP9j0jZ+fIiKkg+7UnynefjeU0QvyOFS3A+yFUSP/aZWhdv3C
HJ+cZh7abWN3RvGhkYrubqjzvzDbWv6+apWawe3e+GxGfdVt/JLm4RYAILjCoLdR3UaXIXoe1Ok1
N9t8axSSObqTOpySOvquVAwfxm3ZuFKcvw5K+WsMKwm+lVDf+M5IOyHvho2vR5YblaG9b0qzPjpS
ZwLijsp8l5boHGxl6ucP7RxGlVtq1RddiC+7cuT3O9OMo7singP6H225VehP/S2TsTwmSfYlncbA
lYtE3yHB+dI1kvbVzNXiOE3N78psm941yyC/h4hH2nSt8b0LtNnaShZKb4csmpXfvRH5btIgz9pl
UbtTwYbWHvLzgM0qcDnZgLwvFLDFrogiBq0D3sypNb9mKKmoB2hOg/A4QZyiP/kyNL1zU89uZbTF
FjLoZDP2jrm10uivGVf51mpiZNEK20hdA4nDdG+P/cxRMlRXHeTHeNLk3IWcsaqOzZTpLvg3ZWPG
KBPmQQWsKi30R0tJk4MclMGGvkq7lafEU0Pa160+/owyrboz0yzYDL5ubBy10tQ9KruKvGkm+7c2
S032OCCxmYBi/5APOWKsflF/UbPscYolL7WKUrqb+zLPmL6RezCL0Wd/TL8pdozjGSJYR7dGNLyW
AHCGeySQ40ejr3FrHbzDiiuV2tdmVPl0hJD6U6nJg7ZJnGT4kstZMBxbQwoOg1EGzxMdcGlbK13J
U2L8D2XfsRy3rmj7RawiATBNGTqplZOlCcqybBBgJhFIfv1bfd6tW8fyru26E4+sYjcbccUuqz1B
98nGxXHUbSdL5cWG7zFSb+vJ32uORmxD6m+xD9oVFjjUIeAD5HM8XBJjPGMyIQgiFZKlupuQHls4
ay0K6UJ35fwRk6+Tg48gymVJfhCdJLul4v4PPiF1amcnXpeInMD4l4u4XRQq7YApRCLrtJ/cTJK0
sqj7cHpNJro+6Wr8gJLYv2q1vesa/Bge2tC/Ae5IkAEl5ypP63hEKjUD4VhVyOvdHGo5UT0cnUWY
NDv0Sy3fjZ74nloU9Pne8rx16i1QdjgmZAzPpIkQBDpieGA2e7kNLc+A86A21fNlgXsKz+TSrTtk
z69nr+Zed0Uji2ispt0+IENR3p7irkc+xzlOoDTUKOSo3eIKg8U+ayoWFQTgVGGiEWF2wI83P2+i
Ps2cYyhjTpofdqQubzyLtbUDhXJchipor2uc3fyzaSe0UKdtPBdT47H+0HdhlZZ9WyFdicAMKgnS
uT293I+bRJMxnw/UrG/92iRF1IKBHcjWXokNkf2uQmAsQkIRHt18pEmFNXKobnW8kWK2Ey3RYpU8
+w4La+gscmXZ4L1h3/i1Min9XPe9KRKCkIJss1AOZp3xhwFfnctgH2P7q4utaZZ6v65di2FaiT5j
m6ZoIjKyyaouvV8jtLT66zgMWXxJ/aCaL8XijwcVe/nWgMcLui6TAh/Rpwgodo2j+96jpJQVqpmk
SdQ1Xeo2a0yzH5BPzQP8Ltrig2GnNo8gBvw7MokuBwGJOcrsCAmGgrI/GxvdvXRh0OyG1SdlKGuO
Qcvnx2hZoAzlw3jvoE47UCjKz0Bexb5ZNgSGaPdrxavMseEOeQIQ5C5a0SB2uewUbUpdKazimI+e
fhsHROBLwt3b2ARyB0/4XR+MvOw8pd+wHrq3pl7XAkt1f+qTan5IYLDGIhHD4M5jV99owoMS6j0z
51CQdrpHJxpa7K49E7h30zKCepSJ5kBqMQt1wN+mqf0RzFG4i7BSoIBJktwuhOeDZ+pjhKrVfRqb
T0b1g++CFzKwsZhTL3lMBkV3iamiKZdLM+Z05MjVZhE/BBQ1wXyoepSX+TJn8Dad1ypSiBno5iPW
5i7rVNKXtZziJ2xw442jtTmFNdJjaoI5Y0iP5rMW58y9q5nZc1K7qxT1cVlSLQkpa19vMDJ343XE
A/ZGrXrVJKlenFZ9Fi7JeNVgZcmIUiBCZ5ymhnjEfFpwxLtLtjEdSs8uNBOKdp+z9mMY45HbipKa
ps1W7n+KRtddYQf/iellXg5eZGt9axkyN2cE22WWTqcpJfeatfI8bmvTHplRdZ0FbLMTQvinsy/j
ByTeIwMScs4sCqc3kei7QY39wUtbmZO62uMQl4QLFMXLTlV8P83GHmtkbReBt0RHCPN0Dq5jzCbf
ojRN9tDETcGmINPEPk7XFrFWHchxE7Y3YqOi5KyaysVDsP7kz0UqvsPK0OYGUZslxgskRBEt5DDA
vJYm2x578C+6Bh9ucOgfEh2oKYAWdbpnKilGHn4K2vnZVnNwYyCxEbMhL+UMLe57skIinMOXiAaN
grUL3Qyt9yXxHkuoq35Ok2p2y1DD/UvmV1qPMm9I9LatoTzVOrx1lFRFnAy/2r5LbpTwzSc61f0z
0pHM05Zwvg8apEGGnlPPHVJPy5b760EMkUvLlTW+uoYvZMyQeSiu/DHdoC1fo6skdn1akMmEOoN1
E6eyGlKGMnUrgO0EO13Ymf4dSB0qgkLWtt+GFdtg5o+0emS+XtbckyP9blw8vZF6foeE/bsT0SWw
CSHarVVvVeKe+NovD+OkcSCssPSc/VnbAVEuUeOjMd4htCDBZvW5JFuyXxJlv+M0MRW47oVZyySw
H6WnsayEN5Yhb9YyrYm6Skk13ZLW+XezjuRujIYQP0VU17kS6HbIBrny51oPEBJxMjfxWZu4J5lA
ON9WiNgjO4/4v3il7W2DqOMpitoSSzLuEr4cD+go4k3e9UGCCu1WIDW00zi8TtGEtzOn1b7HUpW7
oInfmTf1V7hPwOy4edXizh1rR/LUDFHXHaCwlsMuwqE3byxXu7oZkcEoq6dR08++xvGvD1VOQ7Ni
LTS4aKTbrzS1Gst7iBUnxqev8fOXbZ3Urw2K7s/bQFS5KLAryHXRjzracLTvEZAmSaifPObdjpNF
lluKsGgrVpP7ocFUUBxXnwG1lk/4NRO9D1YlFVrBOyu8K7K2XQXrtYWpFqdWACDajCPOkuj9Es6/
lH140ZvFD/TGmzQU16EGYhHPwh18ufTsONjgBpiihejV0j5vmfEPjQqpKatkwr1WrMB8QAuxmzGS
SaGq5gdRIc650HXeBKl0EDa76mQFgPYswAX8xTO9OErKhSsGAuGM10WQ2oFi7E8pCsPaDIt+9bpE
Ism8uMF7AEC/a/D34DYD2peg479H4Vb7YLlwNmZLcjfoeUDDUTXmZN5kXgv15Acr4jOm7rH19XMP
auHE0gFHP7Fp7P2wGfOqbW97v+3yZePTaxd1d9twqY/xTZzDI4xZjdDNY0CgZpYBsmgE0QSTmSYF
iJXuBK2sPz0g8I9kCeNjdy1cNbY30OU86Mh/hytxNmcuNEvuue9DD7f5psn42PxoQ/Pk0+aZjFOI
8crsa+WHw3OCwqEh88i6vQ7MLDd2nM5JK6ICmyiknEOavFu5vbLko6s6ZGUMnn8QUei9q075GTL2
U+yV8UiqnYxd+8AhTXuNBD496/v4w24G2yCj93C5hOW6Di+9MjLvFOYFooR+zhZVg23dvzK3IKcC
/UBZtYx9FqOVEK72pstnCiLdLKn/hDPxc5Uw+QqPTvydhlV12lD5hG10jpusWXh/w3uymLxvcLlt
QO+WjW3Ws4E80N8hapM/9EmXdgW8U91w2Jh5mNEc5s6yvkiemwj3vSqFpMI4/jOw689amys7InNi
jtrva7w99hFpa9ylBlRMmir5QXnHsnaEB7BEwhs2JZQomj6LElAsSdyNOHZAnAjEWff4weEvIsdU
9zEoeTYew97/8Jfwg6VG5X2HBTJs/Q8yQwVDsBRlm8TLQCh9C+h6qfDORq5fNtAs+Zogpyg2jf01
sg29iejQy9cp3hDzOFXirDtrTqjJMjSr3XDmm/ByOYdgShSxaHquRfS6DKAAA7neLU0UF7j14xbo
EEQSwac4+fzVG6SXxWHD9ptEI/S6UeTEuqTa9YobfDQ53keuQ7E8GS4UJlfTO/RX6FPYcPru6gEL
drX2N0tC8R0ctDD11iBk3m3N9xpW3W/Q4nT2AJhoulXxBTDA1mNzF7PHjavkeYT79hC7SaqcVH59
hjo1fB5qhNpmNkKB4DjDQprhLEnfhoiy40bQ+1Tw3ovHXde30d6acRcOnf+Ku7IrWnBgNxZS7HJu
+zndtzT43vRo8TxYUfMM9yqYvAVWCuyCaZZqH0FFSbrthyX5hlfPM5xKQMomOMSum//UN8wdaglg
ILYHXBJ3qdTpyZ9il6sGCZA3WtcTO6c9onZNKMlJzsmUAx2fCub0Swwg4xB55C2tUEay9OlzZfHF
ED2bRVV45sp/dByR6VstfsTz8IaDWVxuFU2PbsLdMAW5sMS1exxEpXU5TX6TT76bmtzz/a5A9JIs
pgR3Hb3yj9hYnode0+aUNYe2IQcyRofeW9sJcYcEwV3RVo44XqVRc6DTt4QedIQs4jX8SRYx7eZx
CK5ohQCbzIT8ZwhQ5HsVa1zNO18YdOtdfApNd4tr6AuZBULWLCJt+DCrnUvjOavN3JyZY49yHf23
1ZPDVdvGMbL1+PA97TQ9BY2dy6naohvOmLt3k+C4bpqo8GP11OrthxJ9uLewEq3ZTCvcm33APLYa
YMxv5nB5Spr0ufP8pgItGAGNa6RFoczm5bUO0uPYeG2hIJXsM46N5QfHLvIM9sgGh02pHwOOCFdi
of61FNFYLIj8y3wsMldbMpBbHbQMOE7r+ZllHAaIxPuWEnfHkM+/nzrmyl5peXYETg0OcUcmTfcr
qS7ZvD0SOBKFYlqELg84MBeJ9D847yCO53Yp+CbjowiRKnBaYNt/YRuwsMB46bfFTFFdWARgJXko
An3LJrVBfxcOOAegMAmIahtnJrDDgc5qeJaduIR9xK82JbawTRI8OEeHn9KMts04Vs4twwnl24Dt
YK8prru7BddD5BGRSy1iNAw/ZlqTzM3jwxRoAocH3CAona2czgPSPXV1tJywywLxX9NmOdtGxrvF
Dh+LqLEYRdaZezOT8dsIaR1k8lNbislLb6puRJanME2hIFeKs4m3C+DD9B3gACqVdTu/biBAb6MF
OT95kvANXwtHlVNERukjqI/HO8dXl/tGwYtHkpd1nuTPFEjoHSSjrxESng4bWWkOZHjD4lGtrNx4
9BoAyms2LKoRrG9QfVf1DzMRlF6makYWFrNKFmI29D3oefSyrgCRJHdYAFNB3zUuoVfeloyf3Fx+
cZ/d4XPPxTLxVecjgLOCpMaWHDlbTxylkllg0wdiK55b1scZoT0mYte6rGGS5QsWnJ1mvfiuuD8+
tPGoH4J53nZk09c2cvQOhK8ymSPycr3waoaRRJcFSyxux6Od0JclN2AhyoXIOxwAVJ02Gi175rfr
HUQ4yTVzMGOvbYiAcSwUD3q6RI8rv0uyJvUs+qYEB76iN2RsgcaK8jGg9V94mz+ZFPgJ0L2HohsQ
5H9Y8sYeZ7aq6mPM8vC6Xoqw3TPA3xNOkv9OEP3JbUBZC2VOQtGRQKAI+J3b0FFAbTukWCDZJs9r
2D0CcAlvB2PZX570D1+JwpF3MTHCDvIHOSQqAPCkTvzHIPgJYC53CwcmKSE2+FtD2D88CazahdC9
ENZ/GACdhFgPigcEE68Ea9roJnsF1oQgjkriKlUl/C/GOXrRZv3m3iHQc14a5ODShEjxq3xvojGW
wr6jj0GKm4DwwiZvZZOASp3m663dxAJR0oAgDSBLovCWADWlQLszvQXj1RYk9RE4p3wIQGVkApv0
HifZ+AbzYz3TdvW9/RohESkAFHxDl/e1P0uro0MdhHrX+ALd4BOkKNIf0KzKQzXf+lssyiX0PQRF
1cGDUhjf/z5u/uEdwycIhQrCSEAkf/UrpXAr+dE20ccEYFLaPK0E1a7bHneFf3/On9Q8Xu0lpgmw
IohZ/K6/D9ClRpCTkYw+AhzPqLszUJLh6LzOOAUDbhfL2Zg9aY/Ya3CZ/YsG4U9KDtpjUPKIt4Cm
EUzj7w+PV981ER/k09i7my5oTzT4C5X55xNQ7Yr8hEvXO7Tu0WVk/ZfSBz1SfJlV1z2BgESZ53ri
jfnLT/VV6QNZKxABiMggWroMzq80sw0YmjXgXX/SMcIASYle35NnXmLYY405bulaAPzDzlT9RSz1
H+nCf02LC2GKOYgfD8oszPqvsfxoSqaB4At9WhfgC1AU1CwTuAQ/p9tK97IDrjXx/kXq0P3kLTE/
XR+lV93g+K82jVpESvjIP2L9riU8zTyKCOEstIAnqYefXo8zr3BWqpKHCkmXeWpIdZvMs2szmWoQ
ZSdL89gVbhS4iy7PXoIY526Yy1RO6R434WEfGAqAEqj0cQZgAZ9JvYC+bNO6OYN+qB5cGj5BkeAX
/z6o6ZfZc3kxoP6hMmAIIoNr7IuIhzop6YDsoyeY0SBq5nV9I+JgeA50L+78cKxPXrjBwdNzVfAY
cQZhPYTXOBOLMLMuRus6NeFpIHX00M693mNBIb8i5645ULuDT1yCpdVTxai84Zhuc7BX6HM5BLEB
Jx/MAPOSedhZDVzHggjdB6xa8lWCvc9x35izoTb+5zjiXRh+KU9aF3oFcORvuusvm8/lNQAMhnAS
xUboLfgqmho0T9I24fQJNG7GcDVZlhNIpH9/2f/pPPkyChG3fpFmIRwAYTVfJnG7xXqpU8Ge4jUu
+mbP52/p3mLxZe8A7MAY0b6of17IMaTlrJ9RcB/F7xaVJJ79m0z1ogL746PAYwTlFvxmmPK/z3aS
zhwy0Z49EdNfT2NTOlbdoTsaMBCMVNV2g/yjPERlJu2DkvR/y2b8h2F3UXj+7+O/LDZAH4xREo+3
M+DWGmTonTdcCfa3GOCvojEY/JGKBWEP3IPImITe6Pfvuc0mRXlwwG6wFd+iyBrEJ+a6G+odbUZV
OlXfjon8tnhlMNd3PvtbOPDX0NZLwsD/V8dd0tQYhFW/f4DaIS4XkKq4JQbHwt6kQU48H6hiPzy1
o99cQ33ZHytVs8tuTI4YOxpoLqZIjcCA0D+YpBG5sOmvTauwUIiAA6i4QAw2WXcALfa3Up2vlsv/
fGIUBUNicpFlgjr7/RP7k60X6Ner21l7YSmXYHyQ07IWFn75ncX2f7MOQYc8iy7OVBUlBaduNwAa
9wf7KTtT/2WN+jpWLkEnOO/j3dGAou/0y6yhym+mpm3kvROkOw6u1tdxIMO8MSAsUBX2Nwvml40Q
EwLPg+EPT8QZiiVfxqYiw7r1pldQcH+mwPbSvyX8fF1svj7gywue0KA1dxIPmDhYy/g5sA+TLf+y
1nyd4JeHUAiRL6dBHwUZX95aPwfVBGWHuJduvaplf8M8uo89APLIJrldwIEHIS+45HdxABqxS57/
/QP805eE8ScmqFS7rDFfvqTWiQRK4Iv7pjKFkHQ/x7fD+u3fH/JPQ+O/H3L5Kf/rzBJDwUMDiA7u
yYoKWKkg0gFi6d0j//rfH/SP3wYeI7iMkCeLnMLfH2RClwLfTqt7ANQflew/owg6htT+ZYf4ovn7
z9DDfL+k+cFo+Ic6PegW18uOVvdKyjYzlT3MBgiYDB6HxuH2RX+Nwd9WqH96JhQZODgjo+RyxP39
q+Hn6WGBVdV9Gn2k4UHJp1aeUO6YjUiXdfH/0RJ6+YoJtKXwKsBRCevxl59MQPrSOWExLppuDxrp
ezzV/7eT7P88AuK/iKGBCR3Vv38j63PbwrIp7qN13QMtu5qgE/n38YAys8sH/e8dFPmY+Cq4FcMT
iid9NVHbAfAEKNXtztu03M1o4wYH38YCV/NgAjpWTzlHrVcL8vZmq7ux8FTTFH2Y6rzGoQw6U2Pz
ZZiXTEccvV02hYpDAFvaOhC4AIHQSdrAqH2w4LGzhnbmURgK+MM000G2JCmFm9kNWx3i2xZDCw0B
1XW/JPbQBOKFDrN7bRldPuuwTQ+hkN5LvbJPL4aIn9hJPURV3ZbzMrIitjMA+hDFh2iV+AALBoiD
+tvQFqY3HYoVlpajSmxod7A898dRLtFBsMlm2kRbAUV0e5XKdS1HH9KBeIbUhY2KQQ9AEVLVLiEK
yFoKJn+lh74ahmuz9el+w569mxsTn7gFSBn03QDiO2Q5NJU+NJs+Cr3Hy53OavBvhHvYOAOxPsRS
yQcHQ/ZtygCsMyZ+9YkPtDOcmttmCTWqMKoo5z6CmEXd45IBRuW6pRBDwZiTFgsNXTECyyzNpL8r
CkqNhW0AXHUNCsQb9llfIaY8FpF/05LOf5hbhhg2ehyA+K7dAtaHt6VE3zrkEpM4InNpBbxaX+MY
Euxgr8UKq5LPMGy3Qir4xhERJIpGSb9UfohX6pRXpmauv4EG7M9L2PlYH3FJz1i0xMFZS/kA3z6F
/GThCJFKP2hfu8Na28Hi1SMYEPmUXXrwmKmgU6ne0nUCrQ4h9bdgk4mDBoQJk0/T9obI9XDOEb7W
3nqJh8BdZO58wCU0s8IlJH2XifDfiNZz6bnJU7m3xvEzWUn3wVGg8wROqz/D+QwTOkl/Tn6nXzcK
vQVezSMGxlryVv9EHJj3yGu+nVux1u9J27PkSCX4gjA2S1SwUIJLnB2BUKJXvyq7RQ9uBv4oRQr0
PlnFoesim0NjF+2xY1QPna8SiElBI7ykyHP/kIO0ue9VWOIn4r7zOW3vcfXwCu7GSuQqrqAHWpr4
mo7uMUZ83dUk7dbdgvISe3BaG17OLCHQtOK4tO10IwfNykCrNa8ug2QNoc5Eo8HdwHqL9yx/1HRV
751IzG1F0S/Z4WU8K5wvoyPvm3YHCDZ6XDnefRaRStzHUGnceEEnnppxeCfx0L7OA3mreRSiURaK
dss2wJkOwnGQNt82bwl3+JGWW7zb9JWumuRdUgcFSCFdAGXpd/XYJkVf+2/h5oUhpHUzyXppEP8c
DvhnwsUSGor0hYEOBTTedoUv6FzGiz+jS4Ohpi+NW3HNRm3wRRMkZyBueVk/YvVhSZUL3kFj8VM0
4QaCpEYUikNU/kgG/McQlGI0xwqNy2rOE5faYot4X4Q6VTsNdUDeAYzOW18GO2qn8Uj7lAELruLn
mSn/ZCU0mI1YRd7NlOUrxlzmNmR1Q+vv59s4jwh5iaHvMM4DpRKBTgOvCZpDwqDCajq+zpZ5H8B3
bbYxwLltPNicyMa7iirp9luTtHkLgB5SSuvnMlRtTmbToX1JsvkxbiBMJVwme0iK+3wy8fILchL/
akKW2ofpZXOEOCIEEdRDTEFqSMPXSawHLDx+Dr+yKxrfBi9Qrsx9njbOnFs5Vh+hB5F5JieR5lRN
20WDbE9UjeF+cF6McMbAvhJT41K7JEOApHmw8mJ1yWFAWF8x9goyfiijMlVP9RNptdxPEvc9G9nq
ygInuV+4GbCMe2BrUrS8qMD4N6ZW4a7xvPkBXAKS35vZFEYnAOY6BNSapO7vrKejkxck6UGjTLCE
hKP+Bqa9Pah1DYBQQ0WoGx8ie9n3p2gG6s1rDbbFjFv/c4aoJIMGTRWejxC5ACyt4um98AJeEDV/
NhzGBulQrsea5hXHSZTfCQ8AItwnhYXaYud70BF5abfd1A4FPF4CmU89jtgYQJpfzyNIcWjMbUYa
ZD32GmLnifGuhGYT7qcKvOVpGsklE7bWZ6u02Uldm+uNgMfz+2Qq6RC3JVRha85Wry+qcGUHIfxg
xzuRlgtN23wUgXnH7tuUa6VkuS1tk8XeAHheeqocaoxp27PoOLEQUETEgMJ4kIBVS5Bej9Y0eTSh
NmhO2a8mjbbHKRHTw6CGdj9TPDY2U7hDnUMHO1i9vHS6iYvRQR11kf3dQBACbaBR/rFOud4P3jyU
FVa9U6qlK5vWRrsJPA76N/zwONVQ03pTHR0ZsJ1Hg0QJFPmhaQeH5LGIB4yduY5JGVc2KrYWWIi3
ol8idwPgk4XOohAammfohdi5WRPvAAjbO4Q8Bmlcgd5NexhMW4dFY/Xq6QRtdFBCX1s/oI5D7CnY
voepb4ZjO23meUSjYRGsCbufIBEosZGhJs2z+nttLrrrZB2zNACIqULt9h2amKZC4WVlJBVdGTYg
LWpYqo8N4bSAtnu8Gi6MOF1TFK5hEGNKS/3IFiZ/IANJFaiTsAeCdFHIazzEIW7ms4d5NAMMqDIS
YJgtdR9cYcpypCoEZHeRWu9jUIfZqpPtAMQHk4wnolDgFXPI1LeMbg076s6zKBDCxf+Ei+DqskpB
OEPn6LFWArkm4IrB0PsYs9FWFQ3v+3IwfnQaBLW7sQ3jLLGkvQbtIvJoHqCB7sMWuB9OV1UMBIQu
ENNy0b3Vnb9lnG1ofiQXbTgSfHYuYSiX8ZskW7tohmcJDuZ1CNNyWKA/6cboR7LZH1O8xG/WwirG
UdOTK0P8/WR7lUEfhCIDOfCDngZ2haZrAQl6JfcQ6/Uv9ebxnIRG7+umo3k7Q+U0CtQf+20V70K/
n/YdMLYzTgUYg6vts8VACjH1Ni2B7lz6utIwC2ICbRhUIXvJe8CVaGZFFtpls1EakYfq4iYAJsUe
FtZDZV17/pQHKQhWZmWTI7XKwWpWLyWfZ3no5srcbaDBD/1s5pt2A1zlTTq6wTxaITMS4rafa/9m
6nq0c1ni7VTguX3vAB6sAADjrIW2rCAkGHaq1lwXxsTmcSXiZxP2qHcPb8eLGg3Nwe41Qm7Mmveb
N73TeJ3vgtHUn2zQ9bd0i0QZKjBhzq9+1EEN0ZbnYA/gG4WSIqX5bHGUJWgeOfShTXeQFfsl2kgq
kG6XXOotWUrIXZect9NUWoiSd8qLdLaNjh3SAGr0xkONdcMQbhXY/m3tEdhVLWl7m7BNFbSrgOIy
JKeIaEiyxSe0FKz3ygoCoTIKReVD7DWQcM/Q2GN3k4OlrrMLz1glXsXGqkxoPYH7H6qwZC3sERVT
9hwC5mxOKlUX5W3IPGgztSkUm+gpnNL5JhXxp5tqlw09Bj2DAHQHEwwOpU4kB546bDvo1cklmiPL
VVl9jH1iHl0fVLsYKYNvlEDYBvhfP8Xaa07z3G93kSdkBKE/6umvJrGFiLTu+Jgr0JhBDiuiup0X
LAgVQQ61QQQothSgZs1aQ7HfhPXdDNgdVuoOSjg+NLsKSZjnbrHJM1SZfMiVG8xpAZmsMs19B3MJ
WjR/NrYzd8yL28cGguQrPVpYi5UVMnNJvSC2PhpQpejiPe+1h4TbFctDiJzlcYNSaiOBOzT9WB36
1M0Fq+N3jbFwzYdBXyvH25dljNTZVlAF1C0P82218rlSZt0tNIINB9GHGR1H/ykhg7wjwoO6K5QV
rkOj2dO1S0oibP9smxGd5hu0PelQXw490HAJG6anSm8d2qKHV2+e5rJTUXvukF1wRWSkr3HjEdjz
6XgbNtPyGEejOPqTwlABEY+ISfULf6WKylGEmxLMzRARSfsUyqUjrlvj3TiMONlPQQKMkjleVrWw
d6h79DLPxaqkRDeQOeKK0VbCPVMekl00hf5tion9pP2oL6uKt0WnXFVIv7Voqx3tFTJlut0a2fVB
slY/sBohy3RjUIc7M++mmueJSo5Q8r7UnHmFUQApBXFQR7advSEL7kozlsPcZ928I6Rhuwu7mNPZ
d/sqtEEBSctPXk+Q6UR2PPWTDG56AiVAA53sEvmQ823OAk5O9BkuK/296cDWQzpJr6GjA5kdwz1c
uzHCVr3UpwrOFYgIqqGoN39fXYJm0w46to1sJ8eipNRcjSfID8WOhtB1iw1BXCm1JAdJCBmyntor
mvAUJbSoqU6gbToHg6qLQaUpAEyJbX3q5ycWdJ9K6uTWp1jmonTAscXBoiM92hxXIZPvZApaYGfc
FERP+jZqO3YVdKk+xcb/GcU9FmgzBSe10CWb4ZHIgLQ3uy3kdlcBe8ghgmFZOPVrGRko4xBSH5Xe
sgR76LYht2sS9YsRQ3JHBZSYUa1OsjftroaMEnb+sCpnB9kFlnCvhBRR7mU4QwngaxxCkXZ1StJk
gno9hHEMNrGsqoekQLAh1DFp1fw/zs5rN25lWcNPRIA53HKy0lCW5XRDODLnzKc/H31wztJwiCFk
YANrAwZU080O1VV/ONGl1O77iUCAfyhm6IGXf62LcNihi+6CqmqTzSjG450lD9F3Kv763iyl/gFd
hz9DGMWvqiIwl1r0qbNQl84a92eDhMVLqYS5U8cuTbRelp1MNlqbdNTbtWjRHEjEJ+dxCUunXO7A
bmaKDSfIOzUBQGtZL4S7xkMQzKZyIj6JluLCP4KAFeNe7EuddHKxaNh51iCcVYwg4fmo2X3q5tlj
q4bdcxJADAGo9DLWCR3EXEysF9dSzxiwCq+ChXgkezUL7CK0fMePOmBYfv+YKVa2CVX3j5VGzT2a
l/2d3BbpSeXK2gSgcO2MYjqqHGYXP6cyuO+MyREI34jGSZ9gpVEYAtlIEeBMA9EEUFN6GzfQ8nul
kMRDm4rmpsjNdp/4brQpFO0ThHnzCL4u/RO1MNPGAdBXq+C4Hmno5vZDWZwBsMBQkq1Rs7NcGj/o
NCpOeiOFGzJe8QCS6k8ZR9axlYEB9x5uBn1QKfeY2GOxLkgPft4lG9PLRadARIcpxEqntgRrGyjR
9ySJgkPM42sflnFDUQHeFYySiaMHlJmqc6ndUT7tX7Nex0huFHlR9mHyJRKE8rPbB/od/LL6UOdw
/7LCas8C+RSmU663NYuC8labSMesc8cnrtTCboNEfy4Cmhi8XN17fN7lXZL3wlGtDeB1OFz4ZBeG
vxe9EnRoHNegTRNrl1YkmV5T/DbBNNkxWxz4fg64GpSRbfTos495nj+TMI+2QFvCLkRWlGdpHeLt
vfRoNn384Cdl8Ol2fW+huIfCOm4qBgpFAF9mVUq37GqhbHXREUr5m8zrmwLDik7IQoi/tXn0LjDU
JspllTIjSYnyKtccV0zO6LCGNqSVP7eHcV0ftyxRkcHVoOUEw3v69zf18UbN1FAXM81pOB8q2XjR
4pb6ZPzNwL7bvh3ruo5MLGT4CKgDVJjXkQeKLMWYo0Nex/0xStq70W2eYRl/BDv4UxwaSjFrXdsr
PAE1WEALKpVk1FYAZczmUMstK06Bfzhpa4DTlV2NYmp5p7mUkjIfAgwwuCH92CvCrksBrt4e8XWn
DHY5bHbwEhNkyZqr1YSjXIo1FGFnpJ7rNYckddKys438bszBqIKCE1B4Fl31gA7eAQ/sjdr/vv0b
rlYRP0GiuWlOZosTYfvyC5dC75bCUKlOXvpb3LZJWVbW6dIoEY+WFWQtJxuZufyh1nqUh918dPy4
2SY82EL/wJvBFoK7tBgggTwFw0snfvW0Xeke3WKlmn/dwqVfANudLioGp5o83ygt9OMSItDoSBrg
eHnrT0ldfz/y4AQ8cS7LLb1R7/TueVXowHBhS3R75Lnqspt23E2q2Dux/EtSAihDKx9uDidiN4pE
mKzfaGyyv6eW05u9KXtgL72i6/lymEPVHTitDd3Grj4LowMJ/qsW6jutp7RbrZl0XnWzptCTwog5
qe3Q1roMjepsJuLQ2jtKY31qh/RLNOgvFMm2759Dmce3qSPaQmtp1jRLBsmPUHkanKoQ263bBOUp
juI1gOL0Vy76MAyGdaECjyIQGKzLwQQWpp9tKAzOXzx6nd2r4m+R2q4mUhwaPtwe0vWJM0XD533q
qhr4X82iSSXdO0vQBke0XswY5L4eH5riay51FKcxNh3ooVR7sVrx4lgcJB0tA9+3SZtvdtC1kMgi
8CuD4zcVF0Wrf+zBgUU6xQmtOeDBuLLpFo4VULeApkQ6yOhLzVZIJBYaTzdrcAyKgpGfPIxK9S8h
kLjFvQYhUhA4l98t5/3B+1kZnK7K/4ile4el+eH217q6/qaP9SbEbAGK8Nu8GIEKJ6q/S6lkJ+m5
T2G5avvbcZZmi4QOmUEFzRHagpdD8TlIQrgEg/O3OOWpid1TOFy5X5eWHl6Yk74bhxKpyeybQMmF
A58AUS8r6IT2oIDaKXo4ZmloVfiyY3ALjyqL74deDl4zuFN7ZNV/3B7qwkIEIjUZkYIYYyPMfkQi
IKQAPYWjg1e5oYe2idqDDLJZkapNG63hdxbDEUVCZwqZ+DnmMqyotk00Dwc5nJ2SgaCv7JiqctV8
VrMV09EJiTM7SODEcZlrqG9f3+ZGqeiGlPWd0/fiJ1nz9tD8SjQJoLDzmAvhW6fbQI9/SuOa9O9i
ZBS0uMDpiovzQ6VTlbx0JQlIKVCorjHQ2EDiID25yoPUPldIrSAMvLv9Ia/SNRAuYHsM1iwaL2RQ
szXbYtHZSiaEBzlDbmFInvQk3/hZsc3MWrcHMphdIstriOilsBq+Vhg8gTJlGV2GVasKIkRp9Y6G
QxdkHuwzofDLvLQk5PgOWb7yUReuOky02Jt06zkN5uuVDgesVMS0nZRXmGn56BdQaazXUsGFE0AF
QzkJFwJuANN9OSxWKP15ueqdUTW2/aidpag83f5gyyE4XoDJ62RB80MG/WEjKtveifKseR5MSo96
1Xsvt6MsfR+D944B6l/jeptFSSy31DQh6x1WDD2zowblo4jv8qbZNNqxb7/eDrdwQiPD+F+46ee8
SYKgabUD/um9I/n0/PvfpvwRTZ/9uCZdOc3/fG8bsgweiYeJdGUx1Yi55Xta2jvUQj5obs4ZOaBv
o34yKsnGwn1jtcZTAixlc3t8i4c2yx2ILUJUE872coAZLEVgweHgBBkkJlegdAAxWaso7fwqrNeM
B4qn/FCVlcWytOzR91YocvP2u8qZBcHS6iqQekcfX+GbUoT6kwu/VsY2nfWzSdWAjiIQxWJByW02
Nl0MaHghQ+l44lnjgJSrAGHvc+PqkJEhmqFGmh6hX/nyH6E7gaC4HX9hQyCUPZ2XyLcxxunf36wd
tcvKWAlE2SlSjEOoEnrBGm58YRpxVZXZCuw53nqzQzJoVWrtgTQ6VsnTphga6bUAyoCUvaStHFRL
zxyQ8VPSJQNylP/++5vhDFmVjlImjk5NU1EKvuKKMwrB3s8+qf4vVBUo7CP+DPpGXXngLWz5i8Dy
5TyGWqR4vdaMThl6L4Ju7HzsDTqnlqvtGBybeCXvW9oSxMPMBjwuqmlzZCLazwqpSzU6uez90CPx
Ry7nO8rt1Ed9fM3D9IC4w09cn9CGpin/7kWD9QVHAcbw6MRbM7x7m0bB4KOt7ZDlU9ja1eaffwhA
mkZhgFcJVYHL2fSqoArNrhmcxBM+NT3aL+h2aSu54PRHZjsPROX/B5kridatGIpWV/AccAnAY+5D
GsFlEKxfvU/RVBS/og0Aw8JcI9ssbYip0qAixwIgd37PZfpQR7X/N6PmSReb/rdYrp6kcs0nfCWO
NvtMJhpB6ogQj6ORi/Vy/eTRHbE1/51GY9MjHNsI8i4AfGgT/kXsv9l0llcaXoEutAOX0Z7o2Vp4
uL0eFm447hwKNCo55cStuVwPAr2urAp13iBcAGkHNwn+q5vfdXL5D0t7KvVREVIR755fNUYroLhf
9SMSLPRbxRpRHVN7ff9oeFGBq5zsdq/SAzN23cCTPNFBDGRnheUxdGHGWtLODN//ppoA+1wwvHgs
bu7LeQMJROoqDEiDlmZ7kGI5QdjAEFd4EEtfh8mSNJEK2jW2XE/oxLijNjqDAkrFKzaxYeya7KjX
K8f70oL+Sy4xSUGudf3lKtVUv3N7h/6B3UbfU9qJaXK8/XVWgsx3DWCnSmnyKUjmbfLiM6xV21xL
dReDcOVOhSvkIecZYmSNyICgq8O7vdwkwh9i2UX9cnskC3e7wURR8Jte1VcVKpmnWEhFsHdMEEl3
1ZjLB9drVo7qhcflRZDZEsPoDOVOjO+cBCWduPia0uHIla98GSv7l1B0Eyb6Dw+reSLRqW1ijQYY
wxD+mS2L5f1fT+5sfMxD/bUEcPUP84ePA28easLYql7unjwu1TIqVMpUGvZm0qnLlZXTRlpcB7QU
JFWEX8NdehkC0xA67ipDwuWn4ip47HSE1OLqM8YL9b3bFDTUqCHxXE+wSmrgqeDhrtgJcnOHBg3B
zG9hjydrHMOlbAZ+H/7q5GscuMrlz2qzWEL7jlpMnpQ/Eil41PLG3whGHWxqMFa2lYjtoUiTlbrI
0oJ9G3a2lgYv78g2/MEptW4DOmG3XnpcDDHVivmiVBn/5lVv7irDCnDFBG7LyGB9pzX96nRAQqRv
K/1eHKTqXmgD6wkAHIjLgDZZnwrJLkyi4lRYRY7aTFZshEYNv95ea0sLAVYSlWSonTB0ZjOO/FmL
/jwLQQIpEiFX6gqvWdWtrLelkxrKKG5sELfRqJ5FKUzgXq3F2Rb30jYd6zse2FUNKNJYya3WAs2+
pGemaY1cHE/FgfafmKFUWZz7pIdgYqmfb0/d0mKFk0bmQcZPt3uW5nSBN3LOUQNNBeFR7gYEroWD
GuAXKFFKi7vwsygG327HXGo8cFFOZsuYPEKRmAUVrSGUy4E8IUJULwPGW9HPtXqUuqJPRnyvZKT+
7JPwro3FU17L29vxl5YxJztm41wgVLNnHzKI+iLQG5keRymjQYQcnTkAjrgdZGliuWcB/in0VmVz
dv6ZYWBkuFwBcEKx86AIwvigFJ67cZWat0YUG7tQ7aKXCiWbleEtRuZ2JJ+A8WfOa3lKDG6cOec1
VR0nZYqSwsYofwwQ1LZ0RzJWEpiFzQdViFuYxoDKk2b2MdVaR4YCHT4HeN1mLH+Bt6v9T7cnc+G1
QXuRrE/l5EF8fvoNbw6eWmzjylVb2VHjyNg2WCy5CD4JXXOv9Nqx1OpoMwlTAMiOvtyOvLAXIQpB
4TQsnCGuunBK5Eqh0fuiE4tNYENYPSHc4W58a3zVleT9mTp1XzTgKZyo05ReDlPtLIiZdJOdptI/
QE99mZDGtpCE58Fc6yMtrJKLWNO/v5lSoQL5LvcReXT7LY6/SSXGLVuq9vTjEmhXt2fxOs+ZLIgn
iX2NAuiVQoIkI4zjl6Fx1gLwH96dZ30JwOejorntQ+d2rIVuMYV6miETC4vn/XwWrXzQAcMjQgjq
yS+h1YznxkN3CyNZ7ZQjyKnXv6QJUi7cS+Btpf7j7R9wvSEu489m1oLUDKoQ4RDBei2AfJfBXZNI
KzO6GIS68lRJoIg+b6C2VpcWY8QgpeBD0YBaTezIeL49kL/ogctH/tR4A7JGUwDdlTm6IBspKYac
o2fer8W+bBPEfXtP0V78Jgg/M8uggrPkgzVU9acmlxVOszzwbSGWXHRac/gJtVXd97JRPnUhFTQg
mmHwuREa84AucnOvBr7nYO2UnHDOSw6aV0aHXKHPIg7U1cDPyzUWtU2FKEM69Hc99fyjR+JlV1T9
TkNbx9/bIvCeE1npkWY0pc/R2AufvUET94hy5E7rQ1psSrTLXD320dAbkesMpWhjJPDfu6iR0gP7
DUXlbMyfQiCgoDZU5bUPrZc6q/8EnSDbgi/GAAnHoB73ZOz+qRwGD+Vcc7wvB7M5oSEbUNFvC/1P
T0PjdyyjoXz7SyztH54gJj16y8LVZ3YwZBm/o288/SyKHTo+x7H4nSeYwLp3HtDG27Gub8cpv/sv
1mz59kWtxl5JrKFFH5BOti6vXI3XZ6qiQ4kHrDsVPq4ddU1VyH3P0s8Sat/PyDTCdtEK4eMYK92T
1orxSutaljnLLtexCpN6wm/Q3KLXNLuL3abx2jEuU2rERfHc5cNJMgEU79A7HSH7mciPSelXU8yj
XTdG1ZNRQzlEiMS38U8XQTRm1V1lVtZLxtI1d6YeF/uhVFMKzKaxUdCe+K7RzniemAKbDA33d58o
qs77hq7gRMrV558f2UBBBZsYng2x2IyU8CsdlVFtZZFdf/gpCnkZ18/CIZ2WfiaHeBachfZesvxN
N64t4+tDiwiWge8Qda5rgJbveUOPNXR0VlB80www7IBQu/7Pexcwikq084FRkt5dzRbvW7Rq+jE5
y2n8aIDtBadwO8L13Qmp1+KOofCPb/h8PQW4BQSWgraQJFfhYyua/kdRaP27SNPLB9Vtu5MiiIbd
+90axO36G02RQSzoukx5V5ttTmTloTeEZXVGj2Sj16fW8t69/XlEilTFeehAM59fLIonqVj8ZdV5
KJ8ExG+V1SFMCeHlbtRkncRYxAIdY9Z5MichTRN5pocAHrF2XtppG7eEbbYR48Swjt7YBB87gyap
bqUqItVwlTdW3RYyCP4hQEuu14TvmWuVm1p0y002aK9MuYR7gweMP/X1Zi9QunmOWtncIndq7gsr
FgC7D4jFxdDFekV+8bpaezJdTTiGiOF6NrT38bVHKAuzlkz2jhUogxymLPoyIh4H951cdK8JIqh2
p6P9aqeVgBh5VYrDNi1zY61DsbDC6CzB9OekpIQwh2aFSQ1NOS2lcylGyZ0YqoD5mrZ9hvcm7Vo9
ViDQVQlOe1qfiUeAnPpdiHDnvso8mcRm0B600ar3ZSgpPMeHcgex0Pvo6Uawz4sae9LbG+L6RCdP
ANnOY0NUKJrOXlRpOBRei8znWVPaYVsrhfIkq8FwYGekDxilFMpKwIV9QE8TcBBJiQriZfYgiMgE
PG+kEZX7yrM01B9GIV25pRbaYbxppgecxDNxgcQ/6rVboAJ99nNYqrGo9j8RWtUOXYgZ5ZRg3muI
qB0BvcC0VTHm0LCs2VKYLNZ+yfX9RWFDhS3EQoB4PT9virgbylwy2rOPbv++VNziVYlrJJCtLI8+
KJEvfxxz/ecwuNm+TUD3+zmepvBCEsHOLHfNPXVpZrhJKY0bZAp8hNnsi7Uh0EQWunOoRs0WOlu8
S82WuksJ+Z/0iE0hW6BBTd9qXsDw0HOuK832XC7W9y8EeidoeincjJz2s6s9xEtxgJLUn4f0aQIE
Ce2P20v7+s6aUK3/H8CYvs2bd5I+8NPlKO3PpvgtCRzdP6TZh9shrl+3E/4a4I9hTV94fuT6bj1a
EqSKc4n6vwqvMUH9IGnE9FehW95PvUK/tcytcdMjCT4iDjW8/zUxSUiwewFVTdDC2SwqY+f7Qa2g
ytKBt7Gg0UmT5t5Ia+X2UBeWDkBeLFCm3G8qpM0uMJr1dTYqQX225E/SuNP8+6p/lbHG8g9mVG0L
/RDUd3GSrMS9Pi8uw84GKAx6k1QaYUNFG0+Jr2t3Q4Lg2+3RXR+DuoSmHBkxoEXED6d/f7NWEq/s
xxKO9HmIhGIT5UK7Cdo0eRWSqNtHLoTP2/EWRkXCxlcDfI7Azd+89028oMy7qtKnm3R4SdTPqvb9
9t+/fnZMCeF/f392rNetFKaJKkjnLg5Epyvr6lGiGYY2iNgqcCp8OUAJUCxW0qvrLTdVJEHVmzQr
OPZmYc04FTKlSMdzJKITkcbRKZXRGsdi4fX2+BYDoTdIuUAFZDpHTUZyLFhhNIxns8zhI8n3rQcR
OBxWLa0XJpJnBC83wFPkvvP7sdFIJ9yyYkRBvzPH14oSkhykjyrcKIS0bo/qOneg3YtYAK1eXgyk
i5er0Hf9qpsIR44OUt5T/mjuc19/0ZtTAF0MQZN3b62LcJp8Ga5H7xfgp5s5gnbqTGSU+x+3x3O9
yi8DzJZDqEtFLUu85oc2PFT1Hi78u/ctOQvZCwBuOklX6wAmGiyvJAvAGnciahw+FH+ls73c2Lsq
4v3vHs9FtNkRqOJmUyFbETiBjsCMGT752moWf72yQV5Njx8FY1l0FWcFgyYF5VigJOiIhghI9q7M
sc5bk0VbDDK9gTj0gDnPVY5E9OowzW0Dh1crcMDhScqEJ6qjxcqELSzoCbkwgbQxNb6qMKfBUAGK
lQIgeoc+vPfiE+4AeFNRftmWa+XstWAztIRftEpjVCI3vfqVGp6IBD6mGJSOxI2q/XYxkrq9GpYn
8b/BzbZPDocY1zYGFyG64KInR0cSZZqVIv3CHmIKuXcVbl8edbP1kCCn4nHWB06sl9ErJjXlnYFf
0OvtsSxFQbDOoikv4gE8B9SPiju5hAWhk8jis5x8rWP50+0I1wcpoC2QP5MAGmqG86vBaIOiT1pm
q6w/1uk9YqGQkWVbx9IKYO8/rLu3waZP9+Z6RYbN6JBoDRxXeOlxtQh7jCBTO8nDLc6RsHRX6lRL
S4GEGrwBDaPrW8LAsguxmth3RjQCFPpCWE/Yo7KGB1qaQ/IU8i8dgAONosthdYPH67v1fSc0D5Z1
J4kfFKk7CDKqFuGv259rYTPxeIWZRrFvQfsyC/vOd5XBc9Jcs32326M0dCf21auUYzajiKckKtd0
iq9ncUJZTy70E3QDC/fL4cl9YAq6KjROLuk4YfYF6u/tR09OVr7WdbJHHPoZQEQkUb4iQ2AvpHdU
tlsnw4Toie5su+XJhE9lnxl4krbdSrwF1OIUkIcgbUWQb3NVSG0UW7HsYeMHFLVcrC98QE/1zwCv
oPxcev1OqMdNLb07xySFACovUo8AbTfvAcQNdFcVozcnNcZjmaVn7Bp2t1fJwqNgigGDiisYAtUc
sYhbnBEMQY/OQNraHvx3lI+k/JghoIC/2aZB3CHAOafHqVJNhJUD+G/19LIeNYnL8z8e2XSo5jwE
y1TrAiP22oF18NgH/jYqza2kp3ucW+90xAltC8ZwoSi7IUXHxSub2tYTAftTkJV5/jsP8PPSxW1R
tCvbZ2kpIzvK63AqBl3R1wTcJrNRK2rgzYqwSbRQu/d9k/aHW77Ts53iOJPAaQCRk8zxquwXmkpc
0U+rnFDZZn5kN1huSdt2TS7z+oaYwkygramqAo3ncnP6ZhMjiiRXTqL3J4AyHyQhXrnqpvR2/jkp
Q3FBiBzQV4bICElJlM7kxnE1ZNH93z3eHWPwPVONQyE+S7GDwNLKRbE0qrchZxkdqsoWDjNS4yi5
BF5C+pgozT9swzch9FmXPXcb1dVDRuWlvxPlZy7/y98HsslKA69FqnD5YWoWYKWKUeu06PeFcbRN
1/Rgr+8CkGBTEwb8ENrT82tHqkpD9Qul4VkSHBNVtOuyIaNrH5LYffWV8HskKduVg+W61ExMYK86
pGG0TOeVlcBTdR93NWJGB6v/EvtP4P0w41GBJ3m7oP4aFeVRLQ+3wy5tW5hFKlBY3ntcD7O5nPTT
lJHlIJef8GzB26a382EFzrl4HbyNMkscTVNppEESWefmEH/H81M9Ja6nfSyKUnjKRgkUNvKNdjD6
XwOr8s8yfoIrv2HpCpyOJai8NIhhelwO1NCiQBKsoXHQgERvb5eY0UGXT0q5AhhaWjqmoosIQ0/y
sHOQkoLexP8uHdFM7pouPlSyddYj+sT58ORp8tlv1s7D6afPThF6E/QngSlBnrkqcY6ZW8YosjiR
gZZS+xyWpwb/X7FxUUddK58vLJhJk50qBIkEp+xsHqscZUZMRgvHytRdl7cHUe4f0lx9/zFFrRbo
POUBiivzBKIwy8bNm6FwWuQe8KwM++Pthb+0JkkUEF+wJjWCK5xH5XuTx1FeOFL4IQbPTHcCT84n
7MrxrX0s/BgDgq/4vq7sc3kqAcy/Fn70HPZgQacs4nIhupE5KLFVVk7QUvGWU1sHLFe44c7vP5fu
/egdJPdLq39zscYU8TpGGEgKX8z2dcQmUeLBFVfGplP/9HGPe2lp58Wj2q7gUpY+8pvfOFeK8GMl
yXWQkk4Tf6bUoBShXYmvtz/AWozZmWDQlPZLpa4gqz7L2bdEqfEsXLkpFjYjhQWI+2S+KgST6d/f
vIoEiKhtU4SVgwxc94RVpHDGdE/BXQkFNJz3lC12C68DSnr/srreRp59ZRlTLk2vg8oxEhRq1KOa
P6FvtPNj2Z5s4Ot9lDuj/+X2lC6ccZOyBw0GMPMadbXL4XZ42nHtyrmD+OUmKL5Vim73wr4Nft2O
szStPCckY0JJQaCYfToBlE9ZuRw46OnbmvTBxGMbmZ7yk5+dgrVvuHS6vQ02G5Q6BLjdNQST8mcr
+ToUR6/6VaEeoGor2dj0l2Y7k8OT5x8HAqDDORgLcSvRQPUKhl7wuUAeHSPI2/MmLeR7CkI5JHuA
C0wyjMsPZEqoFCeVzjsMZ4N9oJYvhVt9VvziqW+NjRG0dtWUD+4goKQX3ONc9Wvg/YQtkk3L9xhG
1gYLg7sgKX/lqu4AAXq+/QOXZgDx7ukW4VHKy+3y9yE/hHc0RrSOgfzgBE6uo5UpWPia6HjA6QAc
BLl0nlTjOIzjcim0UC3RzBu04sVskmOBf5KBItd2qPrt7SEt7IlJOIQKI4C+yavgckiVDLLCaoPO
cUuoRFUz/ujMwtgEZXTqq+7P+4NBlgNxjbDahBm6DKYoeW0m+Pg56MmeDT95bkJQaGP8oc/WHqJL
4yJXNJA2gAjAWroMFVaCWelj0jqhGn7BJ31bh/FHszeRtlX+4TDDHYGuLmR/csS5x4UFeRR5oq6D
lYUMnth0j71YPEqKdyyAJp24OfetFD1pIa6QcbKyJhfuCchzkzg92QbcjGlFvTnDAUGIZdINnVMh
AZz530X17IYrGIalyeR+AO2DChyvy9mBlo+wUCxgMWTB4Qm1NKQpou9d1H60qKPdXiJLBQQOaFbJ
JJV1LdKANq0IwKsQndEoki+dlbjbWDW8g4fAn42VeLrjVTbc1WOkbztoI9skLYvnsreklZ2xsNkn
jyxa9ABo6ALOJjZFTQQELNByaSD/tmo7KXcrY124KC5CzM47H/E0A/Tz6LRetamHz2Ki7A2wLJPV
qL+HwQoi5gOK8PtJCK9Q0MCvNnhc26J28Nr+kMZOJuorP2rhWwOm54THUMEEKTobtmGmmYrlGhtH
zh4SIzvW+pcCie+qjz/dHv7C6GlVg8tAfgDchzF9gDcrFwCAHvaxwNHjoZlbw5YqN0rwaGb3+NJs
o36lFblwudA4hr6EYqClUdq+DFejqwdHAXUAr5cEdH0U4xj5OAvLI/rOAFME0K5D4t17I5KnY1T4
K5voeqMCV+TygEQAaArsx2V8QdXqLmmz1kHr+qFvobew0rFDMFeFzK5XLuADxKZoygPMkuYdgha1
y7KxlNoJkS0btOdc+xhXf7TuSzIcRVSGvbpACTna5OhmNkO5HdxyF7+/CkGPlNoAbQq2z1VNlfQ+
FSZdibNQdLZpFhtdW6GaL0worG+ICvrfTzp/16HlUvVNUxtnOUeEtSl3aSZ/0OL03ecAz1RuYgjK
PIyvGr5i11hqHhfGOdG0jZTA6uzrlUPveicgiwROl5cjRA/I2JdLA618LHNc3zoDrH8cVCHClBxn
Bl3QfwZmcywt4QSUbyXowiq5CDrbfpSCxawqI+vcF0CiBRGv7cPtDX59lMAWpBArT10eIE+z694M
BNFNkV08+2la2qmnbZMsdapamSSAV5LTxVhoLP61dpoO7csplPQgVpWqE86a9aNqvmrKSyt/FYKV
wv3CnE2SSf8XZU74l+HFdFVClBEzFh2tbDE/3Z6zpQgQRmjlUOwiC54W/ZtDsYrrvFLa3D3HfoYV
ufjoZdLH2yGmE/wyjweGCNzLBF5Pa0+ffXiEmws59S3rXET0G7DU3CS6tNNwUTFkD4XkKlkpyy99
GwMsjcWSwmBpfvIiB4FMqcSYJEHdVB2W5+iHKqlT+CufZ3Fk/wX6W9N4M3lj0sdN2xNICD7I3bOf
VVsoWqgdW2fBXQMVLgSjfw00iHOBBtX8omxcvMQE5LHPivkaFscCgJ7vfwnxANGy92+kCWTPMYQv
KaCu+aIoTMEL/3JuFIw9kp9Jmt0htmQhfXt7aSxUfSYsNC0p66+e3zyVlY1aic280889MkdI8Yb3
kZ/eNbq+9aP+R991IqQp5VXG9abT090/RJ+KjzzSJ5GlucKo1iFAZrpwi0o53UX9QcPPT3TE4S4r
cty1c7ttju4aYmThO0If/C/odDi/WTQ8eXsBMV3j3DfDRoyaTc2t7OdYXksq/39l8y3sb4DmvG5R
rUJ86eqBp5euLyG5xxI968K3IlhDWCwNB3DAxPNBwZPuzOVw0rQ3M7prAqg83c7dV83rbE3r91Kc
7qOo2N/+ZNNfm50lLMj/ok1b/83kRaFroqxsCmdPlmBne1jveNF9ab2fNkElRUY+h1a3jBzK7CpJ
UrRJYiDe57wcT01ePQT01KN4LSNf+DqAYKb+Nv3Za2yFOBYYIWWmeQbZeCqzfJck/krWcp2GIkAB
KgBOw9TOmO+wUUJ5uPVr92ypwsZSX3P9OdP3iuW48Te3eqrGtY7WwoLArpKzHuNoer/zlzDXLkbN
teQ5fYn1Q1ObduH3R9wVBSWfGhrjygpfWBITOmXibEz/naNsBzdB+go/AaTF8FzQh3wbuO1OrNVq
5VpZ4B5TYWdZIHsKfuQqo5dHbB2MCvRD1nv7ysgfYKcfG7xIElN+iFMDs5ZE21KtxyqAbNiXcHgB
QL8KhJ3Ss9kmePs75tcOVhWNMrau56ClX53R5tcwBlHkZ8tC7D3H2WBHFpvfqz2XhVlrX2JPr+9H
wMh2Xg7yL7EwVw7SpTX2ZmL+vrHf7MpiIscZGK07QGL2ItK2dfwRiLfn4VAA9gnbpW5cuXoXandT
u4NHGwrKIO/mjY+sULHw1BPfscxaADnxjR6TbUjFS0+j2FbztjoYXZZvJLPw9k1k5bacBbCMm6a1
izLpt2KVF9vAa4ItKYu6DcMgvuelUu4t9f2F4Om3worBkhSNxnm+XeODNuTgpJ3M7J61uPsAI/Ds
adHWsvKVvHRxN7wJNZ04bz6F1Hp6JNSh7xSGwtn43eeFj6r77VN4IcGCfwPzfxK4mTQYL4PoWAKJ
iSm5506/r+IBRqa7icLnWF1ryC+dJfRfgUtRFEETYzaa1MXLSDZd96y5j4J16qRwi88yXO2zq66J
Oy7GYkAUQ3lEgB++HFSg9GLalqrAoPxHy6f2mz/n9QBRAg/hNZbO4gxOiMSp7AHmezaDeRGLFjtV
OINz2uVhsstV97OfCb86rzj8w8fi6jdBRoPbmmf4QVvggqiK7jlB4U7xHuRqwCTkIabvcjvQ0tKb
ROEBUFGwvko1crXuVKvt3PMo+Kc8CR8h0x6rwVupayxU7NAifBNn9qG6htqkazXu2eitj34UfO8C
SuONbO2UZHwUAnmTQb3KKmVfi+KhVpIvt8e5tFCYTwNyJ7N6pX3vaUKcQlDgRo0QMck7W8gRPhVe
Y7wr05fbscxrGAKDfRNsNthM7+tMHnT37KWQ02IMIznhjV+YNDZ3itsGhyKv9Y1SBOJGUCTMd3B1
xIatTELsIKvBltsaNxYKRDtjkLNfgW98FvAFMV2dg3qsHlwdM3hriOUHTarjbckrY1/HAv7oIr3N
jHr3RuD6sLWxtrYJ1wock9T7oEeRe8qr0rpPsI/aWFit2HT9rE0aVe6xFN2Gu1B1n3zkfTfuIFn3
lpd8z6O+vB+but6O9Rgeuh6zuKiPulORqtkTHi/Vzk0xFDQT3X0so/hP3wT7Jmga/Oq7pNyIod4+
CXWVb8poMGxa+S4K+VV9khuexpQw1QGzrPg+HK0WnYVB2WQuesmeHnoYaXrJMWqDL4NQ+1uorPxg
ffzBDVri6Ydlh4u41X4cVctuq84/qGOSSxul7/7g/NJtb3/Wq61C04nKHBhDjs/rAoziMmlNTVBT
cLr2G0iwpFlZOdPReJEkTCFgn02dgukCm50wdQiVT7Fc4SwGfmOPOEwKZrkSQ7o6xv4Gmbg/iJNy
lE1b5c1tM7qVTAEhJBPp4R1BcE/3PJfdOxOhnv3odf535i62zbrON1kSDvtUlMsDNNRwo0l58FPM
a2mrBHhpaGMUDbZQWGs67le7dfYT58+tNpXTsoo9p7WKn/Se613RDM+GID2ORbnB8XvlAl6e9/+m
ZDbvuti7oxQFnmME/k41/f8h7bx640aCLfyLCDCHV3Ki4kiy1pZfCAeZOWf++vvRwN0dcXiHsC+w
8IsXrulmdXV11alznKD7cd15Flek8TTn1axdctDIOXpfuS8Ij7r+ebBEp05uNcnbjPkzOKXrphYX
A6HI1LCfBpNmi/E6NUgQlvFObji8xon6wuTe7rqJxaPwn4l5mRoqSEVrdJ4Lmn9npf8IuhMHf7Nh
ZyZmjzkoesuwy0RcwATzXf1sEPU2QIwGXwLV+NNLcHI30gdobchbLp5bRq1D8lJXHtJGAEXSG3n4
Vbu/rm/ZogOc2Zi+2tmpy2mPaErWwH/RC5tkaG2p+56VuV21t+gD/82Cpi4jDx4CyfwlLBtxYBqM
AJyYDN548tcukXeF6P6FFYmHFS9HkDiyqXxc0gj7rTqFrMcyQfRKVL9XQf9N7P3j9Z1bcja8mImT
aS6IhOijmZbsWM57ihVt3obOIDQHqUfDJ9fWdm0pMEIQC3kTIRhg5Cww5h2SfEHDGW0H6wFtkAMi
8jeQt27ETnX+Yk2M6XChTAxH8wc+UQJokKsT6KU33f/pGgdUo/7CBLX1qT8qqwztfNy2opDUHnCQ
8FjloX8cmFXc60gC7tOqWHtaTOF4dm3JQEm5JbgdebLNHCE2GSOtM9r1UjO8RFai2U3mfRnT4IU4
8V6O5OW9Ka3NVS1aBR1PBwkUyMXLHjE7cdSiWnqEbm/rifsw7W2t+Cd0t8V4O4Jpvr6fCweY4Uio
pymJ00Sfv1010/WENrPERzf75aWGXQau3cEqqBi3BbjL68Ymn77YUcAdUz+JAfC5z7viwARrmEqP
Udq5t4bCK2AI2nhXSsDIVGRmh9SYlBz1wFZDxL6vW184cRRXp/cU+3pZSgZBXXaRF0qPrVQ7ovyl
LJ9dX1hZ4mUZmfcA2Ti3Li9sqlwzB/XC3LeCSpIeTfnJH2W76W7kTLS9dhcaG89FSfdgRd+vr+y3
1882FpQnHWUyH+ZhlGnpZ2G4dsn947jQHtUsKrYMWDMzogj+Nihq8ZCIlbKBu+k1GpOytY1yrPZt
XafOONbVu1ma/UYPMunByv3StnKjsSNRr/dy6ZdvrVLVLyka6LZSDNF9V9SeHamC/CwXSCFKHvmc
OCQ4atEHT+Wgv/VDkRx6o5cdUWzaHVl74hjghuJNFgfZVi9FfyeMKKFWxaBARWZBFd/z6nh0RwE1
9BJii0LK1/o+C45H72WS+wDvA4PX7JqqC39kvL81H2OE43k9SMo7CtV98ZjnUJ4Xb8DUrn+RywId
1ALnFmdfJJYFIasyRBHd2EKOyHSMkEaTG2xrK7Pd5FYedgpvNln63ifbRv/zywX4xjQdRS58yS3b
F4aXy0JsPhaTdmGh37pB9akzg5UTteTsKuRdQNMBNQPFmTm7Xw6I0Ql0uqMClW/kbYsKoikClpDZ
uv9Njm5SVbOBNFzf3YWT/MHsLDIHYyAEzViYj4mX/VCG6HvbB9s++YsEijcRAZcFwpI8D1dGQHM6
H2TjEcyOncvPbfApNtfgzAvXM91O4Cbg3hZoHEVOmeH39GDUVtmmA5KUo+zkybcq2F7fNHXREtNB
gE+5iC8Y5bRMadJQ9IxH+rj1rg8hfcrHsX1VEgushB6UXww1EHauBBlX3QfdTmOQ8xCiBLwfIHj0
bBYANEcQlJsuSIsjNL+50yjIqeaaH92gj5je6Ii8U4BQZWcEqf+m6Vnv6EWOUGLNgWv6St+FhamF
vOm71LMzLSyf63bU30OkaG97LTZRl9WiXYWY8IlcTwOX55p3fiDAnmYG5S7MjP5BGsPgOFioTvZV
EzzUKB/znJMyO6904T4sG3PF4RYuZYLqf1s3/f1ZfFXHUhgFgY9UdK8MWqjVXamDFa5u8vGpS3bX
P9Tid4K7DKcDckr55qOxLOo7nbCrP7YhE2PJIcm+sUC7k56v25mC3uzSAJxAxY+7mBrZPJ2mg1GG
YaXqjyOi0b701fpzvgqC4KR2R9WU/y4I3zo54Giha/lYMOenRw+esEbztpC+MEjIqC7M8+h5zZPb
tkT5nGqt+8h0pJO37U+C4TGrTFvxuV3KvF75Nmv2Zo5Qt4nYVAgKPwpx86CU6j71moMnU0CCXjur
67XWwhTJ5t/ofH2zV0LpWp4ilIP76NZ56Yy8jZ9c33hHJRuN2KG0dkEZQxQsedlGNMpfrZC+MYHh
HUZjgDkSZsrX6z6zFHkNoj3Rg6CI23z0zVAMK63vaeFp1mMnvLcNcK4/z/DB4P1nYnLbs7Pmo0Jn
JCImautekZ7j+jkzVyZ+ljx/qphOtQR6NnOvUcPA1K0icB+DvvgaChBMmEZwuL5TSwUpeJcASTDx
z17NBzIZ/K7GVLfcxxZqQCY+GXQ9OIzH+3DyhWhTZzdVjK8G4d6FyjEfrKMu1NvGcD/Hsbq//mMW
F0yd5vebFsTszI26VBFbJYupLPoSrF9h/LlClfe6jSXXmJDNjMDSBbugcRHqsvDUVOZoaBMcF+HO
olF7e0SC6y8MARTikU7Fm+fZzEHqPjdRG8ZBjOS+kZSdFMUP+uivHHWYtxcOH7OX/xqaZTeGKkpe
V41U11sluC1gmN/JZhDv4879zNt93ImUZUOhVO4RRi1246C4x7pp8+3oavou9atyC40W6i9SW9hN
Hkk2M8g/FCrP+xiqsZt0NJpN7VL1FmQ32YKDYW4q6bM9SieIpQGGx1auW29alxlMFVvJxq8yytbk
E/vYEINtPiCPV9ZxuSnkoHLiQmKwP6YUnlptexsHfXC0aqvP7NJUC9twM31jDGPptMGg7dI8S29q
T7F2ajCi6l70MVhCLbWFPoaDDezhPsqI2F5YdQfRDw2bJtz4ag4GFzeiu/u+DLRDKEGTijS5YXdV
LT6rBtWMkfKqXkXMFYvDg+h6DNNp42vC//VQtVa6HY1x3FeJ+mbo8fcxUo2d3As6lBjhnSomyC1H
7VYolOQxSM1i33V97ChFl9p9rjBwOXrtXTCEAnDVeHBikzlIs/GGZ7Eg98hh/XTKPHQ3ujHyF1RE
thC7NBv4+rJXLfXLTYM60KbRs3hfNpnqwNLTO0BK6gchUPQ9M/f6tjGZrwK83m+CUrPQicw/WZEJ
O9+I42+zvkwQG68b9JncgjZElVO98QLv3ojyYFME/Wj3AEfsWBnfi8EYnbKRxG2XyQXQlLK204j0
iUZj89CmmbhVezj9hknUWk7U9rbqAglcWtPyI92vKCvIr27YSjdWaXSWAylT+61OPUnbpAisbzTm
Tq06gsWTBHPHlOivpG17G7R+8strhG9yV6b3Y0z6Vltp8NwMAhNbTdc59DINJ1Nr0QGfHH1B4dqX
bjr3pU9N6+QLiMiNWu3yWwfjFjniZuOh8OJ4Fk2TTdaM2l2UBsl94ouj0za5hbxqXm/kNMlffdko
TqOJFvnkSumx59TYYteLPHwCkjQpzG0DQWi6HsgN78RABKpQRm9qXP8yyjJ5MJtGcahnyb/UwjN3
auJ5e6SzujsrVMxNU6r5rlezfBPXKFYBka8e46IOOUVevkuLqr0JoFti2H2s0q2OUN7GIDW4rTT4
BSkistA+CTaxGL93pdvs284PnoQQ8TL4ZrxXWe+kiba9pZ7twcV4NLJo2Cd5WdjQSvo3UihYB1ms
NccYfZ9pVcncZ5XUbzKpa7dFXqo0oBEQHtPOPwZKle/b8VeLOr2P31aUHTcKoNqVssNSXkIVESo7
sh2GP2YBXuxao9OzzH3M9Gzi9mgKu0p9mNLFX5lb3yHL/vN6EF6KjVMbHEA5MxgXE1E9uI/SY9Tr
seitg1IAOMn66pCVLlFBXoOZLF1f6FwBqwFOrZLmfYz4TRnKaRjQ5E/UZiuX0lPF9OXKDi7Y+E0z
BWKbTiLKgB9tCKI05ok5hqcgqezOoBIyfLq+ZQvfCH48DQgUzB5092e5U+6VqF8HDE3mmnUTWP+A
KgzH3qkNajL1j7+wxaMSypKJ8WLeae9NwTT1IQtPbWxAt7njT+QQduThmzRfuSgX13Vma3KVs4Qt
SBU974jdJwXIGMza4ZexFelu1HrswDmo2Xmofr6+vIVcY2Kyp+QwJRoXhWZBHDylHsLw5KfBXnTv
hiC7Cdy360YWXJx5HzAfHKuJsmR2/ctWoIQkkCHzYbDgEvxr8YfkdlvXWhkMXzM0cz2zDUwzznE9
Rfppml9SQbXd8pOWrbQDF77Th/XM/I9hISkNUhEPH79mtLBzeHkSZjE076mSv/3F3lE2B1JLC+oC
gKENiZ76jEye0IgYAL0nof8JdgT/uagCOEaUfE1oecEjEDDUSbR/U4wos48lNjAXw6MbnjrZBTYV
PoSmeER6a+XlsGZmiiJnvi6pLAo2ePaQQaW8oKWq3lXWyoFaKh6yGOI5AL+Jl2yW4WYQY9cwl4an
IZdi7jWmPeWAYlqsjcN9kymtwzUYAVhP1MQJm0TcqL0VbhIvylZy7UWfQdSNSEI905yrh3VdJMhh
x3r76imJ7uXm2Y1OSnCE9HjF0kL8BRj6n6VZFCkTQR+9sg6RiGRiwlXVyIm456+75XRRzJ7TGKEH
MDEqWRT2Pn6+oRUat4IP8pTEZF294wvfx8bdTkCuymvtJvlZremvLXjM1BFg+6bvSaflo0m4dmup
iwX/pLvqDUzLL33He1Mr177Uoh347hldm1hYjdn+yUrMJI0Kt6tYlZvKfK9JktcmNNZsTN5y5v1J
2BrpGHOD1X1pqy0EBUHOk3al6DH90tlHolQ/BQ6Nag1qJR+teIaverGrBCdNG+mY/IrqYofKRQnW
5ro3LBlCeQLWJPp8U7vmoyG5NKiIQuNK3P2exjdZ8KNsN0a9BtZd8OzfHS9uKq6qi3tfbEovUUfY
3jp52LiWb2fJWoK0uBJYd6cZKpOKxuwGGaW4FPVo8E8BiChbF/ODGaaviiEchPyPaT4YAkIt/F9b
s2tEHoogKrk3TnGL7pA1qQHlg+BuZM0dt9c/0FIgZHxu0rcmz4RZa3LIM4cT4tCrNb/1kRU0NxYJ
bZCN72Yl3MhpttF8/5dcidue2qbtGta2dcX3SHX/vB714TfMDlZaU/qFFtI/tVKrO2VqbqsgfeIl
spbDL/rJ2WJnp2usxtB0M5FIYep3cc3zY6xMYWVLF41QyaaoyPWMQsLHHZWsphRlr/RPCTPuANWC
u86z1sjIFt3xzMj0I84+W8NYstR1jX8Si5OifPN1ZS/LiSPJL9f9Yyke0ZmZqCAZKbmoL/MYlHNv
gKkx10M70SRGO7dJ9uW6kYU7AxWe/4zMokQmxozqQ0I7XYFadRKDG0G4E/JDFH9riu91u9I5XFvT
7K1TR0XlhR7mMvGTCz+jIe01ZSWLWVnSPMImwpiaKGazJE3aDEJ/gLbuUIjN1oyb+0pNnstO3VFS
WYm3007NA/vZTs6JnvMCtEbVR5gVvnpKY4fuyZJPYdrt+6qwwSBc/3ArO/mbbufMC61uaHQRTa+T
Nwj7TBh9oPiyC8lKs3JhrRmauXvXuD2xCUN69tP1n3STqskaKdGijWkEjqFi7sV5B7s0Uq8OdYFL
RFXtoH8qhs+p++cPhEmc7F8b02842zAPwvK6N10Yaq3MSdv3UftUNTtxvI29X9c/zUJa+cHSLKYq
RuV1WuaRRnfbeoSpCJSvLLVOSAmp8sfddWtL4eh8XbMTDK5BiyXBDE69dBe6383wH8guEY/98Rdm
mMkmsYTGX9RnobVoGrMwRpTA5MQ6dX52myHzUQijE0bqt+umFvePGXc6kpOyw7xYkbXJENeNFZzK
Lhm5fuX6rq0ptCNkkN+2pUe5DajcyvFdujooLRmyQuX9sgoTZbUaipTeT6Y/QgkxCJ2tpsbKWVo0
wrw0qR/DYqibf/RBqKvScoi04KQW30O4F9L2+/WtWzxIZwZmzgASOtPDEjrcwDMO07xbZOkvyIps
r5tZ9LlJF4pxEUAYcyKCUWuNjGEHnjPjT1kbnB4tplL/nI7iiqHF9UB6AM4Dqj7c7uOGWZXi5dyN
4Ym+P6KwlFcjydG6NZj40nroP4CDo98KGGJ2LeVN37lR0gWnCtohCiEJMP5R2zSVbF/fOGlpQQqj
LyJa1cB15loYSpijZ99Pvu23e99NPwkVOLFWCBP6nFTWM2b2IzRvU3/fxSMyioNdJMZ95PZ7JrH2
xtrE1NJlSaUJNB7MdghcT7/3LCpavq5HgWt6p1FUHpWmGza+O0AQr3Q3ea1urCY/eW7z1rTd4fpO
LB3y33z7wOZliJFmhjtBRABIYn6Ko7JLun6jZPKul42DLNcvZbdGuL9mbuZIo5z0Zp5izgdskHf9
LtKFja7IjpYMjzTcNtdXt+RQcGRA2zNxSjHH+HFbozZnNnIMfF5F4VuhRDSSI+qTgq01f0xjwQZB
38zTCIgSL8uZ79aRlsBNz7N1KG6j6otv/XN9KUseS1maFHSan+Ax+XEpkO0mnqkF0SktuMbU/laV
nnNzrb+6FBknTnLo2wBV8Gb9aIXvQ5ZrRtFJc7+n3pd+2F9fxVJ2dv7vz76/10RhQgU3gqXirmOU
vwjfYwbhveaWp2QurM3mLn3/c3OzOAwdyCC59bQctbLD6s1HEHGk9RmtfJy1bZt9fN1o/DKoWJaZ
/yrHFHDr2/V9k1YszGdgU3Hq+WRxBMmmdajb28i6Fdyj4L5mwc9Q7J02fa7LH4p1bKSdIgk37dqX
u/S/ibp7GsCgjoG862yJ2RDyQjXG+JTnb+3wXCo3svbHj2DufDiwpt4FF80cdh16QWcVghCfgriy
ayFlMAndpnTtCXzpg+heA4lHwAe89cWDTvcKfYw0P6Zs/JS4W7qFT3Hw1IMjT6obtT5d/3IL+wZs
iKgA5xwI+fmHMwxhDHI1zE9Gc1P6lt00vh0MK0n1ohFg5PBZ8Uwl1n08tpkRBAKShNnJQCv6EAVx
+6YGYfOqdoW1ub6eyyNFrYQSIDzBtC0YU/1oKpIgToHWPz9lHlS9+nEYThkd3zW+mYUVqaQAXE0i
0kcX9KhAeA2j6JG3bgX6vwWVYE0qy401SvXx+oIWLWmQoZFFTaZmGbUmhommQMZ5kqnwREyJwn3o
dGBLr5uZ9uXjuxT1tTMz0wE/u+FdI2CEXcFMlP9TlD0tLMuWtUdXvBWEkyLUTjesPBUuQwYWochE
+G0aW1ZnC4NmQ8ySUU1PQfnTU8ZNbb5fX9KCK0w6YgbpylR2nmMImV/sDbluhUfZelFDZi/177VR
2GO3vW5nYSEf7My8G8CJlTQVdlS9s7P4rchXDFxmJbxwmNUn5kBneFGjTT1kUzqEj6kUFHwY08mR
BqwqyaECaCvlWkl4AdGMPTod0KVNr5x5oKuzShULeRL0lZikLUG2JDuJAe86f+2NL0YMO1v6yc3X
uP8W95G67XR+CbO/75gzFxzlJrEKK2IuLIKfVZ5wLH9+lrgg6H3QIIOZYt6HIAhFYRww1hQnInz1
ln9kvqU6SumwxiqzcGo5rCDCWQxNrPnTByG7zFejkOe2177VdbaNFOuWHV8JrEtbdm5mlkDUSafW
Y4uZQpDf2kB9GZq1r7LkfDKpI2NgYPlZzMfAUDVKmGWK5qMaMc2nyJsytDZhdpP5wVFSXq4fpcVt
+8/YhQK9mOVWmhkUTcdo63vaZyas7bZT3//cDMQ+vOCoqjMQMTuxcl+nYtZTZVbrZ8so90AhHXBi
KyF1aeeYJYPshxyfVs5s5wIxaNsq4+MYMviXkrFQN3muxf4YWsLWF8K1xGFp8ybhDa4Kju8FolNr
xlht5AKfM5PQ1hv/IAv5vamtzYQtxVWKB1OfZQrec/zrGJihMZg9HlEKm7Bz7UZ9ajp/AxJoZQeX
LRH0DCYrLpmURzVGXtZAdMbrSCFFyy6ob2dVtTf7f657xCWLAa4AP45hQrzL837eB8vcbKgBUHmn
gdia8rxWyp3OjJYd7GBJrDYBNazsL7IIjDJdAYhTJ+mbvuhZxJNygSG/jHley7oPkFtNi1vfXGOE
WnKLcyMzZ2/FQQ/jGiNj8ak1UNl1j8awlj4sGkGnA+1YiWinzB5m0E3KmcUk/6lRgsemH45N2p1a
BulXPtP078zSFEQtoSiDO4sbca7LKAxyYYICx04uVDBZIpteuDtFiE6j1jvDML00VCdrG4i3Gcxw
u40eh9vrP2LpXJ//hlnQ9VUtsEqF34AwUJi9CWq6M0Z9wxi9jRbGdVtL+8pNCKkLUL/LQhCskchw
hCOyS1Ly1PX6vQCxXUWH4rqZpXuEW5eYyLwU9IPTzzhzxGLk3pAo1dHUHqpdBM/hL7nUIPm+bmYh
ydRAlU/8V/r0gp929swMY/E9cDruklIl4GbSPs2PFqIuHoBwH045LXtptLUJpqUgcm509rmEWk5q
GSWZkzkhjVOfotlb4buOL/7Nx+IFOi1QmVBGs4BfJW7qZX5FOcfM7n2BV6KVBU5gNX+eOZPR/mtn
TkMJcGBslJbWIoQAG+hsN/4abdFiOLS0CUgBPxIf6+JLCb0rV6N/6kX9Nh/zFzcxH9NGsMXWO4EM
/MSEBRVW/RQhGyyExcoRW3J7asbU2SESk6X5a14028EVI3f6Zv4Dz+0T9Fp711TWCA8X7RgwsVFl
5QU8Dydgznoqxx1MWfng1P2vvn438jXxuQUjeDWTTEwigt6c5wFZ6LUqqqe0lGTYjDThOFaItEX9
8frhWvBzzOhQoXExQ/Y2+2QegOFEkdmzoDcYPeiBZemOJzx5zc/rhhbXA5YH2AgA7otBijb3uyCr
QdlMdOBeq+xrSXPkSl9p0C6aAfiFxjDM9BcjDrLfh7U8kD6hG28bQ818yo9W/mO9ZBI0lvKvlRnQ
Ju26wguigJq+VnE1Wragg0NP1y7hpTcVvPfMgTFiTnVqPiUqlODDe15yp7D5bAnxrmhdJ1bzDfTf
dsusiBS9SHKBIvTT9Y+1cFl9sDu7mD1EKTWt9gES0V72Mx88/aubHdMReL6/Ft8XrhGK4eRqExbh
ssg8tP0oFC38uFQsvsZJ6lRB9/rn62GYjv4vf4JJmXl5UyPVp6uj8CjVX0pIn8XqcbC+0y7ZCPEK
Y/jCgUKJmS/GiBSs3fMDVRhlZrZh4Z1CjzTQhNXF3Y5NcCjG0bm+qAVXn6KcbtEFAL6pzhaleirv
+0wFkDJU22iUDg31S6vQttfN/Ca2m2VPH+zMrsJUr5s88xT/BFjp3hU0B+a9XS9W+6B4Bvm9V6TY
Ud3GaWk/U505VGbu9Nlad2shC/jwK2bXZB1CmMJwA9cXVNBqnTlJRM2xv43Gz5bbMXgPEHF8vr70
aWVXVq7N0KRhJSWjFJJ5GHplB82Dh25Q39T3TSnvtaw76fXKS3bhKBikASLoc21CdM4W2aVhUae5
6RP0lU2UV5tq7cmyYmG+JIR7lFapLbKN4J4uoq3X79f3bNErKQwzv8dMGzW6j9la3lkQQynw9LjD
1lNujfhFXeOqX4hO0yOcnaKkTslnFn0LoRTgE0lIb3XDO5iD+0/eq69Bq9Z2N9TqMRS8tZfKkkny
XJUElFHZixpQh2xMbvRkMZaWeg/mYHkbn3MxDYoVTtiO1s7qouzXn28lMcsSJUool0Q3ZaXKFfwL
GIVSJy+/U3j77nor8Wrpe0GID4PJhIDlj4/fq5LgWmCMygP9+r22BETBXhlEWEnhl7yOTwVVGqBs
XnUzvzYy+v1ZmJKZiW9heeMXa9PMS6uYCAsnMoBp5GBmoAYY2qQwXj8WOujCIacbCt78runctWmX
pfh+ZmlebMpGX6m9DEq2qbc+Vk9tUjuwtNmxttJjWdozgCpocQJWAYQzX9Iguno7cJBML4tQRR3M
Wx9Vv5WbfinEnVmZx4NEi60mmZ6Khhm/yUr7kDXaASWnFy8yD9ymjhX9vO7VSxsIJpCHOFSC6PrM
HE4fs4jOCHViuRltSXxIJKK3UdmmtP1zQ1P5R51gPpcsRK0Qd2GfYcjV8hs381zbV4U98wEbLxvX
ymgLq6JmS29n4joA7DH9/dkj1YNasTZbtNAzf4jtGt/IZNSnvPa9rL5dX9dSVkiTakoyYAKlFjnz
jGQMo8bVK3SpW/fOLLN3rWgcnxFYMBYo14+ntgxvrFzd1lm7lvlO//bsSjy3PXd/Pe4D1cuwPVLa
Uvq7hK5PJ97WQrdNtbeihJ20W3HRhbPNjBQsq3SaWPF8+qtKO6u33BIQgqE5RF5b7bRNbK0VKBfN
0Aie6JwIufNqBgN7fSBGIw8uRb+RGgnZaPfgq9ZK8X3hwBGiJkWD6YlC6eujoyRFm1d8U0pPUeJo
xd5tDwB8W920sywHiruGPVu4uUyejySKJBYSaiEf7SlJUYlVqkTkTZkzhBElXiCK8sHwvUNprBy5
RdfU1UlBxqBAeTFeltVuWYRWEZ3EzINSNXf82LL9VnIQhrRlRlitBnaC90Rbywl+I2/njkm5d8q6
IVvlj4/r5Plq+JWcRie6QcYt1P2x7ZelelvHfQ+uX0R6Q8lNCn9Z5ri8RJkPbyK71brhxtST34LP
d25Qhuiz+Ub4DDKwAqGkW9siM999Y8hvmk6F5pce1J8/Wc2p8QwJNjCBC26vVDYbzazyiIAYfcrU
gbaMCldUttaTWUrkzw3NY70eZTkKPnycQrd6OxODY1UEd0Z0L2aQwrUHSc3vyi7dQDm+gRdjJ2jx
sYIg5nr4WjpneD53KLS7HIXZs0UpCyXGWZNTk4w3JfpqgNU8eaXYtXTKIIKRVfrbdGrm4TgoVMXP
Izc5lX2xa+Jmi9hZhwhP/4vy1U1Xiok9JMIaMmth6gLiadIwZmIgVbHU2WHr6R4XZmjFDD5mjgJr
rqeDOY7etSC1a+MGKjqrhfEz3hnFz6CvVxxp8QMzhMscM69cBmamrT+7hGgdooYYeslJsSpbbdID
ZFZH1y/A/8XysSNpjabatmrejHL7OR3kW7MP7yGhfL/+iZcuQ9OcGs/428Q7+vF31BCoNUmU8okL
IEqqVeZbwavzbQCmyPY9Jftzl0Ima5qWpIdFXJ3FVCFF6LSykAmq+9Shd+cExrPUfvrjRU1VH9Oa
6OIIGLOaiCWmST/0BO4qpHlFH9CuJwUcWPnQXFqprC+4L2aATE6PwEtmcaWBeFLrQfOEynMgaVs3
v6vjX0V83yRf4XZyrq/skoZ/Yhb8z9z8jnCbsiw9F3Om/ITMWVkcJXjX/PheE6G06++DgcHQb7nZ
2MPwUnvPQ99vUvjXum+t+yvVd4L16/ovWln/73N27sgKHAilEMUAONG7GJ9qE46KpzZ79tx/YvHr
dWMLuNmPy5+5j5FKVatbAdYYyhvGL6V3mw9fReE9N28rt7YF9zbOKtuF1DoLH+P6SIHHTtWVNGfh
0PARgGtQzKHka0x7crbmwdDhFKvi+BRpDUzKwk4T40NkyY/0OQ/XV7wQgj+Ymt2VDYwcmphgSoxv
k7CCSvJY12/XbSzkHWT32hQFIchGzODjcmhR5kGqEYtyVK98/avVmZvhLnYqb8XQ0mLodBFy0cbh
cTnbt9iqxjzL5AjElrqJvftsuvlXCbkWrXBD03MlZ7uAbqlNFWqF2HFJewkDxKITt3eqvuICS/fH
JIAHNw9jAkxWzjZNlOR2SD0jAo9o3jVScMzEll48gwoM0vOgceRCgEPNk+ywSF9KPXVgT18Z/lny
Q5CKqKBO3OYXCKtCRXCj65IYhoBG3MHzoW2Z54d2PYHMo9bbNXZ8aemwU/mli07yM6mtf/SUCdih
WH2SnMLOuOsS3Ta95CGO/G2qGrcTuFX0o03KI8M3xhsll49tysSi2n7T6vCtluOHJsi3uaLf64W5
EvOXOlp4FABEME1MjMyH/qaHliwObnxCU+SHXtQ1NylougYyihsvEltmYVSE98Qh2KdSeKdXxZ65
ujUJ4f/jZ+AQE+iNbZodWJ8olCuFFp+UIbwXYDATY2mv+MSmMM1hVfIf9F59Lo3hMUrSV31oj9cP
85L3007mJKPjDJZslrMFWVIUtRql2C8cpX5IQRWKwe7/Z2R2kCsVlhwxDtJTq31P64PQ/hjllXt1
KShN8zdMlFOZvyjjFdVgGZ6nJyeZ6qRY3A2C5Yh6fxDim6LUV9az+NXOrc0yhrqterVIjeRk+F+p
5QBJQmDbEO1WAfMZ+o5XMr+V3KjqPZjDlTt96VCd257daXmh5mIiYztsoBFVX1rLdxgOsnXctQpf
K4iKr3+9pacfzfn/9naqZ53dXwYJtuiXZnKClG3XV4zTiC9Sn26b5slEXmkotpI62sy2rmzzkm9q
OnzgHA3xUmG8LTPPiCd94bjXHVO5GeJvUrMGB1hyHAot+AyvFi7c2eK63KjywSNGFWP5MmooZqTS
TQ3Zr+31xjFw1c313Vxa1NRh/P2CoSAxsxfrtVWPAQ3GVntus6NQPbvhSpxf8hDC+xRPfhNmzJJ0
tw/kzG8xkXo+41zaJm+EJ5J5sC/jSSnbbTImz9dX9RvQM3ukMzz9n83ZiQjj1gBqRhOYmcxdnCLo
qBt7byIVq6JtxBiWx0u8SeINAK5dVsCZqgcbnq08VskcTNQf49FhPm9n1ugM1/4doO1jquUbVuP4
tf8zVKNtIDe3tZs7QlIgNFRDamndKq5xLFR9KybjypdaPOWTIg/c2HjGhRi6DAjMa2kGn3TNtDXl
OJSDrdXxTheeYmNbVU+18KOMa1s010wvfsEzy7MvqEAoAJ6EXncjMAta2KXxyetPeXVys9r5c0lb
Hgnn65x9u8TtdNmTASQkdftSo6TXRtFacX0xFT83Mgtbek8LDB0aSpt6dEgr3W5LzY700g4C9agn
KiIz4xfK0q+qXOzCxHyKNUBbmuL4PSMinf7PdYedjtmFv57t8OwYthEFITPm5xjBnVbXFI7WOCHW
vqH+MWrqNVJHRsOuhlnruOqnAfUfLz4OUbuLsh9o8fz/FjS7yKuo1nKkxIKT0NwqiUcaufKYWqrD
4SbU/xirmQa7pgWfXQMeFJ3+CF/eyYOdsS2/uOEncnPRfeilp7R9MLVnYawQ/3pt889JXNhxtlXh
fFPR8o7bfRZ/kbLvdQ8Z3UrddYFVdPLf/37YLIcKBiPxioEfFukPbYYGGcAJrzyJw1Guhk2uAG3I
To38fcx/ium3ttj57q+wOqbtynvl//Dx//0hFxxFAJRTKYjz4BSPklMI+kNPA84OpHSnoUE11iIT
ktC3qOVG6Os9TPOOys8dovAgueKNJlQ/r/vE5GIXTm7SAwThTul7nty1A/QZ+QAytxpQL6iPAE4O
HbQk1R9rb08R5MzQzDVGRL9Gqf8f0q6suW0e2f4iVnEBt1eSkrzKlpzYSV5Y2UyC+waSwK+/B565
80kQSyzPVF5SlQpb2BqN7tPnADdFTH5XISncV909A/PE9fEsHSlUM4FnBqEqNOLl3XqyA+dMi9O0
wMXGP7S3D70zhY0NchewB0002RXxGuJ4cW+dmlROseBp0okOnrjox5Cyre/9mJFLGPxDDk2vWQda
J0+juf820y1AXaGpzRtn2vc1IhZ/TcJtMRID+aokGkb9C90y5xNg+GC3bCR0rBJvvNmB4CoopxvW
PNkQqR2bn2T4Nucr1crFST+xqTiWqu5jQ+SwaU8NFJO8sGq++44WiH6IDPLCkt31RV4KyBC6SKkU
JDwvOveGnmWzy7HIXUN3YztHU2wjSTU9OhLbk5s3180txWPQJfVwPFCJQqfq+ZRWuYYXuI4za2Z9
YI87G1hhWm2vG1neRidWlNsPW4Ewhpz8czM2QcGPxLmvynyHRpC5e6nGI8meYvMB1Hrgh/3S1HiM
9sd52JblynNv0UWdDlfZQT3TTXBt4Yek6U+tOIz2H/gESr/lvAG/52trPw9852Q/wDE7uk0gMb/g
mVqZDRm+qH4JYiP4HSiCA+qhzIYYKqHV6Lx5tqqDPnzVeR9mw02W2QHIPEM/BsOLSwLHOWTpymov
JdIR60sIF3CsoARTTHuiETQRElpVTO1mIIZ3HEb+I7ObMoCs91/HaYuNnhrx1nZAn2oW2TvlZvfC
aPVryvq1t9Xi4cLWA55GUlKqrVXuNLtlL+F4Hek2baI/p9SLNITMtMu3RZdHbFwL1Rd6c6ENemJT
2fHwLB0UTQA9dHV7j8rZZszNTVGBmFnnW20YI1JmT33Z/5yz+EavaWSMcdQM9GG0zJUQe234ymo4
3mhWk4w8CbiSDRfgaOc2B8+oQ4vN5N3ozdv1nbd42E+GrkR9hjZW2mjCt+g9vWkAbXe89J27xc/r
ZtaGpRwyb0wnPWMyFutuKsuPCvbaDHArcRsmOlTEsdeuG5QRzsWBOhmXckvZVTvwUraX0aR6idvq
TznPt2lcBxUfwEjSkJBV4wa5wZXjtGgXWSvdAtAYV7LyTvE0ayoGdPM+Dyl7NIr+odKb72jW35RF
fq9r1S3NBbTc/gskpg8EsAnNIjzNsJnPfXbtOrVmVIA2m35+Q0V926IIPKAI1thrSmGLO+bElFzq
k5CjTo06JikOi1XwzWhoR0OwaMzKlQLfUqSGXiPZnAoMKyjPz82U80BJq8NMXg1BT+//pYHTrZXv
5P6+2CcnZpR9UnFmNpoPM2Y8/Mw18g7pkJWRLG+Jf0airo2VxOUk4NHQmPqYWumD2UDwGep0UOzV
AX0sujeR803NweN1/RAsDQ51Aki5gIgPhPuKMxkmLTNGAQALENx7mnQH7JCVe3xpcKcmlGVKnBqy
cTbDNT7E937sSxJt0Ozxp5Kz0CD5X7jwJw1s69dHtrQ7QG8lM+noVr3QP6sTsIBWKQAsMUUGQgwb
y2KvpEj2QGqsjPDSlAmFRNA9IzMvWZSUE12BfsLG6x+ETQA5WRn9IUnE+9g91LXnrHj/hQQLjKGT
GTB4cByYalFEg3qln0k2F/AAQHnrDxjnA8FB7lrv+ulNN5ogbvF2dugm09Yi+8WBQpbPQRDiSxaU
8xPnskGYROrSp87UhA1AGaE+NdYO0UFnBE7jNmsWL10JRotSCF5KqDKbag/NDAmgpDHxSGqhRgy2
ALCu5Xg4ryT/FscluRtAdwq0pMoPEE8ibsF9gW5MDsYyZnebwiB3BfMfTL6mbXh5HDCiE1vKdeo4
mvDtDn44d7O7zNbu89KMIKm4bbo4omW50Yf20JXjCrB1cYjw+3LHSMZr5RSK3Gkc9E9Ar52RqKtm
IHSTKfDpcJe3IHu6fvaWVg1qFw6I5GUiUH1Di3hu7LpCu5jZ/PHBDD3gpIND9LqRS9cF3l085z5a
g/ULIJzZxUab9nio21zMSBK0OYiU19hlloyYEowkSUuwBxXP7JqMT2TAZV17L4CNBXa5huRfmqtT
C8plOU12HrsWfL9AN1hVo6CEyIPG1ub6bC36DbAkARLigJAA/WjnZ9ekdqKDFhl5gDoLZj/qu9ey
45ED2Rg2BZN5iIc9n/vAIF+uW5YDOL8/TSBw/jGsTCE6qo1CWIhXM6vbNCUJUv17CkRyI8DtjqvA
gRTgdYvLU/qPRWVKtcFIutGGxYbaX1jZ7VrIBmZoe12xs/BCPR+aPOsngU7q9kD2cBgqy12bfNGz
KvTrG8N8T9NfXZFHbXE/kVc0CAbEuivBbEEYKLfZrZu+XB/x0uk+mWO1m7F2O3TUGqgkuNCBC/TJ
PpoVu8u7Ysta8/a6rZX19JVLgEJJw58smdL09wZ/QC7TB0t/jASPI767a/jotX3rm+dzTPsxIbWN
d4Hwn3L6Vzc7QBexYZvfDFxScYW2l0qiuX4ba0jbVdNKcEQh5Waak5zVNtLrt3nc0ubv5D+PHq7b
+LslHkHXEzhTsXJWV/avWl4zAErMUw1D9kFDOx4a43Zmh+uLKA/dlUOpJsVa+v+HEiHLa07MW1D5
3mSpEcysiJirrZyUZTf6nxPpK85H+LMVEw8zORrvYAsJ+Pjt+niWbtXTA6A4GS/V7MzvQM2mWU4A
IXHgVj0jGumArpj0vte8PSPD88T+C4yKdAF4WSE3g/GpkIi5qzOtlLTslpfucohiCaPc9eMYTlUd
imabm3dFQqOh3GbWvTetpPEXlxGdJFD4Q6B7QXEuDAMyaiUckK/vZ0gVxXlY8xdH+8IBirk+w4vH
HmQB6JqWaG3VxRCX6nNGkfOL0cZkvDb1GAi9hibng0ne3fp43dpC1hbzemJO8TKtXWa5XUmuPf+l
qABPANc5AZijudOtP737WGY3U7vyDFv0oic2FVeT1KAhqZHlAEeQu2u9B7O1g354tP2VWGxtKuVp
Obk2SIbHWGvCTjd3G9aY0MR1N+7oR9zXbqF6E6Ud6l7/44QqR7BqCdNpiSSmLcRTBQnXpLIPvUXv
0KwdlXi8NLq+Qw3rxph5dN324uFEBxxKYIjlLxrhK4DMdfS443BWfehWDwkq1tVznr5Ajmrrxb/q
z3OlYfMg5y/Vr6EBqOZKgZoyU9TVwTCbGNu69H9OZRYhKfH3+rgWvRoSoxKtDrY0XbkfGqOG4mgC
Pz1o5RvENoPSSX5dN7G4VU5MKFvF0zKIrFYwYds8sOjRE94ugQpcPRyM7JXMayHN4hE4sSevppOt
meWuSHooLD+3JlIBX9JJCyZ/u87OunTF4Q0rbwTZyuIpRw3qYSzNuQdvgmYdn3moeDY75PSvz96S
ewTuW+o1e74EbJ2PRrDGzYZKA9m1XgVmxzZ8+q4lfSCIFeb9Sly0tBtOjSlXUI0XSmb2MIb+iW1H
nzSPba4PZ9ECnjxSZxVFHpV6a2gbvys8B7do5gclQ5t9t+IllrYburQhYYhUBrDzyo4WZHS6maMz
kZZ/m7IJJ4iZods5yLEVIAhhZSt1ssUFkno7eJEAs6omFCD6MFF3gj2OVYnbH41Bwsz7VhtkBw3w
67O3tLXRByCzXCDhAsHT+WZoY0srihzvRWeyN9owR4K4YLehYTv9uW5paRbB7ICAAPIWeKGqllD7
MJkOV2uOdthPGbQdH6v6vukmmcrep2m+smzmokW8hD9InkCNr3Ra+HURx2Wd5c8ZZzrAZQWKEwnU
QnH+kMKeJxE1FG2syLC/GSAo/DFWaPlI7bjdFGLCMywZRTjZg7GDRM+00dCgGgAG3qBniU9PFLJc
gUgKRNu+8YfUvAbkt2ki0G/0Qa/5MyoClh4VGvO+j00sVvbI0q5H+htadNC1Bnef4pKabGC2A36J
Zy0FG5cOuj4s4OfzoCDjQHCDCjkCnIvMllX5bIZsfY42HKe/01u7CcDDkK0U8Za2IPHQFimJ89wL
JTDCO5IAT4CWIz270wstKMdqA/BlIJo1OfAlBwsZOECwXBCngffwfLe7nmTGT+3sWScNv5mdogZB
QewGutusKdR+vEfUxwTq/eBnAS2HA0KJc1tW4Tp5oRFgpAdAG22B3VPOrvVkkwpcUqk3eYFnVTPK
7jHbQAcVSYa5975hqr/rfKhCfSR11KMX8NbVRhJM1iigKNJA7kv3u71PvC6ydA0NaEM3fStond/T
ruN3ANV3AbLm+ZZUAMT5Xp3uYq6PMVoiO/LUFsN3feTpvT+PZYRnAIEsBQV+mjDv0UNOMRSp5z6X
cNohJO6+oZ9mPnZ6JaCTwb7hufKT6zw/Ggmw1xlqsvfcc/LNAHAj2hIRNvH8l87bZDeITDaLoUZd
cYHnoDm/jGmX3YwWMx9m145Bc07tAMRye/CkODfQYLWDYaqLwC1KGgxj8V33+Y8UPVohSlFim+av
5fzFE4f6GZqhg7tDIy3f5h0DeVolgjTOpmhCqRdUpv2IdkIe1okdxjVY/kCHvmugvx21PbDXVm2h
B4DgiVxbRR325uDdeUMLj4eU6jZr6nbtGC3tOrDUI++OWA8tbcqu6+daZ8UItHzhxM+Jmzw6PN2w
Yq3AtHSOkEJFKQtQB9y5ylXLsjoxmD8AAC6BLBXw0SRKa3ursZvrnvwjv6du7VNL0vGexEMOmGNj
e2Kw5CRPGZv0gGnmbQxCT5vTkJhZlEsCYwjbWq7YTP6wT03rzUnn0OLNzVCUkTaZ0TSteZKlixNd
ERKsisZx9PWd/67KMjh0hHkBtpOfQ/+S+E9ms43zY4IG0+tTsLikJ5aUGSgSQlOznYpnm/DAL2+H
WcKlw+tGlhcUo5FuEWA5xYP0AnpMRdWjBQcPvHgeQ7dJAureIrG1YknuwMsF/ceSvG1OFlRz9I7G
NSwBfqWH6JbpwowKMF3HGd3GVleCUw20qUmDA6NzpOuuD3RpNn28nrFpoQR50e7J6kKwfMRrS6BR
zoQ1Qd7qceXGXNocp0aUJatZYfZFkkKwxtRD8FW/moW/ESW4EadkC5e4skMW8DGS1hQ0ziYgSDba
qs/ntBgw1qGA5F5mDmNQ0Xh69lOtvq2hWn5fw/+HRsrnjauZ/r3B9PSlb+E9wkafp0c0kDhbq82K
uxmv092QFGsiRYtTjh5UEJQhUXJxEzoWRCC432bPsy/CQq8jqgNlnX+9vrBL+wp6LXB6uAShnCd/
xcm+KqoY6qQdHjRgDCukcu70BdHt78ITEM0eiPOUlGzcGQhkHhynsle21cKKA5sjNXvRlIWGLOX8
lHHcgDFFcu6DsjEwR+dBxNltXNk3bQaxELKm/rXQI4kWU7zo0Y6JjiS0gJ4PN7Z8KvwxmVEzBtVn
Pt876ZsGDeas36OCpkGFvE+/tX4XuO37RKaQ6ndN99uzXhDhBTidUBehT4a31tQtd9r56Ub0AfK2
D/k6SfV9/rMgn6KlSRLzfWW8jXmzcdpvnFqoNv8VPblr/OP1Rb+cdkw3kXEPtpYkJzk3N7dOrmkE
auQNPU7lr7b8XvhYeyOPdOPndVOX++vMlK1E+GB66WqHC77Pyxhlu62fbXJAYjz3K0ueWx6hsfu6
wYXsN4rZoGZHzgevpYsCelHbLZ7uGt+z+YkMoI8zbzX+1nn7fNj25Lkkf4vpwO1hxZtcXgUgQ5HC
gJJK1rpgfR6pXaRNBjRVPnQhae8plXDonda9rozvIxhRNsuZJcVtOQ5nCB4zoAghFRRYSLtv7Un/
ZSWd97UEbW+Qi9r51nludlsWDbnNidNEDN3cP6pYdL9AXo8mAxs/T5/dfjtIabeBW3xb6v0rgm97
j/qlCAXNnQ1gRu7XJE7+5My1WUiFHf8Wvs7BUzL3W69o2TeLul8yVpth0zvVLrHJ+KU05mzeJJlP
n7raNN/plIz9jYNr4x5gwParNnZt2ICVYetNsfdAy2Y+tmXZ4dmmDYfU015TN/cPs6mVG7+o9V3B
Z7zikipP91PidDtkdO08ALOStXFLNFmGUBAeb8c+B1eLk2qI2hkq+oWZJMEI7MjOGnNgzZgGUqmE
WNumj9l9mc7NbWbYXZC0o7gDf3tyCxWLOszEkO4gG0lABoRekx79PduxaM0oGcz42YD3R2oJYE2T
cHjHoe9D06JgzGe27n2bqlJ7SrOOt4E92eOvyZuKO11svY69x373kwAJM1HtRmRWBC3s8phmTnff
6+Mh1Qayq+aW3WZOPW+gZEDAYSHFgvuWh2NDhtBFF+dTPDbdniFf+d02qfanBqxwS+dsfCG+pt0L
vxUhtwb3R+tkLNToUD7ZHe92ucMzrLAheGhwO/3RMcM71Igq9ugn+yNsO972otBDzyF0WzZtvzH9
1N0Kateh78bTXTwOIGm1yvhmSv0GrwHqblBlQi2+NufQMPLsFgBKB1+ZxrCbzV+s9ip07HARCdtL
I8SaQ6hVKNKEX3VqhLk250d9cMuvou68Y27W2WOKttmgBin9feUmxtMYF96Oxl2J8gvo/hojad7a
krEd9wo3LMBBtHOL2H40rARoQsDSQESE5xo3oZTKwCKO7hl3CAy7cKEcXFk/dW5p78aA6NPP0EEE
9WFy25U524y1Xu0o0zHZUwnyLG/KNszTtY3H62HrasYYmXbPbp24Nu40i3U7NylqYPzwrNG40YZt
H4+hmWXmziEtQrHSs1fc2pp7UVw2ibXG7bo8ewLMdmv631q685MZcqq/r7sXd8FhI59lAHEBalTJ
hHR+N7gdTea8munTbKXOz9Z2oTtFZ7u/iy2H4Qzg5c9I7G1cfRA3iBUdiCqYftQ4bXfnGrkfzGWu
Rf34AymP0AYX2ePcZWVosu8N0cGu7Q4bRtGAM4lBPKelPv3yeuwY06HbfpjMEHRpZogebfJUpU6x
8wZEYNkE8D90nvuo7Yr6cYgH64h8YrvTTBFvx5i00WyK6ZkyTYuavnjjft/dUBtPTI1kbjRCnCpy
wAOzy8qG/WJDUW1Lx//NKxC+Ji2KFq6gflj7sfXIW7zzO9/bmjbrjzqHZITney3wDbkzvkCoqbhB
87Oz6fLhvezB7E86NC5ZXGe70Sk7XHJal4ZlgQ0x256NOomOx1VsQeS+p8P7QA0S6Nk47eIeMrVp
DorqtujpU2mwJqz6tD1MFddX4qzzXBT0kNH1iCwUKAklEtp1lNdD3ugNM+JYh9gkoHlBRtcCmPPt
CQNAhCJdjZYAF/khPNfPd01blJmrt2BPq7qdwcdoum3mIkLi6/ruvBgHAkUi2UgcpIcQsZrnZmKj
QiBMDf+5te6mauubK4muy+8bOtIAHsIiGEKb6Pn3zRikmH3Was+aEVQisteyW+eBl5wmoPqkPCKE
nYFdVMk+G1CcGZrI64NlROWw9dOtnu4s5KvXWNNUQwTETRIeiTEgnwv5tPOBJFYs6qmDp0ubx6J4
GtnWhWOMw36N40SdMZAAg5EVi29jPaDkohhKq6mZc4dkzy1y0n+rVeie/P//BDsAd2KzYj2ANAKH
gRShOx9IHnPNa1oXQCb9xm/v/HpvrDW9LAxBEiU48PfIbyKLem6iqMHoPjkQ46webC101p7Ol59H
NhMgVZD/IVELivPzz/dlNqf+1LLnqRaB98WtPwdSkFN0bkDZtEi2aIUhDcx6gIAQEqKfO3Sg/cB5
wI0A7KQjm+/OBzD6rY4+CogIIPPY7fw1mb/L+UFDGQiX0KUhAdFqLSWlRqv59hg/AYSAPCtf45JW
XZON+q2EYYLDBJkLOI3zn58PIjU4r8zHrks3bYasZqTTiJufE33Gy1mxo9zQzCtqLdFhp6mqIIVI
z29NDzS2lrVQhoNFwPvCgUgP8ogIxG3FBYJDIrZSvYhf0DILumoQEHB3N6zpHCjHDi0zJnpUcF3o
6LxDIKDsqYqkWqyj/n0czKiII9uN+CddFExY4HlBXR2sxzqcurKtzBYHPo3n9hgPYNey0P2d3nXz
TYa/TfZa57+yyaQx9JiBehukPOi8UTUqrJYVxGtYfTR/gEGs+/qpEyK/Lmtm4MkFxytCJuX5rk3g
4hWxXh5L/VbbVPrnbj18HuRROoIxaJTAyXpycCc5GtueiYYQTDuOkx/QQ1XFK2/Xy9WWLBrItCBc
Q2JWzUu3dCpGEhv2ccvzVz21blF3XoEqXywAaAuhYI/uJxjBSVdWu81KQsaC9gcPHWebLN98cgWU
zyv7tfehe6/Jz1vj1t2la0j5y1/v4q0HoBLqRMBNqBXsvCF22bfzeExuYm1XfQ4SjLQxsgZw02AL
QsIC7ly55AytTYeps8ejqYufdmN/S9vPBYAfFoDOQVSAMjkiG2WHFkbfJiMoCo+5O99810CW8rn5
R44SZWPMDBIfcBzqYQb9MGRLMwQ2TR0AFOTFn/z96veV9SVmA/4Hiu8XxQGJurjZXf/95ycA9WcJ
1Yd8JCTIDLBjqF1Guhbnnphnf9/iITht9GI7rG3Rc8ctTYAFGoV1GVZ+cMufn+KKlbHBh9HfC7yR
/nQiivsNG7fXx7FmRHEVoixqgreGvyc8LNqIGpFFQzuL/jcrymGGalGRQQzZ36NvREz72AxNM8jX
ZOWVsSDlbZjAvxBZLUI5WG1PafTCZKA71Q4i/ZnziOXon33O+adCfg/kZvg+NAixJLIzV+0kynXN
apHDag+4qXMZI6/41nPXcfl9ZUXaviiNVvfbQ/tjaEKy1qW09nllKZpZ1G6p4ecTvnGLXR2vLLXa
RHsxP3KVTi4f09ZcPeFxe/DFs/fqG4dkfJgoCuXIsoUj2WX1tvcD8ia04/VNtjYyJW4bbDLXDSPt
QbNvjTlq2MrI1r6vhP1NU04pnjVYGLGBHhtZawFa+74SDyLnLTRdYGUqsSfkqK91C6x8X82suz4b
3HrA9xNWo/th32if84n/XnkZ1UDBDnSZygD6ZJiRpNXag+e9tPVuJjuj/319jRW3q5r4yOWfbC6P
9OnAkbM8CKDp6hvoMXaf5GC6MKHEy0AQ+EjOwETshpAHM40Htsbgs7wS/5koFUdiZF1iVD5MOAnk
x5AA+q9cyD/fl/ZPZik2wDWSD/j+lN905Ya9/G+LoLgQQyPUyNF1eBAFWC+icgymteLI2gwpTmTK
ywJt3h4axL6YM/xFdH0Ei5+XbJtAkqNHTU2reL0GmS+n6w6++6Q5FUBfK+GN9DX/ZCH+7cSReUJm
C1pOaCM8XwFwHI+E6xaOws5Lw8kJQaF3K9a0Ai4uPHkVQdMNsSzIjtEAem7FHoH3rxzMEjFAMnxv
vYshcr59fqok7h7yxUhDgb7m3EZpgv0QAUJ30NzH0ds2xRqmb2ktTg0obtWxhqETDgz4fcjaH7Rd
w3ouzRKI5JFQQVLiEkRT2l2CGRTNofzZT5t63hkQe65XGhSWRiGpEoHxBQcNmivPpylt2NgmWt0c
bPd3YPq/ri/C4hBOvq4sAijorKkci+bAvchJbmMa+XY0sJUn16IVQGzQ9gCyU5TXz8dQQecG4UHS
HvgmpU9e+pvk34S54jwWJwrCT8ig2UD3qi8jEH4MrGmM5uDkd83Wclais6ULAtCE/3xe8d7C6yGe
oenNoUpYkJkH+CfQmV5fDbVn4+OKIHi4y8S4PHmKA3SHUpgDi+tD594MzS71b21v29OAjgHKTuUv
Yy2jtjiqE4PK7qIo7slSQX0YzGDMnlI9LOsVj7W0Lkin6VI4Eu3HllJ3d51xgn5q2hy8d1o/WGSl
FWRpBLaO0Bw0OhKXrJxy3S5LA+Ty+Ly19ZwbgLoTa2UEiyaAsMc5Qd4DBYzz7duTLh291qgPtQjb
7DdCtHJVpnfpiKCn9P9tqM9iWTGucP7rg7BCQt44iVqyia01LqfFxbA8wHPx0sBTRjnvXlcUvKN+
fSgn4P0i5+36Br4chQ39Thedy0gVQVBEmj+JDwiQWXlL5+pgQCyEQi9kj2YysTYIuaTndyCYuPAM
w+Uk88AqVocZTcdtqlUH9ITaZTDTTf+N+zeFebMKRL+cL5iSLE1Agxm40pXzkcTofWEQAzqUd66+
maqVnbUwX2efV5bDt5q+sziSCXrzQFtU43Zactc4K2i2y/17PgjliKBoiKQ35KQObXmXQCGZ3DKy
Aq5RmabhuWzUedDvAM4ufE0F8mSJzUlvxdUh/+kGf0cX2MNnr7jrM8A97wjbz0Bq+K/Xd5ucHWUf
SIsgkPHBwKur5ZJKuAT8g9gHpv/al5GYIm30QT5ghp5YuScv9oFr6mCnwAG14GeA2jnf2FKUWdNS
3zxa9aHyn9+vD2Tt63IBT47N2KFKl2b4emcMmymPNN/fXLdwsdGU3y///cRCFzsGJAZgwTUegBdI
KCAl93l03cjlMKQyko60JM6mLA+cG8nreAYKqklfmP/mOF+zlebCtc8r25iIfMgnE5/vnI1TbtdI
sRY+D5VZnHGwsZkojSqRdZvTxkpnOz464obNO+CGPj07UsXWR7wrGwrU1DatumSMNSM+UjeAxIP3
2aeZC1EqYDRRHgNrMsL388k3q9ZoXL13j13/2AEzuhL+LM0O2gGRMsdOkvH6+edzYmWJwef4yJI7
vu3mz68tYgO4WSS3wXehXrFGU9tNphXJi2PVoD+rg0+fMMQeoIwC0huaOKi/nP98KyX9XGiudqRa
Eib1l/Zz1We8yzD9JwYulFqYY/Cq87RjwoMs2VX1Z8McfB8le9QnUXmRlDznA5gTpA2toU5efICO
LIjNBHxNmHNpiVFTAEkMyjuYK/nvJz4CyIwMxJ29duyTP/6juUoqcemDEJ9BA0D27yCfqiJebW0Y
NN7YFGS/EU+2eRtY4uaTwImPhTizopwDQ+Pd0FkWfaHVZuBhW33+nJ19X3nLFBx4q37E94fudqC3
2vQ/fl9ZBfxyxAOU0Bf+6qZbECJe90ILiwAeFtDYIGSGnpCnOFFqe/EgZqt4qasIIOLiHpQsGg2v
G7m4mLFFAaG2oIGLpzEMne+kHtgoDuHc4kVn4JT0vsbVA4UMTLJt1oQgpds5CwHQ7GBAHw9dWuje
RwxwbqmkaFB1M9a/lN4ebTm5FhB/5fGqDMZCcOFITD5GIhnU1eR/X+Llh65v+lRY7mMdpxWYK8xX
7gICUhW7JI0P1ydvCTYMtAyuIVn6hjCQchHlc1tWle6mT3Do9YNDh/mhxW27mWxmbkRlZ3cJgOV4
Edam/2QNjn/PRKrdoWMz/uT0/mvsJz9FOUw5s8VgjE76JNln67K/Q8R6FNa8crkom/LfZoAdQaOx
C++jODeD2Zk75nb6hJdFiPdo0DtfW46Wyel4fW4VF3dhSNn9bd5qvDRI+oQIJQPDeQHKh+sW5BdO
NuSHBdROwfDwUcZW/bQv/LrPdOwWoQHw6QloJVRBp2kBuv8iKHWF5ppS3ZJFKIqAmR1kUQC/qUeA
I71G+waTV3juPdhI3Adh62JjVK2/TxvHywO96NMXMZj2ymCXplN6XMiJAg53gTQ3aF1o9mhgpwpe
Q1YFRJ4V/2R14WNGwcsLCCx+Ogr28kecXEsxzTQB7G76ZI5PMaFBVa69XeSBUtcMmoY2cka4+fCX
cwsVUDl12mvpU2uJfcrTrwWbxps0m94FnQ5xaqMF03wEyd5Dn05/m3b+en3PfAQHyg8AzwIGiODn
g/Xr/AdACDgjLKPx3hU1p0HqlP6uB732V9ssraCF5mjkDH1xM2Y2j3rmtg9dWfSbqZn653Fus+8g
qDYeXcuONwXE6kPhNMnX2nDLyB+xMJ2RzFtgLv2bLvbEFvDkdwD22sfWL/rbZEiaDlQWRrHN7XY8
VoVwDimYBkOjL/jDlJrdC+JObF7qzhF6VNFxKfx8/s6xKoeYj+4BikzJe9x59ZdEB47/+uQsucOP
190HWEb25pxPTsHHXPdiYe1No+W7bLLMr6Vl60fXFOWt38aAcaBVC1q2TrNNMmy/tKX+1hRG8n79
l5gyU6Usk+9DtQfXgGSIVil/OO5Ug5fU2Tdukcegi9VcMM9TCAWDQXZy240LKTo8Rj2P71o61BFa
bps7LQbbRN8lR89IAiCRrG0+uvUh0wx9M6KB62feVvx7S3ECArOVPZGGvUZKoRxUpF2B9kPuFdgd
JKwvgHNeha7pmDBjz/I5qrP+AXD8t+uzIw/JyeRIEzYeToAtoNEFcbyyTNyqDe7z0t17qckCf9BS
4HfiCXDqka2YWhiNhMTC46FSjke5YgrsrNqEbTqiYSDxy6BICftFNbRJfHpE2Hgg3rQBCgSWSrmV
RhN9wEB6j3sGYryypiEb31JjDRCt3H1y3qTnRLrsQ3BMjWBoixYCu+LALszWpoAQBUs3jv4woJR6
fTiLhiCTCTg9YooLWSyjG+JJF8O0NwxW3TYN1zZpB1WM3ku/G9i40XVzMsZT9oMPj4qGPvmog2c9
P7Ymq1wGUMW0H6c2INTZeRzF5ynIsp89krQ+6cDokK84i4VNiIgJr3dsCgtJKOV+d8ElPVfdDKNz
F8zms9O1APR9Lp32sWKubEoAhQgIAlSBuMR1WT+l+bhPe39rcR5wxITE+Xt9/paGIgVHgUc08aZX
SwEdWKqT2aZsn2ZfzcSJivFHWXz7rA3ZlYZIHX8A0lZZfppRz72sc9jeH+q7Zugfnf6I7v3rRuRC
n28EpFQ+VI7gMglgr+cbwZh4zhh4DPYEhN6j887Q5JOKu5iMm4IUK3mERWN4wwIiDGjZRQrKS4FP
1JNy3vtGdVvyRx+0BlyngT7Ygd6vjEwt12AngEwDmSKpSoic50XORVhVkXfavEfH1bNl4rHTe00I
hNcRlHsQQ+n8ryTPX7QxuRus6ev1eb3cIEhHI7ErnwnYjmpqugXUM9ZKNsE90bDS9x35QcQaWu/y
FCPHDkws4IZgRkHu6nzxPDDUsyKr+T7rtOYZnUhzyDu9A/OCa053KTBRbzkhydFyyvaeQKB5jXVr
YZS4E9HPgaYOWbVQnpLz2CWEWYztmWG+Fo3+BYREf60+XnEcl1cKelL+MaMWqYjTCfApTWw/le67
zsEWjQfW9fW69L8wgTy5rOHjnrzIjhrtOEDzke0T8WOwvC1vfbDW9hEIeldc76IlvFrROILKGKDG
54uW9IAhGMAY73OL37vtmISj3YZpR6yomPuV+vSHI1fOt+wNBxAc1Tc8/OUKnsbnfty0ljv3+6ae
6i0sTaFett1hMhL33p/MecMcPST5E+hJsv8j7Ut7G8e1bX+RAM3DVw2249hWJakkVfWFqCElidRA
TRSlX/+W8nDvSWTBQp3b3Qc4jQaKJkVubu69Br9xy+RIbYuDtdiwpxF+71GqZ57PuT1FVW+bPhGi
u7u99ith4dNvnFfsw280p0rLSyHaS5OrEUvhzZMP5XGCDrOpla9jwaPb4619ASAF8fKCxvTsJ/J5
PLyaXQGyY3tJah31zEQ56LWIIHB27vJNPes5gC4/AHoTeDmgeo38dBFgm94qAZDn7UXT36bhLVO+
OcazGL9oMMMpQQU7qky5sxq8A+o/0tioS66t7MfBFwGi0RXFS/u6vbRlC/KZPvysneFZMtULptI+
GGJLMm7ZaZqDruagcIUSCRgy6rLPL9ns5Wu07SVXy3am8WkHwCatEC+fBo3Znt7z3KBxr0PcNGus
JPAaMOytRusD3IVbRdO1+IQnwQy3ByvoKs3pwDfLRTp1l2aATHPLlZiJ/E2mW6obazvq4ziLzEZm
s4iJCgJfWZ+1noZKrgQ0T4OuLDeix1oonOvMkBqcn8PL17Cb5NwlpOkufaokv6B13PqM0fTP7ROy
um4oqEF+BbSqq26LLdpJ2qPWXYAm+zKW48HhMsradKN4tzoM2E4mHgrQWFheHwjDrUuGBJOxy0Pv
jE+N5wSDS7asMFY/jwUtPtDdkH0sg6ACWqfjjX13qb2UozJX3UPBYVfiPeerjbPhOrpyKc8JIdxb
9Bkjsux/e5R5xSRpd3EKKwQb49wM5ZdEakVAXFR7QC3bqaX7R6+2iEVrCQ9Ym8BBIOdB0rhcTqYR
qxt1r72Y3pOqHMDdxxErQ6KwcCzDVHlthgQRZyPhXlS43k88knmI6qHzhHfSIpr2rM4dlDzbS6Hx
EPRzAXEZmF6VipWgjentgTtO95JsSUKvHYS5pobkGMjTq9oy8+g0KDWGFQgsKbOfkCL9un0KlsIv
/39qs/k7UmMogSzzq7bpjDTXDSzoJKbIG8opAvsFRfNOMfzS7twwAec9SAyefxVlXkSj6Uxoczca
tLe45de6BtH2knfHolf/UVNo/nHoFYBnj8ci6F3LjEVLTdmNGWsvpaP7qHz7RnJU9KOwXm+vwspC
o13gzo82MBNQoPh8W7YWmM6ZwDhCfZXFm9Zs9WzW9u2nEfTPI4zQAKVDXkBaRe44tPicqvdFVkB2
6qnRoLA2vODpCOGxKbg9s5Xb8dO4i6u5KEDEBsAKtyN/qc0kcFsoDB9a9kjJy7+PNAMR8R5F/LnO
OEhZeu18D1vsJ/xPU3kR5Vs7XNTp8fZAax/rw0BLoJKntik1CQaSoOObngAnfatSsfq5Po6x+Fyo
ZheFocxJBb+MyA2digRQ+d8V3cuklyE+ZcA0uhudjbmt3Ba4KeYGNG6+az8c3SJKD4WIFv5UxRj1
ldlFs8rwCSRmvrEz1oaC1rU1x3AgypY5egZSuldpCC6ex05Oah5ScmqsjeRsa5DFOpbFAFhAMrQX
9PxghfvaOj8zKP7d3hBre/zjTBZ73HZaTxUucuvUvUvmNoB9MPVny/hq/iO4+j0efRxpnu6HLF4Y
k6Kn6oR7gIz3amI9Osz4dXsyK/c4HDf+81nm//5hCJlbBVROMRkbD/mk/JUZWqBDs2RLX3ntFEG7
DKWdGWxy1TnRu9pJ6xw7nNHROiZga4dSmaro9mzWPg1Y/qBUQqZ0rk5/nk3BkOjY2fwMyQvvUTQo
LjdMrSBWYbhhl5X1sRNTsxHN15bw46CLTZcONJWkxM7W8hNaKKmBrsBJKZ//eWrgAjvIQtA0AVZh
kRM0KXMTF4pgl2yspgd9quVBzSv3zoWKfSjcsXugXr8lErb29phVANAPhsgp1nSx1wX4R9WoYXtM
yoPd/mwc+74BSQ8O0wGE2/a1LUIrPZOUngmRYTPd3Z70ynmGeyDqt0BnIMgv+6RV70E3iXbNpTVK
f0hMmIW/6MbGICubBoPgH9wmQJ0v+y3w3VTroi6aS6p5xyyBgghvTj0Y/SI/crF5NS+ab/OhhiTB
u0QWVMDQ/vi8R81s6AqW0ObSFPTByonq67TZi5T9tNokDyvGMj8R5nMhGr+x00AWNd3dXtaVwziX
lmapDSTwV/p2Ik9JMxZefeE5/eHV37Oh35L1XElhPw6xpEjh3Qlt/NapL0w7cLc709GGV/KTPlGf
292jaW58xLWdApLI/AkBx9OWYhhGDuXSxDTrS1byn3YvnwUwEopE2nN76VYOO84e/nykr6CtLr9e
Ly29mTq7vmjUxOP7XPRf++7Bzr7fHmZlOgAUz6C52XP5ynsJ4sJcHdHyvBS5dWyVNph6OBmzLYje
yldCHg6QGLoWOOPLVYNIEyvrPFHRPpBvPDW/k8770/XuqSgU4o+odPka/tNGKnA96twyg3InHlbO
Nd4jczpvlHxULxZcyMKpn9yw1hXfTkw4gbIkGAnUaiFls/Hp3mfzuW40jwtiIcpUgMVdZXJDibuJ
5+oFBjy5D1ctHowp6cJe5pekQp2sMPf90P3Ws+obstyfTTPtuIK6kjaVgZK3JJw0aydH9zL1iu+l
OswQzC+UGAfqygcuPOwDvT3nUy1C1eifYXT2VSZJoCd8X7ki0vT6iZVchQAvdEQTGRGUDjtIeBm9
/dLAIhDlAdA7q+6lbOwDG6zAVoxA67R7JsQet8JG72DZ30UommUs8NJDNRNR4OpdDcYTtdmgXjhP
WTwxtz8OVaufS6mJQ5Lq2mMGAILwG6lXMcBVvxWla57GhHm2b/d7Yp+nH0Pa8zxUMpedPWKXoc3d
3w1vUObt+jG6fSqg04Pg+PkT2ursnYD8ADH0iizu1GxMx6q1zqVrF0GduZFFx29tPwWGNkSwu818
rU7Cmtg7uzR2ELg8Wo0BM5W6vIO1y0/IkPmt7GgIPzXwsNw7adJDWTZ3+OPCCsasKqsCaD4jbxg7
PYC2xHPpsj4cJV5NjZvEatexI5Qs4aGbm2/66N4nle74k9586XlyKnLvoa6a5F5WzblPK1Siszqy
K2i60WxPjbH/mxg11KYIbcOmzyqfO6Xtl2TYS+6+lrSjaK3LSyrLwWdaGylafq/PN18GrrQ/pCbz
e29q7+oMXuPFYILF4uZDJL3MCDPGQt1R/rqcBhLSeW5WQlKvCtJOqX1HQL8dgvqZz8as2xHUoGuf
pPl36donUXavmeWFQ+nembyOLa09W5SGhpE+dl16J4l6Z3bePcmsIKPtEd5dr5B0vktN+wBtP7hW
9eHUTiEb8h0Q0+dCtgda1V8d0oCrl5ymNN9VqHdN3feq0sKhtSLhKGe48CKyDV5kDfxLmYyHanS+
ajZ5zFMhDoPXqCGb7FPSgMGb1cNPiHa/VsYQogZ7sQs9qgcP4nP5pWRDelcoIjSEKyM9xU5wdTCv
rF/w1D6qSdcHpUeToJy8xJdjnu4qDYhwT8kuk0FRxRzoYybb0OjMX0ppOTsTPs0hCk6pPwzlDyNx
mmOd0b3dw9QdRQibQ5nPGEMGaZO9lRR3JojgYQtzmwASiigPueQnzdLmmDeeFjq16oObMoTQ1jJ9
SEKmQZ/wH7KD6YNNrA1ombsAbeBQ2xpSDCDLZl0UFPw+5xeAKHEC+JR1thunBOILwkFQn3gq2zrS
UiPwoLZmeD0LJ3Uadp6W6Tudg+3YqMpvvR0jbvQhYWkRJT0UyIVA58uz58N/JxT2CIrnt142IfT3
hrtJ5jk2aJKeaMegfSi7OuIthBvZVD/LajDubIUGDVG+qzV/GBQV8q3DYzEZD8pYwr/BPGXDwM5S
FwX8uMdH2ysj0Zt7Heen5+Y3wvIfXpG+5klh+ZCP0wKtaRAUPfmzpOKHpXUnXeXn0dTCTPCzk/O7
ZJgClnqG70L/fOyyH6iSIlRb1ilDv2U3JkkFcUr91KWaz1rzqzpaCAV1YAojUJtmZ6YCb0e061Oh
3RNTP2R0etJyw/IH6p1QjHi6HdGuc098LLSIYc4N3NdVxSnNXZQyM2GfrU4kiAU193k/PvZ69lip
ik9se+MSfK9YLiIoiLooLcLhBBW491LEhwcf3kB518reOqteq14wxQR2N4P+OipVOQYQ/0Tkt4xQ
U3cEHY0xjEWj36kZVaOm+AuZjX0Jty8F7m3yra7DDhHhXPUtuulGbV8KtYEwoh2WxiiiqqinELaU
0wujWntisE7e316960RixhyiB2ShDQTt3sXLiwE4XAg2aWdvKqGgnKYuOY6l7J4G5tXgfGQEYvfp
2J3Ldqw2cmh7/sM/LyTOqw2GAF6aK2gZV0f90enJcE7hfXGqjaZ+doquuOu7GuoMeObuoX2YPqNn
pnyBFan9KweO4qilPWxyEtU4wrCxOVpK675AZ9U6NVnHdm7Hc9O3nBRwOFln3IdyIoDRZS4jlli/
qkZPnvqx4izQeZt8kVQVjzNRKbLyBBLkqKGqLzo31N8tgRWLKTqEZBzqL5o1AWsDn5PvRLUgflc5
3rNLdKSvo1LivV8PJ2dqyclsubiv3TQ7K0pWhyhBdYdRg6qM6EkHaWQtu+9bCaMLnTlfWkHGr4TY
w7MoOTYAkpY3TW+ha4tjFmTQNSV+ndpKAX0B0PMpEU0Exoyxh0vXVk3mOi8AGsGChBxYpLNq9+JR
NYiMdbWqYULeUPg1MxVf65NX1Yb/6+09d/0AwEjozUN57x2NtdhzeJxrfJiXzjEyHxby+9z43s1V
IOv5nwcCqNaaWwCzrM/SGIFrsp+6ShNnZjniT1ao057BozfOqKFHGqrLWy2d61jkAtYxM4Hw3gbz
a575h8igWpM5Fjg9Z9Ha+t3UZ9O+5Lz+U6SefDI6lQaOHIDWvD3N67fo3HKAPtIsGQ2Xk/lXfRjV
IJL1tZKLs2U2ddSMqroTzviPghq4FDEK4K7uexMHOLrPo1hG08MshouzBmnGL7UcGRL6RIvG3thq
J753ZxaBAVVOVKHmsgkQEIsLmKlaAkAkE+d0EvQiChMaIVD9jnu7biEKORm/2dhNZ8exkkszTcpP
mrLsAB+lARCJovzeTW52JIgEESfpFLQ6MNtF6yaPnvCQ7lUawUsC/plGOU2+XVh6HyRdkUc5LAd9
mafQR5YdHLjqqt5Jkbvh0EzJCUGkD7jXqT4O43BIZfu746YAUEhBmOmrOhollEZUiWxGcOhiGiU8
VHD2/dGWUZPCD2BwWYbIJhMfGJWAUyvZmdJCYSZ3vLvM6HDwplQP9RqyMX0JV1GbmvkrEL1vmuys
N09OdtDyros6U+uPujaQKEu7ek/LmsVq2aNJ2aMQ9DaRRDnnbqfnvqFRaEzbTTs8dJQM5cZLdCVs
wIoNvtR4jELucrkteJHokwos4tnsVHIeqqr9wSDtfdK6atx4bM1ffbkrZnSlAd09SI4twZVTQ8C2
E2w4t0pf7iYIesWMQHqxVmDTDhF6IyJdlZ8cPSdvuCnT/2Kmsw7trHwKvbBlkYu1TAForRnOrjb+
bnqgrG0KO98k39LeWYmPeGHPZuN4XaJ0ON/ZH85zRlIVcEFEYtvmQSsvbQYMDH9ykzS6HThWFhQJ
LmqSGGkWrFoEDkbNARUaV5yNtvvW6BCYtETg1kZYIsstrHo3DaAeFkZ4e9iVnAM8bDADwb+Z8evz
lvowP7d1FDfTs+FcAT7YZ3+r7Dnt7vIUyAQQHirr5+3h1pZz5vpj53goUi5nCT3y2lNyQ5yH6QGV
V3j73Jfmq6b8uT3M2qyseXOisgxX+qXg0AgqoisdIs525QQkMQu/GItvjmS/VWZ2s+r6ywTt6Y3Y
vza5WeDUtSFhAbDY4hOm+QBkMxXTuUvR70riyfqRaCyYii1llKuBAKdDeuhg+6POhTz780cD2tOz
66GmsemdYAlKum8lmmvO99uLuDYKBDOADUPVDqu42BoaARqc2VYWC/FNsgFACA1kMAc96y2+2epI
Jp4LmA1ggsvPRRk3Ua0jWUwt46jl6d4Uld/n1TG33cPtSV2FSCydB3wHEh5gcwGx+7x0o851UgDy
FDdKuasd9nXEw9tupw3cynvh9FN8nMeZVeBm3APQ2ovFk56Kp6OECaJnFKHBYdCFSslTxs6kfwSY
mnZPHALzSpn7VD5C935jK14lP+/DA7U7YwivMWVuV7GiU7ssrgdnLtE8can86NU2pIQfJ2C4/4tV
RXT6n+HmrOhDFAGYheepBe1xplvQymeBBuXJLSDyVWq1mNNiSVVTDoU1iiwuh9Z3jKPXbmz4lb2B
WGFA2hL6fTa+3OdZJCl6Q+aAWYDMEXiFFhTmS1Hd3V6qlS+DnrEJRDXw50BbLoIENoZaI72hMVfx
EFFQVb4vE1P89LhthzR36KMHL4uNKL86MyhGQhIU73MA7D/PbCjcZBo0HDBwYALdrYPRu0vTfONS
XjnGjgqsyQwiRWhf9sRtq1a4TCZ8ICP1e/OhlC+0nX1FNpbwKrrj+sAoM6oF/7visptFqueZ5bC4
e0cRuFLddZx4oTqYzy4ioz/AQTQwKbf2t7/dkssEaAtGBpgI+t4qnsvLtEOpawBCBM1jo04jyJ3t
0Y3YwSzyh9TbO1Hxt8ayzsyeQrMuT3r/9/bw1wcAVTATM0Cx38Lfc6nswykrdbUwuZ1VMWrz1mNX
1+VPyXSx9RnXhsHvfn82ATi+7AmJ3svrqSl5bFIob9HBbEKVD1sQ25W1nHWuYbBjowIOItDiDWNI
nbJGa3is5vmFqDqMF9Ko8l4M+lxS8+ROWphqNnBpqON2xcaBuJojxFnRJMdfQMFdk9LGwXanmmpT
3LbCu2up0u68Er6Xtz/YHDA+XQKLUeZf8eGDKbNLX+HObtNkn43oAk00LEY3qou7Kt+bU+fjZrg9
5NUZxJB4yAORgkrSLLT+ecga5sVWoZdq7AhJTiUeVXEhCQ31fIB9pNHQh/9iPOhJoPgGkifqfp/H
87yynWhDplg2RRYM3Iqcsjh5nP7uAW68PdZVFJvn9mGsxXJ6VWkYxEvVGJ46sWu0e9FIqH1syYmv
D4P4D8krsFaXcDaFJ2ix4BDHeT3q/tR0QS7d0q+bYePWXPlWoL8BAQrBY3Qtl4olpqzBu4UtQWzo
p4m/suZidD9bmm4s2zXqAfwjFTEZivUAkgAg9fkbGXXHajQClVitICBjSH9iwCpO96UFR/kC9n9C
K8OmkdYJWu3tQaD9EblC2SpqXYXt+WcgagOdAyG5KyK+IscK7FO4Gk295qtJlFSRyAjY+E8lEz7f
su9a+YwYDtcs0ObQ1F9SQrw6UyyT9Aou2ovCvun2vv3nLv37jP4zxKJ45mYVNnyDhRWs8oFXAW0y
9/Xh5fa2X1s33KaANuDBjVLIIlCaalUoheKSuDN+p24eaN6XobvTlHtvhA1EsmUtOp+iRdCaC0vQ
ocdNA0mXRYJS0lQ3Ek8n8TB9z+BVVzdbPhba2sb/OMQ84w9xcVQE73WKITjqdie7MF4Y6BwDhYKA
kvPi0I7S81lXNY1vGdMX3UuYL/vxpyGtEO5FASHGY5XZsDF3e75xWta2DYqFUHJzZ2OYJS2rMSg3
E0JInE/3Faj4Es0cb6uqgLL6yiojXM4hGhqaUL/6vAQihUZIi/5DrEtXi8ccFbxSwA6ND+jptS5q
RYXkvzl1vJ1wjeFbZddV1ErDuROoRIRIxb9rtIeRGk3+tMgVQq0FtVUFSiWwao+GorDEscIQRx2t
pkOt6v1dUgoFBS+BUlanO2KvqG211wqcjwQc7d531d72TZCx7+DpRkP0ADJ/nHE7DG4IsHLldaCb
meoTK/vhCFuLZC9KFNUsO2zRFMxt9DLb3lVCMzNBmglqDahj9XFA18cdRRUkjUx9PnlBoeZwC6OJ
4o9J5fhdA0trKgb9YsA70me61vpcMzgc3mVzGqhWnPTBGQ4qWBR76tnVKeu8IgCcSjkrZfatLp3W
8StXFt9aIVESlFlehaiHjiD0jY2yryfeRcKgVtSxlH+BEpJxAOXEeS2S1NijE2OEY591x6Eh2bGs
7BwUDaU7Kq5CfbXIxvsWykxxmjpo2QkORAcEL/Zgj7+kGcw6yeCQaNSd8mhOLT0wz2r2faHyyEsB
EEzxbA5bAx6f0N/IY8BhSZARKw+QvmE9C7sLSwV3DGHCiBrbKHcD+EC7zlHgz+7CXEzKZDhVXWoe
MwM1qKTX2EHqhEeoNKOuDeVpH2RjDw59Ug9Hz4SNB5cylOAV+al0xhMfmx4fqB9OxGWQ2zMHe69O
av/VVeZaKXVI3DiU7AY8+OPWcTLfyqDLnaNYDuIvupGmqrg70yIXg3R51BIGJBdgBPA0VdXn27Fu
LTKg9oU8YtZJuoLV5nC1Ex2x3RhOFoGTAj0zaEUI0M4L7fXX22OtxVU4wCGRxzv9GsOZuRbHFZyQ
2JOl6+OQ3ps5Oyu6RGfdrYAZZaGWext0uzl6LqMr6nizzRF46RCG/Xzu0cjMvcmS8Kgp8mNipPu8
pmHpWV8gU1FBycc+3J7kWpxBko03GcqkgDwu8jPXGegkUIuOval4g5dh1NBsg86yNiX0dcBem+tt
wAN+ntKIN2wvjIHE8L0NOlM9ORW8MrU/tdVFqeL9KyYady5Y8DCkwn2I5/PiegI0ldCi0jzY14FI
AeIWs+gun7awOWvXwMdhFlcUpYOAcsXkxZMTZ3rtK8Md7syNKs3aDvwwyDv24cM9yHs6SeFiEKPf
D87DUD3aBWwLU8Of+N/W2qhJbUxp+eCa7E5psnbEaMJ7NhS67+zxniDC3N5xa0cY5sXmrFiIAv1y
GJBwuelOs7RRQgKhEkgqH92KBoBf3R5o5XWFLhhUUFFLhq/DkuhGoHZScgfG3woAEMPfDDeTkR0b
EnkZbk/g3wBB+L+NOE/9w/eCqRvtSYoRvbbe8QpUcf4grR8wYveH6pDq8BuChPTtMVf3yIdZLva7
PeD2b0aMWZtFwMoCF9KL7QE2xYtdm9fBIM1/LePMJwwvY3AHZ2mLJeF/RJtLTdKUxLizJjj5JhZw
Q+Q7zX7fntnqRvFQxpirGXDJWxyxUXQJQykWxu2tHUpA0Gr+I/HaHek2METXpQbMCMBQtFcQX1EG
WwZdy8yNRkg7BoU6LmtzX7j213qQWETrsaVjhPZz7s+WiZCDSfceNf7cnurK0UNdDw3h2RUJ+cQi
RCpsSCwtK+xYGyE5U4ikCsaJAkJVK1N0e6iVaIyhgBwGbgqQqWV9kbFW7Ss8X2NbeZ3kIRmQGTH7
kMFG9d/pUcCqzLOaSXYozi4vs9z26jZzGxvyYlaQEjeEyd5ecchJEMAWcrbJVVldR6wievpogKC+
/vkAalqXyG7q7Jhmrp8r01dTUc/Ss/7eXsPVYeY2ARpVaLMvQ5jKR4oCGbFj3awVX9H0b71udPtK
t/jhvxgJErho+AG8DgHezxMa1Jq11ajbcUs73yHGzhud3bCpdL82IWiRzK1FCE2gNfV5GPh0tbxy
UwDf+jZuVV34BuDlO2Gmyf72hLR3Kc5FhoOjZsB7CnCBax/4GYynZtZgxY0LXfJRcfoALX/Nz5IG
kNOLJUQAl2YFZcu0bqLazlAE96rcVxr+VqiiegXuU9a+3jXaAZw46GdZRQPcnWY+1CwZ7pGoyZ1S
V1lo02IIknzgk4+afhdYZmWF+FVvI9PQmNYa8ZSISoYA2ZZ3Q93zuyzNbb/1Gntvm4l3SmuCCgjc
EgLgH8CPhCZ1fUkUz/iikxQgy6QYA8hmQWGRTNae6F0akwp2TuPQJRGUbJvQ6isRJTB1CBIAlx4h
xW7f1UAO+Y1qipBD+cu3raoMJrOfzgkdfpXwrwCaz0mOA1B0QYv7GPA4FV7IpmRHkDqcgGuzqW3S
eHteq8a5Ey2crWvxNRlUuZcVWsCJRd17F5CEfQqF6wDANHmf5KzjfpkA+0aTw2TuKDp2lVbfW3hN
Zz4wk2WUgRqF54rrHDkq5wc0R8WeAjBwr/FJjUfHHB+KZvC+Qo9dv28TS40URS2hls9U35SGeixs
6byVBBNijTEdUyAdwhw2uUe4Hb+j7byvrIFTOkCp7T4vCd+5gIAEjuDaHf7f5BusT4KeQ3w/N7oS
mEUj8REwEt9wW4B6E8iN0252qTZnu0AHKbhD4OiCw1MGWkW7UAMa/W8vHXinkcwOVCNzjwWYtGdR
W+YRwpXDxZaAGyTQtDjVDWjGxKTKgYlBe2Gp2mFjGVJCkN/Vnsu8IRtXzVr0RdUQUjyIjNft9IGS
Ps/s3EJRu/puD2QKSCVHn2Tqi9W0SFBospFureQHaIZAEgrAAYDvll3awXK5WbQ27LzTKSrzZ6V/
ExIWiAy84uEXbzcJP1eAXAT9jwMukiAjtUxFAfQKSMq4Kb5L41dJLll6sIwHFMT8Vp0CsYU2WXnF
QIQKh3CuagOCtEiCMtqD1mUReLLoXSgQk//Vtg1sVcAu8ZrAn4OCxVXvniUwApHY3bEw/mgEbvAT
FHrtLbrNu9jhMjhatoZ+x4z3t5ZfS+o9shRgWmJWWsoODuzVoeEQnlD66pfse/MextHGa27aNBih
YRdYg9qEeUMBsWEODzGD9oEWnfvvTwMkYuCIoyKFhsyyK86ZlZeSzT+rdv4C4pCc4F1DIwNKthvJ
pbm2X5FdotEKKhC6BosGRYKKFkunyY1hKlKH6QDUNhxSXtU+1wM1c/4A2lqERC9g/QeJJCBgKNt3
JZ353pBimTwzudg9XANQCYVQYlZlu0ablFOG9A5FZajViJF5u6JgMNB0qeE7dYNCHrUrFFI8GVRZ
od1VHNQc1Ezs+8Ru7b2XySQC+LR8yUDKj2xF6XdmclCLzgLtFrWmsC8r/DteMSjOMAnsFmBlKOlI
lEakGSGSAeWngthvAi+P0CMQ/1somLkNeH6379eN5VsS0WypG2NONDd2BgtEavI6CJjz2Xriu7az
b0YRaCW0Xm8PupY+zDpZMJ1GVnSF2qmMyu5A2sCgYjyNvHqxa/trQiHFcXuc1WP+YZx58h/eV16i
1rKcACUb8Awes8w34XB4e4iVRwdMfP8zlcX2070cNBIkdzEY/Xp+31rY5eZTihTg9jgbS/bOVfow
FQeg4dJsMJWkfoG2OG7E50p8uT3Ge9p2FU3+M5nls6KGnGWOfMeNeQUKUFZ+zW3F18320rfZH1ba
T5htDZ6ieWBGdqZU9a2qC0eLb9x665NF8EGDDjy05ftKacsRb7jWjYWSBwqIDQXoQJBAiTbmu3b1
ANY1Q5WhNYyS3ef9Ycm0ZLkyuLHKSEhAf84ryxeaeTBH43tjmX86CtLNNNw5U3Z3e+y1KULB3cTm
AXv3Sv1Lb6qpqDzuxnZ5UYcCM3ws2x+3x7hWE8ElhPsHtGhcREB9L/a/pXi8cbsRFaf6QpXvhduD
3XWwnJPKLi6JehSGBu8w9NCOts49P0vW+f2w8Va9Vm9Y/IrFEakLgOXlhLqXWlxUSX2auoFiRqwC
EdUNyvRNI+D3bjy51o7+h6kv9feZ1IEFQAyNnaKKh9x+aXN340iuTwxoNtyweKFcARvqIjWFnlIn
ppLFdT3eu5yxwKx4DPrcNyvLf+KhBF148pvq7saqvjfel2d1fk9CCm+uwy7PSOqopLW0CilMb9Rq
0EGCNnAm0t65vdkf7Jpnge0m5XOejSSGmSGLgJcvISUKCp1OEqiWc+V3KxJ8ASZEmCUkPWhCd3Zw
mx3CfHSKiHv6z3FsbPSCYEDSezaFlq6qvgjbQrcVmMgdG13pk9JoCn/QAXy7vX+N1UOCcjpQKugz
g9z/+XyWbouWeuo4sc4QZvq/dquUJzHY+sHRubaraMGCvgJhrJ4qpFddA9u4Qq/wOho97GeleICM
uLIv0l48DCA9ogkxOaBbscyKaNuDNzySwvNRbiaHBMlFAF1S9SglafYa3ocB8IVKgI5hfcSzyjx5
0Pr1KZQAvhDSVxFXauNUW2iG5PZYv3jNxvFd3cIom0FuZybC64vZg1/XTg0uxTiDEIRh9ZH9j0ZW
70kqyhH/O8L8Cz5cKllnlqOlIQ1W+ywsWBsqBfhs5UaLYnUeUFCBuzMk6bBbP49ipSnUB+F0G7u8
/qoX1XFy9I0h1o/if8ZYtj/5oOlN2VtOXMFeKO9tVN/s6c2FhqkvmYhNjUZSKsdSlNGUbrHR13IA
2A78zwS9RTXO7EyvoDg6sYTIZ2J8c+yHChUGCBvePg9rCznrwwDph7T6SucLWt1A8LLKjbWGgN3q
QSxNYRtX7+oY0DzHfpt7L0v8tsLTJLWF4aCApPt2BeqhIvQtUsvaq3a+j+Zq35y5L3aEWqvg2VWp
FyfqwdN/AaID3/Wj2UwHlmzsjLUQ8mGoJZ8vBaOZoTDsxWNy1pzSb3u/M57+i++CwjZQUvORWlbD
ak+tXGgXe7Gjjl/Qpfgyds7D7SFWVwxGPgDsAXN51eYjXBs0uyAgRdQgGrHcw/YacjXUikoNmqbX
944OKYnbg66uHczOUGRGjRvQjc8HV1hdUhr5zMSA2ICw7itxL92Ne/o9p1zeY4gM6BBg/VCwXOyF
pPt/nJ3XjtxKkoafiAC9uWX5dtWUWq5vCB0Zeu/59PtRuztTxSKK0AEGBwMIUlQm00RG/KbW4AlX
9EBSymSF9U85SF9HDaRsnX0w6ojSrOuIZn2mIudIQgkwTEHNd/SwBRqpzilfEzE61UrY2oVaPPnm
b78NQEIra9f90s4AXjWppdMj4j66ng3yqKHMldo6h9lY/GMVdbwvQlM+3Z/zpffYZZTpm1wcyYlq
ZuAKmA7NV+1mNODpvVrjMY1R1NARVVhZuosHJ2Am4PjSlEzM04iODKUAiUYe6soFFyfQFB3hxK2v
GZCeIyD6ZlxVjymk+oMkF+aJ2S7f7o95aXFf/obpfL0YMwWuygzaxjxrdbuRw9HnS1qTxwJMRdmJ
tWJ7P97SuqbTBxwHUUuqM/N1naHuJ+SxeVaLapeGSIK77rbEqOl+mOW5pW5N/ot3Lo/d63HVIgWS
1iVO76UvnoaBu1hmj7WlxHar+K9NZnzPsv69drWNWiUrkzotx/m+Mi+CzzoBYg1xMrMCkA+j+RyW
4ckKk5X7aAkISPcJ3hxSE3Qc5gdEVKhCGiF6dNbEVyvNtqP70PWIL52jjIpzspObbufK1kbSvUMt
eZv787t07ZL5yhMdghNxPr2WWVe874kOpGivjMlvwyr3owYbMC7WXsZLL8XLWLPZjHSA7lkL078c
qStTPj3Unvomp+NbXaOQ4PXZKc+bvdGLh7FWqpWVdLtgUWZhf+KDxjhvalxUnKjM9B3ZTf4zrTs0
j46a8OtvZ5MYpJkGOO0JLzN7K+qDnCFc0upnxRe+pXKNVHH2JMjVY6HnK2fc7X6fhGZEBRwUHcUb
TqtQdVCc1YaWYoJfErt9fO9zxW7zR8Vc2+u32+A61mxYRTYGYevR4ZPTiclfbbU1K8XbE/s6wuwC
89Hs7H2d0YSV4xvbtK43Fa8PirB682u1ZrE0HooVSGRxEYHenJ0pY2zUvtGH+rkNpafCtQ5jt3Jw
IPl/c3RAGERKmfOJDvdNWcQTeNXV6uC96hmckn1kKukxkfNmW3NdVJtea7STp5jjLpG78q0zWn8b
Anw65RVY4NbyxtdeKLSTiBbya5rm/t4zI/VLGIQ9LmP1cGALdV/A9WkfSC+iYyu58TFX9NYeR8Bs
hViF2zIAWIe+g6ztIAwXu4gC2EckpfmGrq8e3B55xKIuWrRe4/YYp3K8NXXoSUrlm7u0MsK9ApnU
HsXIf4jQ5PchZzfRA7ZS38pS/20Q/bGSYvG11kuobnJk7cBmfRsLsT6Ucdhu/TLKn4RGHfe9G6mP
EIC11naLVrHrNhvOca97Zy2pYOOBDtkUlqrsNT/8px8qsEqZL228HKUQtXCFF2tIu6fICqIdxZiW
3liU761OVLe4CWG5ixj5RwUmsF3ECKRkfePacuD7O8sNFSQt5fyD2/jJBnKs8dkV9GzvhnUCH1oT
DhmKaI95Eero2PTyqTDUrzlFLRqXpmqjg+c5VAnajeDRzJQqUCxmKSWPaNj+43WSv00rgUplM/6y
1lT6b49mVhCwqon3hN7AvL/StOA0/RIJhtCt7Uykn2p6G9zL7OjvKTRIJlJFMyZVQwohc7SYhWTC
0Cu19yqH0tEK6Wj67mNu5luaTrYQitsq6ZxSV79HdfLsxuJfdzquw88uhsZrmqCn3v+qD+a3UZM/
a3596Fp55QZYOjLhuE6IOFi9N36YRq0HqoqC/qvbansrjh4B5wNshZ80VIdUav/61QTcYyI2wlOm
dDi/2GujkrRO0rxXw/f3CcxGt/IeY2MNi7R0r01SVWD3QXbdIPi9WtTR79S9V7WXGjtL/Sd207lr
9P39u23p0MThEFgmb1q4p7NDsw39REEz1j1nZvZD1WDi15K7kgwtxZi4keCOSCtvOKdlLSdiY1XC
WR6omSuwuuOVp/lCPgmq6b8h/vz5RZ4sNYlaDhoMhFbPdTSvrdbOkujo1dYnuWgcvTS2TTWc9J7T
R1gTTlra0hj4TNc1osw3xc4oHE0tMHL33BvxPoy/51QU4+F7OK7M42IcChxYR0yU5Hlyjruh0ojJ
CPM/Hejnf8KxxW6MD2r69f6aWABxgV0RkZEwMPOmVDx7BWAQZZn0/IUze0tmSpE4SgUUraGqec+N
EiFSh9cjAjl1dQRTL23TrjePdOqD7f1fIi9kEIgNUTiYHGrAP81+SaaWndJDRToPNe1COdDHTaZZ
7UZLkYMMYyn+OnTI+qPdi7eZbuSbsnXDQx6IGoe86/+sueX2feSBH6yKELxHEx+UfPxmlh4QKrrP
ey2KBpTzBG8X583vwNIeg1b71USN+jxWcrNtwyCh2onF4v2hLWxwRjZ1ViTcuSBbXb+A1ILmYYhb
21kwYkALys6LDUdMs+P9MLdKfTwCuHAmG1PIooh7XcfpvDzuYsEXzi7aiClOsr1KGThTjNdk1DZm
naLLI9glWtHIIR1Uo3ltNfNxoPnh6elJ15qN4JcHs++eJbNC6DA4SrDP7v/IhSMc7xxMKv5IS6H+
cP0b41LrhlyUhPPQfHBFwCLxVhYLOtDaPhk+3I+1tKJwWaL5A3OWrH76LRcnhR6pgP6D2HsNctfO
ih+CqW/96NAEh0GQN/qancri/PNy0NE0nUwv5pcwz3c8cOVOOHe9JmF1gMGLrymQPfMQuM8I9iGp
LdkZKYs+uYZZw1U04q1Xu195InhoXCruLpkMYnU3dn/0McSIPFFbuzOEeq8UrfGI+o338f4kLS1O
mDnTnYAeB6Lb15NUcM/IXWxxAJifPBSYFEgyqLHt7kdZOM8kHm6oikzk1BuKb21qhd6nKaS8CgVB
UusEpWUI2W6ZSEAS0HK7H29pmfEg4SzhrTjdrdejGmOvI/vLhLNAuyanltJZv+PopS6gUIsry2w5
Fk//SWaei2G2zJA/TKwqY2zClKA22BkmzTZDxiaXBBtFRfv+0JZWNSDw/4Sb/vxiVcdqJudazNDG
ULM96WDBxzGsz7XsBKUMheTvNyzHCgjf6ek9vb2vw2nIk5UwKt0zRlBHwQveW1c5dEKwK6vgkMfj
Ss4lTf/edcUGMDE4HvITUlljjuUxalGppIlaMVTqT9nYosU3HrSWg37HvvUjGx3ijdDpOzGxPsph
8S4mra1JMQe38bnvuqciz4+uGKzUPhZmfQI5I2LAGQ71cUp8LmZdH3pZDDJup9Hdt5jYxsWD0DZ2
5PvH3ks2wHVXPvPCqroKOO3bi4DSELYRwEX3bArIXkXWQ5oybotbahi2oyCtfOYF1APhKCH9cazk
H559Z6CAbhqhhnMeWm2g/dU8K2O6F6t3HVdsu9goQ3dQ3PaYj+ohkpOQzEtfOSQW5xg2rYIBDonA
fCMNQu2bKra2KEW4tiq8NP2hzfd6fbasL3G6cu4trjP4FFQ5wVbcZHJljkAc4C/WtZhu1VjbmdKT
1//M8NJ1geYn5sbVV5I6dfGbTg5CkIYmsu7spJBanBibrHTPvv4h64ES6ohS1vBSVMk2asfov+KR
Kqi+zd9FTc+yW4CGOfr0lZRthLTaRH+ILGSE43NkiFvL62w6tC+hqR+y/liX5QbhzE2lyXbvHoVO
3oQqVmePgThwAIKHq89ZDNfBPZjaS0iG7nUvQfBdc49adNLl74L1ZdBOY3HyaX7fP7WkpY/L8kKJ
iUolEzBbz3gEk7jBTD57/XvV7pLhnCJPZvijLY0/9CG1G+ko6+2roL2kXQi63ufNOuxkqwdxiQuJ
GCJrtKZbIy99keknofX8RzN4dk+4ajzoUgLvSfeQGK23ffPFMl0bjD1MQmU3jJAppX0O1i1/V2QO
WgR11eKbABxT08adGv7jVQiDgg0be6fFmEZNkS+bVEV/u+GTlalbt1h7BS8AAvi9GkkNq3ZC0s+2
au0WRhOGmkVHqrHTMN/5LJnC+51241aWHoTuc6rWJM9f6vw5A/IXKbuW157sHxRxn6ghT2fFrpJ3
TU9t132UhPgAc3Q03vL20KrnKnMq63OnHsf+va3jk57+TApok4F5zP3TyrKQb4/76eFrAe6ldIGu
4PUxZ5pjWvuVq9L1kOzWfxGqhyR6HEoHVAeJ0+e6+KUGJ6qW0apI47TiZjcNiHpytcmPFaed2YpU
q6hFlrrQzqGuPlu9f9B0ihbIR9wf4sKTeALuA+OaqjM37ggG6A0rL0rtbMohUqhPtfTXPsbcl5cR
ZndT7zVjW1UN8GjV8bTKDpUv94ewsHepY8kTwhYnAKw5rj+S1QxK66WFjkSK+qz2DVAf81PY52+w
zbeD4R17rUpWLqSlr8M7BhU6HZDyzXPQ6OROakO+ThtWHMuVUX7MWhClaauuEQZvQrH0QF9Pj0/u
Hmoj18MLdd5MQdHEDoKrZfpZb/djs8LmXAsxbYOL21zWM6Ft8yJ2/HRoT/BeKIM2fnzOZHOtTXJz
pDEaEIPTkwf+3g2sYPSyNPSwUXHEDo3zrj6IYWjY8Lvhp0PBarz0cH913OT2U8AJl09VhgrWPGOT
ukJDQCSPnCj44uuI134vqxgp7uP9MEvjgrwx6c8hgQ2W73oKPWQYk6axIocuVIlde7LPzQqwWfeD
bPio1cbv+/GWPhnsHmDbpAe3PeFiVDrPtfTIqQa9tkU/eqs89ZzL6t/WTpk+QCA8GDkC6YXOVl8M
KFuyxjFyYviHJfIr+Y+i/nJ/LDcbeBZjtvxCL/DV0BUjhxz/J860X0ZFf6DPRasGJwMve4HnvKZ4
sRwTbQ34qpQD57fUSJ1uyHo14iQP7Mr/qHf5tlbeKdyp7aNZrRXbFz8Xkg//F26OfRLgFUNYUSKn
a71tMqK12xYbb21RLK11Wo+4uoJ6Q59ndl115uBKaFnkTlQZ/gfVG7UvYeEj4vwWuJyF97/aYjDA
TLR1J9m7eRFw0FIv5uUF3asst5lKjTMLTpN0MXrMK5fUUijskqm7oVsp06a/3lyxmisBru6501Qc
E93nIYNzMv4gi7w/pKVFQQdXYUdx5N68lRMtayJFETIHQxFpL0SitxFGbW+G0k9dDj+S0DyJtVr/
/URycsDUQ26Xe96aXZBN2StpE5apgyUsKI7aE56MqBxsK5OFrTeE8kq8PyrIV6nFBFWcmof6JHl3
U3nSBinQhdZPHWzuQhpOfShsOnoaGzp7ppG/lr6wC7MOeWHrU50IOywjz3E0aKhMVFFXvMoalc48
kEK85OTmLRuhojUmwg223Hr5R3a7NNqDGSsn4vS2nqOSk7eJ+JQrWrDNC13c5WlQ2jp/5eSmGMzr
VRM8en7obvqyi16rQuffyoUw3eQCJtaQPIoQ39jSBzuabXBZ2ca87/UR9hMvldaO4z4m3fWsoy+K
41PZesKJdrW7ZQ7DM05aqbRXOnhnkht6NmUmF5uWInnvzEY6i4X0bmbutzwQhmoP04a+ehCJu04w
oFgYZoUaSmKoKUQu87eEO+5nRRBl2+o95FBIsN/0HHfAGH6JI0q+FW9DHRqDO/rlKZSUwfYlT3pA
xd79bkWyDI4bFsVGiAJ5E6up9pDE+CroFbxZCTTsS9IPyrbLog5zpcRgerpy5fsvnEXAXWhQIYZG
oUafdsHFbY+tWDzZdqROVP5K8ne3e3Hzvz/Rr0LMDiIzktBT1gmRB991JTjF1sFEi7+3aEd7+8Zf
g5ksbFwwJuhp0SKYRAhmN4ifjGYqC0HqQEaw6xGQcAUoMmm3ZXvO/R9CuPIwWJpCck7UL7ntqarN
bsXSwywN95vQ6bpiZzadIzUFAH7jcP88Wgqjge+kZMuTnNrD9ZfyG0vuLb/j8m3H/GBmVUVxI3R3
UCjFf7EoLkPNvljhxqHWF0PkMOJXo/NhVJ7G9sP98Uwn2fzg0WjoUK2bZu1PBeJi5eU9gnLITEUO
PLefo4BOpCt1K3O2cFfgBUnHEoFjlJzmQF+tNtMk0tTE8RAtD8Z3KXoOuoeW7Xt/LAvfhnIUHwXQ
GAW3+asj7MamdPHjc+Kht/GDhMVBZ2+lULwQBH4egEZE/bDPnuf+rV8riTEkiZOMHqJL6Rl60dHt
5fe/Hgth6LEBYIfFOW9FcL+hd64GieMrjUP5zO46+Zhrw/5+mGkNzT4/z7Qp858kxm461h74xEQR
vRKCeGfLFmD5LtypEiLzZx0qvNt2thuvPG0WlsOE+hVZdTwQbwQnCrWR4jB2c8eKh49tvhuCkOa1
YKKHt7s/uoXFTWWQs2ASt0AffZakqE2RqDpqqE4VlL+VintRTldKdAuD4e6czFbIE1Q4SdfnAWpf
jV/DfXc6vzpFQveJXA//neBImr7yrRZGw7tJVZDRozl1gy8SgjLxgWRnjqpnlDvpFwjWsMYxXBzP
pPqEej2i3fMkPDEaIdPdjPGoxW6sqvdKVfdNnezcPPn7dYD8MxY1Gotvar1cT52MGUHkZ4ynSNvg
pa/kX0LgBq915GELpaBMfn8xLFxI5FgcdEwiDaX5Ysiqoe1RW8icLk6l57E2/I0ctRaS5I2xkZra
h6wdmO+xEshrHZiFM4PQJHZYI3JyzF9sJdU/y3KD3BGqr0Jfb43sQw3Z/v74lpbHZZDZYveFETyy
RhBdgYXYfohWOwyLw5CNKUWxJufOWQQD92x06MbMaVr9SRvyB/StAdOtFdoXP9RFmGmgF1dS1JKZ
oz2RUV3BLbM9jKTBfd8gUveiSt8C/9u/mDck/qBLoHRGCnYdLkUeOhMlRtUF9QYUhy1XH+9HWBzQ
RYTZvLmZxiuiEjNHSs2jhfCehNAIsIPeeFXN0A6Sr/fjLX4nQDugaiifo2pyPSIUI0JPxE3MGeUQ
ytf4e+gKQOqusJJyTRt0dnlw1f43zizlCvoiy7WiyRxDzgYMsFp9J1VDsUn7BliqUQu4cnXJ39+/
3IpToWoySLppC2g9iJO65EEYgoNsf2E3GqxpIi+O6yLEdEZeLMA8GRMBjbbcyTJ8vzQnQMtQ13/6
0U8p3N7/VEuhplIRr3Vk8Pk/16FSFyso5C9Sp/GtjZzFz26SbTHcqKDcYciQaOrKKbG0NkiTqUig
3sPJO/tmSiqIsToYqSNnEj4pAa9KnOqiNdbHWpjZpuo5iyTfYFyC/JN3q60UP7S1FGlx7i6GMttW
lGyGolRNYqD2VaH6pcVO0BZ2jaitvubXvnQvXs7b7FASPHjHXsyALL6NWn5GAX/byhnX4kpCsXSM
YzkLBwH+EAS/WdYvygm6JgiIOnKqPQKselJ8fyXE0scBVKGg4oHJ/U3txvD0gQIfayCyMlsZzqPw
ubFWkpW1GNOfX+whbdDV1Jc0Pk4Ae2xE9Lpt7VXl36WvMpG7ZAyskW2aQ8BaSlOFrveJI/UyfdBz
WedbJfmRrVFql05wfTLGmNJkcLnTUrwYjer3Xm/kWeYIeLb6+bEZ35XiofXbraF4W7Vau8v/5D7z
o5UPNPkH0cow5gMDghUDuI4zpw+18dEQtHETCqWyFXtJOIQmUgJ6235yRdRoc1kbdij2hLu2a0S7
zHAnlgp92AyKUoKJFrJNIFvZgwt5ceX0WvrIaD8CvpjewzcAUcRnu26oLQ6T9HMk5/aof5WblfN+
ceovYsx2+QgM3Ess9kNl5Q+G3KGcPX7KZOWhCPOtDEzIVsNoBVOyOC4ENkjYVEwN58VNRMKgjBZk
pvCjN0V78tt/6ML8i5N4EjX7/yCzE6VHkd4YBoq1yCduVCGwC620q/Dt/gWzOBRLE3lwQcS5QeMY
gjRZJehMX/aIysthlEl2UYC6H2XpKOZCpl0/VbF4nFzvjzAvlKYbjMyxWuhMwZubHRKrtIfizY9/
3g+1NCD2O5B1xFstOsDXoYxUi43IVTKn9uInz5T3UuedBN9cge9Msz/fgDwZp4cWmoXWvEdluPgk
6u2YOqKaAy4QhVfBNP+5P5SFx/f0yoIVSUeX/81OFSsLBfwlBBpU+e/OPda6tbEEpHbTU5D7WzAG
xbCysBfOy6uI02a7OMeiiHwxYuKcHvGtSHkuPIArPCR18B73x7bwmSDvTbqgFii+my2EfnAiBhHN
t1pA6zjcl/gCJ+bKRbY4HGSDp4bbhHCbLTslSfzRwETOkb2vWpIfEFgMK8TJsm73L0YDihvBCBDW
uAldz1tT8kTNGiNyVOGLoYNAMb/Wxfv9GEuDmRJ2mB+TZt/8daVn+E6bpTo1lcHeIimC8eRWjHK7
GVbWnb6wuOmKIhBD7YfW1B/twItlIIR1O5ZNGTuWGlSvhd68F4mbZmg2hOC0MGZ6Rd73HMTBXnBC
BAqFWNtnXFYb18+FYz1KmHhJYrSz6rGyixwiTaSN6dfEHYJjN8rR71jxi72F+iwuLKXy0LbecDBH
odxpuVZtDeTDjuj09Y5b5alddl1/iAQ13PKVWwceUffcAhjEPLiTf2ZxLTzqICOB9VWK9UPMG7Xf
yKnZbJWmkbfjWHS/azUsN0o+dL/KUQw+eYkW/vCyzDpmbiA9aCj3b80mbg9grT+FbQoBwBu9YyDo
40HMfHVfo++xaQV8EeUMzyvJpXcWR0H6CyPHSRgRsqun69Ge7u+ah+TtZ4cxxt+jCkeLmk9/vbR0
6lOpWrG03CH7NWrSri7jL50vPSUYgN9fYbfEU2B61Fsm8C5v55slhkn2WMRSEznJ5BFe+RWXDm3r
TZmBYOjqBy/rH/tSfB9c8ymOxgNU2K9iGK08G5dGPBVpp5LPZG4we4KIUVqKCbx7B0yn0wfhUWzJ
qbWsOpogyu8P+TZ7mEb831jy9exqfebS4KLJ24wl9tz1Vh9P0Vjv8/KDWULwXTsobncW8XhcUROU
0WOdH+ldUxpqk9M3T1p3n3vSUyvrh/tDWgzBA45lA9bgpgAtRaVVm1oLekJkH3i/Kjx570dY+kDg
g6BfQyUhQZkdq55QypnW0kpBAeYcY9EphZFrB0b4VprGyj27GIsSIPV6sH5sgusP1ImyhauyGzoh
ZN1TUiIqWhpVv22NPt36VpGvVAGXZm8SxeatQDZ002jVm0IPM5TRHbX3jL0HT3DXyG63krTe5kN4
fHF3I3EGR4vc+HpUWSypUdCkdIlSGdzxZ634xxz3EhU5D2jI/a+1GMtADY42Dvtam8Wq6lKvtdqP
KIgk7ZvOo3ijkTRnsKlc94DamPHPiKr9yiaevst1fsQIL6LONpbFfSG5Scj97vfH6eDf6EojbURT
yVbGtxgJbgrI2yUhWw9PjqgKPWAh2be0B6zWfZD1lVL0QgyWOXIOJoQGeE2zVSgOmQjDpwidvMN9
vBa/5EP8LHvNSvq1dADTY2NN0BKlsjM/7PshqUYZ/wwHVNnwFMvCR0vSkn3JhQV8lPve6LN/SkHT
nvW2a+mk1ymi7bH+lMNbXrOvXNgKLBoQDtTwqBLO35ipMBRm16uB0wNqaHuchTv30/21uXD8gsqm
Bjm9EW/LW0NXSsUgWIETK5913d/Gonrwq6citLYSnr75mqTM0ncknbYm8QiwZfMav5/rcZsaCaeJ
W35ItPIF+6Ejmolf7w9r4dCCSy5yP1GgWSiiwZ1tagAwTumWR68V3/3MPVkAeoNG/XY/1OJHQgEK
4ySghlQJr0+SIjaQKcuZQZRzs+0gKCTrYWyt7LG1KNOALxLCpG7LrDKNwBkNbDLF/lXLvJWDfinE
pBlI9krh8eYhyuMxrHt8X5x2FPYtwmjwllaAcbfcRAWoEAgADl5oCSD1r4dR5tUQY3/pO75UbLPE
2kSVtBEQls/i/qz7AmS+pv+F4v2zp/af8nztQbe0v+nwQA8Ag7DAZmWrxvXQFJ7jRfJZa1/z+p9U
aFC47CK7hvAeKtohraUdBtR73ZM+RtK/+JKXv2BOdu010S3UlF9Q6eqrmLmf2sBaOfqXRzl5Z5JL
Qhyc0wb1AOkh2AqeIyRW+k02kD7tB6k9CmYtPKHd6B1UjSw6M1xATBaJu48wDUh4EECRUpa7+ztk
Yc+TzVITnfp6uJ/M7r8uz+RS7DXfqaXXOPmqFb+8bOWdeUshVkz46rzQQQvSSZ6r+WcIonMJpYHD
HvlJCe6Hj1V5VP+qi2aPwNQjvuSflEhubL9Gv/z++BY2DtplMIgxm+fxPr8zzKhJ60poAwfdcncT
KT1e63Gy1hdYizL9+cUJUIeqkuYdUVBks1Wq6M0qDWHhMmAgE7mSkrPOw/M6BKqdmWVgT8gDt6jQ
/h6E4COuOOXjOPrRccil4WwhHbxVjH7t5bNwYAM0wLuNig6J37x+W6hjaKHsHjhC0Tzoff0Qm+Ob
3LWfvEH9W2OcaalchJpm4WIi3Z5Wb1oRigaYa7eNn7/IaKFuTDH0/z5PZ1VARqAZNtGEZxPqBnCX
rWYMnEE5xFn/YipPUtxsimpNCGBp+i4DzZI9RRzVMjMJVMafXNSxhepDnfZAyNbq3kt7GWAz5eT/
NQWdTR5VkVwKh9x3Gk3ytsbo5Z96T+ue9BIA2f1ttXiKAcu1JggCfZB5kTcf8irMMTt1hkrA9yul
AddHmD8abt3nAAsl28eEpNeDLal8u9VCHMfySNR/KV2zZke1OO7p1sIshNb6fGtEadgiKGl6jt6b
j1KM4Gbrbv145eW4+BkN6N4y6QRPBet6afpJnvq4UPmOmNU/zDA7DKP1Kyqo6NTVSqa7OCDE6SBi
gPMB538dapIK0zoz9B0J0PiuK4b83GgF5oLQh1fOx6VjZXqqTlDdCWk9u/QHAd3yIeA7oibUn6uY
roBWvGqVPmy9XpKfS69Qt0pZDGvZxrTqZ08gGJDgi6ai4FTAuR6jhUsYqoK9T48mfc19C4F4za7j
wR5ygOvUuWIDdw0DEdgNnhW4zpZ7d8BZ4f46XvqodIkQogNejvLQrNmfu6XhymacOH1zyDqYrTpm
csNJ6cKVDbMYCC0Vuh8coAhRXQ+Xh+RQYkqUOLHfHqriK9q4tlR/RvLq/oCWlg4GKZNAsMT+1GZn
gCdHwtDigecoUP1c6nL09wWaCfejLI0GPQ72P/5vE5lnNpo+K7Gx7RIHVye71FD377+HiGqlws/7
gRaHY+IaOh1qkxfwdSCXim6pF1XsNFKDM2mZvGRK/d5o0UqOshSHGLAMeF+SZM22QRj0itUbcJLS
sSL3UrzCVqzsMCbVp/sDWjw4LyPNPhDl37a0pD52JKXY41dgI1Xx1AlYhcbaKQj0re6Je6wFPo66
Zudx8EnNpI/3f8NStjK9vliNVMHMedXIq8IKEuIYO4givAPOe0UVdX8/xJ/n73x7g12W//S0ppre
9YeTkIRKhyBNHKvQ3tRiRAMj2HYFw4uyDWcbcAO1so2uf1LoOUS99ZBk4QkY2/b+D1n8sORLkwQP
taT5qW2Go5xYYP+cTC7qbSUU6D6YcF39f1FooWZJdXjqrHElzjZ4lERB0DRs8K6PwrdUC7w9uhte
YrsNDNf7g5pW483kAtKdAHFUTOe4lzJs9DaVPSDB+fjTyB8swIxJ+qCM2q6r6t39YIszaFKtIjVD
7WRecJYsr+5hTKWsljNwGxsT0dhYYy/dqsb/+de5W7mI0HWYK7JCl8CwPalSp1bR3rGy8ay55sEM
Qkws2r2KjlluDzZGuaq8lUfhGbUzbIz8Y4Un9MpRPZ0p89nVACdP/TdKPHNRQnT18g7MJqiiGDgR
zpv1xlfGfC+Zqbk1jDZBZLlAHyi1PoGdXZOnWvq2E0MaIhJCoTfFtAQxGS+VitQx4/poDdK3IkNT
YyC32/X4msBiXBMLWfrAVHt48NOsVW+eSKHYtZFbAfwehKckr3Ae/KrK3/9+EYGTtizSGbxv9OlC
ucjrMTgU/BjzPwc5l0NRJ4dOlF7GeE3VaCmbgaaNqRoaYiZ1s+swgSuRMVkW8HLpm4VEu+v9EqvW
9o2vjZ7YjbTWp106SdFf5lFLqR9K6+x6ShITeU7VjByjgPOD2XhejCurcSXEvCRBrWOMPJM2d+rX
yWnoi/hF9r1uJcriGx1Vf0pkFGDY5LMLkF00lGJJW0kLEuPb4PbBUQiEBFW/tjv2kRsd2sSXTggQ
uzQ0AnWfNkO81jpZWokGbwr2nARMdX4Ley2s4FpvuYWFEe3E9GuE+V8a9yuDXdrglDknuCqV2xv/
oljJIDlj+OW06pMJTh+486al8s6R4gtPVohjkbRyHy4lTJchZ+vfI8MJMouecc2NYGb9JilPcmbZ
Snu8v9EWL97LSLMPOao1jbOkphEeGMe0jI6pqu+aJNw3gfbQQWGyY3zbTKgqllB/SVN9m5rCW+OG
Kwn+0rqleE2qg3YglQPleisanoFBZEdGpfboqcUdBmfjyliXQgAxoYbGfbvgpFIgTJknNGRBe/lv
ppu4j6aBy/L9GV06U/CSn25boNsAtq4H0mbIhw8mhOEeqyTf+6SG1AmeM+2pRpzTED7cj7Z0/E/W
LCo6tXQ45jgGTxy9qk/osCk6Nql5ax2T2Dr5UfzsRcqjFbdrqfxS2Rcc0H8jTrN8cTRbQqVpeki3
bQir5zZP/E0qlg/YBoM8SZpHNFb3QqvbAxxE2zRUDO7qNbWSxQ8JDdaE0EJ5cJ5iaK0CmU4qOEa9
D3L8Y4QgeX9Wlw4WsEL/CTC7F7Q6qoWwZFaDBEFsvAxPjRj/UNQ18P3SNgcISDsRY6CJrnU9l3FP
IdAX6Ot5oiDZ2th8kLAUVKL4uxpo238xJtonyNyxxW6eLGbqG42IFLbDM/DZGNS3QE22hpL+vB9m
cUFehJm2x8XyiHpzSPSKqdN01/Y9GY9IUH2esIuiFDuI/f1oix/qItrsQpXEVOg1lUFNWj1+7du5
j1K6vgIWuh8F28HrMTWcgEmMiqUjQI0nTy/PmbHSE108Nf4zEG1O4MzLpKxxAeJsUpqn3pfwQSq2
ZaI5iuSeDa/7WMlriO7FxYfuIcxbmN43orQ48zRW5iMM0eYyxQW3PXmiduwbwENlerr/nRZXxUWs
2ele+CY93oRYhmuFduH327pUn9rRPEWcwu0wrmVai4PTaJtQ3ND47+wUTsw6H8QS7J3fPsQARPJh
UxoCdYd/UQiYyDkToBC+01x4zIh0QD4+GV1pfReFD0r+ow0/35+7xdMOojroPvRdqFter77MU+LW
m4ZSJ94vrDR2maD9uB9iYfXxtEe4Hb19yr7zByK4CVcUuNMnGu+J3yHjU1SXdtFpH6refDZS4fMQ
4mZxP+pCXnUVdfqGF0dFRv9ONzywBjSwXsCOPbBWN6rWoKE9/pZ74buAWn3mr8FFFnYzAl10RmFF
Yus4n88017o2NiOYvuZjmUc2qsE6HcP7Y1tYfyrP+z8MaTBgc3YsUFk8BULa/ejakMB5UCb84xBw
RxZrcODFUOAcJKp4+sTIvZ7GIOnzQsb8zTEmnanU21byb7H37F5eUzJaWiaTcqZJ/ZW8fy426EZh
KaZ+E9AwyBwl1o9iDWVnsOBo5MJODoND2FUrq3/pa/HdGRqlp9vi0xgrLSWA/yHtunYk1dntEyGB
TTC3VOxMdZjpmRs0ERMMJmOe/ixGOnt3UVah2f91S+2ysb+4vrVkciJpHo4+uRua+m1Qa/ZCF9YA
Cwp0JhJBKLwskc6CDZUHYfLxZDg3mePspf04kk1TM/BF3vb+a1y/T6BbpfaKW9ZYRtDKII1GPxXZ
7jLuFYUvhzSjAzBseeAMP3J6J4yboTjKeMUGa76eR8DvCTOCJPOCyNoTPS3MOB6Asz8Z3Z1KwXA3
fSV1WKnPZlltrj8AzXfDamhKYM4dJnhZoKECmm69QfuT8PmDkbphUzhvSdvvri+jMY64FYCvIoYC
KzFZRGpj5UyO0bf9Kc/7QPFP/hqKSHNqZwvM+/xgpNKIidibBiBly1dzAHtH3uKmP7pmvmPFnSzW
eAg09+FsvYVRbKOWD4479iff8AJFkH7BN+IX7LM2xIT99dPTfCRgvWb0HBD+oENZbC72oQ7AqrI/
0eHRasW2mj7FZK0iobFPYBtHvwjM0fSy3UYEZnzsmnSnyN32JaYvbCeYa5yKrVEfaAZ5QK6MfjD4
6lBcuRiwV1kuLEuQ9sTsHtA1yP5V70X0PSKfhvwtq4NP/IjUxAv5L4NtuLsHYMWJj9fP9HK78NXg
sZlJMlGftBYfUDY+R/mTtycbvyG3b1K+m1po6KwEjBefDq4TNEfYKprRIB+a7+2He+miuy+I30Lm
ry7NPWQMygD8dva9RHq9Yjgu3hiWmgnyAK/EhByo48+XUnHO7biSRph4Hd91Vl/e5YWxxlOm2xDi
UNA8ABqI6vvCjfUiy7oB2eOJdeMJsJY7b6AHq8n/9spjMwyTBZjrnxkYlsskUBsVQ0KiEKFb6PfD
I+qZgV84K+bv4hbMy4C33ZkReeSiZyKJ9AxBjSikYw1DMWycNnkEMH0zpcXKhdN9Hkwb/WF3QwR3
QWdT53bUZ358KorCfMnN2H5zIn9txlS7CuA485gzSn5L32+jq+xWVh2fUjWynd977naKi2j3l48H
x+ZDNwayMS7avUtv6FuJylrPiU8++d2ob0p+lebXsfj+16uADgOYcWBjwJKyxGLm0CdIW5ZzAIzm
8YNN2wKF45TbNl2LzS68xxxpflhpPtUPr7RLpmw0gUU5NdCCARzn1BOVBk4PpJqT7FPivQhJfl7f
3WXLcF4UxSfA4mbK+WVPV7LJakjtxad2zADw8d0ZCufKXWMbzktikCFolEw3iVVgztGEMHI5U3Dn
ORhVuzyp878Nheefg1lODEKAWOwC+uGnWSG42cSn0gfutnjGVGdA7S/U/3193xoDAtgM2szAygG/
vEz5rFYRa4Qc4MlyIxClJ8I6gGMl3hQyaffXl7rIXOYtfVhqYXzbnLl+L1V8mhQocZUqNuWUg1EL
GKS8njYT9FqnCQK1fb3SrtfeJ4bCOxwq2ACWN1ekUpHBNowwc8A1PCXyNxKdOcd4Auj8E+iLvzL0
wFc+oPZgUehHnQq6W8h0zy/xWKWFGGwZnxJaHcQggbGvthG0d68fqsZkztoDNtCk4CO8gJbIkgq7
cnl8yoHc3kyqsR4zBVmlrlIK1MoJO1xfT/cR59IH0kBAGlE/Pd9WOTOZuRNsDdQlQWsLwgqgRFX5
2HcPxrhLq11hYRixqsa1mrvuPMHE+YfuDswAS5BCgUFHwnMrPtEiOnCVZEHlgqzYjv/Dgc497BnI
DA2BJWQGgQBqClnMTxWkj6v4R+M9+A5Enl6vn6PGM2Az/y6zKLW0iPmMURo4R25AyTbPvkHVasWd
ao9sLjrPx4Xy/QIekDNzoD0DZKtl7W7yHmq0rkW3BvHT7uTDKotkoqryrlNoYJ9oWaswm+r8pmBo
YV8/r7W9LO5dE1mT7FWEvcSgFFXQle1LhIot8unrC+m3g7YmTC8qYMsUzMYgINKj+fuP/mkwnYPF
mxV7pNsLZkHRtQEaGDzRi71UmZdODZCyIUPEE1hNIXZ8UE/eSMyVG6DbDHqmzP2zF2SU568VijKM
g0UhCvOYv4BoKlQxWTEI2s1gPmOe9EIff7kZ3sEYGG0ZhaJW/rax1c+BqvgOA2BropQ6U4cg15ux
+TO79eLJZDNqnEgehU2Tg7uf1M6hhPSkgnHduDljK+5KtzG4eXS40XeGF158pXrMe9rVsKz1uG8F
pCHdY4/s//pt0y0C3A7GhiChA6qThU9UiLaBnIvjU5cVZCOiptrZozsGTlew3f+21MIhecrInKhM
4pMJQ+PlAMD/Msub62vo7hu87CyGAokSoLzO75vsqSMm6WI41zc3aZdsyjXVZ90l+LjC4hK4cW2R
eIQvn7L9OFibZJI7qDxs6LhiB3RfBu8TvARzrnjhWIfO6SFb7SAXkcY2mshj3r6VyRokRxeaYG4G
iCakvoj25l/xMdTFFtokKRCaFBKaH1Cxcw+xB30dpYwGG+TqkCf9AMzDwMRK81i7Q2QNIIIGXPLC
o2YppF+HOjNC6bnAZpZmdJunJT2KJspX3pLuq82EPjN/FUKHJSM+9Btl0cvJCJ3R2Q7mu+322yT7
guvy9+8JaTBDxQ6JJIYNFy6PTNaImRBQLSjMXRuT2kQTfSqHn9ev+XzJzsBLIIz/uMrC5Q0Az5vK
Njxg+ugn4Yt9CZnAxC/zTSwGcPsPK7vSrgfaCvRKQChxgYCpTAC+a7dkYeREe78DM3ifBcWM1odk
9g1pURu6vkHNO0Z8BwIesBICuLscRnA8gxac1yz00uGb8sXWVNXn60tobh8sGwZP5xkddBUW5rXC
+2rZVHqhFz0Q/gKOn75awUPpjg1DtLNbQvH2osbfRMOk0iL1Q9co06DIrUeDY6qjs8Vnx4t65FNr
DK9/6lTLm/FxyflgP7znhtAKtByJHw7dcDDy5hA75Y4L9jigEWRxdPlTduBp+6nrmydzGneDzJ9d
xe9Tkt844P7FZMFKDHCJOsJtxXijBYQI+P1wgRa/aeQTBTsNLNkQv0gjOQ0i26W9uG2jaTv28pcF
pgH0QIYt5XTlpWjsG3GQecG+efBwy6h9xFIRxk39kAJ0dLDdqN20JJcHXseYahYQIpbQVsW04Bp1
zWVrYt41/jMwY1gduiLnu07zjDE3MvwQwkv2/YQc/Tg2wnxIQFp631dOCnWZjN+DR1s+CzAK7Fr0
U24A6vl1/Z5fllfnHwKlCdxDFNth/c5/yOh6SZvUWRS6CVgz6qyxg3iS0I1NlXVMvKz/Kqo8C9wh
6p7qhtf3RY3Z0wK8Ya9RQ0qIRYHQOpJjdbDwGceA10b1gPG57P36D9V+qg+/c/EgO0sCbJ5Efoh6
NAeDlFRBCV/+1irMdMnW5YehMZ2tz8u1b6UzBR9PaPForAr09lWXRGELEmvGb3PMRRjZ9vr25n9y
8TLxyRGbgIEX6MXzz5B5kNcceOyHNbX3PnTFx2QtF9fv458llsCUQcZdgWiBhcOUfRJo/1pQWhiG
1aBBtw64khDXg2kV9ez57x+MTDEww3Vb7od9/AyceVCN9j7ufv39ecEyY/Aa3dFLLamUdHY+WbBk
BYT+aDbTcD9fX0F34UAghleBZAtCOQtf7flF4dS5zzAD6oHfQwap/9XqfgJLvsMl23jJ7vp62mND
hgKcCKQHLqYwU9+OonQw/TBntrPDGLZEhFAD9+Wl+ZrNnR/L8rYBMffPWotHD23KWNbW4IejzX45
3L/HxNuD7StoF0k0N5zT0IDjPCLBUJrHWT5Q9SQcPfL3cdc8aQH7Y0HBEWnM+U3peQNyeqXwEcES
Uwd2Tp0fEAkAClNm4sdkpWsC8H/c9sXGMXiOAMmdZ3AWqJ8iTtosBatS2HTecANkxKdJEmsDrGv+
0Gd5uTObTG3rynXeoAhJb3IwWWKKDijXHnP+YcL7YlZl6o98Et3BhsjQvqHdrJjqDxu/dez9kPFo
W/YVuYexLAO00Pjx+kXRxQ1z2w3chvPo1DL6SVtDtfXkRWFG0wN1j45zdMxqB40BDL2tmCVNZAy/
/O9a8yP58JatASI96H5FYVx68plZeXTsVMx/Ml62G9lXa1MNujo38UBjwmZ8wCw0f74ga0YL+EM7
Co0kVi9u2Wb3ygPF6wBnuqE1/9ZPkftgKMcLmVew78owzTgQptWfwFqwNvWqswEIz4AFAqEk2p0L
pzOxMm2dihshN8qvVQSVL1ns2hJkmWDfCWohfyfRGnhAuyaK3S4gTrPbWXgCrydFK1sc+WDc83rb
2Z9lJTZGj0j+W2X+NZMl3D8mek2UgZFjgSrx/LwlKjuxF+Ey0SmcyI+0TwNG/otzY+gButA7hpQz
W3hQzG1J+Jo0CvlIf7PEe0IVbuWi6qznxyXmv3+4qNUwpJGIsYSynnznNh4Odhdef3drS8zv8sMS
cUeT1PPiKET35zZuoq9TYT56JlvJe7WhIZvl1jF/MhvHxQXo8PFBOSCjsC6KR27LoALPXD+OL/BU
bVAxOLtuEr+6adzGXbPJpbXi+XQG5sMPcBdGcpSOAaQYfoAokJfE1d1YOPdDQV/yeNxCBHmteKqL
feYBUHARAit+wdCR+QAslBB+gkaLt8+BqFbumkKX7lEB4YQEY2bcQaZ6/u0mkHhCOoVhicTNEdGm
9A2VNbI3vda6jbusPSLbTLd9BQjZ9Vszf62lx8FAGF4YQglgmxcr09xLBWeIHos+fUd56GSndCtH
IHSycucrQTaGNwVFs4a911lulFVR1sAcmn8x1dq0dKJeN6G2mqn+mBsURgt+DOPYhrmpo6b+D74c
cRhGNlBIcVEwPD9hq4XlThOkcQl9jZPf3H/M49davl0/Td3V9KGKAqwTOh0QkDhfxeutNM8HwkI0
BXcWDPFQPg3lW1qJwLJWKKi0DxGDKIgSMIKNMtji09WjR+Fq5wjQjG/KzNqSpL0FXO+tKY1n5g93
li2erax3t2VL3s1ibQxMd3U+rr+I0uqG5i3uFQv7VgY5exPTwa+9oO8fJUSV+XAa1M/rx/uH6mN5
WzGJPY8UIiNEaH1+vhE+YNIWOQsNs0qgAFwD3xOXU/IMXRD7p09E9GSlPfJBmUT8ofXUdGjqKEWJ
JOsgT8vfezVkYKGj1ZOL1HXXy3R6EjzC1ETOP5dgaTpAHaFGnDmMK+AZ7dUAyG8GJQHMsKy/95UP
pW4vZqHTVXtUwA5DBJnX8mBjgA+w+OD6SelsFlwZcPegHQeB8sLf8JJWVp8XLKx8ehPVzRvmF35c
X0L3gj8uMf/9g79pCDTIKi9hoR1BLCr/gXBwY0d37fh6fR2dX/MRa0EmxXXnCt75OnEHAnMwC2Ad
w0s3uesYhzotxp30jfzm+lLabwQMAxga8IEAbzlfKqV9a6B8wEIimwfZiT0CrNs+58+Tym/6cY3o
73IQCtEN5gAxvAWOD1BNLdZzjNp0kraG2e9U9kuhqrYpPUhFBaM5GAer9cnthJx4QicVkwxVC13N
IkMhOKhSzAnyRkKvl+bmimHRHjjansCROfhpzsJU5kbZuL2Lwt9E7D24Mvau3NZrQ0Q66wWcPIZ2
UXfBMOmyQSTLgjTW5CNOtsYnJ+U/KWZD3BwcoYkBUmG0QD3R7MA99FwV9L6c1kCWusIeWgfgyUCS
DtbvpZ4U6bOxkqWLMrTLAo8+0DzdNO0LpqTRIO33lYOZ2sLbmN6Kx9W8m7N1F2ZzImMsjRw8i6Wn
vvulepcWO44QDgxamq5xC2m+JSpnAG1gShc4iuXM5FS7ClMJqOjLWL44UHZWjtkEjSmO11+OdlPI
WyHsODM7LGMyQCXGUnmo6UOqz73hqaqDiU/R1vaGT/6YuisPlWgCJqBuTMwxzXwVF3xNcUU6r/ME
jAJwj6+Ow+OnnHTWsyeo9TuZ/HY708l/bitQok8lIXUAqqzkAUVGfN6+seob2SXsgSV02KaJF99U
3Ow20miGQNZ2t4krcwzaOvM2vKmHe+5M1mm06zjoRdtsPD/y36sCoSAyuxzHmVi76+ep+26zSCb6
ByBXvkDJ+nSKhdtmLEx6KFxV+PW7zPt7wwodIEwGo5mOZs/yBZZwtFGFgfGQQR8n9se9qJ6chq14
Io1NndWGgNWYC9kXbKa1GXUQJ0kZMrg6GLh9jGL7EVDJPc8SI7A8Y+Umag3LjLOb5RXQRl062okl
dgNmx7kwZnztE/riJvJuzMRJTQSqG4LDskeBWRu7JLWfc79YcfQa1wtVgn/Xn6/uB7+YFVFmJuDG
Cce2u+2z+K51vJUJIN1rA4hwpt8B1P2CXGGI26m2cMvDqCnIreGT+mUsO0ytuxm7oXy0V85UuyWg
MClgkhiOX1qRhPS9bXH0ISzz0cmA4IvXBJc1sSQic+BGgBnR8EgSNpG2rBBL5uajiD4REHKAYK6C
5qgq34fpe7d2hDoDghYd5v3RwdUQSRp+aY4CTq5IxR6J+T0xxG0p2BjQGkoAbRY5OwP9luvPWneQ
H1ed//7hbvh1wUVjoIw+CusVulTvnUQR7voa2qME8TfYiYE1dZZ0eUVkp4kABiS0p26TRQPkh9LA
mL6I9tTZz12TbtW4EgrqrBUBNQPoIGbJ4mXpvmqbAZhSk4Vxmn73O+ulNv0p4NEal7DOlsBVY+oe
Si2gt5r//uH4HJHYMkMzPhwS+YM68qboM77xqPvLStEDi6RtHq4fpvaazJx884zaXPQ6X1EiDcHd
7NE79qIREORWbf2IJTvKU7ExQSS7ixFFbJUdVSseQPPGQc0BZXWML8y5ziK7A0Scgmwg9sK+Hw+g
IA1Gy9kVIwC2K8ZE8/EA0vcQiaHYjWhsYa9q9FiHKSVOaDtDWNHsdTDq1zZfGx64pE8BhhvlE0ym
oWNx6W4MSG1IGQ92aE3CfByjyf/CirwJWrvqZ2JyvvUGt75nBbweFYUJsLDlH6DQlBxYx2AMaloc
Kt8d7/1hdQRGdwgI+4HkAF5pRraff2e0NCpz8lo7jAf2YlTm0QG7PHjsozWQvuYKQ2RmBq5hKGqe
aD9fSORmKiO3sEMKCV0sEjhAY9Xw8lZy8Mia+pTuEoE/As171FjQxFhcoimHfqBQwg6JEZK62FJM
BTL7bSIvf/1MkCigmAi2rRn6sHiYjBWNDYV5JyT+C/dEQMyHyXzL7PvSuOuML9cX030rJCbQCAPN
5CUwU/KsdCs/d0InHvqNMSODnaQDbVPl/QcEIHKzf5daxOosMl2CIWwnTMcXWz5DXnfFWGuvw0wY
PRf+Li0aanI9G2rfDoecAbzGVLLNpaluUs+C3E/vePczkGTFqGkX9edgDDOVsC2LO+iKvGMgE8OL
N8k2yuNdZu8Sm923xTNPV1yDxoCCLAE+HRhuagNEfn7fHWTSRdYwJyxI8dvmclN4xU1fW59s1n5T
Q/EaVWRNmVh3QRD6YcYMJJNYfXEbIT6hBl/gNmKQd1OJ0CJH6hXb67dQ48pRS0MBHC4A4e0SHFpE
ooiHyrExZPgo+yRw13TCNH4cC2CcEZV2DMxfENhZSe1NqJ+GHbgmlDACI/G2ffO79x77An2m+OCP
79f3RObS+aK+hnwDyeKMp5snvc6/lky6phMgUg0hjdw+TWPPbxOeuQfbAsWiI1HQdF2AKKZ0MjdT
7zZ3Neuax7pUZMOz9Jf05BhmmAZ2+b5ETxqBYuQd5NAAbi7AYRgAT40Z7+s/WvshZo6VubBmXZS6
7D4t0NSEjYurNEgFSmk2lDxWFtE9mbkHPNfTEDsth4SICV14r+rscDI/K4KX6vlBX30nNfruVr/y
PnU7Qkcf9F6AXWGOa3F/m5yL2CCJExoyeauhSp6ba6ARnWP4uMTC6XM+mq3RRHaY1WQK/N7YcxcG
AIHALu7FylPRlVqAUcDYO+bFKQAkCzdEqZFHMZL4MG5id1OqfEuN9o6nxW7o6Fcjpw+JqHakSD51
U7HSr9LuFKYAgRpcLl7q4kpPwrCG2sTaZVtv63psdgbGvcLStoa9k6tqxeDpjA+yXHOuuEDwgi0+
nnTsts3l5KFEbUF2nh4GRYDNGFfuiA4qAJeBaU9UQEA7SRbrWBMkZewUZ5oLJ3egWJiKsJqU+wRl
aTudC+D0UBlmB9Ef035vIjPd+q6IgsHjxqYyRX6AgDHfe5k3bDLgPrc2SNbe3bpOT6obUfsqo+y2
VJDYiStgaynYnb+UOY9urr9e3ecBsg0hEWIsMDcvmnkpEH3cyhsW+pVx4pH7EjnyGAN2mpK17sHa
Uotb6NHI4JmQgGWKEqNnznZiEmrlSJDU9/+wKYQmMBQIUi6qN6roKyAZUVnpUue2wsCf6e261nkY
Y2MleNe5VyR5/6w07/lDRgTyYmqO0EoKm/ZbUVhB7/9g9rjFDEZAm59pvru+MZ1l+rjc4tKxiJdJ
YaP/krsEJF2zgT9eX0H7fP7d0JLtFhjI3uMcK0j/bXS+mokdePlad0QH4wBZ5D/Htqz9iqpmdaMA
CabNCE8l32x7ek9Zfd+DydRk7YvNql8yMg7QFtpBvOmhJGssAvqNwsbDzQJktKy+5aBQbBkZPVRm
/ce08g6xH3+Rw18rUyPrwgzGP8vMX/TDBYkzTm3AmFCYBU1B5pMftuXv0dxfuYfa3UAQ50+Vj16M
6lr+KAkzOi9M4s9l8lXGv/NkpS2hfb4o2v6RTUXXZHH3Uu4VLu/RQOPGg1NiosQBFiR9Jfnr9Ruo
KyBilODfhRYeI5Ndi9FD1LIjVW+rZtwwFm2a/qmChCNRn8Fp2nZe0IChS60JO2vfF0IMZ+5z4VYs
TBTNMaodxx6OMfK+yLT/DImflSes3x5aAvMqDgr29PxGOA2XFs2JG8bmlzjmY2DIqt1A+yAP3KQB
kBccWp56EqVx00NIawQa8/oB6wJb5B4YuAaDHPAYi01G0iw8iMF54UBMyCCavfzeGnbxuWy94dnw
ze5bMcXDLlVNGyRpNK0EBNpCBB7EDGSEHNVFNTNHVZ+kQnqhNbq3vMwOaNtv26jbWKR+9T3voLj6
IeP0Jx2bG+CPT2ne3zLRY5C6vxUd+339OOZ7u4y5gaTx/xRXZ0jV+fcYhnjq+jJyw8no4iDlbX8f
l4kIzbRRzw337UNM5H/o3f+R8cSUEUzPBXIM89FFDpybGxKQHoG9TALYYndBWvTPUz+ZO0XKfWx1
Rz7+B/QORDYAowE4EATgy7HK2GeJWU+oa7XF19b+gUari4a46x+Vs2KTdOMEWAr0zsie5nHwRTZj
Rvk05Z3lhl4uhQyEkbCtpWpgEZNGfpt49QkuIAtIZTa7gZv5LZgF8/vBaeSpG/r+pk25OlYJlRtl
KHdX5e7p+qfXWc0PP3AZ/Lg8NVzS4Ssomt62JUK1ogmk+/cDk/jA1tw7d5GsLpO6vLHNiFPYZhDL
fG3s6DZyy/cI1CvXN6O7x7Ap6J77ILq8kDjI0UVyDRcOzQetgWgkQPDqsXajH1YxvNNarmGmdLby
43rk/N14re+0xmghsJ/MLVTVH6Nqrfqr/T5AesLnAIyLftj5Er2iiXIg4R7KjAVu+c21qg2xD9fP
TefXwDyB6wk+RuglLsyhnYEVNE4aJAzypoS4zFjUxyo1wLu6Bm/QbgezHNgPhlovhurF1A5KOAM6
z3T8IRXKgZP3gpLwyoZWllnSjIPrLR2rGstYtgorOzkiyd1Rd81Pa78/BkL+tIxmIYHzj5MU2Vgn
mNAOrWj8FeflPcntlVae9krPfB0zGdjljF+MRCFGRoQ43hebbKIB2HElBzyDxbc2xkyuXwTNucEr
UhSsIPSHxtT8az6EamCJsSw5x/Iif8mLISA90ro13N3aIovgxoyzrs9TlNgJFwd7OqgefV9/JYjX
fBqAXZGUosaIiH1peIVbMNJIYDt8s38DVxuY9Pkak9/KGkvbGcUYVqwnwCjGInqJW3XPsunt+gfR
BCqYlPYQQSNcAjhyYWEqyAxLSxRu2MtyD9W5u74ZnsdCbHsKjDebvgGK/AXzPit+S3PrYAlmTIoL
u32BbUgszGo30NwNxWDeIPOzA0xiPViq21PeHukkV4DDOj85mx5wws0SiWg5nV+8imdmZ7DSDSNB
nm3yWfIf8b2bT9vKc/lzZMb8ts050Gp+h7lkYYVCZPsIMps7bufmty4zxQ1QaGtfWHdV0SzFa8Aj
h5jt4oGTuqskQbMmJO6dEX0ZoZxN+RqEXnvYUGp0oBQyI8AXMQJPKRhxWsz2W0DHzGiqw2Tmb1Ph
fcJXuHVauvI0dHcKqFdU3edqIkaEzs9aVY6RIsBywiYXbdC4bJtMzRfABnfFHz1I45fFMgd4+rUo
QONmEPP+u/DiNP3BR65LFArx4OEZsm7TO+BFIz8GFm2vPxvdy8SgMl4+rhKGrBZbdBvS9qobaGh7
Nds06GIeHFAsrQgQ6faDzNZD3xl90ouDtFg3WHlfklAiYRmpd8MEAQGl0Wxh3dau4mwVFzE6SjnA
m85yUrPHOf9qKbq9I7C2JGwUjQFJAFU49T5XXfkFbJ40yF0IZdXIGq4fpO6uzLTeKDcD4XvJvJPZ
8WhnI0VbXd5V5rBjElgFmn4Dy+GwgcLzO/UNGnQ5+G2vr6z7hOjlzXAuD9XypUUAdCsDyD2modl1
r1z4d9kkVqyO7nUjy4ZU70yyCbXy8yMtEsgEcMZpWDRH0BkFkbHt+Jfr29B9tpkpFzXSWS9g6Ycw
poAKrV/aqLEgpQqsQfwQ0CIOSOEWvwmoqo45hhq3UQlClOsra3cHs4X7Anz2hS8vysah0jRoaDVj
/1WyevzEoF26lWRY4zrULvWnU4RWAWbBFxYsn1xFPKOywygrHxImjpnFb6MyXSm/6JfBdwJKB7o8
yydgpV5Tjm6NDkj9UKnbLvrGrLf/cGhgMkS0DbgFsALnV4IZRdKUqU/Dvqw/OfZw9JPoZ9Wx/22Z
P92KD3HWhMpsNNQuDQWkV7clgbKQgpY0UkO+Jjus8y5olf3/jv7UIT8s1VhZl5gqBuYhcSsSIJ0w
jsIr7Z1qumxjCjQjBjquJfe6TwWUFohEUMVC/DH//cOqslOJPQoTXf8pfx+i6pHmYueAXervP9fH
ZRbZkWvFgjsltUNliOo1S+xk6whhfBkmq1tbak6ClgYYSE/krzAVEAJdJEmjZQpKeeyEqGrYQZ/Y
/b5Jk2ZTeU7eBUmclvdiUmpfFlW5ZU3kbqQ0xk0DlkJENQowgazNji0IEndjbDldMJhmfmi6sdyQ
0mxuGVi/gtRth2DyuuTWLatTCnDwk5nWGfhrnOgYAyK0NzHTuFVlF4hMwg+4FsxW7f5wEzbEaCO0
5jO8H7SBhqHbDBza7YYgJEhK86tjmMY7Aj6yM7hq7hs1olGJYjcQ1jbQoyiIWUHmmPTFiWIrSBOe
bO2ib29qp0z2Zh+tZes694m3jLoIOtjORfu6rJKxsVsAD3zT31KK+RRIwxgKgPJsTbFW9wiQqKNT
9UeTcGmF89Sf0tyD5Sj79h4gpFCWUQwCKuep6BlUWpy1ETWd90KCi/omAOZQ4l7c/85u46YzbBoi
1/rmeWqP7OPvKzczMdQ/Syzuvp/EUd/nFN7LsrbKcp790TrWkMy8/sR0DmyeVEe2DnpSgLPOX/JU
ZqNRdB4NQQXxqbXk7VRPB1fYgBtwSBBiMizIszXggeb4wGiLniJWRuSxLEiCqhLyv66koXLZZmBJ
UEfJSnyhuX0ILubyM8iBIDm4eM7lGHVGOTIausz/EZPWfOmokDshDXtnD5a7Eitqd4RqLxoUiOEu
WLaGtunHrge6y6PpLiLOtupXohnthj6sMP+CDyZ3gFadP+RYoePRc+H4x87gd3UHiaCu+GulEHhG
xExAQQJyhVuxaJlmrkIITxBbqDT6Frto/o6D/MxGPODrt29+JwujiyY27h5If6ErswQ9gHRpqPMo
ouHQyl9GZPGATZQHgtT/aSV8azxWvFlMQJ4fHzhROxtisHZoN+0nO812TBRonLOV5OuPNMJyRzOl
DboroBa+AKPbZKrbxB1I2I6QcFOmUHeYvXJ2jDVdmLSOsy3Kzgz8ZqLPNGm6V8ccVUDhrSHBVKcg
d3a9Colwa7B7aKgkxzSZyUeSqN8Tpx3fcza6mzFt2D2VNZoHzACDNyXZxooj+YLzzO7EBIthJ42z
UbTix7aPMEEANUyxJ5Fd3EUZSqiBJzF54nHbPUKjo37CoFB+58cR36rsOLXdTQ3cJIu3LN8C4HuI
x3w7gszL2IxxtC1cdpfGlf0Ar4FMVsh6a2Iq45mDrm1TGmZ9Z7HeOQHpH/+Go2Q7x0+bfZ0O075W
LNkXfdkA/mgOGznAPXZulWyAFPJ+q9JLIHuXkoDIztjadjPuaMTyPWpIybOXGfExt9p81/bmmoyS
7nmhwjdPgYO+DAjf8/shYpsmEhlnCALZoLaeGXsQxdcse71+4deWWQSgkaqmkSos01t14JBn6j2O
MLFWzFdelsYl+oBjziQCwMQh/TnfD+YxC48nkoQp6NFUJQ5lZx0lw9xJOVWBjJzD9Y3pDCB0AsEO
Dv086NYvPCJUfJPKKSjByHS7HZ3ksUnTlVqprq0263WC1B2SrvD0izUwKNa0XdVYoUpc5zUa/Xjn
laX5lo/1sC2lm32CwJ+7NaUtX3tDxTeFJGqTki7aCoEQqOZJ/VZUpv+A6Z7k7foB6A4cY7k+yusI
suB5zg+8nnoaD+lkhZxmh8QXbGuS7oFE9RikUty19WrJQHfkIFIDcxMAdfOU8/mKTADXZ9TIb90C
zWLvO8/I5u/3hBE6KDBCOx4Qy4UTFZ7f2gm0gUNjDNPyqxWzjUTLdLJvu2GNDFUH4YLizL+LLSKR
eihGhbYtgSAAVLcMBXJ5oyIRduYQ4OKVuXfaojiWqZKoagHNZVHouF3fsO5I0ceap+csQC+X/qh3
bSliUlKAXarfHe2funKNp0F3TwBCApcz5h/B6L/4alMlrBES5QR5RnRUbCtN71gWb6o+GeYaNEN/
pujHIZtGdRMMHudXpOwVCHVyQUNJ2h2C5FeM7uwxeHlAz/Bodf1TCn5e2xXxBp3qFVOnmz3FsmjC
g2sSKb2z+KBj22RuUiKCpVVWQ3TEvms5OxA4+RR0y1OTOYGVSSBPmfGFjI4bcD8+INEaAzFPI1z/
svqjAJ4NnQ+MK1/IKhLedXyCaw3d7LZGtzv6P9K+tEdOnAv3FyHZ7HyFWnulOt1JOl9QOsmw2mB2
/Ovv49yrd6ooVKjnajSjkSLllPF2fM6zWDgG4w+gUDcRdNZ0mm+S6jElH7fjLh34JkrI4OCCQA/p
hcsZoGXumRqwTKGddbY/pMzctxOFXg7RQLJ12zUpCbV85vkH3gwQcjRRkMJ2uownmCNrLnUdRS9r
k8Blg8Uk6PPt7VEtRQFqHSpd6PheM+CmuGL6GDErbJMP+CkFkLvaULlypagraj4U+JiqTaID2D3/
dE5VxwlgjlaYZG9JtU2aLbRE82wI0hGqvFW7cYFmuD2updlC95CA0YAj/OrWxA2WjqPXY1wEr+9U
oGaeGAc5ZO+aWaxcZ0tnzVmseRMTmIRswkvdCnNCoaaUbgFVvz2avzts/gWhgKHqrNDywCvvcjE0
oyMK5koUhwZuP7fcGfwRuFzL1zXZVTDm6X7FfcUPMiLSZ5MdB+mQ3eXW42CY0A4Y4MEQ2IJZT3Cu
BbNR7yMzwDukFn450Sy0emY8N6hDbsENRD0knZpt3ht160cUmTauXPvXRJzkKJMeK3Ga8nQ3jbb9
vSJgQsfMmwLLnMptbwj9peqz3o/1qh58p4yePJwOVVcFcbzX2n3hkO5PAn3/ky7T37pVx18TTvnW
6keo1FewLXWLqbhH0pD7gyyHnT7K3vdwdx1IlBUre3pp9YO4Dmg+khEUzmd7jGWdNwh9RFlKxpZf
6GMBFNG0IUaysgOWliMuIRslbGUzP78rtArJmoUKfeiBePZiFHBX6Ico+ynjOH4VtfwPjAN0VXBV
4B9Q0uaPZlCXrYmasBCBxAX8plu33g5DXa68kZZGBc1H1e4AR+mq5IAcCrL0gHiEWgzCrmYmj2AB
7EncPaBav7m9BRZjoUKJ1B5XEc7fyx1gjBPUZlDDDLXerQMUI9hdSqN6L4selTgdgpqn2wGX1gag
X5DAphjCVSEg6+kwcnO0AO1zN3WjAZZgHzMIBt8Oo3bu5c6mKPoD0oUsWAnez8ZFtbEdigKUhMKI
naPXoUmToH07SeCvi9Yd79Nx6DZ1NVjb24EXwH2IjLYDKiv4AVdHpGUXAij4zELBud+XxAwGoflR
7eA2a9oHBnsb7AziQ1PCC2jPPzT5edE8RMYKQdnAUUW/+ZVKDK3LBtsMSV0dDdyuPizodjVnXyLx
ad938NaVKrKOFg8wOnN9VFCSE5Ml6O+MxhAo6/MspjtPrnk+X191F2G8WcElZQQMJlmZQJ4WrbMX
VsSgBkv51zHhehineo5acNGmR1lW0z8OH5O3lWm9Xrf4BcikkamAj3ad+bJM/F/KW6S/du1XUJsA
CwQFyLdjFrBpCuD+66coHGS4fHu66+zEf8rWdI0XljXQymA2WC5Qm9ac2lAKC3JRDjSbUtw8hfEh
D9oPaDjCcQoKJf3aG3lhzOBiAkaCRQTBpvlxp9XcKvRceOD1RJsq2nO32g2RtrJV1XKcbVVcFjCn
U29jEEBnW9VtOVipbsdObtofwVgOTBqmxQnZVUDkbmUa1V92K9gs56bDYGq0bdmpK3/hS/sNIAeG
eEyn+M5G4y4uUF3rp0pVkPym99bIhkunA7Bf+JgQ00F9d+7SM5oZK6sWlkBE7KzoTXcfLAEs9UFJ
zrTJsTK3VvporonOL35iVbzWUXjDvawm+qw2CoMlo9Ph53LKtMfelkHEXyFufyCQlRnjFezMwqLB
9gCCCrLs5jXyqK5Rbk5HFxMIYDNtYdrR4g57vz2PS0FQDlVZG2Th0MK+HFCVWvWUgXVzApRqkw1v
LnhwSNtuB1n6audB1N159tWEy2BpP5kFVLS6oMx/N6OHBOxXmu1td2U8i+viPNbszCaTB6u1FLFc
KdDoIlsNNUpwz/0J+tZJN+1at/upx2ITe1OoFWhQ/f+NdZYJO8DdemZmF6epSYMcNhF1+1DV+1gc
zGxlD16nHJBlN03XgacLtsH8yihSoA70wSig5oISqvFUO8FAd5a9Eub6+XARZn5lsIKWFNc+lkii
+14m/FZfeaAsLkJYvUGqH035q6dkqmsJS4SObzb+aA1oFrkfOlnpmyzEAKUSTETVJ1RhLteg0YgS
bMCiOPW8Chyob3H56iWfBhYoG81/g8x2E/CqhACKUZzK8ilPf4/6XbnWnVla4IiBUgfk6GDTNQed
1wX0e3NRYTrw/LG672V018b3HC+Tzv6wnfeWHDSyIcn29rpeuDBxXSIRQ/8E6e1cVaB1q7SJJshY
4+2hT0fHPDbDz9qrNinwvY1cefgspCmIphJp5SQDf6nL2UIltWGFgw8JVfcD5T/M7KsH6nDV/7b4
tyK749F/WR5nAWczN05ujyZ5VpwgQb2tqp9Nc+RwNrz9DZfWIKqbFjq5KhGwZ+dg7lWqHdnnJ2v8
1ifvWvnHbVead2shZseP3YCxCcW//CSbbexR6HUf2/Q/pDNKRwQPKyVchdbn5ewY9kQZXiXixN1m
Ryeyqdx7obcrX2vheMPRBkks6Dopas1sDfRaVAFE3NSwcu03hnnI0Y+p098wQrk9K4txPGgvo4YI
mvI8y0+0QYwlR1nU9Gq/nTzfTbsNjye/0b7fjrQwOSAL4YAD0g98yjkI17BalkUdqU+C55sq+5mi
FNlyfeW7LRQgYfN1Fmb24cTIdTdpBwyIVpsky1A0K4Em7IPY2OZTd4BIqj8Iw58+7+RxGXi2iaZa
g88GlNRPhcyDwX5ipu5z/fgfPqIJLx7IDaosTB0dZ8mEI6zYLiWmq+7Huz4d9nJ8i+qVg3zhzoPX
Ili8qNAph5dZFgHLZMMbHay9IZ+OnlVs0OBcSe/WQsx2Kk5To0s9hIDj7i+gI3/rqFx9+lOh8qEq
pzqgMVf0OJnqHXOrRJymrDjUDXvSJ7Ez3bWk+O9jafYWuIgzm/ei0FGrww0OF+l8ukOr8HfdOw4U
WpjxkDspPUrIkAdGmzrbyRoiP48c97E1nT9GT6yTiIl1gDp2/ybjvPQzjUPYRZjZdrCdP1qVdSBs
T9amJlV/b0pWHGsz/pN1eFtIU3u1hTCDxoAzRjO6X9O+x2nkmF8kyYy9JhzvAG3N6FWWRH9046T4
alKeBnbjQXDfmlCRn3S4kneCB46IIp/WJA0y2nkB92R5SGxe70QC/9kmds3DxIRET9kaA9Q244MO
YMmm41YJqnKavJZZ3hwlg3VbMlDzq2fC6hpoMue16JxmD4Od7lsveBdEtt1t46T28KceeU7AWbx3
aQVepkvjbx6JbfSjoe3qm+gLocGn/jfOzGJbptukvIPsRH4HlL8FlK4Ho5DS5Hd5IYDjAlffH52M
+Naoa/uOWM3WqLUumLgOOHghAAvszDUzsYXc/mLu1Zl3th3tmGfS45h7kf3h8RbuNT4Btagajom3
du8s5CB4C/3Vl8HOvKoIxU5Dicii6qQ3emBPJ6F9M2TmA7t0zLwHugYTXdihKKyhcQYlpQWkdOWZ
8B8wzfKU1c4mo+lT1q7hDpdDoEQJ6IsDhPLs6zFZQITEyavTIGS/S81M27U8cze3z4GFGw6y1JCu
gXYmqkvzwkCSUq0jHaiAcdNam9Qp4WfZwgWijLQHPCFWoi2tCIh9AJcClByUwGdjMrFjUxisIBq8
lqR+yCE12ZJTxLIA9oArR9xyMOCuUcQB4WwO0DdTbjRFXVQnLo5F8WYhC4k9NHVF7TfuKtdeJTbz
gw61wP9FU9N5ttg1d4zhuIJoA4AkSST9WNu07rsrTrH9RbD3GIKkPft5e/aWVj0abECMADcPqbhZ
WYcmAyA7g1eeTA4Rhv5Yd8yPTC1ox0M67pldB7fjLWQpqM3BA17df0r6+3KQU6Q7kk4RPzUy3mrT
wwgZfn2tOb0SZA78auO67bQRQZKG3Jtxdhw0+igi+Xl0HkAS/w5mro5ARTuWkPAuT0753ufPjRx9
gdfRmmqgqXKq+crAiwW5PerkSjhw9tGSONZwvZQnZkrnEJlwVhSo+QdcQNjfMkZtL61U2+hQWkV3
S6Q+9BKYP6Y2vWvtuj1lLUsPRtulDwzqbUGXEHk/QjV1K6G/8dIyIwvGyjCDdCKotsOOcqPHbRGU
cPF4G1vL2/N0kL4uBK4AUf2s2vRP3/FsP4xet9WIyzaxcOOg9iyxIRYkj6oJpV0UP13IiOo8oHiL
+VQfTmbUTj7ntes3rE9W+OoLokwK5AcxRwDvUbWYn3dVHrOYFg4/AYEHzBdLk301pZCKTm3gdcdo
Gp5oXrpb0ZH3rM8ZVLjtE0myYqMMbH3KuXYELifZMO5+IaaZb4wuzjYa+KD3fdy9OUW5VtBZENi4
/M2zVxvVWWNRZvET0D573mnfvDa5jwT95mnprjb6gNeT75njATiZhywCzEyu5bxL18T5Z5uvLi/K
Gzhi8BOR75p2Z8Cg+/N7Ho8SaDPivXUNzrU9l7UVUqNTKfjGko8Ve+msz/PT8FefBZl9yLKbXBco
EX5iw4+sO0KIa9uJBzMpd0AXrQxoARNyGWz2yVyPEd2DzOLJnH402j2keIJc+8pHlSe9ld4zscpd
Y/7TQ70X5KMs3t3+oIszBkw27lwoMIL5dHkeSFm6ZufaON+ct7x/95yVB8rSvYfOBTqoYByjPzy7
FLykiKFfgr+/cp97eR9BeC4rv8IHYuzZyqdcun+AnEd/Cpk7lKdmX9LsdIObOe4fR5Vty3gzktd4
uGumX2V7YNaPlQ+30FgAwwkaj5AoBVdwfpIKmeZAz2LiiqjtfXuo9D7I4A92wG+DN8MIAEFigXEi
OU92o+E2G6SKA4zVRxsMBq04eJpLfcgRpDt3YMmdDcPBXW65RQBcehFoSWUmfkdE9dpU1vCF2rjl
ssxznhoo87+QRryCXpJDKaf9sKaie2VF6rxyG5YleFaPx5GmTpBaDReQ9HXLTRd7w686zdqAExHt
JzuCiXfbl35dSf7K9KH5PHQEOQD4yPDlQFqKKtnl0kIP2m51rRMnhArA3p34W+O9RWa5Mu/XSxhr
F9AekM0wF5AgvIxTpri/SrtIT2bxT8yY78WffslfBpit4dGZ7NqLeXqa0m929U9f1wFZAxYuEIJV
EMg4gA0MeNQc2TBlU1JpQkuQAPR4maAhlR+E/ZjxYxe9MTxLW/imej+65E9n/9a8Pzw9JN0ur5uV
A0FlTZcJgsKCw6wFm9VFBjnbRYNbcNlC9ec0JHwnWuLncDxwrZ+due2ck03Cony5vZPUcXoVEV1H
dByhAouq7eX8dSVA2M1gICK5cyX6Ln4/QAjq+6ejoNtoEvwD1hAIipdRiBmRHO8O5IiDAUj3vZd9
cYYD68RKon99CsG/8yzOLPWmhub2XLmVFdoPlGcCzTvpXrmxvRQJzw+9XMlUrs/Xy3CzR4zuxqPu
xQhHjO8sC6NkP7F3iMBmxrSyza4zYcUrxnvdBh7lGs9M2zrVOB+BNY7tXZdbL1C5PWjlmhDj9YAQ
Bp1hMJmB1sYxfjlPVWYRKfOWwiKCHyLW7rW6+k0h9TxAZ0803cpyXxwVZB/RXwdo+OphK6txYhN8
ikKm9XdWGvkuJz4hv24vvutFgfc3lGDAm8YBdbW5LUNAVCPB5qmT8T4Tw0vj1AVuBvlriKx7LuUX
N1m7ea+3FWJCXlrNlQKgzxZ8kvQeCAYFCQmrEl/mDLbIzm9DDIfayNeeL9dnMIIp5UVUISCjMd9d
cCWa4qnuSMjHrxF7Z0CB3f6CS/N0HmC2rcqUupVMEcCd9oPy4tYgBb5mSrccBNmlY0KrC936y7Wn
uxmTduuRcDL5Rsg2kNqL2Wz+w0jQL4BDAyq3V7gSy9GFAXFeEiZpavuQ97P3QA2AFAuFi5XFvTgr
KvsCZhRuK3MKB3oWeiyFi2VHqi9JVn6xaLF2y/918bo8vjH1AOOhKgRUx1X7wyDDkEPdE+Oxsxji
KTjkEvIgRPOmQb/CodIM4rr5A5JF5SdJeujt8oCOid+gH2eLanv76y4NWWGZgRTAUY9JvJxCMk1O
30UWDTMjYQd3tNhGVM6aDtLCW0tpt+MoRKkDHZl57SHRrCxOjJSEKZy56Rdu5/sEsFz9SU/LBwWA
sNpo0xdjUMrnflhpQy8dkYAkwUYXKinQe5kdkSg+l1VBpQzzEQYrPrrVdWBpefd1xPG863XCj5Yx
9Ss3zdJ5AkVZqnhcBBpys3ILR7W56Sh24MChvAAagHy0GuS8ZWt1d0jxuxUJraV40GEgeDUAG4mc
93Im0wkyinXckLCh9p617qHhx8LeZdHh8yvmPM5s009gpFnlJNS4ou8yrw+QVv56O8TShAFEiq1t
KnWCeW4n8siWHp0kIJDl3kqyR4tEkEzux8dCt+7Bis5X7urFb3cWUP35Wf2vSGiWuAQBefPd6u+g
3b6pptfe/HyjGAcVSn1osSpw7JxmnFZpGltSrYmhCkBarMDOzvKP219v4VQ+DzJXHQLKr3ayBEHK
gY7gb5vbijkduGJrMMrlQMqx0AGQCSC4y6+W2WOUM3WJee2h0X5H7X09vN4ey8LEIH2ChArSKEgV
zxd1SeEio2m6BHnosW6+Q6YlTyygCV9uh1kYCQCaqsQHOJ86DS9H0sBgYmpsU4YGDPdSNjy2Y7QV
9ZoB+1IYeHnhGvtr7T1Xz7I1L48TN8OboEp2Wt2HDAqygM6v7NDFMDh0bMhb4bvNmXvT4KCg3Q34
aL2+n7R+l1ftd2ikr0Arlg512wT5FsgHqJegInL51aCck9c2j7FrPC/yI12bAqNIj3hh7/LGaH1o
Ex54TI92JWF5X/6qda/xuyz+cnvyFk4L/AzMHhpH4F7OD9rRTiaUUzIZFtAJG4rkSbPY1y6zvxlR
gjfY9P12uAWgDkj1UAnHNQ71iivtqx7g5AjgbxlaQ6bvZEWz313t9YcUXb9NIsZ+O3myCOASWnyv
O9AJy8gc0JRxQJK6/VOWdgcyf/TLcaBAjHU2ATEUgommfomSSK0hUDNFHlgReeBk4e1IC9gDDBpe
8X9x04qycznXk4U2cFNYMtTtsntM4vxbro2wBpF5l+wLG7go+KPad6Q2m6AFY3fTac6aAdNCroLW
BZIzYCch/zvn1sFNvHJYR2U4NsnWcKtTa6xZLi1+0bMQ6iecXQR8yDhvDBg5I7n07RGG7tqmjnNo
SK8VMheeOAr7DqIQYDBKAOgykpch6+r1dAppUaEE9iMtyFbQLyyOwZB+of3p9gQuhMMEYuJATia4
HtSfnw/MaMDP5i1yLtHsa70GgbffeO6rbvVQGxFBr8eb2xEXZgupNJDgVGlQIKm6jJj3FcwXLGhG
cvk7R9kgNdbqzosRlLoisle8FOdAIsoheejy0gll8d5of7zq8xmV8ub4398/WwyV6KideBwiy24f
DGTbQKMFFq7V9GnECB7Uyt0RcCiqEDCXX0pEnc5NFxKepHW/JUw/OFH38/ZkLFwJFyFmqy2bdAIb
QQ06dZ7zLvp8F/N+Ql9mPHw6Dg4jSGbgX7QY5zVlG9Ro3vQWllmF6m4mgqR+MPrXzwaBMC/QpDZ6
0Th+58eetOFJBFF5GjaAe6JEtS31fB8n9sq0XN8rCANZJNh/AqoGvOLltLgoBpc1BZ14GuHspO1s
58ToQ5vvdfJ2e0DXp85lpNlCS1qb5GWNSNr4xRN3TAevNT2VxedrbZdxZod4ZWcaKwtPD6k9BKbx
3InCr1owUzhMJ+Cssf38sJDuqOMNCLwrWIfrAdBTQMg6hOU7/DsSeEk99g71dbmSvl0fBOiW/Bto
jlssp6pwiQoUufp27H7UKMPeHsrSWkA5RdFvlQblPNUZABgCmwqclgpOTtLMM1/Pho+qzXdpn3/o
cvh+O97CiBTu4S9MxQClZnazawLaPR0dx9AZnN+FzY6dsyaGcH0kKCEEZO54/uNmn4eIzKmhnVGi
BBV/uAlHtXXT5/vbw1hIGyBiguc+lGBU2js/2orCiIqux8Oqqh4na9rl6KIQbsOL+Rh3j3F5V/Ts
WJWfPriVdAq09MDMgTanO1vn6Ia6yajj1dDkXpDI/tcgzC3h5g/QCVcSo6WvCIU+UI5QBrtWlIAD
DqMwMEGu7R14/2egT1ry9fZHXFgLmKF/Q6jT4+zqziDjhWKFQJrdapt8mB6bJl/p2CyGQCkK9U/0
E64Ez4XGqMi1FClt1sM/tmyfdDKsxFD3/WXdC5MClR54I+C5gEV3OQyA7Qw5NhiGNniQ8y2emXAD
m/U/CnCnIDDT+2kjVg4G9XfOYqIirvQA0SjRYbZ6GbNCq1ivLa0N4c4N50wYdWS09Hk7PYlMf3Jj
Yfs5NX2Ibay0cRc+KIg3QFHjRQmG71Wzc0zqMul4h6MPGMMkCqBXcHtVLDxDIPNpoKUKpghAwfNs
uCQailpa0oUGMHlduSON/Ui0Q92CpyUPtE02ENDfx67ceeNaL3fps+IgtFEwxNtvjneeDGA8Pafo
QmkDv6KwnYX4/NsG04YBQiwPigtXkuNwSoYHdY43smDursWqpJ19NGJ3I4uVRbJwtqPBhVcUxHXR
0J+/H2PAVAfGeB8OzYsydcirn7GG7D+Kd2n1fnvWFo4LyFigEol6toKLz85102S2yVtMmp44B3ts
y4Bl5W/odqwcvEtxQKIDIAcbTtlZXi78IU9Zz5umC7upCMc4PUWifnHctR7X0v6Cir5uQfCQ4uk9
H06ZFnRIoy4kPCyzf8z+W2wcafdQWYGb/XD47vbXU9t1vp0xR6igIOMH4nGekWlGzQFF7uApnPk8
gbDtLyZRUljLxxZAJkrU+t9AanufHbneoOQIGxWIPRlwozX5+CBldDDs6k0YnU/i9tnMyx0Ddicw
i98ZsL2YhOD2cBcKLPgZUOdRLncKF6BW7tnPaEjlypbgFOE6OJBt+zikHO97EtSWjXZOu2kZ+0ZI
/tD0HF5vpDmkrvF6+0csfnNsQrzkgDK9ynyqgXp12WVYsZ3ps+Lg9ifHATlpDcv6d+lfTS5kgrA7
IGd/lY/0EIkbtQhbwxockC75fTmNrxXcM5scig5ksjcsMzcp/+a28ccIsbPSYg5ySR7UxP0FRsFG
L8enzo2fHJrvK6N4dhjdNmQNPrG0tZRWr2rdgeo8v8c6HqMYk+KDFPahFA85EBRuvlYoXrg/IDeA
8pKFpY5LWf2Is5mXEOaMLJ5PYZmngUDCjhbC7Xld2LrKVh0XCAgrSlz8MgL44nFFxDCCK2kEDiC1
kzi10y/Dek3IRzTdu+LL7YCLQzoLOLuL46r0YCOBlFZoD1qj++6aMdHCOY4sCWRXYNGQ+M2leWO9
dUtHkD406uy7Jr1dK1uIwQHzn5cNSMtWsvLYXdga5wH/Jr9nk2Saad6mNe3h3QKC+bgD/BMSJl/I
57lfKv3738D+ZgJnccYyB2OlQJzc9R7J5N7VCRSvvXp3e4LWhqNfroiaDjrng+zhL5z7nf5k16+8
fx+d7e0wC/sHXVwb+BVV0AdA/jJMCS0cAHe7MTThYd7oo1+g4tWs3LNLiw3lb0sZolg25CYug9jm
9P8WGwfyuMlfyvLzxQGQNNEzhdLvAvSeu62luUk5hLYFmRgzDWJ78nPnhUhYb3Qro1n6ZBD7Qn4C
7ByUVtVePlsAAxQRTRt6HGEn36scGo0PEHq4PStLx8FZiDkZGC1RkLfdfghlk+4BbBxbYC6Curwv
qgfbTsErW1kGS6vtPOAsdai5SZtcIqDd/2TF/ZA+lOK9oCt5+PKXQ18AQlYorM1tSmEqZ3KJlnuo
gTwwcTQRE8VqXaM0Ln49tHjxxgA29IqtwKoURh9xPYSiJsM9yEriEVu6CCIYWt87I4QaWEf6g9NM
3iHJJ2vlIFoaJfIEOHbDSA8AS/Wtz9ZHUwIXhBYMCWn5PsHblnpfPLQwb6+Qpbe8kiuAdoFC/1wp
4bjRMEWV7CjeoYfYEj5kUHn3MBW/JrjclfZP0+W+k64VeZfGBho8gdYP/nv1kiqNZLILXZKwBSAz
wMYunkbb7J9lpWkrI/z7bpmlIAqZAcoJ4NIA86nfcv4dNXR9yIiSiNtPu6Z5TskJT+9dCY1hq960
VAagpPjG0Pg1KDAa2Tnkztag7rXlUM0x6Uc1wKD6F+nQds+PQqz5MdKldQbGD76HctO8evO5lTfx
2kCPX5r7qHWCMqLPBoSzkJ8Crf5gpnu72aDLCcDsT8s85uKUR0VgjjhhjRPcwmyRbKpiTfl8wefV
g1YcthdepAvSuI3Do9wtCFHpsskevNT1wVYn2nBi5YfGsxOIcQJ0OuY8jJASKT9kwtBd6f1K1vvI
8O46aIlpdbx1s+ehy05uQ4O4GVbOguXpxedTBV2QmOaPrybnUc8ppleAde4m/iSfSPsihdhRZJGV
i8dYtK3NY9T8MvkDM+4qHiYjxIQLDnW/elsXdmA5IwDZkS81jCo73d5iC2sd7SDkY6pEgoaGutXO
1l9UuwM08Vx0nxr46k2lHj/E3BBbm09rtdmFagweFuj546WOEsL8aZHFvWbVDaas0prqIW/YtBuz
frqzpr4JICTUvLp5V73Umqcdbw9yMfJfxDmevyilqjV+NkhLzy2aoUUVDq6+6WwCT4OnZnridbwb
AP+U9cquvrpoFNkJEkxYmeCuY/FfxpukZg4kp6gBlRbon12e+GiEdYElo/QAAPwaa/ZqEmfx5ocx
1KyawRvacFBix6Dh+ZwkjwUeqisDu8p3VSBV3cLDDNtvjhcvXB24z2HsQip6O2js2L1HIdnwXS19
03vQ6QHtXeuJLAzOwFMQpjl4mOCbziavsY0C5H1Zh45MYIQtihdeSRoYXkS/314mC9OmVLNgS4I0
Ef7EszTRZTa6YSlHpMj+yRv7GaTaYzQU277o1kRbF0ZlAi6BhhUuSvRHZ6PiqaROLCwRMvNUdmA7
H4nzens4KyHmbwUgjBwIGyEE1e6aOPYFfRrWEGCLMSB0CV1N1HBxjV2udIZSZpKKqAqbFDqNvcX6
bUWL4olF0vn82kOtGEgzMEHx1eazw6IKj0c7q0OvZxbzy5aOkJMXOojWyOHKNikOdifTlbr+dUHk
77Go+BEo53pXlqCQIO9SI65qQD3u2imsovvKeXboW1M+m6h1td/z9DkSR7amPmTiy10kBiqujrQA
kC2sxvmbRXbFMGl6WYdg7uXHTHNkAIkLbeVJfp1hWRSEhr+Gr9hhV4wc4bBxHGxZhnHXvhZU/9br
NIAq9CYq8g26HRCY7aoNFdYUeAlZeQFcrx79r6Ywaq7o1mPjXa4eGvVOPpKBwcmp3+QkBgqV+G23
snCuv+RFlPk+MA1WQhcATk0eJ28DXpmRXGOuqx96OVmXIWbbILFs0DAGykKbQQ/+pYMOPfDCe7N7
7OIfVRI6n27QYKoAEkB6ircZBNpmZck6K03b0HIWjnRT644vk7X3xfVRfxlBfdWzO5PpfY9WHWMh
PJF3Y4FFwZJDlTl7akcP08Rebh9WC5MEyULFK0DXGznv7OxN0s6GOdTEwraEooiRBzldK22qbzKb
JECBkevAKAdkpPnlRaLSHbJxxIjy6H700u+xZA+R1W1yRu61Fixou9ibtLtLqLalcgxGAecou13J
uK6SEUzd+c+YfVjD4Y1XwhswlFafB2k6PsfltG3Kdu+AiAKkwZ+0lu+3v+41delvUAvXmwPFpSuk
bpmYjas1PYP8LawhveKQNOkDSHi7Ws/uIcC5tXoomiaTTyHDZDQyyMcMld0MkhIkIHW+FcCXrZw9
C7ufQiYJskvQOQW5aLb7u85rbKmTIoT5sG+KECS3DRyJV6IsbE1EUXo8UAWDzN9sYbVOqQ2T4xQh
Tx8mF+zG5yR7STiUf+vcb4eX+tM+3upTIzmCpp/Cjc0bFAC9aJL1GQtr/uz0DSROd9AO8dPksVba
hhXBsyM/3J7fxU+JfUNAuQVebg6/1LRS9lmL48AQh67YThTKm9HKW2YlxhzxEJdFx1ob40qUwzyM
S6f0RyrXdDkWoqBBqmxlAX1Qr7vLY8eVKHjYzOFhzL+N4lvO3nL97dMf6yKE+glnJ1ur9GZJjRCJ
/gBZ+YNp/dSybuW0uc4lAZI8G8csJS97PaOgFPGwpd9awvYGg8hzMgVxvsI0+HvUz461i0jqvDkb
jpnahsy5xUNbdkGe/3YK5ldW4kfJDv6SW6f4cAQe6dwM3EHsuQ0/e7bnQxTI8hkavEGBO588ECZ9
W3sQEtKN5TtEDYOhd3zPyw9TDodFXfhj86fgRx2GLGn7ClWHnfS2oLn6nv4H/ig+z78VzQRiK8fb
cSMcuomh5gXHrr1r/Sb91xxSPHn2MpGPEe+TttTRY3jzkkdC126uhasEWwF7UJXl0WuYzW/aj3pU
MF6pqr+tl9vGyla223IExX7TkcNftVRLC1ZDtpVXoU5HWEEB1eZtb6/RhUtCPcv/F2E2BmJb3Wjq
iADVvns8u/w42uN69OFIr2nD1us+/kM8cHPhtoAHCQyhLhcRzUmhEV0vgcZgQRUXkDMPib2rhmij
a/fxp4GaUK/G0Q98Dqrx8Jed5UsWHiZmO0RlOErj3mzeC7amQr44RSjDg8EFEXkAqC4H1E6khb5G
iUVgfTeLjzJfyVcW9rcF9pl6jEDX66r+aRSdhJu3jgkCB63sXlL9ayFQTFpjzK/FmU2MOSBnSSOK
ONhYqdPtRXcfuU8yW3nnqAU1O0UwHgjDYzpwG/+1iDo7RShLDS8uMR5IgO8qJjfQFjz2jbtyG6+F
ma1rLivmphC7CrVo71aw6OKbNpP/IQjGoDJJXIVYA5dzr3hZpDG9KnR5vek90Onbdl9n6e72nlGf
fv7J0CEHcU+HDxikYS7DQOQxcs08FWFkV37ePbsJZP/u6gliyWtP+aVVYCEK+Huonl1x2Rw7MvLI
KkQ4uTDa1aHEyNFUyHrvCPGGlfx0aeeAk4JE2YJqwhXkfbIz0ZtxLkK3fSM43y3jP3y38wDqB5wt
NZnApU1GmQCmXtu4/T3N3k345Ig/lbH//AxZYA0rPKgia8wWgoj6icVTIsLYQBG9HcghLaINdMZQ
zNbvPZm83o63OE0O7D9Q8kP+Mq/2anZSkLLnAnZKvzj5RUmJ1+wHjX/dDnN1OYAwpKwIdIoiKmDP
s00kWkCLLMi2hpK6Dw6nPozFmqj4MkTdPim0+8xwV7IZ9P3mix0xkZOhIAEFX3QDZnlZ4XaTrDC+
UM9AYKS1TYOygZJmaTtsL/rY3moFj4Oki/gxmhzICU11+c1lUX8/ZANkdbr/Q9qVNbeNM9tfxCqS
4PpKUpJlO44tynGSF1aWGe4rSHD59ffQ892JCLGEoidPqVIZTaCBRqOXcyb7Hlxr8V7Lw8ljcFvc
IkXnBrGzZA+8whY1FQy/2sw1hsL0NJq9pWEPBqDIkNAMYTHQf0oEhBWJ6rPKDHd0oi2ac5t+h665
+j4zkskdWoU53TAqQM9ghjO1UfGIcKy0U+O4e2qT3PyW4arbJaDZHNtWdSNswCrdU8B5UKt1mswv
h0elT09NaR7fot0UGUfLrN3sJB2lrH8xJPUYMzXbgXN92lUTQymGIleOiXout1P13I3lKnMmWBIv
jfC9wwBQoRgVS66VgSF1oB3g6KtRdlQVj+ooL6mD3ilySNDk7rKpfyWS1HpSTVB8YtNqT9nUYUah
6sZto7s1avMOahKe02Iy9rE0WejupGBk6oLelZXwL7PNBq8ei2wnlW3hVDmRkAmMAqeNg2YvMWCr
qwN+0Dsp8Wg0ls5IGuJUFWDOBgPVNqVs/wUMpcKp81HbozsNbFaWFh37BM5HEwaaR1KiOmghAMNs
poyHqs+avayNkROpseoOehS7MgM7hlTHOpr1p+yu6qbAITpmmBjw/FIjy7wCn/xVN/XovssZ2DQ7
u9vHhEifUfaF10VgTagzipPIkWJjOFC7bXbyYLAHm0YVjpZBnCSZtLtkbOgOsUlUq5RZEj/Tmvwa
B13+hnR5e6wTUO9EPcgmB7wSBW7gdc0WDgUMpYkwP877VYyO1eBCUgcjfTbH+mi1DyryCeFjXMYu
oD/kstjT5qvevPbJY949GIMo+HplqeeKPoIEParhQPPAJ1QQzigGRtX8OTCfOxI7DM3cty3NlUFb
SnjH4Low1YNVtllLEKsI1fsIOJd1FDmxTLwSBFS3JV05BpwkzlTTkbCBxJhLJE1orjB2ml7iaSIq
clqdEBq6gNyNUO4Vw6qMJywIGRENSFBgoJY/muFUyr87UXPnqmaQnoSRtoy5kmZ5xWlBSOkE/Pbn
LvST4glzFyjmHeNl4XzgbxQg0aA5DkYZFRpLCRMa0wIGqpLniDaP+lA74Ot+qdg3qhuPuq47SSm9
VAZ5MJOnyjwAUvXQBu1prA+yDN4w5DTg8Dm5kcD4BJ/yxvYSCpg5PBuLCGTPVexMY+r1QAtIDdmx
hm9d/rtXZKfXBnfCzVbcVyzcdVbmAGsvTJ/CXsfdmjlacA6Rgw7qz2qkOxo9xADxrDT9pAxUcPqu
3K95BeZKGwvVziBdVZcrUIwZ4mTJUDzT6jdpWxfVp7tg+hmiGVNIsbe2Oy9lcfo027CGVeoRlege
1U52RljjMRHp9PqKXUyIu9YjSQPrUwkhVH8zM5+agiDg2qa8nMR8Ni4Os9wqMW5YjI++SqeLf9jD
efsZvhTAOcRZMRhNN2JPdmbgVm2FLKTsUennbSnXjJpLxb9XLFzMo7bzDg36KP9NGlnbpZoEvF4c
B9yqFtlZBmUO4gLg4zPlHGFMSQfPKy7oEmW8O9Qn/6jT/JcSWV8ByizS4Oo2meEeUJEAlEO+BD/X
KqsybSxAGDxN+UtFvjXq1ijcPHmYLgQZgdd25Z3n5RR1GpCu0MePgFJQOZrdOkopKtVc3SsADMCt
guczkvXLvdLWWpeaUlI8x1a0q4YjMQqBS6mumWJEOP4VwZ1f2oV4gnRx8YznjOHRxhiPFtU0p1GR
AQKEc3QggCPrCylx26nqP4EBOL/Tx556atKAc3lMLGdSou9mikLkSUfzX00jgFFmIWB7YqBzjfUQ
7+C2GjuzR0XmYAWjZ/Za59gW7FqgmOlHDvDFjDgfeQDtUgzpqEtHaLmnnzsqivWtWQh02CPK+x7I
5w6YydJsSFE4+5zoP9oRDMvlUVYzgWLWVf+vED5dxoAZSpEhQ35CSRXEBMH4E2pMIOQ6rTrvY+Ci
o1ByZi7kuwWKtOzrkUr5cxqUD3EeeKk27SaSnPJa8fQh24HB9T4NZNNVp2EXGXgHaOXutiVZPa4X
38BtcpN0bRdUYK3K6s9GlCBk/tojs3xbyOpy2mjLmfnCCVrflicpCFFeMhpF8awHeN3gNiT6Zprw
eS0vRHCGXctSVUpZUzzLcO4HwFIG5j0Or2Aiq6t1IYWLRAHfg7UVw0TAI+iCuMxlsQ2O7f3t5Vq1
ChdSuC1uT00L9u2yAErVW2qj9EK7t8tzGgnuQoEYPplRWDlMCujEn4GO8TSUqjOFiaOpPwciiKsJ
1M8XSGDnS3WvYT4NCbBaMSLs0q/bSyZQjM4Z0jhAXQatMJdGqXYs1e+SJkbjgiXA3lgXA0JYVDUh
MM13wuQQM0NQFqj4/DRNISgkz+gYvj2VdbX8kTGv5sXVbqR9S4KpLp6ZajhJ+0mSTDfMxp3Wi/JM
63r5I4k7lnFrhNUYYTbB9C2Rpbd2wpvz9mREIubJXkwmNO1mlDqIKMepR9KvOrWlKXCC5+Nw9Qyw
/0yDewYUymhnmgEZ4NB9DZtnYva7QfuGqAeLNddOIpf0gjL0NR0BTkhDH4e50mIdFMDgSFXs6FQ5
BGXmqPGTXezCTAQnty4H2Qh0ySHpx79uK7sPbaOw4A4jzNN1OdLzDBSuj1UsqEJZ09OMXPP/grg1
rDWp7fTKgIWWHxuTusUoaixcOzoXEvhndNDI6HNQIaE1f8nqG6kfGibYCPNH8hvhUgR3l6mxkleI
bmE/l3uWwwWu7UeKN24nfQOegVt3v7dv7rnCHdHOuXjH4jb3hBcpMxHse2bsTQdJtFYIGj7Xnndw
dNDuiQZJ9IJx143NWgnoNnn5XCgAstEPLPoRsdTr7J8FOAduT2Z18QAaMj+oAbzAB1TxVK0nuzTy
Z7CzewEJ3ax6LoqfIxpppf5O2F29uh3A34gKL+Qn0C25NAxaB6K1WLfz5zIenTI8yVLhlCJ8dJEQ
blersWVL6HRFGcLYvDJGn7JRdxWQeN9eujUDBB8eqLgaWl6ucNMCtQRFB8mL52xM9imihOVvlFqh
4qEEM3ruUr3YjWkgELpqGi6EcpsPKIZNo7IUKW/7ORpzbwy9CoASOhHVu64uIjAY0RyIxpGr7s/G
tlnA5o3RKk86RWDhEHcC67M6FyAHIBhlAziLN3OD1pZtJaN0rMCbNbAfm7p14vyzZZ1vK2rVyqEY
FwXYiEiZfFZcDscAjYpd/lzVyuOgjWfJGgW+zupqobQbCTGgO1zBmQIvItZKCUVGzP4pJ196MM60
b7dnsbbdUIgJoFZULQLVjvN1pEjODCvEfTe28tGgPQrqbc9Wvoz632X/GtVPepd8YLNdiiTL04o4
ntQmaKp5jsP6kQHQ1JjA0Gkp982QvN6e3doC4mJFmgWbAb2Y8+wvPQZgzzEwycLFjhGWr38QShxp
czkkXguohkI2H8RhOLWcEIvQ0aAlltAKyhe5Mo6hhSal2xO5QhwFcSGubFhS1PqjFJ6PHwySPdqk
j9tPda98VqtwPwbhWSHFIUt/5CGgdJPnzJ5f4sq9JH3RyTdkOQClDhwxwYfMG+LyXpw/BHUgCJcA
LhvAZfOSXyxpFtNSGUyr+xTU9ksu2z/aIuicNA40p0uTA9B4joOm3eVJeDBr+SeJUKuvT0YncGz5
ffv+GUhAEtyL4Nnkaw8tatcIH+IzlJDtUWV8YFSLvHbsX4cqQtg0RSTLAuCZQyZLVGzx/sZYrgFa
EjUg/gLqyZ6JBJZrEAIQBWx1XfNpQjr7AJSX/N6kBUhg0ZxvxsFBMqQvYG23PlUjvQ8S/XtD2F9a
2PxWhu6VhYimxnbgy1YMshg1l58CAE3vG6QGdiDZOKE6X/XQk18gQTV5QKA+Rjpw9YdhX5rTPbGn
J1gK16SBl3Ux4i5DceiMdv5P66Bn8qGeytKJK/MvEOo96kxJPHCZJa4Vxvup0g8x8ossBRoyrcO9
nMhHW8Uplzs/V83IlVDeFCpd6t3eNpyxfOeCw1oguYLYOpA8uAumAGWKDE7ixt/Xw9d0I3ff++gA
ssAZRPYWRa/cCYyQsOulKqA+GfeN8Qm1L60IJ3NtAkBVAU4iujeRIuK2fZhL9lSTovXHwZM7txXB
OonG5xbISsY+DgEr4RPiZsAj6ASPjOvxUaeK2D7iJe98WZz3krSY1Zho1Ff2EmEeEkHebQ1zphY6
mAXMXX5A6L12+SYzBE9ezSBgeGsD4Gs1DhPFA1dloKYGDgTsILAbl+dO6xGtU6OQ+n1xAA1Eph56
UVEz5z38Mw3QRwOMCv3NV+6XHQ4B0ySIKC3PaD059CZpl4pqDFe1cSGF03auDqTpNKnxc+1rQj7b
+W67MsBKhWIGMJmuNBunZT4h00r9sa88ieyRTHeoyFNd08aFEL7dWGFkoGNmUj+qPk/6wWYeVU63
58G9I961gbZRQBu8Y+rxb5YA6HMDS3Aq4t6T2p3euKhB0BKvj7y4EpyQ9en8kcWdEHmwoqxp8tZv
UDiuAiBsv5XrjZ8Of28kQT3gX4lDrjyC8ApwjZp9ELZnCCZicP5V1apxh9Kz1o+ke9v2ULuCOozb
elnbvxd6MbiDOBg1ujEAUuxb2h4pZSqiqRONP0/xwslouqGdAlpjCsPbELhocfzA989tk3gOA/ON
7wWSkgj95DWhfp68Rfuk+vKB4ZF6BLkHAOCuWsmbQU461ivU1waH1K4qOBWrq3MxPLf6mjoRaxow
vKxKu/godfl++/cjKYZu+7lv76qHmsDFSwnNO3+yEuc5QBL79vhrRhYeM6AjUG9x3cQrj+ACAJVo
58MEO2DWsEdXVR0adwI5KwuFbBsgHoC6gMpSm/MLpGQATkXejr4R/kY5VPFj8zRQ44LSNCTLcbfy
PmiTGCMASczBlzOP9fspP7bTgUmCSaws1lx6jacsSIlxf8vLs1BqMqDM23j0u/xQTjvA1ATBfSII
Dq2u1IUQzqOVU40pvZyMfo2ny2s5feDmXkxCXU4iZkGS6mEx+gk99qGLphSSHT6gjYspcGZvrMJW
ZyTHFJJfs7v7KOluzDbGoGcTvpgId/aSQRqn2oA2Ino3oGiBCt41Im1zlk9rByVE2xQWCm1TiJ2x
T5P9aIvwW9bVjV07P/uB/c5JKVUWjHJUjj4K3RRkBEWVvKLx51le2G/0DSkxiqlGX5lAA3aXZAL7
vXLFQQt/vp8L+AWZlRNTaUY/nHaBsq+BQlDtb2+nVRGghEINNxCiUPq8nAKxwjxD8eXgAxOGVLs+
dgxld1vE6ipdiOBWqSbNkFPU0/p58wQw16k+/bfxuVWKGpLqUY8p2J1rMg/nYfv4MxKDiZpwe6av
XS6RQitUW/at7Cv9A5UllwKO+LaEFf8PpVgozMDLDhuV36etrqNQKEoU36a7vrizkns1vM+0vR3s
1EAga00beETi3gNMGgAfOYXncT+CszpU/U6TUay/M5rEuz2btbN9KYHTNyBrWIA6W9Xvey98SvYD
qNsEKlnbtSZwMoFPCPTmqyupBzzOZJSa4su5h5qhIr1Lwrvbs1hbJ0DB4n0EJBeUz3PrZAaBNkx6
NPmlKjl5WjjAMPmABGynd4od9GxfXdtSFU0ozPEBHuBEbeL83j4+3vAzBAJuVGTelvsW3R94OrXV
6KOGNiCoG/7Aub4cn1uhNhunpLbhdpDw0Mqo3xXsoxUNAElQBmEC3qjA6ObWJ8no1OlKx/we9ce5
E02C75+/7yK8Nd9xwIbAYx5xJPRh8KdOJiMavLV68OPcA/Mt1U4K8W+rQCSCOwpNE6dm2EEEaCtj
IIYoqK8QnGeRCM76oaodHGcTRBBpP8YPA3WUSiBiTRFzvSQSqjAceEcsN1KUT+VoQ4qvHRLZs6Tt
5wC+5b/D84VDkWoWlUwwfP/F0p7adPsluhie8/k0o82HoMPwertLpIfCdIteYCtWLN5ChLpcILkM
mSzj1euHX5rWmUqkndHX+IHjcLlMZClkAnUjStibwe9MFNiC1jz56/ZmFaiZh/SJlYgycz4P2vBd
+pkVf39geFPBsUM8eSYSX35/BHJfi5ZD7yNrmXXUSYIPOK0oaP8jYZ7ghTumaoBroAUkxJWrHkm6
+8gE5isaYDLzU2s5fD6qAGiLaO9XU+3Kce6K3qPzUb0ySAC1/p8AkztntZUxS0Nfim+ZTxlYWRDA
BNSAJw1OaQkYv1Z0DV9vDlEjy4EblDsUMfIK9iArlV+ozvi7FJg90eicIvRmACbOgNGrzu3gt37A
Yiy+fraJF4qWKK3zqcb49eS2uROKHtQrNhUMPWCqgVWCMngfKYhy1jIlAKme9S2uH1XAWKY/N28m
iAA0L4ovANTPM19lSNiB3Dar/OxRmlC4uN2mLobn9CubCYkBtlH58ugw9pV1opfumopxBJASxn0w
swstVdD1sqJJEin9UXuy6XPQGIJLZ+UwoDMG2W2kMwGzy/fgFSMlTM/Uxo/L8mGIk32bUCfVKyek
1k6tRIhrKyYc+Jg4eibgF3AeuGsUDy00e0ZD4zPrJJWBC/IJr5N9c1sx3OxzALAGHt+M8zVjpy2X
LYulKqxA3OzHf4eNQ38RkV5Wlg21KOhen0GVUCnC6SXvLSAg13ntpw0gJOJ9B8bh5kBLxzTebu/g
lUMyA8YDexoAf+iS5KwVcEHMoQ/C2tcH30LCNnA6/XBbxMomQ8sN/D+0aqAbjk94oSfSSCdTrXzN
8gLrIGweEozPh/bjVsURQTO2n1mfNOLR4a/b37+yqS6/3+ZOYcQAuWuEGgg62/n9rlpemj7mTODg
iKRw91IYsbIPYwIpqJuJjprqBa0biODURGs1/35hcxERqv+ZSxUBGQE5W4HFEs2COxmxZFCtJJjF
RO9jtpPq+1ByJtGmFc2COx5BELRyLUOKGR7yzFUr77bGV4/fnx3Lt1c1tJoMlmP8FDxV8qMqnWJ5
nySgLBUcjdvLheg+p45SCYKkwBVY5ruocFv6mH5rRW+L9dVC6AMYo8Aj5PNSSmTYdV/blY8OUEDI
C0tK1lfr3/ENbhJFRHpDbwLoXPsyRQ+AuyyiuzJ8EKadV20VpvG/ifDujm0GTdcxo/KZ6qWAg40d
9MXe1vy6Qv6ImOd6cT5MGrIMTGyVT5UDWAVl+7UIdulGTuv3+wNpecQy0ccDpmFu/wIAHWhHaGvx
NRScxi9J17mCHTybbc4JRVTljwRuHlagq0kewibqzdHu7rTS1atzKu3raBcqD6OoNWV1i12I49KR
hDV2Z5g9DozhjJXDthcczEGiP9PhbqkqA3Z8jMorv04Pb+0oOIWCxeK9OATTUnlUsFiR4mmG06DW
6y/Q9prlY+h+JHJ3ORXC3SaZGTPUCWEquho5A9ieo5fbW3j1lPxZK8JdJHWmaNToxsqXsj0aUHX5
88COt0UI1M3nklLwXkZJhwUrm9E5sWQQeI3r42sE7Eho0IHNWp5CfShtEJbPt0hzNybP6C79yPf/
GZ+7pZiS064oMf6o7/X4mIvqMtZV8Gd87vSZNh59Vjp/f7hLdKAuOeFGKJX/mRAAZaFEaQbg5Jao
MJWoN4GK6dPwq1G6kvGQpvvbq7Q+iz8iOCs11gX6t95dQ9sBuk2foxz6A4oGrKeOt+tc681DZgxm
XlZdMuAwgDh1OMimoExizZxfjk+WG6kGSscQW6zyDX1fFE6Q7lVzlzdvtxdqVidvbC+lcLoAGVuU
Kh2snyq91eMhyZEJ28eKN4nqumYzeksQpxHT7PS8bCEI0NZR6gbpPbrj1MHr5WdLhJMmWjpuDytD
iIAko5WP+r4xRsrnbho+pcMHXlKXS8ddHEUnUzJm2AAUoFPAHhzxwvnAlY6S2vfSR+Tw+edB2QXh
oMwGtzmGdzJKatHqJ2jLXbNXlyI4my4V46SCJ7byrfygtE+W9gF7dTk+t42noR26JML4pk8mR/l2
e/uKvp7bvh2Sl4i34cLIS6C57wqRNV+zI5dfz+1aPTK6BDD3lR+Wz3n6RY5PkginXjQFbrPGgHgs
mhHbaBj3IXF7/7+tEOd+lBS1a2aILdQBAaNFIWojELB+2P5/jyI4v7RTYVV1JJzvbFV5GTQQO++H
6LOSfPkv00DKbSklwH0xlTmkAC3EJHdkI63s+530R9EAcFyOrxgxsGAquAVqjfTqEUQeH/h+QmZu
9hlZg7/zJqvtWzbAJOWDp0xobvqIpZjBJNCKMcO6XLkFCcCPUIToK7mbNE5mHAAFC9Sf27NYPQ4w
RKAoRloPgbflKgH8NYuDCcdBtuFwOlPw1mws8v9HERciOEXnJgsyRNhxT/yacqf96/YEVg/bxeic
moOZ7H0YEQ9pw1PtJKngLIiGJ8v1aaRGq9UCzpNkHgpyJ3TAV8/axedz5i5oidrEJg5zYRysffnt
hYge3CINc/sorFheG3NASs/cMXlCHKcUGYz1RULpMjjwgDTGP1nksUU4WsckEJNKezcVvYNXp6DP
IcGZgxbh86USSN/WGWUVPOQAzTZ7g34dP1DCgBp41EDNjNdzq99SRJEEbaGzPkesVrmzwXihUcFG
XZvEpQRuo5bBlA92x3J/In+H5ZNWH4ksQvK/UgQKAxGhBRikTlCN8Q5XchEwAKVUrUuAG31tU6BP
vFkF3WqUOAHc7anmiapISVm9qkngpP09prAfeoCvbj53KDwEGAPYawHKiVAwp3LQpZisjPrylUzF
EYhhaScLvPGVtQJ0HFIK8MWQNeE7Hy3JCqMkiKrXQgIKGNrtRab16miD8hmdFSg7RIMTkmKc6WhT
1pao+ChfdVyg8ovjKfHWKxQScODm3k1UM+Btuty0UpcWkh3YyWukH0evLI8bTStyVcBhRSEDypRQ
C8r5MdTIu8kIafk6ogsZOChhLNhN1yoAZxMaHnCLWkgu8AmfoY+rtqnM6jU3HBBU1aKc27UGAFEJ
4GsUGFg4DzxQoBQVCXrz2u4VbLBytTeaO1ABWc3mWYCNc47J49TJtsxHHHWYpqkJaqBNNa3u2Tul
oZq3VRNLEZyiLTmSegUldWc9OuWDL4KvutbDcnjONAVSOtZtiOGrx0TLnSwVwauvCED/jA0CGoQY
NdDeLDeqVoCMY2hr6xywejc+hVTbbV6ghQDOLoGHt2NgILPOE2DAqBU6g6Cf9Hor4YRdzIA7Cw1B
MaKRYgZDST0EtJxfdo4e2ancrOnZWKDACmDBwK/iMTrGoS9HNADnr+qhjgZPkzdXQFmI8CJRCJcS
UKS4UJeqIKMqT01vp6+opnCsOyaLoihX99y7ADiTeDigvZNnYzP0IEhJJ6WvevYZaeJE+R53/m1t
XytjRlHGTWcYcxKPt3sFVco8tVj6Woytp+tuqbktoKFsUcfm9bZdyuHORaIE2WiHkBPotlP9iBPb
uT0RkQBOGRaYLSs6QkA1BLtx0Fwl3hoMQI8A6DdgnBRzRs/iDkYa1mRUmNGfUYjblbVnTaJS3Ct9
QwLAurFdZhuL3s7lhsotuxysrB/OWue1oReau745bFympQgeIQfOQFIYCUQoe6J/tkXVXFfbiRue
s65JG5ih1WP4QLnv/gbwnWNV96UojXel61kKTB+ubBn9fnw1QKangDgcISW+l+TM6VGudHuV1qYx
e0p49MKEXNUBDMDKojGZ2Hl8YcaRBa/B+NZFm/eTikIr+DVoCkfynA+215PSyFE9qr7+BkZHWReg
il0v0nL4+fcLB3bqFXQqVhie9MOukQ9RW2/eS5CAUgYio+IKldecIUcZQ92Vkar6MXWY6aaTt1UL
KL+BCmCdEHOAg7acAar2grCCV+KP+a6t77IHWt+hOfi2kJVlQgxxJnZDpQzyqPwk2qko7ILofhlH
bqO+DPXzbQHXewlfr6kIPsBDQ7kSFwmdGrMZ6iAyfBq99Gxyyu8Nwu2Vfr4tZmUeuCDmPiANherK
O7Lohbp1MplmmUm6z+y9KrlEMAvR8NwsUtWu8VrB8FR+0eXWSaetMSAAzgC4ZE6hoUvqisqmqe24
kYNA942mdH6baS440te2FcWHCMrMNLtgOOX1nNoBoNS6zPDT4bUBbHOnKJ5tbj/SOpqzsWvBRjhr
Yrlj7XxKK6kcDB9AyY4NpNvw92YtA94BTjjiHDNKz6ymCy2PagF+2L42fU3Zd5GnidqXVtSM1wNW
XwbgB4rHuCNXqHJPor4y/RzpcTzud8lu6wTQBwfgJyS3IOSK0sbo7Dob0GThk8CjhVtnm63eYvyr
+y2AxctMw/Zl5aH9Kyv3tz//+jATe44izudYBb8Zt/6F3VOzNZTA7/PYAXnSkz3QJ5N9N7XN23Up
iNtJWmNFzFAhKAl35b007ES4f2szAUccUVUDSE9X5fUDYBZYWGfhWbMLF1j9hvYaMkeh8mb7iiJB
yIDnhCrBK7yvFmVJSqJV4XnS3CJ4iDSBA3u9Y+fxZ85YsFcCr5tbqKwa1Jp2bXjGkzpld4moePx6
fOQS4eCD4hTnAb748sTZeWJLha1YfushM9eK9Lw6vDWDEM3llCC+XQ7fhnFVMzW2/bCw9kZr7wUW
af77RWYRzxJcnf+OP2+DC4NhgN+LFmC08McJTcBe0H2St1vupQjuBtXHLCdKChFglJNap1K3xk4w
BQBRIbSE2nQAi6rLKQxxmjXDmEq+RU+IPthFLDhrKzpAlBLNJujEntkQOKc1MJlpV5Ie+NaXBK2a
crS5QwMluAocABQT4+UL4orlDGagVVM328Cn96VmAw91IwcvSNaWAuYZXmi5yYeaNgENfCVJD2Fn
3pdsr+deo3qG2t4FxBKYwbUV01CKC/AdNOCjzngprxvqoolzyEuyF1I+GoIIwerwNg4dYmYEbUDc
LQQWoRix0SpAe+u3wt6jpOoDGgfxyoxupoBpg9d4Hyu0Nqwi8BuGKPW+Vjc7Mxr6pGWknGbouauH
XKx1Y2dQW/cJmGoUF7QIt6+htQUCP/wc1wBIOviqlus/RE3ZdwCc8hvqyb9kUQ3K6vDGDPelIcx+
Fa1kVduZdZ8avsJal5b7PjMFE1gxS7B3aN+b41iggec2UFUpcYXyZCzQNHl1VaNlZgeGog+s0oUQ
zjBpcp5pPYMQgOkgkvWSx1vbNHDsLmfBOcVVUlhpGEJAN4IvBLjj21/rSwHcQZBpWSfxvEyoKPfs
T6a93R2b69BVHDKEpfGW5q4fGdwaWhSYxCfldATN9G6qBA+HFU0vJHCaVjXWBTM6gh9IbyMF8/md
YCutbFZ0ymp4PIBWENWEnJZVGqNDQQ4Mv4oetc8a226LdLzR0Y6LCndEZ7isbm7QYGBqYfh98sX6
LJG3zXsUzzVACal4Sc9WfHmSo1Ipi76DhgHxTL7H48/bw8+ry13/JqhR8TY34bNe3TwhsfNsqiTJ
N74bOnMV8M5X4PwtbVHkfkXN4PqcUd9t4MciIrqcx6Q2slSnk+334Vtt6Dutqu6ycLOvpy2EcIsV
EnlKwllIoX8u95kICnneKdxioccEDSAzuJ0BbKflHNK+Sae4C2x/hi4z7Z+GcQqyI/mSKJuzsMC+
hbZRsw3iJQKk1qUk2QDpD6wiXBo2Hhp4fUpD9jlVD7e1f3008OTF7QD3FKhhV685kCToU8ny9lyQ
3/lBr35tHx7dy3MMDkhV6BpczqIrQ3MYCoue7eHZilyl/I/jc9YvqKaSNBTjh5Zrvm6Gx7EN9KgD
WGb+fnh9nGHq7WmYhsAOX0f52Oh7uvluQM8ylh5vB3Bxw/lbLo6dB0jHmXFzZnemke8AGr3buvrv
/gvcGE1BtIGP3EvqGCAMlNdnUwWH904ONr+kl+NzPkYrh0aggZwO1eXpp9yJi1og4No2ITGNWDdw
RbE8cDOWKxQB9EIuWEbPtP+WasQdJbCbInCf16JA4vU5gKSZzF5BLSqSl/PvF+6x3TRRr1dte47Y
obadWtQcIxqfu0VjyqSYtBgfBOuD6cS/t2p6+fncTh10qzOznrZnqQ1d/fuoiwr5Vr4fuekZTBKF
GzOr8nJ9jJ5WdWDJ7TkvIqc5KsBp2zwDNAnixYCcJbYqXxJSFiCGm0aanZP8a7sr2LfNw5s4BvYc
doOCCbf+k2GNRl5VybmzPIo2coEZvb7bgHp6MTy3/nEo4WYtMbyX6d/rY9H9x8/nboMspySQeoyv
otT7R2VF+9vLs/b9uo272ZiBMhAtWap3HBV1mqQ0OWfRThsPSrAbRPw1KzvIInhCG6AxASQE3zip
sTID7miUnOVeBtfUsWHn23O4FgBCTgQNEXRDuhJu3nIOPQ1QdyfpxZmlL4GjtZu91OXws/gLCzHG
aYKCJgwP6qm9PgC/WwFeM6hy/9ssuI2KA0hLhLCKc+2UiTeJ2Nbmjbh0YJaz4DbqFKQ9/FUMn2mj
o2tfpN3YfQXX7ebTjDiJBVg2+HloYeV7f5ESR9FynA3npgRDYgaSv604YICyQIwY9W8ILVyn38rM
MPVOHbqzAQjSl0z1N2sBSBkIoQPHDO4q/+ihEpDrWC73ILp4LHPbjcJiu55nTxWJMRD6IA3Anei4
iJpxpPZ4juP78BDZm8MLADi4GJ5zvKJkCKOQYXjVeOvys7Hbtj6Iy6soCkAVBsDs4RFzrouWwc/O
azKda+X4nCl3W0fHyIBMfs9gIH/IOfGdZU4Ad477U/S1tHZhLahF488ArvjF8Jyxi1CllIAppT+R
EaAu7VdV85RyH20NSvJiOHuUylGjhDrEMM2twFglYgrn7R0/PmeQ4LqGNo0xfmEj0TA+0Ezgn/KX
AgSg5gO7E+UrK3wfSpBGMht6dlLqs2J7loxj8LJZ05ci+FxMSCIpbRCBOSmq09TuRi5w0FRgBrBE
IAEGxiUyMkubndikq1OSs1MnH6zi0d4amp/HR6YI8cE5FYNygOX4ndQoZRtH7IQgDPqkEmf78iAH
9l4xCfxGeKbL8dUwziwCHIBTAoqA2E6d/Nft9Z+tzOV1gAkggopn3wxUjBQ3t0BtzCj4KAZ60quj
FKDAFOyrR9wGqXS+LWhls4KueG72gvt1DYOOipIMJxpElLHhBKGnCC5n0fDcWQA1GvCNKgzfZ29S
/13bWnP9vk4Xn8/dyukYs6LvMb4sf1OaU3K6vTorJw31HQhOIUiHQMw7B/OFb5GTnCAImYNMvt4r
7Df4CstOhK2zYvUWMri9VOqgswC/cndSIi8ALXO2s2sw7Aoc4RVFAAsFW9ZAqSnSStyJSJJ2sEcV
S6S+mMpuM24M9AACC2uuwEVGyeZfCVPc6sbQqM2p3UvB2a4Eelj7emtuOkXEHE0SvI8aqUpea7Ru
Thlz9czTe/e2ntfGR0Qb5hQWA24Rd+nnPTPlmqX0pMUPyV2XH//b8NylHyRULwnF8KN+1vO3WpAo
XPn6uaR+Dn8hIQK7t7RGYx5LbSzJ9NQQz0p2oSl47QvG5wOENZWKOAowfp96WuD0AmO6cgCQSECa
FoXiwArm46jEGrI4r6TilA53XXoMKzBlvYwidO6VSczpihn0Bm8Rky90n6yiCnvQMZ2q+FGx9qmo
enjFVCzG53RcMwn+cInxk/pFtT/VyZOVChZKNAVOz6QGjTqJIUIGmfpno/Fu79LrOwd4zbjNUEMP
k3dFIAUSVzVqDTKcYs1RtW8IbcrqLox+Tr9vy7meBuTgaoOdIGR+Fi63azvFuakDWflUJnfxLm02
O6lovwYiLQreAf4EB2k5PFXrGKyldDoN3d/RXbO1jAf4ECgrVGDiULyAvcSZioHpLJVDm50ocALI
W7E5pf2PAHSuIGMOL/7KUjOGMlY96089/a2avzeSic4MYdAxlub/SPuuHbl1YNsvEqAcXtXqMMHj
kXrG9vaLYHvbohKV49ffxTk4d7cooQn5eGDYwAAsMRUrrFoFNCzATvzwNThK80qaYMNH4SE9o45d
oEvXFwECsPpwA9EkDvmL5foPVhohK1+NgZEablQHtnwN872QYcwCtLEsOwVaKWg8LmeRAV+YWGhm
H7RgEEOPk1bgxq51EmiXGLM4LgKjyeTO6NxlBIC83AyM50b+YpfZMXWKo6F8vX8VPhgYl3Ye5KD9
DIKosDLw9iwXaw71sCVVbAU1CZRfKFWW9FP9p5/+RSnOJSoEjsPGzYM0VueDnNs6qTBQAu9zgrSO
oKg7KNCm9/58NgRgMgjMIyBpIa7N7f0cOXYhj7QNMsV0P6HDzl+Nj3AVomHoucy/0z34OWpC2jYA
HOSgHsE+Izi8TDlw+8HSqYi4qUDUA7+w3I+xkK0YMOg2MAmar8ef2/hzUzzZ72jHk4pYUjcX60YW
d8ZoLhGnCyFLKuBjxQep2gsGwC1BvQZgBqg2AeMuT1k21lkOk6+GG/SjNc+Rdd6/2zAnoU4cQA5R
sbFcrGhoiRQlKbNc3c46ms1uuwaffzM+t0CFQmajC5MuoPMTek5nliA//JHl4ncb6B3Et2EZrFvO
GL00zGAR7gIHLLJUP8rJpfEn1CO28lczOzjZA80ey59VdSinwxB6SX6t508wQYE3vr+UCrvo9z6F
KaQbT6MoHKdTJa0LJqt0K+mll75P8fdEekkzxpJhtMFMPqvx232xG7oaJx3lIwARwP6yuLcy0kqt
zlOC+/qt+Y70B5IU9wVsnXHkF+F5APPPzvpyWsOY0Eot5zpAazGpPEt7QRA44egRCcsK4S7YLjwG
r1HCOCeT1QZhEbqj5ZF6L8IMEtg7D8cJOAKGalrOoB7bsNdKeDbxF+Xn/GPv8rAMMrizoMoAp+EB
EGkO2PMc9mlgpacmukQifbze38X4fOuHMZ/MyJiaNJjsQ108jOrZEgWu1zsMESgQYhg/ZGN56z3S
RkvJ6ykN+n8T++QoAh2wOYOb4Tkd06DmxsnmASukuD11B1Qg7SV2RGEkykSwtQi5IG/Jp6B0tdfV
RK8wg9KLQg+EnmF4SUO37Hf7UUtB3B3vVKOieglBuuLb5afmYf9hQsMYYFFRYYMoMGcTjUPdV2qb
fRymLj2JeDzZVV1qKHy9id5fyEIh8sif1XpogQgz6jSQ0GDMOEsv2g/QtlARNczWhkMdwUAF3TBi
/ZwJYcZ6VWa6lQTok2Y5nooOw/3p/kJtzuQ/ETwtdlIoudqbZhJE9IjdLlTfjg99eMyEymNtRmLN
biRx5l0STuEAqr8kcBS3TU5Zf5pAqtQJ3rGtK3grhbsjddlUNu3tJGhjdxhcdAe8v16bs0AZOsp6
EbNFL8SlCkxle5Bkk6RBOB80xW1Gl+YPRhHcl7I1C9QLMZJYNOJbNU7TlbTTJqOkgaWhAPDU7w/L
43wyai7cDUA8+YrMONNT20zgPavhsbZOtqgr6cb3sxy8hVdIA+SZj2mreYPEQtLkgUp+/TCSn7tX
ZzE6k35jH8RzXQPyUucBUV9TK9ifN8I333w898ppI0JINWyBwJm/Okcze7//9RuXGnUjqNwBgS4C
5zwB+gBuj2hqmyQwOmjxN8l42wsJghJfSOAmMCP1rjYVk6Afc/04fL0/ga3NxdlRDcTkAXzhc9jJ
lObGOJMkqJNT6CIucn/49fqw8ia4gAzPhCAqd8PMpqEmjaD0tPpCyoe5eJJFhZcbFiZkIMkPIwno
YPC7LU8QHp8ORc/QRe23pEN/U49W57E92afBOjRf49hV90e2lxI5vaSNw9wOIyT2rHrBK6eLhcaq
IuLO9dboSAYjkfRBCAxM3nJekl4XHYmlDO8ScZXwNSTe/c3ZFICG6hrQ7Ohpxhejz+Hg2DqYnwOp
fAwdybNpd74vYf0gYQqAuuJkIQCKNr3LKYzWpKIhipkFXetlenawk+eyfZyT+ODE+ycDYCE8dJZf
AuyWE+VEM7ruSUMUFC+1diwtwdO6sVbAqaBjHaILCATw1rKUVMlU9jIJaPNQHMp0t4mD7gAoekJq
j9Xc8EV6VJ9jRQa3e1ANPzJUrAiU7MY1XAzPHsIbJQsaopI0JYZP40OYOIfEHDxzL3kMsMgo2gL2
3EAQA7EYdhhuhCDV1Id20xdXWfcKWnoTJZ6RXFp1t1WwlMP5dvqYlrnUQY5VX4fSnYZ/7x/a9Vbb
QGyzhw5MOwgBcPNwzDxDxDiNr+0v03yaW4E5sDY64BmxMBKOKsN4cge1S6xB7pEDRZTY/seUp1Py
KpH6bGrVP/fnsd50CIK5gSo0nFjwvS33I6pSe4rzLgwa6ZV2p2g+mftNAzgYqHCzEM1FfJ2fi1po
DppKS9E1Go/lz0KEm9jYicXwnJ7VqV4VqoPhpeqr/bNsBVHDtXZCAR3ihTZg9PDh+dwerRuq1mqT
XUGxo2ngQv/mZFcz9sL9ygNYZ8ABWPQed0Pn5mEgTWYNRptfSzQlMkzJtfa2rcPdQyEA7BCoc0R9
DO6C97oWm51u0+tn1Fu7Iwh97p+ljZ1YjM/didJB69+sDOlVn4/6cKGDYCtE43N3GmnEAch0fL86
XtLxZAvMkI3hkfqBFaIBXAXYIWcigHGS1rlSZlfJcYtfexnisfiL0bkbneqNXeQmza6AeoIjtdF3
Pw4YH+B/VpakIk/MLX5fDVh5J86uM2A3iTeJoMgbimIxPrf4mhK2aWaQ7Grpx7o/zfMhF1GtiERw
duA4S0OLVuvZVUWLOrQots/KXrYplIeDLoHZf6w5NRTfUt11Hck0taywSrVvVg/VsNsCWI7Ppnjz
vBnGGBXTWGTXcL6AtEwYdF4v0XJ87goXUVLNnYMzGuVeqXm985LtpWrEEkE5sMcH7csAcecOEg2N
QZsACwng7CL2Woh67K2vGcaHL42CFfAbwZBZLpFFoiKP8sgM1PqlvJgieNj65YQtDAQm6sNRwICb
vBw+q7JuVLpwCjKP/CzJqaeHyfH2KjoAtxD4A1U+HF7gAZcychT2Oo3Ry0Favo7jUXN2K9Ll+Nyj
XIENUs0kjE+0oGxfVU0w/mqNAJREVZWKdCjQT2gRufx+ovRow0rULpDRHbDQXaMmrmx9ifp/76/T
phzEvQEPBg+UyTecr7VulGwZ4J4YoJ6m9/LKK/VSBEdb3QnMAiW3KrMvUBDIm8Xh2FlVnhRdkNIz
gpjE8jRRN9PVmYUIcK0gLsP4AFALvVywpLcz0x50ZArCc95evtxfpo3RgeoBAR64vgDN4KuG7QYV
ANKUT8H0iBhZVB3/T8PzzJxS3/dNNmP4wX5Wzl2y91VmcMP/vp5P4iY01My6x/CtdIqOhn76m69H
gA8V1QzZwC19lpXIEprqFPTPSnHpo4f7w28cHnz9f8Nzz3KmmmEfWhh+So82uvUkn2IRie/G9sLT
YUXVMK+Z2lgeHlOKpzgpKjmIm9DNHydHlD7bmAMEoOwPNw2NQvjwTFuMajlMRA6oEbqRpLljji4x
g8h125oHpMDAYL4tYuDLeRgO/CncNTnITa8cPVuU3t6axu34TP7N2zn2slOSEeM38uc8fqXFaY4v
u3ebwVdYtlaDTuLh7apaRpWchjNixcd4eIg0t8oFaY7NWaAwFrVCAOrbvGNIDEp0pZrnIKZnNTr0
6WV3X3bkahm9F6tHsqDFeT63OjTRYTw150CpPfPfWcQhtrHPqGnTUA0BqCRi0tyViAv0eIulGgiJ
6jBnnrm3pgqfvxifez2r0W6x0Y0VpPkRTWbRckQXvG/rPUD2BGIQYcBpBSXd8iTVc6a3ZR/rgaYT
l4YnPT6G5q/7R2m9SksZ/Gkduqquka8JlNhzXki1W+1heOYww2FDiSdfY2gjN10Uo6UF5ig9Noei
SgWpxc3vRwQMhgwq2+CaLNdI0ouatpGpBxFeZFsNuuQvZoC0KJAFyO0ieswp7qaQh1buBiXQqrdR
eu3P99d/a49BO4OSKoTCGDvJ8vvnprO1yMHwcfJaze6Uo0e3f1/E1hIxsBAAUFB4AIovRWTmmOTJ
UKtAHF7k6Wl+3Ts8UFwoQIaqYLSxfOjFMmfbbBAv8eWkPripkJPWxOctUpbgwbgdnzuhpdLHSZNg
/Kn6M2jWUVfb45Q92G0vuG7rdVoK4tepCjW9HCBIQ8PpHkTK8ezuXyooOhslXyyRwpt4qTMMehiH
hl9ZoCdrW1f+GwFI8TFaFeQseV4YSRqnOUUdne/U5CC7Eng3ds8AozLCEDDsA0zBqSRHSYih9Kbs
VxGeaNdRBLdtfR1g/96Mz202idrRrEaML3UHzfH09BB/vT+DjeO0kMDtshWnThy1kIC22Qr6l/Zu
9CsRAR42jhKeHtjZKjwTFdVWyyvX42mT7W6Qfcv6nJHP8l+sEks2mKzSClF0bpUgMTGjKlZ8y75E
qlfOrvN2f5W29uFWArdKIL7V0e+YKH5rxa5DL02IzM+P+zK2FulWBtupG0MJtI8z+tRDRqq71uTl
IuTZ5hzwfAKaiUjhSnNHE8ww0N4q/qz/0LNnB1iwXmCIbU4BFQfMwsD7xjMw5NFQOD2hil9mvdtf
bH2/EYM8940AzsVVqZwaedso/mB87U5tI0DIbn4/3ga0hYaFBHL65RZMwxzXRukofk+OduTl5C/U
BTKi/zs+j/CN6FxNYWoqfqyck/ih2m/LY3kQJ9TwQABrzbuccBKyqA/R26U33+327f3+Ad1SFSCc
YfxziDUDcrtcnVams0YqTfYnw807kPW6YHrqRdXtm1IUxMtVRBZYxwZOCiLmZpbOst9OJzq8loNX
VBdh64ytnUZxPrDiaP2GzBVnZ9hpF5vDJMt+3RzTx0Q63l8qthTcI83KkVERgBQonEPuLqdp7zSS
k8h+jK6OxUn+U47nSTsZylskik1uXGuE9SAGMT3YxDzvhlkOpA5zIvt9dDYTzyCH3a3MGSPGrQi2
mDeaKaPSMKgTZhOm1wb9VkV8dBtbzrgYoZgs/KPxfBgSrcDV6Gizb1ulKxWti6aIo/KcxoJd2Vqq
Wzns94t5DDRxUn32Jf1ImoOTnwsRZTY7N/zGo0ITnB4IRsOp5gyCEVZO0erO7EfKwzQ+op6l/zKI
qJQ354FcNMxL5gmtnNG6NYnVy7M/Kee6Ptf0XO4PjbGCN7Aoo+gdVQ+8ryU7vWTrIBj3zUOSpQd9
LvZblyhmAX7WBAgBYFduL8ImKnvYf5M/twcYf6l3/wJuHCnglT5ob212A7l96EI1xVMha35jnlr7
l1USxAROIhbijd1G1BudcUCuh6Q3Dx/sEWSaq1TR/CR7ztvaq6cYSLI/tHAOQyTw7LZmhEAZ/Ef4
Xhu6vVZ1kmWj7ttJc9SNRzTp1jo3282Mj8uOIof/L4ePKzaMrxYtonV/sF+suHK73RVfnADOGCyl
Fl6qBgFy+gjMRpYItn7jduBQKThUrLoVJuHyludGqBVoqmH4RftcqZeKPivtTsKDjzVCZO7DcQF4
hju8QxqRuZVLw4/15qjYgzf+haGDSfwngXtA8thuY9MsDD9L3sbjKKKc2HifkIsA1gFUuAxeyw0f
KzOJaanovokuC+GTHj865ilJn1B2L3RYN/fjRhb31E7NqPfISOk+7VQ3Uw926XXWX7iSiwlxm951
9ZQ0H0Law295f6wXShbMUCgJgVUCLorlkbKmcpScstR9qbqUyeVyX1dt2CIoKkO2A0ApcGfxAYlU
M7M8VyJciMyVfuQipOvW+t8Oz+01LTpziqtY93sdzZwObf1s64JkAbOLuVdvMQNui+0oD4c+xwwi
ekYAuaAe0S5UOgK4Ubijud+KxsUG7A8bwX443V44zVCmY6r7I+N5O8adQNNu7geoDxkkC5kJ3lst
0hFYQ2PWfYOcy8x1ROy4WxsC5DFOFJjZkePitAeaGFR2Vpaqrw2njp60yk1FtONbj8WtCG7PMzIM
GXIsqk9Q2DN7o/pYkEO6uxQLmhwmJ4N4As60opUdwkgyCyVSfSM/kK+96A3f2gdY0JqG1LWNUh5u
nYZZKhRda1Q4rM9W+WKIKMe3Xm9YzXABgPRCYJkbvzUMM8k7fH5n/EPs9yw/hahL6t8159v9C761
G6wShlk6TOtyLk2lIhY+9xLiE/VD7BzL+UFvHhQRG8LWJbyVwl0LhTZ2kheYTuwc5vEUPYE3erDO
cehqf8LwLx5ZBklBFBUO4aquOqqQsJqkDFtfH+t/aXIRAvS3dp8lmdEICF6BwxOd50Y2Fw47XL0R
xOgLLGqBtrkpACZ+cC7hEnI6K+8nrewR58YMvOiTJB/qT6MIdLF10xnPxv/K4F4lC5yLkuQYzB//
TsZTq1y6/s/9s7W5TMC9IKDDfkxu15OuinPNCBVflV6t5BGtNvaOj2ZPCJbDmIYphSr65dMXNjLa
rg8GDOkic+sfgyy6hesJALQLpjwoXEAv0LZqKWCWVfj7Emzo8WkuTZe2u4GKrAQKVT4Mgs4QtlxQ
J1SmsZZSA+o8kY/2mB7ILHj+1ooENfkAEQIMCctwVfwfheCmTrtc96vWm9N/ULuNbLMcfdc0b/9m
sNSLinISMFTyGrGpJ4K2JK3uh59G8zGkD38zPKKDqG4ENpKPZo+t2vRGgodPTp96UGw2178YHzYz
8pysrS4PpK4peGekGBmFZjpk/blV/fvjr68b1gWuN2MvYlhLzkwjVjbaiUMM5BPgtV7A/pOKjKmN
08qYNphniZqGVQ8gQGzKyNAl2T+Funwu4r0UuXDtmBUI3n+QgCNPyF1no5xrqaDQGHozHV+6ajze
X6KN72csdlBIaGyDFpbcU6ToNCniIdV8yf6n97tq/w7DfLGwCwClwiTk7hpgBDnryqn54N8thy/6
/jg84hH/jb9yTqOMWmZta/5A/kzFczIWrjOe9y8RFBIjgQWqFqCzpUKqDRDDGMqg+SkOUPy90UX2
6/qYIlSA2AqMJ1wCnNWlALkdQc5aJr0vZaccpXqxG0cCRbElAqQweDVB9aCtoiuN0aaob5Vav5ov
xPKz9KKJCIU3RVjocwJeYZTE8Gi5povRYVrXW1/JDjraGSquYQtmsX6ioeM+aogBu1hDbGqSqmNY
WYMfjd9RPTcmj+V8sPcnCUHrgIQI9DcS5oCqLLdDnQqDyJM5+A4Y80kZu2R3VgECGMusCYsfliZ3
55xcS5DUjka//JaE77oIsrC2+5bDc+cVTb5Vuy8wvFwC6088KwJYTnUHU3Xb2s2d3pMlARpmvTEs
/g8FwvL0ay2i1SRWTCkqfLTAdQbV1ZNjHGmHcm8XXNjkeItQHMMIh+EJcFsDZBLtel2hfuGawLU7
Qmz7+uXG4DD9VUAMUT/Gu3pAS9IxmSfqE1R5H80/zuSqylHUxWp9VZiUj6wbOPtXTaaQlSFz3ENK
CkSmq1XEFfl7bCGWDvhCAl8HV6R9ZoC7nfpggQKFTyLiv9kcHxwigK0AZQVSguUdIY3WdCXykz6q
BfODFu1+uKGl0O4YKC4WXeHtmhENPTSDpNSXhquV+BY9CmFoWzNgb/YH4x0rGFzOQEdvjLwDz5Rf
zNR9mIjIMNjaY9bbCG3WUCim8BE1NM1O7GaKGp9kB2rVl1aZLtV+8A2U+o0QzmeZu7Rr4hFCqOxJ
lRsGe18+46N9JRIX2A2YUcs1aiat68M2r33DjcejLnl/MTzYFBBXQZRrZb0SB5zMIZ1KxLki4Ia/
Fv/8xfis3heWK7IKPEFmLYXJmNQYPyy/5Gc5ed8/PHwh5BIATEVOhPOEpqKsEoruXn7cedMbHdzd
wyMKCtsMagiNAHjkk26GCjqgqa0vfx+bx5HuhiWxSsz/hue+fq6wXiTG8J3pkddZ3m00YXiYZgDz
gmFq5cWhAD5pLTA1+NF3vftHA3X+/dXZuF5gL0I2ClBwwLX5vU1KW6rIlHW+LNWuDCc0KzxLFEHZ
0BEQAhgP4jSIOvF4cCuWJRTc5J2fG+UhPYaxKD+/8W5+0LcC4YZmhajsWV6wogCxS2eErT+ZT2P5
GI9PE+vhJrhnW2sFjARMM3Dp2ghiLqU4bVNFiYS1mubcjejvRv2tSiKCka21uhFic1ZHj7hGYfZY
q8b4Vh06KrjLG3NgEFjmRwD9DBLX5RxGpHDqTlYaXwrPiXqo5/0vzmJ8Jv8mFayUsp0XBsZHTbLk
vA3aYRbxe27YFjD6ULOFIBlri8Vtg0pyRxnttPUb7HCtTJ6ufmtoMNIg6r7evx0bm8HqGMCBhucH
ipV7F+SmVrqRlrX/TXH8bBKs1Xp0Vv7MkEOoZEQHc85f6dA4rFVjWffrk9ZcwlbAkL0xPF4bhPqQ
2dRYeSy3FbNqlISOmh+VkVvXibubB4L5DsCegVMPJUrrXLAsWWNiTAjPRL8fe/Lv3rU3QTOBwR3A
SdaYoayvWkVJesOfPmXNS1gKPOq1ykBpLaKgqCOBkFVv6YQaTaxTRfWb2iXGoXa8sL4YncCg39gD
UAIyAB1sFzygnGKy7QjUgGEj+ZZL668k/HJ/jda3GUlG+EAyOEpBXr3Cng/ErpSqtP24b9870BDR
WgNYUnq/L2ZrFrdiOBsvzgx9yq0KndXUwlVmtx93e3LYCJZ5AlQfp4nvAN2ZLUoxFey1Xv9S0R5D
8P1slZdWPINtI/jDLG04JZxSCrVENWmhGn6e/YraU/lNLp5H9STPp3j8s3upsN8MbgNeGgBAOVGK
jYbiaaUhVHaUo8fdXUrRGgN3DZQJKMc00TmBQ4nPhkbmXpZMn6puUl5akUe1sdOL8TmVZMdyMslK
bPnKtQ5T1446gb2xIQDBPRgzQGrDw1W5CSSplDdTWcl+85j0r+G0G0BgLobnvr9X0UdPShvZT10r
dAEU3727i+G5i1Bq6F2djxg+NryEHGIRlHRDKaE5rA2tCncWS8SdHhQihUmYAhAm0z+F+hySh1A6
ObXgOmzswUIK+4qbN1qeLNCgVEC2acbvQn5Nw9P9VVrPwoIri3gkZoLmEvx161JJ1jMA2/whA8rl
WHWAIbmzyHVma7G81JCCkCcaDrNICa8z4iHpZjRBmXzLOefzZ2n63ImKJtYLxTLhYCREqARUb7zv
OadqpjRJUwSf7Vp3oVd2XwbU6eHbWeCeKQvOvACUEYlyhxSBEVLXVlJ3f4oG0SRwn4LvCBYrGFyW
O63WRpLndkyDLgN1yInsPkiL4Xm7Pg0rPK4WhifqO6PCIG/3D9LW+hvIFiPIBwcRre2Wnx+Pdawk
tpIHoAZy1U5xi92IBPRLNI2PFBYMMJ5KSY3yrJ6iPA9Stwm/FcXuZw0xHeAJ0SAObYHhwC2/f5Zp
admjXAUqBQNt46K217u/QuuXDRIY/yzsGDydvIFK9VFplUKpwJV1ILJbOE+J4sr5M03Q5XN3Ng6R
e+RzkeNAtBUm03I2XSvRWc7nKvAa58VxvK47mK4y7r4TkILrwCp88IzyxAw5OHWbaEBTAD2XvXB2
Ds3+grqlBM4mG+0MTvUICVlHD0Mse0N1vr8rawUICUhwMDghzHqVnesbBeuAsjwtHLkMqvQxLxDC
vTTdYyuCu6xvB8wlbP4HExsSdJwaj6bGLGfckaBpS5SYuChnFSjyLQnICn0A/j5qrZfzsEhCRiey
q0CL32nxupuDEgx7YDdCxgZZcHiNnPqTwmJWsjjOgyl8HZMD3X+7MT5CPhYOFMxvHg9UIhtkOVmY
oZs4OMUMzW2ly+6NRjtxWDMo/GA7wTnrihHP5tQyLi79VEqfzPoRgNusElgdG8eJRT5RS4wCTca2
v9yG0FSyzB56GkhuWv/+nTq/asGl21AjiAChrQvD7UPZcgc2RfB4NFoocslIn5PB8KRB9yqQ+o+y
m4xu1Xy7v24bB2shj5tRRqqwrxPI68l0NPX2KIuST2vrAGFv3EAYmjCVV60gezmZx3QEgWNYneyQ
uLrtVrrgmm/NgqXzLfBQMigKZw1G4JymNFSKoJu+q+rvWYTg2JoDAq7oZAmbkAVslvuuZJbVZbYK
ksur1rpO/RRn/v192DpZTEcBC4aHGiu2lFClwPvWIJoNivyo01cpuSLdqAiO7+YygeAdegTBb+RT
lkJQ9V3aeZvSoHJ+59cuEZylrVViiXec3y00m50RkE7NRh6U82/NeVeqL+r05/4ybYlAtOl/SgaV
VSlIkZA+m6owD6r+2bbO/eipocASYbpuac0iQ4NQE1QJQ9Xw5b9O1WqgXqZZ4OS+jCkk76WquRP+
yuHb/dls7AdwTeiDhB1BAcrqso85HvLegNKyvpooQBXsx+bwaLSACiOEbRDfWm53OM1h3cZgQMze
4u4g7IC0WigVtThIwCMojv8hNrQcPsrtnsyhXF2H8TMCSO6knOr6qJOzHO02zyHAYsxHeM1ZsJHN
9OYZ18Zy6Oq6K69anh/OZSQicNqaCt4m5uqBS27FFm5O0qQSu8X4CniFJw+EWl7zq6l+kOLnzi1n
S4X8ATxK3BRMajmTLE1abaR6fTWBYDzmosajqy1HRQB6yiLNz6qzV+UaaicNtWYW9ZXWF0l+VPam
WBhHLvLIwCWz/h18MrnJ07DXM1Jfa+1PdNSo4HZvfT1qpQHDM2DXwp9cLs48UNNOTbW+Oqr3q91N
ToSPvx2dHYKbQ1R2udlZsVZfq/zHwdQEHsZKM3Gjs4f9ZnQ9aaMeDQvq6/dkCqTvQ/dl78EBBAXx
UVQmohQO2Zvl+AgFOUUfdfVViY9FfBTRhK+Xfjk8d8NGWc4ammH4rnmOy/dMRGCyMT4QlshtoegK
rzTff2eYozQd82S8DtbgGUXtqV93rw/6scEGQC05iKF4XFYUNhkx4264EsdtyCci7R8fKT7WvxHP
zpo301TMarJRcHVtT41TIvYqisexw714d0DQBF2K5DpCHIADcxs852k2qRYxrk763UiuMWq55JMI
Erw+pQhZgnwFl3iTntMIJ9R5xfq1CTRt9NomPxIRFfzGVi9kcFZG31otTHTIiGPVi4cvlSbyG9ld
4pcKGWQdISHmE/H+r150XR4rkFASL9deoE1OGf0tTw+oekzl/uH+ydpYM1gBoD9AXp+BUtnvb262
DDLWjILG62rP8iWVPfAUoi34eb8Q0JmA4pJ1mYWcpZCy1JUwGibtavVfZ+vYa5diNxk28rHwKfBo
o/J4jQ9BU8fQivJUwxX0lOQSte79KWzsO3JQyMYC74c/vJNnIEytkYZq11w6NsZB2c3SyZIGSEIx
hx69R/kbnqdy6KSNY19b4+fwgzSZ4Ps39vl2fD6ibzYW+p4glHrNyp71ktBBg2iKyLU3FmkhhDOa
lDqabEIhBJ2QK/MiCY7R1vB4N0EsA7sP4Ub2+5uzqibNDOylacF7ePwd2YKbsB4d8HV4WaDbBbUP
ctfL0dEUVJO0uNOubf0kPdj55f4BWmvA5fDc2hR6qqsNwfBy+exYD/38MExnK92d10c54+0sOP2U
5fNQZlKrXen8ax7f4p/3ZyFaJE6Pq2VTRngdtGvZXvJPVBPs8OYiQR8h3A7dh3jpcg8ASKBmXBr4
evlkp+5UuvrvwtmbsMYSwT8EdBftzeFQcyovLBWSlgkeu3zUXWcqXFoJLtvWKgEjjAaYCC3CXWTT
vDmoIPiheZw4xhUdXNwY5P+7m6axKdwIsJYCzKSYkxJ5/Wun9e5ge6Hc7vWmWVksaAPgsyOzAllL
CVLVa4gvqvr1S4mO0WYoCjpsLRGyEgyJj8D1KsoL+vo01srOvA5Fdqhb1xokwSawNVi+o7AD0M4R
DiJi72jNtpxBl+oE73RrXfvhZY48J38YznXg0P03YiGGM42lPEkjx4aYMvZ0L9rdGhEmExJcQGkj
ogGwObcP9hxOKANu9Stpjk1/bEWFyh9v73KZEPRBXRtuBLh3cKqWy6TZ1KHUlsOr8rmxDFelkRsa
v0r93YmLg1QelM4t9zacxwuN2gikiwDoBJSTjziFnVnY1liGVxJF51CSTv5eLcXwIqxGAmkLgCK4
+1fkrdMAlRK/dZPbtkfJFERR1ocX48PGZLYmEDU8+0hqmCTvtDR+S9BsCHR8+y8HxkfvCPBGsn/5
UJbTlZ2cAWdxVdTatfIzcHl/sUA3ArhT1YSjXk4VBJTyqXmT1d3KA3YM/HNERT8qM7nh5b5FDX8Z
SVfE+9ISeEhBimi9/hgfOwCkH7Mo+eBMqkRSWwyhdM2tJ6qcB1Fh7NpYQqvQj0vBIGwr1aFKLaJo
ipG+2fMDdd4S80Sn3Y/QUgSnNuhYGXLXQoQheYi+5dFehALMbRYxBhESnroVN1sEvGVqUDt90+WH
/LEQsVls7AAgIjqiPSgjgFPFWTP9QLIhn6Xkjf4i7SHfzV2Hr8fjjNcHJTagW+JWJ61yNa8mJ31D
+xTUJxRf9x7/5fBcxFvta7O1egyf0ye7+1RbgvO/fnoW49ucGQNKPzvtdYyvdIfSysGa4KaFm8b1
IbYzgV25cVbhUCFogiwgnmw+dDImpkkyJ6dvlvledL07jmdlFsxnbZYxcNx/MthpuLFnqrxBcr+E
DOlYDiATPCpR4obH3ZuyEMKZZTZY+MMshJACFfVz8jTT/VcCwVw8PGhmg4wvX2o7NKFJwzCjb1+a
6dOY7IXgIYCLMRELVtCTYgX0S7O+HiNKrGue/myLg7a7dQrGBzoUVWfYC6SDuD3Iij5DuVxoXkfZ
ix+E3Z42LvRieG71UwnNLNF92bz28XjK4muRToJDtCkB8Dik2/Hk67w9lqmxOffzgAWqLTcGy4Qx
CCRsXAVkG/DooNqIkQJwSikJ0XpTrmzrCi7Evjqa6SkUtenbuAkofYBdDFf948otb0IRG7paNL19
BV7yoCcvhfRURvUh211NoCL1gLgM+LVB6o/k+FJOmcdZrNmdfY2S8il8zIUmzIaKWgjgNCxRCamn
frSv6Z+68YhzMuKDlXmWqBqTWzBApxkgFS41MhBIkfNkH5Hq9DnIrrS32Hj6di7oc/ptl9r4HwGo
dUHiBEmU1UuUNU0LmvtOe5P7yLPQtbhXvf+bBHW5F03eAnpBMAVURkjn8C8moKKgAA4dTBnYM9xj
RCgcraJRMLwuneOEXPYZq2yBEJxmHKpwtLBE/M1OkEoh5qi/aeof50ekfbm/OvwGo3c3QtMgM4PB
xG4ed+kcuenyOioSnxCvVNza9LXUGzRBcIa72qj6gqeIwhoWRAQOj0csNoXW2NFQERQOPyj1W1J/
GbWd6/Qhgr0OWDEb5GPclUuVoYJVZkd+WJ9s5UqT1/sLxek/NgULyg9sGCjrZXd7eYwoOkdPzhyF
r1USuYr+pu5sufkhACY3UOZIkoFQkJtARmknqY3uvObDUT5Z/XH/98NmRUEv8OWMAHv5/YpdWpMS
Gc5r1r8898a+zmAfH4+8NEJXrJfrCsw5yhpV5MJy0FALL8PXIRd4PBvHFPTyCOCyI4qLpi2/PjGl
RJvIEPmN4YbJL808qI5bRwKrflsKulfDaEVcg/fW8wgYqXmUIz9SHzV05TMOhJ5bkfu8cRkY3Avx
H6S/kTjmr5zWl1WPNOlrVhvupAF78rCTCIBtBxw4wHehlXCWeDJ7xQ7buUYq9rVtD3p9EbbV2lgo
VKMgzAqjAyY+H2zN5dhOp1bGWS1A9zW4svNYgqN62InPwTyw64AbAeBnYqFs7tCOmW1Eah05r/Ov
Nv2cfen63ecWAhgdrwbGHEAFOO0aGTatjci2X2n0DEZYc59V+fH9AM1gqVhzPvxveWwVqUEYI1Pt
V0s6TZ+MRKBW1zqJbTSK5lF+hOgPH+Wrx8E0ZseeXzvlwVSf5+K0V2dgA8A0y5qto7mDxr1ttIka
06Hj/Np2L2PyQEQ8eFvffzM+30t8CC3JVmKM73zOwsO406DE6uMHWUsQtrMqAt5kHS0bsegxnF8R
pHQ1+RE5yykRsaduzeFWCHdEGyM3BhNElK8pKL4kd2csaTUHbgucOTYb9IufXy39oBeoofpn/xYj
X4WaWhv1Fsjw/j/SrmxHbl3XfpEBz8Or7Rp6SEqdOXkxkp1cW55nW/76u9QH56SsMkpwbyTdLw2I
1kCKIhcX1yeUOQ2zs1pZSNH9IJ3x8/7ot6YOVUccRMSpUhFuFr4eTwnPoOVgEc27aB1pyydGP90X
sbH+nKMA9WVIHqJQTlAxtVbAOmM2FkEbLz9/TOLf98fnn3gVYOUbgIpa5HFhgvA6EYFKuZ4twN1H
DtHL30t/KijzwVHhox2Zr2ohvGNJ3HtrPvzIupgVjLeYJWNR33O8v01gXwM2Paa2rDOwTIKw5WOb
Z8mEWicS47IuXL9zPt1fstvbAVB8BJdgOUBRdtOMrHK90q0RHSNVYR1s7ziZ1EfKxo+HnfRYBi4h
NJ7DcgG5AaoKh3/JVWSDoX9eOTmDQbrSCxLmK50sgH9zgrkEIPNRF4an0E1id7YUN8ppo5OhejL/
6NOTtrND4uscgErEf9ynHMW5noNijy6afGsmKXJ/LB4Kd68RRw4IK4Pg0mu3JzHaOmkKnqmRPhO7
PJTKU9Z/vL/bGytkIC4DcDPqw29T90OeKmYx1IyoOVoyvzO7RyXZ63tjCihbQDQdAjhGYL1Edlzl
ZlnHC0Er3bNRhEi3v2GR4LlylJ2DtmeqYMVVmrluFemMlAWITmoapOZeveb+EpKJMCWcmVpMKube
XNmtY8zEiAu/KCv/DecI0CKgEGEL0Y9bZPFw+0bzemvRiVt0aFZ1UmT8XkLMgR/UlQBhF1rTyAdw
9egE1Ta+ZhyT4WGq4yBNvw/6vqzcf0QBlg2wMY8KiP0G1QXxgjQvDeLY/9jRz2z/bnNN++/wuhDg
nTNvcVmZY3i/1lN/yXff2sAxIXDCSY1Q4AEurvWBRTNJC3wnKiMoBotqP5Nc2hsqx3MD6NzC69tv
+hi17UwRK0sXonXf7Mm3+5Oxk/yJ78BKBL9Eriyr2dn2PHbFQqgTmj9b7VC0507GpH5zE70KAQ0y
KufxpBYZ4zqt0I1ugRBjCS0WlHujV/+ZxN/xhdBPxBSwRMc1HMD6OHqnWDtO/VmfJYHp7d34K0Uw
4F3vsqEcIcVANa/h02+GbB6bElDFCFgZmA5vAIpR2YFAeHAYsap35RjMHaGye25rK3BaEZ1GyBJm
UFDurHcpY4oJN9bye7+S4RG2ZnA9vBjccHvbK0YMnwxOqP8ZX0aUjty/h/gXrhw1HCa0J4VCIEDA
C6DXJ5Z1gP+wFJWqKOOhdRA/LHNg72z7+KoWJmq2wRAI7vybWkPVUdBEmqo4Ud1ROczLYf8cEP3h
mTPgo24Q2BmcnQ5BHEY855Qq4ZK/i91zJFO7rc3g7gC4UeE6AbC2XilriaqkNCkj6fSUfBuaUE3e
MA/e6Q51KYgbA7a+lhA3YxK57bKQPLpU5oubq/6UBooMdcdvZXHLr8SI1BgFqi0iRcdulFoIUst2
+Vp1j5oVFjo6r57vb83G7QdXEBFwF9knfsLWU2pdOnlDhIeYpbzAlhTsWLdPCELZspjHhibyUBei
dGhZjniXoImdqrGMOYNKquVTtByt6eH+RDbHR06Cn2IovOgn1FVcaOPcaKTzgpn5jSz7Lhtf+H61
XeJyMHKN6F4aZKj8bHY/uZFX5phXxMORsMMBXm+F2id6kTNDJWqS+Xq4eDuBkFzLAarhLKwAzqMx
p3B8a7ebigLZEOK+Y6nho5GZxBncsFWchxUpKLghtzymQ5mppcJf9UvlT1Ngf1G8Ayr37m/0hpqj
bAcxdwT6ePZGuJcMp3Sd1sHTfmzg0+rgIzRVf0xkjVK39hseJ8IHIH8FN6vgTOlZZDrR0kEJjT7w
vC4o9wbRsBt44PEIIAq8AahZb3cbm1ap1jZcEZCuWU/pLEO3b8/grwDhxBr2gkBSbyzEbI729Nj/
2b8PHJ2P5qjIwiN4vf7+uZ2cnkXaQtLvTH10DRLJiK02J8Abi6MCEwEX0Y/ynClZUm9Y4Pr/rkvf
AsHb/SncCjBQYQ9YJ+eiBuRS0LgKtHGWRpl9qbRH+kSj3Tu8Hl54fYER19aWEsOXz24VeLL+9LeK
gLJFLMtrYgLJZUGdnTI1K7WwrIvWoP/d0aHndnd2BZxlVyJE5KvRRW2Z1BDhHYfsuLd0CgaJ4yBR
fQkvE0xx4hteq+LSaKDrF2081gcrltxtt+YIdpQXV0MEDIZIkerEAKNqseZetPnjgAutsToUkZxN
mVuwcYw4DQdcG+A4eHpirQldSuNG0Ub3QtUf41Ppfrt/Sm/3mcdo0N2WlwvxLOB6+DjX+lEpluIy
Vr5qjb7TGX4rSRHdTgFMIpwKCtAsfk2Iylwxy8yMKr8wGlQvjIb3p8A/ce3RrIfn4q+eXanWT8lk
YfjI+r7Qg9I/H6bopelPaX/SduKccaqQ5HI4VQPiK/BmBZcGVH9O6vZVd6n1sFNOVSU5VrdrxcHB
/DGBknGkyAWrkZi13uV9013632Pu7ySEfP16OEg82QiU5U3K0cvypkmXrLvMvjIxP0V55P29uPX4
UAYJuha8u7aC1wnq3XPQjWsXVrVBn/itN4RVfOjQCFQ93Be1sVIQxcGi+M1ntt72DrGVbjFM7WLY
D7n9ou3Eo/AR4SrxACNvXXVDLb94VFka1E5cdLSeVnV0MpW13LvVPZyjV68M7jEiXILuRR3rjDYy
jItpHZf6kS1HRo+7Fwki4LNCx2HFxXTOQrGAeWcbl3Q8VUnIZJH3jSnwuxN7AFN+m+G3srjQ0ch8
viztg+IdY+PZkMXobg3tK18JCPfgKyFAJPhK2ZLGmlpCBCrpIvhjZ2cJvGm/2nFSlP8JEdRat1Bo
O6Oi8aJ44LbyU1mNyu06IZdmo+cuCqwB4RXLwdiyLFYW6cNF0UKtDll+nGVlereqh1OIhCyH+m2A
/y0TtR0TyBsvUOwxC8oiQAQHjReGnXVhUAw0W0NukNNQIzAr+paqllBz1JrhEpkVUItfCxkV/K1B
x5UEzxjvRiDNgbJZa7brKlqWZT0EfI4+a0XgshP6+ZWBUZ7aabcbhQpcEHPAFQeb403HHk6EpCxO
pl/Qei1tToknuZxuTy+v8EWwH1wmoK0Tsar1lBWVA6N+mbrnND0CQqd1R/Zrr5ZzIThcWDLeo0lY
MF0ZE7ssEv2S6GFj+MN+LefsvuDTQsEh2CZEXlA0NYqXEvp/YSoYop8KPXRkUKENBbkWIWp5F6tV
Z4FQ+JIhRxgHVAdeSHI3yUQIq8SAaiu9AiKM+Sn7MaYPraz9060EXEUWHH5kjWDYRY92HOhSFY1X
kWH5YecPVTXKWZxkMoRZgPl9zi1dqUipvMvLs4kCaePr/ePEXcq1Q4UDCwg9J8uASyjeS+MwUhpT
JyGsCCuXjB360AQDXNzuhcWf78u6vcUdJAiRf4FJgWMihojMMRk6sx0p6Y2Hj1a026yjiTfnqQEe
EkgrsYSV1oOemFZEiQUnfQ4859v9r9/YjNX4gremVsaMkAfGj4sHNT3X6olWuw0UnwJ6iSFyw2vh
+QJeebeupeD2oyolqj2FrHID9s/9OWztAKBbFjI7CNvg6lgL0COmlbiZEhI9su/5fn+Z17v9HZ3b
x6vP19W+ogCKJ8RQTP993ciU+vbWW48v7EC/FGzSPHw9HXiy/KBXPzL15xhf9t/ga0Fcaa4msphl
4dZc0GVS/nGPSv7z322D4AymSunQ1MT4peE3YyBjFN44qbyLDUob4bIifibsshaVatN4XkyUOFR+
ud1J+iDeOEeoTYLlwKuYq7NgmLLC7RW6tDnRrPhzYTxoiDHvXiIef0e1L95dqDgQzpJhKJNCzSom
EX2MH71Zomm3SwRfHOlshKqRgURKZ73DgGy3KqrceqJYBw2NVcYuA2f7Ye8c1kKEVXITp8UtlPfE
y59H/d0QvGF4/oJEQh5NmURayj4rogrguYGoyzvNeix30rTC98PnY1w4AtDpG0xpnqtWYyPSTtL2
xQuinUW+r8NzKhpAIxz+T4gUTLaTaGqqDsTKL8nPeSct+M3wgi1NmKWlg7cMJMrDtP+ZdXuRkVgd
pDqALYSpRoRA0GGzBG1gv9gDyczRz48WUJ73t3friF4J8IQj6o5O5cS5OZDKDlM91N2T2Z7ui7hV
49UcRKSt4sRUnWdjIGZPD3qnhPWffydAX6sZ7nqaZA3m0Du/rF+R8Zbh0auAgwiQrhFxL+C+65XF
mgcSnzU98wdXRlayuUCIyCH6w+McYvGCPQGx0gxQATV6Tx/Vel+h5+sZ5STUDvoIAQ2mClvsAdPe
aqU3EO9MQdA5LPvj0nDrMDgANSjAgLVbr7/aJPrAetbASX1w0k9uI4n2bZxRcGnzHKkGTxi+3Xr8
zq3G3h76jtTdoVbCyjn32WH3EeL9alAnxA31jcuS5E1bgiGyI2aJENOTVv++P/7tow2pLA42BwwF
NlRs5NkjrDvFmlET0zyqtl/Yz9Q7aVRSfbG1ULiRQQ3kcno98dVWowdm0TRTTdoh6OuHfDlE+1Pv
mAhgbCil55l3MY0SpWquLq6HiTC/1oJMVvW8tVB405oA+gH5j+t/vddei5dthHoYYiQ/wS4blHgo
pFZotLt9VFQvWiD7QgiZn1vBcOv1PLvT3HUk6hUfzNeypPiGTiO1iJ0ASxlePWKlYVaoJlq3poyM
33TticpYmjaHB3ZKtzneEqxh62XiXJCgQqsYyZ8T+4djfr1/XDeHhzHivIOo3BaZpmakP1xtAVoR
XG6BAohFJ/OyNyXgDYVXCO5mdLJeTyCJVQ0xBmMkpoE0QV37sjDJlgCUwiJjCeINXsK9FhDrdZIN
tjIAXdayZ6/aDTcChhB9t9GKijMaiefHiKw6NTt3IEt9KNPjpITmcNy/CQAQAl+GCAy3fcIMOlZE
TF1G0qEB96HGr/3jI9GEkLSFRzlO6Xr8rMonPBSHmZj6i2192Mlnzq8dFBQitsMZ8qFnwq0wtl3J
mlYZSdzb4S+llWHjtjYYeVCeAEI9GIKU68+v6iGPlyWdAAX5OWZnPZG4LRvGFO2/eEoORxQpP+EA
0UibVbfzRsKGZ719Muhl6F7278CVCFEJlKRtPZZBROmlvpkUvitx3jesqcEpj3m5MzC7YpitYoqm
zL0NyFp0dIv3TH8/DWdVEhLZWihUJCMWibjIbVF1nNnDPPcDI4P+gs5gHT21+6MuSL2CzACJB9B8
4im43mutZQ2qhjtGFPpZCYb54/194Fu5Dk8B2sDjRR7vN4u4znr4eegm1571hTTtsWsDcG5E2nMG
mzT4RfY8qeF9cRsn1wRjD+JgsE/g9BMiDEaHxGlhRvBXW3SmB5svlWEpNrbEhNUD6ATMFbfQ1MQz
kDNzYJ1ixQ0a/V2uvFfbav80gF/j5Sq8C8xNredkdDCPXTaCD/xn7lfjt92rtBpe2JR0Lp3UySka
jwCx1p2q/A0GCsQn4GyGnQIsRCy6aedxtmjl9QSgtfSo7SzV5/ZvNTzXzavwjpMygzY1ho9REqFe
Rmsn5e2NAOEY5bVNnTqPekIX12ffF2kHlY1ThNAzHiQIpMLCisW8qgmfeJqTidhJMLt+Wj71837X
/pUqHY9bZBssMYjE0ONsYpk9krampxKZhmU6VG94wFl4PEDFAQC6fT8wSh1q0XgmDUpJ/bKUGNkN
dV4NL1x0cW/mbPGUiWhxWJXBW9QMQSSgQjjvxg2eIh+BQpz0DNd0X4cafiSX0NYu89I80NtwUyF6
3E5SLQhDWjMBprlHT8oiWIz9ngaenrzyHMAZeNz8E65UYUzmKHOmZSbI4/sHvCP3jw/CClwMAATD
GRYfJaMbm8No9zPR52BA9V8iOaUb1ygvXORPWwd9EBzh+/FiXOYuiiZoWvBL/dmNfi3rh71xiJBs
RfMDTm2Mil7hEIH4ZFQBCZ5Inx+X4rSz+wtsBd4JcMUQiOQQKdFdzTzFiGbubk/0j6r5s7U/Kr8W
ICxRMfS9BRQw/PkXpj8l88PeywDDo7Cdv585e6WwPKWmzUaXwdlzpshfzK+6JdniWy1YCxC8yWFE
AWkEdDEx2+M8Htr0Mu9sa/+fPUD4iL/OeSRJsNcTTRq3b92RZM37WLlYkut4Ywag0EAYCYh1Thom
LFHbgi7OaruBFGp1cAp6UvEzs+KweydAZYgKKnjFUAmx2M9jHS3NROtJf7Fn76Cr+589YOi5EiAs
U5/qamnmBgSAhXZyIz8xJHt9q2twU1GYj0AJSlbxNlybIzNyuyTyUvdS2LVfFUaQq5JAzJYEoOtw
VkHghrStIMGg3qQq4OPmyAmeKxwliQXZ+MJpdZQqsrwx9S4mC/o87L7u3mP4Q38/31gvEFWdcWI9
hp/qYC5KEG4tuy02yNsdICk5vAAt8vgEr26EJu7BsIqq+UsLun60vfIHWS/qzSW6kiAYpLZl1dTo
kJCUL8sXR0a1saFtaIfD89m4Ofn7fD2BPtNb5lmZd1nyY5yiu9wD3X+rgXeTp8t5YS24MIRDNCdp
1nUIKV4AsvcttfK9L/u3mQN7ANXUeC9qwUP1jAp3xRA5lymo5k99LHlV3d6aWJ+r4QVFrq1psfQR
w5eMojPNObGOdfOQufuPEuqxgOsBvSfWSYTN0tgw8sksootaBTp9b5U/d6/SanxBGdAqXdUGoDwu
ixF4zdHY7z7C4eE1r6+A2RuojVkuSjMtbXRx5g+pX6Qv9z9/46CuhhdMRRrjkVOOGB5Qt2Hw3SWU
0QptaNpKgrBAOdqTmMsACU3gDodcO96fwObwDhIMaD7D4zDCO3DEQzotnT66FJbqP5jZ/kof1HiB
YQPdVZBluzFFs1ko1Bim6BLaxRC44GrZ//3X4wuWgtWJpSbuGF1S8DDGT8byBktnWtw1QqUXjpLY
GA85GSUbwRBzKZWfbvJTBobeOkBXw9/wMHZmF00ZzJA2P+XWr9j6pSuSC3nDUnCqBbAWvYJ8xRno
tlIxU8MSGf3BPoznfHlizu/924DrGHFOcHihilMIITVRPAAei/sAdcbwsP16kRH0bxxUC0ly8L+/
MuWIecJqyNy4LUf7Mrxz9Y/W8P3+BDYWCXQOwBSCPQrpMDHLFpdo/kD7xLmMc/mYmOfkvVcd42In
sTf3UlEqiNcmN6e3z0FkIs12qCBm0E7xYRhO92excZpWwwuXwtLZVRq1GF652N4X13enL/cF8AHW
sTw8NAFv4qoM3gsR9td4BjqJtK5y0WnuR8TtL/C+pt5H8nn/xYNcHgLzeJDADRAruxR7yvLOBM0C
Mxs/7oPMk+z4xlpxOhiu1nCUgJFY+xiDlzu0MgvvEueh5fklO2hMsh0bZ3Ylgh+6Kz/MKRvdonUJ
R/IlsU9Tery/GRvDI3CBJz/A3MhHim4erZYZxhe2u//WgdUbp1WyBxtL5CElz7POKIy6iR/FcDFq
tS8TAkYhUzmjd61iSNyYrTkgeoGCHwQAQAjHg8dXSzRO6VROhgGM0OPiHIfyvH+JXvv1IPkPFJL4
bGu0uZsnr0jI5D7NQarvfzgjA4aKN+TnOZRbcCIRPaKzObQJcZw/c5/63qf7n7+1AdfjC5d/VQKj
1RQYvzbxEgmKPOh28hhzi4RsIxYePiqitCI7mMMWNZ66Jbp0pR5Y+bkqZadoa4uvJQhaoESzFdWI
vlzGgYzskLoSmyQbXzB6fZulSW5jfPVPkYbW+IYjdP35gofEVBs45BbDlxG8+MCs91/P2AN4Xgjz
I34hshJMFsC7xqJGqFt5pHrp5/1DZfXB7EhezXyZBdONhAVoqjhrHnx5YZmaQS3TFEw/l3H0zeXl
GIz6j/un9WYjkHHmvRhgMIC0uUmpKi6ebZ22KJc8D6rFr7O9OyGML1hsk8GFpBbGVz7OTxW5//E3
qsYhx8jJAy+PaDbeO2tDZDDqFm5mKhdXU07x/GBlJxQaSS4EmRC+glfWTqHjUquNpVxq9zPLUP3+
vqj3miQ+D3ROxOXJw/Fi3sU08CRxzBYOwGm2vpSaZI83Z4ACJVQFIh95k5ZK4EuiNL2NiZmdIrST
0A9xfbi/EzcHFV0XULoPMjLcCHDKBHsR94aadGZvXVLNCDvtmFSBXaSBJutHtzEVPHo4aAitJjkQ
Y70Z+WB61dyiItRyz5X2VJVHV9YOcGMqKxGC7aiBeivyCiIUzTcAEp4fEzTJ+r17vZBHAm3DKz0V
9mQ9j3Sps2yiqDh1M7QdOqdNUGW+V+8uKuGFY5weDPzhPK4nKEiBwq42m1r34lSfxvaUJoGXSAJv
W8t1LUJQj6HoKkeLaxcVH1+r/NwMnq+qp8mQHLANO2UC/oQYK3ANID0TZ2INacqG2L0kQYvaGw8M
C/d3ZOtkgWsYTFIoZcDTmv/9Ss2LaOhN8I+4lyb3zSxMs7MqYzzbWqprEYKSGB4IDU0uotNesth3
1CBKn+Nv9+exuVDI+IBJA/xFN7bEylNmLqnqXFrrgxKR9A374NlAiSHtAG0XcVAVM9wKMafokqD3
jRrU9V4UEQjzEAJFmRivsbupJnHKzG29jtqoUTqpSICmB0VGNLKx0ysRwjaMzQBaegYRQ3V0S93X
Y8Uvd3sgUG70sACagbM+A861Pk65E1WakdCUeMiMPbapxDHY2GXOsKpBsVEbD8aO9fCjXjPgZKyU
FG5gh/Zu94+nfkAPj+Z9KFG6eaUUmpLYCdMo6eKgTRDEOu4+pKvxBWWbtbrv0IuNEudrah5nZf99
ireuhYcWAJPcR16vjl6AmcNbOkrmIzM/quqH/V8PkJuBil8cUghZDx85BlPH2UuJ6b230IZD5vVt
HFDAC8DygjoS+Gau8PmKC6BepukpGWpiRKexJnTa79TARIAgHnoMdiqRddtMkt7Ua0who99685Ci
j7n6dfcqIbGNtzqeuyjVE8NLzuJErb50KWnNw+JPpsQQ8RO+co2RrLoeXrgQomTs+inuU9Itvhv9
qOkxqY9RJLGmMinCPU0ZKPS9qEnJojxaNXplfqo6LFXwlqVCKy4s1EZZj9dWSlwlWkqcKDTYQdnN
Ivm6Vn/HF9aqTxI8Ihw1JTr2OWRt+IbPB8zARLqeu06CNiNer3VLM0IflD9s9Jfd+Qb++VAHZALw
XodOrPWt1hMr9ooiA0W8b1gvpSl5RmwYU+5OoqsXQkp4bQnfX1RLUi6ZlxHzhIrrJZNUrGydIR5k
5b09sL1iqWfdJY03x3pOWuunWQXT0dOPtqwtusbDFqI+wPHmzasQDUVWYL1IeTZFesMghcfe2o9z
GtrpUx6Hahcq8GSnfvGZEvSGrFxmc/EA54ZMj2fnhHAKIC7oaDUtkNs9R5+mdr8pBx09MK0IeXCi
Y2Fv0FfHRmPxKSdpDFTdkdJfu88umKABccTG41vFs8Viq19cg1ISDR/M702zt9IEaPfr4YXVyTJW
TqmH4ZPaT00aJvOwX/k4xzCQULiLoH2CbtetTSdNSylpGlhZ5ZO6my0FU0BBAG5TAN9AFSUcrLLL
i37pzYSXUHRBLwPkbpyf1fD871d+t2OzOUaDIBSXuqEGV0Oyv/x8CGqBWxr1JTwbhKIxYfgqYYXV
TSj5RHNU1p/GQfe91PH3HyJgPrE4yJvhwSUIcSiYpfsm4wXW/5dMYaxKLMjWJNCIhsdbcZ3e1DZM
4G3t8tTFGpWHKg+96oBCljdM4UqEsMtJWSx5n0OE1xxidLwJ3zI8ZwGDieB+2XqXy2oGN3KbpiS3
HzLnpEiG3zCxHjIb/xtesBJOrGttqyXwNeIDpeemfuc1YBA8vmESSOyi+BZQjZtKnDSm1HbmKiUK
cERRloa9LKDFD4p4WgE9+J8EPs8rZdAUoyzqAT1inKr2p+9tsbswDcp8LUCIn9isBaG0kqUEbSvK
8ygDOGx/P/DbnKUQSicM76W9bcSdQoninG2A6mSMaZvjg88MxdWAvOFSXa8PzfO2YzE+P52Oquez
cv9tAyX7Oz6Xf7X+LV3MikU4ptkXIGOd3ahPvvoAr9ivLaVuAGld4vS07YqUsOyr2Z9Y/xYlvhpf
uAtm+NxZr9T4/CWIxxfM4w0KcDW+sPz63NW2m8Abdic0vj285SpA5Rm/zvDyxHW2Xv04rqe4dOFH
sun8vd9NP4TFvx5dWByjbNpxjGYc/W8GCw1ZX+AtG309vLA2JlPqNs5YijK9Y9mFrETq/vv95d+y
cnCy0XQYoRfOCr9eH3CDF9PUAD3nZaZff3KehiKYWya5zHh8U7RBgIVDeTnb1E3OIavUue/Bk0Ci
GKW91vveOSfZeao+1J4HSvLdpb58W67ECeHW1m5nhmRQSjT62U59rf9wf9G29gWhDI6mALMfgq7r
RaNKO1n92CUks8OxOS3paZDdPhIRYi2OWoNArXd4xq/8rlVfuvif2ft9fxZbho8zrKBSFrC3mw5Q
Za2kVsHwBAIYFw/erN0fxUVhzN/xBcOXA0EeGRbG77yPaQTi5f9T1X/sTBLck82CL+SVeUXo3o37
pMzAUn1hz1b/Lych3D4Kq0dH7zGJeQimzK+iDxY7Sb2ALS28WqrXh9jVJDSHLn2e5hmJ6oDNYZyc
4+WoxW+4iZBaRLgbQSDezXy9VEnu6MqkVxkxrJN5KUzJ8HwpRCW/Hl4wtUXntY3uYPii+plax+xP
mx0i7UST73vPLeiNXplZEQtFbkvQvoR5eTEuiGxkFQAnvqeOEmt1uxtgQQGIH5hNVCXi5l6vE07t
7CRunxOqw2Oi37r+0KqPcy4jZLvVcbgc4JyyeQwCzp+gIKZT95PKOZTAj+xXqM7dTcsBEt5rAYJu
TCYrjaqEALQZ9+0c1eq7EcZ4JFq8NxqCumi+Ji5VqrljvyRFQZ5Y/bmdPu3eaXhlyDQhTw26KbFi
UCnt1mrdJCfZ2XpPZYmsW8uB1AzqcvEORWEiWMzW2zzrXjE3Ma2Jgh4f8we33x/GWAsQrqFqnJzJ
7iHATcOuDefhcH95Ns7pagKCIpTK7KhLjfHL+ttsPU5FgMqx1Pq4XwqgcLwfJPJ9iH2vl4mmcw9q
tLQhsOL1eTQe2vic1ef7Qrb2As4ZUu68EP6GdLlutUjzUGhHrH8a74upf74/PP/GtWlCXd3V8MJO
DBNVq1mza1LnY1B1QTGEbiRrPb01Bw6QRm0I4ORA0a4Xqqgby0ppVpMqeyK6IsnObE3henR+GK6u
iMJectvKMHpvPba0Ro+32m8nCQZlYwoINeDj8ZrmdcDCDWEpLHIcZF+Jqb7UJZHx7MmGF24IBZWo
6FqF4SNsdE1k+raxRPCWXwngOYZJzOc2XVn2MQi/SDYX/myAde2iFPu1gTuWGiDwvM2hWMfnKnaZ
5cA+Er1+XpYPSjmc6FCd1amTXEJba3UtSNhvp0hdBYVIAFgENOv9cpbdchurBcQayvoBOEKU2hA2
YwThL7rYMQBd9O+qcwSPnykLlG0YKORdEQZFgBp2XCzur5D9zso6Ui5Z9rW13nnRoUtOpawZysZK
4fqEBecIDtSKCNd1lsZpZ6A7ExnsoPg+y/obcdsg2I7V8IJad5aaeV4LpAuSNGAUrk4K/aom/lAf
ouC+ldqcCOoGoX38MSaGXQ2nUua85dCj9mhkQV5LTMjm+Nhs9NpDh3YkJtYmxJhdbbAmBL3bf9T5
ROtw/+dzKDD6LyBoBtDOevjIsbp2KHuQKlZPrD3LGgNtfT2y0kCvozgUXTqF4QFO1KrcAbvl2D/+
SVWJ87o9OuA/YIxGqEnM17hxbXTajIg0s8NufKfIQupb2sarEf87vrD2JbqvNqBdStDW6NNRSb7a
++PFPEED9jvUlCEi6gnHdCq92nAirD7Ml/9+SGTp+1vvno+PYiycHF76KDgbaqHmJm14/rt/tMd3
rhYaph95If29/xRBEEpoEa2BleUbdXXPKUZitHODedTP2ej6dNhdA4wdBgcefnjQDFRdawEVuryz
WptRL9gmBxeFEKkp0eMts8cbgMKT4aZVTF/FneZ2bs9i4mmB4RT+6GcATkuJo/mKi4YJtI0IQsAJ
R5mfMJEaFOH6vPQQg3Ynxtmajqb2nKfEHgAPCaL2DdbjWpx4AOwmSROni4mRB3UeKrs73WBf4P8h
Dg4gO5Jnwvjo2DBPmYMLr7K/9+MHZp73HyyEHOBcgm0GoV5huWydWmllNQkB37mrPrFxfxwcDwlU
vaDt+2vvE+FCHebaqdHmF+a1Py/Zg/Ow+/uhDeAyAcgc3PAiRWShmQC4AP5DFPccJyfZW3HjmsOV
g8sBkE7EkkUKR5YZ9YRrKSZaeckbMM4fYi30sk/NdJpkTbk2bAlkwYoj+QpYnFiGP+tKkiWeFZMF
PUbTY569U+uzeXHe4Bms5AiegTJosRlxH8rwXpY6qItf97dENg/BVuXUqDhlC3acHhz93NpBVwbj
H28/9ghnCqeWM+dwSLUwD6sEuxCaDoDqN0W7S6v2ZdV5WxOBe8ahIiiOQNe9tU1E86ROGbs8IZXv
zE/UezKbMK2+Sl4XW0cMZE/AhePNzUlt11LqyTOnRUURxmj/ps4hLgIjC73S1/NgltXpb9znsIh4
BqDyBQEWEa41oGjIG/oYGWblUTm4rkQZN65ztJrndKegbYFCCjvS6H3TMtuMiYM2yUnvx3pg7IeQ
cEeH05GgsQgalAg3euzZY5wXHqI3mh7EfuZokntqY41WAoQnhoegozWqLiWTpQbxHFbjG3YBEkAA
AKZBRwUafb3jSx1HShWblLRp6Stq6f++r4BbM8CxhbuGDPAtsjOHwfTivARQgcZ+xU6zupu+yEOc
n8Po4ZAAKyRuArC9dqVwVKHhnDswz8g4pLZmAFcZNx9P8iM0u14hu2zisVasAvmp/jQlyjnZj67l
oMu/EvS1BGeuh2VwICGv/E59GszT/j0AZhfPbUBqQMQsHNMabK2F4UYF+Bd0v1HCXOYRbuga7goE
rUGt9sp/up7AkI+lZUUOwrH1c9R6h8KIj26337tBESDe9LziAHwAgkIv2WwVUeRmRCuOpudLGTc3
9hlDcwIAoLUQ8BX22RiMZURIOSfzeFxetHG/PVoNz8Vfec2NhpLVSqU5UbqPQ+2jKdqym8eAd9rg
3CdIFcFVEzOp2Ywat971coLK3tqXtgbfcJpXwwvHNDH7vtXRL5o06Znmoeq+61DrJntEbpwl8J7w
BnUoWsEdxC/Cq3XiNeq90esZqZNQzR+mFsUFbzhJvDYCj0h0XQaT7lqECp5tc9KcDCht6jzHuSQh
tXWQ4KehHJPTVeNqWA+vuOmAICOKhpp68Of3GcDC9/V5ayM45o7X6gMaJBYtjKZXmm2dF4SOzyY7
lNZpTL7BtXmDFFyfsHogPUN/y/U0NDVa9DqNcJoYqha+LCDeWJTO78zPb5GDuxqt2AByElmN84Qh
JxVbOfHmj8b8ITZ8tQ30TDKbDaQkrgaUrSKZw2sYxGuiyzWlmgC0IUN7pI0PrMSCmiX3RDOUv/mj
/pLb5/4NIUJk1JF84X3UQIMnHAX0chwmY6kAEVOC7FTph/tLt3XSEEwFnhvPcTQMEkyWl5txp9t4
KIOcwy/qd023/0XGGzwDi8lzO0hor89AX/Vz6hqAuOnlUzF+dXYTNcNiYWXgHODuvmVecUe2xLPH
QyLjwwC2pupU7Af3QATuPNgNbDsCFuspjEqeWi6tEfMaQlwbyu72D3wKf8cXYdDVHI2qsxSUaN3k
s+i89B+M3aRikAEQIC+x58EKT9gGW09ysEJgGyyPnms/WZI37DOUD4gM0B2gGb3gBRr6mA6mDjip
0qO452yOEg9k413Bq65deCGvJY+CLUHcS1eivqFkXJ6LL+jEO3a+ahxa99l2jvt1Aq8wEE6jc6QN
x3+93zGi/+PUAZFjtVkwIyUZNZLJbGkdWORxlODWAgAqOCJTPaTaaPIylvKhf1+n/3J4Ya28Vkkp
5cMrxQ9Gf0Yyf3nrgsXNyrPBqA6FaVov0KSWuTFoLXTODakVFGOQyKZwKwJrzxmDQdqA9lxiCibW
I2tiA8zeEj02ykNp+/MksefcDViH1iACaW3ADQHvAQ/3ehZlnNbjWA94GdlPtR70FZohnhI7tPaj
91aCxJc9MxI1AYoM+m0dJvdLM/++f1431+rvRMR7KWaeW4LWB7ptn5P/J+26miTFle4vUgQIJ16h
XLvqYkzv7LwQ4xYPwptf/x31jXu3UBFF0F/sTO9DxyiRyVQq8+RJ4BvBHaDt7osQO3qzVqhLQ2kg
KPdumKGGuNE7lqcR/ELu9vYPvla6tCgAKgFeRfCX3kSLQr9DDn0AiiFuXVI4PltRicU1uhpfctiI
0sQjQCTRpWVu0H9CZnJ7ZBBFY/AGcWTxFMYzYH6c6jDD2o0WZhCZ+8LfcRRQbN8EETMHVbcoN5VT
RzxKm6wEB9Xliz19ja23+6OLG0DeYthuoGFgY0HELqmDb3U8DJoJpXtOQU5j71qGO6w9YZa2GaW4
eMeDesdAF8H5IhXwZYwhH8JLqX5rntrx9/05LA2PJCFSnnDJ4aZJc2hH1pWlj1BBke/Q5GWt3Grp
EAFIh8JMABzhbUiXaDGkpATnEWr5yalMYoehZWe/mQMM9RLXQoTZunq9jFYVJX4GISguZYdh7XG0
tEQAaAIpDmSjaO82H56n4D1oGhOdoMa/4FH6X+/vwO01TVG/+r/hZTcgVUPdmEIMP0aP5fDoGwfL
OHR8r0W/8mgl1Li0HchzAowhgNfY9vlUQqqATstHiU9l/dL173b7x9jcDwc7LfxuqATeMLip5yLU
lNAwNkJQN2iHuNutseHebgaGBzoJ/Eq4g278AJ6O2jga6XSuwEtUqP9o/uf727EoAAWboh+U6Nop
eWUcsHSDJ/F0LgbXtD+FZDu+CrVpSLQgTCrK1GSrN5Y2NwvWRq+glXUIaOXCtfYWt9c0hkXvO8Se
kBEBJ8F8C6gf8KQYp/CV9juw7ibGfgLxC/ojr2VvF9ZKECCJJmkAfaDT1VyQykatD9pRO/MU5CxZ
8dhudpHByQI/FbhGRCZwYucCaJknSTAG1jl/Vo3XPF0p9ln6/uvhJXXIejJEtUbMc9M9pukpH1b8
pVt1m3++bP3QwES1Jnw+5Ye8+03sf+rNLXEgQTCAIqSLCw481/MV8s0O+NgpMc+W9Sl5qKqVFZJm
ACITBIQQpkZkC28glOLMhy8Lq5mo2fRnNNp2wLK1G6Zgrxu/N+ncuxS0GoULIFjSwTMzl6KjraJW
m7w/65HlTG9+TVeCN0vTuBYgaYQ5lq3eUQhQ3kIgYXSkhNcamkhKdzMH6agiEDum6QQRwUkBkyb5
7U4+gu8/76+U5HL8RwoSNzYepHieytnOXGmYX7SQMnUOsY+D05gHc2213m3clWPzLgUZFgQfwGCD
CIS062bDqjJRs+6c16eaHSJUsnanPgwdK31KjONgv40b+QtvRIpb8uoOjwjPuBYU3Xl80Yp9v5Ho
7GZ46Q7v9TYuKUu6cx14zfSabDTq7+MjgirCTkjWo/Ro/vkcTB1q2GbtmbPGCfmu1TZGtf4jQdyr
wtPB7ktHeEqsESiBpD3XTsos8GyRbcbqPwJEnhNXK64/GerT9H6dUUvpzhl99LuHxD40+fH+6ZXs
7Y0IyVi1FSBGcat256Z+7MbTRrJTDA80HSJ+uCngUN2gZYecRGreDMOZN49xdGDTYevnAzcOIwjw
O5LNmiFvMqAMNjR8PAc/uHZiG2sexeej7RjweiCOXqiPbily8unY1ueKPvvRc7Ty9bcGCtEHQJVE
QRxisqZkoMrR6Bqe9vV5CneR5eL81IYb1C9xs60QW8wDUVeBO0SVNEy6tMudXUWAe1Tl2fca44Wt
RfrFP58bJ7SkfA+PYg6oD5AUYczbnk5xWZ4jsu/Lp677UVuO0e+37jWcDigaarHhdtwweabD1Jck
T5UzV3f6107drAkiBwtEIEwG9E12Aoneoo16mpkvI/tWsW9rLedvFU30tAfbCLItCIPLoKEsL9Qe
zXGMF53Y39Wi+CvsVtbndhdQ5wUdQAkh6Fluok0RrVnH2nF8ySbwtL522UOsPenNivtxOw9IQXIQ
lxBEKPJ7pbS6kgcsH1/i0kOZ39pFtzQJgG3gWyKRDdSC9LbWYppZQ6ANL+rwmdFDXjmgFey3G1Y8
3a+kSAeWlGEyFgodXpTinxg8S8WTskYAc+vfzEVIuj1QNhgJhYjEBmJBpAhJv5JguzUfQgRqWRCZ
e/cL5jdck+i+2mQQYdXcMZNdG/4oG7euHBRo31e9hV3B005glpGQBIZBfMmVK5AWRaW3HGDKAJwa
Nbqr6ZCSh5XrD2scdwuTgorD48QJoCiZkkS1ahpqBlhQX0Lf8RGdCHas88b4tcsP9+e0sEEzQZL/
AR4vw2q0aYC6nAryB7VZ4camADC7glnlv3OBuz5fNkCYO3CJYy7R6E7xF14eyjV1vD8LBKPmIjhY
oAcOPPBLku2n7liQ78qadb/ReFVHBhckRohH4QUrb37bGVNvlmb8OmZP1oFPK6d4YXiMjD46KERB
7kXGepPECluNMDy+0799822NDf1mgQSSAYFAFASBPAe37HyBlFFLWatExavi1YOLyrhgjdR4UQLU
AjE7vMoQFpxLqOLA10I1KF6H4ZD/Hto/JvM2HlX4/YBjgEwGOLHb9GlimAQvtIa8RuljzB6p/7Vd
q/C72YW5CLnGIoWjbOhVL5hQD31+SNbyzjcWBOMDjg07hQAUTIm0SEmV6mM9KmheEbxOD1/8J23t
Xbw0AwEewkkVJdUy6oOnUZt0Kbil6XfGnXx/fwvWRpcczUqzp4IUGN0sUpfGCN60K3pwY/iwQgJh
KjwohKNkXukm03rc3iCkV7PXon/IUDg1PPN+R9cARDfnVQhCdFlwkcBfkGNRIN5uqJUO9us4uaDz
QJqFbISBwmVGe0kgZpFdQ3wW19NcJdDKNSGa4tuvvFIcyvZRW259GgHhpiPjhSIazAHdrOYSSJuS
OKg74zUo/+mCXdDs7PLP5i2fiZBNK08bbbAhwniuWepEw0bSTbFKgBLgWkDpEaLNclmnn00Ba4lh
vOIGCrpdZTiGufWSE0BAE72T0eoA/prsmRt9QtPBR88VgzmF0rmlhU7Qa72NFw6UICuHYw6KAUSY
Jd1ulFzrEG5k2AuXKK4eOfqn7VsBAw7fHBFNQfM1323Fb5TO8ifQeqL9U3do1urNF6wTAMuC0RPQ
RqifdF6ncvRHNTWs15K5HWIqzbkod3TtNbmg4aKhKHoxi6DBDTmpVYcEuZecvbZvxcR3pulaJSjd
8l38keW6EiSme+Wuxdwwu7bP2Ouku4h6DGy7MZxNRNqOsDLrLmow/rd2LJwxKJz72710oADCBUMj
eONgDCXNU3W0pgsS0Smo3inZp+Bbk39ghcRbDCkX0fVbdpvqsq1xi6jWa93lp0lrDra5uz+HhQtD
0JaDYlJ4TTDq8z2gSRjRLLHZKw+Kg1b/8AO2skqLEt6rR/FeRX8OSYJdm2OgGmBRRmbeIZUzAVn8
gTlcSaDzOSDlYqVV0GMOmVtHTvkB4wR9FlcEnMubTpYhQGFJ5k/sNVEehu5PFZ3oRozKu4kVZYqw
s4ibo3H2fAam2bSxYeCuI+NB0S/jmmf2nu6YhT5gYAXdMBAYgMLccDIpHGSuNKzt1zxzK9XtQZ+s
P5Sjm+ifEZov/1aKA9ecJnIVup82h3UgHNJRIEkRA8P/5rMLQ99vaEzM13B4qr9qzTbCkvfFux5e
2n7FT6spDjG8XibOwcCPrcfrPYskKK0VaKJs1avRaEbLQoOcxImNB7qxjAqfj+HRvwkLhLbpN2iM
WJsoLYPRfJ3sxonT0El+b/9+xEKAkkD7ZsGvM1/+2IcHMhqonrMcdDR1ACj7wAK9t8N7b1GA1O1c
AB9TXqOjsv/qp3steUk21sGKFRIgg/egIIygzAMABEvUof7Ff22zT8zJs0+b1wfAMNHzEIYc4E/p
ePbTVLc5TchrV++sF2MtlXdr//D1eEmIVqYIksv4YhRB0AmAIfIKTL8j2kGXK6nO22sIAvCwg2V6
RzFLfg1aH5VxoKJ1UMdfTIbUduCU42YdA8IegUGsD8IqN6HTuM3LGqUE5HUYz3F8KleO6K1jg+Fx
+yCShjAErOz8BBkjARFDhPYNivo6tm78ve2fVonRJLjE+zECZQUwQ/CfBKp4LkTrVTuueY0WS/mx
DF9U5iS2c9SN0FE2Nj8WonBmcXMjoA30ijyfqkdKO2SDj7eLMzXnNvu2+cjOxpemklp1Zo0mxp8K
B8m1bK1Ef+HMoqQdoB6BHLrFxNfV2FddwPRX0we/9Qv3Nn8+IiiI0aC6HYXDMiK+1s18GBq8KGiX
OY5Vr2VUlz5fcN+DqhmnypKLybQcvVpqmMTXrHaaU/brA19/NbqQfuW2VlVta22D0Xn5JadnBvr1
+wJuFBq4BTj3SM7DZNyGmjqSBEmbVqmXAlefD5ZnjCi37DfyNCLMgVpOZITB/o2kDqhC5vMISVwr
VkwKr6HPKnm2L/dncbMJ0vCSd8+TqM2jMuBe6fTxzmp294dfWqTrr5ddprioCUWsw2Pfi5K6cQfQ
zdZ0lDQDKbMcG1XammIGU7Qn9UH7fy6QZLf7WK8ykIdyr1VO5Kyu9W0W/3zm8uHrAUOHb4F4Hzw+
aYGUXg071E5xryHTscgeh/7As29x8SkfTgY9gob6eH9Hbow4blBkRHCSEN9CsxxpPkM1FX7ZDrmX
24f4My7qP/nai25h09FKEFRrMBowsjKIoc6SPAbHVO6NeoYg6alKUbmdrajfwsHVRLwJuVqgom9S
YCMoXDSzC7k3Gg48m501Fvv7K7UoAWUIeDdSsI3LDjHxWW9qYVl4hn8IyJ/eWgHrrY0vOWQx15Mm
H4rC0xPNocOfZFpRviUB6B4IQB2KZOBUSqajRbfrolVI7Fmai3hQuuZyL+2zOESixTJQyvL9GSWK
SvJ6ij1kpYAoIGRfalu9JpxW9GAFUxnAKtAOST0ibkaKheaXXhPsbQSTUXa8kbZCGFg4G8gPCaQy
qLgkC1h2zJ6qTkm8Ot/H2mkyHZRK+T+3nyXk1tDWHGV4wpbPrTgIK9TcUOPUowayUKgPWNHqpa2G
mcBNIeIQaE85Hz+2uiHVcEXjEmqf/2S1utWz1AQCXSSyhQhMYT5+qGp+r/Aq87Lwwf9sjdtVARRo
4tmOfRaAw/nwxWhMtVqS1LOCr33iOxrf2PRI7DLgMyBhBQBjwVeyOVciEua5F5Wu0b6Z49bnyXx8
mWSSZ9GY+R3G1+29DX6V7ft7/flyu+7ATnxDGTG89YQYXBOvWAqhRtItJBKyqCQS6OEbTpV6TIMq
THjqTSaY6Xn7oGmv0IjKiB4UsvmphaW6FiadVdanYEe1i9Qb1SeWOxr9fF/XFm44QBbEVMA/jRej
NL6eZIMJYqNU2IwiqZ02LpxM3RWH+2IWVE4IEDSQQC/cIOtjPceKqUXlgVoly/dV8YH7B3lyBNuB
BsOxlRvLZFZcMasoSk/jr4ruGPnKOi1sOuBCokIeUBIYQel5EhW2liQN5Z5Bd9mnT8NbNezW6qKW
FglWAwFqeDgIX0qKbeWqXsYDZAwZd1v83fpGwdMEdY5gTEIt4m2RzFhj4XIlrrwxTN1xN4wfmYDo
fiQqWRg4aKTDpBBYDWMIK+8lscpdir/bTxGyNrh5oBK35R+pWthWn1VYIDCptE140NSH+xIW1AGv
t38lSKa7sUq1YmBb8KYgdQKL7pBe3pPuZ7E5hIy9EG22AVs1AUqXI1hhNI3VOOilF/wow5PNP6Bv
cCpxd4IwDFwF4jhfPegs0gXKaJqlVxdvY+lSa82dWTqr1wKkrY77hLehBgF6dlSVo78V6wTvBSEg
AzXyMLLINc6/n6V8oj3puae1LrecYa0qYOHzZ+NLqqYN9eirIcYfK0fpHfXr/WO04OzNhhfir5a/
aCdaVATHyKpOhDk+4g2bMXlihdBvGYB0lEMhgTYXoYJ+2Iwo416cPE+ndo0ye3EGV8NL+2sqZUhb
08TwNWiqlH2t7vsqWdG2xV24EiI9r1Qz6waUGXEvzw4MDuvp/i6sDC8zlcKH6cs0trhn5m5SrBde
L42PRxXSozDYxk2QeKhChihlzD272ZeFQzdj5bDFGBphDDw/gRyQtjjKsi7LAlZ4GXoo/c1rJ1lx
tJc2Ge8EE72nEEQENcH8DBldUnaBORRe32dOeWz9x6BdcVbXREjnKCoLlZMGIuyIOOZj8CXmG8n6
hLeKVIAgfsF/uDYlZavUnvhaZ+ReNux45QSqs/0YQctE+3dUioHpYL5KtR9F4KdIMs8nnyLjwV/j
x164c3AJIKCB+Bgy+UzaBS3razuqzcxTpmOTcqcNC6dKj7/vz2JpI4BtoejjgHcDLun5LMyWK0RV
SO4p1CMlunRCIdZunTUZ0k5kKu3SHj2JvOpbZp2rbNeV259W6JUlPD3BAY3sw3wWMSiAVLNFiGwY
3vrurG1fJDzQMTDePnjdyvWlVRHkPtGsxEuaX2m8L9VDYn1ABHreAXcnHus3ba0CavJgCoPUQwfQ
iey08FXp/9zfanFgpAcK0NQodxMtwG7TMynN8tpOaOKN45e4A+rEyVFtel/GwqGF7yLYjZHaZSBs
mG9EHetJGoUNYg3lUSHOeSDOVh4CodhIsiJgIhpUg5BWUoxiSi2tTCEj4/X+rOTV/v4cxHGcrxNy
M++NrQDIEhwm8zkYBQrGOzRE9vyj3yIis/l2E1SSoMyAbRXtOiUfpgtJHjW9FnsTMA6P1VoY4FbZ
kF6FRQIWCxmZm/x30o2+bfdx4un0mDA4qXtzrcZjQQQGFvwGiMJAmLTJ/cC0sQrtyIvoQZ068PDR
nb7WwnthF2ZCxO+vfKVABA5j9Krzsh86A6VgvDnXCr5nFAWCBwJgWkROJC8DcY62jlIKAW+0/kqi
z5tPEdJigAMIDAKettIpYrRrTITrI1wPiWueKDJw9wUs7YKARwmGOey3rGqsjnKjiFjk4T1lKTur
OPe1e1/E0h5cixCfcLUH1VAFSlBa2OjkRLWzsd0Tg/8iii8QOjRA2yptQW1onV9mPrYg32fVLl55
2N4aPAawHe5QEZG5peIItJqCaYQRkMecqPlE2Wcb/NvDk6VtflZBkLghhNcN5IS0TgBiNLawe174
pQB118/tu3A9unS5pTaaQ6PXWwh/0i3yZ7jc98dfOEiI28IBEE8G0ZJjvsuBqZd9X9HAU+zngbxk
CATYKzuxLEJ0JETBAm43SZlDZpZWqpmBFxmHOnuctEfir8xi4awCsIn4tggkQSmkW6FhYZxoCQs9
1kXu8NcUhSvKsDiHKwGSQpNqnHT0OAg9Pj2ryXPE4Sxtft4ixoMICWJ7SAnA65vvRKv0vqrUHDZj
Kvd9ozpZ+eX+Xi+uEqqhgY1CJPcmUD8ZhUbiXIfRaI/556Q5bR8e4AmRahUIEDmCi3ZmTZwXJPT8
9FjR07iNHw83P9LcePlAw/C2xQU0X58xSJNs4hi+ts/9V7/8wCkFG7YlkhjAZsiVCXFYMD6Bvg4W
lTuJFjrB3+UHTKpoQK2IVwOCqzJGhrK2V5Ocpp6SnCzdtTY2mXhfIkFQKKrRQYoo3wpgFM4R6O4y
rxoPE3Uj9gDuOH0j0d9/pIjyORCwgVhH1udO0fM8C5TUi7WdVbmN7fjFj7EZVq64pdOKElXB5Q5f
46brQDJVQWM2eeap9dE+N+kHjtP18JJGZ77lG+2A/e5U0+kBB23/uq8Ot94wkB/IHaL1DXjqbvBW
3JyCphuy3NPYkSZ7NTxQ+6htZL953wzRcRcGQ5hXOfGja10cgkkXq5S6qfEPStw+sA3icgNDK3JX
t5mlDsGY0khSr1UfouDJ2IwOEEFhEykxhIbhcEtabU1hpE6ZkXqR77sjD9x+LT25dI6uJYjfX/kx
YHSOiB5BAtdcFA4MyQfMHuK2QKYhA4CqGml8w68ZOFSRepvYS7prhw9cC4A2IP2MQh1AmKVrgWbj
NEVThuwqii+1XZhtDsaArxOl2oYGowfop/QiATNXkKUFxkdYkvbH+jf9iL0QLVZwN4s6UhnXaIYp
Z7E9IBtmOzw8JsUhNJ16e4IP80AEQDA1gfNfPkiAPPaElci52eRbcmHFB7RZvDhh9wRIWq6hGfKG
ZeZYY5k0lw4nvXd6Y19Om0MZmATosrBWonWZ7AMEWtGYtMxSjw0PanRKV7yYJZMEo436fKwUOopI
yuZzXrdphOGbzJ2Mhzh1uuw05R+RImhskY3GqZKjSsSP7CixkKpPRrdABf3koP1uuGaXFjwy8ASi
6wMq3QEpN+lcrYMBOp0xBDRK7ThNZ2Kfo7U62wXLoSswHYKTV0Upt7RcvGnTHD3NEy9N0W28G1fW
aW14yXCAYI8n1MfwU4SqjcdyOzwGQT3U3uF6YChYlPM9TReOaa5nsdcAvTK6+UqF3NLnXw8vXaAt
IKb1YGL4INun8dfB2tjYQ1xtwNyAAF6FvqEeSFp+lRac6VEceRMyYtNZ2778gopEE88SQDTldFI3
oUtj3tLBo9WB/R1t7H8svh5qhncVAg0idCh9vW03dCy7tvOqwmmLg76GTVo4/7PxpdNTIwhm6GJ8
lv0MyG5Q9lbw+74Hs7DD8OIRqkItA2JiMvFaZLd9ilA9mjdXn42j2n25P7w4IFKobTa8dPO0raL7
mYXhx9TJkmOMokGQtxguen2Vm5HE2A2wvIoGJYgZ3lDUEZbEVOFB64Vh7kT6r+nt/lyWlupqfHmp
eE46fQjS1msutbpL1oDWS5t9Pby0VL3GsyRo8Pma8RDFT9PwWJcrfsDC3QAwI95u6MgJn14OrNb1
oDQWilG9SH3MIjfVTgUo6ra/gEA9AxQ/ygbh7928EW0NBbsksGvsueWURelEm0unkTe/liAtFaAS
hV0KCSF34gYs2rutOy0I0URQiYLHCBf1/N4huVUWSkxrL3oDT8FQ/Lg//O1OY3iBA0AZi8jSS59P
y7TquBI3Ho1PeuSivHk71A1hKpQh4EkFDj/calKwpIubEU+fklzMo91FToYSy/tzuFEGIQD8iYKj
AO9Q2eHjfqCg6VfiX9LnInDpZg4BaXhxkq8c+rLMs7EzMDwIDhHGdWLyOzC2xuklGdIa1W1kJI0f
+xe/1RxwNjs93Xr9QAICMahAhdsqaMTms7C1OiBa0NqXYvzhs30WrlUH3JwkCBChGBHiFslo6STl
GhlA6VXYF119UZXCLfFC7DcHZSAEXOnoA476DwQ2JG3QJhV94Lsw9HZ6/Uurf90/SDc2CRcPQrcC
CC1qo+Rkdx/FJkVGI/BGGrgR3FVwqynjS2St1QgsrBUmgJorsNQCRyTT6KB/Rw+dgCBqHIzuXLU/
m27lmbgkQsNS4SVEEQ2QM9KTThptLMPAS9ElxDyja3rSHe4v15IIgEwBDhDEIEhWzo+UNhSJOaoR
ZuHvzR9+cjD+fEAAKrAQBQCV2w07atbnBi1KQi6hek7SJxjBek3xxIGZOQXYcqQE/idC8ionNr3X
CQZeZrtF8si7s50+1pqjo6Ufqv7XXkQLpgrixJNRND8E2+h8yXKNDRQTIpfMKUqUfg/p1usC80GF
uVANOFB4xc8FUJ9UqGevIaD4rfJf43ZTi3C3OFJ4lIIkWvIyjURJG9VMyUUXrSPUwjHilXO7tELw
YWHGBaYItALzCdRNMbEyxgS0cG+BrnZjqydccligq/GlHai7KUR1SEMudvBs1Y5Vfr1/Zte+X1YK
bpCmQJuyS9bv7A7Ek+zv+wLeu4nLR/Z6BtKRrfzabmohIWKumjlq5MRv5JfmkV/q+9+O7IjuVP9o
3Bkjx9dOa4y8YgtuPgDoDfRIg5t+g1AgEWhmI78juKz2QHGCBEpdo2dasMTAzyIEhegHQrHylT6E
vW+mQ+RfstSx6D5kh6JzJ2sl/LEkBQlTTVRPi1SO2Murm92caoWioQTuxOnE2ak0f2a/tDXq/EUh
QPpjy4CDgOLMhcRxpU+2MUHI10lLnUL/ESnOWrHqwqkTdYUCrSg62sqRflJ0agzGAf+CciT1O0+2
Bq+R0RSvGCg9rl5DdkINwtO8qOGesOTJvKjJ1qCsGB6dLpFKQ2YQzDHzJWoCP5/KuPeh8zvFcBOy
u68yi6vz3vISOVg0GZNiN0phkqg2mH9RmsQpwszZjEQVGV8FsUsbdlf4P/MJ5HHfaG2E4zruVe2B
FStvpaXvvx5eslmWnYQTVzF8fVa6z1W4svwL+jz7esmghH5eo4498C9RfvS1nd+6q82pF0WI9nog
8Ab+S3YV7DrX8qCzbHAw7Bg5dWxX69tdaARV/hUhzSJvmqqpa4gIw2OvudEaBG9Jj+HmQLtQqQCe
Kcm/zRIzHoau8y89oMYBfIRDNX0v1+jWFqUgfYPUrCjcluHrWpzZuaWU/oW0bvia6U79OVujZV3c
DMEpa4KmCaLE76/MXpzUQwIsoH1pIqcdj2RyNbLiJwijJl0RaIAtHE/AEm9b6SBnp8Yk1hiuiJ8p
SoSow32Xo6a6L1euwyXduJYkbQsNlN7sekjq6E5lbrX92TSbiGQ6kr4ySQMQ9CVmP/ry2+agIAyH
/f5whWIAFiQdWpKkuGd9k136xAnQgGszQlsaX7i/V1vdNQQ8GATjq/k3P8+cKF7zp5YO078zQMJl
LgEMCUHfc8YuZnHWzKPh7xX/A5r9TuHCUAsG/00cgatJVHWBaNEUs4vRPvbApvqH7dcD6iBEzxDE
6xCenY8f+Tq85i5hlyR7jJOHZC2AsHhEgcND8ho8gQBQzccPCNHSEAiGy2A9VPF2lmWxx6jhEJ1n
RPxD0gBiBXEd16l9sVjrnBu+sfWn8JixrcIZNwGfumkylOlNVyoVNEz5jnLLbC2wvGDx8NkoRBGM
sgheS6ufsVY3R1+3Lqx3qyI77wv8sNY6JS3sAcKxIj6BhBqICKVFUsZYU7tQtS69qwTfWPp98xFC
PlM0oRMBCtAjzLc45Z1OSmzTRRsO1Nwr2/0vNBXCCgGaALCO3IUwHIbBzkPEVroMNPNj6/xz//Pf
cxuSvUZiSxRloXGm6N08//6RkKro2WBf+vxoBo/tP1b+pOr7iDnVuO9/+uOeF25q7ciK9V6wHui1
hgQkHq2gwZNxkb0VdVYZGuzC8ic9OZrVQ5ru789t4SpCLg0hKeCcEDiSI5x+WvojHXTAhKaHirpD
uGuMI8pIQJ1/X9DSEQMBCu47tH5AQlhy9KeuUfyOV6FHmduDe9lYea0sjo8qAx12SgPuXDIjOTPq
Kh0BzdOLJ5Lu7LUahgVFBA8roGCoqcKLSyauwF1RqWXXmxcfjaUKNX5Qhumh1Z/TD8QoENGGK4g1
AjJJnkhklLpSKI1xaWPT4Y1jg85l81YgDonSZ+w6bIscRBj0pG0mVGxc4v6p0h7oZi4D5GlFuSpC
dwhr4+dcXaJSBbx9iIxLp+2S8Vg0n+9/vzAXkjrOxpe2Og4STo0J4yv9vvie1cm+ruI9YyB3tltn
a1NhYeGB9MDrC09UMMzKOK6GmskEyIR+0eHZnvLkeH82C0qOd6NouiaI7m9gYi1QcNoQWPqF0x0Y
0UrqRPbKFb6g5GCSQ+AWfW9Qminrnm50WmX1vX5hA1DoTqOdbMsNLafTd/fnsqCEgooX6gHCSOBk
pHuEplZrKf2kX5TplVkPwxrMYGl80W4WwEYQhKKNsXSyilxTwfplXczy4pOX1Nv++YIiCOQMIOGA
fz4ffig1K0zBTXTRx2O5y9eYNJfOrUCUAIGOOMFN2pMGNbWjsGSXut9n+U55yL4R8NTULsBWH5jI
v5JkfgM1pwMp4opdRmMXcYesRW2WzixgSij9FCXpyLvNF8pQ/Gy0R/iERXIazQPt/0rXFmtxq69E
SL55EI9xhaYADJHCT1bzU19reL44BUGD8t5296YzlxmqScujiF1y/2XKHiLdjTeXsMJwiF6K/xUh
nVaaqGZUNBABsJjRHcNyBYy2dCUBSwLHDXC0W4gvCiYY3K7YurSlUxo781sKL6RYOUpLtgMscqhG
xx8AfaVJkBG8KIOSwAFFzyztCfUfSejq+mlKT9vPLFw4QCeRK0HaW7o14skvzXIkJt4ZR81HOHP3
kfHhor/3EQYUan5mw0RNCAp2cYFnuJJ22lqUa0m7RYkDOmQgKnuTW4AD2aB6kJlw1tzY39XloTf3
KGql1dNq1HRpU1DNglMLAmkkGsThvnrzlU2OwAKoXi5q51DDZcmekOdqcDlduWqXjpggy8XVh/T3
bcCFxkpVByO78OKko4/SUwTOlzVWnAUhiN8BsylihPByJWtiRkbQ6hVUPQ2/0vytsT43+dvmIiA8
LdFpB/lRkTYBJel8yYhZtTFyTtZlwJIBNbiiiwvmioFYDhoP3KmFsof58EFQKhPrKvMyDk4+7gpz
Jci5tEbw1hi0UFSHyJzeQI8NfcVa82LGwKcRR6sPKsof1xqtC6squVZA76mCXUnwxcvxCl6yYoo5
DnGQPLJsx8ClzxM3ttyRxU7UudW0PXqBNwHIIgSjMEjzpL3PsGlRYw3QemsHKpjNXMZYsuvhpVtk
aBIrVxQMb7TfhkfF+rTZpuBCFy3HNHiI4BKf7zrLi64Co4x5yawnuzivgvsXT9XV+MIOXOl5H9V8
rH2Mnz5Q9VCu9VhaGh4YZsHiJAoh5LxIkve6mbbMgMl6ixXPPm5fnavh5RKUvszynpYYPlYSt4rA
RLXy5ltSCtQNAsaMMguRg5kvTxMG1RRwol1odkynQ1+eaH3azpmCMyRwuuCrBsIVSjGXUozFUPGw
0sXFUYKnYA1ZueCJCDicoHrGC/wmYRiaSjuFOdMuvHFDEINGZuRY5so1viQEtzhsueB+g/c5n8RU
+6l4M8Ezz/ZEP4XBS5ysmMBFESCwQx0qXjIwI3MRYRDqpd2HxiWw3dR8qYp9SA/bTxSeMHDBbVCf
Iwg/FzGRgCZdNGgXM/uE7K3Rbn8AoEEUKLFFoysVPO7z8W0CXhA0MtQuVueUFtn7hroyAzGCZGBR
TMawBaI7L/CPcwkcL/+Jjths8q2J9/pbHUOQ28Y7nu+ntQLkBf3GOwz1kDDpIDlTpekkQZGpNh/o
ZaAu4DuOnhjbQwnXEqikG1lFLHTVUujF6D4PzVdjrYh9aQaogwTUH08NvMSlGZCMJiPcQszAeCwP
zcaGreJpD5cA6BkU47+Tqc13Y8ysmptKgPMUusjzndJscz3KuwSEjSADwDLZeBBejF1Xx9plpI+0
+hPkfEWxl1ZIBLb/K0ByPNI+05qEQ4DS7/xHc1w5rwtKLQqbkWCA0gn7NF8hUmSGWqojvWTsiU4P
QfNYdyuuzdIMrkVIdoN3Kp+MHqdUKb42L2hBv9lmzGYg3aFTm/NSs3t6CdtvmvVte1hzNrrkvxgl
VzvEb+iFvhlDszMDbff/+3xJAzS9TUeU82EDhhM4fxyYwA+cIDRAFNSaIH9DpkTa4oQGSWAhnMbV
/bgL1tgDxPbJFg+5O+BI4Cfddjeqep6GcT4Yl7J+VkKvKJ7q6hRl7AOWCDZOQDhB63hDxZPwMrXi
QDMuqeaag8OV0/19WFIEA0EhQc4CFjb5duvKOk7KvjYuGT9bzddpQuOCFX9pcaVEDxfkzxFU0aWz
pJfoE2kGWKkChXGfymCXx/uV07QoAuEz4JlFjFmVdK32q1AHOsm4mP7eygD4xi2axb86/uMDq3Ul
R5oKCh+1ogDU72L3h0h3wHsRfABfiWJUpN1QbglSXhmOStWoRAn1BBFT4OjFJxE5ANrr/jyWbBPc
esEOD7/gBrZLlbGhE0dw1tQPvPzsf+BZBz/m3/HpXPesoh8S3fL1Szg+4w9BfJke7Ghl19dmITl/
oT7pWiNmkZlu/qm1VhZpSTXgHiO5KohmEJKYT2LAA2tSDExiapzB/NLkX8NyRcTiDBgeE2gRiq2Q
nxJFbQ5NNlbGxfC/GC9a//cHtvlqeOkS1YxG6diA4VXVUZ/oGj/I4tcj9gMbi80GyGq+QPo02oWh
FwbAMQ96dYrXQk/L4yOyBVpEhtSUtL/UzDlcTRiO8bEggVMFfz6wPMh7/nd8If/qGVrTMVdAEYbV
R0vtF7tYecYtnp+r4cXvr4ZvlIb2lY7hu7/Y6BjKMR1WLOuSBAuvRAUVZqh9lVGG0VjX/jThhHL2
wNWjxpPj/5H2XUuS40i2vzLW75ylFms780AyZCpGVZZ8oWUpEgAJCoCg+Pp7WDN7O4IZltzo6W7r
7koBDyiHi+PHu7peEXJtF86FLHaZpqOTORaEuPyuidiwYmlcnQPSdv4Mx0QOdTF8zb0U5B21k1j+
k1ndCzMa7c3t+zw/oCCAQc92yLrcCPBdIG/X+07S+gc3qqu/MgMkohDHAhQTvUkuh0+NSbDRrd1E
5/FIPpDqcbqZjHeGRQPHgAQzIrGvkmlW0XmyqpmbUHn0g+PtrSDn8ZE3RZ0iLG4ErS6nAH5TSxIH
j47eRJ0dq5v52RbjL67CZLYs4ybGd8x7pR4d89Sttf55fY7m5BnefoDPkIha4m0KZ/ANVsLcm/Qw
dQAjd+lG3Fz3hfz1uZDFOk1FCTBIASG03ZVllK21i3t91y7HX6yTT+rSSufx9V+qfc/E+1svAgBn
YB6DW4IifIT3Lre5J8wq6CStRIoD8fe3v8cYHv4/6HcARn5FVSxKLW9pibhV6sc6HyIuxvgvTOBM
wuJJVprKlZV5VpI/j6hcNw//2fCLByeV/zsBOtFwqKOCr2EU5hW+9Boul2hxgKraoJ4+uRZCF3lU
NFtDbAakIF48dbv7A0lzdA9xGez30kOvx4rlXJV24gTf/ENu3Ix9wvBz88c5VYrTtDhKJZpgNW2u
cN2+cxuG0bvbdwLJshlsAcoLfZkXyIKGlGnHnWTQE41+MtaCk9cu2pxIBr0p0FtIW1/eBNYLjwpo
9KTPDjwU1e0HCcPO5Kl4EGb6gMvh9bG2NX8CwskKVdOEdX87uhDZVzhseM9mQuplvK0B1X/dVRqY
/puP38c1DqcrunSOd86Fp3PNzxKdJwnaGzM+glUmDU0Vc+troJ5v3uALEYtHsypLmjk9RDhbrUys
dqXdzJV7hoDwHEvFLsO8XiiKuYqEoPlpedLyDTgEtTLSXrz8QVq3a1RkRvEkz08z8g3LazCMo1Zm
AoROaGEUet3KNK4cUwAAwb2HIg/4zkv6Oph+/uA6ZXnK+2O98W4mNUXy04XbgUZwDvzAJZ1JWxlN
jfbuOEVDpHd66ORd9PY2XzlJczk8/FnYFjPM8PIiFHqrekWs4pSriBoRI/G0dpVf+/7AL52JWLyZ
rNF52ZQQkRYxWt4i5uygv9AalPSqFPCZOcjozrHVRYTBKgOJWl0D7Kl5TLyIki16qxlr+23MgeXF
+4DSJ+Te5ssBSYvJcHhrtV0jG13Lnevd60GIKyiMbU4iL7jzvS+Crhyx+aK9lgjyKGSDkO97hU9A
U2UvnfswCFmEkxkGKEMeInMM+24jzW1qrxVuX1lJdH6EcpnfcRyMxZFgTsAMQDPZySxiQaK039Ep
cm+mHETeFVBDJNGQfUXR8EIDo1tT21RUY2C7/WXoHwxwV64V6Fw52xciFjqG9xX6B1cQUbXbjnyn
5UYfvt98fTzdxjsEZY9sxzITqBkKZKv+gCYczh1Pd8rWQ75WD3d1GmcyFiZJWQjBZDfhZBcRr0NZ
xVy/XQsAgT2zZCMbO3dju9QC3GDEz4G2OQ35u4Ij9f6+XwubXTtVQNnMMOy5Ne6SUVz2owl8JloQ
BVrUkYPZ7Cv1lA43t8fFsUJGBXYJTOi5A+zlTNBNTiF4p9jJQWNttS/1Fbvn2macj794T1DN1zs9
HdnJ9WLaPZYkXoWlXBEBqAhMkxkTj9Dv4maUbudmqSOakyGPjbG3m8OY3xz5mKGG8IhnQDQSm4v9
tqUEqY4r21P1UdfxLJ5SxGTfvhlXXkbU3AHAA76yGcSzWCjakoqYKq1O7YFm9zRYmcHa8IuoxCjy
rB4I6L5b5+U+4N/e/vBXDisWBewbc2ElDKyF5hhq4taszKrTJDZlGebsIR8jenPrG+DaZpISOPbw
AvBwXZ5VR+HK5SXo6buPDnhQ2MqlvrZEHsAJSIvPgpZ1tC31C0l0g59oGY1ulK/5elfOaXA+/uKq
kaquRGFjfNuP6BSPZWSutY25tg/nIhYrNJiVXeipxU89IoDWvqDHgsVTv5IIvCoFNc2o2AHY+lVL
EdAbpQ3Y6flpKiJqRka9Y13oeJu3z9TV5QKEHxgtUGWgpOZyt90UGbShw26LcgNQTdBsK7ES6Lo2
ER+3DWUbtoUky+Jao5GSgOMh0GqPPNnDzoqmYdfSFbjF62OFxtZzZRASUuAwXWZmdVPmSmsJPVV+
hLj+qFaO7et1uhx/nuRZVBZZD5kPHOObTjj522DYBPxm5QERcAqwVMjjWMvM4+BQzrQApNO59GIB
6tL89pAjdhlOARClMNyRwb6cROnWOlApnJwa/47QHecxK1eY166t07mIxd1Qmcbgk5TkpLrIrCLm
bLLbndjLWSzO0wgMm7RyzMIVW1luyjX+9ZUp+As16zc18i4Fxu+aSB93hXW0b1dS8xRwWFH2as8t
5y83IrCUSLmR5qfJjDtz6+exu2bZXJuFhyoyUBXgxUCZw6UILVX9WEsw1Pl9jFpLlb5v6e5W3QGr
6UzEfCfP7oTXKuUxlpNThYXKDp3ca7d7aZci5lmeiUhzW7RaCxHE+2wAq8X3XhO5zspErimP84ks
tmPuhZDBH8dapRvR7xt9+xcWCtRZczk4LPJlzQxC5CPKdCyk+/VDQzc1361ypV+dwpmIxV5Y1JdK
FGZ+8mQIWJ7P929P4er4c0EZXAogtZYeudAM1kji5qfMDTU9EmtmwbzEl/4kNvps/MXnD+a4lMox
fhc8ZmVI+aMPZO8axPPqpTiTsjhOHKFB0iLMf3KKrUnvGHSUf3p7odYmsjhL/Sjdti3Bxu599oFF
96OAHnm/ImRtNxZaFj3rjBzp4fw0jNvU29A1/bQ2/kLFKgvwL3eYxwcvMfBgbOWVWBl/mcDWCA98
4mF8EFCKn8VauHxt+IWvYknqtS3FYUJgovnsrpjha6Mv3geTScuH5stPUh6dZqvWeo9fPUEzBR5i
eMAPLF9p2QvfG60xP4E2yWl2JXkkXcitT2+f06uzOJOyOEJDn3u92UInMT9yyn0axG+Pf/WqnY2/
OEICNGNV5gHiJKaDSmh5GNb4Cq5IgBOEHAW8ldlwWuxyIxnQ6EOWnWQVNqj2qHeDXIlyXVkk1IWC
4h0lANB5S6jCqCSx67wDqViahoH3o9GH7a3LBAAVnF6gqRGE8JcBp7RpymlkqZ447t7NIo8/ym5l
J15PYhYBC99GZfNr+9vNcqvqLW4k3Iy8zN7IfM0QWJGwTBpNfkFF+VsC+RK4Ub/mQVwbH1y7szOE
3uOwjS+tAGZZrUOr3EgCcZDTU73GQHJ1fBcZKSDmrsBSHVc5BgIDRsLs94R8L+A6vr3LVwWAUhSJ
clTOv7rSaGMCYKSGCdiuiGU6Rs5aDeJrpTFXUcKSRBB4TtIuLoNJOqV3gwL02Iqaj5oBqtekWeuv
dG0aCP0gg4Q39DVTCwv6TOlCNxIC0E72rEAScvs6nQtYzMKvU6UA+DASj96T4e52Rjos0tnnX2ju
1nYyhm4pRjKlYZ/Hazzsa8uzOKbNpBxV6Rhe8/aqPlT6isq+usfgjABUHiBtdAK5vAZdPXBWdraR
1HaENmYieAqMe/N2YxiLdCZlsUjoe4SaRFQWJ0FDwWFK4l+37zFYNdDFGQgqcBMsbLBKTuA9aPwp
8X0ek4zHN1uqyIKAWQvQXXSSsfTlLpha2vRAzSWmg67EQaRPa4zH1/YZ9YbQSIjNgKtl/v6ZU2JN
Y00Mf9STAtXETr3LjbVowxUJuGBw3BDtA8fCMgbHgEghnsaspLQ/Z8HPYs3EeP10AhaEyu650c58
nBZrhOSyUYHHY0oImnTKJ/czgFRv7/I1CSBRgZaY2R/BRny5RrXR2v7oEz2ZtAd9EpE30aitVyJL
V5ZpLuAHQdTcth4w50sh1cAnS4KWM0mrR318LH6+PYdrw893DSmImUhj+azlUzCknVFMSWBF2RAW
a/mNa+PPdeN4+FFe+KpKkvUTqgymcQTPjMoePX3FeLmiLkDahS7mSDfN/Lfe5eqYk5cHPG3H5M70
Pm0jLbtdHYHDDkiF+TUAgmqx+l1jT5IzOSZynwHrnz9O5iPJtzfvwcxthm1GW3kXTPuXk0BgY/Aa
NQLXDFawZ9p++CvDA8k5XwRwfyzXyM46V2OgF+HlVw7+8uB2yPRcJwczHsWcs0m/0KY58/tRJwVA
hEAUZLty5QbMa3zpNqPxOsqsXRCLQN296qPQq5aLVnpJlYUEx+jEafz2Cq1JWNjxHclMAREoq083
hrHR21isnKPrEpCDQwYOfy9BKVZqOdXMxJTk4ggDrGL35hoDxJWrgGX6U8T8Ec40tsYbfRTj6CV8
CMJSm6+yzb7yD28v1ZX7fCFl/hRnUpzCN6d2wkSIvveKnbkWvZgP46vNBn8c0lZIkIF4+nL8wK34
IFXhJU7+4lZHf9jV5MX+0k5rEdDrgqA64FpBBS1vthSDSZSqQIBlIHm8T/PYZtv0W9Bt3l6wq9sC
/TS3HJvJzhaX2wwcbYRb5Caa863QIuE/MRBP/IVdgZpCche4LThCi7duqLLCFyPYAbQqHJs4S2+/
IGCDRS36b+7CV0V5zRQQYxgVqE6DnVMeuh9edrtFg6ZpcEGRB5rbIS2XyRZK9mgnnXSgm/5OyMou
vD626M8F32Tu0AWyqOXwbo/Hwx6omYghGq0wuLkNGEApDp5RgJEQO0RfnMtja1iVLWhhDwl13uVb
O3/39iGaf/3yVswd5cClimcOStBaDC9rUZt5huG9T6y7b/OH4vaCgksJi3vneF05lKk1JCljYSff
j2vq6coOGCBGASA/wH9elf3rue8Ry+RjQskY1dINVWYdbl+lcxELNY627Oib3kCEBd0npxg8O16x
hnb63W96uReAm2AyQDxjxxd7kVWjZapuGBIlDmAt4VbIG3DE7TIt8ozQGTedG7troeMrqwdPQocV
C5UI2r7FG56ptmStlHoSmH3kiy7u1xbvmgQEUFwYCEjavJoW0yieWF5NiSWz0Ilk+uPmzYERCxNq
7uYEhbeIxVUuWoO6dTomFXnQGxYOFQ0VuTnmCgAaIgN4B8GYjof28hr26eAzkJeMSYE23rSdonJN
nV9ZpgsJizM2ikmjyoCExo/8L90akdrr1wIuI9QcoJkzCmxp61ipO9rdmHfomtuHjrgftd3Qh1aw
eXszrorBy4fbMhd9LNUh2D1RWG+xLuHkgzaxqOiOY4eITSHCtwVdWy4wEuEvxBax74vlAqEd8Whd
9OAt/6Sx0DNWNnze0MVlhHOBdwNULKCDWIJZJ6GMvrNpl5BfbiYe2u/WV9lXD8336PZ5wBrx4A8D
gviK/kpWtCysepAJU7EM7WZlP64t09yHERcD246H/PLcuvCEzR7wo2RiefwzM25umoP+hcBlYWxn
PlrLcDswYYHDXTYmtv7AjZ3xcvPqoM4Xtu3MvApQ7uLaVbkJOp/aHBJSibD+5Iy3x8xQSAwGQPBW
Ijf3issCLgfwxZk+JI69aYN4WKO8mnX24hjZsJvmfjwmfGxv8foVjWMPU+CqpB7S8NE3PzTpihNz
ZYfxuYFomtkqEYRdvBqmC3hIJ1qVoOPP5Nyn4vn2LcCjhPwiIHiAjy4eiCCvW73o2z7pcpx+tPD6
z4Zf7HDrWx2tJtEnzRBPXsTWLsBra3xm1Pnz4y/0hE4Eghw9xvftbS/DlO8M41jXm/52s/9C0LJ6
om8r16A2BFkibouw8E/BiMateMNvrgKBoBnRCSgI6kCXxOWNYmmBkBEEVfHk4M6R7vD2nlw7tKh8
x5uN8BZAbIsj5YwMRsGAtEqVvjf0ozXE6vakQYBMOIJD8z+vY2ju0HC3FKaecMCr406/VW/g6UFB
GjyLuQ8E+ltcqj2AX6ld01Kic8edOd79ent9Xj1yM4BwBp+A8hRv6ZIDswqKrgRUQSbGcC9sI9TQ
uK36INawzq9u9kLM4mp4gyeVOUCMxZ1YtxlabX65eSLQTd6MicTbgOL3y2Uys2YMUOPYwubYTP7B
mfZC7Yfi29tSXs8DTapwZKEBEWRBI9dLKXltgRi9MMsktyIwwISacTMwFccITxCydDMiCJRElxKm
oG6ELyGh+tXeFbeC4xaDLz4+lT732YjBmXk3GrFK3729PK9P0+WHXzzRAEMOTBCjTDT/2DyP7r5E
g7h6/7aQV1f69yT8GYIc4N9L2uzMDbTMEVaZUO+Ytfdjfuc6KxbTlW2eXyHEPOaCRPASXW6C4AFH
54a8THRgKkJFN2/P4Mrwc6oXhVH2TLOzLJclk+0xo3d40un7n2i4/fboVzbhYvTFK9e0bTtgZjxx
ujC34kzbg7i6XGMnvLILc6Qd8DWwGc9Q7cslygZcuMojdVIZzyrdkeGTo92+TBciFqepk+j94bdF
nRj+N9O8b3l880JdjD9v01mYTslWr3WG8Xv9oeh3mX8YQcix1jjjymbD+IYTgYQ12gUskwejaWVU
ZXWddPKeeqH0V2Yxq84Ls2xui+0iLg6HDsiEZQpHo4LZeurWCXPDzo3EtOdGWNNPWhVNawGoa7Kw
ZCBsQJ067MDF0cLX85o0HCzDTmjUcV9uANGyAH0BrzFZyVq8snYwL0RAQMoyM/Hh5bvcnSZNKz3V
Ict5z/q4VlFWbdPuMA3Pb5+CV/sze0Uo9EHuCM8HOHIu5XRsyNNJTSUYcmI4w/Jmhb4Yf/EwTXWV
2nzE+DpV8TRpoVHdeuF/S0DcEQTpKC9ZmrVU9xtHuVCIndg26pQ5e5qGxRpV3tV1Qoki2FpnDsxl
AgNo216yMiiS6bNGI7XGYf1Kn2AS8IFR2AWUDXzgxdHS7d5og1TyJA92vb8ZBTIMK+t0bQaI3aDA
Bmkk1CwuRLh5KVKzHyACNSVTWK/ha14p3nkKZ+MvTpJjMzvzVM+ToY199a4C93D7LJz92+f16kL9
KeV3CeCZ1qr51LulBimsiUTzTjUfU3vl6q1M5Hd070yEJZ3e9SaIaH4Zfsiqe62LzTWugjUhiwfE
91jlFCN2o0hDYm0N8lS0kat/+89Wa/GGTKDcz4O+43NrJIdGdhVqa8HO6xuCWwHuqN9wmEsFgoSl
mfLc4EmfR34VaUNY6fHbs7h6clHGh142iA2+igsPUh81phROLokZCTMj/Avj/6YaRkkw1PriZvC2
k+ZQ5Rx6XYVPOsJqb48///7FGzXfjLPxFzeDpqmktWA8qfHh+W7wt2ncd0djxQe4ukxnYhaqVrfS
vuoyTKMrv6X03gl+vT2Nq+MjeIrgPJ5aNPW63GkzG53UzGtYVlMMNtJ+rZ7o6klC5AO6Cf4w7NvL
8cduqk2RYZlAQ4ZqAKJ2a0iGNQmLS5fpExGjwXmCKp/hR95u5c1UM9hqGISoGQOxIwjLF3swjO7Q
9ZXLk8A5DiOeoZXimHmNl0dpbiKJnCQ8YtQqXa5R3xtok+7gtpneHRWxQ0LtJdtZL6a5Aly5ttnn
gubvnytBQuuemhCEBho56Dymze2HCRkERJZheyAMMm/V2fgIhjCj4sHsSoZ19sErfrw9/rU7dz7+
rH/PxmelC0Y7nsKuQTBNi3gZDcGWNU81+ysTAfYDGUOUVL7yxwKXZsVYjWVSa9EnthaLunZiZ9Aq
yP9crNLSFeuJNxlNLkuYHWb+3oEN7a5s9JqEhfLT1dg4Uw0JDA19wbbV3fs3BzbnS4F7jdjm3P50
WdEFNtIq1Yy+RB79yMqXWt3qr2J8wPxngkek21DQdbnXbtZ1rECVYMJCc9o51vbto3TtKiAMB3bh
uT76FdupLJVJJMwncME8O93TzSTx+PSzRkXQZoZXLWN0qgSKvgPXTCKKsBxCtgaJvfbxz8df3ARt
qAtaZDigKPbweejeWoeGZIeLckPoOjRTQ2h5oVS50Roid3v5kGtoPOt/Q/3KyhWbP+G50ltKWCg9
i4J+zEBm5YH1e71+dIMP7T3ajN+2y1h+BADni2wDXoXzenmIgi6dLH8q2gfxscyOVvavMtb/+j78
d/azSv71ccU//wd//l7VY0uyXC7++M8H8r2tRPVL/s/8a///xy5/6Z9ff/KW8OWPXPwGBv634PhF
vlz8YcMlkeOp+9mO736KrpC/R8dHnH/y//rNv/38PcrzWP/8xx/fq47LebSMVPyPf3/r8OMff8A3
PVviefx/f/PxpcTvHeRLMb76+Z8vQuJX/b/jecSFAjchACNgNvjjb/3P+Tvu31EgCww6njdcBVQz
4DLzqpX5P/6wvb+D0d1EQh0FtGh3MGcKRdXN37Kcv4OABcAmQNhAKjvHlP533hdb8+dW/Y13CCIS
LsU//pj1xZ/nDQwiqDqdsZpzKBUx7WXDosopm0kGvhnmRPZ3oJx6cYPeiAoJNoHJpAKE7Ea+osNg
yM72zbnYmSwIagBtWxCRxj1a2lc28ve2IXUg/KSYPtS9T/mh1Pzai4OUBl08c0a791U61vUjpX7l
PU19ajghs23e3FGuOe3RSs2i3VoK6ZhNKjxjiBSsnulgp327qbG2P4zMNNKYsqwtoqrNg2pLC2/U
v/hFpVv7Omib+qgLUlaxY1EQkAN3OMSMsdS6Q9m9QOvs2qw/ZVk3/tAUtZpoEjqJM6YHTZh6Qn1W
jOZq29tkMiMzyPs2oaNev3cpZWms+npyj2BZl2XoiCK1DsUU2J8drZuynea7KISnbOg7GgYz4cpG
BIA+RpwSAzVMzFU0shxDs3J0QGOwQAc2kjE2ppZ4d7lSblvE0itaPARta/cHmQKy8k4EJDXjKlPB
rjS67kRzw3gys8zPoznV+qUs9SetGXIRa1PWP9RE8G3eusoNXav3Ppe8FHboVMKukrT3qnJbFNWg
vReWNVobQJK64l6fUt0MffS7pTsDXYS+9AZ3Pw26lm642bp25NRl/cWv/fZJ537/rRM2MMeOw/w0
TsmEiVY9CerI8BCf/qZXouw3doO0QlhYOewvXzPRqVWC+tzY60zD11GzFMSdVtZOSBq04gmnMeuz
KDWt9yplnrO1ONLRUepmcpPVttxMXV9YoIpmQYNc+Dgq9V6UPmSmbtl80Z0qj9BqZ+SRJSykKLLB
m46UyOqRCaHZR78qybNnVwbZ0kz0HDGKlH7XS9n44QDWXbJhWmG6u8GSdRs102SDu2IsOWt3kzKL
KY+AULbSp5Zqqv/hW+1gWMcA4HqwxNnZpNfHUe/KaittAchE1xAqklKv6i+6ovhfptnYe2U3Nqqd
CbocZaHySFU9QfTY0G2bphwNb7wgbRMmDIsljdVJtkvHcqh5ZA4c5T4SBdM4LU6pi9PQtFpWh2jk
wLs+7kHG0YO/seP0QwkgVXHv4NjjFLps/mn4tKKzQPH0ry/6k0GQXglMyuJcDzByOg2ex2L0q3GF
FRV15oML2ujhUE4xCXjWHRyWeu5XO9OyMR6zEkXbtefm2qe2ybFqU65wmi0y1V8UQTRrozV92YZj
32HW3BL4JoKo/onXnORhp0QjvozOYPM4RTupGDcF8Zbe9+Sw6cYs4BFXNn5f61qp7ypvMNgHVbS4
Kno9oBeG3VUF/Yha/pYlvWvX5bMkVSk2bYnuURuJyjtrQ4OAkJi6VDwTu9HIoRkpKiybEVHY77BW
qRfD2RH6jnsN/ymFRn4VrRG8k2ZVO1/Qu2IKaVcZcouc95Exo91q2eR/tKjNgm3vCPs5a4j3WHWG
/tCMBbpPlGGjk3AAz3aUNy2NTTXaITW8HRHegSpTfu28sd0ZbredMueDNTK1dzJsleQKcViUB0jV
eUmQVUXSODqobEpA78EzjRoaixnpRzX5Xbthpka8k2vyZ26Vv5oqRTa5IoOz0wtpHLpJ8SDkpMPq
E+sxhzIuoiaw+/fcgCIsiFn9QNd4I2SD7p6KqtyzgbRbL3M+KQrcNOe5HXeT8bH2q58l9vnBa2QT
57ax14Ze7MamTg8e775xWT4BR+RvTIkiHD3V3ms0oOj85o1xMG9MMDah1Pzm2I5B3GjDh57IXS31
fCtygmAL6b0HFNBLHAe169oUXU6JsQkE+K7drnr0OIdiRROTegi7jDwGNP/ol9aG2NMUFZkpN17l
pyGjpP5sZIYVMfaR2+PdbK5GuoGOppO/c/W8OUq3jVuX2YcRvBhFm95PqL4KbRtvgdVNdxmYRral
A9LHLg3IVm8GFjaWvLNkASXW0Xd4wfq4rXBlM7s8mjXUKAV5BFSV82nyxmercP1Qllzf58IswxTw
4QPobtFXAGAjUk33aaq+1hNC+i13srBpbBmarluFButRWBy0bZh11q5DM5kp8GOr6uLMtH6gLe9B
M4o9JyZ8TFGOX1IA5NDTIccu5b2uh0rn29rQ7k2aPVsB3eLln8I2GGk4Da0cw9QvGxustDRnUT/l
3VZXln9q9EBzQks2D3bmHhGwCB671DnpteqjvJyhCUH3CZWxJ53mWtgJci8DB/3buQA9WPZoEhSZ
dkMAAlSb7rJ6pBuLmeNhHIvE0fIyNoS5QfEZTNBAY06DZxIPlcY4OWh18I0qsPGGtiSURzbolKZQ
h35EB4CpPwX+AKpq6J6N0xcnowUQLc6k3oRo8y5VNPgjf+nlBNWk1V6pxfWgig2ZnLQIaaOaTe0i
EaQM7ux77tIPo572JT5q5mOp256Q0Hazz2g9muFqTKJD/rcjdZybHTu26VA/c+kZL0FTZl8Dra7d
yPXagG2Msb6H5hifWlAJx1Xh+J89nxtHe2L8JU9Fa2zLfJzirqRMbkaUNXZDm8WZ57B95rK0DFtq
1XTTNab/LOpOo4hI9Ihip5OtgaggqDYp3ouHPGMFdGM2ZbE+KPFlyKWxb/Xc+1q7ZoMeyQU5MViP
eCYQTdy6CNY8dUbwojtNsfEzzbbChlQFA64kq9xvDgukcY+sOiIIfpdleljOuCy4OKre1a7qwl4i
45RNWv7UGNnwC6ybZhxUFSLTqCoinxy/niJmptSNmrZiWdwZjtBDljYm2dip5apYuCkavJt6MaLH
Mky6TzotJHirsr6LuJnr/pbrTD9lpRz6WNM5Jm32qRajfbX2WE65C5Orbr1dp4AxFarNn0rNEDvE
+b1vga7YftJ7/egz5kWBl1mbVkgZF1lOi8gdyhHPIh3qsCAFegXqLvCKOKknr3YEDxGOs2JXaKx5
gOtEoiJXXhNWTNRbp2XN+6YZp72Jrw6Rn1bGQSeDGdeGQCekMcvUdzjr484S1Pjc1IZVQCUWxRRx
ewANPC+6fJ9V1P4sOldtUM0HrrxMaYEIy4boH70+2DUB+saQspH71G7Lg17qAw1bDTqnEqkTOVlv
Pxi0QRLcLKv3/uB9IkWrxwJwvyLUldizruaPBEHlSHIXVYLC2DnoFGTGraUZzy2SIRs8sTxqUrRf
mZqh36Fq1TqRwiZ7Gwp0LxuTHohVFeAW8ByoQ+KENZ7DO6/R2h3vrADGTqEOsu14aBHmnhRs7VPX
dn3Is8a9k47za9CH4lAXsxJufJV2YdGhBxItvSoIgyoz0HGp04+u6KbH3CRFGWsBJfomS8vye+ML
BCqpUPzgB4qDGDvYdlWb7jzWchblUydwtdHpxXuHRsSwsDKXpjtDm2Tsg73v21iI/DNa9bVwWIK6
OKAAIUj3njIAj6sLPwy0soim1kXzDa/Uo6Hu8594U4UR+lL2O68f2uOYw6lASVIQWegVG4K5tj9B
9XQkxCPk7HK9HmH35m23nwxV7JQ2dX5UC9LG0vJoCDzEcEwLpm2pOckP0rI0FTGqjXsqdHonMyq3
pdlbXwI4OtVPu0pdPTKlG3R3yp3kExNB/7EGTAGdFkrXbcPC1moVjl4q3/uq8R+s1jNgzhTqHTxK
PUesz+t3aCoNJw1F8aBVKDoo69GeKo5yFzE897qhFC60n/9ySx1Hmpaj+TVD9UckWjdjkT6izq2x
27rfdlphkEj1erCreYZW8e7g+7FqShY1lhq/1b1Z023AcpVHrWsOT26v+daRZT5p9650ij4caFZ5
d2JyToWcciccWFC1u1a13hEstOUzMJN2lBelOHbMGo68LCgIdX26QeOS73UjjSaepKHunSrQtAii
mpM2jP2ROhyl+K1VbBCc4iHTWYZ6nqw3tpMtUhZZCkq90lDgGJpkpGPUpQpF7wrmTvaUY/uzsK9d
Pxop3PTQMXMWWnZTkp3ZeWac4mTuke55Eaoa3xFXFmzb91SgcazwZGTLunjoU64dJDT1fZd3edQp
8jF1c3IHrW7c+eXkPCrSGmELrbkL/Mbcqs5JH2xo8Sen597G9IkGGyAjH5weVC1eM+WbajTzBwUX
O0Z3JPu7j5TAJ2Q0xf3QFuqkpTrb8cr/QK2iOeijxe4dp+Qf2qER2wmMcxupZ2Kn2bzap6bZZlvo
oDr+f8x9147kSLbkD63PUotXipCpddYLkaWcyiWddDq//lpUzQW6crDdmLcFBoVBoToYQTqPMLNj
Z+CzArTmJbKQWWCvB2wWgOFa7oladB0K/Q2neU4tgpNaH7ZlTfYx91BodEK1umrHZprPMRrKunVq
qUII2GXRIeXv10AtR48vocESm4bsLmjHKeOJGUq8MuSgmBW7UPO1gKdgInHRy2SdzKXoynAW8Usy
ZRF2TKHv7ine2jk2AZI4fO3QVfpD0Yz4wYPx6R3W/SU7Bonc9ah4+kIbt/3sc5LqwnhYq8w8fYsG
cspLhW9b5+MSld4yYhHooMhQrobM+bnpUSuSxAjvjJnjHgkni/C0ZIc1fHp7MLqPK8NR2e9HS4a7
JBVLXpCIDvinRiKA0TinYQGNZnuaRyvWUqfgBQLVm9LCd/27EpurMZktd67tIr2zsDQ3O66ScClF
HFwOJNrMs01tSgqJ1vKKGJ4e3cSaQiXjguUCeOUhC4u+Jm6OH5112wkGm8lQePPUYBZgjlztuT4I
CvBccMZpdbbQuhfeUK1QmryGdFDv8UhNwXUUPvjhrOrY0eYIaUp34hLu7oWeRvY028nPy4SvkSu3
QeQ/Y4SiJ8yc/2AU/BzH5AlM+YJpCUs8+TwuJkAIr45muiuCXobftAd3stAgwaEMGNF/ru2K/hRb
t87tFgzHSXfLDpZNihXDmNFaKY+WpOs7W9DJiB2u3MLQ12dVYBqsqtFzWJF4nl6R3Nhxsjq8mbfV
HDRRwhUezkxQrpaPjzkslK7HcOyeWOKGm8itqlik2XD3szNmWcSp6fWwU6Fb/bpJhnlCA6RRKGhv
6L+P0zjtlnHuwm9uDoePkRFgztSlX4EqricZwz6k51wcPZ13cZ3muveLaRg6h1xM7b3RTcqKsU3Z
epwXP37cYJ+yHGRg+KtZ8NBLgTh2ZQePdAW66Q5NIIqpMxa2eeNuG03uVfPQDftAtaornRm6+z5A
T1Q3Q5B8GX06ziUwG9ZWwSYn2heuN+MhDYbN341mSr9amVkF+BdTw2XmtjU8tlPLP0bu1IdH2Pa8
YnPiZXaE5BqvEepS3L2W6GsLHQotFwyVR+dhcHbH+qx9bROJ4gc51NsOGhXnTxRnAOJF2gYgyzvS
XQeTR+cKEhp9u4bMfwc65dECIgF6xrhS86pY+oT8jW2Wnp3EdzvD7aWUPFcxTpabPgYIgE+25WjH
m1/4Vjwu+P/Mk/wb8sLSHi0h6T08SxZZIVrq526YYSwRtGHflgqQy2Fr1aZL08nlBGN0Vbe+Z586
Q9K6Y7FG/Zj77esssYy5H33ml/B2oh9GCgALMWl8dEoNbDfI62plOB7nMOOvSxKweNduPtA1YlIg
A4NrV1r76YS9D7kJx7Zauwx/KgR1wBQtVPelYX73ZY1GJBg9CyARGK0GFpWxNoDrsY59eWqm3MhS
2FZ/w3+Noj9eUGr4EJq9m5Y0Zz7JxqJ16AdQcejd8CEwmsP1CVXeshtlGqGyd9NYRxOLnjN/2kpk
JvwzvJNYcLvky4Z3KGQ9tFe//r7/hTvFF+wk6Fh4zDJ6opRTV+R9EoxHbLby2FgMViNbF0nDZk+W
DLjDdhinYB26EtCgFLeM9rgZgd9vnivaLdnYecwXmwaFdBawU5hKsu1SJgZSiBW+5XfJlgOecfkq
33kU415JOJ+spc0a/On3LGBnYNbYYIeptinI0P6G47P2HR6/hsmrOZh2RhYi/ejwBVerwuF6wqC5
+sp4CgiGNUBY/w3lAL/CTQpMDyhoZrobr9qedHHFVdqIOmeh7Q+eJd5aJvHcr/dro+Q7iUN8QBD3
uH2/sZ1Qol4+E9LC5ttOHp5BIil+XBKu+De5sGqop5j6yd7FmwLkZXWOGzUPGj/JTCE+3+A5AXmV
kotbgj0HAYYBB5+dlVZseh9T0IAFlQ2E1F4wj+s9wiXt9xM2agzXJNI4lC3a9eGauTXq4xJLhOfh
xkfoYVfLPMyvKPwn88KTtdHP/uRtcmdFKi4JjTZmP0OgrEqdSXwamzZ8UW0hpbnBIgF8K+xUnZMj
YECiwPkaVyKlT/ym1xMiyoLvsJ6ztRU5cK0QsB0WVzVRaYnkc90lAj9xhWlqUATBbFcUSJruuzkW
yBkRuyKJMwXUpdFLt2YButSsPzDsAh14urGnCE6DSfF/vKDlgNuiuBCmgXEs91wDsRXQTHkbWe6L
Yyam+P0vxMq/CYy/EhZ/EmQQ38MvOMLWFrzol33D0SeyvrcUsrUuxKkNQnXL17Dzgacs2HiXe6nu
dqE/s38Sdv7ybP8LXYFrgRINwLHDdAqszOfVQyimwc2geCqSlMh3oHeLVzY4DT802rsqmLcYhpGT
UkW2EE7R93BCdg5QS2HsoO7BCveyzBcvrvuAw9lr9djOhSr+omxmbBW3Fq2xgiYkKJwJOSwPF5M9
RwlZHlPlt7vcV/7JCOLrCiS8/qd5oj+VFrineDPhPxrBWMCDRPLzPd1IIH2kD1egB+5wtoU+0nZQ
1RTG6522kb0OU4ul7oL+0/6I/3iaoB+hybxM8XoXA9RPhK3Cq7Z00ExCeR2gsBzG5AjUuP3RxhIN
RA4G6p+UN79cMP98lihaMyy4vRByWNV7EQn8RS2heTfNCwOMpNnY3GzRwgE7kfy09lssC9Xk2RUb
VHpL4kWeeKZhrK/XiWLtQTaRHTHC+kXbhsF/twDh8hDg2XmZLgEhCMLt89AVVzoYFBJ6MTYYHcsY
w/R0q1Euaq9HbfD3b9GfRPnvi0H0DnwzA/mG9+nPm5C7JhFi8udiyRmaq3aU4VzmK42Of3+dPxUX
YC8DDG0GYMovJwvLfkBj/vVmu2Xre7xTAi/nBLQd4rZurLVoL1axTCA3/P3lPh9kXC7AOYKYJwPX
itHaPy/Hnd9xxCNRyF+Jp1s7cA/OAQTaZ82AoD9O7gJCITEAWd5QY1V//wVgUYJL/PV4gevEfA0U
fFjae3El/sRsdjbo1gG8UIH6Xs2v7YTZ27qPIpOAgST0FjVHtNRkohJsQTsN7802CgKMR80A9FLt
ARz0KBATA1LxZqKtaDD/lWayNsGQ0CLM+q4vGxNGoozWZgHIZhA/SkVthx5jC7bDGvY2RUPcOgEA
mKdj4TwReAdJJWmreDaI/b9pmRhud64CkXCpQeHeJ24DYNMalECk+5KRdfqSURd1Z45CNrgBE5HI
ioyJcwc9Gs/cjXbFQ8yn1RfP6C2QUMHcgB1U/YqkaxYPH5xxD3d+mhvOdqvXXVKvbfCnWIgY6kE0
8VlhXOme5g5/q+DyFBfahumMpZbE9/fWiy+ZuG9RDQQLw5cHh97tTWjwKBHX6AeVq2x2Xe9nJ6Yn
AMGRSeerPhvyn17YIlXiHneoARrQDFiJljTNK8+bEZVJ27YvmzbbfUqcQTINInyFeGzASgXA38er
Tksk9DFdUISYjKzboY2dm3/EY4QqWuRwCnxc+7AxRycWpPtpjnOAEzLs/UpsWcd2IszwOWEHJKkO
NszjF1GOkqp0ukUVNWCf4bQDTtPtydrjXjZgc7ZDM1FijoatSNBY+wjn5t/1SKyGvDutIiLrrgsN
oNSJr6t3ML712HlNMTWLtawK8PWcO6nq5dcnzF2Ei8wgaPpKTFalxUq7Lj+A2/t1E1L86BQ0uMah
gXfG1YYavy8tW9rpzqy5fJ82DBTVAcZBgTTbfNfFefoahBqnpvfAczhi1U1jDGd1I4cGrD7JPpph
vZ56Dm4h4b27wTgXGshx6h05/a7SVtsvAg92iQqiFlZFQDZ/+mII7h0d/KigMI6Jq4bxbTyhbfpH
67lP2gdozxEqUEJhQjeN4afzSc2TJ8MgQ58HRTd1qOkpOMV7/EbEqSxq4HgLNdpNn814BH8fJD4H
X2yhgYDYw/w3tI0Qu30KEYFFf9hkFnz3mCO+UwJouRLobv9B7vY5ufoYPoYE/jKCjEtiIOXPaAgq
qoUGCEAIj7L+HPoo8/HyXljfkev3hXaL/w/h7xLO/wh+WE2PbdC4MNzfMYD+6YpAcqPF9EIXUUjS
lzb32Y/eC7U6tH0esyLgKVrlcfO87NxsvngzeA1//v3N/Y+MAzUqlAwQaUM/A6HAJ2WtxVu0sgGE
7NZ2+e3qGszM0jX8kTuNl/rvr/UfBwjXwih/Ai0eBBqw6PnzBrcz5ZGOMGCwbmL4GsdNp4qoHfEX
+SIweaCz9ftvxcN/f92L6wWIMbjFQaf353W33AWEswR0mM3WO+HQHAHAS+/hbACpSRi77wwiuOYf
ji1eyE+PF2ufMa6IKTkMs+EGfx4KQi7iydT4FiWJGW89b5pOLvJg6Du4kcs6iETyvUuH9WfcCf97
TOBchFUM2fQxtWFnapI59T0QvQ5qSEji8wBiz1Wyycf7lC3hs+Qpu8pXgI5FBwXESw6O+IN1gWcq
0WRZW2Dm2iEDLg74YtdJWwV0WT5GrIyBkqbL11OMl0FUgc3dRxgvkypJT1R/haAJ5kcl4qs1DVH7
DWuFjpBM8Oxu9VNkEddp2r2JPGPGlPDLh6l3kZCUhfv0V9s7I1+TUoLfYuBbWNocDaCq+UceGESH
qck2ebICw35gufhCsMNYI5i2UW/mQs+kE2CQL219riX+nv/CfEiIcv+aoQXP7qLF4RPoKDt+4xnR
PAwp9cGubtZ47DQnTZ/VmBWVEPXMjKEVDSaGz+StCJDP8u2OTuEGtUcWQUOySVxpBO13reCTku0w
hIj4wm1PbifQ9o/rL3ympXorRlCp33vDL8BXl3u3U8wMfgjUM4CCHXJ33sNyKh7GSJUhh9zG58vP
cQxjaCuHhSIfu8ybyilFHLqa4h5AcjxEppJaYm2nkNwBeCRx89q1nKc7x+b8sG40fJtkZ1/iDAm/
ykgSyxMRIRYXaRrR0rV91tWwi56wM+JytA1EcgewyFlSdqJBZnJ9ZKIyW2GFdp6GDZoxaePz71Ad
A7TTeDEaMlz9xmr6qOPTu2zt5VHlGVK1pB3KpN//HgRNRs9eh4mxq87oLLpKgSS+rVitXUGjvMqD
cfBCqIZxIu8EtMkTprOwloNgFG/7ArXKcOY+EQzAJFEAs1F97mOXxzvrcmt2IwwFGQwp57m57jlw
4Z1mZlI1xBmMXXcWNlXluEJrXcXQ3ZASakAc5t+qlE07fGXODZX7hGUAkkeHjAZUWrZeofGOMBBj
l4fb6y7cSplokZ+FW/9pe/B/vvcYBYRhFATHPpTNn7s0DplcbtZeFRQbubCFBjtpyL0wcvv3upv/
Sjn6JBj+91kT+oeI9P8pLv3/UTnqIUn+3/9VaP6HcvQwc/qh3R/a0ct/8Vs7GgT/QqeaYuEa7Hsw
Jp4gxf/WjvrJv8DQ4u8hlUcCyC5Wj/+rHc3+Be8ATBWgCYITYXoZzPi3djSK/4VKGhx2gO23v2bo
/xvtKNL6pxLjghbE/mVjMpYCo8T4PJAoRD/NHMq2csrIl2bd+2p8xJClOUzQPhzCYOTAvZm3y6a1
8oLmZolbGOWxTVV92oa7VICKHEBzQQjJnpvAJbvUblE9pwi0xFos6OUi3KE1t/Xs0/AaU/nmIOPk
I8y6HpbBqTwlm2ywi0xkqNuTd2fj70uKMNl86CkYayGzGaqdZruDP5I6gZYOAd7y9hx0hNSQP0JB
RLM1P2Hii96BRV3L0MTBfusR4+WKXtGPIVXJv/SOA72V21Vn1yviQ/dDAkP2bUKA588+2S2EhNdr
QtDlEsCDRcvhQttkTQoJZcPAHk/Dw5rAtQUOtX32hGSqas9MQ62Yl72sS9YcwrhHIAinbkGKTbow
wOzR7D1JErAZP5E8ySzsMN2hwSFGyH2vw/RL0tBgjKsDKHhAVAHymqUUCKuave0ogQ4+zWMHYQmx
0tgaDv9hPXsm9mq+bg0vWGSbcwejaoDfjd+Wvme6IqUJrZzrIImhE8xgCtJy8Za3y56ngtStcPLL
Nqx0R3xHoVvqIwLqBatBHiO6RFBnCfD19ZyxAErHnuY1wQ+F0qjpyBVY4AkY/QhJRrrB2a4xeHRR
lwyQm2jajCXAashQZOajRwJB+7q4dT72rWNHNSh3AJ/7DWLUH2Lcrk23JfWI0hlJCcTV0BIscBF9
r67ttp19ee/TQ4+aqFoHjAQKBd6tHUAhN/MMbC5tZ/fm/HY6r7D9+CCzd/ZRpYJdNSWFBct+U1AB
ZC56dFTw47TE35SSe0LIOwSjR5TWXyF1uR30tgeid2A+e9B5ih8wGjxV6pK7GZjID0wMRIUWmz7p
GE8P5uxRhTk/EKWjjwpmkHWiljPqpHE/+yy/ixg0DYoWa6xr1xzyDr0slSHbZz5RFY/11zBJDxsP
vY81J1FXAiaiKDmhXMEgmcePQHXzm2RDYwgkMnAvLpjxcSG0tLs84OPVmKy69oBLTmqUZQaW6cmp
iWGzBDQ+fMFqTH+x5GCiYbnJNTiwi4y7plHaljxp3XngkOCudJ+nOoDHvwArGUDHgdGL9VkrOhR9
bLqrGUqQWiuvOSbTSI9IfdkbOv7w2i6AJqCXxKA3uNbnHr1IOucGa5Qn2OGbnjZQ+WGrHfcSUqrB
lH3Uv0kM1gCIU/4+78OsYlHalSwWz8um1Y3HKXbRBI1ClqZQeptAF2sYd1fQc39z47yawml8r6Z3
IO+dh1AxeUtWiqhpCx/vtel0VOQjyCwUrl4VjCK5hvEbfdgmuV7FE/EOIzZmXQ1tnrxnQfRI2iAt
J9E/orA5EQnugAL8KsOcZ4gfS/tgx9irUl/yI6xcbwXP96LFr4Z3bgH2D45/11uIEc9wTZNzNlt1
zVaQ8Pmj0CwHXJRMILZokUTDT4gNAdJjDLgalsDbxRkVt43yrmbPJnsU7KhktzR96GAnVFzC9Eki
9uMMRrSOB5ZeKwOOr0sQZ1HCOgiH4Uxf9kt2SERwnfvdXmV8P0ISC758OWY8vG4M3rfJfrsYepdo
s3bOIvczqM2acmuw5Tdtr2J535JoBvSjobaG8o12LIXqbkiuGh1XofN/qMwSgKz5aXGalTm3tFoA
ND5rCIYKb0oemMTSqJxv8W4EZ3aSKKN3axKK7/FKU2Aog72LWQeqZ+HyKfZ03fG1gvaoK1sdlmRm
Ly6ColovEKjG8YlD4Ldx/935HkJFlp7NSMCkiA6sYTTlxzX2PTRHSffUshWjyBxLpY4qZqcVo0Ix
R4kdWLBl3sAbU8LQAwzUkj6vHCYLA/QbNdyK8QyGHvjTPLW4/xx8qe2gJR2bQxRvSRm675PfQ5Mz
SwZxiVoPKMsgj8SE50JiWlkHRDDOWbWEYomLxU4WhzjHrgzNPmI6051DVVX3QOVqs8WlXux6ahsA
1OnICpdLVgDgu3HOP5iQkjsfDrd3jeqGUvr8lm3ZY9a0ZwwbXojcoQKkc0ca+W7Bd9XStK6GNrB7
i6EZRsAFS5Ii+pQpk2WQMloEMw5PCPHkbULAi0IAUkFKVA+42TdJkIR7Z8PtOgdx+LJQaNWgcTtm
th/2MTR2OB7eDHmknE9h69X+CFxyvnLZlGCxj+rRDGXSh0I9x6SJmgDQIgXTXhxaACSQJcm3ZYK4
ihj5yCadnbhDE936yJtUr83R6m7ai5k1iOHaVmPP7/nEa3h4mhMN+Z5BlntY5OSdUKxHT8a/gbDG
Qoe3JFU8bqZGK+bVwkN1P/XvW8ZJBcFnmqKjNA+hIfGhcThb2hAAtvCcwyH0DynEr3czhi4QHow8
IkdEhxEhBBRqkO88jjarxE9I9om1DVpN7WkQCbTHfw3RVZgxGF3N1x7Do5l1+hz23T5MTK2iKSuY
D7GEaG9zyr7rIK3UNCJvtM23EfcCbJt5H6nEv8U4WAmcpdlB2N28KYwTPNAMia/pvbhMmPP3W96u
V8aTBo1por60Qi9NwTbd1CkKsa7uEW4qAJEHhr6rbK20YD5xmlY67xDWX60yO2f8vevIeZP91Tq8
UYaE2b/lZrxJ4vFWwaEhWtHV9D1etjZ8SHxeTuHrKtwj7+N7OnzNWQRXxnFH8/wL06Tyh2tstavS
8DiI+Q0yqw+yTNVixG00h5AKLZWESzZOwppdNC6Ii6F5gF2ld4LDVkX9VRddqo+YN32NPLJUnZc8
qKU1B4CPosh0eCdWilQFPnkJvdosy1R3ch8CmhTJeIq6N6fi3ezlem8Z/xhWoBVTUI0yeCS5fcNO
vFMczTeTiW61UHcGB2azkKsYnQuwXhAlTWmnawyZ2wJw/5GgbC2577qqWZq8gMqf3owtPWwYD6om
+Axg06ssR8a/ZMPF8qrLvpDBBvUEtLPMDNLDIiAjV3jXMPXopWyHTCaKZZiauglpfOxVEhzswPcD
9943YJ1lHvtb2azNnQJmBpEm9zEBA3pVrdHjPOJRDp6b6zTs1IPU+KwEC7q/dUR/aQF410EwImPr
IT7Hs+D7fDZZkXJXJq0GUK5bENLkR5un1zq2OFyEV6HS312bX7tAFfmKzt+0u8GgBFNhVIednsrw
8rVSpd9QsOEzPExpqKrLUDGRtXVvo2/wHPuFveGgQTdD5Os42Js5S77x2XuEoMu/Id74A9WZPAkY
M76FOrxnHohr+GxhOUcLyOUxYv59tkBkT7Gz9daf7AOcAh/AHew1gsEEfRBuYrib45XvIc4ODx7I
kg8HLOIxH+l67PofM/jzALhH4wy/3i56TA2LlDma3Bcvatk1lvJipEjK/JaNcPdlG1MPeKdAuY3f
rd/XIvIheiDMOy5uWGtsb8Sw5wLOqcKgWXIVNpMt5iiKa8iczgI7kYGjROkjxhfQlceDc89ZJ6FJ
BpVdtsIOV43q24rCR6lQLh3wpDJTtZdNKkaoufLtGhZxGo7YNqQ5ZPMdRBpJcus5KMyagaLEoO1x
EYG8gt46uEGnhH3bYnifm+YBfnjde6PbqxSZ3sglr1uJKjxpR3VmPvTLyMgaxuf4jr4IW2hV5ugj
FDI4MJuQIm0CchQZQegFr4VwCGFykfZWnSn6BrAhyPvguNg5gMzu3Imhh2hGYL+qjueTsFIDTNqm
26XBOAKAdvZEHMw6k1QxU1CG28FTmh+RLdUZIiu66+DXWPiO5HU40m6u8yH/ksmO7gzF5kiYzvP9
ZkFsXfjZEnFyKagVooKOdD5JSLcLFQUfvrT5dyAsF8Uf7R/4qLy6VyCK1xQDhdZr39tsCHckof4x
izN+gv5l8wuazvqoNfWfVx9A+AzlJA5prr8FzaJ2w+TOXGJOsOCDnz/rGXl4yUlSRhC/ncItAEKf
MVdn2eYKoJUQmeJbvRDgw6K0IK1uV0iKysD66WFIJ+BVib1gQn5DDkBwm9Ia92qhU4PWX0Yj7uo4
3/a5dAc6rO/tBki+UnnWA6xXTl3HLsH42DAEtcbA4t4hUtYGkpxraNxyzABKtYf3bvgltyLYzYmx
J79HMVBmESLxqAKvzIFoYgBOgDJLbGU2vuxmPqnTlOfklC/oioNpe079wXu1S+CX8TTblw3l9svq
qI8REAwFIbqzvZ9xdkgpn0vRduODt2LOC7J35Z0bNU8VLCbWWqfNdD26BtLEufdvVR64yznSPyEX
BTWZD8E1tNv7zucPa/468pYEhWEvaSrEh9+yph6gM0cmb4JDAIai2Lj6lvMp2lsMeF0kUo0tJG3l
PvXW8KqHOUeZTH5013Xxu8KEyrNYfF2uGx8Lg/fs1QUSjU2c8KuGsnXfwA60oAAir6Epfuoh0wLB
GMVHsFgMp5W9G4bz1ei1crqfTsk4jwVWIEAxrMFUBJc3Elrml8GXwz1G41bM/Qx+JaPuLqTTTzj0
o7QLGb8Sabxeoztf7xSE57WZ+dsST5dt7LS9kstgKh7YDeGI2jOUc+tVb5t+qdkA5gB8cf/sCbfd
jK4Hutei1p+IxM57qDbbHJMHSxDdwDqpectmoQ5LbJK6W5p4lwukHM+m6SFFY1imaesXNskL7MQ2
J+LjtzRLYk4LoMVjs0C6H4JpPah0YXvhUO1CVrXFb4HK3b3w+wAjTH78Ncy0uYEaoZtRBIb2ViGm
IxK10XfCYd4TsuVIQxCMMO9i9yz51qoD7eQdRNzfqM0rpo6BemiFgTj4EBr+1SGnn9gG8XQuJDvk
6aR2eapylJ0Apq9yFZP7MRBxQYdheQkjpFqiKP+GE4kxv0yTA7wDKOyJuioi/fbQs5C+4cb35zVM
hx9RE4HTJjreg/Qdn8bYIbD2kDUqb3uCYBPtwtisLy3z8ze4W6FvsYF6X6E9Obom7L/oaM5QSjU+
ws6iV10C/BcHN/vVIFKMX0JV/V1gWqErTRxhRhLic/hE69nNXk1aAW1yk4Vb+87CPrlMDpmzaUOK
2aaMeP7eQFM1gK2PyAPWOF76ukXTtwgDkgPq/3F+p6tivGi9VTzwhAssJSMgnQXKRggD3HDlwsim
dcyVfytR+mFSg0Hm7TLFWjTnrX8drDJ8Tbqe3awj5j/hWBmRHPxi1OqS28Y+ziu3G/TclEB5rpIb
r/PHFyL96MgwRPHAoIR0hZ+O8qjDDJoxjK40T62FeKewCmshMMAU/2jmFlOBKImRxDB1ga1vQzIV
S9ynZzC13V4Es5OlUm1WoRENvsYjBIXeCrX4oChaaBXIOlYkrJwP0B6qU7RMfa4LDBqbkyfnFBOR
ULMN52Sw0ESghc+/UrAbDGNEz2JAb8G4ms6BbgDZoLWCbkXladUAC4OCOcPoXqcgx66wwGfaB032
EbfiuMy5gHhHeIj2sEaJAAScIEVcynAU8prKfj3G8wL5Dxqmnpx5Gz5pjTkLFbhiomoHTuA006m5
n5tUHjB+QUvFxVTOk0bnvq34ylpXLtv2OrqWDNpYjLaUQRPc41ccg9i8RUladC6qewxiVHOijhlG
cSCmwjF4U3Yp+9Tfs9xibCHBpCPGA+0NRen64LIUtjcxKeJ+y4suHsoBaV2osC9jjO4cZtvxoPJA
59QaIgdvfYF+6l5ivCxgdte57CnyWN2pZinterDjj2FCQlsiWyRd8hBvk3hCZ7jsvTX76aUhLyIP
ze2SxSYq5hAkkr+o7Zy0SXLK5wHkS9/vMo9+sxBohTB9v4q64RBjSqYE/yxKF7gFxN34AvRiKCSA
xaJvootEw+3jteN7sHNn7mXoFdv4nIXxt2y61HQLSCAw1DkqeK8cL61nhJxwP7RbWPbc+4E5Ca9M
RccekIHrVLqL3hRAYGqzgoA6kn4AxLKNgh2KqFt2CXjx2A9lk4NdzKAHKhIw/YUXZx+hHKqux/xV
N9Us123xP9ydSXelSpalfxG56JspcDtJV3J1LsknLLm7nB7MAKOxX18fL6NqRbzMqlg5rUm8Sbiu
LgLsnH32/k6426eHBhO0LbF5Zhi2abRz78nr5rRCQmlBfWXl+NteIRCE1jWijVcieu0ytlsZFast
BlrAIzfoZ48NP97vx96yRj5uu+/zjd4kxPJubtwV5BBK52tUj4a9Hd1F5NQvxHj8cD00Dr5W33xm
enQIycDbo3e7RvmPIDzLUhHZmuMmiF60sWtj4S1p6zhSNru8qWQDcavDucJFGL5mwnuShpXj3Swp
OYwH8LYn1a+fZlFf84pvPNkrrYB/wG7wwy/bmLrhuDYBh3t7X2Us0yjWPQBwszTDE5Xqfe0iEveN
Xx26LPyQpbekGtwr6tjTTNgkDktmpSKzyXT2eHrI+JeLNyW2q9NGGqeuctg3RlY6jmhh4n6Q7oVT
/3uVEcZHeUzndbyrTPG06jRv7ItF30+PmO7piZgGL0pKJhyxt2KELl2HuxES5RzcINW4JAkCXj8D
yBKjq89TPt34Uc95ZmYe1VKfOOALJ2/Gdtufl6C78832vDnfUB4p+5f1SDYlBRbB/Hfpurjj0uyZ
kZumpr/1RxHjD/OTZunW87AR9RMmCtYaeIQl2JMTNsexZq0GYxay2NFMVq8BFCYvZI9y1PYn7Zgn
XxJg9D8XbNKHjDRbtUW/g745OcQ/mdF+iSHbrdJ6upqdbT4OjAPToBC8WiFmJ2sV5t+j1nZxh9jl
WWSE70jLClJT22djKx6bgru7N65gqU92Q2oQwE465IdMI7Gp7qaQMt0iFgYN362QREAUPeCrTWQZ
HQPpigQTMkmFdABu7LjPWXkXlWHazyQ/FjdLfXEDDCRd5JuwvsLS+qQ4X+LRkgMGtvBb3TnZJffW
275hg4WQ5KPX2U0DGNygEq5Mg2mF7f5nZ64PdCCXdlnexnW4M7e3yB6fOhlxVuo+OCwjJcHo1G9Y
204FbYpPPC8WxZg02XBTqokDdzVeDftaGoKZBmkcU92arYcbX6eahOfuEfDau63uLkYZnrtB57ck
dpJFXXamRs0Zkm/Hfj4Zw52LTkURRHop6k5Z84ruQFD1VS73M9lsI9DPlq1Q+qdjGZ1mdFExBZSg
Pj0jIrUZJFkbXhmpxIW6reQbr6KYmiNGg4izYmCI8VRSka7ukm4+sVPtfPO911CNiWV/eNvPenxl
3EKzRzvIeTDy3u31ejtMSReI4xi+j6T5J2ElFnqHuRcLExtiDTQ3Vcc1TqqUfvJtNUYLBmFzq00V
4LmO1pfR3ZxU5Xjq8GX3SUOCeC4il/iN/eQGarvKcaAPsTNwsdOXuwY3bd0fXFs9NLR4x6gc6htX
MGugfkmNIrRuwQW8CDHey8q4DJJMOyo0f7IiamkaJ2KHAYF1NxtS7eROWqngXJi0oXbG628LHyvt
+gff2BbBd6C/2/z81rYUW9eckoDQoIKr004v5uLm53DytjvkLLd5dJrpiyMI9SOgknELdefzaoyr
3RLmT1v4kFXTelpGcB5YDrn9/SMTjfeMJK6gmx8fF/M1MLr7mlRZwxbcBPeJ/1AyxL8AM0LCVc9u
jTrs09ZIydGxaivVWf4+Te52Fyzekdqaed38LgS5Csyex7Hv78DO6YGT1j6R6dnO40JClSDLcrDW
4KXAfYFp5NaszAchvi/DjMLdvtRGQFR5IspALqQzrZulAujfMmHr9F+iqb3lN+WSL2c2iWVHpHBs
9pEQSIBaXF1z9S/1JK6l6SHmkj43iyeBkIvMks9x1EWPrSZDOSzeyr+lFDNQ3E1HnIOsRVOKYKSQ
+vNis2bOMY5UWltUNdc8u61sT52beSPXY2byHBG1fbSi4L0q8/Iyjvsa0AH7VBdk2Q2OHkK1dBZe
IIIrkfdLW/YPRUHuqmVaCrK555/Fnt2YJwPOf7KxGW+NucbWuUNbPVkRaQGji4Zz75cUQNyE4Exi
nZMxcHzjw6M2rCOjOFM84BIKtjFmftAkazSvRxlSHC3TwaSwCNV0n1M0wxvvAo5qkkN0b09rFX22
i3uy7Plu8cPypN3ubWuMe6SE15pkveGtZwuiiK5yN51Ar8RGNKPueze6CB/JupzVyKy2UU5cTE55
IIn92kqYSkTpEkdPLuJvOSXYwperNU72wXOX+WDP65+CEjrWVTicdwdYsWVUiB7n1VxTVymz/KzC
z0DLx8ArayQHHidzu5a5+xrSKRrI7yeiDKgcbAo60stfJLs3Lu1qR0klCM0NQj5ni0GEMoDXdTOC
5T1FY/GrCRnlFWgFFidhbj7rsLh0mjF831IJmxt3W0UIOFy5u7M+NfP6zgicjVfMwgyhNbriBrzQ
DRJbRuBk3k6zzPw0IjEHqME59VAzCn/g/4OD2PfVciEeaiQa595r3oYW8R3/fjZNqhtfRMneocwF
mBC8qIiazFqTMtxHbvKRk5bkorDLJFLSP8lu+RIKiUL5Fd7k2iHCS/AtGWpLHmBuDvd14zyU1TJd
+NXI8UxhS+ZctDe5dHjfiFWlmRpU7IxOcPat6UdWkJlBsLBT4m9Faox4jA3rmYfv21Ai1aBjFVRX
tnWAc8VsV6OEEa1d38E/hDw520KnNsjbpTGr3/7gklkhCHuje7Z/rrMir0xO91hapZF6NfmNkgDt
cfCL5SJXb7wYfgi9qSMk3dc4pktsv2QmK5UYOppSZ13HhCVSMjUJOSSq7ORhyM3fUFTejJaaDn/T
yZrxHEDkAVMwGGU6heIdV5v6ZtNupJAjo6cQ9s0B2Qi7lWyMdAmVcXW0y7yin820rVYDX1P1vKnh
hbD4R6NM4+gOOrqjNBTk/Rh9E3rF3z+SpEdKv/Y0wGU4DLdGbgwXVvVVr72ew7tRCe+CX21J8JOi
MLPvFod/dK9F89ADkTmVICJ+T4Grzqs9mHe2zKOf2zIab33dre+l2emT26sN3TNH/W/lD8vofFod
fS/84mEr7CdjtndRll8g7HX/vEqHxU4BE4vKod4DVJRGVvQbX25agAE4BPYgE2Roip+yhgzDSRC3
1OI6hqjQXNwmxDVgL/5TXrp22gbi1Y+oZyo7xF1ATOkwrqE+5120vRDfLs8hVK9X2xjx3ZnlD4Yo
w3nNMbxbw3ptfa5h71SnGW/hJSBKl1RDdVUdTpYsKMHuiPaICHVgDkdeDbPzpZjYrTA4S3npC5Aq
WctOp2q49njLH5ZFfWZgvw5YH3ijjdoek6WgbFBiHHGsDTeRebfl5ueEelAY1tEYi5Twz65N8fQU
rl5JmynHwS/uPY9AmU49MK6zLUrnP7fx/I9sVw/iq3uehq+v6fop/r9xX9k2vqj/u/vqpfgsm8/u
9z/br/76J/9A95nef+AR94mTYL3yTev/2K+i4D8g04KshyePH87GhfwP95Vt/gcQe3/f4mzy5Pyz
+4ofRhAGGKCFmYiFCpAA/7cv7B/Bt/+kKP735L6/GZ1Z87tnmAI2icHnj/5LdIo7S1ZtWI3nuTWm
K/xaesFa+15cOUVbJP90Wf596m7/sL926/AfsNGsIfhXx3HZGSVma0ee26KYUiOz5dko1xxeA5sH
FhdZ7t+Yjf9mLPvrA0OP0B3/49hYKv/1AytLkZsgq3+2I4PpVuSWxr1p4xzyzQbsur/8O3To33I7
+wdiHGchKTkXpgLm7oH8p1hYbwHFrtaGb6h6vEG69oNbtjTCT55zRr5ZkR+VrcTv3Kv/Z6u/MZFS
I9n7x7PSEhHW/9vi7IiocGeZkktaIe1Ufm4fG6P4d5/yX+4XPoUvtq8ACnwHL+e/fsF2PzG0x6fI
dZ4o6qQH/NOwmUSSdv83f739Z/1TDuCvbxSyKdploR7LmPy/mfAz0XudnhZ5Xpb+QC52jKd5fFZO
Bs6ozp6WLvs3HPv/7svtDGqL9AFX8u8r15xlMLTOW3nG76Zow4ribK6LcaIU/fX/fhJA+O5/j3/5
diEYz9D2sF5yGPGR/3oly1JPrKahmWSGPV/tujE+VBV0AJAKkkSyrZo5njMyzb27hlUiijydKpJ/
ZLRd47fBAOZHt83D76HS/W47qvXeDUWBQZ1BF5a00G6Wo7dvs4oN00EiwhwxP4NoKBFFrabQB9eS
1nMux/Xe1rbZxzChtvdlzjYIAD0NVKx7x3qs5VhhHCwN5xlXHzldP2iQYxje2OTDOgurQYssJdMA
gujMmM3tMjxO1pifmwo/ZDwD5wRLt2j70SrIzIGnCjAZ57CRiH9hjiwNl+65nNuwuNGdDWwOR9A2
d0lLGIuZQtYvZ8OUwUqi3J7qN7uw611KITqCioFiPkNLGpp+QhAdNUwnpt3Rhq2588TyphZfEgbT
Tp0ttzMOf3SbKQvhhs2u31YpfMcIDxVrSj5gXpAwwNi/z1UdKaMibZZaNR8dQOAKCXUWgFM2+PcU
WyCJgjsEpNF4MOF1zne9ExWE3rMCcoaybeMFtAhini9aRTS1twK66KKnJuNalumic0CTYTiFxcGr
hMBMIKrhh8xMjwxf7uie2rucG1sfy6lxyT9ReRFEtzdkWcesNOV8KSp53DwgUrfZUrdUXHUwcfSv
TeWmptn54mB5tvSTzGlNRDAzH8xns9s5Q2WI2BzDJwH1Vs1mjcFitcrXPhoD9T3vtC2OQeGsuLUF
tr54MNtuvi1k64VXNoBF7okhWFem3WBMRhy1S7fTvogDwPXLze2nS/J3dxt1hl/e8IPdbzOJ3DJt
zdbeUsiYZLaGulg19Baye69bPgg8YcwGoVvR0bSYKPUW4HBvLKBAQI2C6IdVLLYxxXJw5ugOHp1T
piGlFH4yz5WK9oOo0o2ZRUzmijXK8vuxdWAQCRaFM4csmK2GiP0Z3TtA0xVUXmF39k6LJG3epFEe
4vgzZQvfxTZmyn7fBxCDhNyH7AfOoRp97zxL0RxLylk1NRv3rrHp4amxomj8hp80sDHIed3rwDga
a6FsHXFU5bI4h6kR6s2p9xAAYTHwRy6gz+ItLEjli5VeORZNFnRnV3ZG8TQHoPfTlcejTRxTLe7F
bR3nStZvEAeHeKJkCm7aTRqufiNfuNuj13wyfETU2pxeIQeaFiMlbS9xH3kr0fysyzFGxhX54eDU
RGbxG8derTCq8UK8H4cgaG4zN6ChQkdcdNzSQ3aPvi8orXMpRiudVisTSDKIsoj6jrDWszO3NOFJ
G9SGE2/s8qIdbt3m6MJOslMkzO1+t+wKSumdPTtMHeNsr7aM6kwACEsRaenaSKq2ZXrbeW2gEqcd
F3XvNBvKrFct7dc2FetpbmcD6WsIK3RAmeuEzSnIUB7JZnniaVffIA+I/kgGb/rVOX7206wMFaZr
2G8N3qd2x/AEXVmlYxBOvNgqAJ9pbSOjCzYieYmVWcaXh1QlTsop9JsoKqa5vgedK95ncB1+oq28
AaE7EMrlhYS3SFeadGpthI9huxY2negmWPvqdurbaEzk62uU+eDgmHpBeC9yEcYb33dJmhGKL5lT
yvjFgVOYrAYpSfo+wo5kfCj8rkEHxB4OW5G9mmpan8VQZPYp64uhOaq56Iz7rqz3lU1zNDwU0RRS
05RRVMceEZcFmkpQvgFMoo/v7dL65at8+MTluuRHpsPBcMxGVz4rSiY3niG3UKpsdYvozZHEOGuc
isNqt2QwHWNXUoN5A+grCQZdSq8x1Qm/RlSn46Z9fAzady4BhJMu6edpF/Pp7T6lGRY1twNQPvi4
5lLFlSiFwhfNogxQfZZ7Heylm5MddXuH7tQB5DVgdpZG1X7pqm9+YjCpjp07rR8RCZoTZ1/7DlRY
v1tjxLBljFb2FgUEt/a/Ga6IuB0rDyMr5i3AK44ivmwbFn9ta9TFca4yZz7LaTFAzLExnto7H5My
WMsPr2/Dj8YZBjx/c4gQ2+M1THqjzExiWbXjnMCtTL+gM2WY9Vo/F8mIpfSxZBxccSl7KMEtVKcv
1j9M5FbDXHHl+lF8L7PcM6G9hXB/xkX82MwcG9TUM/0hCqvnDOaKVTnDz6aEzRVa3rGGqZfUGQHb
eGlFSJxN1i9G43W3zBoSq+k+xLgekQJxkQGRiSsY2x9tKY03c4j8t0l7d34r1NUQ1RjE7lKPdxOB
rHgOqzVVdg3bbug0+IhVFsXdhDfgMGCCfZK1oW9bV19tGxoo+yn7q+X62OGjwdbfSulPqIsaXn1m
RAnj4+AYeYbzZrfWYXEQFMmJfsPlHoWYclbvj4Rb8TBlVntj9tbqJSyCYk4W7MgujXXVAb+bMOV8
5aZgzoQTIHxxGitIzc17ZIqpblxrdt1kNLpbJmO3fAUQ80O5v3F18GFo4V17t+VnkjR3bwzAvAKx
qlAiHuAFfmEJtH8ZRu1+2QrfzDHY5pDzbH0DAfun6uf5xo2Q1MeuwXEfzF1KEF9+eVthQjbGbkfg
DE4bA1jSl3ksFCMvdv0iN9CqR/FsTNabyIR5zxpmsvADBlIwQwrv9aJBV5GNN84N7oSDdjzEk9Iz
txdnmnVB0kPlX2Wj+nr3GPiPAdflHtSXjyWm+NXuWgITKib/bbPmV2EHuf42iCG6cyEBHO0mZFRc
ysmGzUeM614OVOOcR3mJDlAzsSmtrDsv4QK2Syq8vEfCX2T/B0msMqnUVKlb1+x7hfdMCvM0LVVD
+SE8pIoGaCoIEQXlUXca0a3kQW1Ib8CRavwSdXvacL5jV/DnmMRiPiR1D8cmBszpofvVwYM3lHWb
UGJ57wKY7D4R6+c7t1vVu6irMfygCBrewr5fuue6ra2fLQO24TxCiFqOE54DcV+AEk3Ceh5YTMbc
K0xajTr9EMiAgISGhFxeAFur+cMaHMv9jQdodC6bcNb3ocZt8d5vkbpZJcPTpEPDQ7qszQKZOJr0
mggcfj7WeSBrorKnZzSRgOR0hbl7duw6OCG1U3WRgi/fQ0tA6qxtVkcmnmNEa5pNfKnEXsv2IxMO
wceF4iRtZzlPiWT0+6ed8vlaFY5zQ60jnhxVDNaT4YHsjkvHbf6sOXFnTL2Fg+uYl2SArFex6G3c
one7jvI8dUQn3jDD9IcRipSDPcxVr4NHL84sVNL4jCbcx6Se15bae5lwmvlZhP8l5OZizNEMPo96
VpW/XMtSj3Ls5nNU74cLnvCSAXPb3mYkmnCwI0p3WVbz+KMhfq/davs1kl1nAtkE4NkNlT1gTK15
A7oRf2orFNl624YZJSEQ26z69CNbTGnpDdDmos2qHkJyli/+sOVwFsKCd+K61bJ7ILdUT2j6WG14
Yql2yS6qNwh7IfFQu/6UmUGTgBEiY+muxXvF1M8eQyHq2FI5dzKaGYSTwI2Y3K9jFNdBJl63UEmQ
Pd3cHevMVcxhhiixwCxivamX5bz11oIqXqyXlp05jxDzTR5pP79pJ48QmQHBtCz97Navq7caqA3B
l2r7LssZzphQ9Z0qKTR7w0Y9zvdObCla+5UcMH4Zn+oiCDRzaktRYEPB342di/+dlMJjy3GGBm+P
BxEM8s/aDYDkVvqfs0Ki5ZYUMlbM5N7aQhSvjm5O7A6VFz30H6aV3Tqj2z0QeLpUWXn01qDlPd4R
EoumO0FzmOJBuM0zy/3T1ObFKpk0Ii6cMrwxZaPn2AgrkK3WA6wDXjsRR2rQ5W91h9uEOAsJBDEN
xyIzjzspG1tLcE+k6pitgcsYfAN9THQGLrs6wTr7TqXuprNhnXLwF8c83MYkZ7zEcOqbVryAvJzt
aKVeqk8ZMSSzgvaW2O6LpYLitZj1GFuCVJfhWs0pj6j+KbrkpbTDb5vJ+zpu9rCdDo0uttwu+q7m
jYXROdV1psVDMdS3nBNjLMtxPUubHSw55f21Q0TbmRpbrBZnAhuPFp3P6/IE85GIjyzO4Pa8Cxau
5WSo+llSdsUtg4oQTsYxUmjq87LYZxd+RSwc+Z088jEk3JVkYCCxEA3dEVTnGm+18zwWPNiVosqL
ZWvpD5xm9xYJ7HRplvwXP34jocDIZyuw3YI//bIAtK5jpr5pxmQTqwlqxPPo2DqTlUi7XykOx+im
jvhMVnNkIPeKn76e7UvgSZYSmFt57JolI9xAdNnZANSbYnw0u+U5x5N9BJh/3UJruk5N4TxPzT4X
MKLeuLhkyg9qqM2XBlWDGWrjuRX3cb+4B0M5F1PlyseVCFySPEVJNdqbrjjtyzreSmKUUOnCsXhr
h21nqTZ5DpDbua/BNL44XTCnC2VRyc/TP0Or/jJxVyM1jGN+6UKmqRFl/2ZMfhwyBxpnl2ZxDOUP
FXn1daWtTnU5ww2BIl1JjIYQDeFj1saWupgh9fLOOwpIS7lGB7fE2jUFG00cvISkHeSD7lq4YfAp
rkFjtHcZW0DSAYXhIJlSfjkcDvHiL+JeB+0fHrW7vt2eGAJMCTXdlVDWYbXkZfKDC+LgM933C9SM
4C7q21eQgTMGJTEfIQhE8NA9ixYEVVAYb9PIuKdS6jt5lL7CP42U3zDQyBwMcpUC5sfb7E/ekPbo
Q9ICG9ZztYbRA1yA/tla7Ia1TWQMAOVy46qGiWA310c/Y8+GUw9YYmz+Bvhv5tiCePqbnJD/LVAz
lVxuvM1ukd028yRfgtozj5C0z2U98mKUAyiELHe7x9Umuu7TsDL2yJ/rsX+WRe18N6LiNfIxX3Qz
uyICuWLc57AGAsHKiW4MHzE4dR8oRt2vri4ueTaI+0ZOvGAs7ro+M2/hZj1hTvvR67pJGzAqcTZl
HLmBsn4QpIneexujWWw4a/ODz7iAVcbOAszx14jFnTHgSDRksHAkc8eODLn1SotkgdckT4YEBSD9
tS7xfXaW6n4yC2udqz+BLz9wu4J5b80sDNKmmLzE8SFYskwCn31jS+tQ4yPd/WvLgzXV46ObRUud
klbHAhSG7Q8PM+d1VdI7s6gFh+1ctVfq/jCZpuZZTY7mj2D100+L2dW9FU0+F7XqXpoe/l2CCb05
ZfkuEuM/dh7EMnag69DGC7oKm++0Btl2QJO3iKcs43kC//crWDYWHKicv3QX+DfwGoZzIZz+VDam
npOxmkBbNLO5pQBrlrcZONcKw6r2vkk2MBDhVezIqvX2nCPCxcvmt3eqppBIfNvK9XFpDNzpowFj
eGNNYVps3Y4VzwnJJRsZqOAANWNIZdcWR0eX5uPUr4hrfl61r+hs3kdrTeo+b7UpCbAV2x9rw705
6k09I7EsRH98eGEJgW115GST3YHTKVRJ4JtSnfPJNudbV8jpU9INfLTmxKoTIpUerpd1woVlaSaW
U839jfEtq4xUM1W+C/pcDYkwaqZzrEozn2YdMc53UXP1jbfLrokiwFwezKptnscuxwykAgeIlu+v
mCwN7QtcAnrEihep0MUD4VoRAhrFq8AAkO8A/rpzCbFldnD0BKo+Jppx1Bia9skpg4DqjlCyT5DP
LaYo3QjrRrdsEmr2Z6JtL8s4uvPR84IR46sohz/rRJiapSzL6J868Jv4HPLFpoddYd4afo9hdu08
GUNngmDXrNH4bo9D8UPmFvUk5jcs43bGxB1/Wiug6bOT5qnsZ2xk9rzUC9UlcaR4ChGqyKyGgYel
WILlN0TmjlB1kdtTzxyjj77FWM79vqxvRuar5szeAv04Cm4rDtyogc/tzTiJlO0xdJ07r4oY+1WF
f6zDxmO6sFD1H50Sp2XqzyYeUk1uRRxGVfTfHLfVvyzhk5ndRBEC+lyEax5Nr6iBU62bExP0qK5b
nWXWYZKF94NQ3mIk+RDo5oKMC0ykLAayPRhoYcxxP5lN4oVVMB9Cc2bIWBaB+LmNHrYTPFp9knOl
g0SLgneMIzKMNs0opp91yZadOKy98lVvwo9S11dUNysZzf1qsBmXKgAVB4od74p4FRDS0qXtNYZ/
K9tkMkk5P3ptG5IL6CUaDb9EpZNgaYKH3kInPXQyH6kq0VupQRx0Q8xTzfC4OKTsuSNQrLl1S7Ed
A02kjvUavUADRoAgVOGoNzkP/soNba7TXn70+thPA9GMspV/ZSDA6p9Bhxiv/taVHc1PTaytH1v9
3kvulXgn4y8Xkxf4Lw0/szk0w2Q/CPSALx4614iNecfo6t4ubmo1DFsa5C7fIGzdKUzBKE4vRua6
N709W3dtALYlRmMrGrwHInyTwxDAhYWgilDeLxfht/2PCP0vycRIQKQcJRzrIBuSBV0E35kttg9/
8QTrISZmQrPvEtUfMhyZ+L9NMLoU3OhNFcBoYIb2ZNyHJvkQLBq7JNWp3PcAEgRItF7Tly4pwdK3
U8sP9U/HsYsrelj2W4zC9qnh+lXF+1Dfivc0F+8q+ElrbM/N9uGFzvwTxvSCvXrtQo7xUUv+qHqf
K9R6LYHq93MIpLuoMNXOpsHClZmj1TySYrWsg4ia4BcVok9ScQraR0BDtUjQTwX8oC5annyz9xZ4
BJJlVEzK5uPsBDMmfKZ+3JSLwOYX5lFFdZq7pr8DacfilNUVycmiBCMXy6KtssRZl7KCa7i2iBBW
D0HFW/0afo5pVG9qqOz2xkcjfG+QdZ8kbkpwcdID1I7GPMdZLmYeGzMqIag3Gldek0UFxDMs4yUl
WEAIad2m8VfkrOalz6r9cxuubxyEiscw2wJWqtgC5g9up6pjSY0za7JN7C6640inilRK1i4NNucL
AZ1Wf41eMKl0sK2G/hA0qzgvc2VdtDXafwIxuV1sW4tSXwEGcfwZxeqxZwAswJmMYcR+WvYI08pX
q/ozNKNUR+LSa5Gsm+b11Tim/DYM0mQ1xah+8mRnQxxutfd7qjJGZRAH2fyEUbHMH2irymu1wh5I
Ig4gXlu11b0Qlu3fC94jUJnKlmRmLsz2N3J2tiUeYGOLIm+sb2tyn12CR3FfSBYMcOhyliXZ3ALw
ivomZC2GTVCeX1TtBq/OFOtPP1i9Lm1hPet4YtIucB9Z+gkgPcMd7KwktKR2QOBamYlRz6Ip/VM7
1fS9yPLhtSbsBHjbLDz0Q7vwX/oy41Bka/38NrBErSft5kPCy23DtRNC+aEXY4jJPxo74JzDHIyE
IFfh2qfJzr0HD1OdHwsSQLzJWlw0uEJ0+OEyuP1lSKer0shhJXfSk3+nzaDtDOJBb4VKQSdDiwi2
2m+PHoZimjQ3/2zIKQ348kzrzmdqxiqLSoQXvpDDp0Dw/cLzI5/zeuGGY4Oc8UVNB1fW3hps2f0W
hp9o+9Gd/5c5GQAxznJvXjczjkLP7M4UIjmivsjBKYdy31YULhaLLELKn4W1cUT62l4yc+lN402v
HHgpgw8PnXmf/+AW9ugmgPT6TBJmtVkckWFdpj6KPnj2SfHglh1WlTjYQEElTmiUUzw5fde8YgMe
3gk1eb+4uzA2bdY0vHX0Mk9dJjlpFhYZ8fCFYrld2ZXCXoGAmeKhJerm33gSN9axJZj1gL2LF07t
TZZGkwwRnNYcmw7hnNZsvpXhuusq85T/wvMo3+dl2gvzdY9Q+ZakaR6Knk20mA2nN7cKTHQLi6bv
W840ePmshcy/IwtyIXxVbNthxZrxK29oC55HsoUVJ2uPZLwMtrkcZuClDJdGa7CPfSfm8ZRXgVsc
g7FxnKOcSdkn2iIvGQ8ucAxuAiyvx5Bgzwft4WqkXb3N/hXQO4isOII8Oh5YUzKLY1sHhiA83GxU
GhAY4W2OFV9yaOTS3G5bNTsELeiOHiJpjT9nq2jIdAXwVhgnyP44TGrLyPI6LC3CfjUNFw6JLeA+
ZwXdDX1x56HG8LE0C5whTDsc3R4m7o4frFsTOp1aZ+9ZxpwRpbRHyqdS2ss1KDy2B1ES5zgYC8RW
ymXP7r9tPhtakUOtjGV6gBJeFmmxGHAKFh/rakbHxzyY6QRXU3Zn5YbTW9SS17mr7UWFrADsMZNv
ou9gx3jDjAtxcWZvd2ln0YVO1M5S7XqhlVbbYO0Bi3AFaBEu3e/JmeflqfXxzh3HYB5Lwtyl8eHb
rDc5urZLqYbmiukT4WYzjj631s8C+ssb5Cpyq2M/+PkTAwCe87HqiUvs5Eeq/NWmTijN/8XceSzJ
jWRr+lXG7h5tgEMv7iZEIgW1LHIDYxVJaOXQePr5wO6uYnhGZkxgNWasWpBm4XB9/JxfxKt3xDyQ
zEaUB6FRVka/K1Cuhm9qk5JGNRRvpb2jS+sOub/kHiFDY94JVvd9GPvLn5EQnXmgOGJ/lF6T1jdl
jTbnrk+Baa6PQz3fIcZWpmiYjrm1o/qqcx1FdvwgwbKnrxle29jDnFjeQCx3/d3oGcbXArpUtket
hXxENUnzG8EnJpNI0a1DHWlQjfRpSN80o02GMIQPhd4gxnfUtD0LulWai5ADhTrrHTEACvII5Hs5
aMUW4oYZwa3eExGJhzTXNSCDq0NVmWs4GQonzd6DpqXYkhYjiRmqxQYkdRLlxg1K6CEUqhS8HU4e
zjvTx+cPkfZcfhygvYSHZmnFX1FM8oXX/lLePI+yeAT/AVbBM8hETRIDcE9VGrQNzXb6uuK11o/2
F0fv589Z002fpcd7okjQFLoAcEIT6xTTgZq4yfDzoBYusooKpgMfxFS6mtbdWqHRf4v1roupXTuR
ht6tBBX1YvCGCRSrwdMnSEqTLE3Z4yhxod+PcCyrqLnuAiDTeU7ZlgLSMVd/Wort/a1eG8MHVjnG
Zb2HUJQZlxdcWNcenaBYfBP1a5+mkNhArnP9lN8AT4U0nZnoort1LVQdd1EXpm/J/eW3184kwjMG
QBld8CxzdQUK5DRVoY2G3t0OgjuqSbN8h7pxzJMtrFekZfzq+fYejyDt+UgCE8IiWaeKq3LMdhRS
E6gTXVkeKL2Kj20CwtNpQuvT800ZiostCCeTii6LxjdBOgm1b5nduG4i5g70Oh7NwI31YJza9qYB
0EWLox8eyaCVD+5sz6ThbchCxtDeS1G775//lMf7hS+BI2eYfA/RrzKZeQ1UgCpwf1sU6R3UqR8I
D3zBpya6qfUN68Z0fMMVJuAuZOlO1w110yVyI6+7FVGY3k4wzm41rAFePN+hc6sT7KRjGY6NwsZq
v/z76pRQOu0ulR3JKOBT7LT+wcV++0Jfzg2b+wt5Z7vwtExl2GKQ2rPRx93tPIVmGEhYCO2bGeGT
6SEiPVdhUzNS7X2+a+oKBbVpcFutvcPambV62jWn1kutrSc94E3T/XRRJo6BC0wx2tmzFn55vjFV
7p6ExIrBA6eK5bdt2/568P22zb0+yqSH/F5A1a/4VraIy6GtoqfHztP1O18fCYxMXXwUbWv/VUcj
0VzhmLc4zML4M6f6hSB+fHfho9SN8+ujCFM5bNGxtX1ldj0dvCP5mCmIZkQ921zK9+aQkeYXy7zn
JVEf69gaXoMl9w5uTm29K5vwpp+TS1v4zFzgd7AetZy4VB2V89ZelhRqRrsENhL/gZGE1c8iTce3
euc4F9SY1RVNnxFLNFf5RRRs6frpREyziwRruyyBR4ljX7W9uAO9Lv7tvY785f8bKnhthYn2YUQZ
ju56yuJCZULXrMWfgsTRSUcOAwIth6Xw5yiYeR/EF4Ce58ZvbYzjHU1r4NCnncrEAh7RgECCtB9A
PWyZ94SfL73IbYLn18yZ4XMc1+N8Ay4L8nndyr+tY3jhJdQ8vQuENwBoMSHhG0Yx3Tzfypn+OKuc
s89d5QP8Vg63wiD25znaBRaGrj+lk3q3fqRP3+FY5heG7lyHfJdjx+QUcF1VOhOLQapkFvVVHSX5
PRmyP8yiqo7P9+dMI6iHYopgcYSiNKfcvl21lIQwfhs0S/0jTUr/OFtdf/3UuIbFj7PgTJaccsTY
nZjBA7ptsGhkOUvLiu/L3JcXAolzXRGGi0KMDUSb/Xq6ADxSRKHbW1A44yVF0Sor7w2SI9cvAA98
g4taJsI21NJPW8HPoK2xMpuDdq7EWzzL4FG3wtFepIAHhgtLYP3k30MwNis6YI6uC0egn2orA2eW
cNHMRE4B0TyqXQ0gRMQHy1lM91E/D++zRpbjhSvvzDCuWuWQE3xgCiz10w6yujMJ9mQK0tSZX0G0
XxVGLO+Spcy5ZnBvMhwub6IjoXRtSaqCzC+13AHUOzwwKlDODaZEpX4l8nsdQ/4TBpq3LHAVPF8V
PtkLP8TC05mGr6Nud99R9Jz/SgZ3+TdN5oqz1bBty4TVYZi6Twx0OnRkuMkEkhENCs82A9Oc9f1Q
dnVQ1aSort23vESQ0yVOsLFbs5XLovHDCUv2xg+gTiKupwOhzf24+vF8K49PO6ETWxn47+gW0bKy
pRIflEnjwroNez0NiqqcHkTjOPvMKtrPW5rikODI83jiKAdrN2FUV4c2BF+t7g9+UlAkHjPI7iZs
weebWrfo6a6iV+563lFsc0j7nE4T2Ys+1q3UCCqf5C/Off10QJZVfJMxQPTjUHUfygXwQkix4sLp
8XjV8whgN7vc8ATiptI0AHpcaUVoBNJMsS9cwpn8lS6uPgnBWHIR+uu7jWSZsg4pe+r2ZESoHJMJ
ui0XN4ScLC9Rfs70ZT3QV17Mr/eh0oo1OUAncD8MChvNT5HhV63DJLg6KuL6A6tlEQgSoepKAAG+
lOmadJcRS9D+1UfHmPdDnCKL/vyqeLzWTY84j1I2VGXd05W1Dqg3bynL6kEMV/IgZys7WEgHwUfJ
yqvnh4uDxAV+YeZ6LapHLIxaF3d5e639RgeJ/PyN3uOz93yHHs8PBgyrzwUHhCuwZjhd5pTfa9s3
UDyy1tIkXGqQHdhSXRi2c61A4IGIJdaV5irzg5QqcDu/s4MeYVNUH+rvYZzqh+e78nhuyLjoEO0s
A+srT1cuXQ3V3ijySzsAtdq9RtDTe2Ei+cZLJIfS/3xbZzpkUXbmQcSxxxZVJqeckpqKjGsF+goD
3TtELslBmuZw9cK2bB3rFe5aUgPc8qfTgzIXJsI5rHRRzPNucW2AXABNL0zP+iunZx2BHRgTMjku
5TpHuSfMqOhJh9T0Zvbsh9bSInLVyOVQ0CtvK33SL7R3ZvRsDlUs8NZwkpfbaa9MKS2IKroVaNyS
sHQg11LFv+Q08rhXNrk4SGqkp4h51EcMxxr3n58C6pRlldyNVQg/CAROqO+B28/DEehpl114Oa2f
fjqUpNsw7WKNcUYQU5x2rRAI61CBtwMx9YZ8l7VLTyK/793i1krBm+y8SLZVkIcmnDaPpLr1pliq
ob2wPtcZUz+DAE1Y0DpXOqIyo32OZJgLDzsoHNneg9cyXttaFd4gRTm9tYxhet2YzfX3FokIWCds
cpwOyWid9r3JPOqqWW4HKTTEvQ0efW+UY398fusJ81HfPMfkSCQ7R4bOfOQzWLZaiud9GyRyBLgp
XbueENGZVopP6YWvvLbKPJyDUXM7JAlFpACQQ/bXLD3NuHPcAQyNUyK5urdje5BoBFUN/jGdO1l3
czF1n7oumSZEQRAwOdrmSprxo7EUe+mmEDYGJJqHO4MEbH/1nMEI5PLiD/lUXsKnw5dh6GGng9VB
CGzRINPyB1QSkNh1Z/2Op7e376M5uRCMPt4jtGnjscoNAGHVUo7/OZkap4bJGfjFKofnzNoe/03/
m4FO3ndP9uaFd8OZ9ggSmTbyJGTkHrWHPGGMqmMb9Lz5Dz30sJuhCrXjrCO97YGhfP/8Ynl8J3AR
0EM6R2aOAunpmCaTVWTo17VBK9MCUToqMTn4ZHCV4aWE3OOuQTPm/iG0x7AVNc7TpgjpoYlqOcuy
kd3PvIx0DE3L6BVuwvohiRzr6viAvDFRFRed4VjkM07b611k1cxQl0FS6c49nBckpO0oupSbeXxW
+6Yg50QM7OsUNZRuoYGX468wysDupvzzBKlmn3lReuHYfNSKI3g+GAahCFc3y/+0M3kdT5kAuB3g
kRo9ELKQMZGGc3flaqAVQl7SDA4caSokp63AyFmLv+0QUEXNbyHJxbe+l4CkyQcneL6pcx2iXME5
wOPVgf9w2lS+RNIxYjEEU2iLjyjo63daU1SH61txkIKxLB83LYbwtJUe62MHlucQhDoYL68frE9T
U8juwsl0rjOUd0hu4k5GlkEJ30C09G6teX0ADMg64voHL2QKyyuT9TwSTJenN5kqBIcZutPODFWG
vOSQD4ETVeRqw2Y4eB0oh+uHzOWRYNGOsCz1RIBjaacYv/WA5qvoPXD91V13Tv+8vhWWMSI9nONr
Ke60L7M1g5YEP04yOEZjc5GteB0lU35zdTPrDW+vEY5tkdE6bSZcNKK6VXxxbqKpui+xc5teRAkC
4dc3hEoEZwAvUjJMaiUVZ+bFAJnYBws+lC81ADw36eROF6LdNUI/iVrI4lN2IzsHxJSTQN2fOkQh
D53lABduI72JzBgh7bgo6/IlnjriTR7pg/tybAfd2YvMrqPrN+362ifPBB3EthxlOMsBNtIIjTzo
ZV29Eqg3kmGfLmVTf6Wz1W4CPXMMbqRf9+7prMGhniZnpptVbiKfFFnJp6xEYvdmiWX8NhYTxU3b
i/+oUI84Shn6RztL/AtjvY6l8hHk7h2SQ6SZiO6VPT0MGfkZJxkDG9/xV3HbVjcA58I77N1XOpHX
jG9cSC/j/vkV++hCplJMSoqYlPwNl6SyMeh3yM70sQAqEeLNIFkddHvQXnZQlzY0ha4Jz1smFSyI
8sqwC9+DVKQPQWxTvwLpMrZ/zfBYX7RFlF+Kfc8NJ1lKn/lk5XiWMpzlnNWUmIwhWOW3bxcu4hel
nBEpEJ1R39RJw0S3ev79+dE8czCzjEiFrWkig/vzdCV54DopLw8DaUsU79OwH3G8a6frD+b1UY3a
L9E9mSllIN0M50tbRmPQZSO4o1pvH2JI0hema515dUGyHbhiiBDXY/O0L+yFPsmk5PifkGUlUvBS
eFoS9WWrBiV+KLUy+Xn98IHe0UlIoGrCrj9tcjLnBi7RMgR6E2YfqVhi7kDq8o8trRBl0wBva1WE
pqPcgN4Bl/QM1/jOX6wGjdI8uvAsOrcUKDb93YqS/cB2Fx1Ng8JGHYYmpP9VW3gU/uHavpg6Qkb2
enRRdFCXwgQkCQxm0gdUW6vjUpugWQ0kZJ9v5fEhQRGVpUCwYcMEVutNObeDkI05BKvaP7hd7zAj
eY7ObXZ1HocyIP5DvCTRsyFYWr/kt3pgnSExio4bc9PF6DzmfXeH4bt9IVR/fK+Zhs3uEdyhOntV
ORxyOdutG2ZIvUyLYwHxlGSvIcQ2sJUT5N09tE7DYgghaOR4hTw/mI8XBrrJBpEVMpIgWVSEDhbw
lhHGxAguruWQXVFq6BHTvLD8HqFYUAM6aUY52NNZUBy0oyHwoFJTiExnSGVkd/piqrCtSO1jkSEd
CbAd68dliWHQACxeUM/4cn1/V/wTBxbQJKKj0ylN8GawkV3rgyysIcH5ufXW1yrn4/OtPD7veXxB
O+NdRDBJ8eO0Fa9Gr1vP5j4gnzNmr0SloXAwY1b1hdtlesCeevCO0ga8fOHePjOdVP8dS6yPzXVN
nTbcyrLoPLPvgmGMmtcOTrQH08zcCyt2HaTTwxj8MPU9egcmifP4tJUxTsNCr9o1EsKzJ43h5eRT
gQWM4ckLK+dcU1Q0wOiROaOApDTV5QsymBnnPgpW8BW0riBBDPYfQy7v2mwHeSPqlaCNGELweco+
DH059OTchqCLo5fIr5p4zhg/sCu4QXpMXOjXmYkieQ/WgFAHo25j/fffjpYRyCSpG9EHU1bVN3lY
w4dq+rj99PxCPHO2UK8kklrfGaSJlX0HmSuNcou32bwIlADSuD2CoHUO1qBZn+M54llYu8O91pfJ
hZrpmQ7ajud5ZIxJrlCmPe0gmXan9KEU4HJZYXNSlPMXM10F6Z/v4Jn1wZsQ8CbDSKlNfUrhDwYO
DiW3AI7/nNwJDUT1UcC8bg4VvJ6vz7e2Dpey8Kn1gUvj6Pi1t087ZRfSH3IoMkGLVcW+lQvKka7b
4FUw/kLKY/YQuhd6+LhNkuBrHY4zi3qwioUrRZtqPgXNYJDARUn2yCDUvO/V1I731pQZFwKtx/NG
PAwAAh030H5AR067iHmeJ5uGPGNs12SrFre6r8hdHZ4fyDOvHJt3NKUyHO3ol640k6TaJHWXV47v
oU+bLN/0CW1TRA5+RBHC8WPyp+UP0BF58q1U9KufcmvrZFLXlQMGR2nd1rRoJEbhfIYD+VP6on2B
CtP8+flOnhtKitECrUZG01TRN4g5QbkY2AIpBdu906XTsbVAvF/fCpKkHFlk4kjnK3dN2XZVK5Eq
CjzNjB4QlfBv89G4cDauA3K68NnMxEHI7JHBpGxyuipG6SdYeBcyADEQ75u0sr+3WHHehPhmvn2+
P2fWO03xaiF+ZHrUdFLS6bntpr0MygVHvn2dTcUH16t189YWg/uuaGT97fkWz3YOje1VsdAk86ys
hqTFE4WSsAyi2sXiK0GtA3IBNiMHSBBtd2Hpn2mN44O6lkcWn+ys0poBhXcp9BbjcQvz1Umf5QGh
Yiw7WzO9+p6maktUR/mWPwQ8p7NWI1jhIT4nAzziLdB6RvoRTOh014VRc6FXjyMewGzc0C7VVfaV
WsPtGxmWGoLxwUAJpd7LouzkGyMTq5JxPTTpaxTi9e+jHubLBTD2maOEtCBFUJ24n3VjKQPaNDh1
RBbBluHW8o2uN/2LEacK7VMyZNEeEpRzQKsJz5h2OMBDjq5+/9K8xwDT9BpYrlfwbze5iA0hEa2m
+b6Kj3Mb6kESpxcunseLZm3EQd59TecTrZ820lGbj1unR3ojpkrYQag59qkPp7q5VBd9fGjREnkR
lF/5P1qypy0ZWPUikbUg4oVc1k3UkmtvkLS/cKmd6w+BI2849jopw3U5/TZo0CrNIqsJf2ZhrETK
laaYtv7eT4f0wtF1pkMggKmFkDbGP1zNHEhTa0Xjcn8CrMq+Jklv3w1jXhx/nSFXyRs/aRl/Yiz/
rAjy/4/m8uvr5Wl547vye8J5+6PEoHS++/6///PrtfNvbWMUjHn8UOvl/AFYC4T3v9byjvcv8K+G
77FxdQ7C9Wj6j7ixaf9rhZMDC6IuR9i//lNb9V38v//j/GvN/Jo+YFNSzegfXyVufLowNDK5gBNt
U4UDtRheVmRMnVtIzr79uh2uqlb993cf5Yt8kQy4UE8uvDiUGKFiz/PnWDjThfPu/GdDBzrdMqmr
ZfM4le4RKXkp343Ookcfommpfv42fW/+fan/H7RW31RJ2bUMKr/zz1X/z+crW9Ivlszrs9A5+oha
IfBlgHpE3DCF98tGRvjZMpsuvHm+sac6s37Eb/u/pQKXjlHpHKfW9Mwd93Ik4aM63oVz8/Ra+qcz
yp3g+o1ep/7sHHuAKy8NY7SK9yPaRA52wfAgAmDeDlpOc1O/29ahtaO/daj29Hpw1wYHlN2me7Tm
wn5voauQ/PugeRIgumYdz02PEoF5SCnpXW/aRzT73PHemTEyJDhqBT7ZWZyKl0af9RmXHGRZd6fn
qPfiHxwPlyDSynX7z5AKpYdu0WZ2O9tHAGdDswfhHLim8bPOzGbMdk00DgWpI1d7UcH2zI69QMGp
3Gmo0BRX3bj/fIESzuTRXAwwihkCXpx7U1YQW8bkdtsEKq//ip06evC6jhQB3D+QwaywNOzTq17F
f3+6Wm3IvTRxWlPax8xMkh/kTqoXyJ0jsLrp4z3lbCC9ZNcIctjHvHOHT8bYWLspXNxtJ4/6jpH5
mNa1aPC7qlDAPuqTBjDGqavK3fj5ymkgUL7zEJfiNKisPt2joTZBv2jYSodt46McB4i3adjp1ViF
IW/qvGmTNu4+FV2n/dz2+8rubz2wl+NkY+9YGcVxjixNQj7MUNN8/vfX7zyz+T1l8/tVZuW9ABVe
ISRZ3IxIKA3HfJyN5NAkseVvbEbZ4qZVwZGuNTfoul50t6VTlfpqd59Pxxo1sGnbVlNzek2FE4w5
FV6AgODyIZNzjAmQ43/YNlbKRh6zyTOA6PuB0LCkz9E3MLGbmqvmc2Z72XRhqNaZPTMjrlIcir0I
d3G39gKJ+PadhooSPusGgovPd+Kpn1c3dJjMOoPjBD36Fuitp5P1xUGE5sJl8tTPK3d9P7gVdTbH
CQaE4T90eVQcrX4VGNn29cp+7hOzRM8h9QKrxZvnmM/eah+DgN2ysQFlP0OhtBt/YvR9A8Wdu9qw
S5QqU3cZr8qn/31eq48GV8xma2iTszohJZ9cr23fTEmEC9vzA7QOxLnVo+znwh9GO+1XdD1iKuE7
tyia/pPZICh032lYpr+do8q8hG96arLF6cVNPQlAJvQPUqTIRd12izmhCoUevL5tP7vKvTwlM/q/
QgKlbaPaumsLMeAN1Vt44Tw/XOuqPzdcypaeozTSi5H11IRzLQ9pRDLsTaEtg3MPpbzIAB2Jufwj
Lzzza18Cx7x7vt2nYh6VjYPIboj93Mi5m3t5fR9r7arqsGQ+YZ2HOq6FPVaXIuaWxA7GPRTwIoTK
rNGs3g/QO/sL/X9iBtXX/xw6IHkyDVIQWuYHE5XiwMNl4cJiVIp0fy92FeBtD92EWgdEILTI17qt
EQ7dEeDHkgO8Nt35ddQW1c9as0ZgyotX2q8msv7lS8obXvqHhwiufeFTnuqocnB4mIGDsUmsoMbs
29wjv/SjnqbxOubTPx1Vjo0cOQJjnsB8y9X0OuoMTNIjIEvfn18uT339+ve/vQFAdOPUhf0becTJ
+2Jzlb5CEOo/mYYnHwBP/bpyZjRmVKaa5vqBnfOS2fcGvpS7PpFze2GVPbHLVJRli6+xLSbpBd2M
yijyJFLqfyKuxo6LsceFdZn0OLsJFPhQy8EE8ToeyD/Topwf5ljmLCLpBI4XFhgyICCDN0RvaRuv
C5W/t2As3fSOdI99g4ynMw+YCsG2PWyadpWvgMKyXqbNtARtH3XBUrrpzpF1euEMemLaVbIoqKJY
m7gaglQg7AheKD2E0Ea3BQIqB5BXT+UZKwhe8G7c6bHxGcXFS1HrU5+u7GbDqUtryqMliNy5ewmc
G1nHvAG1ty0GU/P2cdp3tSnnJdCQHr0TmAIeQvgewbZpXXv1224268Guu4xf70Jh7UfTxV+tMJKN
367sZq8U+Cm7TKvWYYGQmfBAnAy7hW3frlz5KcgofQyRHGiMBAthv8SW17aWm+d/fT0uz1zHKpOj
DG0gGoY2BqNm/+DZmQ03VpfVJXrx7nWA3L/PBFu58mFPDWWKJU9gsnHfoUmVHg2ryrY9xy0leu9K
QqFxccagAh145yFxilJUufG4USsCRlfkobekAKLb3HrAqd3FwyXf+OlK6M5FHWaZYXZBU6WhsZc2
ln9oxWXxttPMUjatHUYtXg+keeoyme4zDK9f9GGYb9tUaq2G/KgGVzbtbmRPBfa9OWLVji+A51xH
TPh73aj0n8xIhiYaxERI2GOWVdtfZn++pBz1xIFmKZvWTrGMQNhrOCIcjpIs8hq7xvcvMX2e+nVl
05p1aiGG5cE8K7UvUhDflf4UbpxW5Y7N6kVqWuv859Mt0SBZOThbP13drbYX9l5sDEd/JGks1l9v
Nw+MqezWDAXSMG/5dUx4433vZT3eSyLddlaqtm4x2OBKFzq/bokfDfbAN1ESbcxsqch4ate5h9sS
A7P0BSq6YNzizJm2xQamslenznTDfM6Go92FaFAbA3qMddhtu6JU4SIsCERZmXp/LIcF14s4+YHY
vbFx1NdN8Nvtig8baPoY+l+RxVhuW/YXbWjFxh9X9qke2tKcY607uo1egiFJvrX9colE+cQ2VeVb
mtVYiEi4P6YOEmNOilhrL/G6e/5uferXlX3qmhSoEwwdjq7fGy9byiNvQjfKt5WoVIjb1FuitPjl
YDFk1e6WEsEQdDg1r922ZlRJDtFMftHX4Dxnq0CeTIM/HtSj6P7aNDqPitNJKGQ1FdysYZvfwyc1
DhiIzduCYVU9qZf4tmAQ3Qedb341UvG2tcy32z5c3antnELR1jqgAdorjscvs3A35gpVxJaPYq5r
lG4XpGPsHfrY/lDhELVxQpV9WmYtrpEewAOUWVGXT90Xrmj0bYv9F5f3t0OAsvCIXZWnHct8+p7M
xmdhF1dV//+OA4Q4PV+8ZIw07us54GdbHN1EGyNm3ZrRtqNX5XMOETaMmSWhxkL6+MPqOAd2bYIl
wbb1olyoPbqreh4CjysquSDZ6f4ZJ/V1UI+/x0bV9gi9pHGHBPSbPct5X+BouGuzS5XXJw4wVVTP
Lx0rqbWiC6DP+y+9NjJe5lpYf940LipzXXSikx2oeASasG43i/EP10u2TekjrKxV+WkYZ30g7VUu
15u+5I33Ztt3K5kna7RQDDf5bVAuH6x+fmlb7QXy9FMDruzQagzDqDMxC9VDTdtrafgiWfSN+QEV
yI7sQ+0umtCOYIZeF7P7xcMFZtvRomLV0VwcOM0Zkzwu31ZRdYNj3baT/Fem87eDxarH2ZxI4B+x
nL+Vo3iw7G036K9M8W+/XM92h3g6bzuniF541RSUMtxWZlXZM0neTXGP/8CxLj4uQ79P3U+bFp8q
fZL7iAcvGZOI7eqfcvLfeouz7ZxSOdN9M2TTPDpdMLep8WGZOxGkvdketn24cmuaZTiV2MV1QasB
JRBlduuH/h/bflvZkVmeIIlv6NrRTohuNd35Blx548WmGn2zsJsm17mS48SZdjaaKQf4rJfkhp7Y
8Sri12sHt7OgRR4b572sDh5Z7G1jolyacRQ3VhPP8Do8wByj2dY7o3E+bPtxJbIdqXfNcxm2RyPG
fCCntt8gs79xpSj3pex7PcNusz1ic/LG7Ou/EusiZvH8cAMkPA0lgKjNeuP5aK0X5hub3556fOC2
DAp4uNPfNsYEyZ3JIG0ML+xFv0onNKhibRoVqNOnvx7jY5MTz7JQkCXZLXr6MXfiTQEWeL3T3578
HvdQn50PT7JL97oVOtVBEAElm44W0IKnDdRjge13yh6KrPqbNg6fKT583Dbq60z/dohjRaNLx2Rc
+j6yD02fJTsUQtxNcQQ8s9Nfl/Hgko+e+PBpetNX+v00QPLf9uXKDsVUHJZPbLbYg5ovcwCHRw/5
z40jruxQTIDBXPbIveh1/tbS8n0q401ByiM9Ymlr5Qxlpg2EsMUe01CMpaz056ZBUcFVMxWFFil7
sOe58yVqp/vEtd9v+2llf06yCzNPaDKYV5/xvHKbm7JIt8EwDBVYBaO+9AewQgElpOVQwrR3zfYS
xuCJY0sVB+tr0WaxgTRLBdYGP+Reag8abmPvto2Msj1HDWnKxuqZ0WH+3hLBTa3357afVrZnx8UT
106FPxxeC1Nd3+lFsW0dqkCqIfQytC6hUC1DEx8hSYqDlpd/bftuZXMmixW2EptzkOY1+pbzKzQ8
L4Sd66g+LrnA5T89U0aY7sjUuTKIi8HuUbVy0perNtNuTEU/bwrIMbQ4bcTOyqnMKlsG2E1/zWPr
s1ZnHzYNjQqXmkA85g6OU+z/ob0dWmnsVgfnTVUFJAJOPzwSsZ1IU/DhlvG5GNDdRAH007YvV+/Q
qUHMFvJFYIvEGrFs7mdrV3o59uXbGnBOP96Ko8jrvZwlOWlvk0J8SJptb3FDlZvLExsv6I6fDmf/
bacnr0PT2VSGgl56+tW5N4dFM0AtMsNCBJonurdGNCabkL4wCE5/XbgDsh94B6NctOAZIpsAQfJt
6DQ8Bk5/vJhCrZvaGIIZYhU7NGNumjHalh2GKHr64520+t7yGXKOx4dhFg+5PW3cQ8r2hPOT9zCd
ZOCGUblzl/nBl8m2uhn3/Ol3Y0cg9UlkMjCq4Y1pNC+k3m37bhW9JBOqE86oNUHreJ8TQ77Ns2bT
Iw4BotOvDlcBt6hOZeAwMjsfEPqumQtv23noKDuzM1NMGCu/oW4TN3spsA3V/G0hqMpAhaWGX6et
N0GUmEW6G0lUHHtdu05d5L8pPihjpwOTpj6otHRm3/j4anm947zLE33ZOKPK9hxS2wnB2jXB4kux
N1rrFTfptuo5OqCnn95rpVfZU8VyqeD8ZZy1c4YTp+cPl9Q410E4c5mqAiJggXU/mkrGPooRrMNl
q0Pvy2q21REQ8DvtwZz1vScLrGc8rc3wRxjr4mfvu+PGR6MKODIKpPhHKOEBGvLtoYicdMcI2Teb
7iMVcOS6E36Kg14Hfe6Ive4AYkf1eOP5qAKOuhwEXmuWdYDzZ9TtjAWL92yeyku6AE/MraqsNyXS
kePE2FRxiv94V3yccmPbnafijXJRjcWqmxrI0qtv51ZvMeGt4ttt465s2cEczLnOxzpIQ3v5rFdh
dIu2fp3ttv28smdNzklbzEyrj39ee+P2UFp3dlhhQL+tAWXfruKuq6kdI2+2452U3ke07bbl5pHL
Od1SblagvNTJOnCt7n0StW/HrHu/7buV3RqF82giuNQEbul/LavR2MX4hW0bFBVo1JAy97S+qANT
pt5XVBem2z4rhm1LRgUadZitzYtpIxiMwvrOAfqy02bNPW4aGNW3Rs4aNfqcX7eHGQtdo77Pykso
pl+88DNnsAozapIJeJ0nqmBwsijcUS1OOWzcZMr2UeFH2W1Rz+P7vmjzO7M1NQdRlrixP0BxQzPH
8u1WvvfdwrnNqEtWtymOz87OzROS8dHUeDraQVbayI9jIzS8J+emzL5VcaxhvUdgiTetTa79CCt4
wlnTIEu2d6hST3d9o3lpINwptu7CKsWpyNDJJvyhgeydbwwzxYjadCd+c8yTbrmJGj9uYduJpb8p
hJhQrBgKs/w6occSvuksR0v/bA27aQJvET6SVRP9RU54sY+pPtjevoTAn+1xSYvw1DaqCC9Or4QX
pjeLeI/ID+bQwpF3dYLYSKBXvjdjkJgP1mGQeGMeB3e0SGHn8WDto7wuKuJZ35/3nkzQnS+qRBoP
Y4nF3l1uGp0VLIz2CCc+G+6WRSteyXLQrYOlD7ijpqEMl/e5ga3htvBMRXsVk9U7WY/juYOEB1kf
bSci09+4tZTz0rTCmUAyr4PYKX6EVvY+dJON362clUi8TFMu+G67D4PWz+8xldiWHFQljpGUNme0
MusA/vC0CzU/w28SX/ltW1Y5JqUemU5G0S6IRJruJqxsnVR+2PbbyjmZQm8dSlevgn7u61ewwZLb
yuyKbUeZivGKnUTvS6xLg0hm1guL+BXkf9992fTtKsZLFtEwDPVQIZ4d9Z8w1lxI5pe4Zm/7eeUZ
0pRJB03ErwKfpPLOFumLeIm2Mc2QADq9+nS2MCI6dRXMVR0WCJKPaTA1erLxlaPCvIwyMRbNZEU6
EdKjR9GW/bJzNTu7JBHyREhmKhu1K5ox1OKuQvst/znW1r2ttdsYHYYqcVz3oxya2a2CWPfBkXWt
O+V700/Fz20zK04Hf7BR0R56UQd54y/ezq0akxq7J8Q2LIahSrSMdZkb+hQRICDnhlP2mB5Rpd8Y
IKh4r9odVydFrnBqNHIPoszZ19qob0u7qWCvUYcqbSdlBas2z+8dc7A7LDAxNNtvGnwV7dWmZQSQ
qeIYLnv3Pi5N/Stv2nlbKlhFe7lT0SxFS7xKKmu6Cy00AV29uyR09cSiV53EhJn3CAlxO6VJEe3b
sYl2fVdc54D19/NehXwZ0phQw/aqQJtL80cM2vzHUvTFNuQnMmCnqx45sjLFA7kObMcdtLvML429
jteIfaF2+ASvDuuS0wbgtoahk3tlsOSGKT/UWTJU+9AtRX0Y20r7AOHslab5eXogisv8feTzGL2J
NduuNs6+srEhBTt6nxJ/jjPeyFh+pBF6EHFZXyfC/c8UKVcxDgcLb5b1ZAo7I3woEry+EeKeu+vs
Uv5pQLmPURyS0GtFiUmYkeBXPaajtUsza9gYYKkwMaddUI0VNDD3Atjy0n8Gvf/Xpq2tosTyrpg7
v1/KoJZlu58i8+fS2Vs/XLmOo2Yx2jZzi4DY9iYX2b0Q7bYUgIoRKzRNj0YURILOGtp9plmUGsbl
3bZBUUpqXZz/X86+rElSFGz3FxnhinqrZmZlrV3d1euN0csMKKAoIMKv/576TsSJUznT03HydhbL
RODdngXqpG6bYJW2VgfLID4v4aN+3W36D8XJcpihAL9OMEbZox9ydNlPWNiP1xWLl0AxPebTnE+J
PCHXeiy3cCcW+gctl99cpZc4MbpjzkjWeTrpPWW3iVirhg6zuy6IXULFHCdDtfFMnjJeQZ1yhLb5
LSvtxK5c9otjmtf7nJEplqeymMYW+t83PIfPyFU75hIytqqJ0r4eoLyaM3evV5m3pRm35/9++uu+
+5ca/RI3VjvuN5cgvkOEdUHKH2taH0ScwEGUoKqbrsuxLjFklSc9LH3ofIJRpVENgyfz69GK6/8/
P4z/e1Ne2rLJaNALfH2wN4v0gzXxe5r01237SxlLKFnA4njFu6O7VnTDilZ+sMl05ee9iMMTNmPE
gQo8JOXav998pD5MrLiOzQSzsrdBWAxTYuNUi9c7uHpWMitOZiiq7r83z29O7aV1nEJ3Ie7lJDAM
R1diXqrnKKfDlQtzEVytN5OHU7MAQgASTi3Ih8vXIOr5T+apv3v5i0MLQZoeiryrOIW1/IHe0YMs
2edr1gWKmm9XPd9iTKvBEARpde7HZtF2+8tl0Pq+7vHV28cPKN8m1r8uu6p6NBx1dZak+JPL1r+v
C2Qe3z59Tke7B7gcnnrK0HZKUtVAUuW6CAWbq7dPr0mAib1G/y1xJvHdNACP0I7TNG5XNV/gnPf2
D1Sb6xUyW3FKGPFdReP43Qw+3/vrlv510f4fVJmHXYaM3BJ1NHm1WxmhnP2Ypqqwf3j7/63I/3kf
wx327R+AzVO6E2KxdYgt5NOSJJO9Gfi2rEcUYjY9QiST6G4pxD7fRx5VwT0ETRf5NU2y/GhJGs5l
HvmigWmohbqCjzh/klOxp61cFj+0gbI+/Jh7P9jjpBBzW1uM+89M5vndpkZz6we2HTMYSeAR0MBg
TSyHPLywBPyWZ/6qU/EyDZXSHQq2PODfrq5lMZCfj6NiUejwX+vhIUv7eft53aKnb9cEuEaYNICQ
fKB9Mj5uNa/v0yGl1wXYuL64aOaIFzO6o/yU7vFfJF2e64S+u+7NL+4Y1JpeRsTxUxaAsxVpfk5n
/Schjdcj8y9b5RISZ20kadA7Py0KWh3nVQfhuhqeQ2vnUCHQMxSFBbuquwZB87ffIFmgrZtvBT9F
KoJ2M3fiGJSgH69ap0uQHPO9RY2Y8dM256yL+vDZjNAy/++H/3uKA4XVi1eP6WD5avmJCDt8AKo6
f6oY3b/vYxL9obP5uz9xcenEfV3SVC38oPeMk46ZZV2GZoNzTzgPDoy2PxTVv/vkF9cP4AnUbgTO
IXQwnB8t7HuBDovEYZChSlsguq/rKkH79u2iUYbeSb8KLNqURgC6kc+4iK4MYJdy5xEER9AImPgp
wTjOZO5osuQPF/TvvsTFYS4zYDkDOLgdp0tpzrXQxXGuasz9Cd1E/Aeo3m9i5D9QdHg2GYYygkwH
hATBdadf6qW8jtoKT+63a699vQyDX8dTWRbmCMx11fQsua5YiS+BdNuAVmRmE3YaYGJ0VJuXXVUP
V9Vx8aXTTUxUIkQp+i7ZhtsYNjT5TK5b80sXAJ/FQs8Gjw4hP/T1cpRDelV9CFHatwvuobo26Jr3
HR/SO1g43i3kui7ePzyNACvEIpGh79TolttRw1AD1mYf/vtm+802vITQ9UXJNp9F2OwJ1Qel1rzx
cDs5Xvf0i7Ab13ztizgaTuWg1R1Qr58X6q8Th4Wk+Nslp6Sk0QblcBgxpuJoazPdxIu4DooKCfa3
T4/8jnmKXIfTMI5Lp1h1H5WrPly1Lpcwuh3etlZnc90ZmQ/7MU3dR7Vyfl1TEUaIb9+dzbVZRD7V
3bQtj1zAe2Wdrwvil1A6z/adSopEShg7NJOd4jaI4g8372824yWSbgM6P4Dhh0Okt7kBaqxVBIrC
1635xQkNEOnR8OYbwFqSvp2ompemX6f6OkAarEHfLnotPTgXvKhBtJpD2lSiX+/mnQ/X8SBhoPX2
+ZZMPYyAsrqTLmBm+wwUwB9W5n97e/+SBl5i6XISQMWYKDslPsq2u3iQBQhGFMKhL1BKmk9DUYes
KZdNFgeC7pprF8OLDXKcivjjYut4gY1XQtPvsoT7wqmvsqG8qgMPs++3P3uPlgS6G+a1XFoNPQ9w
yrEHprmeuuv2xcVBn4bBkCphZbevjOCC8qOdWlbADeu62uMShwd7cBu2XtkDhP/VQVa562BUflWn
Ob6E4SFlKzKVSXtIXnW/XLGAqZ2XV+Grof34du1h+ZPr3uDhm4V2s9D50swivQ7jBzfnt0/PmQUb
3k72kI6JajMOhX90JH5c9VUvQXgw74Z9ZAYXlS1lsqmiCASuPY+vi2vFxVmnwJrGeZSZwwxkTTPz
lT6KMjOfrnv3i5OeO6Vgk7aYQ1Rj6pHzQA+DL65cmPTtqsPuPJkxiDUHaFSm7ya58x8kDuV1adAl
AC8UzC3GbvowTUS0UK6GIkz+R6+j38SHS7UvUZsM1rGFPgwlvGOL3kBfPOLXzdjjSxAebKCyIGCg
fsicZEBcmRfQq/c/3LG/efVLDJ51CySzSq8PvkxCw2O+tiW/Mle5hOAV3JIoW7DqQUKuxRn/d7yy
67iE8SUELwpKLj18NQ8U7Jmudoy1uI+vG97Hl9ivABpEP2xIrEqV/tAy+yBZeh29Or4U+WISLeVZ
5fYwxGvc7CrtD30PGN1/n9LflImXKl8i4UvK56w6kl4U2ztm5SCPnqRiPcKCHlHwv//M7zbOxXnt
t6zPkxE/okirqNvSgrYwOL4OCfYPiz7F+tIYgqdTOg1dBRhYW8/+13WvfhFZ+YjrAHjG9aB25dtB
LmOnZX9d4LtEgtUqj40sYI20cbsdJavSBgLG4brId4kE8zIjJKxuPRgWxDHR/GNIxuK6T3qp9hWY
zMOMXs9BVaxspdjHFpDU62D/8SUQbCp9acqqV4dIwgpxDGpqMuWvU26CC9bb8NHnsFhORvjED2Zh
bSikaCvI5HdX7ZhLDJhNPFrOK62O4ziFlxCr/dMYT3/Srf/NUbpEgfWZc4kFWPlQrAn4KK8Jh0qT
P/UIf/f0i4MKhxu0q31dH/MIrfMt+jmL6eW6ZbnIgXmSJj38M8ojdL560WwB6ETDdv3lusdfnNNE
zNkc4rU+FkpOAOCOO2H3JBFTdd1ZvUSAKV1ZZPGqhg1v0ox1eiviKzOxS/AXhLgW41M8WuYIf694
iOk6QGJ8ifyCGcTQs3Kpj+FV+oi7JG9zVrnrEoJL5NcYC2aCn/MOKlw306rexeQ6NUG4nb09o3D/
Q5oEx96OAP4wTtF9Pg3PV22Vf0C+ICPE1mzKu5RYmZxyJcC7Zk7aj9c9/yL1nVSyjMLO5TGfkx0S
6rnOb1+pen/SE3ytXP6l0r3U+xoirvLK9eQoVaRvTL9t8lGXMaUH8FTL/kxlcOzBhP7PxfX/cYz6
tz96cXxLn/bTNi4CZevupr1NxCBSdeAcp04cWb9z0SyzhF1NM2ULYvsOM76pPM9CESaPKKxHLhsR
+ObPrPdR/z3LHGB3UwxIK2+y0QfnGiQ5arnnJKnUw6Z7l5DzHuXlAhPcIGg0NHAsHTLarKZUSIRm
gk/XFPUy0+9qZdImTc7LQZ6zwCH33HkU9CXt/LK5tYXL7bjD8nBw29AUHBY/kPn2w66nJqltRPKm
9pCG5zeJ4gTS9xI9S1g0g1cgLF5Ql/P0UaUShcxYjtXfUkn849Uu+dYRwH1hJo0V4u22uXQ4wY12
h+sSjzM9fZ/RtC1ts69JnLimqAhlX6ch5/VPSS2MfkDkDPMqG6h9jf7LK0jvRgXp92aCaJRunRt0
wrsSxMn+EDCySQ9R2u+67SvstLrdiPOF7NItFPFdUm2kPg6FDRK8sGX2N3AJmNqSqI08jLEdqi4e
Mpe1rCQLsrBKVl0lIYDb7AslywT85jgz2pka9X7ZokOy0xlvtkxr2VRwdQdvZBtOfV4ibcRdQqS9
xdea2dCsFTK7pk4iITsrp/TbYiTpnA97+dMOwWdHtc4FfwxrWpFPbIE162Nm+iy7Dz2rLO1EAEcl
P9bOJlBECKS04gEMjQrfSw2DwsvRONTUHmOoGiMbgzFz4DeeZLv7sVRymGk7b2gGn0swkOqXZC93
7Vsx5XASo1X0KgMprJhcBBZLAGgLCjql3ezB41vO8zkt0EhLz4RPFWs44fWRcDa1M9mdXNFN8ZHe
XjPLTd/FVvODW3FHPZKZ2vFl31M6VdgOc2qPY1bovZ0py1OoxDIvOtQ1rPpamWya7+o9oPBjRWx3
uIArg2Z+U8MlNEUGZUyWZW1dZNn4nPBqJUcIrPD9DqbvCbrasYG2WsCY2WwU3K3Ya2KA5CQQWYuF
/ZGKCJyZdStz9aEsZFJ1rNfF+AO1TyVwaGQ+bx2sDmf9yG1MyQvgWYs8jr4ETaie47m4DUWU8vuE
OR5+DZOYLRgzazTnjwsOLTtMivn0rCRsKD+zSFZxiuuNU1I0pcxr9Rgbw5Mf+dj3FVw+aS3pyblt
K27jdcjnL6MjvmiheR+DjU4djMUh7VwQ8bM3jnLa8IVXP4qMLOoz2OWBtZguIXaB5zH7B4f+e4X/
eY7yn/O4buEsU+X9Cw9xkrSK4ST9HHNs8xvK0/Bo6pge43SpxqdqtSU5xNWg2PuFsz28cyB4pBEm
0dANqOCUiUNz1s5M098ckxt2N5Il86d5HkV/WtI6We/sUpdpO+ZZnn6tSJrXvxLH+0dQyKNbjJHC
T1BbZDO6gnYUAkFRtw+hgmsxpM/DDcSDsi+iHvK6UwJMx+fSMzE9JrQfkrObB+sP0cLG/ab2a0xO
Jdl5/DkmPe/fs6WmqlXeRNBEHONag0QjCYz8tqCL9UHHwcTnTBElPsK4o5+fLBwo2TFmfC47s48b
7k5XVCs7Aj+drA9LvZGfApoAU9ujZeie2B6vuErYvLsDKWaz0i7GtGq74yMEjo89tTCP36Nyoy+s
0nV+lkop0sBufSU/GKtH1dJJczM21ZTAEFSlebaftZBwkzUujaPO6ClNmkkEp75mpsYbdEVME8gZ
7niLIaJ6bUb4qU6H6VWSp4GgXeCPiwMx7VCo1X1LY+8I7NUojBlbWEGQB6RL9K8eR7hsR8FS2RLp
ivmzX+DPCIEjKSF51mQ8hOHsDFiyLx7+dGvfsMWUO+77oNw8N6NBmHYNOt6b/unslhWfYMGxIiBw
qNXU7wWe8vohlbHroagJJp2HyaWyaMD9nIqTqJOaH7aNZsI3NDFVuHO7puha7LCxqm/i3iNHBJON
sbOGy1rUwOZ3iD6Qgq9px3Jio07HW1J3pQ9h/LTGAb64mwmuPlk5R323uLT39xnMct7FiR6HD+gc
pZ43gxCmPkI1nprbmqOCefRoiVXHnA+Id6bviwU475zt95LGI2/nsCamzdVaRuAtrLofHNhzQSfv
TcwlyBhTbsy7YY/L9GbGyHh8nKF0NyzN5nMY6EBXvFlgjJyck6zW5qnQSzR9T4e9EvdEZBp7bGJS
sF+ZqAJ2goRkmz7MtBq2I37ZPh4KyXP9kfCN9beaDmN2BomWiAe7pjD4OuA6EnBqt1HW/xUglQxN
c83G4kbPA6XANoOBhT1SQUfplo3Gqxs1ygyY4RQY4vigFVwPm834Kf2Av1l92hJm9m8CovHgpNcp
m/N2gfwibSPcT32792r/MKbEZDdVrcB1KaYJYFW5rVXUwg3ZwFJund0OAslWJi0GChV7h9ctiqfd
eTrcRFOaY3I09DyyL1KGeboFdJcFZEVT2H8iauiJQyMVxurPr5OaLG4ztpThIcR1LjVu4uD7czXi
00NolsDd7N7hQl6e4H6h13NsWG1udkPq4jVy7wyaABTLqHVjapzyGHp1NFjaLoPz/jmrd1E3cE2r
yLHMJe63hmduXJ9ik1TL97BqlY+NMNtenH2exftjjt3Pvox6hwUNfmQ2908c7TD3vuJYxNuQjuve
TZktzA3if6QoFjeV28GFsnQUyZOZAz7mSrfj5ngkP5aJN/LdhjXbbpcRsNCncRvY0OYjm/WXXcF7
/atMS1/JBgph8aSwUpmgvyZopsbvoFqf19/nnMC0dhELT1FfQRAxa+WYjuWNLI32yN8YMC1zs0TW
IxSKHeED2R4kY0lUbGWnIdIAa+mKl9EPqMr7vI0R1MdzsAt/KS3294HHTpB22AN6rrKc8s9FClxE
m/mqH1vUonkJR8S5tKdUlAXZmmyP5fKo2MJAOU4g33lU9Sjmh0wqF4mGgIH1fZwXsx+LZMi3p2SK
V+jvYs5av+TV5NhxE3DKebekLPtSabi8dDBFRyugGiJDHv2k+vIYr6NLnzB/yqb3gpc63CXjtMy4
MHOcDcDiAVSrThwiqutDL0Wt9rbKc/rOA/kStTsZ5PZeB7eAEA3ea+payBj2vC3rZFBPXKPH1DBJ
xXLIPHi14giKWnKo+myaujXuU3yJgYnkIbfq1cmV6NfkpwK0ktG2rrYi7aRd4sQ2POz+81gJqCY1
QYK1+KJAbss+UU3m+3WyyLhaRseoTUaowvkWt/vWlI5k5nNqIXtwQ4lTiPflHiNNz0DgVabxWR6Z
84BXiJ/tPJmyTQuydNwzO534jqP+tYhXtx3TkosEziQrJM+SfMiqLhOABzc6S8KxRjByplmLftSP
FtCpemolkaW457r3T5V/NUANa8judFXx+FDBwWZHGEXK0a0hx7XvxBbRMydTYV6s6JPt/bTapMWM
ZEm/edG7re0dy2+QrsE1k4NFM6PT3qz7yG6YURDWyMGrRrDN2hBMrZoZZkikM2uc3lDkA5+dLLM7
Cikl2ZB6XHQLK21Codmq0mae85HcVo76XznYP+NDiqMjT2HUoX5YohRG3w4SryiBMnNPSZUG5E5J
vr7bIgXYrtnLloBG/oB5DsjaqpQZ1MhBQ37wa5V+nF1EDzwdCW+k3M3dxkX9RB0U9DuObdwWu3Vt
yvrhJs/z+t4S6m9psotvnm5wiM/E2g4xeRbFKj8WYz3VDY2VBuzECs6XZo+H2umGItv1Rw+rOn9D
tpR+Ismubs3oq7rDdiatDDbsx2kdi1sP+GL+0UVV+YEKl0GWPTVTGd30soRbddNj51agyXsW/xpM
783HoiDEN9sg9wpQzmRzvhte9QDOwu8BsinVmngFZ91l0SnqmCGbx46SLYlutyQHGxu0Uhffrizp
60cd7docN/D840+BiJS0tc83c2dzVdBvyFzlcihMGqU3alBDfj/um4DZK5020bhErdWnzAoVPy2Z
zdQBMg1+giSBJuw8R/D2/hoxeAmPbeGHYuhiPTLT2GJAKlobWw7tKpCjuKbPoiwTjS+8HX7uVZEt
99s+b+EHTKkc0iFmqgK7W+BsFaoZQRgaD1DR6dPTWolhfN4T1P6HecozeTQl7p0OFQ0tz8sr/O6w
lDLNnkCqGYs74GezpEvqvajPCWhT+98DwNjyyWpTqbj1Nd3YrV50FpMGgiIVxqNhTIV/RmlcpqiC
AdkMd1oLjXuBTaVLHpTEkfzAUay6r7zg9TmfMSLLtHTl10RnPPomMWBFmbzPBRwX0YRmLXYHkqWm
txtud73avdskXavPBJx+86lyuNu/aL3UKdzsyyVCvOqnIto+EBfGnTZRmpZZY0y/yrbuM5E+6lDt
/u8cdH/xax3AZjtUI2wL33vB9hqCA8W8voPHc8H3w7RB3fVUD1E6vyM4ZbgR42xdKlxPbC/RLGQT
aM03YxYzd5NxxmPZ5WFFCtAIQgiFDPyM+gMZ37i0flOvuQhsXIx7Hs26UneqOeXrJ6GjeTvOY2Tq
s9a1LfDFQu3WbknFvn3jdQEuEmG81t+M48t2VDSWUVtzm9wNC+1Ju2AQbu79OOYUn6QcQAbU6LK3
q9oWJKULgZzMJxvyugJBeunvZ5ouJ9fv1fslS71BdlCEoJ68EKJZ4Q3agBRGbQZ/sWqcj95VhW8p
7FTtOWQaBRqrbdlo4+ZINcYap5/LxJXs7w3WJtUh8DhmHXGvcbWhGh4TN4HI4oeHUd4wNtkc1f0t
7JhzkrdahDFCPurj6LQH7OATIn5S3hpc9uP3OgysQ4zP+6c51ethiJZgMVON+uiM/DYzbYw+om6i
yix9C3ml7GO2GeDPNseoOtfsNWJgtUwCddd5HlpEJCU/FWjhx8eRscl0KioGd9h2EBlQ9EXg14WS
JcNjNboYBfPg+SNw4PYs+oFMOJG9vZ1jNDoe6pSa9Gx7I75VSFbc48SdvjVLOQnWVd7vbVHg4kAr
hvbfIHsxDh2VuDuHceUPxsRI4AJ0SNxZlBVrVfDwJQH7I74ZyjUTD4vJtHhYe6vvrFLz+D1d94of
5oqvLyg6s4OMMnBG8D6kOvtQwpBM7Ln7VECM5K81JTF8ySG/MWATI89ohCvlMYPrtG0XpPdzW2Gw
ucEar9rR3cW9qdtlWfdWWFSMSGxUvbdgvHjaJAybd/E8Fa0CUAYQXeiLpA9zPRm0V0wUanlbuq1g
X3a3LeE+5LsfP0LmY07vJRnsoFuTbWq4myvAaCChtu8djM1nC+vo/CmFhWG3zeU+gjfew6p3Qpwv
nxOWoXjtNUqjhsD67jaMfbQDXriI0HGMHAva9AYkop/9BGuOc8qROjc9uPnVX7NBEwIxCzk/rPn2
GBPnYHC9PURVPZsPGE6k670D7Vs8rQ6WkY+5hRpPW1Wrck8Ss6MfeZgiyNzQwrDPbKbgFnGjlABs
SuYvMq3N0MCtlTWOw1ICFTOs83D3beozG1AjoiOnj1xbnzS4I/Z+aAI6d0XHS8KYuPOuRJnZgI6T
fEOCPWXtjEJ0e/KKBvccqyUqv7h+meyT3YZ6uK1YTeVwkLbnw3mjbE8Y7tu0+Js7ZJPfuKcOCXao
FUSF+byEj+izSmCFNhTkcm92xPL1Zh+1w8lOl09pxrIjWuLJHbjoCCRVAUXoZnLElh9xHpw41Mww
CKVUybTfu8pO/KuTKGCbdUWP7SGJUjL9Bd/4mnd87tf0JUqD3B59jKrksZ9hiPVcoQGV/m/ZbR+V
zrLp72LSdXmzJ1TEbZ5DV/gegYwiWNO9SF3Xk3KvVAtLIaAk25AAK/BhgwhMfEsgaBPfYWOV/NaS
LFdwOIv36aFWaEc1RGUOstCKrX/FRTawxzT0E+AXfcynG+hzR+k70MNKMrcwuwkObe7JqyNs6tx6
BKBHyRbN48L+mJzUEXzggqnOkUDV+CUWckHqTpDfdclaqxGcO+SZ8tGiTcJbwMiNtg0kJ5L0LiZp
gRy6MNF0M2CcvP1wqa81fhXpzcnRoXLdWijFDyLLqqVLYbxh4Aa/Ss+OSHpFfdfnUJkCxky8uiDB
FGruRjbU+21vgD9uAYenddGBcB5ryEf3EmM7THxmeku2PQu4mo3Kb3BPzhhKLghhDdpNCW/Aiwtj
t8jJimO+22T5qxwKLiKkSEluMth6QqsB5vRSgLbCMQgwut0kwmHeRmKtTyRVqd/PPKmy6hOkcaW5
f91zu8IPH/Ixb8dkz+anohzE/jnCr6mjhiUmm+3xVbQXefdWhS1/tK+Fwl0fzXxHjAEsEDo6vqf0
yctEIydbbUbiDTUZSvOyRUu5QFIea1lPPwePKxsQJl/K+K/VbNFytNDwRF6IY462OUw55vVW17Ot
ngo2bhQRsRrDL87QdP02jm7mx5zmU+SwuiqbYDlL1uE5R1aD0JDWZV4cFa725S+m8sJVjUlqiNK6
MrfVS4I2xACXC7Q5zY8aqpX8k4rsHL2bKfraz9trPg5itq9E2pbbAvlWsIPUKs5Mor2PTZKr7LiW
yO/IAXZxdrkD0YkWrg1olc9I6Ie1HMoO4DBT3TmFhvk9koiK3HOb5/rDJEa+3pY0c/M5svCf/oap
Sx+3ZNoJuAuzjGwjytRF93MMEZ7nyGo7fIkC7NfaGgnAdPBWVuvjoA3w/LKIy+0lCCC32irW6GUP
mZigpLHSyPysiFb9S+Y0a9MJMu7jFm6jAJfiFfXSzMTZKZr5BmnGiGZFuRt74+epzm5WNBPdSXAS
4k9onhTF7cAx8GhVLDHnPIA2Ga/VawwPKOFfGwfRcVnT1LYZkWPU4Mw9EKV9jpFKARWAY5wAQboc
hyhBW5tM6GT7RsBJqmr8squiW1lZ5Ddmt3W4UfkexROUq1Jna7QuKCyhZlsn432RrFp/KjTEo/8q
aW7lfYwWYHkUBbP1B+fQge4ErUYKEhZwN++GaRLkrqdi4h9chYW582nF9W1s4RzysOFdUxg3+1C8
G20p6e0+rjX/iHx26Lc2tsQPSzfOlUR3LocU1RC3FodZRS0kDohXHcYdZVUfOVBPr0qt5VcItcU6
aesaOn/yINHx1vZcSrdiYU05qvXdvmLRMBrCToB3c1rW/kOGZQeHpC4YDx/RJO7344aTfKxDKO9R
K5DoLo36GpMtEkOkK32dVlTpKR4JUSc+lktxH8QMgmmS+tl8dYOtwc3nFgoJRwM/Xs+axJGixCgn
BbYkXnS1tQT1m/4mt7xK381gl+v0+KpomaB02wt4WFdrqLexraVzvPNyfTXOMpo8FmufT+cchEV3
s0zKZh3dvJruUw05DnSCYoyVZr+W9jigV5k0kU6S6IhRjBk6UdEa2bVatCobkskh+76XMMu+6wMd
9/dgnucGLUbWr+FXNhUZ/aH4HItznIHRdY7R3FoeQI5ezYuA8i77OE9Fvt8neaT9334pRnXvPY00
+hh7WrXIYNAcRxvNooU8aA1M02LyBxtL7Vrj4Y94XvEKY2dDmvIWEGCC0WCev6IIt+pYA8D5KDYY
oH6MHaf6YTUhmW5LuHshL8Av7AHpro2HAbYu8/EHuhlR1o1FFSkNTUokYq2esNvlAb13juYALtLX
asa95iN1tG5Z66MoWXFYqmUFKlwVrytYK1TltInXon7S5SYisKqHcvhlX+Pjr9KCJf4/zJ1Jk9xG
tqX/Spn20AMccAxtT7VADMiJSYqjyA2MIinM84xf3x9I9asMRCjQyd40S0YrKcnw8On6Hc45F8qs
DG6rwsEVUbF36Ru9rkXL3QtkVrVuaTeQR4mk6YdjhWqk7nUhFVAEelD5jyK02uGIGUXyrU/zqP/W
xmM5PhSzlckPOAOmMbpxFXd302TN4wfbysr+Ja92oN80uCtuhqZH5dLzJFhyguXY8+ZSp3mFc+xY
d00IoPqRfHAGrxeV95kIvkoIziX9+QzZfoafV9ku/AkxHEazTEhO1FX4mmqwFuz7nt6zr2MAXLyL
tBJAos7pbd95b5UQFMtdrpK2773cr6uidSNoTYZb2JRL9R0lvrr7RrwckKMiLlXbzwRlc6S4ZkvB
OHYlVrYlVZIWgNpdtLjLITiOsODogZKPhhl+hEg6dbXbDfTqqLyMkCOKd0OFTPJwRzw8Sm1f6yEV
659DBokVRsWcjDwr8iY9qM4fsfHW7H8OybtWL5Gp3pMb5nP16LVN6BPJn8Trr7VLCqThHD+yrCOP
lUrE6vTqiwabudWH+x/UcdR1kyvibtECf8H9VrgFVVhE7X02KAWCa01dEt2KPkaD3HIq8WpsyBPt
6B2qqLtCGQk9ruM1Fqz2BWjDWugkIB88RkptHQtaJ6Z7+tuPL0AqVTu8JmodJP7tDVrzPyA3tBWo
pa6aqTF03TzCPq6sN+1U+N2+DPA2oaoSkO1UuOYpvuE45RuUzH9AdK2lUGLAKNh0IY+mTQOAFo2L
Q0Via2NC//TpK6hLSfuwxgodSZk6+zOptfeDXfob2NR/+uwVFg1nucrKwJfHiR4DblhPt1GX6j/5
4Ss4S6tpbV50pjyS8DpQtYlcXyPNcf1A/dM3X91zf+yjVjqReQxUpeFl7X3Cb97gn/r0tRCKSEod
KALrQsCGEGjr0NJuLt5c//B/OKFrHRSz1rKhHGOOS2g54muTR9mwU81J0MTEFlnplh3QzxsYFbL8
qV5g8ABPkV6hHQwWAhHySO9F+cGo6uYx1kjSXJ/Q97t14XavFVGseNLNfgqMY2Y7IekuJ58GMrn8
79ukteZ7A/+X/5IbWm56URm/jeforcZJkzd+E3UhEUMQHmgF93XsdfrEuq2FY/Tj2/3Xl/F/Bd+K
Vz++R/Pv/+bfvxTlVEdB2K7+9d9vi4x//nv5O//zZ07/xr+9b8Xj5+xbs/5DJ3+Hz/173P3n9vPJ
vxzwjtvp9+5bPb3+1nRp+/3z+YbLn/y//eG/vn3/lLdT+e23X76Q2m2XT0OGKP/l7x/dfv3tFw3J
B9NadC3+6+kgf/+JZRa//fLqs5JGypcw+qw0TXf5b3/73LS//WI5v5rCtGkcpjmC/kRLU5Dh298/
YSSARxq/6w6lr1/+ldNvMfztF13/VdclPV4RONP5KwuGsCm67z8Sv0phafyI1h8EmrB//8+3PNms
/2zev/Iue1VEedswt++8uPXhQkRaXd10R0ykFHIlvqGGAyjKdPpdrkTDbhJz/YnUuu+OwgldqQzZ
jVpEmif0ODwgOqESmYCfuy06qjnwfKLPVl8Xd3iywXtpAMQJ5hS4TPNp7KrmseSG3Ms8e2vWPQlJ
FNchz1Gtk2FGMOeX5W7GDd2R40uJ4Zw7ElTW61AfFW1fkPn3isZ+qSBl8QD7JHkvk8T4A01Qo9j3
yF+4PV/+RZWnn8B62DvSe43b+KV/NIRi7KUu32jys0iBQPUaZdgwavy9Xxk7MEnNHvWx+IWtq8WL
3A+nG2Q7gQbWU+UW9MTN3Ik/fSMbZfiCeKL/JoxrTXF7LQgehsk0PwXkXO6CZLYOZWVV6H3OS+PS
KXto0yInqNPTaK+ji/hNjw2Uj1FOuilgsN5TdMm/zAjrHevZDN76mma9t1rNdHHeIpcsYn2nOJp2
k9Nx4HeqwvqhQRHkmKZJdxeS7Ntr1gSKEL6gRRqShhiS87UzUcV+Y9b2TH2mrWZX5M3SrtkJHocg
T3a5ZvS3vvTzPa1cuy8oNZNhjzlbqRvaauUKqiJ3FYt5V2SqCV6k0T3DyNsYGE4avwAxUr6YFDN/
lcDYvPEjqaYuVB31GCIcjGh2kb8wWpO6U6zGjyavxocu6ks8Hd96bcah83IaU+UhD4r+3bSIUIKl
63YoRdf7DLzLy7kskkdnpALpm0bxYPgi30ND700ceN93W8JkWi+E4YuuJGeNchYRiqm0e+S0AWtS
CScbNGsHFTVm5UBaf6JfSK02lN3anT3q7zLFrw8Noszvh16P/wzCunwho/53wIMKWMlC7Ehz2i9R
bwoJFlrf8+nUeaOLqFzUAb7JzE8eOwPAjxWK4Ydz8yzz+SL6AoCv+KtdG8cTe3rZyP7/aD81TNw/
m87b/GuRf2uizydWc/k7PwymZmi/qvRjw+4BHTTEEhP8MJiO5AdYZ0p50lJBBGAV/zaY8lcHgA9q
zLAKTazq0unmb4OpaHyeaun80ECJQdq073uGxWT0J662ZZOP02FhCRXra6j6useTrG3Dlx1+Y5a1
rb03taALXUG1LCWBppXZsVFCcCo80lF2U4VLncxu02DecKFWYceP72HolqM6KhBc5rzyPSyVWNgH
c9rrpOA8QHND/qiadPp0kTRV/5ryDBBURXXoywzM5nGgrltQa63CDX/rNPbgi1gYUl0YJIBMVmYt
BQJ61GmqsTGOoiq+KKpQv6QyGT4qOTWvzom3BJbP1p/hLPbTgVev0YxtFYj40LBAQo3GMWwt8UhO
ybgPRTVH7qCG+qOijr2zA14y/2nlmrwxDd/+/clp/fsJffpknrrGP+Zr6fQMAlQgJdIPpwvfiDA1
K2MwjkaTQqkAlvvaQAnV+4lRELKRy9vsnHVusvS8swHGsappXXwALe4fgrSNN1jdy2L95/H/PhdK
A6qwdVwU7YxhXHB4g2Co9GMxNM3doII5XuBsu5E834YXe75spmaYNCDWpBTCXvdzahxg8rSKEceh
TZN7WTfmfRSr0dvry3Y+IdbKlojhmrYNom/l1eTgHJy+VvrjYMXtwSxUCrmK0VO9T9KP14c6m5Cj
awZGxSLq5Z91/5gqCOhlioNwTKbM2qlFku1U4GIby3Y2IYetMU1cR8cwzDMtCX12JuR0Lf/YTJFS
HOqwog3m3NgUWqbI1r4+d05S4wZDbzZJYjtrfkkQRzTwMTX/CAnfCHd9FRTDjgpX++7540issWAs
VeNCn96hHoCC2YFqJS0TZr/bdGZwLQPg8P/bKCsdjpoqDQWQxj+Sx+tui0ROx76Kt3Rh1jv03Qtn
1WB2WKo01lxFwM+66JN8OJJ9nF4EfdLvADrk7xc34/b6hC4MZWMKJGfbsHiBlp8/0a5DaTtL4pqc
aENS2R0DJa3cWu1U8MjYi42T953C+dQ4MDHb0KTKtDTCjLWiRgZ4MQSvD/Rp1iP92IRFDAzZkv59
gtp6/t4wazXeL78Zd3EWIpFlNKXsH7shBeuihwiC7e1mHlTQpjAGqL3M5QfD6DtS+oQe3fuoKYrq
TWMnxBlWm8AzyUC9Ti5lsHI+6FZa/k6JCdpHDUC/vQXZEH3UcG0Hz2gN1d51dVePNNog2X0flaXj
32ZqY3pzSGnNo7yuZbcDfiI6eEmv1tXNJJL8vVD7GnZdnbfgSnGEN3S9zrdIqIRuy1voqJIQ7nSL
us4XcZCpwzHzY92tkHXbG1VkH8c43epjsHzU6f4wlGVhvXn/wXDrp0Mt0N48EMZwTCoNwAklD88H
/3DM81p5pZZ2ca8YuvP6uUdQ4IHxWuhCN7nBi1V8cgRRsa7GImwmmA2KeoiCDjVPSAPajdWV2Vab
uwuLiYkl260iM0koJk4HawKwnCzxeJxIr4N9HsbbZR1cHcjm/tnzErZUHbFY2uXBXQ2VCM0MUEei
3OCEXlxmyUdzGDNaYDf6hrLWYnZW+6YbkkF4M2yhrh8O1Q964CjjeFRkvMj9pc4dUfJ8E+WZoJCq
jB+czoaGJqZYebYBETqWStpsvI2vvHIaQYiA9cny8YgErprsQRsCKrEbqhK7nlxrf3juonIVlgeZ
+QoHS3+6qLTjrkXR9eoxb0tx0EPz93oO9X2WUHG8PtL6Mba5dDbvIx4Z4QEG8nQk046ixPSd+Sg6
+bVppX9slSl59t1mECaCCTaXKGB1HHHCzdahLd2xgI4DesJsb5wu7KB2ddYznczv83ky1OpuF41J
bn3K1GMJDtQd7bD0RgdK4fVVO79fTAjvAjEd6YBCWbmyvMvwoOB+HOcpq1xdtp2XhhRv/dAsNtbu
wgaRYzI04jNNX87g6QY1pRLPWhWpR1qI64ecgrVbGpXcuMXrWIRlM+iKCVkYX1Zq604aTq1Q1MZe
Hmmskxcu9EIdUmepRn+Cs0VZZJqVaGPIC2to0G3e4Z0UAgGgZeJPDCKviQnU3lSPdiPewfNs7600
/CTAET1/swg78QKt5YwTGpwOJLOpCZK8UyloRdNb8sIdRKo29CYr3GqJeGFOOBhwEgjoiLHWqkYG
FAwISGICuBL7zg1SkqXwRtnCoyx03R9/5EBOMsjXIip2jTiOPJVJbGDDjz6dWdbZSpEBuMVPA/SH
8OZHgJ3mRsB84WicDLKyRTGEP7D3MxZioQi6TlFp+yocd3Ay5rd6nWzpWa3UvCwEjpZZOWBdEO1m
01YmKW/Kuaotcne13tRgw/N0AP8le/D7FcrG1MAR9bV3U9oJ7l5JE49dZIQl/AeAG298TU3ujQiS
F3kt2/Q/TaiafLx+/ZcTc/oQ4SWZeOBLhAm3bjkGT44ueURUgHG2jk08ICbZlH/AR31emWpZBj59
yQxYqkULkbV7XCsovcVgmY8GmcZPmW/5b/lP0bN3F9OCOyRtfjHearEh7uJLhgpoAdrLuXAkHuOp
/Opn81/ACjbe7+8SHqt1I1Y2SMCT2TfMtcSHNhlVoobBcASfGvSHIhIdAqtZXMyPo+hQVO5Rvhm8
smyy4qaYaJL+MGZ99aJWa/CAQZGU6WNm1Y7Z7qCN1f19AGwS4kPuO4C5umACmFWjfkirWck9cDK7
HG9jTst0o0PSkvvWVFHOrHVZvklUo32pkhrQsp1Shs7bhYgqvkNv8/EuboEM7CEaRP1XUZulYrtZ
UtVfCDBgHURYUhjcwRS/BhWWiMP143VuRRDd0FklzKMtQR2dHq+gmboitQxcKjjmBz2AqdRFhrMT
hro11PlJxu8j6OdpAQGsrZMLpOAVHpdqODpFPnrT1It9JaMtaZGznJuNs6YKw8IqWg4AxtWrLGC7
BOCI+mNjQU0e5vErhYTsaAaOsotg7D/AiS8eGihmO0WM4mWugiTcCMvOV9XUCMgMVpTagLMuc4Ld
7WgSCgY/HaPUDWKn+wBpCVyz6UfPKmsuV5c0J1ZMknRdpruyy4npVFnW5P0RSGnnqgVO9xw4W5CS
CxPi3eTZNyzGIHVzekwMvVbyuGJCRE65G8tZvIZRqrsirsSG8OzloSQOvoWX4KxV6VQlaUCZNQwV
9+nrII0gyhHJflTpsLJ/7uFn7UwhsBAmT+kavGBb2qBAw+mPVRM1XmFO2R+lkPLRDLRsq1nseSC4
jCVNxzZxgp21bI86xuCOJDJMleMcYKQdu8R+A7MMPKoA05saWxJtl9ZxMXyWTVREILP8/MnDAZWy
mxxzGbBQ0T5oivSQq8Z4kxPMPXsdya+RLSTBzBNCm83ToaqIhs9g0/ojYFt42mkFRVeG1iErx/l4
fcscPurUrFOLRa8fq07Og7t1OpQDEhDA3yiOajODNh9kXVWHEa+4cgEzVorL+1bobiym6HHSFrVu
YRvzVqOz87XlW0iENoFjGoQUq28xt4ahCJtvodMgCY6BMs+Aj9v2NoTjsLG452bTFqTTTWrJvJk/
asNP9tEc06AdclU/Wi2zyfRUA+0WJofr63ppRswFGQjSFdjm1WkBNQa/KCrFEYmAt7QIq2/CnEca
3ynwro90aT4ObWVZN7xW7t3pDk7QJcp6bMVx1NLuFdw2SbtVO9o4JxdGgc1E9UkKg3LQWpFPy3Ub
yk6tUGXW0fWgYbO3ZIqfHQE6OolyVGE0jWhdrt6aCJGSWRmagHZ3cdZhDZElcQOlGIqNRTvfHgei
IiefB3Spu61umMxKJwkl6rNNXkR3Zm3Eh47f7s3ZNzfernNDxVDEMBTODB6xtXqZkVQ6+jlz4OkV
NHSkITq8A6VJyV2C/tDedwiERR6w1c1Jnu/ZUvxbXm2HnDOppNOToYyJT9eNKEKKOaeaDG0uQqOm
nIrnng28UPxPDiBbRpZsddaTcKE90FIOQJ4yHqYZJoTlPxM/xcPMg0xGVmhYRWJdczVKL3qQjQ3Z
DnD49q414PtDe7M2QvYze6gtwBTT0gGhMOJafhaX0gnjXB2PtGlr+52iwckH190CeB+yuE9uSW46
yrdWGDkNK1MBnQFSwxzGzz01fI8FDAO8EKokReHTvetp8eND/eV7GNkDZV65H6T5AgWLV/Cyur3p
NM9Dv31fX4OuzYhIg8pZfK3ViGQXWhrFqEd9tCuvn2z6G4x68CxxQ0YxeWV04l3yFVyJtYy/mffg
tlSgW11WqeCAAaaUw7DVN+rsejMKh4Rbx0SkvRZ/iwrWL3Nm6ZUd6Po6sq3dIOqvCOQo++vW99JI
FukC8klkk/DHT1dtyCoNdhO1aDi8X018kg+F1RRIIAb2xslc1v/kpWZO2HeN0rOpEV+uIotKCWvh
NKnuIY+huvTRifajtKi/ZfH0JlOkea/TTPxhLItnZ0a+j8zcKHlj/Nc+Qtk1MWznQvcEEiAENoF9
Q/uFfE8DCX9jOZdJnE3SAohGAZgprvWZR8jyeqcyVDhoMOSdAegwNaV3tEenjevcJ1+ub9+ZiSTo
I3+qsaQ8O+ZaO7idh9yIZaV7tr5ga/omO+ijLDYC9e+J9NW0MMBkM6idUsVf95doghGigk4+aZHh
gWBTQvs6THYFmr3P0RtxpyEP8b7S0oEPG1TycZZT9WFGhCmDn5IJ28XCztFOAwrwpRgqGrdOhoom
zigS2b2UaQPQ7PrSXDjZfGceYu4R+TdzFaJIHaIoZVjhKcgQeKWfhofQV4N72Rj2hrG7tAsA9Jfb
uhSV10Hz5MQc/XkQng/hCnTB1N6YSqLePn9CpCrJl2MUDGAsp1fVEkkjEFgxSPrQBq8LMgfyE0kq
2GbxzU8MtZg3InShibWVa4iIs0grDQ/Zqnyf6knp5pGueIMzPDdc5QBzTZacGw70WbvasIcf6ovM
8NLCnO8qIzJ2KG9kG37ZpbMAAIksAA4gfvNq6SB/hFhZBYDcNPSoLVlo8Kihv3fCVNkwc9/zCeu7
gnOOa05cDAlv5bVMTdcMThMbXlyY7XEYTOeAaKV2MAKtOQhtzO+VRC8e6AEL9reop5dlOBR7S8Hs
KbqcXQIz4/lWiUIBDzFrjItjrK6CrThT4ONmebBBopeGHM2PqVKNNzwzKCPPSrvxSF6wgkthgoU2
BeZ2DVPNRapVSRBJT0scdVfP+WNH054u0iCoRtHX62f10uWzLJKIguoBYJXVC+Z0iCmipiI9NP0K
iuyh/rqNHX9jSpdOkLP4bsREKuZk5V1EKHTNAUlE+jrU2SPSh82+JEN8o6CMtzHUhQk56EvQsByN
Wv7fKpgMnLwvJ4SwPCttTS9TUs5OrpsbEcSZWw+8mboiqSIVXScOxak1Mco4lcqINckTq94X1jAe
DGRg3qKCWtwWoVEiSlds1RYv+ABLzWXJ9uIAEyWdDipjy1aLOjE9yLxxuY/hJf6JEkrcuEhu1fVt
nNpJD/lc+J9VK54/Xj8pF/aQkMzhwbRIPAPtPh29kCMk5czAdxMtWf0yLN8ASTW80Aqrw/Whlo9a
GQEHuCNYGYkJAA10OtRYQG8sWybKbtry0NAP3dwlLaX/+wKojnBpewQPro5F98o2hmakm1yfBMfr
3+LicgNRt4g4iG/W3eNCmha0xaSZHmRSKKSoC3bpPknn8IWq+UPh1lbVvcZJL/eo1Okbg19abbZT
5wBTNSfDdboEgBirWLFKy+tb0Xiwq4YbVTHNo6LPz+uM/N0pd54OtTrLTd+35Ooay+vy2typ84go
RgDc/PpqXrqXUNYtnewBbuQ6EI6GuddzikCe5cfTjaGlzq2IxfOEtn/MBW9c8AudIWLF02VD3Shv
7JQ9czJjum30+I8lbbVx+S9O5ckgy949ySEN+mzVUzmangxpX6nK8Y0628HGHbhkYWyH7BElZHyi
dTcofQJjaizYnmRoH7Dfvjsl1QNZMdTlhugzvPhu48hdmpZD+AtxQwOFub51IraRhKeLhgcOOPpA
bj95GKiWbXF7Lp1sB6wzAFqKhWcp9lwJofVGKcPQU+MOKUzhVrOvHEO1EBszOh+K1xN09JLmcVSk
wU43Ksj1zJpUzlwe4UwsiN59Rt7Knefs6/XTfXEk/BWKMbhjJJVORxpRMByzRJEexNnqYOaKsp+0
Ck3PKt8qHph81KlxZFIGYKQlmgaYsRycJ6cP2ThElnjJPWQ2m3cjd20Xzpq/7zpN0Hev3WILXpwa
I2EINXJla/R3WsCx4CnFGCdq+3qpEO7JWgyPPYjgw/VVPD+B3ytZKngk4AzGui5iEVZmaVZwNNAJ
vVEruPxOWqj7nxjFEaSrQJJBe1q5mNZcqnUzM6E4SBBcVrP+RTUM6Ubh5fwNI8chdIwQYTMewmqU
OEZMesnYetqso3YWWuoO2VzY0XE0HNMBgjnqo/WuqQdxM2gkm65P8tIpoRTzA6VBBm5Z6ienxGoV
MrUI+nkyHbRdDpwQcY+ueuFHkKdpJuRvOO7nj6XDJYO3ZSKOotpn3OMa+UaCIenBdwIuNKJPjFBy
FCRf65681R5ohf07iED/saHqsGVTzo3lMjqAOSANEl995V9qUMxspx24fo6c+lsUfOvhdhwqI/P8
OpTpvu0c8yvNcAjFrq/zhSO7lPithcxGxmnd4SFB9A1VRDqUC5Hbe8cs/b1KC7aN3bxwBzXuu4Vd
XpyRdZbfiBOIF0goeg1T5eCAGRFwIHeihWN9fUKXhtIpCcE14WoIuYp2+rCo1VQKJhQPVolAVJrf
0lN5fhNO6Bf+xFiLi0cGc0FLrMaKkoxAsM5ML/RR1EmVJH2IBp68EtXPn5kW4EMgPqCJOaGn9yFX
ygUbXZpeBWtvX9AzDv1q3CuL/MbGkbh0FXTTItsDPApt6ZWBrq3YaYRe4+m01vRCBIPYCz/Qd/1g
G+/gmJU3FTp9blRu2pxLh5FsMd4A+UhioNV6Tqrvi37Cb56NSB7qosq82ITsdn3XLo2CNwyUknSx
ZLzTpUzRrIwmKh2e1iPvVA2NvUeGZKvgenEUh7KFQx4KgNTqRSWq6MIKzTEvrePoZW0Y2QtF6/U3
z5+L5PKSO6G0BZTmdC6DHRoGptrwAiWAoqEO0R4FrHrDOF64UzBel+NA6RinTj8dhR7EOoLtMvZE
YiGTrvkRvDppcATmZy8bTxruh4kfgs4mHvDpUJRR0d3Qm9hDeth30bOPj3o+biVqzzaHUQyDB07D
2cH0rkbBxUeoRLVCD6NU3QzWFO+dGVW365tztmyMsjii5CHJ153RrIJGqPQxmGgSqUpk08bUb78M
VYCKUKQ2zy4ML4PBlCPo5NE+y7qgjNxAswIUVvlR8SVD0cVN+3DcquycJ7hARrBq1AMFXhy+/ekG
Fb5JL/g2ibxxyQq/QzjL0koXLaMpfq/oTgBBVGljFMLKwEKVZSpQi3FkqyMUSm+D8UbOvqocETo1
o5eTdMrqj+uLvrAQT/1Lsny4l9gP3hlqQavDqg5Zmyo0IvCqMcsPmR4j56RP6CPuHWvsNTjFlezV
d+j4i/pYlsoUv5lyulS8bvOxH6Adm3m71fb5HFloLTgF3CWgZxyutRZHFcdO5thx5AHTjcZ9R7dZ
tMsK359ekzC0zdeIKfZfasQItQ+o8vTVH6W0ShT1BPI8D8BH4+CgoAxp3s0RfuG9ZhXlFsj9zOPj
O/LN9AXEQJpmjR1COKcLC6lGXkADzuIQ+YHW72zZowGdA93IX2k57cNcEhVRD42A1dpb4aA6+40N
XDzLkwCB4Jp0LWYGmAMY9JVNQy4pR+auT7wioUHAPo841a6t+376Ec74aNFqQxSDjkxrhA4exGld
pp+LQq3+rHJQodrh+vc580T5OmRzMQcmWBjcl9MDnyD+qyd2kXhCThl1aEfLd/Psay+1KJheoBJb
bjz158aJ4u3y8uJRUPpeJ6oAfXR2afP2OYoMXiKIlH7hpD87n7GUiGGoAeTillAdW00L+VnHDtOM
xKloXeFkyK/Fanu8vnjf/ebVZlqgnIyFeEvSb93Svohnw2pzNfbwAckqprQ1QN2/67Npdg0kKYMb
OVmDvUNRUpP3pMLK9Nbgonzp8nLOX45oC883hd07NH6wLAVKkqBvIBrOel8dYkUz2PohVukq0Out
VW/5Cud3gmovawSgg/QvEfbpKk1W55uyrDMvMoPC2TlaMEVukNGim344JbwWkqhWT4ecNKgOIFpR
eNb00VA2jsT5S0LcCrKIyg+pPAr8p1/DIfVs0Kwj9To51TdD3XyhUUd8B1FrKxK5cNoBM32v1ZLr
Jo9/OlJLn4YYPkHipb2ZvYPtGe5R5UveJWIy93OXKxsH5MJhXwBNCMRxu/Bglp8/ifPmBCWveg4S
L1bD8FU7+XI+mLE2p8+/xeSGlqo91E84UKt5UX+OgyGWmSfBkRwm1TRDN46T6QHZ9/lTnyZbWcnz
LWOrJLcLz2kJn1cTU1o9Fz56yl6FhtrjqE/KQaaUDBBKbJ99OqgJwiuHu0aBnZrB6RoOqGaZco4L
rzOj8GAizwrftJAQ/fo4f64rCDIBdAXZB92GFLJm7VRB3QdL8yNvtvPGncwuOrQSZmNLILm/bjsu
reDToZa7+eRoZAryl7JOWME5R/NeDKNrDaLkyqlyYwXPTz2zgqPBDcdhd9ZaaeNIuFCYdUHng7Ta
dTK9S7S+huGoaG6S0F/g+szOD/0yHFIJ0F3woRbdmqczM5qMHE5V0mUeZcz7uIFNQITabLif59jn
Za+eDLOyGt2MTzEipQMPqQ73tNryPyNj3u9nI0B6lqLcDmF4Z3ADM57unD5vPw1Zam/M9dIuUgch
OCbLQAyxmuuUaJ1CzZEDM0fdy3QCBT8pan9TG3Riub6sl4YCwIcaBUUHwKf66bJOYQHhx0+WoDF+
BeG19rQamHU/oqJ5faRL5wXQonDAROAprXmclUpUTNKMfgiVWSGJSAuMdG7uFBVIv+qXX6+Pdmle
oK2JIChfM+JqCZ2WIpKJcqOnLB0y1GjSblQEhG5aOnVvLOGlk/l0qNWRSdrA8s0iXN47BHj3aC5q
2b5veoROr8/p0goCY5XgbXluzHXqxNJqR2R2kHlwfYO3JBrqv1rkOY5CaUZ6kvTmxo4tTuOpH2IQ
HoG8A5ZMeXW9hrMSB1A+WMMyVYu9Akz+1kLo8VVD465vuHjzS73r+7sSLbWNROrFJaUiAXCD4wfM
6vRUjsjXj53CqUTl1HrQxwjBkXFgoJ/YukVlBYoqmGvq7qfjID8uQ4myiDeFjb4zLB8cKi0xNtZx
OQDrdcQ3J1VK6LfQmE5HqcuCBCzNTjxiN22vN9J8O3HzX2tarZF6aLT7rLTpVnT9tFxaQ6BHeKn4
QNStVzcbCToJa9lMPU0BQonAfXpALah/e32US/eMggSFfmJ2nNXV3NLEQBcgYW553Def5ZCO6ecw
AKj0imx7lOyvj7Z82nolge6S6TLg22AtTleSG6BWUWin3kAH7HeoUqR0bpP10feL5oOgGZF3fbwL
N+C7TNoSUpDTXd84Levobhyg2QWeW83eVNlUlB+U2ImJadJ6ztysRwb6tunnPPzcojS29che2ESw
N6TWoeQQm6+dWBwiUmVTl3qFPZl3atyUj0ZebE3z0iigvogdCWw4Lau8GwofiRHF9KMEWfDZgCWL
2o7ybDw5EIKFKLXg44F6rzGFeoKyjiwEFhmJ2XKn+7a4I8zyi407feFEMg6jkK0kobHGnRQ6KZYQ
cLWXqOiEj2IS90lEe6gmqpLb68fj4roZCLAQZwCSWDt2BLmKFTZD5gWWDqwMrXH4+yimFMHNTwyE
MCxGGFYblN/Tc4/YaGkbMbesoavIQQny4AU0wP73548CTRLPG3cAvaWV1cWBTScAp1hd4DS024rL
Y65bW7XMS4u28ArgYmAU8RxP50LaoMl1lVcl6rPwUQZg5YHmDcPfio3/SLe9YCuW9KsGKdWgkLku
alRQWTSEaHOPzHuzz1SjoieIYZS0uhnpeOtOBvWyDcft0txQjKD6TOGZya1W0Ggqm5a5eI+NIlQ4
jnQ8SaLEOD5/n/j4xWGj1I0G0OkKjjICSUYY66k9uR5FEEoMubZVf7qQFIRoSMHZoHLPI7lW3Z11
tLa6oM09GEMP9AWYdorhAIgb3tCR5a3S0jClN+4KZDjnaUp2tR47z3/CEDfiJvMu4oGsC5qo2Dd6
Fs+5p+tZe+jpCMupVMqNy3XJYOD+kqOFck4Zevn505hptjvVSVO6RDHhY9mVyDlWVPQLM95CiV46
H1wtqg/49oTVq3ssxRiTQKhzLx7o0NnVpuWOIc1/r5+PixMCRYiIg+SVXCcla9FN8dRXnPwmseUu
1P2ofSyCqfPvlUnm366PdnFONn42Jpfh7NV9pqcZXdminMAM/8wt+6h+oNnKtPESX5zTf0ZZe2og
V8pGMwj/KlrkHmdNjIdUjtHO7MatN/eCu6YZ+DRsEJJvxpr3DF+d5J+RFp6gt+Qj8nK09UGaynfp
3GC7BXn0N1yLrWLlpVFBpVNId6AMISJ2egrTiWaoUaLkXqlDnTy0Yxs3b4s+nd+bc+Z8mki21e7Y
qVr1E1afqGxheZFRwsk4HZhhEoVNY//oiU4ntmamXZG02i1W1KVzAk5GX5KnkP7WO+jQS6EdaZHt
1VU07VME/A+QabqNs3/RamEudIIW3jEKzafTAWGcKJbeF54SZ9qrzkhyutHodFZyGvOtkgXTbowG
9ZaeEcNHIyRXUcz95LU2nQ2v34uLG/rki6ystB6qFRhqklnZ1P+B/FzmKo7yOlHqD20ylDTBG99f
H/DSApM4c2zUxix+rWaOMehjDlDhGWUV7ocG0rtsqi1k9MVRyIHjJxKH4vucrq8fhZVZapxT8uv0
X02Tjyp9k3/itoPV+Z9BVmfSBFxpIgNWeJIuPIfBmBo0a8vipra06vmhJoxQwJAMB3JmTbIBtx9F
poZh0U3FodkHHSp04ccbRvJCCRDFlifDLKflySMTGJVP32puWd8Nn7XZ3OW2eOOo0SdLbQ6VEjzQ
5ohOz63ri/Yx1Yd9rvxVmFtx9SUrai7OEJAdnof1U2cqkzAVrcA/mQb/Pnb64lbrk/KuAw66sa7L
8V6FahpFds4jBXDoo6unTu0KqVAgyrxUb/9S9V6hN3Z/S6+r9zFacht37eJg5EUogcOJIDl+urqa
Odp5WIe5N1tVE7vOWCjV7aBYc77r40j0N3GCX/YTfgP+JTB6k2jUFCtnz6p7u63Lacn7zPPSTVXs
mmwKDsGgDhv34dKlW15zqHoq4LI1PSBsUaI2ekoq2Vg2sIbmoqt30loa2F63IZcOCEDdxduimEhd
/HQhJxPSVyrj3KOdWvt7Ywz6IW2LYjfpCEtfH+rinIAzgtRc8NZrQ+1XNK+E95B7bWsFrp4HylHO
qdzImV2aEG8bDzo8aTL9qzx/TZ/mfqRZroc2Xu714xjuop5m4f+bszNbcttoovQTIQL7cguQTbK7
1ZJaki3pBiHLv7HvO55+vmrPxDRABBF0WHcOKVmorKpcTp7TZNK8E61umwJPALaJ2sQV+q+YIMWe
yxz4XYWiENIu+ugFfUUnVh11OmF3fz8+mii9CDIYPuRyq+SkCkMN2biTDv/2SZ/UybMHfd5JcTcW
RUYIYxyIeKYf1tejglyMZQPHoddkomNgdENRXhqE/FRPrsdk7yCLH726NWgmAP6gTEyRYD2aMvah
kUVzH5/mJEilDxTj7cANEe8sPbNCVvSlKB0zPVdo/NVnzUfvfuekba1XzOECiQbtQrdh+VUDg/HR
GA74k5xN3ae2RpYtkiz7rBJ53f9ekwi8VSoEK+2aHTRXRkmVGCo5VYaShZcqN4o/uTvCPVT5xpLA
uGgqEBTyOG0N7hgMhLesRElP7cRgjEXl/YTal+bFULvuHIGNM40pQQUipitpiS6/XqpMZhqlenoa
VYMV9TALQm9/NxYfNB/+SIAncN5Xc4qZahb6WGMlRqPa6xPN8ICXtoe7z5cgi2LQDqLta5I1vRtr
0XvFCrDL38x8ZZ6R+NY/t61sbQ5TxDwg8GiSa6/8Le7MTm4lqrR+5sRf6IzbmpuqNTqo0hTsRPri
668OF0EbsSF2aByv+9QT8Vw3DFF66o2mfA7zmhy3YCchVOn9Y6uQGjLqvsuwurFE1NeADVJZEtNZ
qyL78AbziRIaP2k8eE1cxl6uDUAntHHY2bOt9h0MD2LHaErSuBCBwrswq0I0veljPyXJUP6SFMjs
59L81ef1dxuBb3emh/eiePrOI7Ph9gICzTAdIygMoqw20emqKO4g/4dborceZlNSj6ZWW/dHVIJJ
UzA/wfGOYy7X5sA0K9NhTU+Rhd6ZPBe5OzjzJRoooGmQ999/lgFegcKkW4fXrIvCVmf1YHjV5CSH
dvHJykw98jJKbePx9gnY+nj45BuwBvqlddUR2c7eRmOT7ogUdC4gw+ICMKTdudf3rKyqFBK8PQFI
7fQkl4V2tn0/edLMZLh3EJEmmaiVvYEKQaevtigLmzJrjJyrtiSXRsiwROqra3a8fOtAvbeyevl7
c+SnKyl3RocqohlBnhaPQ3ZUg1m/2wm4KqiB0CKm607lfulz/ZRHspWaGqO5I5X7oLL+yGGL+H2v
C5AaEd2K8T/madbUF2XfhsE0NOopyHCBGH2TYxSje3LbysblQJ+P4RnBpQDGxFotJq+7IRkkNF4C
5OZyafpkpvnD1Nbo1snoNqrxB9i5z42ZnYBp7kRr4uJZ3r0mADXBaAkejqRh7X9BWACdZp46lWyk
GJNWS/7QYH3WYXPQ80c/S4I9Tqlrl4dQHQkBQME0OCnvLPdO1TvSrwCTdue05yxDaD2bw3YnQHzj
lFmujJoVLzILA7J75fO2Ewedo0bVyali0KGOiMq8NOia5BQGWR4eADKl9WkE0hGfWgZYUTpNOr92
jUFLUTwpA2ly5XBM28ciVTTpHPZFIrt6qyb1WR8m4iEGBBpE86ykr5/iSK5+RcVU/NMrU5kdAmnk
72e6groy8W89eWGdh6GbUbpIvMxX0+bBydECPzaFlvwuDSC/H3cc6/phtcTsOntLOAJob/XqdIRu
HeU7Sj1062IvLMwiuEiV0TKQ0rZBgJ62HwxeNQ/Rx1Yri9Ybhnn+6ieQhaJKC7viASK1ND7EWp60
h6bqOs2lBBkg5otmd+SpmdbqOx55fYuIH02HmGiAmdM1ikyXCi0KfIeK6iRbT004RG7e9+GDrHTJ
jqlrT8QU7kEEIGYI1qU/A9V7P0eu+GRpVXlIu7nz6j6rd97HbSv0KuhC0x1eN/7SAiq6sZaKk5m2
5YneRvsS+qW8c4tsWtGQkxA02vqVLobT9yRzkV2c0Al2nifHMOFzTfw7FSsE5wqtD1GrATLGHi3P
rhaXslPPrCVPqFgWRY5KwZzPkML1exR+m87LtBgXPOkO7YelqdSu8qqbi/IUoRn/oR9l5UtTx90x
MIbpVCu+5kVRk++EouIfXV0aAt4hule8K8Cnl0bLrJpUEBHlqR9G9QsCp8G5QWcbvtDAcYUoH7LL
9CAdSzLOO4dVBGNr06KZRKkd8B/AvKXpyrEayWdg7aT6aVqek6ZIAo/2N7WUoa2a7yiEGz+ykBNz
Hnq5jaCu9WPzOM5yhWAvLQhzJwC6fhrI4ZmFAmJAYEd9fPmDWt1Ca17Do5QaNU83c3xw7krefqNQ
lj4MZTr+vP0J9gyuwlVZQcQgznEu2Uo+d31ufAz8oX+VjWR6CRDR/Q/WBPQRxgRS+jUvXqn6Rl13
LC9M8vYVGH33WYcO6msvd0c/Hbqd/d06n1BO4M+ik301X6bMKFjlIdea3Rf+nw1QKW+AF/b37UVt
XZ4ERYKFm1NK93+5ZzKahbYvc80odAmP0ZhIX5JRaz5MoxR8v21qa7eYoZcJK+HyJCFdmvKjUgdT
aWMKQoC/ndrOz0gvOS4f3D7ZY5DtQCC3lkYvDx4Sipq8Zqvz4UAwO6HsWZzKzEw/lL6lerBoaUdF
jo2d2GFraYwrULzCGBmbulyahKi3ZNjU3kO6Gh0Yy9kZoQmznNFF38YKHuVCcuKd13rLQahHE64I
xDZ0C0ujoS+pSZvR3su0vmncGori8mmQ5Sn/ev/GEWRwpWoGKPj1NJuUTcPUJVl5siU/8xIzCL4a
oZweJDhgjpKSzjsL2/qacObxnDMoTpNttXHxPFd+r3LQamqpXkaXqEISzywOGVBEtKP7aW+w6doi
rzl+CXEpDALmGpMbTvM4wdaBa6LK6PqVM7lMIf6G9f5bx3zQThSxZU2jMYtzwo8HI9py4+qxCltt
aGCqm9U89qwaiujemay/DSmxv42xZH66vYHXJwHvEA1LUCqQn6xPXukXJV8yrk9aI+lHvZGb16Yc
6kPITPe326a21sbsipC8oe3MvOBybabW6FzJRnkqQUd98dOxTVzfl3XkMXgRLxZ6OHuCPtfngBFL
+IbEQBqYhDW7YlXPlhxVbB7EW9HRGPXkMI+zthMubX1D6lrU6sC9UxQU//9dQYZInpFBJNxOAVPz
/UkaxulXVkn2fPA1Ld7ZsK0lQddL7CRwj7TRl8ZyI0v7nu7nKcx9y/PDYjwghR3eHWcC9XpnZXXO
LBMKrlgqqpMGMcch1yNE5hH73Plw12EZVhiqZIuEnur6bI36HNXVOOLtWhVfkklV/uyUSD8ORl18
npCpRyM398edO2TzCzJxRC9UAQKxBpqFA/PhUppXpwDNospVegMGfyNgzO1w2+G3/EKMNv0/Q6ur
v9ACLdHbDFH31k8fi8aQjh0kjn847S7X3HWsyZckIyDCQpwFwrelV1hdYhpGb5YnY1LC7AgvveKN
SqMfckWiN6Pbnf3QpXpysvps3olGNndR0M6KPpfAAC9tmz1oYi2IK9hIjEumyf8LUAiBrqk9VXX8
EAXDr9ufdXP/3tlbnYCus5w5qrBn+mV30O1ochPV3xvN3LRCXcFiWNSmRrgKIPscmqTcYvP6vs4h
mqg6EHya8nB7LVsuAoqBDQMrRWdX/Ip3V4cVzaqWlnp5yvMuONMt5KpivPJLTfXty21TWwt6b2p1
SyFPUEyZiYt0WRAbngZyo/OySve//gc7aHO+cX2zTcJd3i1JMWoLHFNXnVIS8x8ALBPTkwY/3BMK
2HpOCD3EhJNoTdurp1Lqxj7OdK4ouaim32h/pNTuUps6i1lZJ6metL3ramuziCjoMjGuC9GP+EXv
VhYo5pD2Ki4BkD1Ev6E2znoRjE9qoxqvtz/ixuIEPyUxMfJj3CCrxVmRrzEvMtanQi9bxqXlvnku
OxhyDvSZ299V4bf391qFlBRUdujFCAaZ1RXSyVFKjwjcXpaN5q98Qr3CtXUp31MC2yhREk6B2BMx
I6nQOhm35I6bSB/zk5R0zqtSmtGxtqPqSZcr/xmsgf1H0lTxgz6a9gnYnfMHQvPRvWKMxMWUAsiN
qXCQR62Tm0DTJvCtwC7NFEhn2EnFw9QHYeQidDzenW0sbK2JeXLfjC1kt/mygyZ5k5OYxJFt4c01
Q423/WbDRUUKRedEoI4Bmy9dVMvhO0vCpjghRdaea6NtLmoQ+d/8sIx3VrVxnzDpIdrY3I+E5KsL
UivmLp3jienCiDk11fKL1xENyLu7DYLb9P9bWT0uEYOtVpR1YlwyNs+jVYzfc6m3d47b5lrwRVpB
oPYZjlt+tnG2Ek1PWIth9YNb2b527Kxy2AnutzzfgECEGrlIJ3D+pRk9Y2tKFadDOfHrZEj1Z5Xm
Lr2H0O1MZLvr4WFQmGVWTMmbtbrdeag3Vol5sEqE+SDT149N3WT11MISe5LSPmoEUYtz0NOurHbW
uXF5EdExbCFyCgXo0HKZQ4tOjt2AbAP/FZ4ce66OaSPbLshx7eLX6f0TTuiakMJAHcY3Jdxf2esp
MsNjlIPbVpJfY+zIr/I0W4fbR2vr6723sto82WeMvDb9/BT2fnnshrL32qz+534jTFApHCkGO9im
5VK6dJSMIrDyk1r56nMu9+YRZ9jj8NpaihgFY+QNojDMLa1UyAPGac5Vr4BEeerTNnw2utHcCTjE
g7EsQgLnotElki+KyWvGUn+ezYiCIth6BiX+SuK4/66oqfOzb4OqfkUUQaphFE/sJyLbwTnd/pBb
PghnPxAvOhZknSuf8PXeMoY4o4TtaE/57AdemY8vqtp9LxoihdvGtr4nMjQMJWOJMbTVJWUZeQw0
D1RqlCXlUxaY+mPeKPEel/3G5U71mtCKuIBK6rrZxeRUX4Y989xKHk4/h1rSvUpOk0MoR879ORJl
I8GXQpWMoscqGHCcvksaGWcv5iD7yfiPcsmYNT3e/m5bCxLkQcD9WBWZy9IPpcxIszjV8MNWlZ79
oUYPIOu1F2Tkgp07aWuLKBkxlwqcTFCZLE1VpUIZUcOUXhXZIUNp9jAnuxGiKGGsXZ7dYcqLUApq
n1WJI/RRbg99J2fIzB4OoxN5vWa56BZ/NK36f2TVSN4E9L1QCr0fykChDxeASk0RtaPVt3SY0FXC
kh0rG+j3aqVXf0qwge+c6c3P+M7K6jMGsxTOac0C09GIEc6M9OhJj7Ngp3q/+R0JD4Fpiutpre6U
V1C0GyUj/mFeDsAL5KkWNPLBQxR24yddCsMXFECax9TpiRt1s7N3PHPj7hLlfKrrfFGNmvTSXVqz
U6YwZIALzjvnQxEo8bGXJfnzVA/mhzyCNd62CuvEX3YC9+5DASaFwjbjrAax6Sr0DyNEJxsJeGrr
WPWLytDY90wZjZ8Fo9f331vcjiCYQYXT211D2WrJqKpWisCMOiYKwJ1avMixan67vaANn1lYWd0l
SF2GKKkAgp3LOnkK5CowzqZT1nu8xpt2uHy5rwRZ3JsI9rv0zOmivkkqVpMNRutqDH3UbjKF0x6v
/8atRWqGpLbMFgH2Wp20spQLe6TRc+ra4phOpX60h/jPsiruRw3R5n0jF4ciAYGF1YdT1FnBGTAU
hbnzFDbVR19xrJ0Ae2s1qMNC2cEkkIBDLz3dJgyIupmRVU3mKLVl99GczfCQdfH0920/EAHS6nJk
ppn5aVEEJvlbXY5Fj5Zf0ShYqnrP75g28rRC1o5J17adlyp2jjoujFKX22a33ILarMAxCvHCdQ0Y
hbCOuyQS7A+j6dpKmRx0KAbuf19MUkruKzFkRytr+RnT2UkyyQK9bsRZ7FWaOjxE1m4EsLUWylHg
aVUYfyhFrKx0YFO0qs1ONnwMrlV1xadBC5Jft7/Yxu1LOYXaKHP1qDyt19KaaVmC6cCKk/bP0tTK
xpGE0/4eJF3hBWFlf4OBKvGMMJAy165iZedjbvgkhW0kJgCagbNd375SPStk5ADa55lZg6xjBg7a
jvFpqhCAv73WjS+6MLWKEwvDibU4ZACU2T/rYNfWL40X/D8ZAaOk8pyJ+3a5bV2ml2lLtwgW5bQC
y9786uXAPP+HlViUpUAqIWmxDgBKpVGzAfnRUy6HAJUGXguFKP9428rW1iAMJOhohWz8uomjZRrs
HDHfq0kDZJmdqJW83kjbZ1TUhm+3bW3tzb9z50Iw4ipNibRKbwaFdLltK/qKjhgvk4Pyy3+wQhMd
ym4AvKA1lptTSVNdAsbA2QYEW1xFr9JTMsnzX7fNbBwqgH9k30AAGd5Zj8XKrT6WcdQT68bt9Gme
QrOr3DoZGFjVoRhq3EwOu+ngdA1ShUkYdk995w/RuHO0tr4pNyFdD8TVQZavbpASKeOwGPzsNI/B
X1McKS+2EmU73aOttdIx5RpkYhO03OqTZo0MvlHj4XI6LXQhBLQhaev/MIz2c6hqz1rcf+hb2OUS
Zd5BKW+5Jy8ZB431gbpZPZkDQ9S9kmUc59KwDqRj8jFoCzDgVbLHHLa5yDfANz0XcNGrRTLgP5eK
yTyWb7R/Vynku41VP1iO/3225gcpGmGO0X5kerpzKsQSVs/oW0+ChgH5LaXopb+2nR9UScLQmZ83
VeZVRjD/0Cq1+WLXUm19CVs5Nh8ihnTqI8WEad55HDa/MM8oKGjqLVekYpCBSFGYOBls+raJiqEm
9Z6spP3RAIGiurcPzUYWL9TEmVikt0Vwsro4EYpKKksjFlYi2TigsKbVzBz1mhvopPZWYhh71emt
8yGOhygcCP361a5Ovq7O6YDrjoWga5gkoz9kvqy1OyvbtEOyBpuyeNDX3GyMoHXSJNnZqVecHMGR
fvZssIr312gtMGBkQGTZMOavVqN3pcZyAPsWEeN7klGWz0E87jFhbq1FnDmCYd5rUt+lR+pzExZq
i0sUkpxAYlsGJ1tPrNfbvrDleO+tiF/xLrxPzIY2e69Bf9k48d9FCfmE4wTBz9Qf5PvzIsjWKR8x
RqIgNbkyZWRSV1LHZXO6xjkMVRkcZgC7D7cXtPnZiOLwa7LZqylu2bfTIjf4bHR0k78h8vJds7C1
/922snWE6GQw6c8fqnGrzaHqESLyy3UBcOYnA5avSt84XlpLvRuPe0iIjRAfvkZKYYYIqq5YO5gI
kO0UPovT1DcvoV36H6TMnD7zIJpfmBQA5KHtCQJsuQV1D7hPUB2ggr9y8WwoLQnS8vxER6vyoBEy
3DJUZk8gjnfO7NbqqEiAhkOniAhrVTYNlaSvAknlcYm67kuk1HnqtqoRHBt/9v9sUZw7wiZy9+nC
BRn3cUgtsMy8z9Lv57gfw8Fq8rNlN+VHLcksDy32+njbTa6cEStkzXBFUr8UGNmlFUpKtYyGa3bu
bG1MX9RyaOdPlumne6qBV/uFIcH4jwmd9sAafSH1YMCbKE3PDNHVzKnqIYKxTuHGSbP3emysSUAv
GIYAC0u0s3L9JpLUITbt9Bz7nWOjEyHHD/WoqfeeMIqkb9PmMDhDw7ceiKGbBN69CpMzrhM+5oPh
/4A8tPECAyE+L1HM8nB7r64/IZUpQbYtsj3uobUfds1ojF0Vn40wrF8dSR5++9XQXZh+cHYw2tdU
EzSfgTUJcjViVtL2pV/kxtT2YVzHZ2Vk0hcVyeGpRzb7Yz/J3Y+60OyjLHXOk9MPzVOOttW5aPLo
UwBMaWfR15vJVSlozGHKYS/XPYs+MxrfyDIWDZH3owwT9UMUx8qOlasjLojBmfLlKYGYG/Xu5XIh
Rjf6trSjcy2rEhQho/06OP3kBdHc/VWP8vSpGGb57tqtsEofFaw4BcMr5QEbKhJqB1N0lrup/tJp
8vhaU2X+dNtttr4gdtA4A4F9XX+R4Pm0U0OPzhVkaF5StZ1bUbTY+YJX7w1rEfETVHIccKbsl1/Q
NrNSCQYjOqOnmH2qtRCFp9wJ9RTIezX8z9CBiN5e15v41SIixqSgcIRwCy5MHHVpMsr6DgbcMj7P
aqJEfzhSnfSuqdSa9lGicjyf7bnUMk+D5nf2Oqu3f426WfsH+imyf5TLpG6fVPr+0klji3Wvztou
cWe/H1O341ZUOwr2cZF9lDs7RnZiUKdc+uLrTuu/KIhfDk8p5Hzmo9ImUnSM/aivL7eXeH3iieBo
kYjvSSlwfZORjtezrIXSSTKRhfRgl0l+OVUeALm14ubHbWNXCYaIezhgIhdGoWud4oeDVgakNjFM
JGX5YM1t+TTndv3RLpr+WU99+e8JIBg1Y6c/3bZ87aEG0BMEqjEOLnuNBzQHBdE/U47OipTaR7PJ
AYCg8n3vM06jhCcVKg2+pBhnXbqLkdiVqTQmZzxw5vaJJFFNHphuaioXcD+KU+AquuRcmSlIujsX
SM5EW4MzyPkTZ35pOtMC/m1fCs6OZPqym/SSekjhLt5DGlz5CyT5YGxFBMZ4N5NrSzvRKEWmUc/R
WesT+xPlItTO2shWH9q+BUN0e1FXJ/6NkZ/xfl4JioZr56wEm1+pddFZGpXfyIYy1jUpL4MjfZyl
esc3txaGbDi5DAGEhrXlwmpn7gqpMMNzofr1sU1988zVXD35oB93wvOrp4DSJ8AgKAVo5AnFgaUp
v4A2HMkILrIpVuIPzRAZxuuQqPav3OrD0Ks7KZjdvLWynd7rxhqpXzB7RWoIYHhtGMSymo2obp77
plc8s+ae7ls78UZ73KOiuDpwrFGo0LBv4PcZ9FiusR6HkNYDR8GOob5DRap2fWXwd7x+a0H4PRk8
bV5RAVtagW1Ot6Fyj8/MpobHNJBYiybHxzkp9tD61wviozGnTu5G4EcjdmlqkOa5cCY9OJfZ2B/n
yVZeU6fegzheL4jo3wI6wTVFXXLdAcrMKphrO1RPaZskf6U2ebujlfG3oKbje/twXXshpqBOEHQd
tJTfNLjfZb05cV4pQ6TO02R8zergseyi1zxXflZT/tLU5d3nSxeALnH7cz1eTf7JEdVdphqUUxm2
9tnv0KuKDbV8TCGf3bk2Nj4iDgEwh0ABNzfFVr5bWQ3wLwT+r5zk3PqKyM58AWueuIrUhjvPyoYl
5g1oy4gsgGtx5RQdk1nMJSvKKZ0yDYXxsvPM0pRPqBzsCTJc34UkHHggXLpsGaNgy0Xl9ZQOpg15
bRH0rdcxBKOkyW87lg41XYAd39hwdq5bMd5ATKwwlb80ZmqBKjcAyk6NbGkf5aiPn1sZwejbHrhp
hQSdkV+hXrgGQivgaEtmepRT25jTSwRHzlEO470sd3OPQEATOgpWmjXgBG5oRMWZLzo5OfNDLjO7
lPoqx49+V5XZ7HVWt60JQjQgVrwnqy8X2gHDX6WlwLQ4WJ4yKPXDjObQQ1rezyVHCkrMRmADsS2V
4pWbN5qeSxGwlJMd1sZTVOXxOZ/qu9mNhRWRGEGYKjRvV3XvJnLsxIkNPl+vDJcm17sHf67qnQzi
+jLCzcAHM9QKWIDsc+lwoV+NdhAmKtNJguRQzuSseZgtI3tW/TFX3D5j6sz1EWmedlz9esMMoaxK
mZ1iGPzNq/XBgSRFca1DYhgHzlMGSYPbjo79GM7l3eR/vFFATgSOC/QHD+RykdI4+lanj8wF1/T3
Fbs1PMWe9jSvr0+VgLfgEMzwUExaozyAfMrUsZ3plAXp4FpRW7ppNu2xsm9ZoQ0itkpFEXRtpQyz
GYb0cGaMJxw8Enz1ULb2Xu3oKmFgABy4BYSvipCIWuM9pVKynSYdR0YldO3J9nPzH71DxSG3i+hH
Pc/2oQmd/HtatHszANduwY3BnDpQU+Il8qPlXsmIeoUacy+nJhjrc9YHM2GZVR2zMr4bESQuJ94q
bih4QsiQlqZSv7aGkFH4U2MzEstsrmG79MfTy9Q0lYeGhfUgfkzmtWOsfL/3CgYhR5ROMMp//Fna
1tVihvstMnnAFP/viLkpBMDa6u+7rVCYI3rClABurm4qS46t3s87A8qp0ISRzM76b21c6nutj41N
A9wEsEqUlkCrrWL41MnisMoC7ZQ3oXxk+rU/1NOUHSKwPce7lsTrKNB4IK3F7SFeluWHk7piCmQ9
hCfRCv3ZnbQ+CLxcnvaK0Ktz9q8dJAMRGBFnYV2jTWqu3gIw1UWbbMlTwlA/hkxR7FyCq+v3XysO
My+UGZFCvKKQKeZ5DGOs1Hnc/Wauy0IeyQ/6+iBn6vRPn9mJdokm28h2DG8u753h1ZUY8LyACTLL
Swmb25eUUsjXlibyTl6+ZQXxRRYnVEaZ7l1uVtEyfT0iw3TJLZK5vM2cc1hL06/7XeK9ldVaJAt9
nSbLqouhd/OHsLCdTzEUGnsCYatA8G2vwIhRQwHAxQW1MqMOfjG3KJtf4rB/NtvhS87KPKPrZncs
4fu7f1G8jLShiXCBzKys2UHqz3GbtRcmHvXxAB6tRABvmuW9gdotFyS65SbEFlWM1dkFv9VqVpG0
kJw2AKlyCd4I2n7FOH0Ou6rPP8h+GJRHNK706Xx7jRtf1ADCBaiA9gvwp9UFXOh9olOF6y5NCzzJ
62WgIQ/WmEGvXLe+ZvyVZOkAwuu21Y0F44zMTMAuRBt6zeRfmEo1GzwplzQOYjcxTP9kESFELpEi
Wm9KFT/Zkt7cKb8s3AcIFmLF9G6FJMIqMZ/HOkiGdMasKg2oaBVO9JSFs/p6e3UbR45CG95Je4kt
lVdmHMT0EicK64vhN37nzg0xybcwmoI9LpRNQ4BIKeBDWU25YXm2IX7K9T4yOdu9FbljADWe1I93
yi6Ir0arjPYStz63pCZ+xfuUcirR8oFI86KpxfMoWd3ZUGb/dPubraIdjDCeL24QTgHl+vXJTjpL
9aupqS6j0SZPVtn81VUV9Wbkz57sVJ3LT37gG+EhzdVij1v/+gwAyiNBp7LBjAjv9HKBhaM2LVWn
8hKXQ/Nalilaa5IyTFD+WRb6BEbQFHd2Pd/WK/CaAvJBdLfO0w0zk61BY716QSDiVRTzX8uM0Zdj
mQ7TRbf69kDvs/3r9mfeWioal4TIgNkYXl6FdrXURoyUqPVFoXFdn+RxAjma6YRhED6kkep2eaFP
O+fh+rQDaCHF4fkRJZf1WhkcVewA7u/LFI/1S+l0nfI5h5gg/SA58Fu5TIlJ0bksZqf+8/Zyrw+I
KNmCdRTuS+VqdUDAo5hj02fFJWj97MlHkYoORnnnpJTYSwZXwQzRxib7WEt4Mx5Ym9MwFJeuGpOT
pFbVp6Gt9lp1G1snxmN5HhAq5X5ZbR04YzuP07S4yPCFPZlZ7vyDMmB/IK3M0UFTsjuVUf9dFvAG
mVoc6fy6YmrrKbh8VS0udTAkcKN16OlGKA7f3qJV3Pp/rZDpUJPl6K1zUAZTDL1NoBMvzKnwisDs
XNUHsqcV/l4ZadMbGFcRCHNumfW9XMu+ojEYwxccjO7B7ob8oqXjXtSwuSBaNcwZgyi+8nYe1FAB
PFFc/Jh4KIjq+dDr/fA61FHzcPvbbboE+yPG3CnFrUtVVWxYDSMxxUUNh3lwM79WHxAQhnhBmQzr
WfFL9b4q+r+7RVWbQibEi2D1l1elGhTEqYgxXUYtsX4akHC7hWxFr5lj7Sl2be0W9yN+wUgdD9wq
KELlAeEqecIxVKU/wnRlHkIAXe7tT7i1W0wDMMJP9CUUEJYLasSwyKgH5YXp3+5bnNbmax84zWNQ
yXvT51umwMVzoDiqQDhX5bFeas2qTjEVknJ7QZN0x6nNjcPU5eFOVLf17d6bEv//3ZNNbjZXtPyK
i6PFVXGg0m3Gh5JAcOc52bIDAoQjxQtKMWS1R0quzMqoBMXFzLTxIQkN81TrsL3ev0egJYAa0VMR
xczlaooKIHNVxSgO5GXpPzNTnOuewoCD/zTkqBr+B5eAcFAgaXBy64228t3Hi+WhtXNrxvGmrjzo
gROeY7XK3ElN0p0DvPX9iBH/nT4UvcXlypjcgMyj4U7nq82HQstmty7b6nD39xNdUZ5BUdaBq3lp
pS1aBzsVh7aVBgMVk679A/Jetf9ARUcJdqxtvPZAkAiwqZ3CpbPWLIxjI8jV3OFu9S35HGfQbwbq
5E6B7SZIxXuJHiQ77n51D9KQZfpagMjE1OO6khNJTExADJdfrEySP5nxS1l6pTy3hwGi9OPtj7lp
i/YU7wiNKkqZy4/Z62op1TYub88hUZOUdnX5UOQ1u9YEsfaplqxh59K98hKSCBJDwlPaBQKvsDRZ
pkao+zRwLvIUTR9SKsNeiujH59sLu7qeCBREO4d2IoUQ7CytSP6op3abYqUwAk+tW/2lKKb8HDvV
tHNtbJkSo+zMVYExYbpiaSoaCjm3c5jrxzEoXIrf9UMprvY2joL7oOtvVJECFIBIEeeZN3JpSs57
NUcsNrhUWWqcfUl2XtTOSp/r1pTvDTZFAZ9XX/R0aPuuP6BWymFhTUZwCWILMVep+iNPpj0txCv3
E0oehLJA8UG3UrtbrifNU9+Kmt46q8b8kinKY+QPtot0ydde8u/sD3Cn0xyiQUWujOoLnZClMR+8
R66h4nGJCe+PZuuHqWv7sX+o+Gt3zgy9GROSFMTQ/+KOlsZ0pQ2Etkx+iY1YPeTh7Lizlu8BJd+K
8+9gTcIM7xXJLEAAUf5dPSbMMQ+FA771Yqut37tp3jWlF3ZRpp9Tw26Kxxb+kvEJgG96qEteNzcf
ovClCpXW2MGRX+2lSHa5sBBPBivM5bVcsTELPRrb5vNOuYMQtu/IZ3B/xg87rscPDcQx087Tdm2R
S5mqrYgYBZPp6iUoZctv86pNL1Fr1t8bS/Gfmf/Nkke7S6zsAHwmUnZMXl1ekBUx1ynKjw50cetp
WKdtbaMu9fRSM0HtZlGmePao7w0KXt0o0Cczgw6aC7wtSKeVp4YNTjz6Rn8ZJroxRCqdCylH7RWz
sUdJ/PaaLD2InB1eKbIwkRatV2SnnIagqdpL2AXjB12Z0PGpwibAohw/OykCgLZidK6GmuipVPP8
mbzN+jUEhuVGvh7dOVyBR1NLg0EboivwlVcTugxzACCtsvqS5239Axyh6tZOm+w46/U+kkMDzngL
I1QAUEtnlRvFn0cnaC5dr3fhcTQ1CfEn6AzuDfZEGk1uJght6b+vQ8rZjxBGDZv2YktK+zErjPRh
0prkB6K56uH2i3e9JFp44KuoBrIwusnLJTEWMKSD1OeXIoYs2TVnyXhtVHn8etvMtW8SuYInoIVs
IaKyBhZPaaUR6M2YaU3dI4KBo74jw41myIFvm7o635QGWIkgZAZfTOK+XNE02xVzkMV8qYKhcsOy
D9wk1pIDzcoazfnix21zVysDLQaal3ePzglItVUs1OgVIC5H6y7JjK5xWrYKDJfQ7vC470GIN0wR
4DHSIW5tCMFX7ld1gWxPxtRfii6YDhYrfekypXoqSv/uopFAQ9M/phJPGkCyu/yIYZObkOHF6qXL
YCSA3q1kCsvMdgIT8YMXtwh9LQah6KGZIBevoBmzWTplpaQq2WAbPISDbyGGmkS/eh3pMSMv1ees
4kbdOV1iR66sUoijqSxomda5jTZqjjQ5o3qRe80/1mFdH+fWjh6cKh1elLntn6xcz15qM/X/htdj
r2BxdeIo8ICME+zkdPTkdbtXL8qYoQtnuki1KR8g9B8hGWzuTuCwQv4Bryw4KHxmldODyLTTROEU
NPmYH6be/MdoKvUwmMpeTW69HsIjEkVBgw8luQDZLl3FZ7A/TcZGfmQyR/o4cM4fS03fa+GtXeXN
CpVFaIUEs9D6wRkJazMnsudHX7ZLAW/9WuvDZxV4g9uGxk9QzA+3z/X6GhEGic4p1hI0856uDhuS
DPFkQb3/mGbm6AZWaB6mMbRcXUv/aPLwy21rGx9RDF2o5G8oeF1RDtaVUZpWUo2PHaP9h//D2Xnt
SG4s3fqJCNCbW5ZhN3ucpJmRuSGkLYmeTHrz9OfL3j9wpshCEbWBwUDAQB2dycjMMGutMFslOvVp
3xxcjfJT/Oj5hDvI+9CIp0DLZbztjysyogZ+N4VxXtV/W7Vmnut5HYO5iYqXqOmM34osq659fRiy
37PMAC0qSbLFgfffOklvRE1pOdkUmlrWnOdu7c5603Vnfp3l6pZO/aWb0bOJmtb79nhnt5emXDNx
EY0btKIksfzWclvMYjWmaQzzvlIvQPGVE4MbVL+K1mfvZ2Zq0VZj5BXvF+nqNrKcU2Ao+lD14SBW
+ytSBzC/Gy35Kpz5iOH3/rNuPyUlJwrgUoJfJpCbC9rrCzVJR20IZ8POVOahrmUSZkpnj994HIv0
nJhTmX11pzaOX5bRSFa/m8vM/aSNXqKdPBWUUEhQFSuXpVDn+GyZzCg6uGn3e29QZZYINR6tPcVn
Ms1p0ud5COFRgftgdKD4PGZuffWG4ggqdM8WeSEwCZyYPu5mQ6yxTrOOibhhWtr1aaCU9mEqp4Sz
JOZvj11qf1hxZCDpjJPn7d9JaOZxolUwznGpXHS/eG6vf1uK7Mk5bbSLgK8yXgR1FklA2YIW1Kis
Oze2u3AcvOiUFnZxim2zP/hEu1zw3QwIJ5I+rFCXvT0feqVHAIwZH7OaRv2nyjzTf+cYCc2+z/pL
LuzlLWEiyJV+tHppejd5tZLJfXm8oXe+HTS3d6UgWmOw+29/hzKy1jlz1S7MM7X6ZEUi+9jq/Uwp
q5wPBATumCKgIVyDj8jVvq0jpXaZCbdevLAY1zzUM6A0jaUMgd0/jW2BI4Hr0wCRY4XZYOlGP9RQ
9bXsuzEq3VAthObHbZdd41hEB+/UNpqRVnjeueFkg5pLbmPFMQEGEcaHiTPEV+Y0u0CSsvoFUe3o
2nVj/s0k4Am9skyvYrHz4PGn21/slFQhtslckDx929dcy2pk9F3khA14wI/LYH9oiLhfyW3WK9FC
c11HTftswHM4Pza8f5/5eJLeK2WmIOdufEaP+s6y1swNTaf4LWnQSEfDNkfcslj8LlaP4o/9meew
Iy/PLSbb/9unE4GfNif7dEIlzZHwjIcp7HhwLo8X9T7r7vZapzqA10hlPEoG26ogtf0GII+ih7rB
dDrQhok1hsSp6nB2QDFzcXtz8k9nG7WG9HHj1p8rtzfa17Js6xSUJC8PLfNe1z7nZeukryDUo1+n
tLF1f3HnQXnp2jr6uBY1WtA+LAkr9gtwAbEP4aU7Erre+waoYWIZZNh5qshpb12TiuRCFmRpIR0f
WCZL1KsGA7vmYvqsUXGZrpXSWQAMGoWSk2svQjvgmO59hByd5gX+Kac1bYv+U7T2yF3HelhojKn2
GcHau9/iyl1+dWfHWU8J+zIcXDA7R8GWnAsFE8yWaM7NfaoQGMBq7bOwXYs5yL0kvXaAIF4eO8o9
K2S3ElNJirsTbFzMqLboAOWhKZQkejWjZhAnpBKW4uB9uGMIRjDcGpyf5WwRuBDAei1fpzwsXAF7
Tq36SxO3ydenlyOFfwBB4S2S5X/rKW3a9sqcpEUILgNKrLU0pyxF5/Cxld3dT80PMhIlY34MuBO5
1h8uZNGmljlPURrWE4pMdib0j7WOPIahF0+OMiQGkaYojEl8F8SkTVOrK3KmkNtZFoImWs9KM0cn
htA4T9YV361IXAd4CwqLWxm3rmqTmi5NGmKsITXRiro55XNSH91+u+yL5fBCSwQvVQ6+0+3OVe5Y
VF5ZpeE4te5Pfb6alyJrrGA21fjj5ChNQGtUe7I6IFdHWxpolxT7JWG5NUoFvJkzhr6FCTNe/4TG
sfxZuGPyIXHG7JfGsKcvmY3Y5mMfkT5wcwGTfsnqER9NQj62RVTVGhdTy80sLHWlvEZNqoLq5fZ8
3gr0PwiAIADBIBm3S/NWl6Ksmeahk6XGxYzRuow08whce8ff8XPCSPDd9HG3T2SSJPmwlE4eNvo0
ZQEjwsz1auRdEp9KrzyEr90zR3WP2joDbXi7NsfLQQ7ENZRJhE0bR+E08+S7nZZcARtVB5fs7mWh
zMsly1cCAktyvrlk62UUXd+IJow8YxJnDyBG8RlChF2ewC7rjKpNPaETbq3DGMSGQADw8Qfcr5XB
IgDXqFnJKG/b4B2Fbg0uPJjQGK31zE7/rfJ0n5JxPTrj+6OHJTb0XXySzsXmaozjtkK/sG9CxFWi
j0JRTIaxO85PxOLGOZ8t78Vy1vQ56UaZQqGlwbsNtRI1iG2JLBlBMltpX5O4rXMA4bE7NTNYwLHJ
q4MDd2cnQQ6jcAyDk46ZuTnlUa5GnhbZddhoDA+nxqKv2WnSp667aL0aKQfx6p3tpONKqAwxinO3
dVIQAkyv84g3bCOZrlrULx8A2CxfHFiPX+y10L4w8+lo3tkuRicj5TaTkwkI1GkA3R53RueOeRV1
WeiQEnxCrc24OONcv0Kx02K/EsmQ/bKWjRd/EoVidUFfls7BNu/vNZJIZo7A2ZaNzO2vsEB5N6bR
VV7RTEsZXu64Po/HUWfxjhWePK5qT867p1h3u9Bm0Wm6pG30ujZx8gV23Xd4rNkvj8/ePSOy8yRr
4Tyy6sZIrq+91VhF9FqlZXGtlqI/GTnirI+t7P3SgAkBRFQiDkhsNt8s50pJdLOKw0VD02JFtTKs
S1idiaUcaRvtTXFpUjaS6T4J4xb67sGKqSxjqsMSSth8splbhJCzpVgpejwTMtyPV7b3RlIYXJ9x
Uii1g4e5/UhK0YyL3bpFKPJCP5eFYYRFvgKtj+f5Y8rguKvmJM5ZdPF0meLpSWluDgLZKk8E7G8u
ZCopt+bLQr67yrCGzMsqlHNtGsBGTKodo8/gieVITG/vLZijWAM/Uo6s3ObHBfz2tHfqNSyLxXxJ
hOeeGT2SXh7v6f4TQgGiDQRUlJoQQeztonpihqlYkjWMI5t+SWs4ne/1JX2gCI2vo+rfXWsMy5Y7
SM1rV9zvZyZ+K84SamrTBZY9MuWnwUs7ZjR9f7yw/fbxxjHfjAHI4GLo1N8uzEurCSH9eaQMbjQx
dfAsgx9kggh/bGe/JPmWmh5hM88NOlEbOxUYPTK1MTSiUfUZoli/FOgTXPtBPZoqdW9JpGhkpu/1
/a0Sj9cx42kFPxI6ylC+qF41XGMF0dvHC5IbcxtIyp9PAmjKKSa7d03MymzAXtFCRwVMj3KYUTGk
K2EyN9rm0zxeCdbVJ9nHnC0JiiZWBtlBMrXtEDpVos2RK7QwB6lxzhiWfYrb1DkNXv7kbPN3U/R0
KVFQfgGcuvH4tixXdS1TLTRm+rjLWJTXhLHcB+dq/63kfUjo+r4mIOa3bmHpYkEL2FDDkUrppY01
NL3EcjRO7a4VIIhMPpXB3La4k6QaUj2xq4ZOHg3XpbFW3+jbIy2mfXFHbpXU2JE4DfqOm8Us64oG
zDir4eq08XzFv83037ko9eqtmvXeCBwqMuaXXlnG5tS2Fho5o4Lkz4WrJ5k+F+rQJC+iEoP7EucW
uMzEihJF8dWy6Sx4m2XhfteWKi8vKrLr/A9jxaySrEuITK1OeEdTq+5tm6RNa4ziQk95K6qTzXrb
EhoulNyz+bsOz/5N4vOPTtL+aoBBRPUNIBaPBtXbWx+ICVKLfhmW0ImU6qpWnmwb5e7JiJsnRV5x
aklWInABBA1Je5v98VmilGGcXKxmDZZcTJDPUJ3yjabtvjy+H+5sHnVofE22ccDzbi5WU+ipU3bZ
EqoEgadlaXTfGd34/NjKnb0DLUA9kXmt8Pe25yctlhitl2UO+7ptXpYWwZJUlMmpXvqjAQ57U6gE
sH90F4mcdtLalql4Q51FTcjVoH8qClX7I/Nm4w2ujXKAw7lnilIz8QsKOncCpiWdPWc22rAjbH9h
Gkt96kcLVWrhHgBC9+kCci+wH7FFu4cQ4tb3GH2R6NnQNqGuA63y87hUbF9pR6XxQSHW5XWctaS+
AjnOvKdfRDnxk9yIRiLY8q0mZN3XrjVw5MOmXrRX8In9pVM051qmtIMee8n+rWLGKHgjWYmAqrfl
BMYMYzMTYbdhWynlS+cU3kuvVdWpHMrxNA6qfZC+732fPhPvPdEfVVm6pre7SqXXmobaLMNk8spX
sN/mJVbGr48XtXcSjPDN6C3SKuUVvjUy5WVpNtVahtWiJr978eScF5gqr9QTpsvzpkhIZOse+ckd
wBb8c6qSW5UhTavhlBSN5RdtFJ+rOkn+B1NgvGE7ksVS8dusKpc6clM0leFgW/8Ya6u/wCqLz7Ho
zYMEaO8UBGOAvGll0zvfiW95i14XzCNuwolO6F+lY1Z1yAiPYbmqWpcldCioFB5cV/ds4vDkjhJx
AcL39psBfDNFxkyFMF6T4StKa905K430Gmci/YNpzN6BvTs+IjMD3J7+ACI0mzJtbNWquiqVCGfP
LBS/1IWz+majNjmZlyr+fewmd1aHRjtlI/7QE9/GuOM80S2nORCS5aNybeqF37ja92hWXud1FtfH
1u6sDXS+vL1Y2B4HZ6eTKQxEzehTMSrrKoZKay+MC2jjF2CY/dG80TtnGggh7TiyZSoN28aqO3Sr
J4oUbIlbzF/VmBR2Em31y+NF3dlCGuKIm7zPr9ylI9NiItPSRwPdztq7anaaEAQJK+jBML/mzB99
+pUGjCNFq8BiMqd+280xq5Tq0BCPIeAC148NawktEXcH79mdvZMSucCnIG4AX9y4vTNVtaFD0gzn
bAQHV3rda0az6uXx3u3fMqgG/HQuKBlHbTE4GY0CPVXyMVRAsX5X12U8m2tuB33k1GeGuXcflcXQ
nr3q8QlJaWYbuULQlLo90ZWaZnaKvGM4tZrxS6obyZe2cX5/vLLd/mEE6rccykYcyve6NRIvbtpX
iTKG8QI2Ycmy8lTlyZE47j0r5MHEu1QSiBI3TZBSNxZPITYP3bwuzn1pjr7prUcltN2xlYcInTR6
+ehI0nK7XQtqOs5QoypGx35xPjM3lDEATpN9nqoyfv7bUA8BYUw5VL7+G1NZogxNmbdTqExKp4eq
V/bzOWGu0bO0Bq4f8h3Ku3x/ijHbsmBvKhNfvppCjpn5i6OMjW8wZffb017wTt0hWiJXoBRzu3Mw
Ghhx3+Jq1hwvPQXrYXjtbdtKDzL7nR/IGZu0XcEx0wpD+vzWzjBEY89TMocpvn0meZw/lIlon72+
scIt945ipu3qblYDl9kb6eyrobYU6WmdusSvR6+4iP5Q2nDnctIUh5SgHUw/B+h2QVlsDMuiFWpo
Ix9W+qUbjQS5fCAC3oQizOXxd9rVHy24NLSj+Jvwlrrnrbl5Zfq1lbIyUI7ZVe0G5Y9xGsyvfZkm
14SgBFinNp8NI/qnRQr39bH1O4slvqAOLif2kUzKr/tjE3hWqhlcihqmiWa+2bXjMTisSk+pkTYH
j8fuwmWhFt1LKU4BlmvLvM9sKxsc2AGhSmXwtFTD58k1L4qeTxfHKT+sZX0kkbx3TUk25EBLHi/Q
tE2qnBp1aSygIcK2HebGtxXtP9D0vGfBxXJ8qAckzZCahxAdt765GFnGMVBDxRAgDUeHk12r40UT
TnfwaO0/F9JUkqgDWEu2MDcJWIZSQs5UZy1Uqyr6Z+rn6VIJpz4ZYlAP+s13TJEkS0Vydk9iBG49
w6vGVSndNgqjuU4bP1Vn66JCWPej2FuelWFhC2VGTiNGomOo2d0aY5gj17+XRSTmSvqvXRllaOjN
k2P46P7y3nOmgS6BE6OuemulLSA0llHuhHk6VZdB6FJ8uq0PMoW9n0MTAFAhMXx4+XZ6uQvqNInU
3A6VJq2veRrnvW9PuXuBUZK+RsM0nygYPF3GZZYADXq4EISb/PfG16s47nOeHSc0hDH5eE8dKKZY
Dta2Czh5R+gCSQPUVNnQ2x0cTQ28dKQbodEY+sU2muSnLKF3EhuK88GNjfrZN1lW2gFpSzAkycJW
ziaRfUiigu7NaBhcDneyRpQkKn598hLkfZRIZVDzvDEQuG5XFUXVpDBlEyt5HP3RL2ble2U7fZiH
dTrYwNsrifPE1QdCiRxLqs3ugHO0GyP0lLThKty5xAxIOsOftUk5YoXeHt//GiKEfp9rKDk5my81
VRHZwTqN19bTqms8j2ABxib9wMCio2bqfVNkIbQqJFp/c3iNOEvoZSzjdeqNy2wY3eda68efh/UI
QH1v83ghQXhLGDWtkdvvFHdwPPLOZU09VfzJy3q/XIwjkRP5vv//VsV/d47UAB4msSDP8mY5CaN8
GLuEla4347d4Nq2rkhrdCVCYfSqAHfxk18r81qvDQTZ3Gwm8GyYf5qHCPYAHbt2wYXZQpjOD5Bpr
hhKAqE4IDHuhBqo9t+csa9QXMIPalQG03tkuzKMhRne+owyAZQeNB23XXWgY7JmtK/b7Sql8dcrz
U5dWS1hWIjsIOzaA/f9bK11XWp+yab3VURWK2RppIabrUqFQEkW6FyhVOwaGGXdnG714f9DW5U3O
GJfDKp1LqjFBYXF7x7e0uX4ZSqRTqjV3vj6+Cu64GJxRCoyyzy3zwlsXS/IWesSYsQd9pV3W2K39
cayi82Mr7y2UjY9hhtIHpR3ErbafWktyO3erYbqaLWigCtjHJxOuOGO6u+icT0bux0VnB7PV9Sel
Y8JY7OnZJXPa/ufHv8nthf7f78DtQEULaItEQ9yud86VvovLaro6UWL7hecqbw1MKTB6UX8dhfIc
f/y/9mwE3ckVULe1txi9GJ3BfKJgfbXTDKRSTCNu0GpBS646kmXYu7OklhH8UYJ3AWFsznG3rhpC
+QZLs6b1s1Hk3reyLvJLhrjXcJAE3bdFoxGuC5XxbRMVUcolS2Z3umZmQ67Vofjgg8JgCpjTj98e
f7IN21juIQuTs4SRPqUSv+2VTDSBtbiAKWR3ayTeirGNh08LdNzpmiROb/y65K79RV0jL/WtCaix
VWlWc4oVbxUnI4mRS/P1vCZOOdiF/eEBTEZggAC9y2u9RW6YIEKEsTjTNbKK/Ce3YFhd4nnPaV/8
d/kgwMAXgEmkCb/5roVZKm3vYWWtyiE07Er3her1B0f07looAshXAFjvVo8wd+LRBlA/X9fF+xeZ
5+LkmXN2EA28I3lv7wHeTCQOJC9R8qQ2x6/lTRGK1ixXb8oGgWJllDQnE92z3p+NzlNOyN7Bt6u7
yRUXU43yMiiEEbdBhKZY96Yti16eBzXJzS/Eos1yyhkz3b52NiV4f9HG7qi2dMfRkfaRLIN3ct42
zBzXVU9agbJPObu/Liu662Yy/Q5s82iyxp39J2hBpg1yIyHgtl9hTOAETDeaCV1qxRdll5/KaD6y
sr/+5EQpSt4I08CV2iInJ62Z7S5vl+skz0m7AvFTyzcjRsPW6o0D/L0MTzYfm/APeCYBrYS6bgoL
McMmxAKF6FoqRXlyBlev/M411otlLdlbzoCza96N6e+Pr4v3vPrWLHkV+QjSEbQuYBffXvFj5uX9
QBf/2vR19G8EubgLTDMbM7/2Gs37ncdn+o5gTuG81ek0xD7yxLl29Tot9S6pHZt/K8DQzdNQLJWc
XVEY0aesddyMiVRm11+0brVjX5OThP9xB339QIOp+N6vTd6HZp3F6EVbFbMuGrV03/SSieu+aBWj
DtJIt7+vWaR0/jxNif65FGLtaO+vsATkGCLxog+LzdTGSEx2OMxiibWLMeflPyryaVEQlYYQnA4r
XdqDk7l3PxdEGKWK94YqAdXtpmX6OtpQIg1YO2v1kgBHPJEMPwevllcZiQBMIcbdkPTa215+YubZ
7OiLc9VKNf9Uwx0Ka1UcsSP2AS1BM6Qrna4fkCJTrvWHGk/ftFrh9I5zrRVRfjHLWblOSrx8Shja
fm7bMfk9gsVzNuHLHFTt7liG004Zkmxb5lWbykiNyEXtjrZ7NbXxxZ7N1F+E8RcDxl4R7Po0R7bw
o+jJiiQyqzBcJJBcTuWhtr+dDaFVrj5Xdmtdp6LVz+s0L9e00dSDx257E2JFEh4lfY76HYT9212N
ubpi+pzWVWsphyhx6v7VD6VHQ9pKnsqC3xfEtBDbxJr8y97kPYto62yk/nJVc0ZqIFA4/rZk7vrH
44tiexeyIIo9lNgJYVCe2cZL8cDQV8lBuGZda9mnYV3br1E95ZPfdLP3p2sJ9UjO+84eytE/iIhQ
K6GotbmapgK252IXNgEDYoVD2mbXiWvmAsDlCDp1zxR0NcijFHZBg23qI6NdtZqzYGp0jMHPVn08
ZSpMryRbjxCl9zZSuh6SiJKgv42pmRMMemft7Wsyz8XJjXP9j1h0DFKw5+jLtNbO6ekPRw+cG0SO
hKUqI3+fH873WhWW0CQWIjen+BQ3CMnbWr4EyLl2Z4Ns8X+wR+BFU5qwmiLkxp4Ol6GIgI5dmyx1
PmClui7lKgLbGZZLqSnV18fru/PpSMeRZZHCIhK8ers+M7MJ2aU98tbq17opkKbWquX31mUU3WNT
u7yUQyBVPqQSLqhgpqHf2tKQ5Bz7poiuzjy2vzFRKaorNH+Hsv9tcEXh/tybbmsheRXV+kuidYhB
Cfiz06ulxctbzZMxojNXJOpZrzKzlXXTtj74JbdvE3UwMlR8iMaYRxV4c5+bFI5EYyrONbXW4mwO
S38up+6fxztxzwjtKYgPBEikUZsHEE09WmQIbl7NjLkBMCQVf7H7o1qL/Ck/xiZyKbLWQsNFFky3
VpZYFBl6r961WKbudSo65iUmg3qZrWH8stRR/GqujnpxBj3+xRm17vLsInkTqU29T0aS+Pbbr51n
QozFkMVBNpGD5rGhXW2R//XYyB2fwjvly0vzg/tn+/6KtXDr2pvjIGUSNbEOJCR4pnQ703M7rN6f
WtSqZjBOvaf9HJmrGmWkw1a/nCGBozsd165CPWLKvP7D3OjDP85gTM8NKJNPDAMVJIYaHCZUkO2d
xajxKBvMOAm6ebIDIyutYGhL8ZRs4f9ZYSegsHFWKUve7ncTmbWRrkUSJH3anNSuSCiFJ/XTX5W1
QJ8h4oCsSXn41goN/MVZ6joJDLc2fHvOqtNE3fDgFtwfEBDFhPNSLAo9sy24uATgLpCCSYKSgjh/
Ne5pNvrqoAuzs0KtBGaODdWQ77KTbxpnL4rNusWK5qWXDvzvKWP2z7Nr4SeDJ2W4Mxgx2ca63THX
iBKRZUoSKIUdofzmKX80/VL/+fggbOaH8vnfzdAqo9JO1qVuHo5VMex56BhkoI6l/e/qzdb6TXcS
YfkEHPGXJvKKNlRGZVU/ZMJ0/1GXvLMnIhHGTvtFn07puZ9BUv411gxDvMaelv8iMhOa21g648c4
ntc+NJJqyvzVWq0kGMFgp6dFZHHnq0aFkp2qxsNPnTvAgn68uN0jxdpQQ5OcXejdO+FlWZm0I1Im
1tYgEGia9VteZWuo1PkRXfKeKVruciAxs6qB2d1+LTXPGOkGHSawCpv5CCUjjVLaKH7mpUc8hG3K
KtXWGFcgn16p+7N9aqrMsaep8+DSN+VLL6fVWKP1F9fxz0tlfxkYBvH0Lr7XXqXoPuOhtgmRgqai
cM0uC6zMbvyV2diIHkYMAKJte31s6s7JIuCUwB9iT6LQzS5mHhqjWd5kgcj1IvDUdjpbufHcPIZ3
l5dRJ30EBkBK4aTbb9WaJhmx3meBAo32hC58dXa0LjpwvrtrId+hjAGnjdrbrRVj7pdRyShPpWR/
l2nSplNmo6P6eMe22RzOIFsTRGJkrJTFNrGRhaRgk6ZaFowO11BjVuZbW5Qa1B5T6Xpft7rxn0Wz
ilcT+fvfH9u+t0LsUnmiVoPA4ubqqMspzp0W22Q/zdmb9OWsoAL9FPLsv1+LDIiEhMwOY3IHfoik
62aqG1VxmLSCcPW5TuAGritTp/6HtUhlStA2NBm26VxRGPE6lmoW5KWlnpzVgbOwqt6zryBRLG0k
iCAUiwmyNnd63g79qCVFHuirkrx45UAG3hXfHi9FbvtN/Aalh2Y6f8Dt00DYGJlS01jGtSmCvhnQ
gF2pxvSGVS4+qKD06ohW+/uxwf3dR1UGaWfmxdE7oVt1+4WccowghFA8spJ+/LwOi3EWStb8befF
wVW0WxpBEAUTQHS0GkFsSY/8wRcm1IUmtdXzQJuVTn0zp0HL/CpGdP7F1OkXf5irEZ7J4+XdM0oD
gfiIlgzS1ZvlxYMKIy/hUnKbeD4v6jQFLuMgoTdDhfR7vsJ/Hhvc7SerBI0oZzSjZ0DKertKoy6c
KIJwGxSzLrxLlDggj+rEcYPerIyjqbH3lkf8iz/ydnGBbJZHIBunjrpgDaEzHxH//pvoIvcvrmjj
Y6TYT07I4ECzvPdOMZcvse22V9DbsFdiRNaCsp2bj0qkaT8pwND/FC1JuRaXRyOF7y0QWgRZOE0D
qfR1u509FeR8BQ8UVMuSNXBXldE4932cvZSTE/00N1Px+uwHpDREbkEkyoEATXhrMY6KQtHQVQqi
aqUrjJhvmLtp+llZlvr62NR+cZjyIKoisEKpfNsY72JoXMVsVIHDh4KCoYrvlpPStsjHOKpetEWI
Z8uw0CIkM5FuF6UvWB/b1VF5Ss2yB/Q5LDG1E+8bcLnuICvZnwHK8qCBXPl8si757z+c9Nxt9Tml
jxTMGgm1r4go/TLy2H1dzXj99/Ee7t4xFgRGB/4Rl+Z+yA+koKZY0rIOaOyYpzbn8j63jacc6Qi8
i1bf3MzSkIRpg9PGG7c7ZyrJqON9Ioi9IvtlstOuO0Wrm84vhMOIwS2Tl/u1mzZdWLlpF3/iqou/
CSd1F8AvTfN5sHNj+Gu0M+qzURFbTBtXoTL5dWFZ0WeRVfC0iqSdv4PKseoTJM54DaHkrUa4gOy2
0fgfW+syNJr2R+0OQ1L5FABmT/iOOdXPVtKlo5D0MTeXmE4OB7z9hl61rkvRuWWgzHTNxjzSPoos
Xb89/nq7CGhjRZ6QHzwFqJOuV7lR8vW8DMlZyz3V5cCElbLML27WF+xrIr5WjSiCx5blxbH9nFzU
oIZgyckywq1lAZSiiwuJfmbK7Qsc8fkS6UNz0mZh/4yuyPLSaHH61YUz/DEeNdz4f7APYY4AkEmS
O+EjYcaTgjZtJWdJlmhtldkfiZLPp1IoxSfR6cnJYmrcx14Zve8pz/6zaTAFCng1PByQ1ilNbx6O
AQSJvVY5RzTK3VfbGNfPQ06Y8XiRG0qqfC4A4EgaPuAiiWzffN/OK2jAMQ6IidWe6F/VtegtP02X
znil0SoW3851ZfxPMhhK7Ku1s5avZKWNFgq9s1W/1iYXhqliJwLVplzJmGyhz+VJVBBh/c5xZnTl
i0ZNT1NhwnzuvGqxX9Hbq7K3wchb+8BdpdPfOo18ZXnXud3I67c9VHaIkQqgbKgEj7W/FIVzKpTh
K7I06+Xxzu2fBlnslvcZF46O5Nete7b51JqIutcBWsWW5nvponyoK7MKGhEJ3xi04rkpPe+fijIC
SE7OAjXQbXiGwIC7zsgkBEsdF5c1S796reKdPD05wlvsr2xCXF5Yas/QoQ1nkyjOUKYGkrc6iCHl
X8bJVK+qGI+wyvurhSISsREAMBfv27aT9FW465AYIui96Hde+vFkjtqFe1Q9IWyln/Ra+bI05kH0
cOe7SVdHCgISHZXkzXfLu1iICU3YYDWXNDAz5MbaZqxP5lrGl3E1xPfHfnJnL2/sba4xpiQngIcn
EeROp76uxsgsa/La02Mrd/weOXBiIugIBNFbbxxcAqBsWqQMROOl564tnIXRjqpxRq/BObiZ72wh
HVwuJWQXpTqp/GV+eBPqpKp7o6xFUNcGqLV5+nc24u9pVf2z9tFfjxd2Z/u4/GlecRVC99vGz6iC
KlFeEWVVQm1PMfNAz6XpHcUOeysQ5aiNSBici3dv8nwG15gu8yeGoPCcTurk9oof2WP9LFyI/ZIT
SwCMApsiWtlk22NW5q4jsDPqneY39qq92HFhnB/v2d4ZqIi8A3ulaNtOgbBLIpvhTWsfpPqix6do
5tm8jJaemYG9lu4RGWDvDjR+ZfUK36NdtUWU9EObDZ05D4GTwFHy3dbtqhdihiL9xPDbvP4iOq19
jnErL0PZ3KcFxjqRWdz2MRTVKexOUxlyrtnV2W1T5VSshkbtezh6I/fbKbFdUvuTTjQFyE2GQ/9M
qI2mqEHUj9MpidL0LEq3e+0hZB3Ibu38kGCOijcZnIke0I5tnuPs1UxVPIjbZj73cdNcJWby4NF/
hyzdvJL8eNIZEBLvApJbTZdWi4acKQnMbp+q9lfN5oIPtCpOu1OST7F5GSqz/W2JTL1PT1HWTsuH
Wqu75cXIwa/GB7/Nfs00RohvSHpoXOzGU5plMynGEJuBNyD6H/WOGkwu4xoen4l38tftmgGd4Zz4
qMm1v9XecJaktlXgW8FYWvl66Xonbj9l5ppWZ3pUiuundlL0/jBls/IGHtQzCeeFln/oKLqtZHyz
Nmjf1LStbDVYF6cZ4Yb0i/JrP6jQ5V2KtuYvlQ1I4YK4zOS9JaKGIFM04OtFU3czyUAd9+s5d/RG
/8NLV+d7C1q0SP12KIRzSlatXN4ooCOAXDLF5HvpZhCER3sSwheV3TkXIUSjvTQqSMa3Qc20/DKO
wh4+lZ4AWd/UYxYjZmzm43ltEl38XZdd/90oOrPzx9hK2qDJOm303UaBMS6EBibg5NEIDBmp1Xfn
mPJdBTPJFO6L6yxR8dMaJ71NmB8t9iXS2qj/NqDM45zJpNLpYwfywLtCqGFCxGo5fXupqiLzzrMz
KSulnHmZXkZTR2MnKhL9m+Gtq8qpkXL9DdMh/xU1kO7fShUp2D8jIyrUD4XbZsWljYYq+vvx9997
meS2Ec0TaIAL26KvZ6HNXUYbMOi8TpztXotPDKkRL4+tyHdi62RIF+HJUGxpLW2C9nZoooSbwg6W
KRH/IERefchaWyD7I4oPa2Jol7xqsstjo7v7CeQPcZQUCjcJ5LeaJZmXLIqoTXqYKBK+THatBSUE
1dO4VEeqh3d3kfCa0AlG265anJjmCEOAQ4QOz/ihAtqG/qGq/g8Lkm05YCvgc5AUuY0vFlEkTZpH
duCNsRTYsItLCVL/WnXL+PPjvbu3IEkdgg0oZT+35e857ztNVK4dOEwg/NSgJRlGlieevdZdwhfq
qbSwKK4aW2Rto7bFoNSTEoxFoUOtUKIzUD/t2W0DuQfFGo6NRHfu6mKJu8LimDQn6N3a+ZWWZnRO
G8u7zmZzNKh653KYwg2QMiIyoz8hQ4IfIkB17HgovdrlnZqiv/SoXDIU8rSUGQtIOBw8EHtjcMpY
Go16Sn5gk2+NuWItmeeteEEFXSQYbcX9D9qs9SnpmRV5YGvnDyAjKOPJajsFP3LeW1v/j7Mra5LT
Zru/iCok9luW7p7Vs9hjOzeUVyQBQgiEQL/+O+S7yfRMucvvTSqJK1EjhPToPGfRcePFE4+zI1a/
AiN5ApI0jNklFvT7w4C6hNMIavJzvymlUgHyaZAd+95CbxuLAZbldfrXCwIPg+0XnM5dZHiuU+Ze
hv2Y1NnRhrMPRsDu0yWW2ZSqHfWlLO93Hgn7KnBSLG/QHc6/JCiTuA9gG4/ERpWDZWxgR91eOsbf
HQVEBzQM4P76phHMghaOQENTH5chrNuyGWTzA9isu5SK8HbN4dXs1ykgP1hx5+Vlt8YjnHNFfKwF
D3NBoVGR4TyfVr8NL3Ck3xkK1TroV8BfsO7O/U+RDWBhfhhmx0kLW6HO3grC6xgJHUb/9eqOMWnI
zwEFCAL186Eg04UVVDNlRzXNWe4vYVY05CI57w1wh3IOqmeQ2Hf/GHDmXn9DY5IaODzI+phOaVN/
EdOQ+h9UGDQ+qK/oKeXcLaovQdtvfzJv76K5hHqXGi9vpxX0YqiTsSHuzM5ze7poG7yAiDVDvDu2
W8VNWCD5OiuMuKjUf7socR0GWLfLG3GtO3efkJEUrYfb+ZH0kz9XzLZ+j2zoIbh0/L7zTLAmw0C4
e0Mhen7TqnXU6MQf6mNk+qnoUqBNverRD4y3tfzzwfjOUNjbcU9AMxUY8zmPecLGHprQ944IbYNv
2Ei/Wh+Ezh6crL8faYcecb3fm5tQt7xeLm3XaiR9jc1pMogZIZlKKpgMJwcrvL++NGJbgl4YXzTG
SxHJ8XqopV5GaQhtTm04fW1T8HzXafOq/b+6AJG8syR2TAsXRgwH9cjZmcU8Cdo335pTE+qp0JEz
RZjZpvrzS3pz88YvQ/ECHiGKTpAjz45hsXJcxyxpTmoYDh6IeHnG4p/DvODSIv/O/QQ3bjSLQKnf
pw9aVCyM15MXBXKGlMOwE6tNmoN3CxTerNkF2PvfNfyqhEbtjL0J/Qw0FXFdO3tHHmVT5A3aO4Ze
EPY2X7KVtx82H6bMD44iAjg3Qi8xAHknxnxA9tGT0JmReTvBPHcn0MjuOLAY6cf+jGyyb6aTCQF9
lqX1heLxzTeCAwIVCcrunQ0Hb5vXM0JsA+eopulPMBT7rKTADUr2XyXiwi6ge29WEyYeeyrwByhH
ge2cved6WKD/apU8rVnLymSY4iqbg+HCh/hmNe2jQFGPdhJWLlqerx9Hb8TJIYL2I7BUrwWsHYY5
dwvM93MYBi3dtcOPvOQi+nYOUQLhpAUhHmcTDOFeD2pi1aE9wVPcmOATVMSZBWYJO/DVHXg4N5dM
Vd7IUNEww67m7/bmMDYDDPx6vGwlGZOxS6AH6t0d79fmWtek/+1vMBitILTjBr69S4bI50Gy5JRl
fLBF4HlsOgQjxD0XboxvDkscTriyYedDGQjjjrOCs685ohVANDluvP42b+5IpXcdNc3XZm1vuY4/
B2Ny2weXusxvISCMiz0DRTyUOHtr+/U8pFMgs6FpMsyDIiQnjQzylNdpYSafnHrDshuSTfymG+j6
SIxHv9RhH3388/715rq8/wi0t8BFA9EKdMzXP4INSxgiaypDpaC4fwAukuoKQUVBdOo7+CbnKRum
h5b10EL9eeS3XxSgJgBB8GXf+zfnjhUI2BmhQtqyY0tG1eeRSjb0fF20/C/jYLPEhRlmFfBlOX/C
eIB95JxB266T703rzKMfTP2FEvK9p0FNAMgQdR36omd7JvqjnExYW8dBJcktGvEIZu/4Vv79nAFk
wKeDKhW73tkoKFS7lDa4GznUbEFlZUtsOZDVXuq8vt0TcNODWhroJC4SyHt8PWlr1KC5sKLIx62Z
F+DIqZssMWMpuvGSF/l7M7cn28B5DYANqqrXQ4VZ6xnetTW6M5p/iaG5PEbtQA9/P3MQ++w5hDAC
Bez6ehQ56Rp5caw+Bku7VTwQ/sl4Ir5wSrzdvzFt/xnlbNoU+D4TLkT10SZcfpAuGq4VC+lh5h69
Q589qf78VO99vbvvM+qOXdp+nsKOwKdsBRqECpvE5ip26bd2XNYCbBVo6bdrMYAn8+cR33lbu+PL
rl34F0Y527SgAYAPBenrY8O26Zj6WpRszdzjn0d5Z/lBbYKBYnQXgOOdrYlurGEHI1R99OqpOWL/
y062Z36F1XEp/PzdodAQAlizO2mfG2/Z2aJsCEx9TNro0yZXIMuJ0Kh5ZHfhnHl36iLwmnfmIkQ+
Z0sw9Fp0NuANfkRQq84N9YLKD0309wsdFg97eQghDfbXs9O803G8NUJ6x6wzY1zUcVPfhsGuEPrr
V7S7WqJIxM66p7S+/qBwxFuZSdacQMHoP3iitzfCU1mxmUn+8+eh3vmq0CSB+AvFPAgF5zKRoFMO
Ezqzk5HUv5nrLb2Snjc9pV08/xMlWl/CCvfP9FUBjLBl1MD/Pt8OoJ8tco1zEpakLTshF3lVuR2D
lJVUsxBi+djTP1DN1ulhsBGTn4J2TnQOI4RJ/zSJ0bJCZ9sfRa7qqf8ALUhgHwxMP+AEBuVAlEs9
WFnIJJmb3KVqCcF2MvW3Gtlbc4XDdgW+Bus8VU6CNiL3Wxen3+MxqXcVNPHZfW0pNhiiJjMfm7nz
fmSwJkhxsGk5HMg0s6wS7eRD0d9AXAPd6xL6eWut1xbBvOIX2MBOpmhsI75ImIcjmTjzeXdMvQ40
7j+/uXeWPLjG4NBAaLkLkfY//w9IqUHNDeE1BCawZcMTLFDFATKd/+FU3EtzkIRwS0TRfLYUzZIM
YOpt8GUfWFQBXemL0QHq+B+e5T+jnO3tkE/FAa6u7FQT8S00Zi0VcIzyz4O8sxsByICdEegRQBjC
/VP4z4TBblIzgPtY6u1id1G6Qju1JxUb3N+6hwCM3Gm4aN1iMwdOdDYUIo22sO86BMohg+QkItwx
FiXIcW/cXZi6t0+FHjgqvf0vQM/OL5QSLJeOx5SfBGt4lcD+parXbD0EDrzmv51AtG3BPNzbFv96
XLyewA7i7zjt4NsKs9igWMckqrImiR7nMOQXdsC3ixtDoYm781jA33+j1q+7KRgjsGwZuoc5Tugx
Jya7xKh/b+52jS10+wBN0P1+/UDjLBYZcGhOa8nRMRSZKejGP8Mo6ZJu/u1IO5YBq9jdUgut9rND
F8rUFlaC/nAaE0tEATYIHDyZJHYp/T7zL92oz4fD+9nPd8ht0NVHAXj2PaHJ3cq4y+pjn25wHklp
R9sTb7oGMZm+Ye4CHHReKu3DQf+HKy7aJlCCne3pkaKjn2igaXCEALup5+qGLEFXTgM3R51Cbjr5
nX+hjjk/uf4dFB/zv/MKstrZN+YBq4NTKny1po2wZy9ZpmqLdHilIGC4Q5V7yT9mf4j/HlwY718h
yQ4ShXjUs52whrmCgxDcQ3OQw0NKTb8kJS/dpB9s2sHRgqhDL+xV2LcXLlnvvEzcfXaQcif+vbH7
qEdQFZrBNSdGgy5DakPTP20gbE+VdbG6tBW/M6077wnVPKJ3UIye1TijCWtN5qA5kQaZejaVqOj5
hHCopl0Pdsm29cIGdv6p7/MK4hPWDXghb13D44QxT0sM2IzpmmepRtBn11+K031/lH+tKAEl4ibx
+lNP01H2MEFvTuGGeEAkmekS2Y5/q/bAs/xLa8XjQDEAEOb1KCTAvS6SjJ9iZD5DvxdKfYMYsuaW
xVEf50g1if5+9uC6hXoUMuSd+3H2uvwNMaljOGHEee4/IMvUwAuTXDJRe2cJ7i0PoP9QdAOiP5u9
jmdrusGj/uR17VD5rInuN4/SIzXtJdD3nb0EDUpcJbFXortxLlD0NCi3bevjPBvV+MQYyBoKG2QV
MF13+YZQ5KOJxuiCYuDtx403B6cFtEX3Qvj84442l9HBd+K0pf6wHPm80OUmbCLCDxbO4dO1jU33
Y645csRaok1SrjOUtX956iFIG/yrHbMBkwdo6NnysdyLycz69jRHfHi2LN2ejZnV05+P8f/vv77e
ygDWZKCK4Dvwd9z79TI1dA3CMcBFs12l1Pcu6pb6kHlcLR8VInB/eYAUvJt5HMTVWmuancZISXcl
HOScuInMTVB5M8j4t3YKk/GxNxvtdI7jHJp7Hsc6rhhC5LPjPoyqNsFth6JkyX4sA2x0CyqVHXMI
J9LxSCetw8JfHJzuh7YZ5Re/nmlYNjDriZ/ryGJPAAV+TMrZgfR51QR00bfEMdj/1sYx9gTno7j9
3kikqueNCYnX50vv0emGBi5h8EGqQReAJ0G6HcWUevMz1A4kKKPRV7ANqcfZ/6emzbZVmtptqljP
kw5MHbjqFC00EY9LRjjUl9QzMKYE5weXFlEPYcIAxq+GQiWpGrLlrNOWn+SQjOkv0ahgKVdGNLmF
TYCLiknFiyxtH7BpDxHf/GPbDb3/yFIkXpQyW317w6SfdccW6y8pFznA6iPzoj742MbZkOUxE2FY
ACVvWG5nRN6YfBIIBLjfrYj82wjUdhhVZBTJZXB4kd9hdt6bD+2iUprb1R+iYpZa/VoTgODXxHlb
/6jTFP4eaLAg2cNTiN0oM7FCldbHUAOUa7u6pJpTwbEew3qSd6PXJ+bgebFHT6gxbf+8NcDUr2pd
x92Vdm1kS7sbhzyvUI7TW5C0OsRATW1LvsIALbHQNoP4st1jFDh0+aB36x8e+jHxNxg719iWl0bK
CvYqXOaIxx26aoN7NmN5tqK2asAsJsbepxHaH5WCywUiGLusQVSNxkbE0JWPYvFA5i3wYdYXzzD6
mLYNQtYO3Mm5tBOZkjuxgTwMEUujaImraGsfumhosl8QVTbZ4zgqoh6zYFm63E+WoI1z13tTf2pj
L0x+TCyex2pNg1n/1F40BFte92wVpFAB8YbnOZkzvIBUzXa9HmYTTNedmDdyqyF1GI6dl/GmqpUR
NbtqcarTF2gwKf1p10Ak9zFy3QMEYBFqPq0U2N1BewLOJaxbif2ygTw2X3Xo63F8a75ZRbVbYagr
+JuvrHCwURE0nxuGjylfmBjQaKB6WH8DYrC0HHGGTM+DV6fBATiqZI/ejhoe+gkkuIqh8yqKJrMB
SmC7EXEY1nl50YrooZozw+ICa2bROdJMBUL/nMJbWaZhag/taAL5D1i4SBFW4Zp4V9Tr5kcXS5iD
52Hn0trmNJ2W7IMbJpk+SQNjtAd/tBT6y0xan7tcuzQGMATZAQoavsjo3l/QGjsNMbP0pY86u5UU
/vBZDuO+/f80wyqiJFyw+XpFCAM/qHCO/HxOtik9LgFPsgrgSS2fFY5imk9TwP9Rg5kDRIWZaQ4O
MGJk33GrQlSiI1NbnxxxRlWLalb7xYtmJqrU78IIzB9twrno2WL7ihg6JdCW21YdGHgn4kNIRy9g
OVoxzVjC4DUWedCls/1uEXu0XtEe9mpFmEiNO5JcqCYl53wgla0hsYPhC3LsXxaTke5buvl8LRbH
MpjVoZOb/CK9RkJRvvap5UfJZ1IswXQVUQvORjpuaRVE0/gQCLA8CjnHY1MOcbxkpWhZMxXw5ZzG
R4FY6xtgJLatKJxYFuRExoLf1pt2PHde0gqQZjIzP6YOGtjc9nLxoPqpm392kIvxPNZWuwKQWD39
Fp6oPxqi+XrtpKk7AxpHusiuTHjPwgLAz5LqvEE3cYbvy7ai/snNwue+zbGXCf+O8C7crkjYIWMk
3ij3P+larVgAdd8troxl68GpNoMAeJE5CVs/fsDMUnc1ZNAIP8M1ILLf19HEcymXFLTTfJ7YaHJ4
ksn4qLM+DgppZiuhxYldkHRQP8AotAwGPolb4epVQZut9L59UxlD0APqYvvAO81Znoyy+w5/rKVp
oQvWsy55MsMp10UKv21aegWLvWkdY3Iz1h4zVy7sYsyimrT0BZZtPad5Am+99Np3dCDXWdsPHzMQ
X5ZrRrZJ5jxz7LofV987CcxqdFCrGePcCgxTtjIgX6YsbE2xIsYGjbqQGV46ON3Hdy0OXe+eN1gR
az760MTdpaGO6PU4zktzlIlIk++irYW7R8TwMuHEGqmeTqvYUgVD6gW0mcc6zmr9AXoU+pQNLS7W
0oXz53QJyY8alrWI6sXJVBcIuLG3U2P6L6gh2INaTNjnWqE/cfK4H3+B5Gp5GaVc1wIIpgtvkeiS
RNforCw85+u6/Baji37Vdl3EKRRmbE8SidbYlhSbfFyesgjGKvdtEq7biyYLFBwgHjXpIe1dg68o
YC5OME1xbZ66aAv4TToTjnjmEedxj6QQtcZ3YGMt7c8Oiu0wgJ1moPsXAm55D6Kz3pIBUWYypkuO
L871RwXiW//EfJbOeTvXLjwaeGxR9zDu//DSDaKFO4XXqdAwrFswOQ6Z1GYpfBiL/JBxHSEsbAHF
OBeTmL07bwzmBzIBwbz2Ej42ezkUtbkYG2pQWUjpl4Ez0XdvnTkMfwQX0Y8QcWptgYgLpp68OlJd
HsXgkt2ZmvGJlhHCNn4TK8hHfE9e/SIX3fNqI5SL3y2K07WQoML+bS8KFScutcBAcHsH5ey8sB8X
7tN+CNlp7cPun6Vr9ATv1TX1y8353oXC8+0tAo1QdAFw9kPNg3TX12UnhcgxcFvNTilE/x5eVNB8
HFClbYUC2eES1/G90XB9ALcyRaMDJJXXo40wPI44CfnJHydzAwsZV8D6i97zWiYXgLG3l0vcVLDJ
wvt6N6Q7h2InGFzNA034aZXrT5S4YzmgC3q8ULbj954V7aB27+EXu9AY6M7r5/GjWXi6wfPAtVI+
eImH4zaW7tufR3l7/QdvDmjDDjjsrjdnNz1UBGMIsgDk7SriD37XJC9etKd4N4wgpY827sLN670B
wREAjxPRfLiWnCFjoY7bNbBbC2QsEre0a8j1iFL3GgFz80Em23j15wd8510BBYBb9W5SBieXs2XR
bJDdNN7cnXCl0QdqDbuinNgL0/juKOD47J4P4Jeds4mEv5KgR4rwSaUL7kSiR9HkW91++fPDvLPG
MzT60TQEIIV0yv3P/wNp4wLgo57d5ImiqC1V5MUFmmTgA3ZBXP55qHee6NVQZ/NGAk42YJvy1GPv
u1tZJ//xU3upqfH29g9wAZ7TYDXiuwUE/PqBECgs1Lot/YlDR3TVRwa9HuKipy2V4wuPZ78Uaxs+
/u2joa28exHgw9p1XmdrXhlfL4mQ8qTJKlg5UVPvNzb/kgzvzdvaaamgK8eAaeAYcM4clU7hakfU
cFoTHPeNl3bfcfIEsMns3fOfH+nNV4UpBHYHXSF8VXZ29Ot5bBUsp4E7zSdToxIMPb8teGZfYNEP
q+DgrzUa8C2ERhhS2hj4CZJyz1CoWHG92oxiOKSvF2x1026pAvv5CHzYPz/Zm0nEno6NAvAasEL4
R55hF/42CaQpRKAYtFtS4QYef8xsx6+HrZt//fVQuAKBpRcAtoer6dm6yKA4SozDUHOGM6o1Kc9N
1/LjINQl2+p3nmrHDEExh0MN2vJnT+Wtw2LYOJMTCWvkIxCUrHwXPS0Rv2STleLVvzpHAnQXkJsD
atLu+HmufiZkTRqJhsDJbCHRV+AR02/SnxKV06YRLwGj9SNr8KBV5wbeV3+e0zfbyD46mgTgBICO
AmOH1wuzJ83MA4bRGyA8B8BMCcqu+BLt7L1RQFcGZIkxkKGzz8F/9kXcs1UEWISe/A7NABh2mtKH
K8iFfeP8IwMeiiMEPtxgjeIgOScRY99Qu8Y1PS2SpFdDMLqrLjS/DGT5h9DIS1N3vkYgStnbLFiM
GAz2bWcPNcNBLVllX59AgxkOg0u30g+0PrKMXXKJO58/DAWK6r+t5QBo6LnDOF8N+EIboFfUv1HR
gZF6ZbRmF+DOt/O3Wxig8Nwdg3FT2B/4P28pgwly5q1xelpZ/HVm5Hbq4yEHPPJoY9dcGOzNIyH+
fN95sVFhV8Q/vB6MS/gt19QFJzALlC3nTeOeNfBOfPvzAv9/9PS/H9juPgq9J+rqnTYPE5/XI9G5
w2UiS5urjkps7Qfc36wvrvyo5zuctI3p8jkKlXEfp9Gt4ZdVUUl4jn/Dg3t0c9uojCMIBu95h/b/
HdSCbC2iem3kFSJFHHnomejakwHUAywqQ4JYNQgkHOcWzDb5Y+lAXChAcPanD5BzsvVqYGhMVSQR
Iy8WOrK6BEjEvI8zVSmSJNU2tNVWB95SDSgBRJxnnW9/G5TMYTl0tMdVuR3T6LRYRLwWQxMQC3sB
M4k7t3aS3w5qhEHSEGXY+9PWBaxQGxg/EAO2qrlPGhgAVpGprc555wfbTdRB2gAfZY5O5IdkStL+
A5v6IH6gSIJEblyj674gdmvAd05xe79hvRy9py3KeHiNNZMMN6EQTZ+7INi+4Qau/IotiVzvCZzq
0yv0OUEuyYmGRvUUQWCvf7duBRQBWDOEA75Mal3Ubdv2BwYtsCgdrlakauQe08K6NPkNQh2e2sLG
1Vz5oh/NwfVblxUIjqm/s66D6V/AEHiSb6kXdbndYoQlcUNtepxqSr5hycse8chc6pPvIkTZQ0CH
TO1x6mb/yQ5b/NGzy9Y9zF0deRWv2+EbVFP+bz7T5mkTvobhGqxIgS57e5Zf1K52guvGzD9x4KFZ
mcTx+CQStz7owTMQqkWrdztvc2QPEimRDB4nOL5yumyjKpJeQjnbRQj7Lnq6dNlt2yXRD78HSl2h
Mu3IZyAt4XbbqKz+DvNEUZdkCPlcZG3GHINJSuLSol2i6aOMFQTbMPfXuvB1n40lIdYCm4XkjC9H
5F1k8I32ma8+Mj/b5A1MNC3ym5utX452hILvhtVh8I/Voeu+xw1L+xOgNeWdonALuqclw8aG2Ayf
evk0JtmDjt0SuGIhHiOfIP6kH/t+C8Whg1GObPIB22L9T6rGVPwCotp/EpwJc/SH1kYftgatotIP
FbrS0gm8ks3BrftJajE1Re9FCOhZ+Eoc7qL+AK8HT3loL9FuTu8kk625H4Tn/9M7MEdOlA2pWAp4
/SXmIVt1on7YTIqXEMk/zYdlleOzTTdCniVU5xqNzHYD1CRWF1+lelQQMPuJ7V6irN2icpsygiA+
4LC/V7TclnyjBjFySAkP/DzzPX+9HcKpH2/bZOEfYe/iczS2sfLzQGx1/HG1fTb/5rQGb3TdOp/l
eqnliw25mu+beSHxIfaN7x/TsY2j62EE3/QW1EIZPoqh1ndBqCJYL8bQI98NNZt4SSaozwAIjcDf
AnQR3IOC7rH9CIAfX2MHdJnkWF4swUmAkvMualL1Ac7oaG5EcA7QBQtqkuUEHsB91XktlNwILIMt
FODo4co2iGKtaA00tkp8qPYKHso+yOfAF2MJDB0oPUt4+sP3ItfeAJhj0WHD4cqKuc/oI1yYuqh0
rJ87GCHQGd7raToDULLNpIvA7jwxwC7phzXs0MGIky1eECy3KXC/TTAsBacT+kOh8aYlj+YeOJFq
Yh2UKUi/CGVJ0lZcWTr26S6xgE3eGMfzKUlr3hWcecj1MC2P4OWSUMEKjbbHT2qRwpBrCMbREgTi
JopINO6Z4+xiVRBo/0NDcAOsAsLHe0iXMbtLO+srJDSNP+IJXMIqDHj4AH340MJV3PVdsa2++zE6
hkZkBP+YKxrACK5ic5YCPiKuz70NmRlVIpSqYE3uPjem6ehNsNE6OCbArH+1nu5hJLIMS4S9OKjj
0mNr8nkFj3ksNhxLJO+Gdr5Dmdd/NYoidYdRsQCGpeMjQTvsJ/zS3fdZLuwLnYHvFzpjY1BMyRxj
5kjb9aWlOB5wU0sAkHI/+tFq3nwVbWqzYp4hRUZmDV1s7jnoMEtgFim7sXW3/cLmGagcrBVL8iFc
CTpo0K2Zki+++hwZl2aIS3EOegDJPqeJV/clX+G5UQmTCrD7FsRvw2KpBy7BwvExHPvsmw30QIs1
Uv3NhI6hA8ufjdc8o4aUawfjd6QrUDflJKstrzKh6XdYF8HFH5cgzCfLvIbkrciyLY80gE8QEtFI
P1og/DUK4iSwFdU8zQp0Rhw6+DReVNmBIn5TI7HhR2/dgrsqF0uOWYV6ZUN+7c+O+3141cbEtMUc
D2AjDiihPkQtCNRV0EFqVnCepD8TquinJNx8L2+whNFIo7jwGtdPGpydZcEGPHIPfMKsjqKS13aZ
8hkJysitxeb9T22SJABs7Le/stnSr7VF7EzVTbP5vCwaTdRFJdmnrtmS50SaDuGzi+tua2dAdkpH
Y3QBObVYr9k0oLPjgaXxFTlXFH9rYVBdugnRUuXYkPUOgtG5Kw3o3SdvyDAzULDh/E0Tjd8INw3J
S9NEODAAGk4E59mwpjlWiP84hrH6OTU4u8F+ELQvaonDpxpTb3vEm7Of50lGXk6EVs8UCTNjrhPg
sLnWTXAnmjVZq2ychCx9kFJMPoAbi7gdaM0+D0iWW3JhobHct1a0ZdE4GbExLEJ1FZhy7F7bGaab
jmn25IdiZkcIyqIrisM9gAg1GaN8snXMDnFv5HOndALf6a0D+r9Q5JfCX2vGRrMKIJRPuu/7CoSA
uiu7VEbPY4KuYD7rKeiK1W7RE588CytgmCunB+eFQwLH1C744jl8IXh0o3iRTv7w0m3xDGs5OFf+
HLYh1QVExwsaGLWD6IAYdGFv9LT13zzYkEX4WEiG77ZOuV9tyRRghr11+xb0PqlzFg9DXYED2vpH
tCJhh7CuFH25ljPd5sgTw7E8qrA3sOaIXVuQUaprdAq2Nte2Y3AjWQDjFDChm55gDr6hQQ067h0s
m00LcDoa0xw5NH5bTm5MeaFMEk1HZzBnVetCoYssRIhfsXrz9hv22NEnDU+5Lz1awA8yzJYJ/a5F
z7nOYjfkclg2nLZLO/4CtmN++cAHMuzZU/CiRhAErn1f+vTIlkXdBpMDPRf6KJyaTodoBcV1zNHH
VbJ/RuGlPvWtnL5GNYWsJyDd8ojEz1EecFtPnrvRks8pzNWTfLGAQXIIB1Dmin7znhNQBp4WBCTD
4li3sCggq8+QncaC1auAWAe3jofJVPaRg+X4sDg5oyflMElaj2hA1FFcr3tPc7xuUR+bD5zIrEFg
RNc+CX9O4Ti99pSc3NDZvlyst474PHD2FcES0590wxZYKu3s1zjT9UfYt2YD9nTUVPnsKLJQQ7it
LTmZyEiPbsqsx4p4jbb+JIJ05kfjSXyN4J5yc1JL1NofBm4m2x0K8NArRcAW8rHeVpi94ml1fRrH
1rgDZqnrj2vfxHihyM4DfdmEuv4KigbbPqBwEMPnMPK0V8l0DXVhMi3WWwU+0PQIbWc8lrG/kPpq
pGEXDjkCHbF552YQc1oNPuV9wfTEms+rEiMa4jhPfsR15uoXaIkt2i6y9mQ1+76FnmFp9QwRGI6R
O9CWwrFsqE7Sl3o33ToEis6y6tN5bK9NEzNaWdgGuENctzS9DdGkm79Fczp5lZ+2NDsgRW2Kf0Aw
ZDAFxNuAUktlOuTy6vmqFqCDf40kIsfus6bx3JXbNkuvEJq4fdZYP/pTmDiimryFlEPd9RAHxvdg
doQfcc2mXoVJEjHLm7WWpvA0YreuYIKcTTfxNOKmA8dqaa60JbK9sR7pUvgBWpne6gjJh0WyiCg+
8BZtWhzXA8pNsNsbUfjCqPWEIiKxAGCUkiXB1cp+ByLvBS+wJNpAgKC1SG8TFKCfxgE8/L1TKXFY
DgS3DxEOEpc2D0m6X5DT2jUfjbfnwhQeri9D0Q/DNLxEUImSAijriDOuQQrpAq/P2dhKrYs3fNt6
A8kdEmVUdhPithrcI9nP645qo2xFZy2U3j3MeZBah6UYUix5lvpNVq18WLsrie1yuSdrj9Iv8Eab
3iAR2WauTHuQXD9Z5Hlt5YissS6ndTREN+DEcH0QfRa5E+QSETwncQeXP3vKETeM8Gvj8iZaalKA
yh/2BwlSrihTiyvscxeqaYPvxpbE922rElO6dUY2HdgIbvulxhUtnnyVG2y/1kmGrALDK02v5bKK
sRoaXz/pyRuCIzqKCjeZtJ2QA68YqFb3gNYIfqiTOjt4wSaYzRFjkKnrWA7ZcAF+eIN17BJmTDjk
RGDrg9f8GhRY4IFE/o+zM1mOGmnb9hEpQvOwlWqwygaMAQPvRgE0aJ5TUkpH/1/i21Cqiqrw3x30
AqJJZyqHZ7gHdVjycEla/bNO3v9K16/56SpD9gkLzXtuwZflDgr96irgSMnDg7VyPl4TtZ0R0eYI
p14xArtx3E9NVVV3ih0XJSmEtlTeIBCVFBJ5e89HsauoXmhmF2EKaot3YsbhzzdEkwAiQgL3nujB
5aRoVa7akCCoHciVm0WUrfQAsBRpaEQLVnaJN3T/c1F8eytrl4I5wg4g8VZe40qnPZ+W2VCjoaGc
oeaE9myc9OxGnYJo2eX3gO6X+wKWALZ0KByxKQDWnw/VRJEQGlYwoVLW7S43veGzprX9brRT4zXy
3HsQw8sv9ld8eZ0bVXLg0+fjCXs2xRIPWWh3XAfFMk0VUoCV+iTKSvl+uxR2dSz046gkguG66E4l
lPW8yNaysJu7mC54VpfBSv/5nIyJ9emtY9GupExPdRnGKxW483lZ7lDaZWMWIXqUxqmnq/yeAEp5
nAj57hzltX53Xt9bO6NoAcKGoVqvbjZ9rs9Tzr4owlaUqbYf81S3f6ZtBIBtoYL13DUoZHzQxyjP
nsakLl5U0Yzjw5vnu2rZQzKhoM59svmOy0q1jMkIQ6NvEkwdk+FVExDF/Mzi2bw91uWxw4EeCXRE
EoDZA6w6X1sQOWguJJQfm2WMD7K3rZ0jU/twe5QLgWva9ASV0OHxSF35lpthIn4EWy/1MqwncElU
z2hS7OZSHbMAXJ37WXg4xYfkYWnr11Mn5ycX2bflA6llZhKUxYv6sMyu/UWbEoHYaY5z7U6gc5Tu
Il5UeSJad9vXSMkmFVWiOPfynZc4hfxcOY3T7q1WzvVDI1UhEQof2ukz1iXW+OQRiEV7s6vfar36
fxOGfsLKakBp1vPzb/3bgMiK9lMZpkM17Ks4igKCuS8U//vw9tpenkSk67lfOBnQIDkm5yMZqasO
1ODLcNLq5J3mLN8XJ2Vm3fz17QMhz8XFQocH6dtNNz813VpTCdtDYDFTEEWqu69464IEKuGd/bL+
zOfHkOvS0ZkXzQOu0M3NKWVO5aQq6tCrPOsdFCsvyIv+FZlnGRJlGnvAe39uz+7yIMDBWK9pNEl4
xC8gGCTZNcXLMkTox9kNRjwQTY7Gmz8W9TMa0hRC6JGBlDn/WLmqIH+TOVWIDUeK2dEkilPCkZh3
BnIcdy6zy1Vcm1cwWk2iKWKUzR6MLfhVcUWFbr203J1i16ifdNrQP8RLH1MK7CytQPTKm99qUbW6
hiHlyy/w7uzJTUPG7JhYLoc6dIhxM7/saMb4onV1eef6utj8K96IM4aO23rSLmQYNNNeVJCP4RzN
s29GwPPcyKsChRv6zlAXrzkXJCzJ1XYDLNBFk8maQbM4tjqHs6z1P1KWdlAOtY3ToNYSJTfjxzdu
SMaB+glTB7UP0r7NVomNDukLZVjCwUynvepVys4xS/POHrnY9it3Gr47xxr1BW0riJxQI0k1lQRq
RBHxVxPl8zeUagbnTmf/YisiQgsDAyABYjxI7m7uDktWqT7VlhpGE1yZTHhtOBRwXP2yyhc/o+kV
+1MaL7/fuoarfAVHjucceIa12YdeTp0DM4UunIXXHVb326BpivTNX2q9MlhBIE5gTLZryDc0hgLM
J/E/8u29pDDcK/k9cMTll1qfEhaQXQ6AZnuaq5S6TO5WfWiayrCbB+EEAAr63e0Vu/xQ6zFiGCBv
tHW2uUxZtDml77YP1U46QdYhaTrlj3GcP7oAyIOiM+/dUpfniiVb40htdTVkm5xfiXZq0h2TPItK
NswvZdeKoxfL7lA7kRGKvJ7uXMGX6+gQ5oASW7c9Gc7mbYHkJrRF1cYw6704cPC29oHLDm9eR8Jw
skGACtwZRADns2LxDDQXHBGiXhH/cVKD8A3llrgNhhHj5wdaid5HrarNewrJ61989nSud/16XfDI
QDnaSu2PfTTUoywgKy71/Ec1xmYvkmp5VGetfJiJAtHZzTPrVSNNPt7eO5cruw6NBiU7HprT3yDw
n5hH1GWWLX06harHE1pUwxzqGV2B26NcXvmM4v11fSVbpJt8vrJJnnS6KMcpTDuNljv6bE9GS5fY
65d7Oem1odCmAfgJBgrzyM3W1FxcJEg0plBvDNNXpez2s5s6QRe59yLki8SDz0a+zYaEWM4GXU/J
P2uHcEdNzJNBKtCK7DtcwrihfWsrMkBnCrebqF2iD5ozWD/GRI5FoMaivqNfdnkQyXdARAEgYnmB
iZz/CKLDq3BCTjmcEngvB31EUPtHoVKvdkpLzB8mOpftHf7rtS3j/t9VA0sb+Ov5mIZIdTHQCQtd
k7qgOkB2xGDDefORB4iCvjt0YkTXL0oZMyW/aCgYRYEBsq/rjp59IT7d3pcX8m8EIOCsierWl8CE
4nc+F4f+d4VuxRgmTgIxu1J6brHImqflPVVac/BLQ2jPyLPMGherWkT+bNto3RVOrPQHjQZQd4yK
DjRpUjeT8IXsknwPH0DL7gl18JNs7wjM7CkSYDiExt9mXy9K2ppQV8aQjTy9JJrd/y7qMb2z6le2
NKeUywC0IgDgbRCIFV9uJ7j0IehkVfYHtnRsB7kqy3SHYradPrTmMv+adHQhDtiR9GpQW250Lz26
ssNAg1ncwyb1Ay6M86+iZa10BK1G4vrKPeS22j4iW9rdCQ4vn83V4RkxIdIWk5xl86jEuHlib5LK
kHij7PmwaqoFsit0z09a1DzeJZGiZO9Aa+TzmyM4lNAM5kj6R/y5JejnEcinOcpl6HideKT6/tHL
yu7t55TohlKWuaaY1B3PV7Ey9HiaMuZX9DPC/olW7luFm/f2Ebq8b1GR5XHmClxrmxdVAglKJK5n
2KiCYHAHuczJfAfNf2vvYD3/VqVcBLoAB1P7WDHWK3j3fFImXtYyx4Yi1KqxQrGtIGdIZ908RRBg
7+mcXbzLDAYSnjSMLYKAyGYF8yrC9jY2nDBr3eZPSr+lOg6id5UHdeSy30G7U5wXUWv5q4FonhEk
qOQXQYmTQkOj1sq/J4D1KSPOcVJ+4Dlwmud5zJsvim52ImjLPHnBy8mT/gwSpIUmKMZGPOoiz6sg
JZ/9Pi5T6u7oRZT/0QcvyrDwiuKrkVi0ZCccFJQdoliwWyxjnuqwQ2rFAtWh5ulnGkgmjhg0QatD
Z0sv/rZAbvttLqLQf+EEWBbhUM3x+FGvXN77FqL3gOOnkpovC66Z7eNAlgGUSid83Q9L1IvA1Ogl
+KN0xnt+MhdHkYU2icdXE++18rI5iuUwTEmWGlaoCPULOpwm1+l4VPIGamOBravTdHcuuotty4jc
pJRe+Lwri/58H1mp5S6jaO2QzvqsHXonR0g8hhmWBsYSj28Os0CZEyIiIg0y1eBYng+XmlNXzACb
wsJyEXBogLGIMvp1+yheBAMMQhSJ0QtX9/pqng/CwyCSEc/sUMFfMhgqrU/pN+viycyT9lktc/vO
2b+4pxnQXJeRXI2zuNWOQr/Ba9xkJEP0sJEwIwAnaHLrdz7V1VGgvsCBWVs25uZTTUnuQbj01NAd
8/FZgon8Mk/xPebVtVHQGkCumvqtRQnmfPHocCe1ATM6TAy9fcjUavEBsNxrL1xuO7hCPDj4Pa/B
9lZ/VPfiif2WWCF8cn2v0GYNCq0CEGAa9563ywlpCMauxSSKOsCUN1vOAZLA4detsJNrY1BC98sQ
7r3zkl1OiMoYpVISQVLPi/7FKvYZ62JxQzOSafFZ9XJs1ywta/L/ENYxX27v8Ms5cflbnFmLB4DX
ZrMVRpoak+xaN1zF0r8C5k1fi3y+J7lydRQyasMwHH5tlSeroe2bJprccNDc4bUdk+FRU1L5ensu
f8/8WURHUYASOlcyir5YK24uPSxuVRP2vRdS9oVOCNdepIcZalYbQEc0jJNjzO5vIbX8f5HSjtkx
iVXxs0ohnh1A+ywasOQi0g63f6wrHxQiwCqIuUoM8+v8HExlEbttVOIBmGuJ/SynZewfSqvMly8z
yKnft0e7stQgs9GW4lqkRHLBi+njsWknyWh2agWcF+tgo3Ozuz3KtTnBgsHKjoI7LLD1z/9J1IZk
qNU86r1wwokXSGSmhhJVA4Cug/BvD3X5kmG4QU0K+gFO3qSh50Ot8QJwFD6qZWbl0SUA8xf0Uk5p
p1a+ElvqbyO9ewivrKJJkYn6EqIzK0HgfNC6KWoVQlYUDkBNg0YtykAdpnvipZfPCxZYq+kbYB1E
SrY4+gQMotCMKAoTKMzv6zTNfyHPjkD2iB5iS/3nznN2ZSkJJ1f9b422Alyw81k1k4xMC7mQUMSD
5ysq8hNqbGefVWqOO0/r9Md6Grt7tofX1hLdRcyvcbGAQLf5gKrVj0k0ZVFYFbzUrjupR09f7pF+
ro4CUx4FKYfW2lZzdkYXxDTnPgqNpfiFpsy0T1r3zSk0nsz4ovDY8ATQkFl/iH+2fal2Tk5sroSj
dPXdYurKoSjs/E6UfOVwEUGhC78SbuEtbxYsaeEr86gpoTT1NOh0qzyU9gKfc6l+vvlsnY20edFU
C5GQOGIkr0HMzEHR4jFWLY7wULslYLMev9IiUvr97WGvTpAdj84o9QgKnufLqFe4zSYay1iMafST
YoHWB9PQtUtgT233482DQTnDpWVtQdJI3oQhRMFY21GOD01CkGcDHzRfq+ZyN/Sqdad2dGUP0uch
sqBWxm2/Ze4tqbGAHHKiMJVdhCxMi6aCtN+q4887SuGbKguPKUzBbUUh9bDB6qWphIjXg5lVMxDo
9iAf3rxsHjNB0Z3wai1nnn8joeS1Hc9pfIqMvlidcr19WXfGU03D4vn2UJfXIGgD7lgSCNj67Pvz
oYYhHQHRLnM4yOR/pox+e5nxsqg15iZFfrw91uXWYyw8HVY9WHWFUpyPpbe4e8XjNIcw+Aya0WjG
ow3vInvkTbvbQ13uBoZaFbBJq+FJb7ucc2qnbm7pVBILewo6sIC7dBFvVcf827VSqS4hAUCBdtti
j5uayGqezLBUNLGrneSXWDwb/KOs7zzEl/OhqkNJ1OEfqmUXumVTDWlFIzdBjmZ5xngvP+VeL+/U
WC4/EO88HThSEypIqBucf6DcidIEPzQ9jERiHpoe/1hvcSu/0JZ7TrJXJoTvGnRePhA9b2f9839u
cxrblVN20giRkFila1wAxDJ33hzPwwFcmbwsHdGEs8khC3sc8bS07RDLVVBPg/sjKex3S2aOd27V
y+kQ+5IGwYWGNUcv+Hw6SDotRu1kTtgn2h9hxemDmUvzTjB7GUIwyDoNWIaE8ts+VRRPqMk0vROi
rlONvtEoEKBye/lKmqwA8kYKBQkRMJ5vlQFcpdexXqWVDvWQrGgTu0xC0fKuA4ogu759SJzhRR2a
6M7sLpcQhBUROkU+agqAoM6XMHILJA0aQajSkDN0Uka+0qrDnTvoyigkrKtIL9h2h9La+SjcTElJ
eSkKzdmqdqNVV0HcQ6G4ff1QpuDvOU+HVlI3VzggayqJ+uYoqRCC2qRJo7AQ0vF2SjY62kM/aslP
JAjEa9xK87/KrFXlYCRi5X6j2t+6q5OZNwM1sUCnB04+6sU7PaVw9NIVjTJ+Xpv1yiHKosF4p9Px
rfa5U1TRR5JV195PaqSJQ4wYlALzSDWGd6DxGuvg0gNLYFCWFNU0vYZgEVd5Pz3CWZvmIxI3A9xD
r/Ty/dLEjrlTRWeBT0/roT+h1VloT9ZsCbvws7rp8z30wWE+DsjTLA/2qBXRHodK0/xiKsr0mk5d
aUHXQ0LuY4NgnPlQGUoy7ZwuAhmuzkZZyN0gR3t5KBatsEJDUnQJrL7saG3NSdu/zJhJG7C22v5P
V8q+e1fXGT1DvRPxl0lBJXs3qtESfxCTgcNBCfG02y3cxAuUBdDDO6ftrM+c+yZ+sA1Fp+yPXFmQ
E1Oa+8qBSfBBOnr1sdeZ8bt40o38YCMR3T4MjrlMey8tJJJCemF64WgidJbt0M0vZr+uFIShtGxG
Y8gpxfBlTMf5f1kj0IlSlqGwgjHTrOJFGjR5MBQ1Jnhz0rYBJxZgbnC1QtpVYupp8BDxcgHLdNIF
c0boYGMLIQ2ttvIjRMXEe5dAdy3pRmiKfE/pMnH+m1tFLX70jZTJoyZQAj2aOFep33RngfslsKtT
TrNuO60PaxhmGfxSK0sO05RO8oGOb3tqqY9+tfq6z05VayEqCNlQKUGFmtLdLWLShkNW4V2Cyl5X
yKNmDnBVypbWySmzcJo9OTUw5p2FPlIb1IMUyoOZotqwS8DoVsesINg7KbomeQFNPssTqff8e5it
QX/vSA1SnAJu9EenWp1LfcCyu4el6Sqxd6o+RqZKz5oRgRFj+ZhGke0GAOGT9L05UnB4spZeG07E
5EN2tDNUsnYJWFP0sCaMUi3oiRI5g7kxK8QNZ0U26N+1ef8oS5lHwVyaAt2IWl/KoBsiJfaH3sjk
TtqZBeXJUsToL22PLFNj42O76mMNxamPlFH6aZMb3YPRgU/e5cgq93velGJmrzRqGxC0C/gjCt6x
44vjST5vDBZJBnPquvLR6+zZOAzqEpsoAw6T2E/JGI/HOrbgF/mV1+vjs0dDCHOiKVKVPcLfjfMt
wuy0f/LG3P2WiEz9hNSg5wVp1CTVUzyir+CrBXqlvjBgCQb50rGfVt3EMnDtUYn8JYaoE4x1orWB
QtYWUQS2ZRakVEPmwC6gyRCsmKn0Ac56GDVSlPlQzUr2Sdca5ZOOLkr2HGMmpn3ppqWUzxr7BXFp
TNjnk93m0vGrvO3L73DR+2E3AgZXduZUAGtv7dgdBtjFVjF3gcTuufbTUsffOjEm95vlRFN9TKXZ
GpCy6Hj/FAn2nvAKoCx21A0n86UQSfG/wWq05jh2xlzAJFDHV2D5Wf4yO6DMPzhwZqaHnqJH9xmR
L75/2nv1a6uMsbaDN+dBq9Am/IhbXA4+ZALn3IOHbOCP3pqL6J2Ge2SyzzjH8uc8ahPGbBXH/XFE
MxZeN8TY/mkQ8wDFAbxeHcB7Kcbj6lJq70VvaZPPKWEJ4aol3neu4Sg/wsgcOl+shpEPsxOZ4iFK
HK8/eAXe8kHrYFT+h85G4wZiGmIdfc4FUVRl8jRkGCkELk+OwND3Y9raUCDreer0j7YyxctxiEd1
Ohi53n9dIkdMH2LIZu0+VZui2Y18SizX21nr9uXYLPJ9mscR1NtOwZ0alTLRq/iJDIq5GyalQpnS
6mrziac2gs5V0pY8JNaUyxNWCmbzWMheTGGJyJzywRua3PS7ZHL0p3yYoHn1hif70F0ifX4i6LaM
X5FuyddCGqPxYrWt53zJG1epvkbUNNVPWpEMeVgMatr7ySKt5VjqVf8+W5AqONgZRPEvGL31VhuI
draUnR2N88SbLyO4+mwTdC1RSHUh4aE00+xUSHMljB23U1bZtiE+VA3KxIeyjfIpkL0i9PcYmyzL
wZ2apg5EE89srAUO79FtBhu/y2Lu7W/cWKL+uSDbpThBrRYV7LsmqsYDXTHx2VFmcw6Gxo2cU6/Q
LuB6iJck5IBrH+3FrtX9IDuhP3gdJsw/4NIV3SHJqEEe6CoUmuFPuRInz+mMxi6Ej8YqaDSZynKQ
Fpk2kook/Qjtxcv3xEIuoPf1OVLyndVxb8Klqer2g0f/tj/Z3IQf4F011U9VdnG0g41HYpsSR/ym
fUXaJHJ3qR8AhLX4jYkUZCXU08r6z0xjmm/ob9TdruBupmWKsoPVs86LUfzm9WnHd57iKp4/dyWG
EkqZaWmA6KxQHvsss/mfZ/ore6tG3tFHdldEPv0/i6IIppSEmJayOIFXz/rnxio79A37GrLjsrjO
+1jt7SycnSXL9kthKoizl2rf7FXeTvVoezNxTVarmGrHfKUphMZrWAH/k1s8K+h/zQdXUtLc2W3i
YVy3JA0nSWrD0cwm5bVLMcZ4duZcU/05XYxvIo5F+jFT3JZjuSDMwm2mtEb/o1XQtkt89kg1flpG
xfE+eSDaYdPRPTT2btHRrEBGHk1BZF3t+rjAev6KGZQJvZAfMuK5TxwDz8ZYwUh8npXV46sq5Be0
HgHgcP8uTyhkmWo4N1mq7AQsyv6/dEprzLG7sfoBRzBClgsY1k8JAfDnBH9r2S/ZChKanEHnPo5h
x0GH1bv8kCIX/h/+oqnc65DMshcr8dLqqYzLVic4HBu99osJptJuTf7wlqjmOn3NZJZ3rxUSsdDG
9REsukSXBnmAyZie6TXiB17NclE+zbYO68hPeMe+WABy2xdJwt/uSnq0GdTRbn6fO4ko9kM+9/W7
aRzj4Z2jqKN8gNarPoHuxr0tcURWsMxK99Krg0mHOIMWd6z7PnICF2SBGsBdhyxFdMlPhIhC9TFG
ULT+qGKjbB9dU1q/kDBntw19UiUfoqSWOLYpaHU9UQobl0ei46V7aCI9le8LN+uqAN3s2TlG6qAN
Px0UGp/LZdVixS7Jno71oqXjszGK8o/bu70WdqbQXpXRM4dfXhS1+r7C3mX+5PJbrT91WTx/nUsF
6Qv8y9NjS3AaaqicWAFUDGsidsu4K5uhGeRBlAvI/F6vKZL4rWg6vH8aFyXYk4FwLeCKFtpXAB8p
4rE1ojrd96pifI5d6osHiVM70IGlNTG5QXjUdfxSMWE4D6abcWV7Si0Cw41F8t1IJtf45CaWaF57
wWaA0bK6GVn8vrKL+1XzxAfjMpZPdleUDeKZWUltks1qfYzNwdHe12y49rMbN/qwb6NKMY8Vtz0w
DHu2DmSFBpIbORSAx6qEtI2HjZmOj7nZ5e4TVLqxflj5ds3vwm6jYt8LV7HZzwVM4tEp0eoukI4V
R8ipQC9xfpCF3w+6Xh1A9jr6B11plWhfpUmEIiYSourw1KCDpua+VOMSMRcZp8qfwo1ycSiFXGgO
KVCIDxlgcBM56XTh9MTqquBJiwkFrJYrrQ5kJqP3Q9Oan+K2hxFqdans3+F7W9lhrOD6G8SqUn5F
lo4NV3RerR6iCMqwP4J7r49TEw3yQ5HETon+KxU9yCuj2RcfLUfCG/WFLVfF9wro9pNX5t3ycbZs
wXZTpD5+LdUK5dQM3m8SRHG2eD5E1Fz169rBmCvhKbRX39D4RzNNURUQtwEfjhYv2U0G15A/a4Kw
i8fNvmeZs9ZnzxNLj4I+6Su5JfnytvceVWVmlZHnUYE04mPqIRUshW28mw2kadAG+Vi3CWIuSjn3
yCmbb7W5oVUCO46aCsWUle2xKXTEQox1Y3RRCGSk9GtXSd+DtMcyD7f097eT6L+1x81U0TeiYUKH
GcWorXyo4maT0ypeFHaoNWe+dKX4GUN0/FRDWHd8oTf5jzpPlskveWNevDxWvWDJlfTX7R/kypJT
E9OoIdnW2nDbzBndVrUGGKiEyCnXvnTy9sBHFwcIPd0BOYEh9JIS74e0T3Ywol9uj77+7ZtVAJ1M
CQa1OBzqtnRBpL1bHtYiPnHClvYgusWBiUxI83VBOxf2UglF5V79Yjsm6QyY6JXRAELhApOvKpM0
uXejEG0FMj4nag+LK8z35ozYiVC1+U5VZq3tnM2R8aisA0rCsVAFe8Gf/1sNJP3ntLOrqpTOhGY1
5i9RcKFmUvY7bOuidwTo4/fMFvfYZxclz3VkV6Ozv0oMUgE/HznDgqunYEKdJqvzIE+U+QPiDoiV
I+32/faHvCjfrUPRo6CNSiOQhtz5UD0946ma6ACCyJy/oVNRHsbObg8lQkLHRJC+ARBDH+f2qNeW
li9II5WyO82EzebtCJWEK2kzxVr+tfDoL2WJfNSG4ZdRk8xCHvdzG4mY26NeWVaIrVTE8XNCjHJb
ZusHtVDIrJSwdYS2F1FDHFg40o+QR/3/GYoeEnXRVUtx2y6eMljtjTUpodNE7h6VJuHPiA5QT4jv
SWxeFPUc0KSUkz0VxAbX76Z4aCuOWSjKgAZ9O6LQPuJvYCxqdecwXBuFYjKVcSg+1IE2+0Sp1bLi
mPDFKInsKmjWAVikex2FK7txNYIEnYYv8uqPc74bUfzKpO7i4JtWSvZFQGR9kaykcepMvGOVaXIp
yaBSrT/c3hlX9uNKU6Fp4oLj4VI7H1dbmgUQX5ydVMzf4NS1xSkbJCpDlokAZiWyfSy16SVPRHvn
/F3uSWrLK64HIxtKzNsOIbgFu5upg5wQbpdBlyfyy0DuHVAwugfyukTDcMbpCNkWACxjvdrOZxkp
M+xdmVcno/WwRcXCNJc/YtnH6ftc7QRVVyE065SAc7ceNGrFn2cSnv7QupFAxcY2UFFhI6ri9fbq
X1kD3eFgsqs4mQBizn8u21g7VQinnzoVFWS6WmPs97QiyXMJGw+3B7vcYlx0oB3oWK24h4vj0k+G
Sj89Py2TgTBSP3aeP6D18yih/CNKZKhJ+b7Jymi+s8cuT5BOpROyHB1aUHvbvZ2QLncdtomnqmmV
VdOGvICo5c0XD6N4lCx1GsLw8dbp//NoGXmGxJCbFSekQ5QveZVGe2NeBlxFonsXz+WhWXF8HHpz
paBzfs6H6jEPhpxJUdKqG/WUVZl5bFBi4oZYWvSwUjjIBQxVShhvvosYmBIhhmR0ndjJm4ELvYdl
WxYnPVOGPSpuk98Uc/TWvqPDKNDNgZMSduAvfj6KM1pI2SDAdUJCxf7PKGHyu8bSfovcQbwV5Pl3
KCQYVsIXEax+PpRK3sLBZajI63SCGjoNrpv/d3vjr6tyHs5wsSIE6qLIgTz3FnLnorDWde7C58oL
9xkVYX3ZAVygLJznQHIbt7buiUpc2/IkA4BjwK1wsa5//s9m7HvN7uepKE6lXMrv01Asj06GZNTb
JwaOY+1B0sL3ttESDS2trau0ODWj6hyw2yH1mWf+0xN5m2Ouvn089gRoTKpYgIu2B3nu3MYt06Q8
pSkuhstSvPb0On2Rj6GnZX9uT+7KIQNwprLXeRRXr+nzJbQGexCISrI13F3pyPpYm8UnPSHNaQw9
2o9uM1NVa+/cIlc+HKBtgK20n6ADGJuXYvZiUeVoip1ypXS/NSOXIbtS3gsDLy/+NWeDGwQbBqTH
NsJutT7LVxXAk5HDgR2p5R+Sysgfe2e5S+hdH5HN9idGJqZwVwyLuyVRLAtlHXWOmlOLiNTilyh1
CF+10Fanwu/gxDPRZvisdkX/DAaz+zG1zShDNYpxJeHmzvodFJD5U5UjquenU+wZD/PgGcVjl/eG
/uBai4J/ElGnssNkpRz2TiryaTcstBVOvKPNKhLOETvkJNCO66voKC9HXqPVynschPiZuJ7IUNjg
gwQ5WJF5T10BUdfcaOv4VFcidgLagyUWhamWzHto+eTZKBkjkUk1PcofFJAnWmDB7HXBeC4EFEip
dfUjROD6Th58ZYd43A4qCTfSI0hYnO/LyO1N9khWnSz6NN9QxpQfsWS651b6N5vefDX6+/TdV8QR
fP31ePxzg2jsPLcYRHVCpc1oHuGvu95XLHnozuYLpXZf1RHlPdEQpE0nknYST3pqxOUORZk53dX2
aPxGs7Wbjm7UNS312Vkm+yVuyp8KTForbDMg/d/FqCYiGCjAxuHt83tliyOoA3tnfUUAuG3Ob4lG
b0TtrTopSq58K9iDI5g2VdvPtmK9mfYPiY+0CnQKv3BH3DxZGLbZs0a2esKAcXgQMov3qWM0Bzpi
yp15XX5/riMEUsjdSBtB0Z1/GKdH68qgEMcNsdjGHuGSwUCuq5ySw+0FvHy2qCxR3WEwEtQLmIeT
eZnmplxFC3GxCJqiwKglNQw/j7Ajo/ZJA+P2iJefjOudeJzA5u9TuQlHayQ0u3y2i1PNOQtQMKs5
djTSsAvXgttDXd7uKzQb+BnAD7B721VEPLnsInMuT1pbdjt9flc1VYChFMXBtZyMFWm5yuRGd673
a2vqrbw4FZATMem6Av+cqgJHohi7jPIUp3nmJ6O7S+3CDLTW/Dpyz995L69sFR34PVLkDgnkhSZS
tSKKq9QtT4QKya7sjeTRTIo30z4oPtr2OgRRNgSdzUFbEKvT0OdrTgiJ4LGmU20F3oKyMJ/zzle7
MqFVG2iFoMPLI/s+X75hjJEIV4bmNJZSPuO7Fj9EOT4kt/fGlY8E/pG/HTgaHtdbYJWL1hH0srI5
9c1BaCOLVmWTb0raOoZyZ0NcmRGvvOqsOKcVZrfJGmRCqFYjQ3mKqQYdWvAWh2Qu5k+3Z3SZeq3U
KVIulo0AasvGmAze1SizWbeZDJfQPqeVpRVw36waNz+pTk2Q48m13FnJKwca4j/vIPBBGC1bHFzv
tEOFrnJz6opOPUhgwb5VKt4OU4E3g855qqAdgWZZs0sQ7udbw8jUeHD7qD4l2bTsGqsVu6wd7wUz
VybEuSXgJZmkCLutvi4JcIul05vTIsAglXHrfioB0B+NIbPfnAXx8Gqg+0jM4QNtvdZHBKrxHmna
E6Lv/Z6IxgvKNjODWcM+9Pb2uLIJkfaiCIAMHcoh25rZiqEesrFuTwaSnyYId0/x9rPRDveqTNcG
4nFcpYZw5UAD5fwjSZmOGYL+7QmX0wypiwmamKLcy8SvjeKBYubdggEPFPd8lKKYzdETaCuilKx+
SJRFd9E9BdJ2Z9ku7wn4gZAswSeud9KW31P3JcLGUh9OXpTFzoMhZ5TQU1XE035WPJQn09lp74U1
l5Mj6OMFQeoOzSvSrvPJYVFLd3Wuh1Pfe8VpJFag0VPXaX4nzLjc6atlFYY+ZOBA27dHt3NF15dS
HU4IxrcHivSDD6esDyCP36sOX5sS8bHtePwLLmL9Uf55FHvdHqiE2wMghyQ7jIYu0VpR7nFfrk7I
Xt97yCI8VJuFg43mAH+Mx1OhTeU7xQFpgCKzZSC/psDtvn2iLi9ccjhrtV5CMg8lns1tNBpW1neA
iU6j3Vf5boonzzkYvULyYDnFkJ4ov+vecS7K+PntI5MZwLynG8gjuW7afxZzMW1saNpFechbo7KD
Cn3m6mjWHjiWeQbr9NQJvA53ui3H6nB76MuYai2jsOFoLqD0slVx0EyRuG6adyHCE53vVMbyRUss
hKYXNX5YaNA/d7bRBeD9ojvLfbmDeDlNWvKAZ6DBbVksndH2rSzzPhyU1jxmTc/Lpqf3cM+X5501
5eZan7Q1R9/cK1JqjQDZ2Ye5mn4asxJv5rL55ib1b9vqo4fbi3m5XWGUrCDU1aee2tFmMC01gTOp
NqpAXYo0/RLPh5y8AhUP7R7O/y/Z7DzXW8dacfHUE2FsbfZMnOpVZJoJEj1t3Du7NgETskM1/f9x
dh67cSPtGr4iAsxhyw5St2Q5yvJ4Q9jjGRYzi7HIqz8PdTbT7IYI/ZjFGDDg6ipW+MIben2v6sTO
FqgnmIEF0jPvMRvVH2lADP3XxeMSi1sghEYX2kJZEf6wqusQmAdad0y0kQbpEFuLP+woB3BZqRf/
enudXi+89Y8HP0BBmRSFWvbqXI+xmY6GrOtTm6ezAGvaFNYn20JA4ZDnpV8nIeX2XOxGVeXeOYL5
me7y1hrafSJVBqw6HQi853pqhyMGfXF8yDqqJnmo4sLwH2q9sez6c4Eyu/liC5AOd1rjp78dvs4c
ZoLbE3lHMvB9mgvDCEE6pc4TQAisSkeq2flnEyOWYR/D7UVSDLxbijFOnNc/3l6HW/uFIN/hQ+r0
2NYuSu1Q6oBL7AymGjAXfcpfiBac0Kvr98dA3lJ/w9eQqJ8i1eoRR1M6sUYAzqdhKd50oz3cYaI9
Yvsaz4e3J3V9rj3UC5BLQ5iQua1r6rINAt62qDxVPMQfQAcV+9z08nffHoR0S0sfYTvypTXxmmSl
rT0fb/Fe6fke3cXo3qwLY6N2fuMDQWGla0/5kvRlLcpWaICrHNHLk3RE/qMxzDndo6ua3TlmVeUb
gfeNhaMjuXRZloYE6mKXr8AwG6U1GUIi6+j/WCCUp4FXfuPrXN+HMJ6WN4aUgt7uuk4PirxyQJ00
J7Rjx3tEPucZGfu2S056nNl/Ilfr5Qat73oRkX7mcSEqJjK+ItzBkEQoveaJEXkqvqnGHpGA1oIe
s3oiy3Hjk92Y4PKqoNmBVCAZ4WqnW6OUxI6LEhyokiHMHFc24AZxGDhi7SlssOcTrey39/ytKfq0
yAF5EBRdkaxNbQpkh3XTqS7r+hPEjeFLXvnyMcXfZiNWuN4lkOp4Y+C9UOHm2rjcJbld1HjfzN3J
xgzeCJsi86HINc2UHd+e0/VAuChCrAZYgRrVFUxIMzB5K/AnhvPQGaGyMtCnsfVuDjf8bYI7ikdE
IdQ9Vi+BX8QUmB27O2Gn9Ct25J1RqKex7uDb9Pr7C/VLXEwQTsWD0HV9aUgsoXVHaB1csi7/0YOt
PoANHjcS9+vNwCg0qWnII+NIjfHyC6HvBCRVl/1pLFX5gB6aF/qxqxZI4laufuMbUShlTsThnOZ1
l8rTMcaiTjCexjrTdsAzMLJfwPjv3gl0wbnQAU5Qj1iDp5RW0vuwqe+jd4atEF6hHzVjnjeCp6u5
LO285XJCIGT5RKtlS6EyeYMAvF7hmfHU6ZkIjbbyNy6jq+sBYiqHBpgQbYqFYHr5cew8CRKzH8dT
ZnnUT3pDP+DBh8OPlid3ox2b4dtrd3M8dBdIKeiAWev4WtcR9bJQizlhzxd8ocI+HqpR1X8GU2R3
mhHBmnl7wKuAngliLbgQ1pYA0Vvdf42W4+ARWOPJkZN9SGJxr+bkhxqNO1LQj0ZkPs6FvRVe3B6U
k2WyFZfBL1cVPwap17PLt9P1H4E372gwNmFbY5okRFKGXtd+HIstD2VjmctFGLnMlaIB2QPoISKB
y2ExFUxbs6nUqYkB7w+Gvp8HsJ1tYWYPUadpXzANGr6pskxAdhaN/cWVtv1HRc7z22t+lTnyO8ga
/7/Cv5gpXP6OPJ0k2GxXneLSdhHY7WXxWaO9HO+6yCgXilOpfYaWS/bx9sC3dhfiHq/EfIqE3urM
GKqnPGQG6tT3w4RTnftbAr5tkNQPuyr++fZgV/caswyIHak5cX+SuF3Okpq7O/YJ0o6CMvzHHucV
cP2a+yOKnD/vHolcFAAVjFXunbV+7Bh1CL3PKH8qfE3OeE1BZeuN/KQG0z28PdT1rcNIKKTw9iCU
TP3pclIzcrF5nUGeDwC2v3i9l/3KGuls3KA3lo4uKiU5ruhFQXi1dMIwUzmVqX7CLjX9VNa591AU
WvTJHNpiIz64Hsok8wRrC0WWPtq62knimVtlq6uTn3rjIY2aca9MGEYiqd7NmKZ4+ypgQz7BA77O
4ihPG56CP3SqBjl89fJoeCHUSzYCuuvDxWPKN6I2gy4hBffLL1SPepLILJ5OxiynnSn99DlOFtm3
wdKORp+A4gYCtfEY3VpFsJ5cpGBZKeSuwhL4fP6k7GI6JTHgxwAm0veBVQ+1Kp6f37sD6QgivLh0
9ME7rYs/cTY1rQEH7pTQAr/POzCzWHCo/duj3JyQT7BAzIgI7VpW1+hfxXqM6YT887cJ+b8DqDZI
rzjpbIx0faJAPKKSCjyNOJub+fJ7JWbueWKyplOmmhlnuiAKrQ5W2Nvzub75+DSg87CEIMa/Av3O
2GYoNyjnEy3vr1VXnzo6n2E5yX9rtAz/l8E4ugvql2mtee1NblR+BDHtFPT+hNiFN3vfbCDA8J3g
ip4Dgj1zo5Nwc348pUus4i/69JeruLAp3XIY55PyofjtardRO6lDdZGB2QLlKqeNOV5vENugmQVk
nI/GeKsBsZnxpwm0x8mPyuZkoBN+7IMAU74mmDYAXDeHAiMGsAo1S4r9l3MbW/yJ/XlyTguN/47M
5V+MNtWBG6rZmNT1XmRSqL14C+dhaWJcjtRWUxT5EhlH09OSY1L2NtpNVFjf3os35rPAB5Y6Aa06
tI0uR0mmcjB6u/JJcHEFG4pG+2UX8I4wgnVe3h7qeluwaGR/4I18umZrbaMs71unKFG3q20HLFpf
QBzPLSs+GLiq4dwaaM9vD3hjBRGNWExdEESj5byKMBprxruH1tpp1lLvQzyDYehme9zY7bdG8bk0
uN291+91uYJOA7UQkzXvZHV+yS0blOVPPcvyjVv9xjAUS5dNt6wdfdXLYZLGz4hGbf805Ul80Poc
lxd60e/fdMtFu4iuUTECHXE5SloGHQ6vWXQyEszrs0IGh54QbmPT3ZgL9+viM0IBnXFWH6YqDbF4
RvqkfpP44xSz/1HP4mzjqN4ehc1tcu/xbKwOkExFY3RO5mMRPnUfvLwK9jE62Buf/8YBWkII8CMk
zpTZVq9trNLOg5Ppn3QE1JDDk8YHBEkx/1XZlrDr60N3mTNQXuMZpOygE1yuZYXcMq21uEAYwiAT
ittHxC/DTnpASMBr977xPfcgRRehjnf0kFZ71mWH3gMmWCkCnNNXgfujNn2f/G/61O4K8aHT4H+4
xTehvUQyvfcCjB2lpX422p+3j+L12SdwXC5NKgikr+tXqPfitMdZIeJbgKS08jo5j7UZ76zaRgs8
GrY8Fa6/PeOxt16raRz/VeBFmqoNUwqDqLJ8hf1LWe3pTG2BepZ9evk9ANlTGKSuQAWNkvHlacFI
rYO+MyMV2NbDiYiMjkMCrz2E6Rx8AnuWna2ukY8YRpYvZFnjhlrcjVVlZA4rpdeFnbXa4cBeKxcr
gPhMd0Gc0NfAyBtr0j3xWsKTlG7p/F5T4qhaO+w/GBtL42YtGK23iemhCRefM19M6l/Dx677MS5B
xe4cjEj7u2xBLNzPvDTafoKp+cdxigXYIuzcP7x7SwELX+rAZI+8/avJJ30Kx7rKxRm3YH0/2KN5
NlIN1ghKs/iEBvu3h7sO5Qmhlk4j/Xcaz2soQYNCHp0b0Zzg3CeHzmjsk1Kj+RDIVN4DDE3vfXce
v7896PUHRs8c6h3JCg0QysKXGwwTTi/t3KA74dDbcOwTxIghInqJd8JiCCW7rJrbrcY1N/HVviYH
sxaOzIJYu7IijMSijUwX9RS3va/tEsSyh13TtGN7eCUjPA5DNT/7hiW9XTHqMv0xB13vHlx4gh+7
gbo1alA63rqlwGgh4z4SUVZwAwFzoXhVwz3OElSqd1DtCuc5meuoCvuYgOfJMAerCd0e3tBJtr2d
fW6mvNJ+lBqtC3rZyukXf/oKh6qiTJv96CR99Xeu+tijGSDamIyu7otqLyJYtV8nU3MELsIa9Vgv
b4fioI++6LFdRon76MCeetbGzm9+OInIsgNOBF5wcGWv+3euWpQ8kBNo/jTQd5OjjCEsPmTRMKT8
TA8mmT4EHnSvSJm4lVrGC3QQ7ERRvOm/JNnY9xh5Vi2u0kOaG9kOfM9c3ZlJp+t/abYxavdGPc8t
kqZaPXw3bTLFLIziPNAPdRtlxks6Br56EpI84g+W5xnyAUU8qezf0Yoa8Wi2KMU8xHOPLGpu5M24
MxMXmY5kyOPvaZYK4y4r5kLs/FwCT6KS42b6g9Arn46pSqdUMXaGgpN3UH6eWEcv87z61A+eEl8z
vYpjgZGwn+FZgG1wA5mc4CkEe2eMH4MgNzkKgcrkTg0JDMKGaq55F6S1590z7azfWZ2e1J+iucvM
RWa0bF96mWsBUhTmXN/jFxT9I7VuLl6g7Mf/uGiS4PWHgnv8oa4NP6p3VhnB9R7bHGJ/3ldoWbQU
qpCG6qtWhkPSO/ohohmMaXvVWTaKKK2uP7cEud034CSx8XWitpx8AS3cDSfLmVqElRC7jpCDr5CA
EWnh9YcEbKj8NOTZ8HO20JD+wBs2BDuBKlC8T/U8mGnojmhdYScdNfs+R4zj0DplmtxhRNurhwlt
Agfdh3Kqj3xq9phlcvfdW3PVuPsmU644Z16ajUedtffCBN6495NWdhD/I5XRp3tjdAIJvSVv4ICW
elF9lG0iqv3sj7K4l7XXZo+60M2/EpG62VNj4l1+qjolYY+0Aqf6XiCO/CSFhLePXEze7apIM74M
9uQ3j0mK8sguH83BeTL57LQBO9QYHj0zdT+gD4Uru8Tktn2M6X0aRyQEB+/LBA1PPCdVVOQfkwCQ
yx5skOx+yHgqnlBgR6ykYKG6u8ozYu0shhSuN6oqrvG99Bv/Z4bcCJrKBRJnT5oOTOIoaIxMd1nj
TmiqmH5k6mGZWsV4sGxeT+PUY7xrPTd9I5Jvo6NNxkcnqhEhzWAB4lFcI9SXaCGeSJOJVy9WNEcV
KFrilKVkdFYeolG7OUEr+0OljfIloUYVWWFkFemHOjPaRzVWAwLhBR7Wd17TWY4W+lD9ftDKj1QF
hyQPhjxEsowrb4++koi/kIDFCR7ZSVYHezvWvPbY4j7cVoujr8astTiLjhYoM/1pyrmdwygq+ug0
URt/AS3vJ8hSBc53Am1U/gE8jugOicF0d/CMNeqcQvrBXlGvlHulIaWFFkrRTBzHrFfYogQVimze
hEuYgS80hum+gxl9J0fv5GNjHTyMuqj/sQTb/CFDfaz6JSnh+SfNwq34hzNl6R9T2En6A95P1Dy0
hhr+hhHn4yuOcFQQjnqt+zvNjwd7Pzvx5N8NPPraOVHYGD3pgYqtk5B82y/OgN/BnZZaXhGWRizF
S6wcKnP4HzZq36CJIRHKsTr7pGd+ZAG188rig86DOeEFMjozJJYuQRNVVN24G+u4nvder3z7o5iT
8W8wlMPLMHat/jQUfuYjxYZEY1gm5TT8+/aTeiOGQf1+KS2zaQENrcGHMmWbi2q2YM2n+gE+ltpr
s11+wBtInCzUVe/QkLLxFxqaD4MtkX7xkWh7+0e8SnNeRo7QKRww9Vwu1ILWkTwoukZWwrZOWRfj
o6fmOCsOxDNwp8YB/+2Jz+k+yL6F/jMWZFDfLEN69Xej0KZPXEal3JfJ3CPxYc3N6IRaZGS41UvT
K1NxwE49t7yQg1n2Z99ve2QkQMK0f8yMszqq0u+PUdsO2gEkjcKoHvKWfWQHBN8naTU86l4KmCtU
fdtVu7pHuu3YwGowS5St6KM1oanscSpCNx68v4vRiOaPNq35cSPEu4q5ABOQ7CylbZBCRLqX4c84
4JVne5VNHGI6PGBQOHACN/NHJ9XaMzFXcOJTbdn2XOUOr6MueDYU8OkZrjK6ISCtRmrKPkl0zCrE
b7AKCeEJqI0s+NbsIOhRpaXDRgF/laNkFhUPLEWcEziGfjjwHPTJlwETU2tn1tUEPMTKu+FhkJbW
bQSzV3ElOgCIHzJF0gZ2z2qKjkRki1gKJZM5+bsvxsemGX4HmfevENGWbd/tsZaqAgQlFCyWv/8P
QFCWk1P39E5PDbQrNICiqL1LZj3AQMGCwE6h9cfbh+vG98O1A7gQU6RzucYLoWk2OabG5Maiq3fB
YmePcp7cOML2jWEWSgCuRxzlhR91Oa+xSbyoKs3gVLkQUw/wlWwzLE1wUTvHQWttNyEr2Dw4iEXm
e79qZ56kfIJRhieU9iCTxBT3beLE9l7kwklgfwUYzh+cWaphH3lNOT3YrkxQaEq9wT85i4WXuzOj
Aj0wLW/95HuHUIB7NFFafEa7bIS1qsftvOOxtdpnA1Wo7jlIVBzd1XQ4+1OUDnF7cqos6VDnc71s
XwCNJOAjb0FGBQMXlP2a2Nd3IIaKjt+Ta9O5NmY4o7mSWn3vREk6H5B+i15qV8uHMOgDlby3BAVc
acE50OsGvwHw5nJdUyHsVOQ66pdo9iQ7F3kzyOgoRm5006+/H+OQOi/VLrCVazBKrAyzlybi4Ibb
pqegc/IHBMOqrW3Cr7246JfZ0Mumasczjuj55WwsIljw8+jloDCq7nPhJzvb6rfO85LrXo2CQu5S
hqQ+tPaOl00jSFnZiwBqyheJxuzBTqLuc2UF4vTe07U8mwu1kmLkgoO8nJBizTrEx8S5tsr82TQH
qY5egojsxt2/LMzllBgHfjtkn0VWdl1o1xBMTeahTM4ldhPWbrmumpDYTfh3U1ejetm7Ktf/h8kt
5GzoOMyN1vzl5GKg1TMKfMm5jY3hMGtywiyPqPX9S+iDmIafzQmlQ3g5iqyncp49Kzl7uRgf/YY2
Vua0zsZclnOyWkD2NepF6KDooLuW/f+fe3eyx96sRi09z3Rp8Es0IFvsCRuhEbeNPU9hA9cNlyxP
690wz4pugzd6/QFfKfsLAJHTRZvwcnzLwfm4bCj54QqodijnonfsJfe+1T/7+bC1ptcnAMNsKiQ6
URWVknV5HFJoW/YlEj6RlL8MPR+PJSyhcHZAo7/36y0ukWxL2u6LGNXq67kxFsF0cony84RSW1H8
45Tju2FL/Mswbin2058AyLZ6oD23Sswm0TSKeglpzaAIoOXwbnobo7xWk3FZcSmkra7aPvV86eVT
fI5Llf8GTlCdlZNvaRxdX7QU+ykGeQE61JRAVqOk4CxI2L34rGc5deqyioKTaN0tJ80bO2DRJ+c+
p71ESL0aJp6avs2mQpy1UtifndmyTphtqbM/JOb+7S1wayiUuKi8Ug1cgBGXWzvt8n4uW1+ckRcd
dzot9iNCtukTkjP1xm573biXx9hfmPP2cpAhRr3iiP5zjBurRcfRgBU7ppU97PvAroewKWverNzp
KW4DV27yX01ppIYbGgaKjKHKO4iDjphQ850dX+SPHaiD/EHOcWIc3bmEa17iAWOerDEbxEZV+sb3
5udyGhevLPKbVWAE0LjqutpIz71NDfHeoC5t3fdzQ9r59me4HmgJ8wA4mMBseMpXX9y1i7lpsjg/
N35b8U4U2ScnSLYMrK7vsWX56bjxFNF4Wb8JWWbjuoEWw7nP9fgJwcjFL7kdELY1YNaiYRrJjafv
1rxAEyKlAU6WZsnq8NuYqKZYqELa7WdkuZDgTQ5JlNrvv2QCsJcLzphNDNp9tX5NiveslXgw+6nP
n6n+naAVyI1n4Pqs0BeBvkLCQa5DjHJ5VppAekZl99XZVCTXu8ZXKZJfvdl/1sHPbvm0LSfv8rQs
qircMcT+Hu0t83K0zJunPungBvvVZD/VsBFmKuW9VqAW0iC4aICmzn+LsSgV6D5FKYr7HG2Dd2/M
JWMlycJOeoE0Xf4KT4taki4K9l7rxqEz59ojGpvat3ePwksEOgC81JKGLCv/n5tBVYksIteJTjLO
jA+QTroQZ4Fi4/stp/W/K7r0GpGkgbjOgwQcYbWikV/rRTTCIEfYopd3Abyq6T4u9CELUZydx3vh
I4saVk6EV+/bE1yWaTX0snMo1JBeQWVYbR3djT1s0zwotl7qIxOrDGruhjl2qPF7ogkFj5URjkmv
k6XQb90Yfn0MmbkDGRuKIOEgBL7VPab8cZiKoqjOXVFpu84c1c7Up3ijS31jfbnB9OViecXxLb/i
P1+R6kKMlcpcnfPJqP9CIbksd2XXDgflkAei72zspjRx/3rv0oJ6XrCDxGZcNWuxCjUhNG0YZXOG
av5P2kz1F6Mo1EFfusDR7KV3gIPGXde6/te3B75eVDQkQRGypdD4oLd1Od1Rx9AB9YzmnFgBrj8Q
B59kV5kbm3Z9Zy/TokmHuWFAHYeiw+UotaZmr7Tr9oyTW3cSPo25vjPGY2rm426yrfTuvbOyaJcF
JEQgQBDwWc2qz5EvAxlenlud8rrTDSDmKcduzOr6PEDAhQu1hJ/MbA3OQKPa94Xuy3PcdlEXmg5F
3J10XVXtvdzYDfp9Mk9Nc2p6fctJ6/WVuzyLC/+cZiA5OdCptahOXTtpjwBIc4762Ywf+dNvL87j
o70Iyu8NcNmIgLVyKe42pdmGbhZM9X3axco9p3PdZTsqC4YZAsXAl4IZkkGmAQS/gzb5c3oM3KnP
P8xLFToO4W8O4lj0qNw8GUk9/Tt3k/030f9QUcD3U3R+40ilp8bKHW+nOxqFXARgm/bQYDuaQyU3
kuguUrLHuiHu9OeOGjnF9bpAWwmsZqdCRKurcafpfhSHCmtibzdGheU+TFEeRB/msXPLIzfq5Oxa
Z5zykEsqbe/7tHMMVOBLE2VneN/NN4Uad/AURJjvhElv0tnrmuRfy1Ke+Key5m7+bmm2SO/BjdWS
Zh1elCimieFrXVhNeVYaovD7Iq4D+2GslB7tLRmr6KTbAwYCPl7TwyOtCOtZRQHrVhWUePZIL1h0
MrQcJVitdp0fIF3L9qzacvhht1b9x5R64uwb5KuLXdZO0/Qgch8sd+pQJziXQOneK6vIC4RfE+Ep
Dj1AvNZvkVu1QWxEkmpzHkznLMOS120741nOnX7Ca6D6JBsgFCEl7y3jnnWAQQq9WF4y5nIwwPRe
nvXMq7i++6k5E9amPmvWTL/M2q0lT0MwDfMWEef6biFSQiSO7J3GPHHh5XidT2fXjWR7lmiRuXf1
qDnNozUXbrZLpHS/ijLru41S8Y05IiyAmCCP4GLvuZpjDFYKJ7sZcrzBU4RsYxNqFtlaZs3v1Vhj
OZkdiEODKw0i0OrRNaNq4kGHHJ87vA9LP0zeS6SUXqo6qHFhCLL++PbleWNBUVl2gOsgDLkg5y8X
tIDeOs/UW85CB4gIUhTK3c4RTWkdothuA57eytnSALixoq9KNawn4jgQ0i4HnWikmqL1hnPqY+Me
JoYeHfSuQ0Ipg2S3kRFdz9B9fYzYLotT8VrgxSmFTxqnxjNxb/6ZNBhDcpgPd3Dhxk99lm5FLjfG
W7SaIH4i4sraruLPKFOIoJnmfB5sU8ZhUmDkE/Y6nPVwFsVA06gtoi286vWK4osJr4//iElhdV2u
KF1EDeefQT+Pjls95arM70o3Fr8abumNxO/WUCRlaDcBxoF1tXrezdbsbMwZzDN68snPSmsVguo0
8M+NU/YbAcv1WN7Cnl1USugWgnW/nJaQxtBTo7HOszX2J8Ia40EMWDmNHlJj7z0IhCsEPxR8iI5Q
fLkcypYTCiOJcJFFySPShn56LBsz+zKbnTggY9e9ezyQpNxki4DBotm4yjOrSaBjbmvuGVuTNNQE
QhtFZh5r0/wCjqXduMNetS0vQ4gldiAnoki3kNhWmUTvjMLQgKic0wHtvR26AkO+y6M6175EQx4p
MEFRq1Pwz+gsKCNGJ1rZdhXfaTouet+F0it1pHju/X572ZdlXf0uE2Ud6AtU++n3rTYuJbjM6EtU
B1SHLUGBQ83R1Lx4o91Av+t6HPoadBWpT8JEWgs8orDQ8lZ1gl0rQDdVixjhvYsNgvW1l2lLebvp
XJw7ShzAu7spAnS1b6HaTbSJXFn/Gj0rnw9ZXffeHvEES//cdT5GiaL0x2/VnPvmc+ZnubVnb0nc
X3RDOcfRzX3avLR4tB0NOLd+qPsygtKgklL+7MZWrz/klojiI3dUVu1js/M/4QmcBodoMUp6dulE
P9IV5u4wUSvX8W1AnPyRBlWFVRsCfeNDFtgyfyBAqc4VUC76yQT+2g4/Kv+58Eb1m+QMLM1U087f
Z6Y/2iGF8cTdgc2IrRAzElw8GmU5f9o8kv49yNkC7FQ5jzhDxA3008bPtXkvsOvM/+Q2BhN/sniY
+9MgrCza0xi37HMRAQY8zr3gDtf7tJj/qWr8jD7CYARaLJBrLI4WWAr5u81Fkdz1elHwzkRczmjb
R5hzdXQ0Ep48yDnDKYfrHePybtbpGIcIkuXdPUm9Xe9To7A/elXadx/HJHBfLK9spiNe4zTyM0QJ
tKOjAoRXBFgOH6mCOqKJ63pRtG+sQnzGBq8MHkDv4MojGzSwcTaKFfnX7H2nApXXu5xQpz2QfHrF
yYuy1saJcKzkIepHQ3/scj1yDvCbgZ4JFChgdniywCbTay0PrUgpuuhYBnr7hI0f8oNA1zTjOMDW
+huNU23cSSJa/ZGuixNDHQ1w7yrbCacc3dfm+aAJGo37xRnktzNKQ97pZi6/T9jtBOeCOuSPQGS2
JPdPTXFnFUFuHFwsqJrnWUE72jg0N44mbRgiLcTEqFOta2/e1M2x41TV2UqKAoxP2Xx08W7ayKtu
HEyauM6CrifVB2J9ee8abTRkbhPX584GPOvOjThEtWzurHKTjfOao60uG/gIS9nYBfjBPXA5Vmyo
yjRmcrg0sZDIKcyk+pUYi526g57zH+UjGX2IsTL52xTp8GAl7FeJ7Yy7n2L6fzvLySr/OPR68MXO
rDgFKkCcv7Nz2/ju9Rr19TpC4OXklyOnH+2dLroLWmPa0rC4tWZ8mSWJX2oj6ww7LzwBVXeqz840
llhTeerTnBnGn0Bz/Y0KyY1N4L3qXREgLqW91f0s04Z4ww3kuQlG+wOaJMaxHSvv/r2vAO0JRPjQ
xYOMy0N7+WG4xwbMAHN5tr2ofFR+VdwlxKrvjlyWUdhnxLtLTW1Z1v9WezTbaScrledaJdPHOG40
YJU5GEK0Yvfvn5BFZWmpYXEvWatlK+JOc0whmnPdG8XBL9x2T0i4FYpdfxxawKR8Fuhoap1rz95A
QykoM5Q8z6ryeLXptQyRLTZih+uAllF8eqa0d9hua6arRgHSbtqEqhGNy0cUi6e7yYA4OTXm8CCo
6W5ERrdmxYVDzZ+uAv9frV3kAEsBQtecUxffrbyKrUOtD83GrG6OglCx5egLCXW9sbspL3tgF8sX
StKD7AtQnrW31Qe+PqmL4QAa8Ww7nWRg+RX/2XI8JUDXi7Thbe7dve71wX0ZGMOun6toY0LXBSqG
omLKtUDxlMv0ciirs4h+kpHPRM9+VwzixR/Su3k0rFCfdUVIUlrYrxlf3t7pt2aIBCP1qYXCj4bc
5bBd7mZl5JoNdbE03SFyquNQiTcrYe3WRrw1FI0t0lWGW4i9l0Np/TzgI4CbqaM5OKIh4kx7aO8V
aty/PadbO365V5eMCha8s7oo3EBothqL5oz39QcPLSvAeEmPiGZRcGNEW+nwVZuRZJE3EI1feOuL
qvDq+iu6VEtanfHGOEsfjaTLP8a+199rAR7B9lQG+7wnzNTIml9GYPlPo6jw28Sh9kcUd8WxBxiy
iy0IcIHM+tCJYm3jgn71LL58OmlXIU65xOlArtZoQNUqM9dSvAmjoqvmY+BkxKRBpgfJjjSxBKyu
N2l0dCRo9tCXjdD2TeMEz6Idp1/+nLljKDSvccJ0tKvxQPnbVaEXB1yMiekgllUyETdsjXlUoYIS
34UuvpGfk44Mdu+NqZOi+tNVYuNTL3tmPa9gKf8DBaF4vPZqJjyMOh0w7Vmi57TzxdgfugJTxndv
qAWthooR8p7sqVVNIBG+5lVO1Z6nyOz2VimSLxIpHkwbmuovZE5Jod8/IBeOz5g4RlDYuTwqgHln
p1V+e45xcABejPFkWiv7s4mb9z9GGkUbseLV0TTo12ApQl7DPKkFXo4nySrBdE3D2fEhvoeWWXN1
zw12lDt38Kyvb8/uVdTz4qsxylL/Q5vvlYG1OqBV1UauxCkXBW6j0Z8k7ecRLoEsAgBydlkboRgn
098l8Mm9Q+dKp/iN9WOFRns0ucaJR1V5D1Pnp8ZBijRzfwwVIm7hVMkCLePWbXBFkoYXzfuqi4bg
PIsIYzpSATcxQVGA5JcPQ5sruLodutkfjEYbyWfi0cA0sRd9cFcXhdGfCCM7sW+nOKCyPgET1j8p
VUft30IjZfxTYioZPJdWRTJk6+gQP5rCzfrPY9N5fxwjLn9Skl/6X8DkUZtL8qz/K+XdxM9eWlkQ
5ljtRofUzb0nBUIl/2oldvobCoD/zV5IQZ+CaXacx37ucvVYK8qO77394dqAXaHhytfnHC3H6z/v
m4K/Au5nMM4SrMAhCLohzBPAkOjxb3HArrcYQ6H5i2DKq87maktDmvIxGHaNc5Hm6TdZau2eEh4s
g95K842o9+oBWErpRIioPcFfJFm4nFasJsypy844a8p2/g3GTkDx7Hz7KxqH4q40antrR/MPXm5o
HhsA6UjfLdq8a/ENze404ImzdU64PuRBTXObHOa5TT+1ojDeK2DPbUcoAo2QHIhO/br2VCZsDVm1
zjlLYn2PWqgfNvogQktXv98+qYATr2fGQuJf4/PCoQK8uvp8oYIAQej5TASpiV9mp4Lhs6tP43yg
KAYnI5oGS+xao5Pt1wa6zcuMwOdwLhL4QbuRDQ7/gaoWRqV9Ejy2pT1QLSj9tm6eTJBagR+2WjnM
nwz4LHMYIwlSfsbcMql2pZLuo6R+n4HGR3twPxtj6oaaZ0wQNucMqkQ2dhgExQmyCWFtx7WClpLH
6RHgy5TtWxalPHLFTOaXeaqEt/eNyfc/97asUW/IOseCr1D4wPSHHGPYjhPWPvKnMj8qzVXqM3d+
NO+G3oEbpMumjf4Sli9+okxI+yoWs5Meo2AY9TsTAXX3Z6EngQUYJKi0L/ge+s5Bw+w1PjrODPYX
K8os2Ek69ngHz/jJP1a57/4qhr6IduOogixMZwUtwSEv/VfvaOtxT5Sde4dLUDnug8RJjJNhxUMH
lGBKiSEKYKDGPvWKPMU5rVvQvkltatE/kBwMO0wqR7n7tkTj6lhYaZJgfz2JbxijY6YMvy34V46z
Nn/Iqzp/qlEV/UIUgx9wMU+5OOS95v0cqP5B/4uQKwlHZyA76bulQ5WIxP87m/WJ2kmfzkk4/x9n
Z7Yjt8216ysSoHk4VY2tdnd7btsnQmInmiVK1Hz1+1Fv4EdKVSihPySIc2QWKXJxca13mFShHyVb
H+veUIl/o4sVFn4N9gg36ypJtJ+RMvTVQY/zzj6lTTe7O69N1HhXuXkOGRvbEdjWo62+kn603kuu
I/r5NExdVh3dPO3SBxd9oPyoxui8YxnPQ3Hw9V6T9osV63F7MJXSw7M54UkF03NKoYXcPw5rhMxy
8Gjw8Q+AMvpl62IHBHMBBdHm0SG8mYvEbTEYNmJXBQOQlzaNHt4+E64VrZ6cRgMXhl1fT80W9vDt
/bmKNwhbWJguEuGIqasfAvONrhKUykCzOsP9hKl67J2zmVxiZ3aGKk4K+A/t0RV9UpF8NlhwUgqy
egS2oyg9tGk59i84r7vFKbfKsDjVioqp8iJJ0+xpwlmx3+tCIKnllcrPIhSTQdGzz7yjwPS13+Vu
W7wmXd+/cjnjeuZ0sjD3fell407tFVX/VFei1j+1RWb8ZUeoGx+VKS6tXZWLoT1zao3kyRRcPxjZ
T3JS/bYsO2DrlVanG7nN9UejqarqNCAAJfPn6uJxix6VoibHq7jKnMyfrDJzvng0HcOHEXbKjK0O
He99UqhKhml6g6CM33WF1f64v3muUlWuV1jfAB3A28GMWeVYAp5elJitF4w4FuxaCnZ0dM0tOZfl
b7ncGWT3b1xr9PSAY6+uvtHDla6Sihf0Wa9PR+CjOEXOKha3rrSyD4ZZGsUh6kPpbKSs18vME5KE
lbRu4XmvqWElzf+xKdXssan7nq58cmw1R0KubR8YdMZcXZb7Sk1Olmhf76/sWwv3ctLL2NTMyNDd
BTx2ed978eh2gAuzR7ULeyq+el//Vlw1+2ynERIPUaLKb2mlJK/gCUR/Ht04FjtFQWsC66LK+jDR
Nf0JP8MrgQuXg753gfPKA0Kb4/AUd2qbHO//4uu9QBNj0cBZoFGAbld7EvBzjkFxnD+iktthsF6P
p4z6/Ea4ut4LvFc8Wu3IywJyW8NfqVmYc6TUxeMslXAMPHiM3zRqTsnRTlTMpquDN47Tx/tTu869
KNHyxAfwAvWeNuPlt7BFq4pBL7NHvAKcQzXa+g/HKBXiYJ1+N21RvVcLEysf+u4GhMCFlmhcId0y
y0gG6MmPGlI1wjeJ0Di0Klt8uhuf7E0/ZBFNX3h1q1SZh3BcTu6QPQoLkbWpA89XReMWWOH6k1Gu
p4JAHQF1BpLXy9Xz8smNZjAKS/F6Omsiml566YiPk+zkpyxP+r8ttR2/vfeTsYA0g6k7ARZElP1y
UOrmZqeHUfHo5llzSkSkvbroXv32lFrbV73QNtLz66VEpA5Bam3BBMM3WJ4K/3l1tGRPsqOZ/gji
S/jJTPGTNLPY3Z/V8rdcBoXLUZaN+p9RMs2kNwQI8VFNzPjFBuOONDq+6BLM18v9oa4oqcAPMX3l
PwjHUWNdV4DiIW2z2Z7yx6GQzb922nlcqXErLPprc5edG+ziw6Mt6FAd5tSM64Nty0T5QmEpc3dh
qbORysQb8WvKC6DoReT03yxbiF9J6+X/ENIN5CMm2oGGNGVzKNWungCxIRnwTP1sAErTa0qzm/K6
i/xWmkW+K8owcgC30VvaV5oijQMe29Vfiuhm+anrhzT6HeGgHvqhknffMEIb02eK9psueVffgcKi
tUj4UUdHd/pKa0QbTCBkcRw0pCR7K0b3QnaNfhDCTt/7yd+GenM4hM1Ci+jyk9P7LfBbi+JA2omD
yqpJ/hnGfxXkz6f7X/zqWbSMxGUOaorOEdXhy5GyxEpNr4IwIXE48sHyxq+2E1lnM9W1/VhPHWSQ
YXh0J6/ZiK9Xh+dtZMr4VGvIIuzVHAs0691BsJyj1bpnTph6asH5btzmt0ahYYCIFc4US7ftcn5Y
5sHZnQvlwY3q9lm4Y/8UVqnz3muQuVBcRwB4uQ3593KUGfyjAvpYeUBvOnmuq1E85q21hcq6MReL
DgFxZrkFAbxdjgKFivQ461D6wTbAOSVVLT7q4Hns8/09cRW7AebCiadFpdFSg+N0OQ7aGQOKHGkU
KLba/0J63/2Js0GLp0E3Ts6XoSpkf5qtLNy652+cMFA2jAlllT/W+FJepAupJ1RgMDYLzCyJBTbz
RUNJoPG8ZCPY3VpOnaIkuSWHmcfqapoZ79gRlGkgW8frj7TK9GpvVTYh5/563hqI4gZybSgUqVcs
RhFmcZGHIQN5mGkjfCLPdGbTb+8fheLxG0dlKaespgNfFsXgYoiCzlH+8Wo9PWR6uMVEuhEu6Fn+
3yDu6jgR32Hggc4lXNjTz8KTFNqssOvP8Mbjv+qkNXa1ZmeESJOX/PsnuICsSChghV51m1U6E33n
VkCGhfSODjeiX+MOvvHKurX5CRjQKVAxghWzCogR0h59HTdxoDmTPFZ91e1r8dmqn9GtN485ifDG
tG5sehsFwoWzi9ELjJXLbUh7CcNLS00CPTTNvzyjwXd1HO1ZP9DgmLYMIW58QPJZytYLTp16/LJX
/5NMNGMEMctzk2BKqHwNM9If+GCKfZ979G/UVDuHlG2/p2mcRhsTvXEMCFroxOL1Avr/iptXKrXU
MrS6IDkMZ5i8PF2sKto41TeWEzsnEk563rAX1i38GhnGNk0gnkGs1E6qNf42AI4dRJO4758PUD0k
YiHEUEpZI0bqWOuGbnLSYPS6+jkTpfoLPFK6EYzffvBF+oeP80L7W5rfgLbW9+TYEiunKk1hMzkK
fhDwzYb4IK2lszG6DkpJxHAaX3NkKFa061tlGsmcgL3T+xyVEY/zepD7Trcpvc3xgOymkboUlnR0
xdR9YwpPe6xE3Lb7sGvpAKngfr5Xrlf+2xV1D+XGS8xvM+Ao8yltlMT0Z2yI52YX9allf0EMgCyw
yHpLP9qe1bRnuzDy+mOZzcZrHKnA+u+Hgat3GRcsHAQg0DQYsAxYpcPA+rmJowGLVfxI0cqR017i
M+hPivqcdMUWv/B6P5F6YL5E8kA9AnL95YERMR2TFFmVQJZwBdQUXRpMDXMf0YMtXMj1AWEo1Nbo
KuLAxJvzciiIjGHdCFhWPVqtx8bKo5Ooyj/3l+86vtG88JDEAOfI3l0LsDZmZYe5ggrqVLjJwfQG
+XPQ3fxDVVTaHh3Y4TmL+y3lxzczp8tNzP6lvLcgA7gI1yTj1symmroGXAeZ5bbtZ4MSyWd9gac8
KEkp09jPzMHznrVRj4uPKGQJE6ihJZGgKFU1jL/iVNqr35VUz+afZdUrT002l7o/snuTHeXu5qtp
9tOHaoRbCFnKRbErkmUp/UGEOspGZgnbT61k9iOrkLn1JYrE/SmOlGLr6XsdYtFFWHQYqI6BJFoX
DkQzkCTaTRNYvSMsP3ar9nHSY/VTF7XTd7UX3alt03l4LOJJGhvh4hpgSybK0cBwjpqFRuy43ESa
nk25kfa0eE3E2PaDY0raRcas2J9F6nXZty7JhfxQZ7VbfWbpp+hB67LyHwDdsfFq13LSd2pCCfbz
/X13vbkXpy8o5uQ/VC/X6YlHxuq1riyCzqBeo09yftEQxvj3/ijXpxVWmQdymoYznbO1dUni9An4
LbiczgSE3xdARpPdGPGoPUM/nbe8Kq5j0YLNQGsaju7C3FstNoI5ujGHHCasg0V5MF2Fdo8FfFbs
5tgeX63MsH7fn+HNIfmsNpuLqLTG3Lkib0YPDeigwdVr1w6qfail2x+rUriHOs22zI9ujrfIVIAd
4lJdkwRtrBIK5MAISuMQimM6xOF3PSuLTzR+uWKShjbKxsV6Y0hqN3i3w6znAK2TzKpRNd45iQhA
SMuzEjfNTjea+IyderPPUC3ayM9vbBoY6ogSkTeAfl2LzSBkJmTtxiIwp6w5alo+PQ1Z4zxKhOy2
jufyErwMhAuZleDOUSC5XPsW05kzR9XuQBjqEQiTtLMmB1aBa3+bEE/tglQK92NrDtVHYPn0PLKC
bbuz2tYsjolhoLFoObKdML6TQ3m4v7WurwbWgM4QiCPKAdD8LkNHIWWWUWotA7cuOmR5jYMs0vof
ClzFbmwoxuy7QYqNfPvW4v930CVu/CchRRlWzm0IC07F2+oo88Lba2WE8qaqVf/Ddyb5dN+UVCkR
Lj/lP0NNCOsbcGWgupuldiy5LwJdLbo99ulbuidvJen1dyanp5hLXQW6w3paNLtAt2hlEKKunviO
qiAbGRnh8Mz5ZXEbLHcqX++88N+pr9zxgz5P0U/ql2bjh3mevlcL2VsUMej0kcAsLZt1sqrEg1dr
ITR/gVakr7RU0eY2ea8fMqOAEloE7WCKg9VcZTCtYgwxcuFlMMsMo1HLlIA1nfp0f5/e2DKkEOqy
vCQwRMHL72gP5qwMSg0gPJLKGZ3rmcBXzkEXEnfvD3Xj1loqEqSU5CwqaeflUHSF5z42bejftPWB
KQgsuUVuvVMqYFk22LzUddA6WhCMl6NAjpISFQsEC4YaEX5FGM/dnMn9/bnAouPvWW1KiuO0tECu
0O5e18cLr3dCIMFDgDlVPv9MQITPvwzoDvKDUURlXu1mhev7Ry4zpaDjm4haHtx+1vtdOWEJ+kWd
NQzUMLUZ+4OdxI1CpxWjyYdmUCb93yITxndAAFV6otqGw7yeZqq2MzqrjnZzGhtfVTPn1SJBkrhP
POZT1FztsdbcQ2PVgIlaPBXsc1yOWvPYWLztfQompdwhjZnVL7bSzFXiW6mWOJEva+CeqS/LVIlP
k6NH2j6f0FbdV25vVhBZynz2nd5qcnCAsm37X2rVT865s9qiDBIlV5OdjmK2OJnW0BNiw77tIOPF
dbGb+ggMRJgDWRW9rsWf+7JwqkNLIun5hiat6Fnjbup2ZZpO+ecoAqJV+v2Y6ImfqvrYH9GWtXu8
Q0KzPJd17ti/S6FPHawxdxIPKGiW5ucCtTbQ0jR6nd+ppUZ24KSVWhzgYSThH2bbWDtDuqENXiQ0
VCrwZY/QdtJ5aK7NSOUeBV/ryZwiGf1wa1v8DIdZUpTOakRIG8rm9Qnb1OHXRGlX7C2vs01/HBr8
yZ3EVOpzbCpd8smZUHJF0hE/yMY3sOTLT8hB6q9RP8Ky9u1EpFO3Rzi31f9AIyZqIWyHJKvsc+dr
182eheZuA4albNBHyZISPzq36By8MGJb4sCO/VtePM0tb/ZTqIaF7mvVPNZHI1RrZZ91YeJ8Hwfu
dn+wDTl/AvtZO6wUAk470JyT9rM2qOL6vWklv2YjKXXIQb0pDkjwuM7rpJfd51zN0Zdps0bOT54a
y/zUov0xHnBf5ab0na6BO+2PdZu2D2lUKe151ESPtLPjEamge7LpfAGcoPANcrnhiNWd/mcw7Dn6
fv8ULmW41RlcrHypf+ALxUtsVUHTWs1rbHMCPGwKfVF6RsInjVxaOhZAYiVTEfMsbPAjamxAQ7IU
+8/9H/D2/lj/At5/oNrJWsEurqKNBbB9WlTjA2j5trUfZ0+8hFJJCz9vQlxzuzjz1N2kC+uDayvp
/NiVs2j2Rj/pml9lBc0dx1Uag8dTVKY7W2nD7lCYqbR3qIzV8akLm+RXV4/zSwFceEvd5UYQsw10
U4nKKAMCiLgMlrmKs9HQk62NYEb8uur3FZJQu0g2H8hWrI275kZORLGdAA3hQGPc1V2Toa6qIZaL
spAzN74FKmIv0CCfKb2b8/xIZXmjLbI8GdZfhxsa7CoQHYoOy/T/k6SQ3cVV0mUiQGFMfdKNroRr
JltkyvP6jFuUGkzZ7IJsau2H+xvjxl2HLQuSGQjc0/5bl/2V3o4QG8sFU6VelCMnuK/DdovvcOPy
tukIYy2Jqj39mFVzoS6NESXoUARGVfY7ReLxN5eNsnfVdPTfPyG8CiisYjZDYXW1lLIzI+q3DBW5
4VD7RhpqpzIz+40vdmvdkBehUbI0na9wOSYXUVFmCl8sSfHckHOPdntU1d7GdG6u3CItsvA36NSt
Nr6HNnaJ4Wwd5GOGxgGC/IieTx30P5+qp9jCit+YFjgEal7wdIGJrcsYcOEGHWfTOoB8Wu/VuA6/
6VDSNljxV07aHC3q7BRqefLhmbnmv5gitMfYRskXAJYXfgLx1v6EMKJ9zoHKt39F9NjnF4JYMZ8n
UeLhWqVezSXUl51rPQgjtbKnaXLTeucJICJBQ37b7pTW0V9RNtXlczsNU7qLGtyv93ZiFjXljTD8
J4n6HL+BWjHSr1Y7q/ELd5jRPqXzbHcPTQIE2x+tHmq5qrSoHCP94Sb7CtZRsXHubgQ03oIIl6A0
ZFCQWzVuRqi4KLZZIuji8AmCRvmjM91/DDTNHswxi/bvPRSQYyge6JxxntjrkoWbihQFPkfynm/y
hxys6tOoy2kjb76e09JloDwOiokG25q5UkcmwDxUV4JyzMK/F5lyIDR2Lp610AzVnRF63a/787q+
V5foTJiGxEnpa13X7DVUwods7AK1L+rx0Jl1N5zLpi/MQ5/lUeSDF3Dqc+U4XLGWdI1ulyldGH69
/zOu7wvK9MyZZwmwKGvt0Nuo+qRGatMGfZniJpqr5jPoYn1HLe5NnS75GYf29O4dZAOO4jwAEEQR
YY2jjjy9D6NOayGPDOkU1KnagVPzUiXy8WsdojMIUrFlfPwWby5vqoUtv1Dm8bwCMb4qF9TAmLoM
Ek3AuYuVz17SNco3BCm67iNEoj76WnlzPAFBK6lRwUjG3X7WOkVtobeAydzlmtnNVBkK8Qvgs5f+
SPQGwHKDu2v0ceha2z3xnDR/qWEbJbB2KAp/S8xe8fbWIPLxWQmnpNmoz1wHPbYP/DVkKrEYpBpy
efuGteLNPb4VgWthbWEP+fyxpHqxcQav7/il1AS6HnAUO+WtWv6fO76Foo1jUNcFNU+vfUl8qXch
YbL3VWkkr1Yx5scIoafHLnay97dRGZxHIG5vVNeQYricYm8PbTcqsgtmgPCnkqKPbztoSN0/BzcW
ku4pkAjgK7w512nMnCi0imJGsXPFDIxRK15V0Zkbt8f1lbiU0hdlW1S+ABCvQqc7elFVxhYLWabT
d8Puxydeh/rZqPCH+B8mZHO83uAyPNgvly0mVgy6NLugh2+KrAGEs9rI9eP/MAolyKX0CY92XYqU
KNrFhRH3AZdWv4+EMaBeW21VAm5+HLCU4HjBflOvuZyLzubT01j0Afrl3jHVJnnCa2D+eX8utz7O
0qRzudkAGK3Fm0WjNWncun0wF4381PZ6Qs7nVKDHLGWjgHI9FOUmGG30A8H/wcq8nFDYVY6c04Hg
32nlQ2G62e9Q6lAmaN9tZHs3hwIdjNfU0mlcK//CLo16T4KLIon449AC9mOrpjbQK1sOoddfCc4n
pbS3HQfEdvWVAE5NbWUmi2AQyhyTUuW+h0bJ4f5Xur6p/z/yC0A5D6ordYVIH8MUD5Uh6Dq9m/cF
jZUTPItK/ZREfFqyqtpM9/fHvL4keZHBqF46uAvUefUGBm8P6SBnTFdK++Nk95PflfVinKJngW3Y
yVFxq62jdWOioKZQDEKGnRfBuo+OiwdqHjD8A9VogTPGiPbmuHp8il27/hBW+pa/4Y2NQvKMLu0i
mokU8WqStjNB6OjdIVA6GCydjbeSF1bRMW167923Fnk6eTR6MpTviYiX2z9DdQSiVTEG0tWrMxyG
8QEG6Rb259YCQtWw6bqjFaSuq5SW2cN/yOIxqKvWrvALyXDPqTo9mYJEd7pvxZzr78dYLNw3KpnQ
7Ugm1933sqfda6c1As4ZCNsQNiWiNVluZhvX1a2PBfiGY43OE5NbfazRrFIMANoxCI2qCbLI1k+l
gRkAikH1xua/sYxkTTyqzEW0iobT5ceyJxoeofDUQArNOsdTn+1j6YpdQnA89kbZbYx3Y2qLPCwy
n0t3iwf+5XidVal2g9BnoGJU8e+ECxYSgqFVPvIAsDbu41tzQyLLMhdeEaX55bf8J7GRlYxqdoUW
jHWlHNwS7+7CzIuXasaCoA43RZKvAwkNAN7DIMJg9elrsE8e522tFLTN9My1nlVqnnuNfONHmRXV
Qwjo9HM+oR90P3pdx+WlGYo9BbUSc5Fnv5xkNYJ9ww5qCEi61YOWqoofYQJyfPcoFIAW2Ct5NLni
KhOF/pLOWYFRrVnPzXSmO4T0BIIhdb9RVrieDmgQFMAYA0AIxdjL6bQ21iRFw7FujA4OmGaHH2dF
ad4rrwNKilWj8U9jUaXZejkKvlxmWmCUFgiXnIYKkLkPEWr2q8p8rzA7dwoQdooK4IohMK5zKGqa
WgzPeAxa4Os+rMgS4x4t3zl2LP6HtQPj4RJ+F6XudTc3r6hAj606BjPscr8LlQwtCGfrurw+wUvF
h0FI3Emo1wjBUqraLCdU7NnuCv6Wg+YrST+ebCw4Dvd33a2hYOtDZyf3oJy12nWDa+WmI+o5EI5L
15fMI+58yBtDdurBP/5592gmUA20gBc5S6gil5vC07EPY7lUap0eUmOTXezlMLhH7BrfK6fOpgBW
hUI84QJ8yJogLkVWyyEb1KBpIm+vYxu5Q92qev/yAVzmDHFP8rJag29axKJHga8REMdS7Oizo41b
hPPJyJQtecerY0svl/fBUsnhtaCvmdq6ASkE7zIncClq/T2OSbsXQ5J9vv+FrkeBBUJoBVXMhc+1
f/mFosHMYtGgkNmMsjlRJZyf3FbAPrw/zNW2M3CkI5RCZ17A3+ukeuhyNx+UjFLCgmcpEg9vUKPG
ZciatjbC1RXFUXJ4edMI5/9ASV3OqDOKsektrw+6VIZf7T7r9m0+a6dJzdujlNUWmP56ahxd5EVp
voN7QjPmcjy4/chP5NoQ0GBWzsakp/7Qifg4anLjNN2aGe8RniWLrjbn6nKkqYYGmFnqEKSYUR9o
adEmTMbqKLRKvJpxtfUifqsUXBSAlqhEsrRIz9OOX0/N6dQ5cmgWBGEbR7sYNvijUyBU11Vh9cEF
6/Uz6ybrEU07D1a17p3ohA6nGchckOp4CE5GaX4w1GnrFF5lBawyThkoWmp8a8tZFabixOmqzlDG
IHeqyZ9NY96PVVs9x6IYdg3ScV+crN1i515Tp6iEcYMa4IdwBaG3d7n8o7DqGjKYHnT0drzPYdpN
xdfcgJr7paqgQP2M3NnMjyCrTf2JusWEwktbu/JxiNF/PsiwtUIseBqSaq8xtRcP7TZzB97KnOlm
F3jKDrqIwt8t5VbXp8qZK//YSmTlGZaiowqVvkiLZhcPMvHObZK59aHDI7j80GHM4r1OYSXSPTlw
JX2ee7nyt0C6OvaTmtO2R+EnjnwcJyaj39dUp8JdRZG0eW9JgNUBrwE+bzkJVxQqejRFTzpjBC4S
oCrgAZ33UIJ18GiUqdwIKtfbgMFAgkPY4rXOs+Xyg4S5I41sdhata8/+y2jdOvpcN4NZ7vXIMspT
Y1phHtDjmLaIOlf1PabJOwkkBxkI5a9Vil9bpRelE3YaaeOavuFl8oxTLlC2rmueZIcG5s6qhTxU
mR1+vh9JrwM2EwVny9MaThdTv5w0QsDF6JrCCCokQ3awZvuHwq6mDeLjdahhFNSicEMBZ89ol6Po
Yh5zPUzMII70KfW9ys6ar1Q8hcdo8NSRrimGcSOFvPE98UAC9Iu5B8WKdUnRUtAjnQYG5Sk4dbvZ
RvOLZrVSmjuhj0q7yxGziUDtEX8e7q/q9XyJ3pidU1p68/JYfVABmGW2BtMMwGvZxr6p0mqiQ46v
wCEu4yL0zSaqm/39Qa9vDiBBC+OQIvHi/rP6lJ7bAcyABg6uyXMfZGQyDJz+h7Rwt4Qcrzfs0oPj
PcNL2wSlv7qkDGtMmppuBoKUuB4bevhS5+LbMKPhb/bxN6ng5Fz15sYuut6rlNkX9QcSQJ5xazf1
RcJjSA1wL5MN1CPF42jfd4l8L8CQggjdxUXccxEJWvP58TRTYa0hMTE4rtyNwohOrRlZvkCqdOOL
XfP3eUWRxmAL9ZbUrmHu0tRBv4nGDQo1Kup/24n3wS4DcgVkBayEcwL8HIbHIioSZx82kaGhcU47
Ak0Wq7BOYxp14sk2Qh0v8o4qy7k0QjJVoriscqRVBBZgrdWU2Rb1YNlLl1f5UtkhXlJBAsa87p6N
qRfnRV16ATgvOQaZOlhwK2CHZvt8sLXksXSF1uxwzMXLxlUwnjrIroy+3d/x1xuCiInCKwpEC19z
/akGBI4cKF1hkKpV9z3KBBp+MFK+3h/lGiK/IBMBQYJBYMtzWV9GL80dwgWiHQaosHKogI5huW1Z
Oc5ERU859Ix/BIK4mbU0i4cS48+Pbmeg3jOB8OoflK7pH/QmU7YqQzem71LuxY7JApwHV+Lyd1UF
vh8z8g5BMUUgWngze8If6mJ4d2t/4WAs0gYgkZdy+eq4t1OVRAJrxUe0bbOdNsrupNQIvdxf56ug
yRmAt7QgdSjNUGG4nE405BVWJYLCAq3gF6+O5VlAYH7WnKJ9xO2+3TJluIpiDIg2CTgMOkG8J1bT
Is9V5lKhHGkOnfcUt3j6nFCtEpU/JS1q15VTZv+azTyhA8Tm2ogzV1+PljqQdW58vt/C6LucLgK8
WahU4HMweyf9LunKotHiZeVGWnNjWbmJyGsXKRiEald3b1UWGd3VnHpeG8/KMdfNUPp62ldP6M3F
xtEy4nHrfriGM5uULHk0ET6Xbt66DoteKJbdE7r+45CO/a4p0zo7lH3sfXK10dF81+2if3M894Dp
gbnbA4sUro8Fdfoa048P9/e31o21XphfWCZjC6phM3e51pkUsVOQaQaGLeEgWH38EMaWON8fZdkv
F0GRSaPJuiCNicHYy12OMio9PExZaoEMZXZuBeIfTRJ6gcb229g8N7YuRfWFtQIqlztkdfTDcpYF
nXotGEa13yd26iCmYqHgrIzFziwdYx9q6vTS2NEWQf7WJMEUwQaF3cHQqywjtQcj8poGiTlklZ6A
/U4vCwvtd2kP/XvvewhRPBZJZwC7LIoxl+tZtJME4atpQQOG9Qx+wDnreZlvEEBv7A0663SJKD8v
RPZVUUlBMqXmGcP5SIU4JY3+tyVDY2MD3vhe7DrizFJ/oUG3+l6JjJwqUXjsRXavHyKpi0eQrWAn
jdaW/pTpzpccx6BDGclxI6zeHJoUeNEAWIwKVnsf25lCCY1IXwCC+UdRIOluZ4X2be7s/lXFHQlz
Iy8EOWxvKR/eiDz4Py2aMSD3qICvzkPYWG0yhLMWlKHZP0WJjI992yY/EaDG23Wu3+sayO3MMx6k
BVVwqIprPyFAhJq26NajzO9onwql7vbqXKc4L/ZgTe+f9Vu7ZqmCs2PoSCIXcbk36zZSKb3iJhJh
WrJPiyw+VjHZz/1R3hRhViGFep1BfRV+ILf86oqSU2gDZTb1wA6rxxERlVwoD0asfFDV6FuhWAe1
d/6pDfNjF3t/aY3rY5Bx6CwDemupO7vY3sK33po3ODDqiHQqeVWtf5A24o5Wpjodm7bc2W2YPRZQ
ec/3530jyHAtLoURXuKU+VapgCLSuJtFjaxkWhRfuizKgihNrMPczFvwllubdKHigZpnoa9c2FS1
7urUYSgVFv/fVKj6wIhn+1sYh+lDFnrte5+GdPKA8ZBMEj8JOavjmIeKas5uZgay6IoXCvTZ3kOB
cFcpanhU7dp5fxBdiluUtdAZhX6+itda2mgR1nZ6gHPzjPuroe8T1Xy3AA2zAiACSomGIW/f1Qdr
7G5O4DxQqHEUibKplu5nHV1kNJ22RK5v7EDE6UG1qvy7nPfLkyd0I4RmhrdOLMv68+BE0Vm4Q7UR
NbXlclmdPJoaILqImbzPrjobfT2YeaQaQTS33ol+RAh5sgxfpmJafMTNum2QvzFiX6ngb2R9Fx4G
HR+O+wfhxu7kAJBPcOMSvdaqdnNDzRQzcQMML08hKqUyDBRYHMB8Bg9nUjPdkmO/tbwo4prEHDTL
r7ph42Q0WoXEKKjAcNpbqavvStHOx/vzWpLb9eqCVVmK3LzdrtTXe6cRqaFHZmBZwx9bKF/ryXqi
J/GJ6/6Lm0yf7g/39h5djfeG4uAhA1iex9zlpnGKQjemSFhgEZCrPCE41ScPvJ/mYd9SzIj3+Zyi
Ne+MmXjg5RappyHCt2+XzY0of1txWtgPits1n0TUW+YXAHeJuw/HPlF2mlAM9+Qog/PSwnlasthk
xG2itHM9aBU113/1eYpQEclylzzJKck8PBcN76tlz5PYiTgnc5I4v7YP4ayr2WmKpQWYWOnd4gzv
v299qOtJ/8OoJxP/G9krCnE+nKt9PErzhxjy3D2Mutq6e6NRTGCTMJpgwyI+7u71hqeBnyqoxPqm
E+tobI1O+J0v3/7WinyM9lldpPHBCFPUGUlsUdMaBHWrYw7iJvenMCu+uE6o/5moQQ+7XjenYj9i
UMPTQQ2VH7aAnvpiqSLSn6q4kIEeOaLcdbXZfI+nMBQ7I1Y710ez18jPNe+Un0JRqUjYbWHG/kSc
hP+kKdmfXO377DQko/67D+GM7WAMNR6Ba0B9tSi87FeUe7A8a70o1D0WbJ2zcdxubH4bjgjJCuBY
EFur242eLdY2BXLGbQ+ytBQOwJ/Bnvf3d+OtURYEO2tMTfQqGaxKqvvewOaPFN3y1QlatGJOWzox
t0bhpibz4s3Ow2QVknvgE84MlChoZBfvjX50DmPYb3kb3BoF3CGPKrLLRUTl8mAN3Cyeq4TMxVL7
r7OaDT+KPosO91fsTat0fX4X9hE2g3yWq3gxUl5s8BiitlmayCtPS3PsqeKVQuEaIRN9j+cZwBhp
x6Syc4eK5T7F6/APBprS2Gupk8tvjtC7Pyo1mnTr1924K+BHEjWXPq4KSOdyEeKpAlIVglu10aZ9
La1G+zyliuOgNmIZ+JmmUvUXoaK/p2bIjvTkpoBWw9ZD/9anQAIOHP2iK3ZFIW7tglwGsdtAbwrt
GfJ9/AutAWujnLB80NWXoDeJoh1aERQu1iju2TUVSiYkgISd31MaRqees7/Lu77bWNYb80FAhYoT
3KIFFbfKXCAdADCpQz2IxwH6ilW6u0Jx5MZNdGsUl5PIOYEcxmG5/Ha9ZWUlAVcPkk4DR1jAlBkq
wtX9DXzjvgPW+n+jXIP7BpR/m0EPimron0RW2F/go+h+MSTzo1ZL8TXvq61H582pmVD3yJc8MojV
G6WLsrmIZcHUKrfzFemN57p0rI0FvLEhAIICFVsyBooeqzgTKXFr6tVoBGlo6fsh8n6o6mTskyqL
NxZxOUarrYfaJAUBx+alzu67/FS4tKV2A3ANtjhgTKXO7enQTm4mj70ssxe7Vr6U8dw8pk1ovt7/
fjeWkqGZHTuePbLeJYbLYzanCxg0PKAPOSH8gF3CVkHymmq5FAeYHEIdZGDUJC9nWCtTOlZebgZ5
1HwMLe3fvnAVaJbd0VWsv70k2afKq1MrzwTDLzPtUJRs9E8uaBGfJGtPA7byo274nPw/zs5rR25j
bddXRIA5nLLDzDQ1kkbBknxCWLYXcyaL4er/p7QPtppNNNH2AuwDLai6ihW+8IZufutbezloy975
31oJHkjQECgVSFbo9U80aIU4+sxK0M7Cm3he3HOUYj92f723CojU8/mrLCmYxSyuhyFmpP3kDeYl
hE4PWMCsGvSLxWJ+SEaMoc/IekbDu8Iey/xVXzJqp5qOkM3ZpNeoEQxlzl7itjVx0ieIENz0QNRl
qP4bVhFsPTLJcL4uxYDxMy4exUlN3T0xoM1RpPwkVUT8Addwk4lKVM/8zEtjTf250oV5TkTT/oft
TCEfMCQil+S98rr6bS7JMs4xqhEm5dlcnBrVLp9szN13zuvtzQCZQyLsgeown3WqO4qGHlJVmxdz
UKOzcGHheYnWn+uqf3zZ5FBASyiF0qpYM5pmZPJzo6t4gdXIglTfJuN3J97lwmzNCHQOWC2q25Lk
e71uQuRDohjcdYZlpqh0pFRkoszyiF/Daidn2RoLIiotAjAzGrWf67EgKYM/t9lvKHlH76bG6A7m
6CqXua28ndN2+zoRJxK/uXQiTcrkq8M2DKj2T4plXaoR/3UrMqsPpdmXTwCU3J8JKGq/Eb26swd/
VR6ur3NGhYaBGhI1AzrJ1xNMir7UnE61CB3JzD4slOj/TROvrO1jFde4kDckDjH5mV6/6Yg0LKcw
b7vvIzBhcZg7XbS+inPOW4g6RArKexxRBMDcAZaikIx4kqihPlt1NXwMvbj6K22RjjgMppkvhwyW
0OIbhRe9tVWVvFmxpX2liNq2vt6l4Zd6wNvT1xWRKk87N5tczPW08VHgu8IHka3s1bSRpkiszrMv
sERDnz6u8dxy7x+ykBvF7DUSstT+1InUeM5D7HzwrMAaY0qS4h3GedXx/s+5vW/4FUQI8nEDNrwO
5xSsIu2hnGzcadroiD+pA7Nsdnfyqq0NRswI5YDGueaty5j6gGNI1ur2xUyU6cc06t0BZ4ziOeyS
5LJATfeFqL0dhufG1Oiu0RiGEgD8Y92pEJo+GNaQIJfURT80bEDeWlHa3++v38aTzWUNMR28owxS
11BEqxOmu3QivJRRZLU/VEfRkWnwkJ9P/dzBFmCZBAJ2UZS4+hNPthld2hzDWx9R3LzrDk2hZ4nv
RfSYv2CjXn10q0bPXpw0zEdEHWwrvSTJUkaXdChzx0d+sTB2tuTGTcMTQFUEHipPzhqFME1jyT+R
g2ThWB2RnsOTpIejVKGj8fiTwHJJqy3ZjrtpCSxLuWScQodoO7fPTeh1R6WolKesHvqdoTY+Pzh1
JgXwnntqbX/RiFxghTAzK1BfqM+0NHcrZy9k2xqFipKszzEfwoLr09yrwtOjqXQvymKBhDHwfBH6
Eu5c0BujULnitSQholf1q1j523utF11e97HET9GoOvd2Mj2B29pjxW2NQtdERwCBThGNzOu5zLVn
JmkCaql0B2xgkSl9rqtpzwLiNoqXcEteaj4Lz+ja73E2M4q7HFzK7AWFVDX7asbzs2MskMni5JiE
9ok+9f/uH1N5qa4uXZBR9GnAESKUsYbE146NnLyXWReHm53jqcRvGWf5u9uWGrokMZ/t/oAba0l8
ALYH3g40iTVlUogCfFIqlAtq6cmhNo30mHR2sXNyb0dBslaiB6DOg5lYK1tBKAHRPSzOxUDQ4OxF
QwF1lsLZo3OBHmFR3SAKoXmx/mKt1Tk9wbV3iSievoXVpJ8TSBOPjwIdk8BJMu6gp63eRdGKSZ9D
6n2OrE8O4B//sjOaow/PBZ4sXwbABWDfNSgwSdE060CgXIADRG/T4EznfMmyr/9hFGzhJahSzmh1
K4ytNaP3lIaXvhvq58XFVigmUX24tUPXhZuNwjEJGaH89XklIohqZLTDywK12p8WcMtjVO7ZjNwe
HTAG0KYBkcBCg7dyPYo9973XDI4H0TIxk4s6tsbHOoqM1xl0jXY2Z8/7/PDqgWqQCT5VJvLgVRaM
5ApWalRiL+DW3JdQzcTRboy9XX376gFQoTUGkwCUqLpGT2ERNYgkL8JLvFQKIeOcnsVcZ5dRT/dc
JjeOKVEWKRAMaskaXHcfPKOpXDMLLyH2bv/Qbkze11Xj7uBdN0ehSQxNjZ1Ncnf9obzQq5bRaUJE
Cpse54u4eVYRN/ly/+NsLhu1Mlm3psW97vSlbowraM0oONmFJ1WP4rOVLPnrKOuvjw8FgAD0nTxK
XAvXE4p1r6iMvg/5JE130HThHsrQwVq5z/egCltrx7VA4virCLguLVl9N/a1SnOtxLP+vbuMyXnR
kz0tla21o+dFqZyTxL9X+yBrtD4eFWLFOHTq56jyeHtiG6OysRxe7q/d1oS4GwAoEGqha7vaDMLS
FUiyc3jJEOcDwJ5YZycXw+N3NmY9PNeSbo4Dw+oGUiMsGd3EoCcZL9kfWTl9Bd2s74TYWxcQckny
9WHZyFaut4FQzCLJmyS8NLWhPNGny95rVZz4iVCLz466lM+PLx2FF14w9jf9Qrm0vwVbMaKDdQc4
D4WhtPosnNh45ZrYc+nZ+kDwe0CWwjGXwNLrUWywvCLFBfVCOWM6LTj2XExz8T7dn8vWjnPozdAs
Ry0SwNb1KHh405fsxvBiCC05Rjhcv0YmIpgNxrPn+0NtTggZFNk0/tWwvh7KbCuUcD2GAhiu/1VV
7Rwk4Jr21m1zRr8Ns7oUWmyq0qJfuBSqXn9VE+uDUnnxU61gJX1/Qlv7jgMkG4HEJezx6wlFWojs
UaeHl6HrvwrDSZ8iZRr9thL9CTHW3L8/3NbEkAzlENEURAVjtSHmGQ8VqzB5zTPT+dINWfOtguOT
H0McsXamJhfpOhyWNqoovJJNoEG2ZmL1CPZBMxNRsDhWe5qpaP7dWUP4s0in0pQzJDGdhIMM5/05
buwRhNUgVHKlA0dZI/rEuEA/EgLlSrTJTiWX18d+coy/Hx6FKjpvBshaKNdrxKul9EWugYi+xPGC
LxoFiVPSV/rjc5HFMqi2Uh+Y2uP19hibNqQyw1w0dKrkZTS+Ro2a7AA9N1YM8IkDahArH0qbxvUo
zhTVbodlzyVcUoHt6aSe7NbpHz+72OeAUOSOQD9hLRVnzXWTVdQGLuimTYEbY4cRomy6o7qyNRe6
RMAsoVbwv9WKJUsaJb3WOJdiMYVfjW546q1dVPftOUIskDyCA8uCqeucyEMcztawxgatv+DHWFbe
K/1Z95THvfrwI8vfD8cadBCRKt/p+uPg8JLnilpji+pMxlHtkOzg9a92lm1rQjBluVlRtOAVXIXD
Xa1buWcwCi67rh+jhnLwBM6hFWbVO3v69l5gKjKo4+D8Esy8npAyKaOux+zpeXC/DZlyEXHzT+QM
r8XMSSrmbqdEtzk1KX5Gh5I6zXp3Kz1GJMvE1OJS1Q+TO4rPbqNb73Kjd473L4W9oeTm/O1VrzV0
xbJMHiRFnb9M+ojxeuGWT10eJzuzun042NzYr0CZAHB3g+zXmmYpisyxUfm33iyn/Qfd6e9R53Y+
YKJ/7k/r9kzJsUB4SBY0j/zqfijs3PFaWbtLFK/xQRS1p6Fb9u7tjcWjTySjCNA4BK+rLTgMk6d4
5uRcKkjwywG9YOsgxqnSj1Qx3Z1TtTUYdzJRAhElflurmAVBYTftItu5RNGU+wrgJj/Pl79xqjYe
vvboI7Ph+U7sd2ob13sCPWWvHWPdvcyUpA9q7ohzS+9651BtfCJQwnLlKECRpa9uibbBuqiJF/cC
at87zGi5HZW2+vfhfUBDisdICj6Q1K72AY/9mOQ6tQCt7RW/r/riOa/0PeeDX5zw68CBrE8qgtO1
oYq7DvhHnMuVEXOyCy7RS3spR5F+aoGwfxkxybP9Rp9RwvGcIX2vZJysY7bkU3yoEdCHJmw0ts6h
K/i/aDnG3t/Ncan1Q+uES+fbY687F3Zg/aZ5w7L8FXHvhn/niN0pva8mhlKFPt6NcfI9rlqtO4As
R27q/irKrXVveqsYDEkkKeTlkkITixeXSXTVKTEm8TLO9vKWFeFXCHYTZfkk+9B1Sf7z/vAbOx9K
EoVkWRkFk7y6o8zSDQfT6nBs9qDvtU2dnmMEuYMot/9+fCTZeAPnBnmPnPd65ws3NOZYJm6qiUum
K1TlRNXaoTIKrfv+UBvbn0CMxiJSA8BQ1nFS6Ka9qSalclGiIjqFmIc9sQYPywRTjgAhj46BXD+w
ddcTClt9UeoyUS5G3c5nd6jhqTXRD7NX98QYt+bDW0W11aazTSR7PZIwiiIvZlu5UG11jwINDQvE
EOT7nXXb2gx8GKmGCvGQAu/1OHRk4rqv4ihwnKo6LkVX/uG4UfW8LM74dP8TbaAt2HL0JEl2CZgp
/V+PZTTKQk22RSwGRUTu3k+tUX2dax0z1Ry+tu3Eqm+X5Sel7J9Q1PwaT/NebWT7NzBPGlEcANLI
699AxNG0GtiWi5Hb3f+ssG9+DLO6HF2UYc95aHu+FnbhU1a0znF09fbNHXrtkHKD7+T/v3qeq1uA
ZqXkrFBskM/q9S9xeitVkbJvggXhj/xgogngfYW+mcbneVJT8y81n8KftTkry0vfRWiD1EQ4WE9q
aamER4JChKuwFNZR6ZxFrnzpkllBVjaGgXNcoI5oF8CZyldoMV7/AefaJvk82oMyHO3ehCKeNWrV
HPK+cDrLd2anGQAAt+qlBm6gv4diz12qhkl7srzEy7+PZj19TVujTQ+9i5GCr/VT2ByNMMEb2iaN
Nc7KpP5qTNnO8qIO7aR8ge1KHcBvlKZd3mGoGhdfkqIuxcd6XKK3UvSRddGK0I4Pc1F6X+I0n7RD
qEeZFxj4btV/5POslgegTMro50bs1YXfkXRmXy3YTOWTIGaojiQuMX4pYVb3h7CKPXCo2jQO58rt
S+XVGJ08f3Lrzs4us2P1kz9Zhab5lqKTFZjugGMuYgvG7I/0TpxnyBR95PrUANt/UlUrvDOtw94j
rNKmkF83aVNaHiq3oFuaq2U3f3TmPGve9LYqyz+UqZ0MBB16Z/47M9MoP+Wa3mofJohPjp+CpK+1
45w6YXkC4hFXvhslzvTUWQXelEe7jiwzQH+ryF/dxEvqY6QvFonsYufannL3xhWDTTqFfQITivvr
CCgqC0wnQi28SFvjAOOZCKhCNOxEP7/28WqfgzWFnkUFD8HNtWAAxFYlj7taAR+oa4Gem/3XNNbG
QxJKiDdoCfGCTKX2lsyL92Gp1eELZpDZx/t3z9Zc0XcHQigfPbRZrw9bPRkNpoFeeHGQZDtolMVP
qd6MO5fp1ihk62CRMVOQKtPXo5haY2uLx8tqp7H7OSrCmDZtU+00ZDaubAlBoh4AvIMSuX49iqGX
iCjrWRQUYQixwKv0z7K7/RprkbrHW9qYEagNeiT0nB3gYqvrsuzbYllCRbmEKlf0QQ/FF1Td2z07
w18x8GqTALhGtoN8GojIWqIqdfpsdg3GScTyii7NQbGj1E/L+B2340s3ec+p6h7JeN5NY/J+NqKX
zsVQshuiD7mdH1tgLL02PyHoey6L4s8+b86Yjp2yAhJEpFSHWZ2OVjdXfmKYO8/aRjYLXFOyngA1
sEKrlxqZ2mxCUDsKgGt+H7jyfarIytHo2tfC4L+V/TgrkAMrG/VU8agdr/GbBcwu/MTbKDCsuPfN
QptfiLTETkFg66lkAPlQWzJxXjf+vCaxp3Aqo0B1casJi/QpznPIY2AFLfu9HYoRWxn3Z9uVOBva
H8fB2XkitzYfa8oDSVkCdPZqZfM6MooknqMAjon2T6Jlg+Y3LVCuh+8GMLCyiUE5FMzd6tRSH8dq
beEDxmjUHNOs1fATifa0PDcnwzEisUGX6qZVMgtl1JYqjIJ8NCPqUhW0E1/H7/Z4fza325EKDv8g
Kiupf2uoVYWgvC1UMwnURtj5ifpLiRHqkqEEGOmDk37MRy/+ZJSIm+ys4+29hJoJ5H809qmMUd+5
vpcAlOYQ46ss0C3jhRAhe0Li0yF23ZN/u618SBa1hBABz72t5+AU0KsuwK4g4fUXh1rV2sI3Gyf5
6GjTjDWngGa0c8q3xmSXcNDB5BIurzbJEqqdtTRRGdR8xrc519rkMJg9slVNPlgfZKb5dv9D3m4Y
vuAv8S6ECCn+ra5eJ3UN4MUlchimNvwI7UZ9ybQy39Nzvv1qlAvI52mFc8rQh7r+asR2Wi8Su0QQ
bfSwXhY2abM3PVVq/XghBKYjHGNpqMFRW8feZZoZ2lwzFJYaYfUya0k4PY19VuwcgY0pAblAmZdC
pio7X9dTSss2A7Sg82hFs+IbVp2cKi0fwJzpe7CF249EGwoME5h9Sovo2F4PBbtC0RYkxQMBR+4n
VRfvyQWRsSeHcFMxoGwEqoubAwgrTerV0arRxwWrOo+BpixYAzrIhhmvTayPmV9aUfUD4l6cvi5N
UYinYWxDbEPqst3zVriZrMRvEjtR+pG+Q2vbudTC/m2BmRDkWFlrcOV6Dck3mPkP4/ckuJohOOG2
bJevGr4Obgp1xMMaqFk9HocpnT93w9IE8aIr3+6fsptzDSJZWunRJkKcEJTG9Qc0vaXRh9wQgVnY
0bc290Tkg0PCgnqwBmpHKOI/bAAkQdCgGuBxoXZzE1NhqVD1ZaOLoNXT+j2mtqWfqfX0qOAERic2
lzHqmPTN+QjXEwtdzMzs1hSBoItYP6v5UnxKUAvb0x3eWEAHTC/3E31zSTe8HqfBEEZTF2MMTKOj
B6KI3nyK23yI/LR3+xn5sz3KofwkV7EiM+NjUePBjADBh9VVPNZFrbSDHLHxhn9zrSufhdCmp9yK
kOoytPhHSR53SPRZJKf7u+XmZpFDk/o6dFB5w9d4u8apcAfmzQ4sPDmeTb1N/mgx3nqy2maPjLg9
FDc/dzL32DptUhent+dYjMEQ2njS12plFKclz9V3WrLsFeo2TjZ690CvCE2Ax60xMFEScbSbbgyy
yjb+0sveDAYC/uPjqwcZBN9RifIC9HC9VSix2JQxFCymCz3Fhy/WS/Jpc3Tqd5WCeND3x4dDdZBi
D4wxD8WA6+FyfarjyQwpbEaSS+z0zbkOx+/j0u8pK26dAeS+KVlLkqq11imDcYx0WppNgbpMy0/Q
YPVfIpq18Rkt3zw563Vaajs7cXNIQIxSZhxszFqvnda6GEsrn4KIMv1zbqit7Zdeav3Z13ORY0AX
EZ7/h/X85ZQuVY6cdcsz1xI1tZ10CuxSFD9tbZ7P1GLQAhujbu8FuH3wKEUCOCWZptZKS+P62zGK
0xBSTUGvD+khVbijfaUt4+eBfPdtKh3xPu/L9uCmRvVU1fVeq3rrjqHdRfgs8UA39QLNWgrRU24N
orERWMGFxVNfVNlLO/80B5qXfufS7AVcqC87q3xbL5HMWj4pwgiySrqeej0WKILNbNupaab+gnF8
3BwqAwWKQymi8H+RGonEN6O2/Bh1nXjTFNOvKTiUh4c/N7klv4HIBoilt3oZ50b6duLLwyOc1udG
LNhtKsnfwgqH5/sjbSy2DD9xMtQJrYFiXn/sJNahwTjJFOAyM78oiWn8iJuuOhftpL0vQzHA3VH0
E7HeHkp8495DkF0avxMFkMWvtlnlpapBFXYik6jFaTL69DxkYbvjP7BxlROFoo7CLST7IKv54cde
1Dz6U9DUfX0qtar80DvDeCKmS3Ze/Y3dI3VWXVAcskBkrju1SorJmVJGwCtae5o+6XlXOT54t/R1
KjJlPHRh3Ja+Ec/wF40JH7SDYkCROucRnd2dHXT7Xbl9JZmeog5A/PVvqbEK0Nw4Yier7c/SG/4Y
XPulG6dvLQwAn+KyH5rD1/t76faLXo8p//y3Bjy+vIVHBU4EiuCA1uASEYNokp0de/tFya2pdNDX
Bd99w65yuyjBUVg+zk7h/FE3nfGnmaVN4oduOP17f0abY4EYlTbwOvtntUe1qCWuQScmwNZsPKjm
OJ2oXCuHMfYev+Ela4bOlkFLiFd6FTMaiZOXkc608rBXnuckzZ9ttSjPk+vu7Y2N70RnVRYoECal
8LI6E8T181TEIxlNEmfnjjrjJc+raAfXJNfmOlRkQmix0F/hYrnhprvz3Bm5Oo1B78BcyEuoofGH
WlUzf6riCgm7XS2t7XnxdnEI8TNbe3/YStPras8S9iMvU4KAxLtKNOkOCHtzTwDDoOZIbY5Ddr3L
2Qh4BSArE7QDelVCiSY4/jXAZaN8mGKCAp+U4KW3SrGZesT1UFGourFJbSDoh3ZAOhJoWEOn+HR/
k9+GM1QfkG2HQ8eykUlcj1KQntVlpY1BYwqwM1bvYzqeHTo8r/1iIEP6D8NRb3aBtUi4hPw5v90S
Wjkagw2tO0jG1H2lwzd+7Cbd+Z9QNeWZ8tK8M97WrkBfjTeOMJR/69fjOZWNxFgmpiBsaO/7NeIv
mZ+4Q/f4MvL3Q6Ghbczlv44djLkFwlUrc2AgpOq8czsIi8fcbcaO0cYlQc1Ky6qX+4u5MTmZFgGF
ROMf6rrcrL8tJg1qiiuZUAMK4WCMw+Z7gojD+f4gGzueuMhFz4xCCC/KqiTQhN1M9bJVA7PW8Ka2
Y/tNJ/16MRu33vN9uA0+oVNJlrKs9pHure6mJVnoQEatAFls5+fJThkhc5PlhCuMLS2IkxG943E4
pImS/Jhba8/8Zmuyv/+A1WnIy0ELy3gQQdfAzHdSJfUNoUwfFa2a/sPH+32o1cerRAEGKutFQNRJ
x9uLDd/I8CK9//U2IgEJAyaaRiedLuB6RWfXGbV2FkHmutOhZsf4Y4T7adHN+aGMtb/SIfX8rrd3
ds3W1vx93NVC0t5fwnYcRaBZKW1Go8lesQ7fg/JvvDISEAK4gf2JZvhqDQ2FV9+MKeiY2PYeCXLj
Y2hrIfylKvpXUUXoD23jHh9fUt7PXzuUYtm6mBoj7TULl8KVV/T59zkfysBMRf8xpZt+5pHvDond
RR9p3j2MFJX4F0jIWFcj0UFMcn3eVRf36jZnugrV4pcoEt9dUbfPCf3QnQDyl9rF6v1G3V5CDxHM
4kOu9s1oF2lpJtRbUrOYnvSkn4A/tDkKu4XnHoto0Q6iNDCryM3uKalK72y6sfeURpQXjKnrT1rk
uSfAXSphd++cw6Xdo+b+imJvfiPUbDC3xBj0qq6Xo55TyDVmPCIe3de+qxXFa21SanCz5uj1RoTV
bGId0Y+qz3lFwo5ZnH7BdENHe61XToud1V/ub42t6wPqIVUBanLAoFfRgdYVltYOqgjS2oqeFDeN
v+oLalBL6+3xJDa3vuyecfVTBV9Lmc2F6hboO4+Bs1DCPCdTUVSgHKK89V2rN15VWwnHQzrFeyqs
WyebJ47cjZ6+ZCBdrzqc8dR05ozsdLS75mS12A751mQt5k5Xa3MgCi2yQAxkaV20wgNcXXS3GAPX
RRAixanPb6mU7VzDG/EP+b5UHiPXJkhYbaIejm0ye+YYVImNZNdkLkR0XV8lPvcmtlN2q3Z7tKqt
bSL9QPhsrOKNxpbVArFxZdFvHjXvq1DFzDFL5ncagdHOPbw5PZedKHkSYJ5WN2RaFlo55KEISq9U
3xvpiEhLoduFr4pYfdWneK8FtPnVAPZKVqy0aJRP/G8xSS1sRcurVBYvliR8EvOSZ74YsmpPQ3Zr
ZuBUaVJDJsUvavXh4IwhgT325LggV3TfyjRi8cGYp+9IT5r1uVK6eqecsDkkcQmBP7naDacrX3Dz
UhJSJy/W4qd2HMovSaO6AbrnxqeOftDOCdgcTxIpwIpSIP6lHvzbWraizap4IgMoWvOoNul8rjGS
eFHs0j6Y7vj5/uW1PRoEVgAHEp20el302vIiOwaOahTouONlvHxtOqWDxmPjN9gt6s54WzuFRolM
ogBCUe663inRUmp24np8QKT/Nb8eS2oUc2r+p2F4NqnswdNfW3mWQ5kuXkIHr+367FOmddMHFDan
//KpwOlwhQBBAkJ/PZk5tsVSj7RGNKWP/lRiOz3ZrpP8yMex+j5m2V7zeHPxJDyVTBcs9hrgq4Wt
OQrukaAb5yw9K2GPW0U3qt0f9zfF1lUlLw+Zx6MxvO67ZHrljXEeTwFvp3uyy6w+I0zbXzC2sg73
h9rcf/9/qHW+G+e6tVgl5Vd0AZMD3Z7aj7ThnRqaL02/q2i89X6yfmRNJPJsjtX1sXiYqtQNuw9p
Oft5LOvh5HW4kgpUMk4zLKfI7yiRnx6fIzkU/WrG5Ewb19tELweYIylnzMWo6zR2fXTsxlZ/t8Tg
KnyEJPdsQ7cyKk6YFLSi8Y+IyfWAtVWFilj4fkB4dCxcSg6/Xwkt/9aHTf55hPdzyrNZeZPcxNav
ldL99z9MWSpA0d/iCVqTqGLXUqY6p3nhqjGmG6LwVOXgjJQARnCpjl+10jb1/phbuxZ0ALeLNBhF
/uh61kppKQMkkykYxkifD2GW2W8ESOn7KueZ3Nm3W0cRmi9oMA+nHN6j68GysPCmUKVjoeLC8aXl
jCgHVXHGvYhvcxxptszFQXS5fg1oS1KQt1uK2bkGoLXErXKIRbtzkW0ljJA36e8SUoN9WL0CaRsb
TS0YxYlm8dFd5uo8NBjdYDyTLketN6qXcSmJLws73Cmhb3w16IlouODNSTt0re9fZ6qzEMTTjQAI
weHwrAOWO5G/KF3x+AaBMM0iAo7lcV0DVZQ2yg2HLk/AMkTfHKOYCz9XCueUlnr/9PBmpJ8mFRWA
+wD3X9001tzju6MlxHjhEiEqF41ZdVZydYkvuibavaLQxsUGGhI2OD5z0j5oFYBFozsDjIKdHZqt
5h5CIqifBAua7g+qOfwj/aWWJ9vNHXOnNLqxPzneIFZ5jjCCXDcdVFXUrhZx0NEMzp4bdPZeo7LK
d+L1zVEoDvHU4jiHusf1aaOp1CpLzyYBW1G8ZL0eHeYy2dMv39iKkpML5Af+jI6B5vUopVMsZdkO
U1C1lv1t1svutQOD8E3pSga8vz823j1SRmqhNB25qtd0hMzsolaxPbb94KBInvSmdfBCC53vMUlb
/eg2lvb4IWc8KQlG5Zd+52qPuN6UYINJ2kGfvgvxfMzt5Z1u5E1xGICN/BDkPolfFnVcHKiH9Xva
XVvLKxncqNpIAf5fTqK/BbYa9JpGaWcUBPK6+DRW6IMe4wYb1IPd9VOzc69snAhq6L9gwpTUEbS4
/piUH1J3BvMfZK0nEHSMO2U4YAW6VCct0+fmpa7S+oOT1Fp0vv9pNzarzIS4sanjI9m8OvqF9C60
3VmF42MUx1510g9OZ1uPwtLRaeWs8wT9KgSsX9gUT1Ca85YKXrGtg0I1+7MVS8VBVbg7Q91CkxkL
d3WuMr4c5aHVWgqzazHR7LUgsSjw+UtMhRQcSYSPKlikd6g0zNOpGNPCPFAAQgq+DEtF0gT72E+F
1u2pKmytMBerjOuxhYF+ef1t03m2YypSatAiBegPqSpOutLv+V3djoL2lmQwg+bCtnKNNG9bayry
dFCDES2994PSu8+ag0r//d1yexGA3SVEk8U9coj1d/TiBtw5Fdpg9kAWTJ5W/N1U8/RnbSs9ZvZm
8s/98TZmBWdV1h+QNMfUWf75b6ewanDrpAdtBvNczf9De3eej7NnxHuB/W1IwbNHdYXyMyz6G0hH
0umYauhlGSRVYrwKe4je2aUSv+Rp1LyleWid0tjSn4zWqh8+fwAndSmdxVeT4I7rGYrB0ZrSLNug
SMP05FgLHXhEWLwvjy6kxGeiY06widPMGp+TGdYMAxanysFu0jOQ0fF1MZy9VExu5etyJ4ROPIkk
wQXY0Zp9otlt66nj0ASWYvfHIndyv52tzwCxTKof5clBYc3vmvKNz/D3/QlugBsYWwr0E1LQEFdX
ubrVpuZQz2oTuMoIzjuWRJHCddojLNPBL6t+OBt55Rypw3tHK9eqLwbaW49/TXCpxIf0M3iU14hR
Y6QQtNRKx6O8JJPfJuqQHeylS/eM3m4PooyeZMhGbk31e3UwEgf0WFcoPX013fkGxayfj3Y0ux52
oeY8HNNIb5aP95f49kkkwyZ+ouZODeHGzbbOzEkxmxo6GM2Sj2CtKuevdk6z+jgVtH537vHb0Qh/
4SCTIhGswc66Phh0hcqCW+FX56J6MvpF/zhwVaOmUu7W6TfGknURxGexWZei19djWU3kmVGSVYE7
pvGzbaewTssif1YWXdt56W9vNCJt6Dnoo5FxIj18PVTCdTaywlVQqU13tOqp/7IMeffp/qe63R6M
grQv3ABJrfNW20PVmzKM4HAGmaO1x7KylXeR5YrAXRLlU9F22g6WYmM80mYuFl4eLA7X5nJZvITz
oCd1YLS9idB/YuSzr4gId29AAll6iCyYneeHJ8lg5A/Ah2SguDrxkMebwsjsmsfBQfC2X4ZLD7zi
FNZD9y6r7XBn/99+ul/SMcxRuuVCVrj+dHkWD5SK6aphvPY9NXrlHM3NdLo/qduXiFaYFBkDNW0j
OLfaH3aJLkhvgEpR0047xCgMfKrRWnkqo/mHo8V55NdO6Z7oOP9xf+DbM0DkQEZLpkcdFy779ezK
yNRDxFeAIRSlWN57JEZf00abxQewssbDp4ALmlcPTpDEcK4P3OSMSQXlnJpdE2WBMSfxoaFUvpPW
3n6w/yeeJXNbcJprYeS8yUBpufESlOMUTUcoOW56QNB88h7eiZBlQTiAqAd4Q2J5vXZJOGZ4IQ16
kE5T8a5wY3HonLj5mGFBehS8lTv52O23Au0Anp6mMvIkVAevx1OsKLWxIDKCwlZ0DytVo6wPU9g2
3rNZmfbbozsDrwWOGZAYihFIolyPZrWAsFPOdeC0nX5YkAQ4R9YUv+9zVdlZyI1XnFCIUBmsJ4f6
RjG7HXs99+a4D0oR5s9uqkOiyuL+716Hr45KYSKOVe8oRwlG+5ANdVJCNTFm43R/yhs7B4QxKsSS
SEkVZnUYFC+NFf5kAPmQVce+zzPl1UYHq925Um4/JFJXoEsJyKTUzDrLTPQwLRsrEwFqQyZNKJ02
Iih45SXuR23nTbidE/gpigXUkqDPkI9df0YgFVoxoBQdGEvkHXW1Hk8Z4Yl/f+VuM1mU4yQnlF6G
JKatNgvGS6kusKENmqlS/hxjd5o/9JQDn7JujL4CeUsVRJatec+uQ/7669ATjhr1EKiFZApw465n
Z9iN5rRVPQXL2GhPXT2MT7CDs1NXZdkHBS3Fh48gwm5cXLDXwXny9l2P1ztZ2xHicYPFc4EcQ9qf
y64zjwk8mp3Q9ubDIdwDqh4CAaeCxHb1zolyskZYPAZLioy40Ebn3Ikke3TLy1HIP+CREXbxiF9P
KLYKuwWzZATkSf/T3Mb1dVE//LoxiMQMShQpV9e6dEs9pUGtM7EhulZx87UunLaIDqkTF8mTNlf2
v8VQedP7KOuz8jmrjdzdCVQ21hJJP2DAlAZkCru6OZsqbTORZ2rg0TM896riHgw91nbqjDebUUqk
S5c/Kh4GOdfqi0UcDWiGnhoI2kOviTnBhdOUrns12yY5zfYYjY9uR6YCmpXolcI7/dHV4U5CUeOg
YWoB7g3xDzx83LdCzdz3RaVnf94/4RtLSI4sPyEbxr6RnOstEoE6dLVgaLFnDOce5CdEnZ23e2MJ
8faiiQUXDiOxtcZNYhYhMYJjBVlnT1/iRNUOU1UpRxwBi5MzGvn5/qxubmIaMeT9hAk2QTnJ+PX2
D/t49sa5swJEuW3v/0g7jyXHcaZdXxEj6M2WlEpVJXW1mZ42s2H0OHqCDnRX/z+osxlRimLUdyZ6
MRFjIIBAIpH5mmNhNQZVN78B9W+s3pg/vT3c7SJyfQPooCjEU5HixvVwgd5aw5AbzjkgY8BFsTMx
H4et1P78H8YhHtLzBYWJwsX1OHo2o6oJ4+osjXz8WGUdWWQj+p1r7PZjUWgDckCjkrcG4eN6lLiF
6do0pXvm4D11ejUcNKc5t4avHfK8/fH2lO58KW4Yl+SYe1nRYK4H02O/zXwxOsq+OjtYgVbia2nW
yPa3e0yjO0PhwkJZlvjL1bJFsyXx4Aeju3jnUgNQ9FdleTX+F42O4nQmKUvtJFp3lpFGIFAfKie0
BbewPTmmXuEgD392qWc/0/zyutAIhvLkJjrw9KHT9loVdybIIpLVETH4s33SNAEZlOs2/tkVcnoY
tFw+xCVuZtPYvRtRpLpZiqKADBcUsS3Mc3BLp9GXiaGyAY8PFNqs8YimDTacQpT6Tpy/NzFgdwqW
Qvmaca83CdIQ9bhINzibMQo6Umt/y7ysfOxNc+cg3xmIiSlJOq5MuP+bPCAzusTNxzE+V1AUznPm
j85x6Prumz0k2p6d3t3BQDryFwBLUI/Xs4JbVlYpfoWoUbiNHWaxL//Q+hI0B/jtP999zMDQqSoF
lxiPws3EpjTRU9Lx+JybznyYRSMeOw+IrNa5h7dHukkZecJQMrMUlU65rW2iB2D+tvFaIz67nch/
UNZ3LuiuG8e6nZdDnw/rqUmC9PHtQdVSXeWLalClVYjwPmWSbZNurUsXu10GrTTLfCg8+rdZ7u/p
x9+eaOKH8hLRFTYKXOzmg2VEp3F0uMXW6g8xrd+BUyOgKjovXLL2r7endLs7GMxX9Xkq2RAJNns+
T/xWkxlRODHa+Gi0Tv1EQbh5tNY83YGZ3a6eGkqhQ0A+UldW8/5PXd4Zg0Euk+ZAs85W/RjzL+dQ
xlTC/fac7g0E2h6dRxZPtRyuB2oSO+1iWXowyO3lsUwd55EAs2dicrsD6aNSKFOVOV4t2zjf0Zya
Z7/yVCWiDLHBRIS/+XM29SdnCD5BGvv+9qxevQOvdx88D8jAwAKBqcKmup5WpbVulrWTd86M8UXm
3SFvFhTsIb6Nl0CXD5ndo09EeVqswYtXT0nUetYe0UXth5sfQZ76aqhC8N+ccChihCxoqmcXzTvc
O8q2jEyqk49VlyKHKRBiPhRps4SxN8ovb6/Anb0KRlzlC8r0ixfU9QLkhWY7Qyw8tVe7EAyM9git
HjW3rtizO7s3FB9VqUYobM/NGRRdihPu6p1z0PDPvlm4lNBoAdZTbOxEsju7lRP1ymoE8XYTM/Om
9jCNYUVFV3R/V/B9/u289t3yj6RzRBNuHOBSLN5m7XgcDa7AzOtczGnxSXhT+tLlUttJRm7nwhhY
GpIYcPLQzbz+QmXcrKVTLPkFaV8LthUz0iM7FdOe7OKdgUi4VZxkIwI53hxx0L/tOHV2fgFSoyMJ
oZUHBADN8L0bjso0hFMGAU+HDcr1dDJtIQtPnPwyzP18RFNhjeRoGyc6Gt3/MJR6RgCyBzh6w4Gw
UrGgZCeKS1p6RvE8u148RjQVVuuxbuNqjxR+e8cQQjCjJSNQfLWtSqesEK/lVi4uKFsIN1x7q4m0
zrFekr4EsVeRBr07KKsRlcgSuQZBTL9eS5wK0qJop+LCMnfYzAfLMecBtXND357b61E2RdW4MKHH
GENxAQERoOvrZgfYkkPYtFm5M6G9oTbhWGit6DL8Qy660wwXf+3Mj1Yr+0+Lt8j3Vr5pWGCQjZ+s
o6BdW//O2mt4hFkMNScoliX55IU9eNydQHR3T3CtqGSbDb8FcWoUWXMx6MVlzHUtxNLyNA8e4iDu
B9kNzbtrD0yJZwt9C9Va3kYKLO6cvG+s4jKRY0dBNS7HOJbZs59Pex/q7rxcBaQg8bgFxYlZzBUh
q7hk1vpSlvkBmvqzTA0n6sZ4j4Z8ez9S9FbFBxPWqYIgXG9zOS6VV1M+vIjVSb97fb9aoYmTiRHm
Rj9Z4VgrNY1gHuV8WEtvV/jw3q5EyEbNlWgPtPl6/EaHMGBVZXHpWs1i37tDFxXg5IZopMqzcwTu
RGHVRiMrwZ0OQrT65//J6AYcN8ou50wPKKi+kHCLE8X1+PR2FL47ClBmuta4N4N7vR7FTX13lrid
XbJpDjDotrPHeRj3qox3Fg51ZDJ7SBceFeHN1WUtukltxSAAC5S9sthbEZmOfZTuvF0W2r2xFGJE
YRiobOqbTZIKuyqTcikvY7sE5tGomuRPL477NVzGQMyRbAT3Zu258M9a5Hf/rWEjGZFReTpdeiRB
PwjNWf+VXR28iNwPtJC7Xbffna8D5UbsjFBA1KFPdb3uq9QNqZVxcSkocf0C1Nwep0mTf779de+c
TnBO1B+pfIKd3BZX81lrM1Qfi8uiub8XVvbog+c8rHgeJoW595HvbSVqQDR/wQaAR9osfJum1Sq6
urykpi8eWimUbMQC2GPnNr87jtqs5KqKybl5nbpsVKPw2/LSanF5SJFTDlMvsw9vL929bYSek1o2
MA8Afq8/UJtOTTbIprxkjfUy25qG00+3huOSvP9FxaMejINqnYM627LJhBN02jTa5UVbi+lQBd7y
sFTp/PD2fO6tmvIpV7otKkvYzKesm3Sg/lle6qCvDtVSjoizWvav/2EUrheCo+qObA86N6iVohtS
XgBKiofJL7qjLcH9/H+NslVLo/irN2ailRcY3lk0jT1Z6rDs6WvcWzHV1FWeMdyh29qOlzDFtGGU
AYnYSIyFSSRAd/vtudzZZzxvARfwh9bVtgk4ObVmS1Esz0uVdNi+4XwwftALq/q6zIm1p+98dzQV
dFR7SgeRcr2rvTTLbBeV1ud+gu8c+rXtRrFRWIc+s/Wf75+Zq4AgFDR56m31SVKnjHO6IMuz2frD
CdRwUYYm6/nTKNNx5xpTv/v65az6qLxHQF+rAsgm9jT6tNRj46zPaQ7UG0jBUAyX0Z/05li4cWYf
C61s9cjH73UvKbndJspnxQ0UAoXOyDbsreUqbFDs5rONU/p3Z0IDMXdgPLy9mLejwHJCRpW9EgAK
3hZri27uWE9MNszEXR/MeBFPujE274V4ATpWuQAeK0raY5sLa0bdrYktMXJE8+KTwHL9SWqN8YBK
+t49ffvF1FtZCdi9PgO3zK0EP8Vl9pSDX1l5kdW41Z+m1tofpZ34B2PRjL/c0Xo3SI/5YeNHp5EG
D/WlTbZjQrZe5oL50cfM1tCVgTyYC58vGjMQ9N44junO+b47T9iflFKZKPXN6xPnNzGEXeUFbmWT
Hiazl0LIxLyhwzDzgZruEuau+/Xdm4XcAv1b1HQs+6apW8nYMbsJO4psdqeLNg3yIxfxu23IKOND
hQPsqMrsIG2uZxbQl/OqSmeUVAO/7WbmoxXr7entubyGieujjboangFckIpescUvBH5W64mGgHrZ
2/30W5FaZY1ot+j6rxUQuuxJtfOmsMrEMIYx9EY5RWtuo/rmtDqy5GTmVRz1xqL+s55O80uQgb09
62nrTaEV1F15tK1y6EJw/YGD6mBWyQhgf7F3bd0GX2bCRlCtbljV2yt4RYhK2B4z6VsL4zaMC+x/
8VHGx7QvVrGr0n4nZKiXEiB0paiEfunm+8SyDlKnTs+rM7v6USJq1j4GetL6JzfuDeMyTihnn0fD
lsE3lPPq5IlfWFGBWTOq+yjj1jWYZEdrI2vBgLcKnXhZEwQStemrKT2pRf5ixfWHTHbm8DIU8ZRH
Xa/P+h+ZW1Xxk2u3YkJaAJH/b9MggvHdLSUl+Mf7iMKlQYt9E/SdpVtbvdeLc9FUvKOHJXuog6R8
6SmjHd/ehbeJNJcmRCUK3iCpSWyu1xKfEyRd8q48D4E9w/pay2PX+ToYAnZPLNZ3W9eA2oeYAfqP
eg7Evc3Z8pug0GNzLc9j3HXVYXXi0j8MWFd8Mc3c0XfyqVdDheszBtsT0XgA0ngSIyN/Pb2YhiMd
CoarMMEY6nCVrSV/+ID0vIMsKHTXIdrWgQfhxkYCLOzz3kmiydH95hOW7aAcckNmv6zORbyWTn3v
PhR5YliXdG5Rj8EuI6i/BVluzocm8cx/8KGNKyjVTg3nPrG09OgO1Gp/L00eYw+atcLLmFOe9i9O
PQb/UG9q89Dk9wTnVS56fypRcB53vvHNeUFXgZ6XgiZy0cJ7vV4ESKZ1vog6P4/zYIeLp+WHIij3
kIK3gDqQXuxXyjKKzUv/9XqYvhnWwrKhvHX4oxyXzkA42amdh7yLq3BMUjPE7AY/pNpBgIfu4qlf
1mwHDnM7Vai9+EG/QmEoMWx+Q9qLmvQWaD5iDOaTMcX9b0aa9r+9fWhu4h1lNSSmFEKR9w104uuZ
ygBZB8QqOmRB4+aw+EsT5VVsnhw93euc3JkQzExudpCKypl187oRwuqxvnC7c1OavwansJFwwSPm
7fmo/8nVKWE+vDopRcPEVgW26/kUVdr4ybp2Z45CYR+blSN6iO3MsQ5a20/Ok07lwD1OlDr+psVX
LGHfW9reLaK+zfZXoG3C8PDTmOkm6iGo1beei9x21Qrx4mRjfprzajphy+gA2pVecqpnv/ynmFx9
B2h0EwV5pSpdPqgGgJpoRFwvwEIN1e4wZjvHqfw+Frb8GMv+m9P61rOep+VOVFLnbTNR5fHNjckr
TNnNX4+Gnmlsa1k2nDXRuY+xbkE7b3KBpn4mqriPlqkeeS93/roXD2/nCY1T9dnR0gNDvJWIQjvP
wcIIAZSqQ6HzafIKptuaRvowtmNTPnexaNud6HP7WRlTtUPIiBUObntYKpzdhjyez/06krWU9aTp
H+oOj6vs0Out338Y42ERH5smLb4J0a/Lw9u7+/a0kifwYidvQxSL4tn1civFDmOaXaVDZDjfizLQ
n2x9hXaFu93OxX17WpFSJ9SivUyWSpv3eigio9kkMXJApZlNX22ZLx8XoEM7j5k7K6qKHYBCofxC
WdtMiB6W1uklUdRdCkeLEPnSh1DzYLEcazEu3RnrKC/+3PFIHEOdSmu1E2VvtxGJF0hidjBEQIRt
rqcppWH3pYCxCpdUU4WQwu0jkbhV9gECESKdHaShPQ7G7WdUjwyeNojKolWxTTIDlAPB2/brOSlG
cUjkFISBDiwQvse3924Yog9FcFhPWAHdONcn6yxRYTGgkGaO+4goRH+0WiM5Gc1s77x+b0MBXpm0
7tignEhe29crCc7NroulNc5e6cTodEmzh8yymF9IDbMvljHWL5NmpDtH8s5Scg6RVoWCD6Zii/5y
0EBa1gHQaDD1/iPiH/ESzlnbfU4F+olvL+btZgWtxHIqu1ZC3TbkeEoErWwd87xWFNLxiTBSnvkp
GsQPrXIXj5K0kPKja1TTz2QSxl4H8c5ceZkojvz/gyZujqQXmwXkXT0528riy17oxOMhND/VGELu
nEvAvXyu68j+WmdQZpO8jMkxrj+nMQ5LvSZzdYaCNNYfhTbmMkx6J12N0B1QYHtOunHND4lh9P0T
4VL3IrNPbe33ss7y5GsroaCebdADX8ceQcImmtxVR8tssuu8Pwx+vGZHL1BatVmQj+U3N3bpu45l
2Nc8UFN20TeelV2kkt1onRPbC6WtFQ/oY1TPBZe7/1DMbf8bKAgtKlykgqsx+cO30zEsMoQfsPb2
SgMJdxQhQntsZSRKpxzCvugqEVWT6x16d/m7LRzxgVamV3wy7MywMJ0a85d68ObHwCntp35w4vwQ
N/qDpwVrf8QmL4dlvg59AAQPOdzQ7WKqtXpjGXnLj+/8T13ZjF1UBW0ypaEFAtePei3wnh3MO6Hs
DMulssxpiaRctH+7YSRPTyAn/1Le5HE0Z0bwUvvDQzaBSkIKvg19aZS/dYPF+85fx9WKPC7UMFnb
9GQhMykj3rO+GyJv9quODSscTAR5Y3dyjj4p4xyuTa0vwNFw3lhiawXh5DSHzEs4Jj5KRmEcu3M0
4Qoio0G4D9ZSoh1p1/rB5xrVIkhwQM3rHJ/avyT/wS97aTHq7LulsEMZmEUdWXma5seik7189tGx
miIEFJsmHIs18B5Lc4BU7laxM5yyZK26g1UgR3LEtSMxHqkyxT9sfU67Ax9HcoJrKWd+arquVZj2
KEJEva1rw5M0knp50Jdq7Xei1+11B6TmtZEHHICnuDp7/+nktUUW97lMxHnpxyJ+KGwPs5t+9afD
O2MI/V4q/HDt4UwDqN9ESWnXqT/G+XKuaiPG3t5qw3wa/w6aIvjqWQskWxHbn5N6encNGwwppCdq
vMgqwvTd3LSrdOYGN0uoF72f0lsDWPGbmfe5HU6e3n99e5Y3q0nCAIsMELCNXA/B8no1g7QxzMmW
9lmjLHt0cvm9rKs9qfmbVB/uDwxGiuT0mRBf2iTZibvkOpvO58LJEKa0qD0l0WqvPVNaS/+zvvgi
jnx77NjMjVbUn7S60dOdDFhN5SpOql+Bmyw/AAzcjVCB8IWl0Z31z7Pt08JPdJqaQdd/cJocO/YA
G823l/bmEiAWA4Eg48X5mti8SVimSQ5o5ErE6YweCVQvmbO/0joOmgOdhPbz24PdfkdQ3KrMQUNd
Kepsbhy9HVo9pUR1Hs26iDz4c4e5FnuA8ZtRwPMrCVtlQQOAe3v2KJY7SUJEPPcix9LTbpM+ha0Q
18HOt7pZO1QeeOpCVvYYkYfQ9ba0RDnGcSWcs4bbmBuVdpF8G0er+2dw5mwH3X9nLADb3NQKa8Zx
3wSUxRFjOma+hSdR364Rim+9+7TkpWkcsCrdFZt5/RRX+xAMGLUcxAtJ18mHNqdBm1RhrJLUTJNm
lNRMxyAO9aKS08cgTvF0XfIq+AKGJssezdakqO+sfjU+O5UzDocOUw73g0hISp9XvC+znZW/SQ75
dTQ0cVJQz3IW5nrl/S4pOjIbiCJUu49YUaUfuk6fgS5qgorW7DUfqg462k414OZwqsIGG1gBroAQ
bcXgZpqDCRZl7nmZU+9UdUE5/UjmtvROsolHcaRYsb4XNIBYOAkp1XB6uHh6bXoJVl4U8HQb7TwO
tnvuhyl/Brj67tojlRpos6CJERYCobfJzqST+Z0R5yD18XvhMzvDN0+28csa7Frx3H46DByxzIYU
oNg3WyRoUMl+qL024CFYlF+k9PxTWg/+Q+tP/cEb9Pgft9jTpbj9bq/uFlyQ9NKUZtj1dpHDkDUL
HSIAzKn1wmupxBxtMrzy4PeLtpxSrauCncB6k91TXaUpDtZDPe65oa/HrGlW1LYzBWfHMJrvwzp7
j1bWVRHwG7yZ3aQsH9uiLP5s6sF4b/LxOjRtIKUzj4jg5nRU7UQhdrSDc1zE5hFvaOsYFLP1v4xC
R41qHysK8fp6ghCysl7vneBcUbgOJy22wx5dmp1lvI172OkRzOk1qaq4v9n/sz4OBSrMwXk2YxEh
OOUfumbqLq6gRv7O24llYwCeJ1RH+dvNLvGaORhXF0hvX+XGn9QWmw91XaX/vj3KvX2BUiuRC1Qq
6GSVhvwnM/RSIYY1UPufGvj6y8PJ46O19vX0q1xSv480j/z3wUZXBM1Dzah+vT28upOu4zrdcsiX
1DRJNAgt18MvjZC6kEnAPRJnUV9hVqKvct6Jzze5FEtJSIHbwRjQkNWv+M8ky6VZJ3RK/HOJPoZ9
cFOvBztXrKkMZakHeZjhivWn1QztSq8SpiMogWLaQ9nc+RWgUmwyG6ruKHFsjiApKmRFnlnnXo6+
czTlXH+U+rroYWpPwcXqZRqEZW6u6wGF8NT8blcpVsTvXnAlzUuzlJIQ3pqbPouhCaKD7INzsGT1
0Y5jlMWCetgZ5U6EI7SRhFD0gpK2rVNrsTc1ZudzGP2xDvEw/yliIwsNS/w0Fu/99yA9OODvhEzV
ZtzmcUsWm/mCmigcuVF/gc6RPALSHV6sDjM1z473iJp3goAq9ZPKqeYz5Mbr7dQUSUrZLY/PI8Z3
SBFATsqnLAi9zl13CnivK7U5IK95I8wQPCeBt16Plcw6qiK4dV762V/7Q8GdqeRu8EMNk6K2Ps9e
EZcPLsK2/44COYKPbpD6Waj1aKWWqTmOUWqh638YjakZv4u66Ntv+lqQiKYo5FZh3fiLd9CTIHE+
Nizv/NEQONWfVtubf5H1ONWpGmuZH0bEP/SLrAZfHIolpkU34ykuD9LFdOKxGlt0rK2pxxTCHDnL
4dh2w8s0aIkdGd6aG2ERyCT/ZMvaAxfjdG52amhnzJEBE2M4jGAm/UNZxZZ9nPq5/qv00PA/rUln
jRxSexRRoBnOjxGX6TqcgsFuDzpMFJB3msjbx8VyVxG2gZtIlORVcDaKdV6ep9pDltdreAHv7PE7
mcMrfZHoRQoMAOH6y5CRAdVs2OMQn5cjChhTTYNQLz5Imclj4VvrJyMu/GQn6bsTMUET0PqAvKIq
V5vNV0xIVE7poJ31Lsi6bzq+ImyFydSqnVTvzs3ASx7iqRIAoC27eYpBwJtSoxuTS+rH7ZeqHePs
4EzDUj4OXewXaWjSORxCp/Zb7/PoQ9nbKUjemSlvM8hAiHvTZNoSovB+9EavTeAASpl/E4tuHy0x
uju1wHujwJtUAuLqSG9ZR3Ph4nrKgTpPi50cs3TOItvu393aQAGDByZFAzIgegGbvCEIWsozPdTC
fuzqKTS9cn1E7WZOIq2t90zdbncmFynzQWoUIhfIt+udiQ+iPbWiSi59MsvLiFnSYZzZk2VlpU9U
ScQPPK72fF1v1xHGFsqQNK/JVm7I+d06B6UY/eRi8OiJgqFLSI/ad2NiFQsaMUPKL0pZZ4u8Lajz
d2PqJpesS4wnu/L73wM6DGFqThQ/374q7ywjeREtXWjevKi38omUfxPwPlZysYs1Eu7wFwoluKSI
4cml1HLwtZ0Dd3utMDdaJ0AwlYDIVikv80sjjeMivQSTrydhUmZlRK/O/ha0JLNvz+32guZCoXer
DJJ4Vm93fVIIbW0xob04g0cjY51/oOv0d+zqYwgXas+f6BXUeX2LUZ7B4AwwM1VIGgzXO3L2ECdq
ulg7T35r5JFURcKz64yJTsjONP1nXIxETpS20yJKAA0h3Ay0S5xGhJn0sE9Lwz4ZheMMx4HOx09E
gmkPDJMp0FISg69Frr2I5u+3F+nOB1FSSvxeej+8Qjeh1kXz3LP61kXaHX13+tx/50CYnjOz3MmC
b0MtZQ0YA0RzlKKoIFwvzxJwSY1B4Z4HgANQEenufOGqnqco1XzrI4YK8jxXrfuptdP+r7cneW9s
6oxK5hI25Q0Jbux0CaMKhrCf6JfJG83I7UuLXoWBgUiObNonhS/9ABZLvDvyIjyphHyRfH6t61zP
2rerwp0nhAZ4+2YP+eDqYVwHwc5Ov/MREQxhq9PqAVWzBRat9DfHFob0Ocs890O16DQtYGBPP6Cb
xN/fXss7MVDl9xAXecwovOX1jNq5NFlN16Mgs9THpK7758by9+6Su6NQ8oGRA6EQxsxmlHyu23pO
/XMj6dU0gBD4TvZeenMnQlCxpBGPL5xS8NvMpbfAfvUo3eMwM/2htevnuVFCi7wdQqtFTPP9K8cJ
ICQR4HmnbZKNNG9yZ01G/4xxr/8oRW4dG83ZQzjc2wuIhMCeou+PzspmlGY0K7QxW2rqjjf/vtAl
8nnwhhOyEP++PZ9bjBUIK5SgQDG/ciq2LpxBNSWu0Ez/bONx0YSI/9TlIfDl8FQ7nkwOVldMP8TI
OzMk8c8FILShzyLdRR7r+PZvubdf+Bm4+6n3L5jc6/0yCb8eSrn651TTDF57yRLZrvAf3x7l3tqS
cdCsAA4ZIJ9wPUrfpR58G5cJj/kYau40nMq4lqG3Tnvvr3tbE2g4b1ilNkDn/3qoPLbmprGo24OJ
7H6vfH04m6MtvyNsaYa+MIPPb0/tTiKg3FR5NtjkVZy56/GkuUxOWTYBbiLDOikKRvsoVgMkRSqG
32jOVlEqm3cL8Cu5Bt7OSoWABsIWIZf1hjDmWYmj+DnyRrHUPkyiEkffbZP/IW6pJjiVfG4CtIev
JzjBzIzTmNO3jrRLE2Pwon5t9hzo7u1DWhQAZvERUaXP61HaLEknp2MfGnM/PWt1kR6h4e/lofc2
hxK1U+cO3tS2U5Cge5s01Ux0HNntU52Nn7JU1B9mT68fk6Ru/nl7c9zb97yLlehFQJ1uK/rWmG3A
25eDnpPWPS6J4XxddIQR3dS2Ht4e6vU7bNIoqkcgGl9bZEzxegVTHwmleNWDs+XMGMXxc8pPMhgs
I1zXyR6iyvNk9dJ1wkhDX7PQSTTbdtXCRGj5J9T9rG/D6NbG81IU5dfAyctvie0sPxokWH7UsVg+
wVpJfub2kOuR6LXvlELNhyrOAR30wdScprh15kd7aMrq2OAFje5+Ua7ekbNg/LBLf9APvZ8POO5k
FbU1o6jsHfzfK+ltuwQK60NvGSlG4uv1EngJzE0Z85Ayy9QP2rAsZ12GeWcB+EUsw6HKREdvTn75
Zulaf6TYoPsHSzg2JMoMsMNZRxO25g4DqPFlKie3jTAySx7hZTSYH3X12jzEfZ/HT7U+9Oknu9TK
f9/+jHcyLuQgoFspboRSBLiegpl6NdBkIuVsVisIAzMxUHmc5sdOLKIIm2zyn+S8jEfDFPH7ywcW
1V6iJkBj6oBbSpSOaNXaUFo++wL6SZCjBkC+/f7kgaSBngqIJbJa4G/XUywKB7bQDP17LuaVwhgF
YAASphyqQ15nDXmsLN/f/uRiR7UK3SVAojedHM+rurWeE+iFPRUft6+zUy5aLZwbfMfe/oK3MQbY
NLGF5jxQan3LqNExTK90LJUvOR0cEPhLfwQ4KZ98MVsHUZTzzq6/jZygUEFL64yKo+AWrZQksR30
i1rOch6PKbXOAx5re3nCnVnRAEAVjk4mZZ/tRxPGoheLSMuLU2QLtpn2aSmpms1V/KD5s7eT8d0b
DWybUgXlLKMXdL1FJpJXEZgCPIFRyEOrd/mDWRuoshvtH27ldA9vf7JXDut14ECiGZ4HPFpVPNjK
TBYzb682m6qLZQ1mfqJSAdxJg1XXP8a2X+UXnO9F8zzbkAnCeYUTcJgWJ7CjVM/tXxgj+/5x0kVf
Ht21A+7jdUv3MkGOABJc5NOfQrdERzGzyjzKk9Vc/blwe3cHf5L9L7uhhItEgPS+OgbXxaGaRZD9
ngLkWD+RWSzdAaJKoR/NAo2to9AS+UV2rtGG7bSYXVjNBRwdq53XvxM2+hiu4+B/coGSYvtotuNX
aduQkB3eU/nJFZB3DzvLx9fYrB5PJ54CpM/KXXVz88xaaq42FtgX2gppZFjreKhEtR7fHuX2LgUA
DFpWtXwpE2z1xQzgGI102vqSaI7z1dRm/1s8xeLHYGfvpopTtqcTyh/KfiQK6sj9pyVkBjNBqZX1
RU9MJ0R0ID86g76nw3J3QtzTND1pFNxo6WWeDEqwk/VlQbv+Af3M7FgD83uo5G6Wf28oWKeKGYCe
Dan+9YQ0zc2QZOrqS5rF60nD6APV1rY4NTAjdj7TnXDEy1A1kRRgHAjI9VBpHVRaqln1BeVU+dC5
fvxgUxPe2XJ3J/SfUTadScrPIhfVXF80RMj/lBOwj370jNNsLvlOfL03FGU+hXql2HNjYdJnda8j
yc1m6IcvmDliqjckaTTP455r0r2l427CqQwwEGWXTaZdzMUE7i8RlyQxizPggCwqAy14fv85+u8o
mwyjQw2l7YH7XRrLzb5OmR2HfrGuFxwdh51n390JcYTgX/L0uyEqJFaqtxoe8RcLo+yQt6YeuVrm
n96e0L1RGABsGG0whI02E2rHMXdH0xKXsnTjo4Y/0bEb6j13yjvbAEYL0yAtou2w7VpSMkiztjbq
S0WrKaQhPj1WfveljbXy3a0NJGQArQLro8PPk2hzggzqQ4P0iQv1PGY0SI3kKSmk//59cDXMZrfF
qT/4Tq/Xl9Et/zZyz3zkETCFaHftOUTeWzrwEFS9YHlaiMteTwitQ9EtUqsvucz8ByhKzRDlVuJ8
AoGX+zupw53BIEDyyCOoss23NmegorK87NzmYvrleMoyZFRE05Y/m9bbkwhTWcjm3qOih6iVuvfY
fWpj/uea8PokyIM2bS9KigO14dn4OAyLe26XwojMKnMupd/Ze7nKnUGVtrfSRjUp8G9SIyFaL/HH
ob1gC6yND4ObxPKQ9sH429un6haQgI8alRoFn34tiV1PruRVZHaLWxMX5k9z3yK2qf8qGgGVMn/O
hZWFybL8hmX3t7fHvXOaVXVMoZFAf0D2uR7X77VlzuNeXKhaVd/bRWaf8N2pjzujqKBw/e1IWcDP
ICOnsMhbqEPmrlOZcqIv2ZIN5hezXt0kamzuFGqLddOdfD3O5eepsVL7g3RAz4WDPSZDFHCtzRc8
jPP0xVxpnzwPlTkHH+oxGbvPiSkz8WGNkSIL13lNe9T55fgN2HX7VxDkefIs7DWpzi5FWu9kSTzk
sQ91GjKmhE9+DFrwicCioUCddYDKRqRPPS+wSerxH+lkV26o+0vyjzfOeCUZzSja3yavWT+bTlWO
D2tpa19KSlWYzfZ59m/QNul4cOPc/GE0w5QeOm9y5U6Uvz1xLCUYJAyMFNRw27/RkOelJ12Ky1JC
G/ekO0TSgdtQFLbYOdy3m+N6qM2JS8u1GzI7E5fU8oojRufDsYXe++4jxigUtRWaiwt/W0lp5xnB
xKDlhowT7WTklhU1uMP8D6NQ1ebmgtOMp6V7vdGlLdMMo7eWILGs3uNopXODssTi5juLpv5H261O
2FOXCm9fHt7XA81stdjp2Opx0RpR58/9oZ0n3OBtrZNPuBOvxs7purcjiMCKuUtpmSbB9Yi9X2bj
wPv6YqeD/7fj5e03SwxCDx1aETvL+NppvZkeaFNcdsg6b1ifXpAWljZ0LXoBrYN9n1P0zefZb9Ll
gZda90MasWy++gtKU1SkXKM+9IO9zCcn9rPvbVY1eggPWa8Pft3mAfh5d0W+eO3SnyX0iyDyW+7e
CHKGadHWDZwxKoa1nL669lh64TAOjv+QrsDuQznUS/CFwF0sJxu5VjNKZDJAKKYmtoS2nzn2aUjc
ToaCICoPODSvWpQ0hreEWP2Z4lBjQJb4oU8xRD7p3rwWB7NO8+LdVz8ESliHCC2BeaMNcf19WATl
WLTyfbKsOVKk1I5FkP8fZ+fVGzeSruFfRIA53LKTpGZLtuV8Q9gTmEOxmH/9eai9mWY3RPgssOvB
zmCqi5W+8IbM56HbEkG4s/nAGywdRPJqIACrdKCCg2O3tSmCZsLjI5c9qtDS6OlMzeppzqM/x56j
uIC0PMpbi+XvWlLMifSY3uEoAists98zwmKdX0d1Q8tcSZQtLPKd+4ipLcrQCDEtHcTrD5mgHGTX
CaOp6ix3EMfSnROH2u79x+o2zmBODuBYsKULamNVMPOo6TQZoXQw0qz5xCatvmadGPbcUpk/GNF8
aWIv/+f9Qe+c4SWld4CIvNVhVu+wMcyZliQMauWj7vdq3nEG3L/NYpj3/4+R2IbEM2wS5FquP2Lp
iTGsOlcEUTsBx0PHQlgvSYFB0sFMeFo2Nv+9NSPAYL3QQ6dYvgqgKI2lqYqWTzCrQ3gwMEF60bx5
yyDy3prRgFqcuhf+2brT4KVmGlpF3QSeUGfrLwtq2uDnMsEtNK3dyguw+jbdg0IEtgXfuI3cABgS
P7H74cqQ8F9/z0ybcZwdnCbo9b78mfE+j5GvwDNUfCWqtMyPS9kibJSm2ewbkaM0fpIZsb3x7Nzb
QBDKiAhoTy2iBNc/o9G1Ku5l3gSWVpnHujGrj+FgihdrTprH93fQvSWlwULqRyllcRO6HqpNEJvH
BqYJROb14SmyYt0+jiEKBIf3B7p3m2HUuCATFlrxuo/ZdBri4pbFqkLefIpypQWRInrx5OnT/NUG
brkB+7kzIDpotGeX07809K9nZivzDHdEiiB1euBFRvLbi8vMd6MsAaO8BXe7s2Rc0hStabIzv3Xp
2gqjAcgF70KlGOJjnInukEjpfuzMcStovLNky3tAs28R3QRacj2xOsWESx+4XsAsAmzO1Nwfy978
8/VCHJHnB9QFQda6/1bkiTbQV+T14RV/pawy0wFKKv3ZGkb7C7JsW/T25TlbBSP/HXDdfZ7BRKDY
ZIugrbScWCT+WOX56wyYG0T1BdTYv8KzNjrQ9z4lqQyZDA0OgvDVa94lJZ/QcZjkrGjNbppmr9gh
raT9eQmEy2SB2IFFohKyvjk1I0zKlvwnaDxoqWHdKn4otHI3TGKrpHzn+mQo0InQl+BTrM2llGRS
mnAsmqCrDXrprjpMgRdmyWNRT9nTlOrtoVDDLQjIvVHJPKlVAJ+BObXalE5oOWE6xjIoJyd66DKp
HSNzaI+dbnaB2UvxYA/FVsRyf1CaReBbUPRcl3uGIos8Mw+boKSZ8tiIuff1LjQXZbtmn5S8u3m1
2aS6Nb3mu6JrDqCGW5MqyeqR0CYjBdxWyaCfhWiOoZLVjy6f+iN642CG7UqWCFDk5b5RjQxMtWtn
AYQkvNgSC775+9fqnXsH8IQGywP63gIQvb4M0gjuCE82P6a0AWqIcd8Cb95FWMZuwMrufGw0/RC7
gKUGFXj9Nob9nDcDgnfBIIf8V2Ko0U+sGOsnWPrpB89QGoKQKjq9P707B5QWHc1cxJk5O2tJHFP0
RBpm1QaKOWfPc1k6T/DJy41R3vLs67uHMgKSs0vFBtXe9dx0b8CI0+Qr2qJuDsWo5YjjNzZiDTiP
4sWawlrP532eJe0TvdBpX7T5tNfzsju2RYdaGCKsxZ+tLLxr/BOWXjZlUxZ4jYOXsz3Yaet0Z9Wl
smKEdfmYzl58toZ5i+W9+srLUEDeydYXp2H+WGUaSZ0AjW2S8YwspOLrnhb5/NP28Y/W8m2UhUxO
CMB3Rtbteqvm2FgbzijGs2rk6i621OZI6DNtRPxrJAPDLMJ4sFa4iOiDrkuLUBSytkmS+WxIqsBB
7tVxcxqayeEupCMBvl6TsnqozdIoDjZ2pb8SRdo9Zjh9h1YF3cK/7Tydy4+lEc9x4bdJa//IoLsa
B8MsnQDHVq06ZJA0moOMVOcPrWWW388McIWl5Y5lybqEQuvW1erJms7laFP5h4sR8Rs6UFmFkW9s
/Dfrnf9s/GUwzjTQPZ4ldv5aCdejEmqqbWqca1uDL0aFrEE+eEKHhH0ApMBGN07m6UNK0Uz3c436
8BFLMFXsND2tuj0uQtbfkseo/TIUtZ28RGrWZ3tTlDGyqUo0n7xp6h0/05Tua6sPIiPtyu1G94u2
do2DTNom+9prsyL2ptW12tGIkSth7CmtNibrXAcYy1zhVS/pOQUqiHmre9uG/prWeWaeDQ8lFMgv
abufFTXa5XpofeyNpPirspo/tER5G5VdSLnAIEkjbbre9UOHoIhS68aZdEWzfRMo4WmGIlf4pvxT
6O/bYJTTIW1DuKCiuHyC/5TVLUNKL0tn84y+lsEVFs97WMfNRpdlFVkzymJIwXXJJiVtWE8J7rcu
nMQxzxM6ko9mH0evRm66FyvR5ge8cocNsta98UA/Lsw3zgNMj+tZJbk3ohgBAT9JQtunA1c9aXaS
PhpdBA6gbLbU7VaR6Nv8XLoT2G1Q4IH9dj1e2HqyQlTJOvOL4h/Iog3Hmt7OYwWrz6+Qsnmmbz4f
JTLvG3f+Orb439B4mbyxg8AprhZQVroLIxTDPaEkjQ8KLz614fiPRNbqcUjiImg0K9nX5C+nLPRK
LCE9zBEmvvv7d/UqrHj7HTC3uRfI1LBqX+3atoSz3FBwg1uc20ey9HEXQg/ZK3W11bpd5dz/GwpZ
NBSSFmWrdQbaS0+tZhFZ54bwxi/ySt0nRVXui6FSH/SmO3cdA09tgVVeXEUbJY07a02vEGoNGBbg
8msvygJ6Sm61OqaN1WzvRKL3J44QH9ZKW1Rz6vgA6RuNoqybNhKsNZR5mfjV0Ktt1tWNtBUR2+dG
iOHQahPyFZlqvZh67RxnkfLJWfanfii7nRRddDKjPwRAvf0EPNkWgSpIwjesVRNqbFa7qX1O0sI+
Ck3rdrEUm8KYS9v1+pWhUwSzm0AGZQFaY6sDRfRbIQiqnoVmj86xb0Iy8lbgGXjok1itfAc1zNrX
ZaK9mFL0475vaTPtGs8p2t1s4wq2kfjdLjs8JxoIyG2T+ulr+meuo5PZ5oZ6lnF9nnmHxidDOheC
TUyuHes5RcRnIzC5DbLI2tnny3cGELF+fgAkTyhZmnyEwsoPihprPq5/48YNcnuauCKJ5hYYJAX9
dRF3znJBHyw0zlNnDThidP2jBBu0L/MwOlaghxGFn+tfiDpRvY77LTm3O5Nc3tcFZ2QQg62TTzHN
1HmSwjxXWmWhn+MlgUP3f+Po3B2FrjH3Dvmmu8btlZpVNLkymGeCVPWJr559TqPM2bAPesPbrLYt
3SzaWbxz1HPXZbga613052rnrFZe3p9FkmkRemECuBkGhrUsn3WlltYFlcM2ukyp7Y2+GZfRP+7s
pOEHWdedys2VmhkcOkciCBDvEKyq/ikn7LceFNh+quUXTeh8jgHMTjtUc5PvieoiECcsS4DtVLJC
dT4ILZeDn0xUaXbISqR/qUbc64+m07Ww+5XKHv9QdZWLgXufC4rv9xZLr+4mKwb2NkapeR6FWz4L
xMAhHjvZj/dfmduIjBeM9gZdB+QxOIjX9wJ1R7OGo2+eyygcX4tsbl8jt4Vb3gvjQJe2PzZK0e/f
H/TO0ccgYcF9koZwva8GNfXIkfqM0WyttfWDbhcKzn+G8UBcYWK65iWHxnPTXdyKbEsv4c6+pY3I
g0r7iALe+nXX8yrBwQZ7PHy8+j0qVNY+64otddX7o/CeoXZMJXx90agt+xTgtnMe+yk/0MYxnzAr
26rnvhG8VqeDysti80d2vgBUrhcv0Rr8A2LoUil6fFioKOAkBw0ro7GRR2Gn2Y85U40P46Amrx5L
+4u3Lt73jex/oTc9fXh/Ve9spSWvpJBNJZsi7Dq5FDk+aVLB5REo6RMthIvMMN5x4XrGXTg+e4qR
Ht8f8jZGovizkC+hKMD/WQcuURTVFkxqNLVKJby0nWceksGUD6U5qhu3+u2Sspp0g1lNyofoQq2+
dWdFglhQOefAA2x/6pxa3xeOneobof3tnFhOG/AIPCAeyJvalhuOdJKkclaacfxRkBhnviMa/Us4
eFsinLcHcdk6PBRLm4eqy+og0tBSS292GStMS2en5r1Z+kXmVmIPaiiWvmo2idz1pjcZqM+n+h86
NXHJWQDFSAT5E1T9OgjwqnmWkVZGAd7Mrl9Tft6Po/j+p7uEQRA2RW+O1hJVw+uli5OibU30GANH
1rZfmE77Ge7kvCu72N7oeNxbPJAKb0g+Lu81h0PTWLMKof+gqgr9ocEX4Sjawnqq4kjbOG53h8L6
lugJ1wPSwOtZGbD9SIlaWOld+bFJzPqBuuuX2cnFRtXxduej7QJiebHYAMWzfiJqr03jSHpR0EpV
ubRqX/zSYrPcv79It7cHbx1YLYSB3hRtVovUhcmYIb5ZBE7hLp6sXfm9aaX4XXuWfB5l1H4QqM1t
LNft1JZXlutq0W9CjmvVmy4mLLUyOwHb5wL8gV7DX0JJc36/P7c7w8BP5HgR4TPJdbtohH/Ay93W
OLRJmgC5mTx3PMmnPx8FaB3vAeeIOH/5wv+pPMSEOGkogJKEedfuanCLu7zQtsgNN9sOQAQ9Uf79
FB4oBKzenDq0QQniMB70vYsaaNe1fuuMP+Ssd4f353NnpAUYi2MC1y6o1eXv/2c+RYu4oFvoMgD9
I2iiqD9N0QAsjpSNrXd3IAqVkNy4BYFtXg+EhuzCHVJkoGd9uMttwoFIyzMkQf4UJP1mAgEQe/ly
i2rA+r4DB9fUGYC8c9u37asxW/XPvjb+ENjxNgoZiEn6waa+oVGTzvcTRQxU2KJkeC1nlGHnxG43
gvObXQ14BGQWPhooXBHprNZHEqNxtaIS045ate/rONp786YC0u3iUBuglMZ/6G2BV71enBIpFm8S
sLqQjTK0QzLb2ckrPGPY6zVuIX+65WjjUFyHus9YvEzXg9kmngrSCL1zMsyx/Vi6+kgltSym0Ndh
5m68SzdFtcVpc3n4qHPxBK5DilqZ62oCzHC2TGH7di4zv7LigzIW3+Op3BKwvTcahnskhVxDdFtX
18PYK0huR3N4Bsmi/xzrETPPrFYeW5LVyLci6w/b1+zChVtPbZuSDi2Nde6mdp3qKUA4AwNE017k
TXvorHKS6DG3dXkiRP5DOb5lxMW/C6AWhAeq6asiR5JHVjvgs43fZm/9g96I8qHhEnl9f5Pc7vvl
TMFb5umAd/VWQPzPvZTDttVoRYkARSf9s1eH4htMJvHw/xmFaJObYmFurOZSwndC8wqIgQfb/oAr
NTVHMWxppt28upS8WZylJLQIG6+LjNiD4YVgt13glbPzkqmJOPT4GDwZKUZPmT1Mh7zW/hBgyTKR
2NIcJyBDUQLmw/Upy83GUtCJ7gLE6oqjVmXpXm06BKNhDmxc7UsAe5UhrYZaXe2dRcuroScc6IU7
vxp2au6neEF/a0ayT/Ix++BNcf6YKdlweH/9bpMzDtnS0yHLJd2krHo9S6T+LLS79S4Yexk/ZjHo
OtPOq33nZrj7hGh/93L2Kxk6JyGVHsFzqEcSvi+YST93ZbHxg24vUmJgull0mzToDGuZTD5CPTdj
NwSai5sK2E3lxUnc8jCi8LyRwtzZVeD8gCAv/dylM349dURUhdGa8Rj0Ms1P0DJtP2/7wdfGJsfn
qpoOvYiNjQNzd1Dc2xemOgbua2oB7ZIhV5D7CTDHLJ8iYGLHrDb7gN6F+OAgXf47ddOt1tJNrU8H
9oBaMG8GpcwbIBC5WVQ0VdYHdqwW6UsqSstHLu2fcDH5mtE83+XIXfsdgCHt1FvOpsjrnVUlXl6c
GxD4WloF15/aqpJe1m00oDsXdsfRmZK96CMSty4aHzd29HIuV4eJOu2ig+Us7Oc1iaj3KJeMkzFg
PBXJ0i+jxrH8qEvyj1q2qNsY6Rj+Kpnl7HeaHiv7vDWR8597QdEsbNLI2jjd9yYP24zQmrgN6OVq
n9UdTW4kR3DhK7D/c6ze27WDcvLUojltzH3JBNZzZysj6EmiwJ+r02wvRiZ2l4xBKOrRoulTf0zz
H3ruWvB663T87vDB4UskmA37PcYlvoWd10YXTrs3YQMdRMIT7EfQjL5ebRU6b1X0HCy9l2DoMs/r
DrUdexdLL6wgibSftaGjcZVUY/I9zcRjrLqf7ciMMz9z5dHTC3NXR6gcnBKBruFG9HTnMMB4YRmQ
FeMsrPPsboL6b2XqyMPY6daTReXb2glK/I6fW9Os+4nVfNZFqMd7E5mixKflEE0b3aR7P2LJSwC9
cyAoRV1/ogQjPq9X2jHgFWrGve0i51jYInzUUrpLrpd1OxGp/zZOk/8c3BbN1Pd3ym2YRTRs0pvl
xucmWmdhCCw3Qs25hpKupjGbj886Rpy7gmj1QdRiY7Z33jf2AXuB/JVe4dqMvqgxe3DSdAqaIpaP
qghrchcBNcM3p+jZVYvaRzddBjWx31YmuJY+W95xmJ5wFjFBpI67hguGSRqHTVxOAaXe4iiRRqBR
5GLjkir1ByVEANNoLSw0hDCFixZDU716qsQJJPU6qe8rHAwDYx7kKcq74aA39q+ymqudUdZbEcdy
Llan939YHiKdN1L+9aZwlUHqOH6AwmNtjh2SGn6bmubGJXFn66HGu9xHnE+wBqu4xqh7ra7iZAow
uoufFV0HqFFGGsr7s3nohmxC4c0Sn/oua37nTtJ9e3/nvdma38wSUT8LRx0oTevwt3Cwoah5cwCP
dONpHtzooKuxgkYFmrxNFXavRuRlnyOu1J1rAc1zI6X24zwxj8moOHtncgx/iixtl2ZyPLjUiTcO
x503Gl462AgdnUh0HFcXtkxQk8f2Zwrw/5zP5TDNr6OHRo8fG01Dd1UP5fc81zYS1TW27G2jcict
ukpAbKisXi9/I9qy7ftpCgbFq3dW12R+Hw/jC7/zE3sX88e6Kg9OFXp701n8rmu1/yxqa3zqKZ2C
OHe2ZDbunFt4gti5g6dTQfSt4lI5ZMoUJvEc0H+hy60OPRmgp3SoRLTpmJ1E48ijkdPzGVwl+/L+
Rrm3CtSIaFXZbJIbyhtV367RYU0HUtX6fyYDUWrHIN6XAHH9OvfiS55n3v9nESjvQQ9HsBpKwep0
oLOWG/iATYHrdGowuRpHvZNCVU9ZqasoKFu8Hr4eJypOcPkYf1HgcJaPGQp6FuYqWSN9ki73a4V5
/Pf3P8idO5vICb0OfhyouDV1Hc280EELYwrAsqIPkqaw430tdmjdzE10GY2xlRtv5b0biWYJIRtI
HoO+/PWWxNlVLRULQ6FZYjWhjLn9ae7mYqN0ewtm4YoG7r9czkvHbR30twlzK0MxBZVOU2Efuq53
0KaIWFwZKpk+eo7QP5aiNv+1gUH8qyB0Fh0bqEZAWjpd2zIMuXsSAcvavFQQcxHQuZ72aJnoIyvN
HDRGao+HpFZt068H1Fx3EtWlo5qxwi4OkH95ZpG2qEno6s/BGYuL3TURkoA4f/weEqeZtr7UndCK
OB4iFPkR/7uuM7XeYChh3M5BOBjm1wopCxWkmDUf+tIkjrC0qQi8zkMSBf2n35lZn2ZUuB4TL6Lk
1cFd/DYjJeCjAub4EkGBjZTqrRVzfblDoEK+Bg8UVNqJb66/XKOOuaeVhRrolI67p84Lldee+l/0
YAqTWg6wg+y55B7V/ETxkldrLMu/q1yxLsLGSLZpp+EzPszeeFgoyvzzsoU432jm2VHQNgX104Xd
RnRyu8mvf/Py9/9TKUHl37abKuY3T4jLyNwzdoggeo/vn97blWMUh3CLVvKdlu4kowVHGqqBAXQk
DTKex+HglrWRv6hzbaS794e7Tex53BECWJC61MKRm7qeFQw9L40c9rAyO2ApjbYxap7NBEuW2c2O
bdtc+lYOHxRnqgiGqCguOHRleM2RsKlwEBvREH//Ny1DXm0OYmhyEmps0Pi4VVabYzTzOQ11Yw7A
twyV35dlfhgA92BrRlHhrDhV7+wao8zUPciXpPusmXH96/3fcJucLD+CjjoPyoKeWxdPm9HmxkaT
Iahq9Ej9IcUewY+M4pjF1khp01T6QLH0nBzNHXcZulmPaGi5ByemBJq2CvURZcq/jFNS7+MRhfT3
f9/NZuTnYSkD0RadQ5fG42rZUvQ9w75Vg5xzW/hGnOaWj66MMe7fH+jmbV8GetM/g35IxXq1P1xV
yeYEKd+gGvKcQKP4KxrHb0qj/COsag+w+Wir5fH9MW+RbPTlGJa6GohI4vFVQGGHOXbScKGDSQOm
vms7pftiVU0I+KUPBQadY9e8EPMqBTi+1Ej9uTDswp/gXqob8799dPgtJt+Zq5QmNvCV6y89GXFJ
32lSg8ZsPfGixARQTxqv6LNIy8g7FuR96b6zzTE8AIurLVT/gSwRCnZAKVEkNr+9/3XuLD0RMbkK
Pcylz7OK/6Kq02uYIlogjVacQ0/tPqbW5G1l58spW51CCk/E3+wuttpaBVLrZDdWxKHBNAz233Zb
Aq+PS6Wv92UWWcVOiSeRPKl4G2h7QVYe7macMX7GrTd5/thNNDj8tNRrTDskVKUtNsMbF+fq91F2
pX4DuZIsiE2yWhdqYApRQJ9d0kLLrUM9aJPyQUfWKzSxdRzwIdf0fpw+lPx/iAp6KX5lx9AhFD1X
wKWzg+ookzjkQPsh4WeZ2jyIGM/Hb52IpnFf1EU+fE2M1ByOujUoymseur34x52qWV68MHGs1k/1
RFR/CSOlVeQjS2NZch/hRVTM0OgGo9xHpcTp3p7mbPxtAxmJngVeF11QtlmhbFybt1c5Lz6lI0Jh
nlVkUFYbI6ntURdjlFzcbNJBRSL587eZ2caPcU4HIKe9LjRA4pYHiNtUUuP7lE4w3BsjSou93mpx
8Qo1RhgbV9WyENcLtZTYAIQuTS+20+qqglEZpk2SY7XlxMOLtNr2J10GzrJmK4P3EjujamBfg1vf
w/sH5ebqor6FOAsJE2hRwCerHaJO1JaiUo8vXQyP+UEMdeSechTfcNwyRQ4402svUKgigYM8Wqob
63FzTimk0l3mv/QkIHGunrF8qAicbDu+iNwbhI/RaP9Zd6qtxvLt52X3Ew7ziC/K7WvwvFPxzIyW
Wl5K5NHdndF5Q/NRzZBu/Wty4/LfkEzlF25TGEG8/3lvIhWeaFoBsHu4HQBGLvP/Tzy0CPvoVYLE
Sj0m7mOjeMqpwm74ZFqVshEU3X7KJRqg0g9xFKjbWrXI64fCpclSXSZhTw86DqinGH3w/fsTuh3F
WlT2l2EoeNEJvp6QEud6JTpZXdQmt+ATjc6+Mpp6I/a9Sc9gNS5zQCaDY3FTZ2r7OfQyva0unelV
JwQbu9PgluZnp++9g64phN3vT+smnFpolBRyNADpgJTXsCjdc6suNzpxIdbXsdwkS8XAzAAmepys
xA5fCEST6lME7XA8oGHkDD+l18TNFpHqdr+AvIESS54EFR048fXn7WfPEKj51Rcqu9WDKvQpPMKo
rjW/c7RN5sOdz7x0ThZZDeiFGIFdj2bp5UCZNhYXhS11KJuieSjdyXvoI0NPfQ3wrLaxfe7Mb+E2
UzGjeAmyaLV90qwyJ9C74hKNqY1nTgrW30sd+d1ylPHf99f0zlYlHlkQbQB9wH6uxurcUU0mVRUX
LTFEuzONCE9MVe+o1L8/0L3PSGcYpP3SZb+prqQaRrTAqQRGoom6M7AhCyhNiWe9a+kMZMM4bQx4
9yui2vo/PQgKkNfrpsredZNpEJdqIGEHLq0+IZM5P9kuoeb7c7s7FGA6c7kYCaJX74ODb303W0Jc
htCzi908qUa9bywv8h7j1hm+vz8aRXN++tVDCOSSMNJdUIoLk3p1ACAS5kOJLdIFQWRcj72dMLTq
BcndIsDYvtobCD1/c20lUNThVwqJ/lDMXnmcBGX9iShz585Z/zx2AB18zDv73+Ys7H+GqdxNY+bs
4ijXHmNYaH5piEHusOIgMdCTDJO0SvONLo9PosiRH21LL/kWa1MgWsN59jpbI8lXFL8qFxvbzMsv
lLTH8yhN96VJ4uZAtNtjL9EHfd3S1VXCfLpMWScOamy76Fs5KP7NU/wtmTRR0TmT3SGKYgx6um7P
v6o/6p3yo5Dpsx2W40OtItE2JGGX+4lwith3ItlcwMZr0T413OJTaVjNGdGT7JyNoXoqrWbiplBD
H3XOlzJ08wO/ary4mFIf6y6b6i5+pHk5Rt9SqvivyACOvzVRhNm+nrwskIuSz66OB2k/O9Dyk09O
CPLmqbZnPpaHarb3xcKtJt0DcWR5lu7c56Hstd7Pq1yvH7zJqX434xDHfqPW+GdVmFxmx6mwKVH7
caHnrMhcEtnxvc1SXKB5a7P3lESKU2KIJJy/XHNIkwd37Bd1hbbohya+tDzN02dbher+gM2LGX4D
IZZIe9elKEtYO7XT2uHBcrL63360QB+78RibR1TMxurUaouimZpkcXKcISwQu0GvIiPmaDWHUME5
YG9MckiOaI2J+QBTdjwrsJ5+6V1TY9ZZEe71c2NHx1gb9HHXOi1yzEM7jfpeTVW32lkNyGPfQx4a
Nxd1kCoSzX0uHtpcxuV59HCVerDaRB/3ZAhF+XmAANme6B/3aBeGOZVw1CpsAgRcL9QABJelnfIy
LfACq9NahzniKpH81uZpo3w2wmz4tzUbw/pSch3JYmfScct2WqVK7xh7mdOfYBEQWfd6DrF0Mlwp
KLbxxh5xLujLgzZkFUJkQ+f+0M0CDQaQSl3mN7Vd43NEBSw79JbwPtWlULNd0kxhgf1amFS+6UVD
fqqHrO6+mBCx5x9JLKfkk8i76mePjdH0IEQypfuyltL2ncqqi4+hdAqYRknqwLmx44ZimjmlJAAW
Wi5R46dZl+o7rML1mIxQ5vlPo45L4dMb6I3O7wc6Ckiap90rAkqu+dRlUf51GPMIhDKcNfmhBrVn
5AApNL1lmEU5y5DFBCUW1bnwKZLYmV0sWTv2coJCt31qLVxSL7NZURGVrYMbUpLYw3BE3njKn8M0
jLsvilup/xKmN/E+tsjaOED40x1cTUwZZhdq33wcjalpX6XX1u2irpmrwwXzH2H4uB6ZvV+QzcxP
TpWq9W6uLArftnAXJS3s0j0Z+ij69NmjO49sJBelG7umojgblJ/bwlbOGepf7sdqGI14gpMR5c6e
gKyv/jaBrXhf4rSt472Y7dreKa06qZTSuw5NvtEZYDDj0HyaMssd/g61osqflZRBcQjRI3EcBuzp
dTN0eeABWaa0iNM4Tb9GYL2Lo5mafe9je4+vUYikwrd4ikTjW04Sdy+4806lr07Z0J0RiCuzk0Ks
rezJEKwJznRnOh/tCeG0HeqOpuOrTmuKw8S6tb43N036ZGZO0e1zvair5dXKCLytvIoOuW3282kS
bV4EIQpknh+mhi4eu8bSh8uU6Cg4dFaBj5SGehXsnTJtQkihSyUjmWtV/2DZbIpdEhYRpsgmXm8n
VZ3q4pGKOx5o3UzpwbfhUX9FE5CKg63E0LqVXDW7D9guGSr89EH3dp70ZBEgeGAonypVT5qP/BCp
fB962OsXRwvH+FCywe0Hp86NeU8tpdX3LLVr+HOTzd+sCOG9iuWNzZjbgtL3zpHmZO0cFNYHzkAY
6tYOy3hp7YtCQyqbTT90WGink3uqp7HN94oq6uRDaGtKySWadpPvAtAfTsKEQec3JKGtX7ZyFh8m
zYTwpY3I/vmlkNx1kn9Z9TAtooOPpZZaxZm1G/OHuSmoAA9eXXyNRkJZDpVgs2Z103zt0tQr9pVa
CsuHHCB/CsSCvkeuE6oHp0UNCWVEiPfnmoYMDoWRzp2fjAD9kJer4+IUTzBLfHIgCeW8KqFdKXlv
T4/Ix8U9h7uqMGmoqkT1W1CYP1TRmHInLBigD6ocR3M/cE2qn6qwpl+RjdUU+0m+eCW7JXKY/lgk
+XwYJ7uxPmZuO6WPMutayFddrxgjvdVJQbnOjNMu3tlt72W/U7Mz5aVWPNzAuLRC4aOu57ZHy6iM
oGpge8x+OpVT7btj2SG6OoazcpR1Yc6/tdTN6qM9hs6PvrIquce9jGKvropu9EVrhiXSVPjIntCJ
iHVfE2oJ+2bC29aX+mh+msu5LI4Wv/B1ht0vf9SzhpgBfDF4OTuujrw6qlCSviXqXFTcQPNcfoha
XD6o0sFL2tOllNEJdFgGcGNIpvqQ8hWWE5RFk6+MdePtME2izT/17fijASkzHisHkZNdX2kzFpnl
4OmvcC+64mOPqlfdgDEtkmxXVkmn7CMI324A5974Pg+WiUC+cKbnAqlPAJq5YfRf8TYZ5VM791n3
vbWn2PTnqFPkI5Aop/QTbQTd0bhWLA+geLP8hCxSmuznWkBbof3YzY9hLufk+1SqTnOUtFaTHSpU
3XwZzL4bjqorG3c/mJE3PVtG7X1xzLRsHsJa0+XrSAXT3um1FTYPjbOYOtdViIwLUFa3/4jpSpof
M8WdlTOPifiO8DQu7V6VJfiGUiT5izJSGu8lH5t2toWW4kMWzaJ61lOndH6Q/hEiGK1jDAe7r5Xu
gtWeXp4iFye83SyxWDiMVpVnXElGFV1AMRRYV3A6nQeonWq+q8bI1I8oshEK0u3o58NMpLJ0l+lp
7dyitmJfjoY5n8xaj/IX3WhRruzLqJePnmwm7cmbYwebplIDeT6x9ekqTCKTx1i1Snuvalndn/J2
JnwRqR59HV22xRO7H0idGlNZO+Djlk9n/Pz65jhqsFv9Lqvi7FNoGMmlLRyt3tlhn3JthMaUY4Wm
dRUfZxAhzO6l78arZ8R7vahCZus65YchQeP1mJizXpxMjSDsGHVe1T3Vguj2kEexUF7xNTPcvSnl
/7F3Zs1VI+m6/isddZ+1NQ8ndveFpKXlAQ/YgIEbhQEjKTXPSv3684iq3o0XBD7s6xNRURWU8cql
VA7f8A6ZKALEKGYCPaxZ/GQLFyMr1WPqD9LPg7EUeDKJuWi6UJYdOhrQ2psuFn1LS7X3cE8N3bFL
l2jVEyHeWVuSfkrlaBj3Iuv6Bz3RsQ2INFutw5kDEwWX7yxv1EW+5Pr7XljgvpKJal3gD06yxgTh
rbrxKwuDmL6u+7vRaHz/PMV2rw4I8Ib2ADzfqWPEUTOU40y79Lm42umdTd3vQpeJI89RGxihIDIj
xXEtWfkICC79EpW1XX3WF622o1WOq3XWTJt4qxGAuQFL116jadO9OlwdaYorsWpVHptdM140piyT
uNSEqfCcyOwa+QBRjzi89BwD5WZhs5Ta2lodMo5j/wJ5lJbTPqmm+txh3Y/BpvcrkjdmUd0KQzke
ARjh79Vi6p0ZlWR7KnCKJbX5d7M6IEtHWixqyHz3IqVSbwVClMY9tgOmPLPaonYDoTh9LttNOX5g
tSg0sk0IhI+8qSmJKOvM+mVTJZa6HLcBa6jVMxHMSOxuZZ25W86SQfuQk2hYu+rCMdy2OSfgGJtQ
Yr2MyUYyLk/FZrjLUd+sLI0Tmupb4Kyj08dFV+XmYUH/N3vNXpDzsZsyGkAFDkceyVi1Na9qPV3L
Y7Wr2ASYY6I0FaJHOr82c72QnxKUpqZIH4TM1rBqu+62SYvuo8qkhUagkydtx0Fgjt5lAyw2DSii
Cqx+ySVlEkMR3JPDZti0jHtczfl1ofkT7eeF3uiFMki6jtRC/OTGJ6AyY3/V/DQq6mwb1gDoWNJf
rbnZEHuBI5EHTcElPxsbfAxBcSBKaEa2kW/Z1dwMXRfJanS30JGgJkP+dzVc75Zp5pEQDk4zMaOX
X0AywAjWMUY6t9LdrHur6Jb6ypFLtx4MSYjyHv5+Zyl6A8LxnySdtPHKzDMbfvMylTmAKq1KobWD
sxRrH4CgaCe6j5U/eAFaHXPxGWTg1r3+lqP/1+f1/6RPze1fyfjwr//mz5+bVvU4WY0nf/zXVf65
b4bm6/jf+6/9z197/kv/ummf6vuxf3oarx7b07/57Bf5/L/Hjx7Hx2d/ONRcj+r19NSru6dhKsdv
g/BN97/5//rDfzx9+5Q3qn365x+fm6ke909L86b+4+8fnX/55x9gAL4rV+yf//cPrx8rfu+8f/zx
rz89DuM//3DMP2EaIuUDeRODM8+mvrg87T+xrD8pDeI/Q3mbkildoj/+UTf9mP3zD9P/k1IfRUdC
TrrK1MD/+MfQTPuPDPtPfENg4FlAJ7792h//fuxnL+g/L+wf9VTdNujZDf/843n1G/QAVFnKKbDq
YTAAwdprLt8VoetNukp2hnGoiqlNLubByC8ziYHv2erNpv/RxivGPTNqujIv9Vuel4/+GhpyJLU+
Wi4g40/KOXW35XlhEUhaUy4jUUv1hiBgCKdZy16iz58+JqhsC14woC80y6gxMtPfP+ZcDbpdkIcS
QlVLPAzml3zpVzTGU+dB78b2Okvl8gKI5KdjAno3qKEa1P5OptYWBezPylWRZ6m9kbl2T2LM0gfR
FuK66No77m3rhTGfl8joWvGcxi7fT0+P3v+pUo49ja42wM+NrDYF5pvQ3L0pEDcwAlGv5X3Vp81f
W/7Zjv9+Af1sRFRp6A6hyABz8uQtLmrY+jJrFPy4rrg0tQ6/W3czYq0zl3eaGKbjd/vq7wX8wngU
iD3vm4IwYNeT8dC+GryNZDui7XaZUeDwiDauKcPk5+CrlvDXo/3kHVJVQbmDFv7eKz1pCfbkfHm+
GgoL9i4lwFM3VNqv8mrCZa22z0wvu//1gM8L099eIFD6XekH0Vse8qTsrtSaeqUqVJQbztthlj4w
EvV74Ie/BqERDz4AUV0fPNjz3cDFD2qVgDPaEtjW0bA0agq2xvNeaDv9OHvAPzjgmDhYvJZ28jBd
0XYgY3UVpUu/jUenr+b8xnQaI40nMjD/0EpsuC43OVSg6H89kadjc6wCZwSCstO8KaDuE/3dwWZU
sqq7rN+ieVYinNN2fKtns4bnnd4FaV5TC6iZ6Beq76evbx8VJT7O5l1JCI2A56OS7YMdTFH5ytc6
qSLLSZw+zDw93eJfP94PA3GScXbD3aMkzoOeTO0odiiVa2/R6Mo0oLJavzYqrXsBpvmzUVCPAeBE
94LVf3KEuUClwYxlVEU9XX0sJNFDZKeZ/hIA9oeXhVWmQaqKvgmUxB+2GXDXNpVNskX25BRfYHgY
B/QJqhvNqaZLqtluKD0S4Rde1rcb5j8NBcQyIG+gHo88Bdcy0mInvRJvSqgWygJXCePYkqF6xcEd
1iMU8bNB2GeL9A9JOx1RDX1h5B+eF0EH3h9wIOBH+x55vkysSQ1CFIOKOhfb9aXA43L0gIe13q4b
nFrweKJR6ePtrxfN6Y3rUhnR4bhbRBVwZ0/ZCC4iJwuUFg3kJ3YoB4rFG2hrmcCoDcu6EflvEeqZ
32/4XlD2O9RmRxA8f8yqgSeDqZAWpX2nR6XTNGf0bl9qQ53eQOCqoMsCWycagkL7A5Bl1tnTXulF
ba7syzVHyqRXNdZgmlhJofLthRvvh1lkPFxkoId/o32e4scF6t8Ldii4bWb+cNgAUaYByAzk4XKE
6l4C8/2wBRmN0BCU7B6o/dD0Qq66GnPkb6OBgsp5P3pJsGXrSwqCP3sm0C9MJBQ9OswnWIuWto8t
Ng/Uf9K6n2utaT5bcsA+tDTE7xHsWRX7ExlQRNhzAC9OgVHj6q6tXTpuNGtJeaDTll9BY8gvth1t
9OsF/9PJA1BPTot+CjiW5wswpYQvnY3JM1LZXnoFxcXNrYbfPSX3B2JTgbkkKke97PkoBoigZZKF
F1XkcG8QqJIXVSrr38I9/D1t341y8ixOZXaDabPsKscQlyncu1vA+lm0ZTg4FoAv3v567k7Q2f8e
0OWw3RMNbNifPxbllGTm/HKj3hmXt20r8/slbcxLTDOLWJd71Zz9H3vFoF30ppiiAvhkhPLDEsnC
jrV0fsnr44djc59o4rBvVPId//H8G2VF67o0DVmlw1zFQtf7V1Wju/Gw1Bn10+kLhRnj3a+n4TkI
6u9ZQIF4z7g8pC72nfNdHDFVCCasABijFWQN1AwbBdVSVMfSncS71AT3kUzL1Viu7tmvB/7plgSd
THAOfJAL4/nAGdQYV1S2G5ndbJ7pLYXufJq3sMw194Ws4TnC5d/P+J+hTs5pr95KJA54xokK86ss
0++wftq9FWwQBGZ15g3adt/lwogbs2l+Cxb+78Gps+2qf5SeTwZv/MFcF8FL7eWSHxc6XUc1oPzz
v5nN/xnFOwl5gSQ62TK7brSZeLfgV0SX3/eg/7TW7+lt/P1A+5HNiQAr8xQRXm6L6IiceHGGPx9r
120+glp7KVH46bpEKYJ7ddf0OE0UxJSndgrIIVptp77wzc29mJMlfVhBhT82ul1fkM/bR6+zjBem
8ucjezbXEkJbrJqThenV2lLhURCVS6GrIOsa/Qx/RxHbU5NdrJ3VIxeVb/HSU2X69Vv82XlOyEuQ
yJYAOHfyFrdca8UiZoY2c/d+q63mgvZ5+sLJ97Od9/0oJ8eMcodFM4fNRVxVl8jJN1bY6UMPLc6f
XkAJv/RAJ1fHWPmV62XsvNqlCSA7ypHDOL3kovKzCAmE465y5yPPcqoe4dba0LQGD6S62o90w5pp
wxKR6e6cg/32aGX9+j39dAa/G/Dk6tDog+/ABhdgc1l+plVXRkVS5u+GZXpJy/RnM0j5aleFwcoS
NYPnq7HzUmtafa7Fue/Nz24/q/N+WV9St/nZA1FNcanGcctb7v7z724Beh0Zirjs6cLy15B0F1/2
1q9ornkvqbD9dCjDRCiCxNwAXPd8qD7T0qxtpBd1tdcGeSWaLy4NbvS8svGFSPanc0fpBqowsewP
66K05NaTFLjRCN4m1NquPVTCLl5YDD8fZdf4hgSAiuXJA0GyRhqjx53eSVo7plPUQoldpvNfL7mX
Rjk5lVSBlb0SvCHVS075dBYHavLV/2oUKNaUEy1S4tN1kHhavs6cfU23M7vA+gT0H35PTvWvGwTF
JjiIuxwZSfHzJYDu1GYBz3cjMmUr8I204mw3X6rO/GShUXTl1t2txUDbnYwyGOBC5NLSIqXJ3wb9
qk/rIVE4kttJArru1+/nx9H2IhDIL1JuUs9TsOBGR20qElunJgK/M3aE6XREkYsmzrXGHuoXQpof
l8NOLCVdYsOCXz1NaHQj98B3ZkYk+kqPCaX6YEpBYvz2Q+1K8igb6UwhN/HzFzV4k7HrGcNeHzts
8ToX9S5If+ksg84riuLw6+F+fCh0BIA+82jA4fXTYv1cdYQUe1MbwIT9hQKXskIsFZaXyjHfvvez
wgiviKgCNqoBd4d/nj8X3XZdtTARom0G0vMpqTunc+l1C02dF74aFbAJaI3Fg6Uglhy12Vz6cK6M
voLSkZBLkAvwkzuK3kYeNyTnXezrdNVoY3q+DPkZ7MU40dzMOCQDTibhPOv9S8yJH9ecg6jQLryP
VQnRykm4kPZgisfeJF+Y2LMx9Aok3CbT6vJ4Lerm7tdv5/SWBZyKYjnlJI5TkP32yaXHG9vIe+wk
qhHXrYKlEsWHqcuaMkr5PT9qvDV5iX54+oSMiU6dae/GmzuVbf/5d/fSNNDHKmvLj/xh873LdkG1
hFISHtUI2dbVS22U0wUIBQfpwp1vSjWHGtLJUW77+AP6xZJQ0NmBChvYYFAmKB//7kzuuH5rX3yI
6FAVfP5UAgsB2YxZEonS7SQkudZ9UpWEP2gn7UcANPpLcmg/PhjCGfs/3PHUJPyTjUwleKFWbCRs
5KU/Q0lanoPZeMnPed8+fPXvdxbpHB+/o5hpB3IO7ovouxc29PA/6QI1hwWzmuKx1FCcP3M9gpe7
3NiGJU47DQvBQCXTeziJS5RNRnFT9pV3k87mOgUi21CscpVfg9dpsvG+k0XyuFWVyMNejFXAadi8
BxB06af6mzptrDMQ0gkYAQkIhFXpJ9c6qJTPjlMttwS634w/V/Uu27rx0OabvEezcrgTht/VIA2y
Pr2UMGfby8Uu+mgltsrO1ISMVYhkm7qu3d7Gk8XJqzf2OC1HjLWsc63k+DvkrrQf5tTvj+CsFBIY
3VNriBxo1bRpQZ9k+pdKdsAD9UF+1JU/XLaDW94uQudaFU2fvTGnvIpds56ihG8CQiRpI8tWn4q1
Rvh7stQITbBsssCfVW2Aw6gxCps74QIxXiyQR/Cz0vaYFqinHQBVeUPQbrMtUNQCYpuP1naGC5Z3
2Y2iqoBquogTC8sIOnvcrquhkQcXfQgQKwOIX9V3mgnwTFNX5gxsRllWoQdjsbPVTKvS5AEggQff
OhmuVFpBNca3QPvgJvP6DslxOy6gAYWFDQ54aRE9iaFCmk8WtLI5XIUAT5FN+RL0GABGc2qMZzIj
3n03tq5IQ6Hb+0zVaepeZ3JZshBO3VaFgBozL04cQFqBR//ffTDNcrGDBm2TdzCo3PcLpnHAR4QO
kK/19OaxlOABw2Ko06/lqNco7sOlfyP0shn9oEfJHkcJcHnocgeON4Btn7OpXZ6qzc302yHlF8G5
Gs6Nq3Q/ueBjB4qTW2FRMFgdo43pX9Eek8tY6ledORnzQZV9e5akSL0duhJ4agB+SgVGlejOZYpS
1nyx+yu2Nx2Hjn10KzvXvsxTlbcxoBL3AUSSuADbuOWHyUurB2OVd3qmmkg10/DegKtXBYNY3Cmo
Gtmah3TcrDJc58b/DMCuuAXfvsUz8H2czPW0uFqEkayBK3vkxbUSgEE/ICDIadY6S0TRs0uDrs5T
0FD1UjVgonKl0jNgF4s9pIF0IO7Oce7qWRN0BZyVc6vFPiauc7+8ThtEtoE6Qh8Ll25or8eBwcLF
aXI76BrkryMJrqMIG+5dBbIbu8rqriGNodaypkmxvjUnWOJHc2mbAZQUIOywqjqV3XFBTjI2jGWz
D64vW3nn2FvFzl4820vzKLXKubnxOymq63QcRD6FTIcxhqudDlO0jR7cWnDgBaAwPFredYvXeUBQ
fZF+rHce6pmb1oUbO0BGxEXjjcONAKAvIp1zaQAXlCpwLYTvVRLmWk7PZHaHbQZY4zZeINxx5oON
BFaS6w3SPTheqkS061ex1YrOBxnqaUZssVfxC8YRvIlrhRiBN7OT4gxs1W2K/DRWH85c02daFamW
2aXOlyrph53i6PhZVHOM6XGVjSut325JwMKn+BEeTG1aWhCZwvAO2VBs70Qq7CYQJmLVBzeXqY7P
0Zrd5K2st8Dr6/bRKjTjxl6TJY8mrRMqavTBckD00JbP9C3HI3lZinMXgXpx4eV6+iXtuf2iHrl6
L9qUXHPimbT04enKxY9AAm2fFrmDOdvamz/Mm1G4R0ti2sxxNqSPzoDteVQ1qUa7NQPnEHQQLvi+
wNoenF502Dd3yyIOtPgh2yrTWo+L7YoMngJMyWBcG1ja/aaBtErNTl0qkJh12Kd0qQJEJ4r50GqD
6aDqZWLkDkLGW2WUO6t0z91FX5wr7nZqtKyBSr/QGh2BAmBp7isw5QqEM6Co5YB6xbpElrUaD1kK
bv04mpjrHFac1x1IGrP6qgGWyM5nry3WGK8h55Vf5FxZsw3a+mB6q35rdK3KQ73fBvC6Y+Z+nfTC
vyZ0Mq2zLJ/sD44zbtoFYglA1dpV+jsODT/lcGpqzpEG2NYTAFcQlBaG8h/KqnZ4qAWkcICSleuC
OdPHh80HK8WptxXt2cjV8bpoc4MLotkmP+yhbS7IC7o4zo9d4r1K6Nt8EUWDGEGlL4sVyG4czCDt
krw96o0yYfxMrvOZRTamEa4Omn7QN50naE019yFcl8EKmtEq5TGbe/N11khpx+AfKy1Ei3P90jSS
M8hzQNpFU+n2Y2xZOF5HdbpCH24r10Jkdch9FWoGmj+BZ0niUSzLpo/YR/QG+AJYH7CBVnM8ZP0g
Pmi9ZX5cSmTMormqzPfSqgqbGUVd66jTYD4bbBdxFr1b9xVVLa4faK3hv9JtmZZR3vbJUycs5BZc
e2ncwO8tuws7B1BXXFDowPTLyacbTy/RhoAISy2Dyt2AV7GySi9MqMx6YZ2BCo8GoYq3Y76VWtQD
PCy4lZGUiG1rWT9tCYf1tWPAjki2Ip9iv8iWj5a7Fa+KsdSMwMpb1sdYp9WTAI+6hu04Zv7rxlk2
GXq5qAHvo1WB63g1ImpqDmvmBY2Wcb/NouMFIvG7mGgXFC4cWXgn88GsUVc8wiXPm3hisu2wLRSP
uOjIpAZyLbUt6Omhf7a9FfmVzm1cGbTg8y0AhR7cokwDvRwWS7kTdVyR52G5ClTnoYhhPFpC/gYz
6qamjIxCb66zOSmMoKDC4BNC5OgWABW31VmvGi1u+qYCuQpxeHoPSy23z+cWy4cI+pBtPCZI4emH
zTKG4rqpNxr2Oz2hVYe8xkoognaGQe3W2VsxHcyhyeQn14AW/GVchZNQfkQbrDxaizNvw1tyynJr
rhcXSYciridtA0UJNAWU9Oth2RYjiWd77BP9kKz90pLVw9ei8lIYpd0HcCwE/GmthfemhY0jnKGM
gBPP+Rf45Ubx3tVrowSLP4BnDkwCNoud1jcAZKFqqbis8z6J7LEYpiBPMYy7SYxSXph8AWc/4uUW
JINVPnFej+kBm4IWjR48z2yA+pShgtnvGiPo8yV7GmSalEFjrN29VoFlihHXsY81nYYSB3q6tsE4
8X8iNrBxVdHW4VKdeaGYPHMlhHVLIHTVW4b0oZGl/QeLzxYQvFpxhNA5L0eBzH8TeT1BaVBNduEd
kmpdXkOxspzLFcWt97POLRlbqYtedQk2fzmAKu11P+6kvfb0k9LxvjErOR0AjUkVVsKb5hhtlfRC
S/GKPZ+adt3eQkfKhog7o/Ueykagado2bv4IDVPbQr1ASijYfMi7MQj+3gyXiepouGzKu1/Lse5C
ZtBu8cRYiyRO1wymgmkk3hSYOSQN8Mmzf5d2CsZo60j7EuP3+RLUjLMG9ByzD6owzQ9S1k32RrZ1
0R2tbJM32QoAPOw73DF75CemAHlk0zoIv5SEjDS7Prg4oVdg6c0ehSddbyTz7Vl1rFm9d4ssc/lV
LyrlhtUwTFjNuJtN6GwaixFZ0l3vSretP3EiGm+qWldjaBsJim2bKaUbgLpwaLhilxnW9Zh93VEW
1rEqjOmLEkOjkcJ4lDehdLRnSo5tcgAHV371G+79gEKNJoO+GOfb1So8BGIbPXmSsBzIXVqH0B1L
o+Jp9bjODg2g8FfaDPUonITBzdxArSOHS/T+oq4zwsJ5MN02LrkRYlFQL4pMfZc7KXyztQ4FKQ9E
r7yY3zeb/ZBsqsX0In20FxMnyWp/cMsZB2Tg1PR17FqcEpOFT07K+UZ31/ym96Yv7eijHewpeYVW
Ag+QQ2BIi13XdriFBSvftMuaf01y25jOM2eqI8gXXexUWd9zHnlYDnMVDkdF/T+mqSJiWeyMN7Pb
qk9TOXcPUlj3K4lQFiwj0VEA8Y9gVdWFdZznro6kNqBH0eeIKmYO+ujUuaAxEo+Ty8y5E+mZTO6q
xdMU9yqqJ14izjfpZRHoZv2NpaVo5BZ9G/aj8q68zO1iQ/n+O58G5CVOcHo4uDUs5UlbxJs2r+Gh
WkV9v7STiHOjt970xjK/npHml0Hi5x/rrKIKZG8CyYZVkr3ur62P2s3bLjLi+yNErCzgwHJhaw7L
feXbW5gY23xt2Ujt111PUCVQgHPs6g1m02f6BP8l8dDiMmZnDhcciMYg29QWzlozYd08oZ3sSesh
78r8TG8q+R4hFYStxsIPraWrQztZvStHUCphbWItCf+Wx2oKdT/AjQmzbrIuFpWP6KOCjV8RBRq3
8tKtrePoKhWAUYVUhbIHVyGlPt8ppwAdOihTQ248aKTYZ26DSl/TrMaHDTFQKoClfFfXBdqrTqq5
N1u24Zy0eperSuq3GADVfPcijwqoGzhD+heCbsxXNQ/d+TLn7yEsZNemJuC3WNoQtnkJ4L60xUOm
md0r1dv1G5RnxjslRuXEs5WUZKwLBlZWqUbg5/LK3GYzNgt4SqSbAcTsc9pMzUM/UdbdoJAejFF4
kIS64ZIkNFe0XTX/Q95JN4vR4ckxnfMRDa16D9liiWrQ0uTnAPacyxLLtK+eJ8yzoisJqQsjj3zS
6G3RPkI5FHelX8AlSUdxKfMsP8tbyhFBJnIZ6mt624z2cGuVev4GZuXQhahfXmXrKs6pS6xnym05
y2b1NIHUiKtkRTdXOtN76lHVAaLyGCTeUHxOoO1cNLQdX5V281gTe5FZmG4ATdaKhlnll7gH548i
rZo3wH6Ni1r0w6FLqDgEynGYYw8FB6vt5lgSUpYh5pylGdhUnWJ0QItgYMucA8V6vfk9tgkzsFfU
uus+gJDFAq6LxThkzuxEWK64F1pdC7jQ+sUMZfccWklxORX2Owtq0u3m6WtQD1Z7aWsZuscW3J0H
J2vdayAydxwY7lMlLe4GJzVv3SL5OlrDA4Rv9Uj60fQh+lzNR7TesjKwsAU82IUc7o2tGi/KLe/P
TG25xfPYZN9wqAaqSyRoY8e8BY5B2GWNy4d8zvNgRU0wXnFVUaFpkolwL5l6BlMCJHRAot8krPIq
ea+bCuoHIHZPD9U0tHNoGCOUkBo69lnZdlzZGLOMROh5v/bHXhvmNSR+m+6yunEiklH9bk4bbT3w
9eE3+jVVhQgpuUIFKMbAi1LUHu7WBYoZOVhpXDoNhVtoyJb5vrWrZgtE6hifQGRXcWbBho0Lq3FF
CElTXq+pX08B5aEyCTxYQmnU8bZk2HJE1KFZ4q3Dhm+9zzpHLLSP1LGPyp+M8ljO8CAD9NmItxII
YBwgU+2YQW7VlGQXhP6uM19UPjTh1uqCQiyaFVtVRqHY7iUUkqrsZRvmrTnp50XtLVOIWccAk1+t
gps4m700KLRsRtGrLV3kbnMHpdtNuDZSy6b6IKShslBKJ8G0V6TmQyMQ8QjoTUAOhMs14m2p2csV
KrgYMEt4Gl/6RgyfnHEcb8u5WoYASnqaRjOn9uda5F4RcbdVZoyIHyxc+IJ9GnrSNYZD7jTW27oV
HG1gKvMiWoTXczERW7ZXE2UUFRYjXO14JiXyo0GVnTzIwRnu67lBK9gHj+EG3L4jS4G+3WNpYJlH
J7J3zWBcxjUBPzvaFMSWuqAOpaee/XpUFpZbgy6zoKbplARrLpdr3251wZmeThScsPJ+646KunG9
DcmDZRcr922v8jSyCMW+IsRqyxBF6/YRDnxXna9IM4LzXhLDvUL6iRRHuaOHU1OTNKCJrYKLxqgV
IeVE6D9FKum6D+3s8QyVomrqz1SOYGsVzJ6RtlYWeI1RqdBYW/hAnV54V3NdendbN/t9XMmkcKju
9IhXuSu5eORaudDOu5kYG8BBv8RosdKpgNwtZaxPM0dkXgPrh+vqru7Rr2FxXxiwuKoj/HNxphL7
g2lXRnawy1QWh4Uy7AgeuVRdqFQ/b2dTlY7joeTcfud0ZvIE120fwOnqOw9ZreyVQVAnI5JY3aDm
U3pfWlqT8yF1R40lmGYJ1NjZc0PkhTfsA8B+VgeRmxDvLNKtt+WMBuI5C1CS9nmpkx1AejUt/K+x
6oIlLWYMEkerZ3cayixiL/Hnqw0bJPzG54ECUushBBDkqJPCO6KA5IVDC0czLip3Mt40iAqlX6Us
EDiYSsx5znWKble1StvpXtsaZDFFw5YiDelAwx5qi8mIvVxbWiokzVxFuwlFHmnmbNs7W9tpwhVt
DVSYkkVcumQrXyQNnCV0N2UgSNbLWosU8JDrrqjlo776ssYjNlM3xqo4ACdHmzKUouq6OySWPV5P
mVvnEYRuwYrMKv3NPLmpexwnNVsRYDtLBmULQje00iRTwdyTkl10tc6LjzqkZUcH6po1cfuM7Wq9
HekAFa/7bkCjQgLscawwM8oSfrpb0gX20Jz82qmS5GfzK7idSdVqTpBWCG7vBe1JvfXgQJaHmrOO
eq3jIttONiVvURjSCIy7cjWDzseWOxrTyVoOPjYGyVWnbFcPKIvCpc8Sxx+OdVsMgNeB0hsgs9ph
mTpCgG3MAyWhZ966I+dogLwqrqnVVhXtrSqQ97zSFKKhvNuxISvBVkujNm4W09EBfE0qunTMU2Km
lXu+zn7dAqogUniArQtIelqIDmM8Bqa5hoTfGdo7tL0z247XlYbAJSofcr2gkDmPt8MAGPfAkW/M
9/YAR70/TIYpeJNVlaPu0+RJ371Bc9GqWDliWV4nytTSr32jVeIiAxTWXngrPjkxB0vX3y/+bIBM
a2Xmf2oys3WysIbbMlWhnlvCPmJYk9TnA1Guj+KD7kCYZOfl3TWuHllTBXjOz3oTahVdJD1Y22lp
tHDcmlbpYUXD+us4WOunwiZTC0nHVsp0mhqc0rqY23ItzynPjP5bxOsdIKRIz22iDWs/cbo5IBcU
lMrLQR+ct/5amOvNhu+hf5eXBsUfPYdsl5xNFnIJ9IYtkzxA+XZhQyZGxO499fNyOYjMGkQVdFDM
ibWl2Ozi2qlAVbVH2pXmdtRtvS/OGoNqUZiKTpBC2ssMp3bz1eoQ59V0mwKK18M6BG5ty+7YZo2r
DvCshXuxJPBp28BUZousNSFgWr2runWZjm63zkTbgqtc3C1GvlN44fOI9S3AY5mhigRhsRJhr/xm
OQ6J3fi3aPEqdZk0fp5eOiT5OKhMs4X8BZ0CHCfauUdQoKdmU5wJjH7aO7pTiRHbdWHP16VjNDTi
/alrvQs8sy0qNdNQe/VNOzZu94j4Y+Xdq1LDlpfrbhVte/zWXvz/LMU/dvDkf/2bDfgDSTF+LIvy
sf7yj/Nh/8/wPb9x/82/+IrCdv/caTMoiNLHBui++0r8RVgUjv6nuROv/F3KCiLdDhz4m7EobP1P
msJgBehDuzunAiTW35RF2Kd/Ut/RNQxnQGIbdHZ/h7O4Uy+/a6IK1OxBFTDECSyhpxCWzFVRnhWr
fbOSvQftWORhbudmvHJPfNSGQryFAr++z4uWHkuOU3zVQldRyQrxvFT+kVZmfgB5rr8r+rmLvpvP
n5DTToAT//lmJ71/2MraPHhWcVbCi740aAq9KtaeAIye85VR/1/qzmxJTiTr1q/yP8ChjRn8FoII
cs7UVJJuMCklMTmjMz/9/0VWd1dWtCLDTpudi3NXpjLJA3Ac973X+laZsNERTtSlHjwWUmDfD9b2
cdIyY2+yfkjavc7E4UBibteluU/MvNuxUTcOtFaWSOIxvCBWOPG+/PVLTxrQHJkp/4qyRE9m8J3t
R8zBWlsFjVdmz7q0sxtIrE00Qfg8pvPY+W7oVHNBnXN29BO9AswhdhgZKxn4Omfveu280xCyRn5H
EHafDVS0G0IrspleTmvM0w1ZHfkFJdLfW/B/XflRA/Cq9d7UVr6hpijjrUadH7TulD+laaOuNEc5
tFOF/i636IMEg+ddshr9Xafx15gnqrRJQIrRDLOIyfmr9nM1ukHj1/KuSfQfF6beucs6EUtw3KMB
sbHUUs/MbkBtZNFR3PKB0v4cF1uSRTSfp1DQvQu9tqrjapuGvZ9u9yXyAuFoCwf4erkTpfqOzsfe
N7k5hoZmJBce+osU8y/tw1834USiCWygqZU7F7FZFvRUVV7QG2zUXvqWiK1Nr69nR5bXqRBV6CVu
9gHFVRGlRieihsBuXl4ijNZeegerXLJrfTbM+3Zjx2HRZrrSlRjDsoPnUi3rcEGfe+65nSiHKrhf
A2k+dbwlSxUWwulIogVMQPj4+7ef24sc/D/vCrbkv0/HMYNXZRdzE8tJl9e0+jsE974WO7JdbpB6
LYHZ5wAulWh2W732EI9AK0wVhB19GY0nv2eHlfWZ89AAUKCoOpV/sOe347TNxtgjAj2cTMqLyZZ2
B8gW8DyW5sgA4+BvqNGISrmGqMOXqAI8tJ+GrabUMXZXhAEWu9bhkntloJVPORGrsml3Y8pnAuHY
nZmO/n5Oe+uCkeb3d/s/wsiK1cGmQ+EkrpONvgTA8N3qbj29rNXbv327z6w87qn+kAgNDB7rwu32
AFvlkvMdPZ4qHOrxvkVUMCc0EYas3s0WJx6/stYLD/pFtfS7B32y4rZaMno2zce4zF1AQa5T2G44
oy/9hNJ3+llxfqsDv5CeS214Be0ztoY4gA9L2dO7i6PHG1inJrhwI47rwu9+zskS3C5+S66Ow81u
K+sWSuD00pWs4pVTBghD+7r2U3xZGMUCc2zYmxplGUrVLfFkU3q98DOOL//vfsbJajzVuGgrHZBp
KtI8BjJNAWVaaVqkyUes49YurysIYfqgBRxL/KPPzj/4/jZe+Br8fi9B3/vvrx8kWwj0hSZjH1tI
aOiaj5xKdje17kN3NdELvX2h5+b2yfKcrD5v1uTLeCqW6qCoP/KxF2yrje7D2yMc9xi/u5Mny2sv
hdiSVpRxOcA0SWAg4L/SBE/QGK9gaxsRxSfjj7cHQ4V8ZrjTpXEpxtry/Dr2XX39gUGEYkGHL+sa
NYom9oqoCRWUnJ28YOylvJGp7he7gcz3MWhtIYfQHwj7KN22d680BX+cM2485QNsJzn55d0CGbkM
jGLVnx1zSL4BojTGnZ5ZxZdyVeOXTJ/SHQKQBsOJq2Ov7jPYzMjeipkWiQcicK3hHR5cGOOPuj/2
FJVEYhAa7HtILtBs36lxWu8t6uZjtMlRXMlV+ew/ckPbIlklng/sDJrvzmWLdnBrczN2uWWN0HZa
im2zV3sPqeOTZmfNWXGTi1EacH4q4v5qZXJetvvyl/C1Ch6w8JrqFoNt+sVhX3GTj8Xi33O2NiLg
XLbFabNKaSmjqBIEA86FGwp6MG6UtXW6t5YmHQ5m1rhI4QoKCiuZWL+IZ9eeITGBO0404rG7tbae
On9Lm6AVmn3bF674gIfKQcBgo25g0LVGs4lA14bIOfafHUF9JRAZlxeoTmx9VPlW79yuWxpayBPh
lTVZTF35mj46aOF6yVG0DoiAp9Awx+JbAUPrg5VX5UOppvaqg+zGGdzUiH/uSdkM6J+3fjDJlqKK
6dpzHqtV5dquNkU/c6Mn57CVtfHZ1afp2Ngr/TKcDbd8cAtPUACgTfCzcR35ay5acdN3HgKXDVlm
xCahiUDEIj/U8n6grFUPyRQmzggRyKDH8oFoT56yQWf/HQLYml5Ua/oNEKDK/awhF4BoqexyDjrr
hQM7GdXnucpr4KhbbhvRkYcEk9RMtSoWS4bmYnUnVE9l/xGVDzWn0nWfAeIXikZbs9Yfu0F3n4Uz
gYnzbIBGu4JSRfrk5hbNXaPVmiwsC58NJziy5p1dVWD2zKZOacSYpU4bhYNwaBkDaAJZ1jb1RmUS
QZpq4x5GyRZVlXIJrVua/FYBIbLoy08lXuM2n5Kd69OIo7Klj08U/NgzIAnoZjQVynxPaI2Z7nJC
7QTyilru5tahRi8yI3B7ATqrb0Z4sVsSGUYyU4CmGr3zC05PQZIW2xexOiRtZ2KjXYWGbaDO5JAK
4NirVuz1sR3C2bezg00VoYOxJ4an1GBeh2PiM9kpgv1ysrodAtuZF4cM7eIYO0b0QeCNWxdrgpS4
RXVt8TAPhvt+yJbxM8Eo7RBpbsM8ZOqkiMCA4ZKQYRVPikaVJMHEpQLEu4ZgRfbee6ie9S/NUu6z
n07GsMtWsn671XKRH3UjmpqpG6ePhaZoT7pINr4PkxooWiur/tnQhfyYNyBFglTHS7uTNsjBAP/8
alCKGetvnZ6O9yMenT/WZRz3ptaPH9w+b1WgktS6wrOftFHiaIkRJpl57ys/SheKUwFNyfzXgqYv
KgiwD/zMaa9TuS4fBgO1Ao3RqvvmMZ3QTFY6bH2TtuW+nClU7iTVkS+TGo84ybS5nis9u+qGpDfC
oTC6FgaubCg6oT6L0SJ5UGBHY/teChhq8aqKdYswO2u3CZguFbAoVO8SyoqsmkP7RTfwz17rbaLf
5aO1XcHZAttvtV7zySacdQE0uvq3RrdR0C37bm8DgDg2lJP83sD/ueNBdrHTzQuBLsdCIApXYGuG
9LbdCoqRhWJY8xg9HzrkfhHip9PoeRJR4dKfqxTiW8CB0imvarGM3zu2rPXepzZKA8gz0ip06cPd
UWcaiH9we3cOyoH4i772skNC9sBA76e1v+gCCC+9NlZbqUyL4l7VISp2y5L5rKYpSVjDWTPDvAPD
Dhgvc47BaryHb38Cz3zRTxkf3WyNztj2bKAG4qud2kqvZEKsa7NZye7tIY6boN980r2TcsIyVqrq
KnAJbrn2h3lYrTgt1jV++19/8S7/7p8/2ZHmm9kQuGHWMVEOMjIIAjrYAmXU6IDns8tGvZeOnPeb
SeuWc7EdLonlXo89exfR5Nm+NHA5HAmKQXGEjGZ8Bff2VuSfWlqlB2JFqt0iVR4XDlonHiFf2Rnk
bWf7R9gZvaS3r+MkYuZfB0vMqH/fwy3FPCU5HZOYfOriVj9qVJxCy3cFDsd9vq1GpNLm+LYJdUVu
iDjq0Jdbo53MC5u741ntdzfyZBPrZU4PfrXLY2ct9IeCVvzdgrb7MwXajfZYpXZ5aqWxNtbZodjS
9cJhxjyz5fNONq+rt0pKrXYeJ0XR/SiseXD2Of1pUurm9na0KrLznHSEbkofbf44OLb6NrCfpmBG
50M/uG1pTZSOFYJBb4M0iOIYBZxuTzl/kEzdJ46mPeZv15mADCuZftBklXLyzGQjIjeb3C+kqk43
cvZgOXa2lbCA2PV04cmeu68nm+baBgzE4prFyKJMdj3ZsZLRSrpMy6xQk3WJw0HKJLw2qPWk/pGp
okkvvHvnXu+T7fSG3G1wrS2NRe1WX9x0WaNVI/MNwXV7gY9y5uxxmojdwyjpOzTS7NzMkB5KdUBF
xUZWy38s1nopR+XMhZxySlKwjFqKainOJ8u+TdUyId1k+w2d9qJh7Mwp7pQRUdebi3QCiLDlbNm+
n5FUytyiMLvCZUAUx3d8cQpChGqB3GlsxNUM5fOgp2by88IicJzzv3kH/4NR1GoDrFVd8pYNzVWb
rOvBFHX2iPQuf+rorwIDzvqPtYF2ABCfc1fQWEBvWdKEVaypbSIv8bXOvJanST11n+ZMzOHY9aCp
4Usw6RVd/aBBFxiC28ZOItbpvyua+CdrD+UarywGxEcjbcfQdVM/hM6gRVafXHK2nZtBJ8sMBKLG
WwiKowpWmPvuyDlPHDqBqJ8uhayc+dL5J286+QIQVanCUvbC9GMhPoY8OhgXGBPnXrSTd9lPZjTE
nluDnz/StoX40NCWuoGEjZdmTS/R4s4sV/7JkZiesV/jXanjbGm3SB/0+V6m2l0K+xlsv0O1Z+X1
dnFxh+6EAuTtmf+CbfrNzD8lZ9RLtRiZqpuYuMPuU+nnXJCrFZxMNGlvn3O82Flg6EXKoXcmkTDo
ZdJAIiyrrQ+JgStvB9mrNUgQifyq/ab51NgchAPlTr12KJqp7NjQHQ/U2spaDC+NFd9yuuYAPn1+
bKtl+owMMkEX2dc6DGiK6WgV7CwJrITt5kEvydgLPSTcnCD8tScZvgX6W9n94ITLoKYnQizKT/Va
0Rax667ZLmzRzlX7vJMnMqL+3KqORZxihLVfS7r2EvEz5XFqo6Xhqh2uyuxKs9tf43gEVmAde//2
Yzmx+v17V3Lqq6YU4q/w6rVDnmf1tWo1Ygoaf/uyeo511zJNIvDAYiMAzunZ15rpQjFowqsJhM35
rg/0jYKB8lC6s+Zc3Ndrkli73lnH+Mi93WsUXGKrykE5L+zavpe6X32286w9iFHPoImbFQ2ljsNg
v8tteIIUKaAgd+i4hsPbl3hmnTtF04hhppslyyJOQF6T1La1+xZa+a0lfSxLeVl87jKZXniHf9/f
cN3jj3jVtnGN2Wobv83j0tx+WtbwtGHK4HRY3EtI6Aflz/IrIu5LiLZzm8pTWIbuFmvR+LSo6jG7
NfxxfNIbHB5Q4pMAYX67HwEp75E5fks2T/tMK18PRjZDj2/f2zNr7qmjtzQS2W5LUca2Yo7o0q12
xrjlV2Yl8wsNmXNDnHw5oL7pBKnUWUwrbrxKckKthipvbhhru7CJOjdDTr4c6JRLRC9aGg9o1ADt
d1PEElzetr3RXi3dNHK+trXn/+6WnXxDakCaFEb8NOZoDmd91t0rqDwinKHRR28PceZDcopbREW0
bBsnzLiinvdobK2GERQs4DCU2yEZgIK/Pc6Lw/43a7p7snCJoXMWEpHT2Ejc+qZoVytUiHN2RoNH
rtYgiY9IYK+VPj4YrKuPnltVEQ6G9tNYm8a3ZsZFo2fGz5oTXFA3aAz9Qf+QzkUdI0bWkjaWWadI
aij/AL/r7rdBpscaRB0S0bgEK2Em4NiHA6IZCn5t5USIZT3KSlP5sBrOc8HiRgEhx53qaCKemhQo
lpcRetywv1zcrCJAehqjpOzZ7ZDwfVOOqg+VMt3d5iZfvSHv9h5H/AsT7dzreqQrv14eBtk2KBlM
Dln40YIMJ0QRrEPvhq5EkUp0oH/IcI/EvTbjjUGD+iVV3RhaldQvHKfPzPXT2MhmciugVUQvq8pL
v5reVr/fzE6G5qgb+JdKqh59Y08/354hL+y638yQU8yA101aM6xlGsvB0+88F7sW+eFb3Kq+v5oX
MzsMrjI5lMMAt72pQrFLybUyJztAlZqEdPc/ikwToUKVFY5Or+8xcdkYHuztq0ur5dgiLHYwe8wd
VQ48FGikL7xG527V8fV6tZaLSaCMysc0JkxJRZZZE4k01ev9Vjl/DHmZPxHolF94LGdnxnH5ezUY
nt2SrKQO525FqcMmzOlwdPt+96Z1ukEWPV1PbqluMpll7+eyasIN8DVM+PzS1Z7Z2zon62xRihwd
4cDVgmvdrXmvhVWOfuvtiXBuj3Oaj9mpHlFcymYgNVKq46aRx80295G38RUWy+LdtNpiRma1FVe9
03kBeBb3wgn2eA9/NwlPllwdd2w7tewSdUiOJNEsNYRk/PZzbV7CqZ1Zcp2TvTs1vcLeVi2L8WCY
n63EXO50lTxDf66nkNLUpXLeC3T1d9dysuT6WGlgqHlZXEJVQH25rE/WvFU3cz8MRB8k5sF3pL6f
ZWrsNjy/T7U5AhdyEfYFblvQJaJ1QrCHtkZT6lnXK9mJ0Drd5L+71/bJCmelqYU1h8+17OviKTGp
thsbRC0U9sant+fSmcd5ynvJV78Z22nM4yErxQEbMFEx4Dsf7NF2LnzZzmzjTimtapb64lk5Q6hC
XXuzgQ4HS9bedCpxsDHuhmVqjBEtufbCiOcu6mSx0QBmbq0/kBpHMyJ0F7NEzNkrnBxtdWEn9ZIB
+pu5Y5+sMdYypJMtBQVAXNofqHBXB7Tk5qPscVStqYZptWum94zbEfGSZ7G5ZF3opP62h7w17hby
KSLHW+xwEwuelNodQ2o0w64nLu/CQnHmRbJPlqGRXA6cSlrO6RRShwDjEa5Q//eNSxPNy7fu8PYk
OjfOyZ4PMaxmenjx495YHZrp1XqzoUjfZ1Qrw6xa5YVP/rnnerL2iKpGI9Y5OcVx8oSwdhQYuoQW
9bOsLtyyMyu3fbL2NDRbyQdEnDBNcxJtg7Dvhq5eo7dv1LkLOFlwDHdayI4Rddy7WBXgQDhRYvKF
8Fe69v/VEKcMypKcGfIq0S8RsU7LDnzyvWq3B+Lp5wuf1zMXYR3f81dfVwKaRiDSkovIhP/Qlg0S
s6bfHieM6heewpkJ9VL3eDWEluUbpHVRxXj0h09JordRu5TGlasrIvFkMly9fbPO7EpOmTz89H4Z
S7Jw0Fm+d1V7n+KGCYxGk7upTQKd4KoLV3Tuph3//NUVbS4flnnlGGEfjehmnRM25nUGRZrsEm/t
nD7jFHw/pCbYh3Yq4qJAxzdrS3KtL7kWFlNNMtmshrA7dsRMqjdRXhoDNnnbvEZz7UXSw5/y9j09
o9WFdPT3S/Uzh7JAzTE6a7oWi5TwBxWiYje+Jl2DIwRPUX81mQmohqwfvwHbMb46WM4aPIG29Tys
2nwtSsg1OLxWrK215BhBXhX1qbd/4ctM/c3afQpaBHfucLxHs2thniiLTX+/2iPSiGLZmz2GhYGw
0BDpIaJet8H4YoHIoE0P3iAd58CWWFaQbq1YDHiMs7Sx4iId+2NMDf+APQrnEQ7GCO3lhjFuTqMC
xD1xXNkNDKjbjkiSgMghWq52Gug0Y2+nlTASN/OnQ5XixRnT/oYn2B2mQcOCnKfm/aKrndFfWiPO
fJGPeu3XkxE7X2G2BhMFeYV5VRgL5xRRoLsljyieNvOXtrWc3fteXJgTZwZ8OdG8mv0FABE81a44
FACmAiM3nu1ZqgdRUzys0sSmlsNvIFpOXPg8n3ndUJ3/7QoxPixYdhnQdLT2qURW9Itl3b3yZP78
9iQ6twk/xY/iE1QZwSHi4E1sAmtggLumysq9mxvq++B6lLOHSe7aSvVxjnhhN8hm+X5h8DOfKfPk
Q4LzXXM1Nq2HyZg/pDAKw/WYwtuWsxWaqT7tzMnJIy2FlYX5Rl7JbtZvZrg/UYuHe2cpqcEBmb69
/XPOPN5TGOKymS3RtLN70Gf8pGY6uft+q9W9yLPmgAwCn60OHCTFnnNhxDMfiNNkdnqRQ+maJbpA
rSg/mchid1a1pNc4jMwryr/LfzePTuMajAZMGtwl7+AMdh0Rcy/vdPx/u5Zw6Ke3b56tn3mY1snD
RMWclf6SFfG8CR0zwNj4N3l3jMgFFLdsOxAv6cHxpSvCNtEqksubaaRnSGshspw831FaQQ3no1bp
w5xdqBEA2me3ORdbHfSOJa7p++PodbT91Kekj2GmA8erpXL+Sqw1Buqp0ZLDUPrkOeacmcFpecsP
yCf9HGTsaB+dTpseKKZb76VlLI8jpr4fWVdnxk4RH6fCQZH+PKOAyQMxKEgWBXb7h0oAYtpNmpjf
pag6pl2Kzw8eQ/qMQKNuwmpNzPt6MCAcUJKg/Ym/+RqjflvsxDYA43IsSuTeqjPRc5QLS2TkZYqV
2/dkPG4LggTN0za5E6tReuAkCX0PfM2vfsKRynaLd+T25oulvvQ4nb75WEj1UOt6QStUd/SVn7Yl
33igyyfcZ+8GQOHXzoq0QxnioU2nHhXNisPL7rOxDacVkkC4KM+8beYa054kz3UCfaCQAnF9+Y9R
SuM2gW/ihK6F93mHPq/fu12TfTO9XiGpSApkrE5eyQyOjW18dobOvJaEG0dZRirzQa9qynhg+46o
innujdBvky62NC4nJ8TVC322ddljxZfSCOtkLIgPterlZ6O3w/QOVXH3rvCKCZWOLzBLo68Tz12i
pIVtWcg4hTLa7HgPAVPRpKo0egRpP98PQpM/6rZ3PsuVCk2guaWX4L20i09+AfIrIM2x/GM+YubC
ZQZnScTh7H8cmmEpQmyy7fdiXFnCtyOkBiXvOl0ZCy69QEfIEyKH6jCBAc5nSm+mi0ICAZAMmJDz
5xUGCS+uMfkfWzPJf8FIMPNDraqq3JHYQBzZUBdOqOB2FTCgUIAF9mzhNm59B1e6mw6jfZDlOn/g
NF4jnxyhGWDYzYnIIXUVkFY528SLW5NlEjuU2nboZF5+N0MqJxAY3s3TTG6PBxVngOFniuxjCnMz
v4PQgXVIbxfdupq2TTeAAKWyjppKIBztlFZ/hyPoduEyDuLr7Ik9jOAC+dpSr4++WHFpllJ4hwnn
rRWmuT2HfAanLcgNqW5n2RKmQMW3+0LuYPoN0H6+1yagOlR4syI0XaWL64lOfoOB1+Onz6x618Rd
Ag3ErJ8+4Wdt/ZijD013ny+ejMa+5YGys7G/k99MYnVCvFLAW+FdY35clrDkg6sCy9OLB7dxxs/J
2E03qB3ITTYB5hQhjWzxPiVakJBFch+YsYXoi3d0YZpDTdbg8+Su7Y65gGVxBH9IHbzs8o9jnXg/
Glg7bGiLauGWCKXSKB/qBgdBR5NyP4h2S9nRJO1dChel3PNZUk+pA1Qx9KkJOuFWCnJ0e78fR8zm
M+3CBoAQMq5xLj9o3YIOlcpm9RG7gAaso8z870ANqcKUrt1t2HiO0kDl2M7D5h8NLljJXZh73pAc
0On2WaSJxNn2HYX2e1kt5RQsrCA5SJjNYKlpAU7tLKlQso5y1aLVAgKP+xtHTdRsBAXbetJ+wE6G
FWIiiKG05tLfZ6IafkCwdQTETG/br7kAtwKihv6rDRUygP4EGtIsmA1imOghWcN8N9kKfhn/no8l
PUnjPlGFeT2OG2waLh3Fcpv18ocgtWfckbE6HnOInS/C7nWWrnIgtGvopsm/wiIK2q9SWPEDpu90
s8D/xA1tbM6DDswBN3c/zFeVtRTw0kTuPPHWg5O0MmiBOHLFuO4gZc5hs9Vjf8Ctn313nOnOr7pP
qe7m/Y6wK3GzmFr6s+LvMxPQEQauUecPduVZz0lGyuRuwulNbrtrOlcp1hNvb2WsU5HYcsQfNcDc
p3ZRJTxg/dgRWKRHgkjHZjPISKpPOAYM9NRUTfiZEAV7lrUyyOqicql/TlZ4qfFQJQ9dbnkPlTUZ
H3IwAO+gLR4xjMCRmIqFBDKoUxhNkH3W9q2k0c9Eb+fkcdHxGuN1b40vXiPGJnIUKkdknN2DSsyB
AM/1I1rpo2ILT/kHrdwIIKWdoX7IxW3WUKEpbfBDlNVXKSQ/rslLvMNFYvfXVN8rUE9M2d3aNhqw
ltzXtZ05lOM7xLDzu6wQy9e0sdV68AewWpFbOv0Qyi6fgT1MUgDBSzSdzjhowLjmFgSTkPX3Je+n
D1tTV/etJQcblWq6tUFdz12+W7REm0KXiRPrjSJgsCmbOQ11D4QUsfVjbh1azJrPGe/uFzYG/RH2
trC99wuVIHae0n47donLOtRFIga0Xh70EqDB5NG76XiLpMYJ0JBaBzpL2pHYc5tPPcbqxTHVu/8j
JiYGuwb/MNUFTE6oe8imtbr94+0N0Zm9+8u58tVhYZMJmeLQDg7btlJ9Ee6DXFYUxMl2Sbx0boST
w7gqAGFpNI8Orq99HArLeiykUaMRApfz9jWc258et3qvrqGr4Aobjk0DIO/MaPZVddMsjbHHFdoc
jNFfLhxlzxQwXpJ8Xo2T9Jat2mzRMPNnnznEXmnGjJS7yn50pCNfle7gXRAdvZRrf3Nofqk6vBrK
7cFb4HnIYlK7zbBrZProiX56oNMEHXJQbmy5I+JfVdR3eNCsEC6JEZlZtkAC7cdPQopf4NxYl/Oh
vJ1A/HwqqtnC42PNkPZWLyLozQntBhxnOg5VhOTcjUyZu4/WsLRgV+m1utSlEQTW3tWsFX0IIgDq
BV3IfWeQgW0IUz6km5EfYH+VdwnZTaEa1/l20loCwTy9uqokbCi4iqwctb1F9VxUEdy/ClA4ShR2
2wNyTbVeqPqc60S9/Pmrm9alskChKLVD59YwMviWRs0iM6BYo9rZiQ0i0l8x2paldq3yQX8HKIuP
jk+M9tsT8cxUPw0UGEtDE0vCRHTwI4SNzASb6nUAYsLB4u0hXg7Vv5kZL3KYVxcJDgUwQ7aVcQ/9
f8f1rfs2pdYMZz59Tvoj9bDYZmym3RY1dZJ+GV20zcUC7g2IxXotTfZxBNOBkYMxE1VKJHdJOuZ7
zibYE1Px2NhSPpVD89wDIt+//bPPdX9eJLavfnYGwLUeJa2PLdmGaEYgGELHnvd/OpKhNT72lvu8
+J11K1fbiUVOl8LMdZszvS8eLUMs94hxmYWAvN7b4DACUwnj/yr8699aIvO4srz6dX66kAQhuKmJ
33pPwgWs7FM2DE2xYfXqPTt++zacWUFOU67KVK9KwEveIRPro7DN5lAKBTbQdYD9OOVhS/FPvD3U
mUXRPFkUK38ajb4xk4PeL9MtaGgVsjWc96avY8HDVnLh1hlnDtQvJZtX9640087skyo5TLMSsHyN
TT7QGbf6oMegdfAMtzN38FiEgYBZqW9wuCuEYO548Jt24mQAMmU3F45zLwp6Mhcu/8yv0k+7eVmq
Blubs7iXnXGocwpTyMP/mdH0/wJxMf3sh7H/+T/kcKv/2Y/1j28D2df/H0RyH2Vn52EXV/3PI+Ti
NePi+Bf+xbj4B52DI8jimMPp+sRp/JtxYej/ILvVI4HAciFVWYK/9U/GheP8w/JN0mR92wB25x8N
B/9EXEC/sEnp5k+tY+rs8X/9i8Px+Ofq+GdO+u9Tuf/+bjik8WB3Bq9he76H4u34E16/9kbqKaVW
WoidaX5xDc4rom3MqCAU5uDUXrV7dWf+OfzrTOWTxe/P8fjlDjQKXRxDLP4+Xmn6kBYzxmPrmaa0
0yDvIkxk2RVmvR/caTjgoDziE51+l2Wu87lwOgjKg43iWtXr9TAv7xanLa9zORo74HNlVEhSFC68
NH//fr38TlJkeGRUq2BFOifLId4/CHyFhMTm9V+7Zs6uM6sTYb523QW14X8+AbKehMtoqIIpNp2M
ZIzK0DfVkmoisu4wL4t7MAtaJFPhE+e2iEtt8b8vvMcrYy31mDgGs4s94ckTz9nhVL0J8Q+MqUl/
doMsVbLQW1m53o0z3o7cwqL89nP/zUWSrsFobCeIeTztEspCVkraeR9i6NXAo1Rt0IKW3gGqotrU
aL/eHu5ka/DnRTJFTF4sj2SPl9LnqxV5UH1qSTjBkE5qjtxH8upH2OcW8QR6rT5TncA6xwTS3rNz
MwShD737voPD8MPTGzDrKEGLKUjXHg2t21KFijJtbIuQa9iWXYKv/oM0Jus5ozD3tcudeoaWuvnv
C1Iiu/jti/ndvWOCUCUxfHgU+nGqvroWeKuGdLKWIsek+7d135eHSi3ovdOyierRdKO3xyOLhH/x
r43Vy93zOK0f54dOVM3pBmtzYOB2EqwNGip1jUWzARvQmeNjTixetisNlR/gZYx1gHkwvXItaX2e
4CveNPD31kC3iaS4t/GjO0GxFXVO57k+Eh41N7/WitQFSO25PBaKsutPq+qcz4BRteoqtdPsLlMV
EI6lNG0FWKovr0uVFlbUr0b9CZvlQIXY8bPlkPk+hf6UlshdXfaNirx6MK+PmOGnAvQLmVmem9eh
7WewfRvTAMvor03xbqHq8dBSUvnW+avNczNkDy1S9PkS5HiZ3w2bU0OXH+qjwbEZoHZO+mL6cAqH
7pPI66GPmrZMZ/q2+bTvSA/MsLm2HGy3Iumc2B5b7TnJF+cTa1rbkFNkdJ+R2qpHBIoO1TUv92Kv
0+2nrdDnIppmjuIKzJFzmy+V/NI0AxkgsOu674ns/Y92L3A9VlkqIEZYixZUXjLYu2V06ELMc6I/
z1ZnfrGrWZOPnZmRQpStaiEXCPCsFs71gkivSjaQ9mmFUhx4L6F5kGxt3gFA10e8cYfhMzKo4TdB
TeHvDt+5+bGvWm8NtBwSJMA/UKohFsQSk9I6qypcpePfaSbpsAHGigygg0z9PB6n9lgEd8q8jwiC
KVZA9N74ccbPTv91yWCDjUNuf1GzTrVoaoGf4Y5pJydaIUl/BdSQqTBH388CD3QvyiavSfabZ+Mw
yE0g+YjnuvYeoLHiTph1YYdeN896kNYbwlVlDQP4xEGBCoPeB17CbMmy3WngL6uw433+NOcztn6/
KAo2Ya0Yk6CaG4v/tvX6D9G2G7kLote+yJpGScAEn/2AYJhtDoVXWrdDNVIwpPK6/NFDExVh44sO
iPaqz19m6qdLQG9z+ea1jtcSozJ0j5kDjKGlHNf6AMhwKuFhpIJ4v2a6cDFxZCy3xbjIQza6HU3z
ZKR5AjiPKA13TZPYXTfou1j2FWp0ilRDaOfKeDQlPAsOk0MhMFbgYY7GLJ/v/pe9M+uNG1vX8385
14eNNXAMkJtiDSpN1mRb9g1h2TLneeavz8M+O0mrJLiwA+QiQDaw3UBLbVaRi2v4vvd93njM0t8D
dB4M9nLIvma2Nd7Zi4BgNw2Ldn1Kg+EtmUA96hzGNUFAwSrBpTWQfapypT9z7Db63eyq6hjlOk83
ISXiTT6Axtt79jQmW+AH9kskrOUprUyLibLpW8A5VhH/cth0Lxu65923lNjzdhtlU9ntdaNjikgA
tGxfICdWm9atp2MfLrXHezlZxY58CnTBBD6I39zyKva7rlpr6vMIsTiNYkHnYTC6XUe5FLKcg38O
Si1FAB/+gHEVdRTQt6MZhHhCC7Esfh7FlEnVUPCWR1ZsXttWOtAs7wsOw4ZpTxlq9Mys/T4URrfN
5w4EUEGPINwVRoabqu2q+SXRULqh29fxHSjjbgJf3uJhp8UqRmJrSvtZ/W2TT1JUc9uiVOPOyera
pDNWe7962fNhgyg2nooune/zsXLEYajsMPLHKr+ohAge1vfZPNgzUCSfmWn4hlvE+9qC5os3Epi0
3IBVGGOQRR5ARCwx3isih2hh+RTjFZVqK9xE7gxzIQIky6gbaWwR9xCWj3HXDxBZ+7I0GKKqvU6z
zprZN6H3B1Hc2PdtQW8K0VqRtn7TRuVnuK0p6WqC4DfCibrvHbuF8jAOrdUdqSCgEA9FZPmdHjw8
t848gZbAEP1gF3FR+WFXTP1+HJIC/qzrEDsxoo4fjhFl+U+pGZstL33CSchyIlFTA1unZxmNRF04
ge6w88KsVWPjPlUz1p6DNav+Ox7iOjtSya7TnRwN83mOSmVvojS3AEooSdsxjPr6ppsbJ16hr+lr
5ETezaoy+B4hK/5pJ6odt1ZbKtgg0hlxv6uc8vUwGvMVe6bok3DrLN0J4Mtqw5Rs/VosA6AHxyb1
vU+bKFxR1dWnpKtpMw1FCAoedJW4obqWDXQt8zbdDzZ2f9+Zzcn9zeMci4exS0kiDEzb7LZpbgL5
btHN/EoIcyE2ArwCqbq587kFXfV9oWK0bCNCqVJ/ysZeXJacD6jeEmFB4yNPxmcq7BDeaiD5n5ai
iTSztZOTdT9QBwaeOg8ZbDNN7hOG9Oka2MUIt5J03p+D6yUZmYu8DJu0Bg5MZocaXMAKE3uXfMhD
5+iC9qUQmxhpuJnEbACIKGcENfW02Lgo8Pz5pB4gN6GrWFwDU2nFjgNEnPGBIrQlsPujhfZLYRgH
qrTppzqdgnkLZz0DAYK56PPMzrQFvFojnXctnX1l0cLCTdwRgis2ifRxK5Jt7LRoAchm9vyYQ5ng
buQNy/cshyrcL3apJwKOhBlue87UDT+1yw4NTFpreMO5XW/nwomPedDS+XPy1HlxnSDVrAG0J+EC
jEzrpI2BseXZ0ly1I/rYbbZ+BXaNzZfapIO6jTMozps4CqbS94yZlzIcaNh1bbk8a3v1ZWgzEzkt
Qkf/zocgb30VVanBDpOMNIw6WfFN2Irifgpo4af0wii6Xkan+j7Ivs4JDp3NB3PhK2y6WFPypnQ+
gb8Y5E+HRsSrbRR6S+cM7IFoh+B3OLikjnSu6tGu5mXwtRGKZwFXsbK25EkE17Hb61+amtYuI0r8
e97P1qcgmryaNqlu7rLUUDdGOSWY0Mzsm2Mb0x2RKBHY+jjoYO9OotsxwaQAihsWFqHx3ztheYxL
AvFwoySjX+tiIBGoNPpX4FnLN8uKzCdii8cr5dRxyCmypfFVOH37bWzn3EIBltNRCgCf3ph0oFuK
qdb4lQhwINfcOHFTTo6afWik/VcgLsuPqfdaeYxomTwFJRpvtk+NG/ujyGZAu1lXX9d4/Z9NYg8q
n+A4sgzqFSzVFWkGHXRgnwtGIubFEmnWX1LYrwgZ69mdU4Hhd5Abe/PvoM9zNkVSV3RWcK4vmy4Z
5ONC5Ive1vm8fK0JLUFSM1nzbVLWAJibdAJnTvRTSgpTN3nNw2SOBWFEQek81WPFzKym1raIzIss
EBCtDFtvnxRBN6Gpou/fUxD61Y5t+mQDsKw2mexVtRFJ2X7OI/pQF0FLP5xB6zxF1Vhdss6FJOnk
IKK3cnJzgOJZUyPQIhHL2dRZCbnRGd1OboSqu2gf0BQLdonMAJ+AcY/h1xE5Q+MYUd7BSAzC/HBa
qGeDTExWrtyotA89ICXioVIAoCNBwcqBYv9C9nHVIxVsAP/EXp681C4NUxDds2YPRVQ4x2JU81fm
LKZsB3rJexBINDycZKoMN0pY7WMX8B/6nheNn2kOJhe9GOZk05pJ/m0uLfWAGNX7VeVifpJONy+0
9GIBVEbEa+xVBYWZw4cIvpGAsdpJRJfVG9jKuG9ibySBJgb3sc2cHC5tArDpUx21BAsHbpCIjRhD
5nd3CMfPMTLnEmrNzD6tS3okHoqNQO2XlmfcNUnIFo3aXHHEXcSUpA0j/UVWFxu+pZur+1kCBOc5
qeGyaqpZwJMBG7VhRxB7h8nBt0oU6RjUu1SbrrctaDnfJUZAMEvcOtUvYUto+qVEZeAHcbsGUEGO
OULHti/sMmsPU+qqHWFnReoPcrYvyq6XPJm+J5JkjtidB8QBcmSdwAhthWpnYtLGYfDRiHjGvWlJ
TQzOEo10QYZFvppsEV/byGgctArKhocT1tQVpjzA8okcIG231lhCOCjTcdq1ZhdPO1KzKcY4fd1/
axqHLooYBPc0YDJ9heNNGpTZ0xqtkhRqs+vksYEeQWLnsoc+crYh5XV62SnUQL9TacFYwhT+Y2Az
FJC7mAZodTUzM41+SXBrRpgnrvg21XtnmCbmAXaEhB+JlZkKUynlIJ4RZ2jMQtybMRHBGxpaJWIS
t6fEQ+jEbG7Huu5uHD2jbCHxkWUUMNQm1az37Mr57U3QWCNwaUMPr3ZoomwJcws8oZY5j3BqluZi
Kscm20YNEZIbC5IIuTP2MD0lbj5eu6CD9IZw+/SYSjQTm4GDMtwpFD28gJX50A8TglGqRl8HKWpO
CLyaUIa7evoeKLWC4l30B9j+s4bySqX2rVV3DQc4lupdZZjTfeAYsOk7NC9PUNoMhAElygIfa8SK
SKLY1PpWzpzjG+wLYEknw/RgwlXipAU46o7kP+sVUB/b+jqIwNboPP/t6a79mUahO90m7VJ9s4qk
Zz/oJGG0JmV2jU+ORZXf9y3pXj0sfKQ9ZmRS5fdkV/hx40k2VAL3BIJ60ae7iDWXEDydiJokg2r5
2naNOV2pZqJa1yaTvpVZYWU+xCRm4gzv9cXSIGaily0je9PSdA92LXtekivjHCSp2yh6NBPGlo0x
zc0XY1YeoAjKHqSOyjn1raEZtlnfJgvK0Na6pCAK9lwlA2ivpfCiaw/IitzCKKP9zF+XsjeRZfGU
WpHtbnNy+n7WmfRucFh3111VjsOmrht7WcMJs2+j00wobwLjNXEJw9vMhhWkl5oOjOOP+aBKiIRT
fwPGiPE/Bskod+yT1oNK6hKnxqHTPSjgn988B4XwBXzz+NjpdkI1MWva7XPT29vWBTK7XSpJScHT
Vvhi9lrwwMqC9B12R9qfahePyJDJMd05wcINraXhcFSuRQIRB7SWz2cKNa3b3hNbKsEwsDrPci8i
sybbzLbM9MfCW2xtZ6PPr8l44G5HBPDcwqIxfye0HF6Ji2mu3Nhxhgs2b5zgptGLv6jFsT6rImS+
sOlWBIg+iuQTyvrFIyWgRVZXILE7NlTt7Q3oDvN3DTG+x9vXAZWbC8uc4BVKZRII0YhLahOWi+Ew
hJ/Zy5yt44SA+ljWE7mPYWsLaz8kKLKBI9OSPLCyZmSAjelASsvixu4uBRh+NZkxxEmOQyjLRDxw
TjZclku2cNXPDqx5vbXKcLyFHb98n8iouG7j2fheT7nxPRNUtVeXoWJVJ6ZWX4Z1rdkVsHLiTh+x
wlym6MTCPSfG6kcDv420iQaJHbFwZZj5fZWH7q0pC/FYxBhVdgOQM8oMeSN+dZNr4kslBwS6syb+
IGtb4kozEFSE8jQy+Wx1o/nc8hJPx7yrzdc5HpcHyEMq9D3oxgmnqdCuGHzS6jalFYCGC2tOINjY
Z+MqZRLmX6el+1mL1ZkUmybxYLokyJnTRN/SfJZcDH7nPKTHUQ/utVekMXd8iKKjbpQtfdOMCGMC
LKpfHDvJm41C+lEcHcuxhq1TNYi70gIpYdGUQYtJlzAtyguYlbdFB0Z774yU3DZtknSHPvPs3O8J
wcmBt4j6lvpxZFDwzGfrUBMc9SVw2mYVxRDpKtIqCqgA2YW5z2sqNH5BJPevmMAsvVnY7CWbHBXp
fb6ERrS1wzR9NqXLyTQeO08fG15m1phSCcoffZXWl/gh2UoifOR8ubFaImjZHebxuOWnbvdpTErr
JZZgtOFwzwaLYdEnX1XUFR6tCrNxtnZOoOEmDGeDrJPSKEktpND3e5wT93phaw+z14vzF5a46bqV
uU3gCCVJIkTEaEH4r5PA2kr+2IXCsout2aG62zAtBY4f22ZwB9SJnU2YKLe+pH6SXHGgmMFf9Bwo
/bo17eXagAGu0UVTUwAwWmF/8CoPuC/GUxLJHye+W7Efe8P05QBDuOm0zeFII5/zQ3j2486e1fDC
+tt3e89R0Q05baF1BObiFMekzCx2QA4yul1EHzlF25eFnzL0aM//aQH1EUVHUgC5wdZdNdTLw4i6
4fY/iyCdFzsfKYRnBO5tkfo59AOpkez/XDT+oKvARK0taKbwL9kgvi1Szyl5ssFKuqmEHV4uC6G0
yH2TK+nkVJHwNe16p3HOyBw+qlNrynLSW1thNIvfXlTnY1RJXgHqemxdezLI9mNS2wdyq17qgEQX
UrfQgqdIFf/8bf/WUZxWyLVDJ0UrZjzzlJ0gjGAtppB1ogc1yg3C5owisFtZV7IS+ho3LIUBO8Hn
UDX9VUkpmuTOxa22ixFWZ+7CiSXwv8r1rqfR/GnLcdVpud5qc4rUDbdBOGn1kKJ326qBSsI4La/9
MA6QYYgcbcmM3yxGNxwHs8kuPLNFnxmt29YB1EQVVmrrkIpwR29GHYNQUvPVhf3vDxPmDU0PylK2
Uqf3za6bNlhGQF4oOk1qSn1xbRjwEEnxTW9rshseV+vGmV7eR0/LJf3XErSDbNSna4flHx2UwY7D
Fn1HDfV1RFtnzZIopiQjVsokkEgYWXCUigQmwMgk7BWT2utslSOUlnmmD/a+reiQaGUKIbTJ47L1
209iWG5bamCN/jL16jKue3mYY3d6tAXBUH8eoyZ/1ckQpQPiWZ506B2A3nx7KQVEz2hMlkOTou+V
ma7iRWTlZwRnH17Fo4esnbV/eeqca62olbXDgVCHEqJtVxqPRZk2Z3qk76/CecVjVjFBQFAjOmmB
UWKmWN+wFe7rhSxnLNo0kOlN/UvM8HP6bx93w98/HtfiuZBJAUBVudbJhFJEWQBhsCMbiF+6qNcv
ArqTSjKwyX97JEAt1spb27A8n1N5m8Wm2cGLR/GFM8uVUQbOkXxOsSPypz4zQXxw9xxhaWYpW/D/
U5+eJ7MJQSCbdFZDoK5rqYE6YnHmKu/fMoQMkv0oWUaeiUThZMBZlmsQScVl8EFNu6SiOsyK6r5M
gwYBT44b58Rg2haRtRBTRa5WDx5806nAPjPy361FUDiUtNlRMF60dWq3Cx0CriFgVb4xBPgzgEuR
AVVYV9nUVNsWf8ZWh5488yK8W4u4KNYcT/M/h57fianGGdmcwF1gJ7QeYAEWNxvAV6T5dWR0tspG
iy46d5tB0/0/uPHKUkgVLIeFUJySzeRMrpAR830jE2uNkIFH/lukOAHn6roh/s0fPaVuCRxTV/1Q
solPiJ1w4RycGdMf3XjGmEAvwbsqT83Msg+IwuSwRW4ReBwjLq9zohk3UUvXLqRkcQkOqDnTHX9/
303Xttnpo6AQSGhOZlSbwzb4YypzLPXVYR5U7S+dsC6LhATKwCHZ3i31QkBpWJx54h8MeMskARXm
D89esgt5O8N2BCbXY0SSWGk7lLryprqigMNxuwjjL1PXpNs5zYpNZ6TRLrabZkfQVr6lhx0e/jzV
v5u2mLWUt4qC0BMhMTr5IFPipkShEi89ek0IxXacOEuzTU9GNz+zlr6bS7gUqbqCq7DZsE6DcTL4
Sqqz2PCTTZhe1FkWwBgT5/zq76/CKOJ1IvqHlDnWlbd3dpZRZALgJHFNiOaARSx+ICfPPjNc3982
mxmLucpTJgKsU+1TJ8eJcJK28CvU3/4Q5ekhMsmPFPiXd39+Qu/fDFutCz5xQsr1kG29/UJkmAHA
0lzKaCBo78bKNPZd7Nq7PCFp1lt6CmUZBuAzII/3LwfrMlsAUyqLufCUWBnXjdEWirT71iHEe7YM
fTVlQXE9yHG+bjsl8AH0HU6Oc7PhBw+QC7MdcBQqNnXKbZNgmEkg7EvfUdP0lIE335K6lp559z+6
isstZc6zPMGXfHtXSdttKxAbpU/an3tTlM4ziNPqnE+Sv+TNPspFaOfI9Vsg1MIJ9/YiQ89WQPQZ
5Tmdmhd4ZbK7YSndMwNEfjAYuYyJ1s8m1Yr18+1lej01kPmCgkfVm7d6HOgmsie6poBk4DLiXI2a
W+zt1ozue6ESf2l7qInKStQ2Ipb7IrdUfOUCh/lcWoP748/j90TayhmDu+B5llKOo02hTlHUaphi
FVDp8/EF/RZxWH/rq/rBHpfySqMyv8zaGayRRQD9xhmd/sYl4nsnnX68tcM52pQmngElk/Hrnz/X
RwMc6JrNMIe9JcXJqtvgJzJpJGPtrIC8h2VMy2aQ4dbL7fRyqYdXDHT5Xs7erz9f94OnZa5DYtVo
0sRz15//40RBec1VLomzfmpTWBkQk3+qAxqKo8B4/edLnRi+/771XGuVelrkpCEJeXstWpfYRrFX
+HWaoxaqMrFdTbSwzpFFwecS/hBCbyzbwrm1vCXfZB4JAX/+EH875k/eApNNhqdW6aCDMOzth8A4
RB2po+c9mCrwUV2qXcbGY+OItqFmOydHOU/eJQ2L6UdldOq79qbfTWdLNiD0Q2plRJ+w++JprmuH
0MYWHgH4SPsxmmnQhACeJGqGasLpMScWBfpYuKtn65wA9YMBY6F3tRC9CZaw0wdHp3AWFcB9Hypg
/2qFsftAljjmj84qHhYnML5K1AM3k6Zy9+dbuD6mkztoOVii12oBo+Z0txCZcEoBaBZ+zpVfRjcQ
B2By6oFthHioZ+/cq/HB5Ij/zWZZAy5BneJkQimQEikRqRxMci0f2GX3n+aCGJA/f6sPXgSH+0l4
n0XanjydF1hh4kR6aIsKHuyjKIgNN2m/fnLTSp5xAv1tLjq5g6wnmofHWQYh9ckYnDrLZIZpcgLk
12QpwHpU2Ob+Sg74pKMuRI0yCkm7WvCuxKo6NGP+RcbBNdWo4EqRcP/n7/7+DjuSKYcC0N9nRfNk
ZagyOMX9CqExDZkczJZtZoV48cyr937csGdAismxl2mA7crbN89T4Zxp3iE/zKb4a9FQqBwa4DoF
Mt1b7C3n4preP1GuZ7HFQ3KK8PwU9WAaqWC3yfVM7B97UOvtnh5zsI/K9hxQ7sNLOQS+c0WHoXry
1WKafVk9kcLn9H1ztNb90QKZ4GjFbnJmnH7wrNYtMnL69ZDGZv3kLqZoNZyMETPgxdpbuW0eyGk1
zlzlw2fl4V7hBGhTQjj5Qq6MRAqWn5oj0hkek9VcFXQ6/I6M601gp8OZDdCHN/Af11t//o9lyJlq
EbsNBMih6ZfH2naHDWryZB9N+bkiwkeX0qx1LLSaNFz7ZDppoA6Qh85XY652N6bpSL8F6nxFLrN5
5mD10aVY6CwqZR5506dc3FCN1SQHpBpJ1ZnHoUuhPE+5vC2J6Nr++RX+29z5dk5BA0/l2LUcGiam
WDfu/7iDuVWgiepQyxVSyZfaLjmnm4l7V9lKJ/uyBO/Z52b/GSQwAq62mfdrWffOjupgje+t801R
B+4WpCQalLgj7Rs3hdz8+VO+H7zrh2RQSWTZHnFobz+k6Ng3kvMC03tKq+0kg2Af0jw9M9G8v+2u
YiNtKzZUHKdPD120oykdDQ44URSGhyjIs2Nd28vWTK36zKXeH4dwuyj2u6zDa6XtZDCR52ITSTRm
KI+WIt0iFnC+TC7Cmll2U7ERGSEt/uDO53ax799Pl8IUX9Hin5z4Tq4beChpTTbTsDVGm3T4lU3C
tToSLYMrbnz5wMNvLxnqyy0Y0+FqTp3yEEWwBSqHkpWfOEP8eZLpnUA28CQJwj7zqN8/BEoxts2n
pKRKL/XkE4Ye1lPRIalrlNs/4tQub3pBVQnb+7mC3fub4XEwY0xRheQhnELd6zwVNG1iEvcMz/uu
oNsAYHX0tG26ubyr52g+87K9H8YrDJmhDE/EERTB3w7jpEJ/UFeUSkpccJ/dUc8PbrPY5zCea3Hg
7SvNxk5DOxAOg0yeek0qi+RoN50owtFIvCRzBHE2gQ0s01TaVxU2+hg4+uPRoP+48eBZnHmGH3xP
zvrslE0KJByA15//Y05J20V6KqfHwDba23lln+zSaAof/zwpfDBS2Ek6FJ/YTRIot/78H1dhjmxQ
23UJDV09PHTzcE9lNn+2MpaaP1/po+/jYT6R+HZYpE+56HMdGvFIhKGf4t/fB1U+vDjCq57+fJUP
TsBUriigUj+k5qNOSfpEpGPIyXpgCIRfkSTYoQtIO3cF8gTJNk69cGe32bw1VYeMIpv73WSPPztC
3+EP1Bk0lAAh/JpGKqlzn1nZPxpUDKv1AOaa6+Hh7d1Gphmw6WqRJsVR+6lFD+wXKf36pZ0QjvA2
cxS3g2Jf2Rl6ckq1Z67/7hlwXxg1zMq2o3kSJ/MCk2ODD14HmyQZ0s9AldMbpw3O8Q/fH/PZWrM/
ogqxVpLZcL79mqkBJo0FOSJHwFIzhaGIOKExQIFeZPSs4ZK7F15CPlYoEV/v8mj5YcpoOKTozHdG
3He7xsicz+Q+y+3fw+P/hs+0ei0eu+b1tcNo+v+Au1SuJsk/2Evb5sdr9k936d//wX/ZS7X1l81S
hsWUJ0aZb31gaPy6//4f2vyLghVDVdDyZCpaR8y/zKVa/6Uol7EQshemB7vu5f5lLlXeXyZDwHU1
F6HexXnu3zCXSu/tJMWWChWJxZDlr+KjsMV/O57MKG9RIa3iM0KNk+1iZcszTunm3p3U8hyUfaD3
mqLBKwtP9QX6x5ztwxEA2r0TRaSa6xIx2W5Oc5o2CznT+zoiyNNHvmTdys6LEfl6+dOqHa2QHFlL
tZuypPgiUlzXox0W227Ai7q1zEBkmwGJnNoFpVGX+9xwa8BOztyP206Xk7jGZDYu2xAnWrKd0tiQ
+xiD2RWinPZIkq+6QXDfFxdWLhLi6cw8ifwhmOuAEV/Wr5z+2m5j5VNVXGHmIO0SQYzpHQxmMbWt
ZW6Wj4q+ZXhEgVllmJ287gY1RlAeg5Yswwup8E7vNSvVDLvJ6/HQFNLtSA12YCzZOFQC1EK27IFz
lX16nPrERfSG3uEFIzmBejGoV8JJy0xOPhF2BanDELMvUyy18dGbW7pgMUghscFa05Z+kLt9vpP5
WlnUVTbc1w1iQj+c4vGAtKScgVkF5F1Pfd/G9JMIbEdYW8gb6F7FF2SpTn6oZm/+LorCGWFWTr0/
xAtpRMrNrWvdUb7fe4J++02g+x9J5HTjhQgSIlsmXBvuxjBdB20Q4aL0ckXhJX7S6DTZjA7OzfsO
tcovz3CWh1xnSODjKgkuQnz2WAp17F6XHEWSnVmWFM77CbEf7pbAvRqarrCxSqwQgSqABrStkRYh
9I8R12xKVFhkWKYD6RNqZNz5YNL4XlIgXOTyfNVNVfREKC1In1+p8tLNnJtQ0QFOwvLXMJSWu5bc
jO8OgoEEAXI5H5ymQ4QJ0TS9yRG7Rr4upPHT66K22UVgKJsL8ofx9+DncZ+rwawux2RIsIwQlaOh
siZFcdeHVXLbYgdkZPYE1Pqo/kjDEYE0fs+zWV733STng1lHGDK6voMvt5m1NzQXJh634YLoxzJC
DVRr60bCQh6v0Lp65BoWQTMXz6moexdFtK6Dy5okRWZyq/DEoaLiZR+KdOxJHbOJatjgpakAQ4fL
dAnRUSQPCcmwfYJ9ozB4abpovuxFkYGXVqWDACqszCK5kAZQW79BczTx7tCR4GwUew85doH8AlL7
DKStX1RVXOvUDdtfK3wMCVpsXYCrKX5YY02omoA9rrZ2VcuFHFNCi0sGwW0RT/F13cVExUY0WQ9p
X3mIa7XyYfznZ0pM76crRb2VUyeeYVrZ5sl0lZeobIxBI1mEJ7abxtU6zJlhw8v3L87G/1/P/kNa
f1zPbn5k8ZvVbP31/1rN1iXLZuvoChO5gseJ+3+uZoZUf2F9hszB6QH5EG3O/7WcKesv9DSCDoWN
2Vf8XZv+13IGYWElG0BfQBbFH3in/43lDEY1y9X/PlrQZmL7i1mfKgj/pBGyHqn+sed2pdGFfdru
0U4J66IkAKvYZpOIu2c98smwzhuNi5ORmA7Xjz2yDreYqer6yvOM3jtYdl0ND3qqlHOTJ52THEVI
pMvvqFZle+WMwbDD7lH1x5bTcXtUSa+LfVjb2XQ03RBlqlxEFOwrC/PmFyc1UIpM+H1QquCFlJhE
+sh7xl5cBlgH5rgYH91aWukvlxhVrA96ciIb6SQ5v7+SKI2Bm7UoIqIyG4kDbBVniYY2tXdMZnM0
P0UxLqAlSpHO9yIxnfs4WqZoMxVLlmwR/sjgSTh0nA89qQxbVLlP3ej9ZO65GZwg3+omvQ9M4xrj
p17nsww1HM3lzj3kfScVW0z8ne2NW3ruF7q833uvkuFxMgMtfGWTs70I5zNpU1/NugMoWns0Dypr
wp1rJIubH+BdurO/VADaiK9lc2pENPK+mGUbIL3QxmTus6rqwqsRENCl47Jv/0KYsrEc7BaBPUbd
YfyypM1CLA3foCmO6VTqTyXS/OvedZx2X6bGdCRQj7TrQlb5sVU2GumobuRT25re5KO6xrqBy9UN
jktpeKyqtSkfNIs9AOcYVX/iyzKaXhJ3iqd9GSC9PUyzqcO7xeDYRsvXa19UKwMiwpPFuW/GJSKd
NsRSswFQqr6pup9/pK3b3I/IUDc45G7GgGxlHBSGu4nZwzx4xvB5wfp+nGOpX9m+R8shicCpsQKC
lYv26Nm0+dPELx76ZtSmycEirKu/IVAiyTdrpuFzbLsuVqS5zQ8p/NXsexJP9XwIahmQMt01YALn
bqyDhyhP3E9TR41Rb+UQps5r3FuZfE0Xx54e07mrx+PctF5zm01E/eCkrDKNIFqQkZh3B704ugYg
10qEwnje0Yrg0FNJKo4VLiX1EzKcg3EZ/wfGeISwefS16qzF+eaIWcR3iMyD/jU2jKSzN8SqAZbD
M1AWA0BnLyiRrXe1a5ZblenwhgUncJo9Liaj2c3kgXMMLxFxvxBJ3odHa5hq57FCpxF/1mHbinET
J3GG+tpdynZEmFR37R1QzDi77dwMT+82EiKTF4FsXLnjlGbpjRX30hukr/FZuAYaAp1DuLbLsbxK
E9s9pNaAfmFsi1u39vBOtfomIsC72KR9Mj92S+h8R/4cXgWJVPsQ1fb3tLDJVMF98pKPrPVxzYK5
6VBJE8WBBZ1PxvKXRsWFkab5IQFhiQUD0Rz267QvC58GOEHNSD9peLhsCx3cRU+U+fEOJnPP8E37
/stMvf2KOS65sLvFRitT4rzxxt9JYoa3UxU8oXx2H8p0CfGQOdz3MiTKKe0pRa/eWCTWNpi8vJr0
k5sph+SfojEPgpnwcnRxA8HqTMb9bAzzPpST/VlYzXJPr6a9zNgQXzdzg4mpbextSHb9oct0NPmc
SAf8oGY17Iaarc0m9phM9+PSiEOtxhjnJTpG4fa4NwdAt4ckdYeLpZrLb6qAVTGo2Ny5bK/2TuSa
w8aMYQlWmuKs7ObRp/mWY5RrDWR2MdlWQ3snO7yPSd8KSNEj3et6gYoQkLqOScCGlKnM6cmxqn7r
JV1/NTWTt8tG8twXmQvfHuabeTKmF2swxgvLqpuHrp3iC4OKPLp8CNnGoOC7m/h1DRpEV1Sfuss5
GqPnkKqib5Sjsw2E3eydqQ+O+Oke8UMEe9tGpju66MUWa2pQFvfJbZxb5XViNM0DbuT4iM55/oZH
IUC5gWXtqY6qF5pmzT4mIP05dJ3+HsMRvPeQDEZZc6RyovGgUjO6EkWidm4ukEYZ+XC0k+xHuAzQ
6SS/vA55eRMuOb/iqmVj2S30R4Sq+7wCUWdijIJpqr2LSNnjsce4eQPPwXxWibKvTHeojgOJ5Zdd
kF0NqmlJ4eqAPS7C2pXryclsPUKPrGG86e1QX06DFdyEZRQctGGpi6kqmx9zMDQ72er6SNxNsIW+
2l9AZn6hRDvvrFiph3oc9jk442s0+MWFtGd9ZS6B+y0TJA1vBKFpezNFDOebATJOTqfiriqy5GlE
n/NNxfGU4UqvwwN7z+JYOp2+kxHKBSOEpYszT5M0TVpn8QXo/n1JwqXfGEI9cFbBPtxG9d4WFe55
IvLuB0c80uFxSEhM7O8NSiMyl0a9jwUH1DnV7uVoFvqrRxgjMdHNDN1s+mlg7GCe0Y3i7+uCJPBt
z9A2zjZzALad6EeR2oIjFAYp/hT9Q8ebu4vGptkwdbl+UwCFq4OwZgBVxk0XugTcNWJZ8flldxtx
jMRGJKwi8o0Ev+i+WLRDOK1dXytqor/HJdTtNfGNCYiO/8HemexWjqRZ+l1qzwBpnBe94Z0nSVez
a0NIcneORhpHI/n09d3IyK6MBqoLtehFA7VIIDOQHi7dS9pw/nO+w0NgD5CQI78eQJ+021krK+2H
HdzF0qY3wgvYdpL3IUhaK3nIWj2MKmq6LvYMUghG3pQEVF3Cthoqc9nG5YKvMPX9mOurHeQpjHq+
cCxPTxjoRGdOBz2Agl6NsFSHu8AzOvmLobIXfwpvwMkQBYkLcKCziK0ujcnDW4VbWuh7HIX9B503
88oPNYUTnZs9AABJAYimJQGwqgx25C9sc4so7BXEmNtkC740J9JCrP2xN/gWqiK2LnnoIVK1rvIi
akXnrdt3y75YhhK4yg1W4KuZ6ElRRs5444r3gd0erGwYD4YxZ+cldeVrNUxEqkq67L+1iDlYcfdK
V1NW1+uYy/AWds5LhQuBzKXhH+0M6bl1i/xi+En+ycjIfoElpI1N37vDtiUGdCw1MGJsaEvAqx/O
b10X0rVaF3I7abJ+FLI7K09kYDcX/1PHilNc4lvXAKDrMZBe/wjpmmWDfyGPTT74wyHEeGnA3fEr
jmeAIbrCe1IdioGLgAiTcTaCbzFlHXq49l8aV77H8dw/VZxrEkLvuX/txGhvm9uiZRqigZMzxOW2
7LXbn1RNI9h6SlrxBG+DUWNO2D3fLXZlX3Bopx/TFD5ZMmWMxul366VDGFlzmj80uaGJiY0QzAmF
M0C/gVXyNRgK+TGNjrzcePr7pXbVxZ6TAU9nk+3KFPp6nY5CRH4bDM9B5k3nLAGDkhoLeoBluOMh
yId6Ld2GBMiyfBlh6kb9aInIrZzqvffnGzxjDFVkF/UE40DUE3fjzHLnPSj5ICVOHdpXbwnM98Fu
YGZ3JKBHVtDRe9NB43wv0uxe2BnHimHuUvIBDsVdWhGBjSfbOuRebj2n3F8vN3zIK/H8/KtoZ67D
CXWFL6Mwm70/ydtWTmhlU81E8YF7d5fUm8yLtGSMUIORAiuBMs9Afr3nyuobEtZ2VkZhVzjO2lo4
xyh3Tl8YmiYXByfzsl1so3/Czid2vduCASmWaQpWnDXi7iPxRiLiBZkw/WuSVfDIT/rWGjgG8jrW
BSR3lVniKyBP617wnbfzPciNKXlrCu5j9/lgjQHYIw9kWxSath6eLVln6kImlWphzDU2dJdkACDC
MYW/hcBUXeTjMZQN+/nQTgZiBEGUbpNIzH/UTTHXPTqJ9iviv+Ft3iQC6gUDdyw3+KiQaayyhHif
xfvWkofAbtiQuRes8q554/cCe69pkmoVbxQxZzOOOK8paNO6ORs3kIce3K9bEukyL2547RonP8mi
Q4uTISlUrUl7D64PQMmZbkk+zhSWkaxdlZ9Sd9YE90tFMVkmD56feAfXlT8YQ18HrCNrgnAmZI/x
BxoeyDreapQOQKuOm4QHbxDpT15Q+ylh6cbzrcUPQHXpi4Xacgy1BRLcb7wLiyn0aMO1lq1h0xDQ
eU15muLR/jQVKcs7bdbTNxABf9k7rTGnXJUmbR3Gmevg2iq9Nr/jFO99UG5jLkc9WtJYOTlQhHur
h0n9JrN5+pVYpNdW0ByCci+pgGoOt1jDUwIqROybUfsfGHRktbGdmHGOI7PBPJh2ebNoYro5AELn
88C8zRV2kZZqN6aeGf7QwmvQPxt7dbM37UDZm8BnkMvdK+UR9iUns8OQc8o4isnV3T31nc306SRO
LGDkD/E3Fmi7j6amBifV2Ww9KJG+DM5DNfvpp99Lx7jEKRnzq+GPfHRBkhChKwab5dz10ulIRxMU
G5y8U7qCPhH7a2dSNtxue0j8axnHFpYB3ankasH+jy/O2ILGgJ2Rot8tmXY3Br/ULyAtVX0XcPXz
VkFhLO52GBe4/0VeBg4BLYNv2wBocqaZlEy0hczOZbUTTbtvrGzuI8Aaw97Ih1c368pjjL94Y89D
vM3y0LxXaY1KvcTOXsR5+20uffoxjHYa+UvpvRl9vmzUYlW7mIbUHdIfG6YvQOA0wg/hk8up/JpH
kGu3hpdy75ilOIFoCTeN6b2XrTvy5Ju+PKZtZxxRyicQSAwwC6Pw1zRwkXUHrvI1Cgmbnmp4+1uS
qWU2BSxqI2dZMlIjK7Y3oIL/nOlOOJJ/jL8UCgproKvg6Rbm4mxnS1UqQllp5lXVE1zeJA6XwNy0
1c4wl3kLtxvUCeNpa4eJrb/KmAn6bCXjzjdC8TCb1bLR9WJt/aR/RSWdt37pWRsmzu1prDvevKUS
52AuxIXyTB8yhGqDd5x43WYRZv8FE3A4lWabbifhs3RASvhpqL49pWg0j7gfLOToBnhVPCOgRha7
TTS4Q8n0MK3AqDg293de+JvVhw9lwU3YiPhqz5gRGSbEJ+2AEuB6XRz8FOmeGlknPPf9DOyWAfJT
TafnS58kxaFCrHTWMNeGgxuDsq8HYR2o3Ub9Hab4lOoanLSgZLC3KIlwkx6UzZgh7pdBEO/juFE/
cgjUBaPDsRrCe7Mrq/7YGwatToZwk+louLby71WThu6usJgacCcu67D/h7j5P4rjv4lbju4/n6B9
fMqvDKvILxTlfj78/F//+AN/TdDsP7AOM0WH0IGyhxTyT81RiJuuaBN1YFjGnP3mHfprgmYEfwg0
YkbVt/8DdqhbFe9fmqNhBX9w38ZewpmWnC7ztf+O6IjR56Y6/4fq6HpkmEiloXpisCQp9n8OxoGQ
GaSGhwIETdyH61TKKjviMOANF11Gr4mVBi4nb6v1kt9da01vTR/L0Iko70i0QZGLr39ONpNx+rCq
pGGDNs3JWvVQo3651eDQDdjKRKZ3JRkILq6USdWvWRgHXbkuknA6LHnuWR8iZMd7kK7Rt1srtwxz
FWSzeV2IQieH0KhouIjBkVSXJDPsdu00HKs3ctDvDvGrebsYwxxsg6SkL4nGhYLDfCtyqx2jqsdv
S1lPaLYnUeLNWytLdxAMJXnu5gpaCVgs2qphyI3ZeEmwgWc2eHuftuxiB9uOQ6DdJB/1IqhLYCh5
yfoxfV4Ma2RjNzuy10zSHJVN701XqiOsgIAfrBueWlAZ2yyufzhK3hb26idCT7EWs6VPmg83AjjS
rweCPp+wuZIIw8dygGxTMrhgGOFOdX4xzeHeyJyKbwP4pS8JYllh2t08H86+GvVw6kjhrzPT/jH3
QPBibMCnSnb+g5AmwB7H/Kq8ckAMaIZ9NfmQEFPujf4ynkjSj0ecw9VvGjX7I2uJvSuY/axUqOEU
0WGHsx5ERQoU8N2V9MarHmbK7XjXkHZ1etTRCOaL09/3pVcI5A4saj1HkCC3i5fJUyg0hd/xRUWt
Muv2anTLEv7QaUBfcVh0/BFaIHKWqagd/HDCYEHOyfFXeDAAjKygbY73OQHiCK7nycEqr/dtIZvy
zsVDVDVmnGwCb4BLVHl0QI9MLp3IpcleEGdwXIaFVSO8F6FQrLupf0Z8QSXOTco1qJjBCeIQHvDb
ZZNLFOG4bTZVODZ9RK0Of8KpnNHYBC1ws8cMsC1UGiMcLl1uUBAeC31dHO5jRPJhqj8xTxbBbY8Y
f4xtHDh7W/VZfFy4peaXLmnq7MgXXvhnoAtfqZmazsGw46E4uspMYerZ7QeIjOGp9irXx3836WQH
8VKoPb00lJ0H1VUsbRO1qep/LfjJD4XrOa+Fw7SNdnXrobrZNwD57ckFKygVlSVPkvaolTBbHzQP
cWuOmTqbt0Ni+GS17anqaCHmoMi1Baz/qpzinaX9fGEr8Wnh0eV8C5lNhRceghiKE75Eemgp/BHj
7T1Yzs6YPNpC3TXDUu6cvP9ld8iDI+xXUBGN/QYSza/faTpu6pNCGvaBpJnF0ZjnuPpKmjwlVl86
Sq9h2pUeJ97KbU7EpDH9Z34JrjHuXZ1/j2XB/dUc/DsD0GDBJHB0AaoM4IRXTjUSTQdb8oGxP83W
9ex/Z7U4FGOnzixQFufxpeM7TVGzuQQnTUZzgWu6b84kjw6/J9SEYjC/xrkC9hhpRCaD99KefrIW
KD9qF79kuNlz3UIgJy24TeSUSVhgQtPWsNgjLNGQkiaeiQ6+noY//TWWI+yf2K6MZjOOMSGaEBSW
S+GDSYUYO0Yc7g1CWzlagdEgYw8wTaA4n/vKsq68vBy8ZlnTiu4PO5Vk+a6C6PdjdiDr7HpPGyt/
7My1aSc/OaCHq8EehhUXEvMAW1PCytPLy2yW90bdduhBqkOf41YwD+UvzunzqWbR3woShqcg7+0T
QrhzdJrM+A6GzGXhJOoSdcyTzANpgrnZttbiAFVqOnfrh8OvIinCtVVk80fTV2+dMbrbTPpUHzR1
vW260D9ZgJ4Zy/J7F26/qmz3p56M7DL2tActmoIwHg3nTZttH1Vzthy9LG03cHLQJImQUvWKV7Q4
M85b1mjy3b6szF9hVqePrLfxOQyWP0kjkLyTGa5Iy2hu53uSS5WE1dcrb/nI+6TeUqaxfGA5y2hO
iuP8nJdVeXBcr7gGrVMd80neW674PeFW7DmPxsHRC2JypX3D/YciLIYqrngs4EO9Y97VO1ba4IAZ
NzmiR8YvNjjJjcsy2BB+dzQhlU7fZ2wx3KS1Be6qEu5nMbrhD3vmkB2KTD+MTZ5fZ6fZOUEst77V
2PupzKo9Q3TjrJDdI7g5YWRrjw9x5GbAT+J752nsTxnQwDtfd89VLA13bTO0cjaEFn4DLH500SIO
uTLHXZvH53Qe16T++Czqel8r8amsYWV53YMhBw/ZYgasApdGtNUmpoybkqtTEsCW9Ltpu4QzwL3M
Xra5osY0tfs95oVm6859glFr6iHpuFuUQyZbfG3b1pkfmcEPjAi8NcwDyvxM/+CQdLmVmTivoaP5
V2ma02aNZyXN/OQyIYhu2fVZLbg+Hr1J9sCWDYhG1jAA+FgEaE4I3jc+78ViLOLX4P5kiFBfuvN3
An3tGujl0Gbpc9vNTlQZ4t5VyZ7iIv08ZKPALw3ODLcLAyssIr/rsb4WSkVxZ1I3ZX90bbuGBgsG
SkVFOkxRPgXraUnfkkavx8G8z1rryPCITdoLthR+JxdUSws5NH9M/eYc5vqYBgtzJIphsIDWr0K7
+1te1+0MB3m7yY+eX5zyJpwPGKvRlzII8ztRLy95pqwoqGe5dX3zwdMBv8u0DWsETXf22Hnb9odn
d2BSp9FbuwwYQFTN7i3nmxasSw7NKkUcPhchEgYC+/xeGk3yGjTUMKzo0JmXraUSEUbVmDvdWk1+
a0Pex+VwWDKKwVCpUxsTcOeVn8Je7lUFIdPjdri2uUXj5KDXqh8WXsMqb9NvoRPM2r2FQ/4C5RxJ
eIB4GI0Ql2592MU2A1fGYl2Yp3SJ5VugA6qvzIV2pnbBH7s0vsy8HW+QIiwn7UMw9w5b+iDvu2VI
6Y911HAUQPF/tJUwt247h+W6hXK3ZdRpXI2K1QXNDK5j5PS59HbM0qfPcZ4DaURaGBwkF0ZcKIVA
bhN4lJl9SWwx+m8j0nS4sXqAsZts7JIHE+Pn/cKsdd8nmX0/UBPH1TThbhnpuSlgXVE5fNChwz92
MOAcOttaHkJm1nfwq+kGAxW1WSbsTswncfsMfOm4cUNuxvB2urh0Nr3OuKgnvXkRROajEt7lWjvj
8Fpzmr5Sm3xtlTDu6SpZVrPNs7tw2t+NQs0nd3Tby+wOj5kx/WiIMFwDjuC0CBX3HAEnwk/wvYBh
FC4k275iBC2fEiBaaLNAMoK8fTW9qV3jkz4Lc0l3Exa5TVc75rrSfnLPqcWE8lPdaeaR9wkv9Kqu
zb2Z2Xz68fIr8YxPDOu0EfhjsqFWcD+3xqHzcv3pBjdWVleEG43ocJjqZl7Hgo0z0lixnvlaxx8y
HbqzkYTfk7M027FRxb7u3DdldO0dVyAbed6tKWOsniyTB9Wf/TndFAojk1Ozuq64gSOaLQ6BOd7a
9By47CerEQFtX06j/UAUZXnS7gJXLbVppCeVS0rQxfgAJn602UvcbJ6fJXf0NytW8U57PqOa3FLr
UWVI/TnFW+FosLmG/U892NesntS7BOW5QmH6sHsrWHmELK9xbCjca1PyHeYiPNc0bb67ab9Lk5qz
HxWY79lC+WZSJcEjjRNPZlbJ9z4bfhqTeSgZTaxIrc4/zG7c5qPO9mUina+66OojBb5MXQa6Tsla
JV+q9/2v2naH+zZ1nJewaOmFBguVc1JBJ6g0r1gCf/ZpMJfyZFDxR2vkGA6/kdiZLjBl405vdhgB
ffY05o87D4rcxyyy4Z6WXMDFHq4vSt4aA0WufJ5dfuyA6t4nc9SHMhvEDm3Q+i7NALtaIIwfTjlV
H9j50k09M4gucALejyg4q0448r4MZvMHvD2xNb2yXYugesPQZO0mGw60EdQ78IL437NkpjfDaw+D
g8kPZbBcEceKV7W/LEeiUvVu6ei1akbsV5E5CJ8VKWxjxEpr3Kl+kNdw6CGCBsMK6AewCw/s7UNB
gV00OwOY/8woXphTj7DcPXfHi/oIHLc7zqbLpFrF13Q27XWd9tZ6yusa11/qQmMGR1SPy2bMjOYA
zWiTD7l6zxiuXfu2frZN2ZwmRvuJxNpWeEyCA+6ae7sPCowbtrsB0zmtDPAen26X8r4Fw4/AmdIH
aSXeCd1NPDFdTM80UVirAozVGjQQOP94fonr8EgiRe9zyqUec45I28QwQb1a4JSAQqtogu+dMsXD
dTqTGnoexzx1NsVgdQwKqtnZWg4XvpmN5mcOAwc0spU91Gjhj1zTuV3GftjdeUXznRfEXGlSVUNE
k0FyarCOnCtioACBwKhzhZFRuDjcOWZDsYI4y0M2zuPJcHV2HqzmcbRNseq1xd0nARQZGbhhi6ZM
LkEOUSXhksX+SEQyBmSMTTAL9w2I/VWg22Sdib7b5oVyH6vb+SfT+Ncdob5NOvnwB1o3o70d0ZNk
2VHM63nQmj1VqMbc2m33muMLiXAKcg/tteLurer9TCsGG1E2hSt3cn41SfUOk1W8LGk7EI9y4OUR
Dv7i+3KPBr3GXJSz945L/zuP8yGuE4YzMNq2uXS8nTGOquHX9+TBUSCrqWWV7ToPmaVwHSQIULah
SVuJeau3TcHPhgxgjlS3uxyjqaI0vfycMLfYIeNd8EA/CkFHam4a2d2QBi9UNqwtsw4PKgyYMdFr
PFEDQcdlwSdVhVcqO7HuUBK5IXL9iU4i2fXLfkdFk0PQNN3DIV2ivFmwbpUfo3R0HuET6e5HM3w1
ykysFiv1b1DF8oS8zjDRWgLoYN8p4MV96vZE46GB7QViwUfs4+gAjs0oQS47Yw5PamjVk4Ep9ou5
CYhQe9oMhiqeumQ+l56vzhhCi23i+PK58YtnhKPutRtCfT+wD6xnhOaf3A8+A0U01Kq+wWhXn3rq
WhrF0H0jO9fmvqYVeQUvzo3A3XZrm96So6/UxmAU/ZZil9kBGfM+c4vynUk75o7x35niMWzFRKpp
0V1sQM+x3e41I7Y9l/APu7YG6uX7d8+ZfvKIxLwWdk3LhjB2U6zNc1bVZx/f0waIeM7MtXR+00an
nz1EnSjMAZEPt8oOVNc2AoaBrzQrpn1v2N+jJCIaBfjIUWtNhrjWKF+msehZt9P2Ie9Uf+DK5q3Z
eI21GvI2UkrQ62clwZE63AXLAgP+0C37rSddi2QDjZmu0zAFdKAVqNBqXpoRacSgAY0GbL1cheOU
R1UIbsDm7wXX3JZEabKtTd6HtcqN7knNCwx36NTBHDBcrcz2UhmSvTIgEQiQssIV7mK+se1uV5tN
uw7mEdTnEpq7hOYHywvOevbfOB5xKHdkd3fLRh36sqVKNICzXgN7ZR4FsPKjyrgAhyr9Pc3s5SD1
iRiOXnXu80lBEA39c80vtwrUvAHL/1qmcRMN7UJfscQ3HQ6hz6ZrY+zqqumz7K3prqNMce/WlBAC
vn4f8L1smV/452yhvmZVC+cXdghjZUrDuZZDM/H22Dfqfy8vddp5NJ93/hGtVTxllVlvO/R6JIXb
vQ4zIoO/gDtho4x2x/TY4V7NGu9zz9gwjb42SqfrGnQ5tq9A7ud4aQ60VxoHi8jIqs3EbxSogCtE
/tSJYolK7d6EfhEznKumK8B8a426+VuMeXiqRtvbS+H3e9ASMO/bJtnIsH3wRO6jtAhzpeELswd2
8qg5P93RmiB0NFN+S0UpcgfDLiyaDormytQ9wR3SAvTFVsOVQup6W0r4XLFqQ+TRssPpicuaRTGM
14s9g0buppERdfnCBo2FxKAvBtq3HzmxwsLlVRRWpMYHO56xEUqbJ+pI6gPpVnsrc5cwvjyoNACR
SI35rq2B3MYx6Uub9YG7fR/k6xnA+CYoaFXJCXtFRJOsnd10NBALZW36uOk20u1e6mR6nROUReRF
8ZGU7VdZe/dCxkCHoa2/9n3Y3Z4tHKU4GXaI4PcTrqpbj/EvrGPFqq/TYqNbr9jS3fJnHfG0aj3d
HEXcZ+fY9thYq9x/KLDcDzUzni6Z9GFJoDaPPaMdnEWf0xjH9pE7e0/Ufk6TKYJAlNLu58liPIse
e2CTVq67LYZiWB7iBCU+knlsVmt/FBjhO8E0/p4QPSh82+ST9XCCzjjBm1uLLMtD+tr8WVNO1wld
ACHMk3dKfj1u0OZEI4DyZPCulw64oELEfYOwq56zkeeN6k2Fk3PADtis20TVQ0RNLnfCIGWW2DGM
7HDtx5B0uVcGeh63QCtZ8jqz5JYCNO1JmV1i/TJ65Lqr72ltHPO2Fgabnm0zfeOv78W1H00u3Dn1
EMvaCuMBD4NuhTg2DIG5NoZAC05qdu1x41ptcUO9WtZCH5InxrUm5N8eHc27FC2pJ6ez9MwBlqoR
i/seNO3v0fOIsOjRbKr11PWon/TyDA8o/+Heh4m796rkWS5DvqU3nmOavMSD/1Ja8XKrNmhWINHb
xypxjzhUv2JRzZSFW/1mZD4emZP/c+yt5ZUHQb+g3+Y7DyS34FBXzm9WNwM0zZE6JN2eW6qnhLMR
VG+QlQjUJcw7E5hcTZL3diwPmn5tlGP+Cg607a+iGyqeh3by96FESF6ZWCgeMwSkfJPQyS6fqlar
k4kgtCqwnERdm8i3AscRrRRaDRetFsYSqbUXBjXVXVoAShKLsWHrrF+ncXwra/ksGz/+bIPCeRwy
w31UFqASkc7nSXBE9OhC/dE7OWeL3n2aEsW1gEUyZVESctcMqnqQfaoOBXET5E4k81fGwf7BVoG7
hRTdvoslnX/bcdXsfJHRaGQrD25fHb+XOb60pMcVjXeIqaCbMj+34vx32A7GvKL6BgOF7+J3vQTA
57rIZZz/cwKNyRKyKHf+lN4sxZ4hbSk2HMWpj7IHJ012PPRh/pplXYi5socAf8hSabXYvFTTQnES
BCw2nmvFkF2BcNwyiAx+uCJ74GLXFUQJus0paNmEGQtCVOG5qbdF7UvKUXE7A812XHjrfVRk7Kp0
OhVYDeZ138zL0uyTVFYdx6LE1wDRG/3JKCiGbM53s+2XMF3RZ7BslmF5m9L6AWn6mMzUkAu6pzCc
1u3eWlBqSUoFh4qREld2psmLns0jM4oMLHkGDNmhNW3nVZ67tRNkbJfVLhK6WKjjCS7haOZ3zDvo
skn9H0nb3pe+66yacZL4aZ1kW5Q0AGOXMO5bF+uPQpRcjXlASxSru0WhjYXxIVYqINLTSXGiEUh9
LDL135Mx9s+N5WQba7H1R9oE6XFCIr3xMVFloQWg8ko4k8kQBvugmZLjgK+XUhvmz4rvB5R/NAh2
e0VixmAMTJFCAWpTbqi0gcwkKtOKgIs/+kH4sSSx9cRg4EzF+EHPFJBv3SnVv5e2nXZWy7HcjMsC
2IaqNgCf4lXZ9Z2PlRBKNfunuh9dXt1oCQwnUihVOGd6Cox9Z87Q8JF83pYudEm/Gci4YHPGH17T
/epqNOay7b2zsvHG8jRh2a84w+RK1BccTP3XqIL7HrcZ1VNZv+WEju/fnKYjRnlVRokU17S277yw
NXZtD98cwDg48H2rvPBkYeJr2Y/y5j6kZ+HCLL1c0X2qV20RtlZUJspa1di8NhXkzMhgi37GV3/H
tOPW4uRiUPV5Kk1EwEfbyS8e8NVxcY8Z47yWRLdkpFn9aAjWIT77ny6VlGvHYcqUUtf+iJXM26MC
pFdyefUmHB2x8yaBepvyQ2MS2QBHKL7Ukh+6cPysFBUFMzxPnIE27t2JTTq5Sgzn36y38m1sfc3b
2OC9Ned7x6DpAnNZIGG15fO6tQtUJNu09H5Qrftke8QwCWbJ/AD5197b+aTXcK/FM6rsLzKHL9I1
GX/x3p1dOU97PyFWOAdLT5VHeOfFfvKQKL7DiNIVyiVcyCeg54JDMzFrAo8LTgncNtUPEq9BD+Nl
sKjCtCwlTzDw9AZEHS9xNQXGE/UezdM4Fo+Z5BAb1864DZhtRjQdUo1J5ckhKd02gsFcH6rBf6ty
m3aMOYCMqbW8SENwCYzbXSmc7itpe+6sQ3Ln3z7U1mp9wh9tvjalPa+x0O+UNN5bsBj7MR44vuX1
KxHgblUEVs4tWX/qnOBWYHByX+P1g97EEnKqSIBd8ER4ayfxvivfZUhD7ctzFbAX2MV4oQCKu5Yl
l4OdxFt+QeRoCBs3qeyuMgu042reUDpG5M6pMHSzaN2sw3JtDQuVKE2Rps+jwy52KvQ4tndzxzEJ
SyYeVTJwgH8+2naE692XOJlPTUyJwjhaDvsuTORY62TaGZN9MrE9tVGoOO02jvaOJExF9sLgA457
QWDA2xezrikJM82UXj7f9E5t7MX0Ig2iU//A3f6PU+PfrBsM4T93ahw/5Wf2/Terxp9/4q8uXd/7
wyLtzAA/uBEruG3+06th+MEffxokzNB0oWD6N7zWX2YN/BguSFofCJbvAfG4YQL/mQ/z/zDtW3Ya
eihMENbj/5ZV408Qy784NWBg3eLW0JoAVxLX/5MY+i/5MNEX/S3GlG8Xy2zGyNMi+wwyvEiRdli/
IlVXrK0dRMHHmjkrHTtd1YzrpSApgV1rpv3PMUcK1YhoqYnYIZJSNCDZXypcsOeeRLdcS96PZTPZ
WBrAqBh7Zmc0cWLNnl+qMEQ1iBUPJfmKsSA84ycV503/mMapfJxBxjGX630PEScJcEtpt5w4h1Od
WK7KeJopMSJAlmwW+oKxVyau/SoRXGyKQBx6yWNRv9MMGkadij1+QI4Z94iVFR6OYnTcneENYb5r
AG88dMi0RAVsOb16gQEqLw17ZtZNcWsilLznBuOW2SeoYQR3dWIVSPfCutkXw4migEZOL7RCmXto
K6VcmYtVHPifbMOcXa23pGjEl083HpKy6Wefg/BajcWrgHbrJqAQN/0gppwtfjCJuxjOW9GBEd3f
jNZfdMpgrdWaWtfMr8Dmm1iRHdSWnGTbwFb7bDHTNFb0YBTvIQ3K+lDllAEhTaR8OeRQ8nfldwY2
lpTTAuMBk4pNwlIx/g+25ARXv2V8hBOdUlGcxa6zJWURbFq79T9rA002kgahQSHt9DumHC6Iak/F
90LXFkPpWTDiSZew/2D2aHMJAD/GswM0cjmPusjfDZKLq84bg3GdWTRcrNK6d4ngjUb20TroRTdF
sKOBEJLar7EZJmrcuVLRVZW1+bbDPP8+QnPEdJtAKMZjQQLh5peotk5f0IvVGqGOicKk2O/iYXSu
HvFukEB9qo9s9ZopoyGX6b8i5P09fevy9gAe4j8ub6pz4wX8PV1JEZZn8u/Ntq5IGQbxJUa82GJL
+8l/hQP7e5CTv4rXk2pbWHwAmz18jH//q8ohK5PW8nOylM0DKfNblJuZfeC2xqajmZ6DcDaeFf/1
AWVB/wPL+v9iff//tjMdW+z/daWv25+f1b968v78A3958kIAFbfnwIT5/tdi/r+pFiBoPMA62F5M
or5/o1rYRHJtFnrAYXjm+M7/WuahWvAPmKkJmqBZ7137v7PMiz8rsv9jmb+haQAn3f5+1xQCGN4N
b/Uvyzws1BCSxIA7OUUAdUkpnXOsFPAIGrp69z0MlH5Fq29+cLoixetNj3rpGnRkda3Tnwhx6ENn
2a9aiuagoRJdyRr+GOpsbStD31HIML8Y0refhdGiQBGv1TvFQZO7l7lwqbUometU/2CbfnP5d+rO
bMdtLM3Wr9LoeyY4bE4H3XUhkZJCEY7JDsnOG8JO25znmU9/PkYWTlmUWmo30BcHKCTgyipvcdrD
/6/1rRqFa73XegIG3QQXb+SSs5xWlAy1VNubYdyoGyvWUuw8yLMgSxlyVQOVMtqmXVuEdnrYfBQv
/pHoiZ7PJz1RW46GEYQEXT+wmKblOVx2ZIaoi9Xc3a0sJxf+MKxGU9Q0jmROd1ovzPu+RGx8X2DA
czHmUZJL8fGvNCQaQL2qNPWc3Pf1x6Tq+zsrz/ClhPaccYoY+EPI34u4edBmTXkcAgJbFw0BYY/Q
KgLqBjPuaIv1xhCvnlQVyFci2cpffIzOdzWAPX/fTyHLLvUTXCqWMy9jd5VW2J+0uvXkHguRUQti
wKKgvEc0TTdMkdIvrDOD+YCNIHssSwQGsV9P3dNQ9ySsjE3/xpKjRB8Ekb7tY2IX/L19M5grDX6C
/hXhecU1YJZNPskEfqZ7A5UjMi/yDX1IkEFdeaTzBm2WFhROOq8LXKTMke1U6uC9KZVPwaCILA9x
l2oahrS3YxtJIhUZO/E2nambf/lGTLcnzyPdvJc7C9wkYJEGFFmFL9xtCUajH2nBy1sPDFrg+fEj
CIf0nDcFWdXyOkmMKf06tR1EKgJtaAPqJfzYH2wpJlo5ZCCtOZor1boPdfwEPfB2Sjuhzql0kCZC
mKJqxAY4cajOPCF/GXqdDUJqxuEsT0lGf2uYwjs0HAS/JmIClzB2NtI+fGG2WOU4zT+2PrYhml10
ilbJYObyWoYNzJaACgHXRkXu3mKPzyNpW/NJF0WSOiwS2lPtm9nEDkG3UblSUESZH6Thnddb4if9
hNRYqTP2AxE4PUTtnQYiCOeOCPAVJtEidALYSpj2LnmniARxD1BkohrN1kZws8ZB2B9i2aKnk0wJ
FnDc6uVGnSJRYWaZxk8gHCmehX3cfrPCookcHrj5PTBpuoD8GOTP1dSMbxoHVOK0tBEDbtBGsUDM
qSnemv5bGj+oZMeBcUPVCQIAfVywagKMYvdUPWDGzKfcH+07SYZzDI3pBqijRJGdJN0dumAFH4Nf
s/exknuSwmxlQ4MaRg11+m5CkTd2sGssuekdryJAmBtiFPmGo1tFtuA796amqm05Ge2dlICyYqvE
anqQKh1azmR2vG3sidJP8ozTMVpLPBpyhoWxM1iJQzx0mhOFhhwgP5mJPKSstObLVJhDshlmaI9Z
+fWP1s5sbaNP0kC3No1frXxi8a4wHO2gamEQDvJuIHSbv8jclKY5POkV/s1OlwO4BWytBlfFGRgh
qfWEJTYTaO94o6kP6mDEKwo8VOAbVD6klOHi7Uzhu++rz//Gkvz/GV5qRvL+1ycuTCnhr6vw/L/+
52kLmO8fbAvn0xE7tb/XX8UUfxgakSUW2MAZcf2v9RdL2B8zO8Wy4XTA9wMi9v8WYElV/qC6QmwA
uk3OYpwLfmcFnkf5VRFP6rFMrgcvjlBUdca6ni7ASGzCRldrcRi1ctz7Ul9/7sgy/JbVlf4UaNn0
RNsB+YtptY/k12ugHWhf9qWaPDOnQ3X55ZY9/73y/1vWps/of5r6P/99mQQx/x7yjHAe4QkAEbJM
wUH7HPhyL5kHoUbaXSM4ldRJlGNNNm2qsEhy8cxlmylSLTdh60lJbHbps9m+AbDhALy8MVizYXRj
vgOrq8z//pediTfNdV+7VQ5eViVYdIPaIQCs3l2/3vcNzr82QFDBhMIFz4zFmYXCJ386DMFvkteo
nXeQvASohK7FDqbyaU2CtbHCpGBtB6O5h1s2rdV6wn1YVIHjebqJ4xwjjBZXyYaSVbsdUhhdRjb5
d1bveajlbYyMNWJQD6XpPafbYRMXJdIKOSAltykIMq3TyHZFhhQcAdmtJA11cQZ5vzILRem8w1OB
2EKg+fUGIrgiFhy67UFigi5aOsVhRSsdBBH98srEco5+wRh1p0D4VAYIEdBxosAFv1XuMEO6ILY2
qobjKjP3aZpvosiEZt59bHQWVcmjmT6uDelGzsP5Y1fo/bEiQomGTbOks6seTv++aawDzvxyJ72T
VIuy3l5/7BdHIb5ixk4iAZDne/fLy5UOXm5YYWYd0L/pa5BorPQIoTfXR1EuPAKVLBPOZcQJkYaw
GMbXSN9GHhEcYbWHLyAhYSEg6yH3NsYx+1LVYtaiWFF4GKuC0r+t9tWHwEJEvzZigXK5qdR+ckvw
3GS9IyTJaQqPU3Tjd164GxCJQFZyVFUpLi2+AdJdk5qVzTugwZVcutwNS2+t35haLn1qvIeCGw5y
iIbO4ovui0r2g0byDjOzb9fhv70vVZmSRUa9n2hJZV3UUe1GERLyiaowTeBS/WiXcfaFAzSsgkyn
DV4F4YbNyXcgOPauB+HzDEGFhMmga9Zja2gPdlFLm3ZiRxEVhoIOndpqHjfyC1nYwx7CQ/5w4zFf
vH8YrzBJMZuoy/uXpeAcKOF6B/of/b4auRKjGr+xAsVbjiVAh/Kk27RDASOtjNFXmHQD8jwRrxLS
lH0r+xL4YE4P13/XvHScTG0mX79uqBChOTNi7zp9yfXBF1aLNP3oq8K/H0JkVIkka/eWh0VirNBm
MK1VH+q0bp3rI7M8no8M4HO2edFSF4uRG21qEdlH/jG10odMsY2PphT9qBCG3TURUJjro81n1OV1
woxUUHCrrOXLJD5MQbGmdXxldoIxx0b357Q9wh4vT9Ejl1Qf1RDl+/VBF2UXaoaMZ5GuBo+SvYM2
34JfZhA/Z7Nhz8AnD3HRYxAWJs4DzmSqyPLPBDib7iiyIw30aat3kD6uj342sTA684nKf2YysL44
ttOeYL8dFsxffqevNSP5M5DZsCON6m/cXHHh7pKKgDMYOq9NlWkxVAncjNN0iCSsg8yOP6s2tvAc
+29U44JdqfUPZm+ZO6Uvv1n2NL54rbKbqkF3bN/8iZamdIDz588aeg5MphNWFOgl1Lg3k6SiGFLj
zkFiJm2A/f6MOak/avSO10oWQ96j1O3koVfd6612nORRdolia1bjSNtewcp2z4E6dEeLuCrK1J6r
ToYrzPYZBEJ1l6fSuOrzMP1KSjuZ6bLe3OVV72+GupAcNLP1WiFQ0DEVsrSvP54L98wkTcUSGptI
laiM05ejNnU0qijhD5le2Ru1S0rEf168GlEp7SeDjjFZC7fYxhfeSAIIKNvLGmvOWXZapPtyQTvf
PmigRvFwGHCtKAnvUubSO2zL+tqfysJR4Mc/eWXf3vggLrySkOkstlAQnIkmWKx1jS6PWpPEvCcB
rbk2VZvnQsO/nub5jZ2hsnCRzt+epc4bhDkijoVknvh++faqECCVTb36YKDUeLZauXUgs8lObaCk
VAO9xwhY9eRqowoloxlEZNOPN3IczzfK/AgNvixbZZOjnr7YXg1pjXhGz6UDqg3hVI2JladQSkyN
KfYEU6v2KgHwD+qIoMUfGnvTBnmwq4lZv5EReGGy5aHPJWc+RbpF6undwCEkBj0vwM7XCs44tqbI
EPP8EQH6K1U2xf3td5vEI01juaPhpCzrzRG+mi7LwNNV4QB4Rsu8TWTl8oOkjcY2iUb1sbeN79fH
PFtguSzBKYzFTJ75u4t3Cy1zNQmltw61HBguOMCv9E6tG4vWMpSF10rFIc0iovNMea0WX20DyANr
Vh8ec6nAdDiVndsQjYxs2DBe4a/VO/r5w96fs374U7gNFFXaI/ZvHlNYuy70rOLWqz6/RadrG0so
USnUiTmnckg8fbgJSFrMTzVbizbLXEMZuwdE/qiyYi/ZwciRt7gTRtcLy9BBY9Hv617ptyVw0xuP
/cL7TpQKi8DMDGfvttwy57mSpKS/h0cz0+BrJEGzs/Oie+LY6v1JRm7nhgOIHoJm7Z2OUmaf0ZxG
r4aT4frLcL6twSTPwQ16Jb+FQ/rpLYkGJOMossKjDrUpd8YmVj6Vis9RGHUYnaF5w9dQZPGDY2O1
+S18uno+zwoOpAKytA5CnbPj6fiEtJd+ZyPX8uJyouKnauAhaJRZAoglu9N+10tedyzDxCKwecq2
pWeXHy0ls46RJ4aHFgHTnzCViqdYqP7HdsQibKFp3NcTa2GX1elzWFs1VS6wR1SSsDiMA8AOtGIU
fnUFUh5N0gyCvUPwLxYRBSfR9Vt8PqUIoTKjsFcnFMhefglKnkASU+T0WObEnBZVom4RORhOXtoo
Jgd1uLXJOHvLZyiAyjGc0rAmzo6qVTLVlNp5pGkXkvo41VtNCsSNFer8OEannZICiBVlPlkuowsh
1GTJZGv5cTRGa06w36splnPgHoOrRSM2dLKMXVnNpKdUxxONffd7H6oyNockvLNIQ99keKQOpBh4
N37bPIOdfuec0E0ydO2ZWH62y8pTaIKpmsVHNfTpUPtQDPMq117kgp7u9Yd7/v0IE/TCfCBgNHO5
XlRaSzYZuu7jNIJr7om5/UboWYkwvei3QW2FL5DXWnx2k3lrhj2fzWh3UZjQ+HDmZXOxl+zpk9WT
WifHEELER19ngtDMQXLlZmZaD33+LfIUbc3OMf/eeJ7hmJZUrf1auRVDc/6Cz4c1lctnLrFppZ1+
w2WvB4Imf4ZrHI+30qEINAzM0hlcrVoubuWTnNdimACxyLMzgyUF7G5xwqavBstdTbMjTtfhCAY0
2tap3Nw3GmxT1BzdS4l9nV1hJbuBGlFbIfZohShNfaA6PUEb1znZwP92ESFK+xBcJXLiHmpngle0
ttR2HRqYkwAnjE6Ugka3x3a4x51fvRRlfyun93x/yyw+80BkKnO0KBe3z88TcN5pHRzroU8+kXgO
m1T4ltPRNMRciKV+0iPr1o7rfNtH1UAnIJH7yD/f4SK/bPvS3ELQ5yXRkcUyfvYSpCAw0+VtpP9p
Gd8qOavcVIrG+2hKu8coM8sbs+J8VaffKKl3FAnnvj7z/vtJ6Zfx55DR3o7S5Mj62DhiRATb4+C8
8XmezwSMovNZUo2xZDo/p6/mmGIjN3DEHAV4HepyQwd/tTC3BL9WN9b0i0Oxc5170zxNebFzrALD
BLOZIDDP83RVm17paJH2FpHgeGOkC3srg7O5oMfD/MuufXFVNv5oCZN1eux939wo1AY2UlvWO7NH
xwi6yti2dftZMgsaI83YPLfxMK6UFsBcZSBvpSfT3zhCnz9N1E0UDObYcjZXy1xXTDlSJaKUX0Rq
wTalhreeABDfGOX8S4HGadJ1Rq41R6EubrGpeMqIMQNpJlkFD53ZGesCCNaGRnC6s0ULOGlALHx9
hj97rha53aZpz/kqwL3NxaAVL1UyBdZ4lEztR0vbb9OBP3EHv25er490fhRjKE2X2TQjU0AvNi82
v3wTsuxbjRzn07FNk9AdDLtzqaZS/vbLbO9POBOkqZHw9Q/tQ4bLm8qMSO+u/4izJ2m9L2R8lAaV
irPfAGbHzy1PqMceC72Tmd2wirPIuPFdnj1JOiPqfJ3v8by0R06vlDIQEANJK44AYcM7qVb0B4wF
vaMpxrTxaXzvmrKIbnw3p+sUO0waTdzXWd9D/Vhe3t5YEX3VWnb95uvGg9JGL3Uf4SYIlAMm4J/X
b+N7mNO/5re/B0P0p6BI5IHyu0+vcBRjk2Llb9+w2sAWMxu02JJRgSUiHRlnjT1uE6sBGUDmkYs2
Wjz54Izc2JTo/Jd9dz8ZNdkHEVLSFrH0mjSdegvttFqnVhi7VTt2r4oJQYSzU7S1stGa5XU6ku56
uLFWvMcbnFyLhTiGR4WIkufGBHd6LSGfnISwHz50IaX7VIol1+cd+eBBXl1ZRGq6gCc6WO5l6uY+
VRJN1epdN7OPBMS9Q4M9wiVCqXCR93aAf1hD4zSLD0QvwiEt++qRVxpb3jDHaCCx+CixgXUBUJrO
JMC2R2Yo3dPD+Dlg0NmWmacdsXKVa2rj0V+WHQgiPgEIUugy470QWI0g04ITCHTFDRO52AwlVGVD
oa54/TGffi08Ze4M2QLzqzXvgpfpzAhKlLEErHwAqx64kYF8u+gZ6vooi732PAy7PF5aztMyjRxt
seNR0WjaDT37A8gilesf7ZU5ZMJpu7z7PI0AtpDHYUrBXLjzQqiBFvJ6tj2Y8lXOHw81MfCbqjUa
Z9TM4savO78HgjIx+wheXIyzcwLDr7OWhepmxHfNj7OzeCUUCGI0vOwbH+/7B3P6EjKMZSLVpf3D
vncxD2dRgPG81eWD1fvtjKQE89jhNoBDlDzRquZaFTCRrqbBK+G+lH/KKiz8SRrbdaLL+WrSWwPX
HvHM0J7iR9oM/Y07cXqYnR8T5bO5xKArOmXsmT73650QQdhB+ZaUA65j3eFkZhEL1oNEVfRurbfZ
sPNKPdi2kv+dyGPpt049f4/OZorGGI3vc/VZ4eWBlBu+ekisIdq35gDwyadGSRhXc+NhnM2k1KvY
s6K4ozZKksZi+vaaYqqKJNMOHCbSjWgVz2Ebi4aqUP0PKdvyGzd20dh/vzaO0LNCj39SwFkMqNH1
HVjpNUr0nvgypkK7k9FwPdkKrBWdKoITjYT30NjXADJPAi1U6m2mNo6f4xjk+fXv8dLlU1NATy7Y
VLJQnj5nwlylkJujHcIe6jcF8JldjN5XixvhYKjIbox3ugX559VzzETcTrmOzuLpeCpyLXTNpnZg
gvfu2RfyDuWDAprjZg72e7n39DPT5zRcypF0m9jNLT4z9M1W2rW8w22dm08ThWGn66UXo/cNdxK9
+RjIhXyUzQiedQLep7Qrdc0pdaRQU31Sc55C9E3bwiTvXElXZuWecmtBOj10/30/+NSg2WrIPZCd
nN4PI0mDApKqcug7VbwKLRs+9HVOeFbR+mgaRYaRNjdnYkT0fP3Jn8913B0b6SnwR50+zuJJSJyY
fJHZCnOdqoIfU/tNZU3V3W+PQgFDZjOIQI/Cwvw+/LIP1M1JxFMoiYPVBMoqsiig1gH4wd8fxUJu
hsOAUg4NttNRzCGI7AAj0KGmVgnIJftUie5WHfjCqyvYryO9JSB4rqufDqJIBNBgndUPihEYd6SV
+TtBHMW9EWXyy//gegQiG0NhYkLyezoUyFhqYsCWDk2GdQhn4YANN21vrPgX3j1qtjwX3j6alctO
BUevwGirQRxCNjpbgjrMbYoGEzpQH9+PeTE85DKdag1zxI3nRZ4iV7D4Ng1DWOzKKSii7Fi891Fu
NBHWdnFQ2sEOgOZKI5zItEFfmfDWrwIWFW0tKXCaw7CL3qpGsl6pXJV7Iw2tv9gSlx+KxLCPSuBX
ZGqTbvtVymrpxdf04qkpEkyREqD6Rsj01COUst6akITpW4pxS1/Luhx/RdaYKa4xhimAwtigLkC3
tniwJ9XfaCW0pjWS47gAbWhVXxVczWiaQh3DV2fprjWzjPm+OY4CRi4Cp5mIK13ZVaP/hR/C/GaX
HV7WetJITvP1ZtQeggB2BmaxLkQq3Ra5q5g1WuIqoYS+Dq1K/iq0zvwuiabQ3WEa+l0YkUe2JoSz
TBw/iOuPoDrDj5poC1jpZu49exp89RzuxbqB7ibfVY0w/yL6kgZMWNS9y4axD7fR5FMyjpSaaOXY
yyNygON+5lyG3bQ2MqV5iEuvyEBQEYi0HuTM/DLCgdCALKjWJgAij/hn1Ngre0lXT26dDHDRy1xL
oC4azbaoUEY7ZS1wALamXh2bmOhb3CI43zZ92bOc6oOXfZ1S1EEwyiX/LgNWkAEnHLXv3dBQ7GJb
x+RbZ8YjDlCkHEnRZhXB1P0Qr3Kc8HBcjLxihZwCOdypcut9BIGiJwR2Zt3B7yTjp91iFQq1KH+a
jyh3zKoQ1js/q75rRAESDpUW+Sz4BVW/qrF3vqlJNGRA+YzmrSinPt42StN+tgZL30XqoONwxc3y
nbig6UEb6pIuc2E27M1ywu1WU5MB4AIPGzxif4fz30qIjteF8KY7ZKsF7WiRjc+IOrcmGlx1N0Yc
tleCPEior0M1fu5KXKMwKHxln/gENELV0BtECZE/dKuE2IUvKu8jZ2SlsVdwyvVybUpVFSI5L+qf
PY5pTJNhojYrGQz20Sqq+BUQ+ATLIQrFQ+PLMpScMTJjRxiD9aQ2hTerkoPPSprOnHKrAyTZzJBT
yte1fpdPU/7z+kx2ejp+X99Y6ZEC0D2T58bB6UwmTZ3UUcZERsfa8jaAm8tWdgnlZjXw8q9idF1u
m4lwc33YC1tsnU47tXw6ZPTvlqdyklyLIYCPczCsXv9Qhl55tMHzxSvgZj/LSvdQgRBa7NPIc4q+
LZ0uEaQvpqp4sfQwc1ULdNFYcvbjk7T2ca6FN1bG5Z2hl8gsbtK5JB2cH7lYTtrKU7U8i5tDrOM7
RpOfEO0TmWtgqj5MeKG8sh25VXC+NKjOgkz5gDoi1b3Tx4GhDxFWm3bsdsF7RdhA1jnZj2BV3NHG
d519v/4cltP8fJFUBelRzg9BX0qNukJtSRAquwMQlG0FSWYL/8xH96RUO6RANxY09bQSbM099/ng
NvciKXtSWDy9vFLAv9M6vTv0U9dvhEGgfYKa9QlgfbeLWBnWtV6nrmaHldNA5tgFnPHWXkXUYlTA
lmtoXa+JSLBdfjggXlqNhNCkkRuEUf3B9kwiQ9txvLEaXngoiBbm3ct7U20pWxBJXRPmEfaHGGH7
BuCS9awEqsLHTmiqWrYe4TjaLW3fhSejzTsZqq60kdFAn94qKi89oQpZf7DLqtyNliTtOhR+K1Sn
PXloXXpj439hvFlDyI5zVr9Alz0dj5CJBixZPRx833gNIziJXuzr67iw974g0uX6ezf/+l+3F7wI
lo3JjgI2p3iOeKejpfD8eypUw6GupNYNgmD2K1bpjQd34Zq4HopJ7N5lkokXtYxOQ5YdD+VwyJqy
X3fQcvdNb7yyHDT3HNFvfbwXhzN5VhiAcd4uu2Rs12TsoOpwmCJsROhMYAgigr4DofadwlN+42u6
cA8pkqGnYZdG4W+pXswJD+y9KRsPvSWCDRLlfJObvvJ2/UlduChWB9NmokZFxrWdPqnMkCwvS/Xx
IDf6Vz1pn221+wF6+oc5dJl7faz3/tPitUDaqzEd0VXGKrc4jWD1MocCzcgBUHDrqHGUrjpTAsYX
1WI7mkWwI05JgiHYEUHWYRvzMo1w9iDzIcyEGnQwPSDUtf18/XctTxYU3IiV44BKeZ539X1a++WQ
RPyeVOH4bQ+S33WbAnC500iyBfuDJf/6UGflh3ksk1kSrZSMy3D5HdKS08PQs9pDyxYcbAWZlmUA
lbgvjMLVZrRQRRzuWtgkRcm2Mu4HURdbbyqSu4ad+PZ/8nOYF6jU0waiB3r6+BOyI+VcBB31AHiI
wO0zF4FG/wgMGu/dRO2p7nJosClKPdUbSKlop9JplazehW3W35BMnZW63++OrmPJZIZi87CYpUCs
pIAxJMrD6KvxouGwgGejEU9UUHRVcfwAM8228ghCugBp8ziEnr0tLfI5vLEH/EGWjDk16damgwsp
IlahyyaWqxc6lIs6S/ZToqabRKWehvBvcNogINQqyfsbAqH5h56+6do8sVNSsE2dVs/ifNXaaddJ
iEAPKtHSWOts7TEWHLGCoCGCLLCBsNBCuBeROFx/otqllxlbxjxPsbZQDzx9ojIMVFboHMJQNhYO
57rpE6JUtscDaXIaTDMHh6i+6fVy3NbqEG/H1P4SQpp7aaeiOOZ6ZLoSW8K18OVwSy0Yel6s6G7V
0+q2NEnCi2Dz5upAhVuApRuj7IB6Gnq6AtuTv1lJa61SPja6TiFkEAiN9wqKw5VmkvFS4HRfN9WY
PEuqWsMgGscb+7rzaVMgyCI5kYIOEv+lmCQOGuSyIO4PeAGhJGgwZbMk1G883/O7LJgwKJDORgX2
WAv911hB6oNnPB18PW/BuEAWRHyUQUjG4339iV64IHXuaqu08eYt/GKVkw30BXojy4cWHScR3125
SSx8rtdHuXRBYC3wQtNKUzQSRU4KRT5NWU7isXJA8GKRPabhci3sZyslDPD6SOcrDvpo1LdADdiH
sDc9HSnWAFHLVkn1HWezHIPcMpT0BWwZqGxL3Lh5598hrW0FQRgyTAp8Z1M7lV2l8mrtEBuxuZJg
SK3T0ag+yGBoNl4Tybsxl/MjOUa3aiwXLhM5Hhpq5JE01pc3lCS1ljN8oB3s3jc/1b74qgSy/F0K
bdI+TbO/MZNfeH5sShAa02mlcG8ttt7Yjq2m8EftIKey4oDYNLchUMI1Tu327foD5I04m92gGrAN
ongE0Ig2+ukjVGAtV2PkmYfA8u9rjM2WG1aN/9DkFKvwgwjz0xA1ODwJyrQ+5g2qEafHP0zcV29k
BMt4aMrzkU1o2wg2vZyBSLrVUiuR1/aQkyxpEQz/hXKt/1aZGDR2tVDAMmqC8+s6souC2ngKo6is
YPCvmmwItDWkjt6gSkEkoyskthUsokIbV1bVir3Zx+Yr8kfWLnVmi9BpBFpIwto4+sCcCraqSNKl
XUFi8CvZ0k2LOSEgVrMou9eih3YI3o4bv4IKmdWOMQXqZyNXtOHOHEblcyDK114f4gqcRBMlCIak
5EsEMrbdWlgNGuKhdD1x8npEQ1+E/DYfHtidCvakWmEmDx2zMDkOt3LzokdI8am5jJ26Eyxhn1o2
6t9pR0vPPRBXHPUmsQPjGNs253cZrmCJYGsvlznbKfKiPbbCMqx0varQ5FeI++11QE1LYclJGrEq
c7ugyxDqLaWUmJLrOjb64WUsZQpz+hQWcw3Hj+9bSJ7IGfP4i9KO0jdmBwpw2MAK5tPE2CnxxLyv
FkYPcy4niWZlq1H6J/ogajFz3VNf5+MkfcmQgH6qSkFkr2GEuPQTVk4UQdVUv1G+7VG+I536KJMK
eN9IfrIlZKP5WMvW9KdiSiTgAJhVwHIloqLoRowA5HeknkSVoEcZXAOwonjLprD0nvR+ZtNQvgke
pagjlOv6e39hLsE7M2MfUDvRL1jslRRqzwUOmumQhfUawE2xy+LY2jSBJm1GvjOwyAkcUjm68Wmf
LwAQhegSWAIXk8xJ/vRrK0M9JzpPsg/lgN50JL6VPeJNb8T5fDXbXSm8zh3RGVR0OgoIaA9AXSMd
2J41e2Eb5IX0+QwsAQOe6uLWTvh8wmI89r/YPOcDnFgsOD0J8mZoddKhIGXb8fIQnGetPdaYDDfX
n9uFPTdD0e7C8GTPS8FiKKzfRTVUpnQgTSC4D2xlchUqmo5sNrR2Sk0iBML2XyOyvZ4a0WQ//cJP
HVuffelGId2ypZ2qLecqyfxzTDK/WBxm++HpnabT17JNUKVDNREX0ARl+AzEYdzjCTBXpeaVGz59
wukFKM3KKChy8navm4nAmes35tKLhfCTVZhTJn2bxSZGyaQ49FXfP/Zgmp1WTBQqvda7McqFB80a
zKEHBRBOiKUNjCp1RTxYYxzUIMDfoyWBW48qPL2iGXa/fUHEwZABpczOizPDH7H1I8GhrX2Iklbc
qX4WOwSpNDcuaCGuen+AxlxGARIm092cveu/NtVIICEXnEQkvNiBt5KhNd4P4LQ2TMGjSwh8RlE/
UN3J75VVnU+6YwSjdKN9uND9v/+IWTECqoDdLn2xxWwUlVVMKFoVHL2gQ8tfm5n3wCmHPJE0FLmP
eGFeJlVSYuiKtMXbhJG22PMVWG+qLWERuX7r50no9MAzG12wnWDQJyNgue0u41L2vSDH1EiWlrrG
X0UsrzoVRB0FkhdqbpG0jbyvS9/2f3vomdeDrIhSIiefpTXeJw91gIdpHSTFaMFVFUBIsgl8VZx+
iWvtx5ALyb1+tXNV5PRqAQ3YMx4AATFLweJ4F0nAbabZnV4OYE4SpMCzs6EuD4FIJBQMXtkR+qHa
pKQahIrH0LZRid3Y255/vtiX0S6ifEXAiGDy9DU08tYOw0bFHiyLwCEUpd4L8gSc65d6oWhzOsyi
QjQZCE+ilGFKu6BTBSJ+ZTJ13JulqjybUpo8xYNVvaVEPbhq10wOJxaok3EYPBaVgfGP8Kgnwiyt
G0ewhXZ1/gKYSVkaaTqrrFfLh9DWnjK1oSwdJNXIiUYQyQch031Jg6AAZT/ZbowlyQnDtFpnfku+
hzQNf4KaH/AiRxG48d6/cfi8dLMoe8/zHCpPmZ746TOpSiJU/G6YLS5av42xpLjA1ohST8ZoXY8d
LRfw8tvG6n+gILafCtHDrYRAvaFHpa0FeYirxrb6354YOb+9d4FYc20mr9OflcPCNugw0QbqNFKp
mzJ1Cqx4N76K9/r+4rPg5DhvVjgYIDJZLCiEB3XGEBb4CKQ0+iSVk/RTDcm0ccNSSWQ08vCBAlrJ
RFZrU7aKvKzdanLU+uRdaZG9UkVtP0NAIiQQtYjp1DCCVko0yLD2vMG8UW269HMBDXBj8LdQrdYX
87gSeKaRwUo6amNsPU4T7TlpjP1HZndIChMCGc2U6tc68MK9PrJhIFGLvDh45iSDCNJfS7nYygYe
Zr2torVNrhJpQAgVbnzol94qas4zWIyKoYEW9PTxjUQndYE6WAdCAaqVRLgY9VC1fBRY6r/5pDt/
D4ZKfMn9pHFqpWHvrtcDAlDcjjMrA7OunlPHoV70e1L1+RtkwkVIRduKcpd5ZrqaIsCH0WAf4FLa
G3DLmUOEF6Ci3A5uvMMLs8bfY7GJe6/UGoInd3oXSPwkv7advEMhW+ldDCqabm/dr/FRGG7ZNuk6
ylOPdMRxAh+vp9s28fwndAM9jmXD2hJ61EOwqggV7nAJ1lkQ7FOqEa9lq8LGZAfz1pVWs9XtXkYR
Ac+r9C3w1iacRt9Pk8P1ifV8+qZVplmouxC6051dzKtFF+Qy+JT4GCOe2JFOY+2VPP96fZD5npx+
kbPQi72mie4caeninkFnUgapl+NjMBAFFvip7lD3bJ1KscZb2+zzRRHxD20RXgMmAUS4p8+HmDRC
530vPhZKMFNrZdWRoqx6qMhtcGW+jZ3EnuohL0hdk7RB3pseDH5La5VVwPTl+lNqPGG1VFwLjppj
+pHv1prtbXXaYx9JyrrpoZ83/ou7Q70feZqN8BZR/uK7onQLRjqboiPbRgPBsxcmn4G1lerK7sFg
znKT8gltRXHUW5bilWzHyV1XEd+wCsRI3GIoik0x5MFD743eJ703geZnepS+Mo+Aix7IqTp0gWe/
9GkRf5AG5qHVNFK0cDO1CF7xVchY9+NSQl0L1O0hsr0yXSt5A/PGr+vwK/VNYqdDiMfHuKHornCP
DcdOw2Ft8lfsrTgj94duQfqxEhahbkozc9aMZmgTquYqvik+XkVC8dA1T5mStF9k0nOQ2iRNd8vB
dul2sgVj/kc0Om/ET1+AWtelhGUxOuqZQqCJTqpOQVXqWx/ngcvYv6vCn8VziOKhQVF5mWXlp+MR
XEA/TEgRxh+DzJCyCMnoJCdDiMp21XEYbhzEL2z8aWnODUCcFcxAS/U6KHhzgr3bQO6oSWYJRss+
Bq05fup6Ekhdk4b/Bwz9GH/TJJGQ/Mgh7B4yCDzpxp53hg0vXl2b4jZQE9r6dBjsxYfN30jcQyl1
Rwor1V0mZPEpt3p7U/TF3sA8tGf/oT9jG5BXueX/VQZot0Mb/brcVtUdpD3flUc+NXsgniRU8npL
WTRyo376k1NPeoMedDYNIXBkeUCNwNmM/On5zfmlw2YhLB9IMoCBkLJ7BM+fE7zSp//cEf8WYu3p
Gjztr+H//EWuaRUCtPnHh/CvKq/zn81/zAP8678//WP9j/c/+z9y52vz9eQPoOXDZnxpf1Tj64+a
etg//oO/6J//y//uv/y3H+9/y6ex+PGf//4XuQh0P15/UKw8RZfOp5r/mrF2/3X6Sj5vs+Cdzv+n
v1FrlvmHprB0cizGLE4DluPi37w1YfzBi8ymdfbg/l/KzmtJbiNb10+EHXAJcwsUqrrasD3ZzRsE
TTNhEiZhEubp91eaOXEk7gkp5kYSo6lGFZDIXOtfv7kc56y0f9taC/E/tBeoW/7wBcJ0hl/3b79T
3/4fAY0tuswMLxQfNvv/9+Uf/rXDct/+dTP+/ec/u5vxe/60mJHV4cYBWM4efGmq8Hb76/JoC7+Z
p8nsx46GNkiiFa9Qpxdem/S+5d5MgvQxv1zKf3Li+euy/Pd1Lx8edTNDI/u3ZVkWi86X3N6P0NHI
g4Y7RpApScvuooJ/UL78dW/816Uu4DxWrzgQA3j99Ss2uLzvNMDb0fRLeK28+TNe1RMd8o6xtftP
6MClnv//B9u/rwZlALYHU20u+9erLRrwqZrWDV9YE+G64ciDsUlX1vFUskUsC2i5dtIm6J7/tOz+
w5P8D1+TIgOYEg8K5my/l9Tl4pC+1Vk8ySjsYJEG9q8Zn7ysrHYH3uLY/UNR+J+uh10vdRTk5ksT
/NcvijdoUFDP7MemUPh7yMoim0QOu3kMOGXjo98ossj//jv+tXC73FywWLZdvLm4uxzZf73mGExB
BattOBIRVp0q/G2TCGry6b+7SmBfKn6sL6Dr8G787jCBCHIN/CFcjiJSQRb1E6Y+1T+q535/A7gK
1RrlIQAstoK/898Lf8SFDvj/iNS63VNPreUX3MaIh1r83T7//Vf6TxdjHg6K/UfF9fuqhIHee3kg
16Od9+UpKNZXuG+Q/0v3/e8v9PsTunwrTjxwKJy3LwTrvz4hjIzbtgyb9WjF4X3dC3LCivi/Axvh
8F0uQj9y8dzgJft9LsuKpjoZp/WYe/4Pz69XXJcJj/77b/KfbhmWFhQc7IponH8b/nqoBHDR55s4
UUAq5r4/lWTk3uLvGBz//kqXVfunLYNh+WXzZ8CMCCeiIP5tD14Ks2/wUutjEe4jebSlnQ9PXlA5
0yMuCGN5RQDVxUxrz8lBNH1n+s8dWNf69F99jIt3DYNumgfqR/75O2E1cLclsoRSN8AFyX/n/xRe
viM8WGwcLqMHluFvm7Bl4au/48txnGxSgN6iLtdRAit87NIS45r+KmwL7+tqegQGf/+1fnuOf1yZ
bR+sgbscwPz864oU+wYMvs/qeNHUnYClxHGriD8aWFwvf3+p3w7TPy7FtsEpj3radX6n3kLmIREl
tuujLqzw1ZLj8IM9bT6b3N9PO07iT7XGtPS/vyiLlPMGzgU4/28AE+n2dhkaPDe70sEQZw6n6YuJ
6/7c0ooMh1W6c59oqEQf/+V12X8ZRcMjgOryf3kYZBnD4bX75gisPBFrGerzXLTt+6gWfVrGuXto
XeV/+fuL/ra9eBfIl0r2jyHgRaR/+fmfqll/ga2Bcqc56s2JHhfAPHXwltIz/3DQ/J9Fc7kOVRbg
Nm/+/7EcKOA2LeNoNdTsMr8TtfEfejcUj4Xcun94+39fNISWgIQBkoNeMWb6XYfmFypYazk752JK
p6/lP0C1CPgvG9WftxcmFS6vtIMe7ML7+L1f8WbfKQNsOE5mKgjFsLe9vTZFbZeHRQFoJVVtoOzD
EY31Iewqtz6oNlpmUgpXh+gRwnWLRI0WJSGzNes17LcyTtZKxm/+JHyLCPkRdtgQjqpP0IdIeWjE
INnHOh2+d76arxWMA5l6DAs+SOUancOMouRz33pTmPZW21xVSxtCNMSg+3reh1HcXVLgokfpNszs
/dKLTo0VLF9CGWKOX/Zu8dTWcfBWj8J6J9fE/0RnKH6Emwh/2sZuHxXp5tjYjVP4XtZCTsSveDrG
YhQZdzLArlnTYpQoDHvNJzkEU7ddTQVp2Ydc+ja5tJxBz7zEOcw1puWHUUSTwS+7bh+HYPea1LTG
Z8xBMNxZTHTfGUqFckQtCrPtKij7CpV/HYcviEZmwAhyxoJUOJLbT4+w+lctLyiij9javnvF5r4V
WJjHZNQ6DdhBU5cbHDBXX1ecG1hZORN2oME8E+ButRIdRrgQwyvLHEY3ycLqUYeM9FLqSu9GCr2Q
DlaJPb/Kp0AiRomWfUoHPToEHFtGzVe10C0pH4PfDegCw/ElrxWvawk76YAEZcUvfbBrLxV1UCF3
5QfIRuIpPilvRyyOX4E6h9Iq3IMOJiJrFxX1P/NG7Pei3G2XwNHBm85W3as7GBe591APcnnA0xB9
+SLrbrqdsalb2fmJJCcIeWhb+Baz83NH6TJmXtuqdxIKva9EWi4TpL1oaVLsYa3wMJm2GFM5ERJw
0LlEmpivSjV3tWhKmUyhWXQiI890x6CYvCeDcLQ8+sSC/YoNaqZE5RHuowX143selp17DknMrR4G
0tFutK9i6wSSQK3nirV5p+hzvBMGwdV4bDrOMJLEffjO2wIVMvGDkU+4esuQIQ3yrKuJsnw+zBDr
KuLltJV4kLFF1tWBIpqy05adAWthFVVhjvbDs3IH81a9mTZdPePe9IFbhMfemWsnbefZfuTjVEEy
2OPcp3k+e9j3j9oJ05ABi50Muu+Bqpa+71CUBMv93jo1bpuBt32NpUsihCvDdcz8HNvr2zrfpv5k
lboSmbVa9sl2t3A8IK0Zu0xWfdOgBJVTfkYDcDG7ddBiPFpzl/sXlbZ7zZ3YqqymSr3J1yHuLiIS
+GNRQUKqk8eiSNGg2e015h4suX0GVE/3rprIcvQY2iJGKMLthEfZDlNm2dUlDeASJldMo2YsubQy
p4fwPdFk/hhK4k79Xvbpbk/y+zCYBfBUK6J2SrG6ZOcpbylODT7U7UvsdzM+O309RZkPMcY+2FME
soJHfmNDXgmXt4WcuT0VXjF/cfQ+iNdFYA5YlpLMvNqrt59WjOM4Y3978s8jIQfECsJ0GZPdK8fr
VYMCpdXYBe85NskTAkgFAN6FwYBNjI+k01jj8pMkoNY7bAL7bHIX64DgdX+zrDTECG9PwrnPl2Ok
9v2LT+V/22p72DLRuojd+xh3q4SiX/rH5RK1m7YYc52GbbOKTJhuEwm/lFhEgoLnX4tZLSd1yrL+
lLuC6Akxqv2jx09AJL47i8+9A3MwJYGDJdCPnjUdwnAqvhkook+G3Az+Z5XHlwiEunRv6qDt2qRr
wnJLWgx1lmTqO/C7HvtgcZY5BjDZWpckarT7zh4VkCk3Q1AM++Z6VJu+aqLVyTOLblqhq3NtldZu
0J6n5Y+lNjb62KGOIxu3no17wMnJd1MHptl8UEWTu5lb+PkDMx31w2DkfjeRGsW+YlfGSvVOEGSK
hhZHhqqexMdsB1Z4K4Vg5QM0xXFmafDJhGSK3mQ8C9QO5daWsNgGNJapWpDaZKTnrgyzOAfgTum4
FgBulUN+SbcQ+duyxVtAw+xHzeSyFEdrO5DClyduuIo8aVXbvvWDGDJVNaxzMTNFI3ypvbPMVH5H
xf6TXoGo7zC37xHtScLSCU/3dlUXJD8FPkFM+snr2H4OuEQV2B44Uf/+B8gCnytHEBbS1HJn6zEm
8IW6Kmm3Vd9gkG36U4wXMSG0jbnOvcq5nSnH2Bi6bBbxN2Rd96No4qxtmp+tRVBXhO1ewiP/KeZx
f17c+hfz22Nhu1deGT0rPZMTutlvG1nxCODfUAJd+b37JLAxTG1cR5Itqqo7L9x1Uuzi1Y9Unezg
uURa6VtdDNvNVrPTYSFrJxunXBoKgnKHBdrSRDonTM8TfP8uVfh23ULNHT5708SEvG4eRLjKDGPv
PKlHFBu9Ked0E52bDpfcUku243W18ZzmFiOkft/OztAU90UTGtK0+30kuomNLx2roR0OtuCdb0lI
/CDVvv8ZjAScZlU0dC+DbfR1E+JmNyInihmHKdjWgWMdFqDcHyNRPjvfnbWG6FO7zztJjU9+41HH
lvH2UsJZLVneAF4VX+Q0m8U+OXFb3fta7p/90fka10SMevhs3a+8QcTP7075Bm8JtzIcDdW9jnIJ
c3uApZxCqfJ/6qABIHEagmpehnjE6IQbEsSvi9m+5cI759iSEtizJ7WZXndLjHAJ3ecpsjtSc1di
HPuauPGSFJFzYLzwKSwX79dsCOuWniQYfCwoP0r7sK+cSqTrQIv2HKd0smGwh+85pSwDcHfMtzSq
V+K8d4OnmqjxKU1b/kUcSb64X73Rs2/JPa78BO5Uc6XDkbehW8YHRpHuIcR6/JNF8YMhnbUvn6dm
W7ysJIeaOTtu3lXa23r7wMtuvd7W/aMT4Zx1izXdkcaL/UDXiC8GXvtPVW7iYzTRhIy2prDABPbz
Cub/uEbAIZdXhOVW2cFybSTxvRBNPfe9t818jhff/hXJ8usat94jSfXt8zZtV5RHKnOwrftlkXNL
YDqxuVsNMzTSwxeUeYaMpenagSWzJDW2I2xTch8+LXV7rnQcpeE26kdoYeWeRDN+1YuMmytkG7/M
2pE7vuVNkq+Vm9UTefNjWOGgPVt7n8yLu72QgoOyuPVg/fjQDko9VQhNi+2jghf9EPW7lTg2U616
cdqnACfM2N7vI2tXVUK2ZnitRUfgksyD4GMsNui3VmeRftRbav625EphyDN0S0ZVaidEKE3HLTBx
tiy2OpSud1wu3rY+k37GBw3eCTkalwMR7fUZ+p9XpKtY++t8b3hlnX496tkDjpyD+FDPF/+8frTd
70wqA5z01s/5HNTPfTcaSqg+3q61vfhJnNsyW5e8fffq2XmBIeHcRhXeNcwVgodqbr2XNszLJ7ty
zchJEV3Cq6dLYhHV7X25j6TvdBOLqomW+tbnTEvCoZ+v+9EtToPnLzB6Z2b3m8eWInB2PW0Y319Z
Vn5TW3ODMtSQqcDhdVx3AoZKJIPUK1OdxmPIvA71UIm18txe20zt7ikCh1TACMMjRgQ8uCbAc0h5
1ogTvhIPlY8ClNn9CueZcGSkeIEqTmQqru/l3kVJtJmtZ4TEgX7cUcPfg+bCZzLeBq03rswgEhf2
9PM+Rfv1wlM6wmksrJQiEAdtb0N2b6gCMexUaJ2X3S1UKsjT2LOwWQr6kEW6j5WgIL+q8MH50Tid
KW9wwsbyBM/yTd/lHTumTIw2yy207AAnjnXuqFic1suAf4mFj3RH/RHVHHllZzkvfmG1pyaisE10
WEiZ1n7JxBb+594cITD6/L5GuFvPxkb8At9hroJqup/Z9YcM2x/k80us57MOiFxPoSoUL8Gku/lR
235/H43WR4/+C8K2dhBKxXY6zsI6YqpNulQkp9eYGucDcvNM4rZywydGQGPWlaPNBLd6n+ERHXAn
vi/xt0txwXc4pCnL0lBGxDpAIaDZHKJ+PbEPVfOhqgoZJxLrkiDZZLy+7/XsTwd79NrTumz1ceWQ
Vek2DIRgRz3nuKZ/bUv0Maa9bLQBgEchnZB4aufuMmOWlvSvC5mnuvWqLKD4uVZFH96FDGRvjdXO
z4FVRO3J3+F4NxiTXMnc8wCZyVxKyqAv00mR1v3Qq62/LWe/znh5XATuQxRkQR+QYXIJcqD8Cfi5
PwafxOr0B0sMV8aitNsrRujpXEr5QEdFnHM3jAnwDGkeK48lsRdV3VeN9WXoxw6yxOb80E6Djsar
C7oSl+5IECmZNE2/3XjsT+EBHKg/cgc+M2uwMSmUkJeTlgkH6VBx3fjJApuaQHHlxzSQvWjPlIYh
jhYamy04KeR6VcXtUEU/3F3GZ1qXOzT7xEOuysg6aS+yYfy6vqBkml5LxzKfojyyH4qLvdlIugCJ
Wuv3YNXNfe+I5n7Q3fqTlQWxdh7YM52iS+DVF7dmiYPrRnsnwrvNE9ORc7iUVpluWIyhjJKLfXZa
uaVl270XcrmcmzbR2SrymGE4zv6Yh8BLCZ4g9k0lo/jKkxhA+WyKads27heKh/JlIiPVSmC8LWtS
WJPss2ogd+IUj6t8gdEQz5cXW35SUCRYsVT2XzkZCTpvp/4QsZdSSTUUGCGKBuXIe3wg8nM0BPpt
6bVdpNU6ta+knNrcVndyUyaJ+TMeRuZ2jAj1hhrZhEHWO+V6W3hizgJTW69Ou9nY7tl5VKZ42w+H
ZbbffP78jKRhILBImW/b6LyCMJEgWufkrWBQgfGCIPizHZw6Wagjj1HI9NjkmhLd5NSWXbjqxKbh
Tpju2C/WpJcP5AElCv7+yyjmS9CllVsVMzVMkpM6RP/VUnN89PHAxu4V9TbeYcjer6/2MKifhejz
IyBz+w591P8yydgjqXDyykwPRfQdjQU530Mw8Gv2yXamhFJ4O0oD4zYJ28a+zz32ZMK/uo+gIvuo
d6R1F8B1JS7PSOtRq0vvYFDDv0MIaajGKSI+5U2cmxO4WttkDez+17KwRtoKqruvJDz7h6rZ1Ic7
6vpO5xFCXGGQ0GH9lswARkuGXQShcUFH3NIhcjtzIk1XBbxobXSPPqYtkn7ybvLCm/NjUewDVmut
i6UTiXr8qNqtQ99acw5xrAgpPrkdbpKPE2psi5TFOGsKnj457XZ0U3mTux59sXvuoTaGpCAyVabP
cyQp9deuD67HMQy++EUdluTD6cCwY0fzkI2zLXiecm3bg9kJcwxXlDpHFohaDrFqmjuX9D9Sr138
NNKhmwm69ago07Ifuod8i4KVqZDr2BRPjlMdmn2D0rA4u/2jHNnUD0TpBghJFmCURJVz81LFtqII
7W13PsDLxRQ9WOAFZewe0slCHY1Py4pDduqOE2qesDduk16yC34R3Q6ZZR8n55KuHWpIRGteSHxI
lX3JI0cmTH1H/XXQqKFPQAr1RTNbBXamwrD/lTMnJqPONKpPJXjTXccw9rbaNtpgQpLY1SOzmYfY
2wkvz1n2D5YhdRGGzFyYZNEDrQS13DrdxqtEatEygUZFFLZ0hS7W/WmRG//FqJoWBafz3UsHU7Hv
bf68vwHYGNh3yzjdKp442Ta5WM0xrAvBfTVC3sMJhpnWrTYPuLHWgsqdLM+kgnNRMFeZWwd4KcR8
LkIpOqf+uLFMeLU8dhV/k+15aWZnzPYKGIbq0RG33UJyMjhUOD9KjipoatzZHhJ/T6nehiH5ilut
QuuGNEbkReEw9T38uG54UWokXDmAG6bx/1PxdwO/yUlmv6TxAPozINoesslDTGzwvV3ZHJpdX7Ej
IfDpmkSXoBWHGrliQYllmq+lN2s20NU0Jl3NLH55vRRvOvYladSkg1iZowQqycDqSHbCl3Aj8XLo
ncQfPX0f7uHeYLQzy+/8xuAX8UyUmrkZJRFDU/Rr9NY9SOymXY+e1WgfQl/sb6ctrgsav20M/KRl
6ugmW+nqPuuCBcxW2oBv6ZjXcXmM59B7Q98oEZEHli2uAt0O1IibFVQHnEXBHUiN3m7FpJ3pAoKB
buQ9VN4MZMvcy20j98iK4rU5lLFlkdEJtQS8WjQEeg5URbz2raVp1UYn1ud21lKA+Cn/saiD0jvD
m1M7EtGiJX6wsqt0XzUOJ05n1eFDKCpvSC3ALZVVU8dMKtYlbwJQXGCjlwq2r2FYile+c/xcRhtS
Ku16MkhJiR2G63Y2fK2Iz8jBGfa1f6OXpl7PCg+5N3It6Oon2tg3M1FlZHuOCPTgrnPwjHc8adxa
Qq1IcwNz7F62ldGpit35c2kPhDkG8dT63zdYjN6niMzm7Y6qF21o1ZT9x+rMTpn2u3Ewa7fRL91O
PRB56tJPRGviAX35Bz0W9njKO+3ebI7xuETnuOem2uE7/6JKtcYotctKjFghwfF19IOsA6nKmxgm
a8OZCbFx6TIom7DzsI9hRjldlTW3FWNgEXbYgHWdUC0bVK+6jXDRrugeUCG3S+ICu9NN9zUtu2u3
uDgphjokVcR7bZ+jOYL10XrU9ofW9vodR33bM0e/G7Eftr12QJno0J+fsMwzYTrHq8oPjAzHS47U
AJNpUTYB2XWtZypuNmu++YQzBv4/qgyvR0P7m5q6lRcofA+r/KapKV+zXCu5vpleO/uZQPeoAnmk
1TwUawhC7VoLBqDYpJq5SYa8R1Hp+yY4Fd6CRf7kVwv1R0lrzfLHvPxceHZXvA9iKVDM+86sMt07
ffeNc2T2bty6634aR+oKVKWkT9sWi6ELkDAEBm+UtPdrT1V7qoMxIhJ7QFTyBexgyD/V+PdR7HZb
vGatZ2uS6uh7rGStmeMDExipP2rcCaxTOEStyPq18eL3ShEAelVrZ6S+En5bHGq+UXEd4HP0paqA
R4gDD/2e8mnOy4NlVVNzY23b7l2bJvfjMQkv3db9XjS8z5HMownsSvgv2Meoy81W68dEqudT7w/B
JW+c6PXbnGD5L+42TP7NYmZ069Be2/jWrwBu2NSK8NoS3koWuzGhSUcDRR4r604+gfuWbMcFakzr
aPeEz3NWRjJmTc1Lm8mii93EOFBm3vLWsuWtL4w/P/hgCvjvhsjr8ar1RZ30WN988wQ2/QlLyQ6A
zGAIZL6swl/VMjsgzmAbsX2kkPDpNGcT+AfDOrGvsSLS4aMOwlpz/NeU2IsTMGq3p2oCFPXayMrA
s0typHK5Nlc9r+R0zNemb6EN6/UXZXfpc8agfHosl9Vbv5at7PNM9o69HuB1tF1WW+vkFYkmn0Th
eRV66qcrc7VR6GxenIFlWiMbbGG2xDJMwiBROsVztFM+HSJn24l5E8sw4Ial++IDfpGHG1vnjc9x
Xmx+4m+h84zXYBcmIfmzz7vcnO7UtYFZ00nIEDHh3oRTqsOVhFunsyUOXkJX5TlYpvqQt26sb0Zn
3/1kxEzrofF7/1kFGMqn5F3MP2MJielmZ3JWJoQiWA89tG7O36YJnn2a4W/CLbrqbit2+cuzWwPZ
vZa99ZRDK3+y2prQ+20a4/h987x8fQBOXZ4xXtTBdR8Fer/BA7aXV2ajh7ydrcKvj2qyu/gEB3Pu
OFbUjqp4UFUk7nVdqudVhsY5jsgwJ8rKofgcXyAhmulJ0KHn808wMjrwfSh2PJcGAJJjzm7ZfsqL
WdLKs9LwcVW73+Dvtgs/HVnd9/uYD5+owxpa5TEaiChBWl2fSnsLltu5rzjh4QqJ99IriZ9g+IVJ
kpNrus+IVpZ3Ulf5D0qX+abpOFyTPVJyu46GoTBHUueKZ6ljTua4takfCbYAJdeW3x3Gneo0a7Ws
X/VYlcVpdfeBImW2LVDftlCgOU6DogBu288e6fKWysLOy/TiPIaI2g9yq71hT63dT3TFTEVsoNqJ
F90hsndam1+2jO0Cdm4sFMtyb73j4GLvcRiZ/TrnequUOoq5b3rMAGpGSgl/vTFX/a74qEEvw13c
em1F0Y83Etm+tXURPl90wMUxLEvdPbfEOC7ZkO8T848t9+a0i7GaSbXbyremjTAUjpGxQu1mqZqb
rr1IqUMQCB8Vtaix9AeDxwdwFNXXeIXmexh0G39tmpnaxa4nZIvTwLyE8qzwGsVLl5fLJ+kEGzVw
7BX2DRIIMDbh78GH2G3Mrjr+XJHTPMzTXT1hwJF4u4eNnV2EOBVtzEwPnu2t3/1mr24Y5NXM0Mba
vmkqn7zHbVn1ux10IQ20AbemLFyKV8fm5fwUF8ytmQ/U24lHwvQmZ9EGmQNyGB5ia9yvykkFjPLz
TmxpoXHQzxDMh/J24ItQXXs+nn8Uw4MGlCn64lqvwmtOe5e3VVJtDq6Cq5GFm4Arg/ovdk8HPXIm
LslsdfKruzRMgJl9ALOD9oCjMOIk89rMan/tCqXt67jyo+Xaz2lAz3sUUh3KbsKfRQprjrIxKvrq
+jL/hvRZAY/6AZL369UmLvrKHhu1Z8Vk94ye/GV0EtOW9tWilvbDHl3YjAV0zp0yqahMgs5xRYmu
q+5qEZIKeei39Tanf5YUeDNPDKfCrbsS5eoDpQqK7CNCZ9CPGOg1xGTI3+pMqTi2UjY5+y3XeUe4
eE1o7HXDqPv7Fsu1zrpYYCYC5etSf4HCNFnZI1G7Kzkc+yMMViRNA2fvkxssJKY3C5Xbwdp0i2I9
9IqYJHo2c07/3lselOlZkbaptPPOrNZ9GWaOIw8jzvgq2EVUp6MslMWJtSOhnCr82p8GKhzmZkg6
P/YtaP2rmo90Vq12P1OU1OJAuoBoDmsl8le/c7f6wL2+NKR7zeawOaU/41OZ+1sWYXWWX5F45G8H
Va5Ocwal7wALI4f8zqua9fYlZPq+JdUIiJRB6sC9f7LVFCSNcor6uUSVyog/aN2lPJSB2IfjjkGC
+rZMQT49ChLGb/OSTuR2RndB/jvSc/o5yy3XGwAk8bWtV9I6LsVkfta9zwhBU0Oao+t3IngW1RDf
z64weGiiCnuK6mqbAXNUL4DB8PRAALX3HpPrYHmpHXsjIseeBIJpy8fy34IdGF/NeuEjUt5sRUL1
tJP1SQO9nUNnJxGs1mXFh5Z08p+Marb1ENeLRZlHsHqVlvnc9NmMZAPIdRNRl+6yDW8rlQ/hKZzz
UX/tdQ0/PyXVijC3Cufo8Q1KwPh1LUyINKQYGdhXYRfobJ91eFfnlf9Dalm97Dy9VSU1pgH+rQh4
ZzNnDMNPm5J7l8TB1oHoEhEKWUbkzXwqDUjguavp8JnsCxCgzNuWpeP4s8PvOkI/yLxUyTBZV8KK
KNOq7pu0fNi2LYyfON1w86xOhpNUX7vKAhbfNbTIa3xJfftr7uCHfmsVYhYEM0Y5oQJ+v+nxc7i7
gMS3EIzX9eD3eSM/h0VDJYI8Rq6Twk/YjH66hA39l+OWzXJT7NgJJWZVzXycw0CPZ+QxrrleEeLq
LJzxhbsKONNMA9HGdz9yXCv7w1J4+LwKo5zqPE7AcSkeg9UPTy0MSPtBEtzKmH0IbvD1GX7WYlHD
oSQ1CptOvCRDnIvKXTyHJP+pBBlDWSSMBeoPA0XCYxxBH3ZdX642DZb3kwEnGMyAL6q+gqUy9yfA
rGFOA0p0/EOEICp2Hdz5aXHN+s7or8AZ0vfyLhmN0UD4duH/Guvasj7xSqnXcTX2ayGC5SvmpOJh
oveirDVz/x0yE14gCxIzQg+FaB6NRz1wCHy9MB9ASlIcwh54IslzRmdJ6TrrL0QYuTzxjMPxXEnh
Llm7Mhe/q+jX+YudyjmjJsf/ShkG3tAJpq63QJ0UTtBtdIn+sGnesBXjPy26PqjXQ+QxiyrLtWAU
MejZTmuFWCtzuOHB7UYEbISznO0QOetFBWpx4Q1ugqIfbNRbS+MeIURjiqmbGbVdpOtdH+Hz4W1i
kSqnsh7U/02vngtFySE9KcV8VlZEULteS00dsg1vOACGV7aUNf2sCDjoykKv8S2s7cA5yLrF/pui
OX8DaBipCmoLj4YAQuFPfKUs5qVL0NEaD7mdeXUzlscAWte3kYDv7aHACkWTft7a2IfnF1+rKxXP
7n4z4sw7ZSEKJGhGwUAUXIV+U95iPoCmSvnh4t7sKvdB7Je+u5FA7M3B9o3/FOP+FqeNH7c3PP0K
E8pCcm7X+TL9LOsRY9zOoaZNVt3ufarKuG+gjuIfk+LVS+VeGqrwdCfTgk9NNQeEtfOcbirfoe5t
3ZIILT3zf5+L3VTiZLUMM1Plzv19MNk7HpjwDyN+fY2hiFMt2N36C7btGE1FzPOxDdS3SxFb+mBH
qvgRheOK+5aY6y/huFHlkxudTwypmWqm1VC5d7LQ1g/JTXu9uPLtSe7X6hfSqXY8TjoCqFtWwSMb
xbZ9Koo2du/h94JD87HKUznVKF5hBIyo1IQVPKyGCvDQtt3ydQaOcNOIyulpwiZHJF0YaQmw7rl9
Khi3qsSj4XnABjj4NDG7/MwyhhdDXEpHIyhXLRPNaBYAoRm8F5RbncOYmCXJ1j4ttNhB1z548bQC
XKnoUtIoSIOJDmzzltP9d4kV93K8zEvH+8LM0wo/rGaBuZPSxzLwtx84RYjH0Ku9dy0U45rKyil+
8EAY7+t97f1MyvYbiGZ4rpd53b6YIhLflsCXHyEYaIu7zeTf5rM924deKffJXkNV3Le9toAOZ14u
LIx78cPyG8xs8XAvaTllE/wQzdZZD0Ps4aNT/y9z57Ekt5Jt2X/pOcqgxaAnAEKrVEw1gZFJJrRy
aP+2N+sf6xW893WRySqya/bMalR5GRGQ7uecvdfWUENtTVjH726Z2WWgGAAjChRSiKDkCCO7XPT0
hHuaRn3Hq8GjgFS0aD+kQ96+2p0haKZHWVUyFc2Xyc/qjsl5mUfd5GttvzA8lorqXOb8yjeOO36j
D3/Xg3VcoyE4Mjghf1nLO2UMGyxjPKvm2Obs4xvr5OaWqaJQwSDroypmkyFkn77rPMKjzxsQ2jQq
mb5Zo+tylZ2odZtr3KW0Z8rYhPRuFou6zSi/x6Ap6WydoPbVeAqqFGxg5ujHJMtIilq8RL+pS019
9zT8wrxQl4wrFXf1CW6L5E0gZ/lulXn+SUHEPPoZXf2vLGcDagoFC4PfmxPB6wS1aRVygz4TDwOG
gzrxOys2vgqzyNqjvHag39MU991b67ZE3JRlQgI11sA5D4rSS78wHi1LZudkH+xqTLGJ7xQj4qvE
m5fTtUfTh+UwZacW8VOGzFSt00/6YCfsDrrEkhtQlbH+hrpgHFYp/Tn5xCcCj63UmTIngtPJXKBU
xyKQU4Usp67dEr0KHuV1lUqXdKkCfFEZ9GW3mFuOg17gaDVuvSs9Z6bz30W09EsrptQARCVaCLko
nNGodWaELVYRCQ8E/T3mb0xtkiGwVHr3yBQi+6mxo9J68cj2kccul/AH5ehY5D+h8/EtPNpzUJWN
l+50C/XVfadX/aGLRjDVuVuZtIwbiA1bdVCyeMvYz8pDIgOXfCu5z/Kzl85KEWLkQrgK4Zd+Bxi+
MfIXco4LNv1Voqxbg30olVqmx0kwLfSnG1q+tNIiH9J2G722hSMlwNtYFY+j2tT6hR0OPqyMlax8
y6Rp1ftSaJY4KcU8JelpKdKaCaiW13MTUZnVrgyteIyZb+ZFo69canb3WMLAircI9erqqJCARSvF
6pY6CsdI6euTNkAREGyVCEPYNraqqOGE2TF2fYON34AUFtIoiyREaN57a+Z0mRmMZBSnFrsIpaoR
WdhcsrfEbLN+Dwyq68glnKd88mMxV2/sRUaxFrOVvbRzhs9gaCRzhJkb5KEckYqEPSMoOvbKLD6r
soqLGw1ljLOaEOuUB09JYPwAo5zo/tvmHN8u9SSm5zTV1OG0VHo9bNH7EehVTTJCaTqntapvlly1
nrM4Nt477uIyaA2LdNC41ovrUHLsa0QeyCKxvbMeCl5WSlvcNTyKWaCjqp3CWWLxP6os2k/cvrPY
4H03vxWQ/qOD1vUj2sylq2j9FhR8uyizSS7jGG2XRwpJTZBNpkmItkmV+bmcY9cMpYE5JkgQQCcq
i4jK0F8pG9aPdOQ+OcNViaDyj1H/hJAN4ZuR5YzDQS6m8TbSS5e2LCxWRGRuVg5frKHMEqRLsrHR
UiR2dW10VOO+YurtxgHONqfbSr2xFHbAY1o5t6hSStoS0jTeIvq+2UrNYFHR36k4wbQy4nQVJRX4
y0Al0BwJaYGqqwkzFY3X2nRG5zlJDSQKWYkYYN3mpDTQiLabcW8VXrWs7bh26nVPq6TcxwBnqm1k
cjhhU+YFi71CBmSozUvn0aAbsjT343nxupVnLcqwcXoMAwdkhY0aEKhj1fjwlgqBkD4wuuxjMXkb
sgEm40XRZnYw1D+L2OpLqSYHxNmVDoeihcJidqmMV8yXXLlC7ViyN1roeMI/oVC/DGpvG0FBc0hF
6NWL7nSFEBQBl1rNDrM+9SbSxuE6GMfnOd3zNBDYq+rzdUAJEFdlsyGV20hvGvuoKZFqXkYhW3yo
LovZroVvqBHg7UgFVBUM6M46oNkYeW6SqjSq58gWcXsgyqelgdOS9HXb6NGSUskZ9IBqnfyvpw44
K5jmpo27z0rGlPAmJ3uoexQ1AtEjPLkF86LXzE2BJ95M3a+pkMyI/CyhIa6xHytpU+uTOTPvm6qq
uu2mWhuehhjQb4X9w1TQ5cjI6QF+mXnevdi0FdnkMbR3iTM1dNI/fckmh7t/0jTneUJ1YrMJbOqo
C3U9aoYH7n91TINILbx+9HNv1suziXuh2IxLgSBISYYFk7VF+3EMyVPEXZ3lTRnvl8JBzbE0jaBH
wRzf/Vqn7jWnGRSKshts6rBbiRkY+Uob5Yl2kRPBiihEOjm81H2u6aeGDCg3jGTqkGiMXByVPHvY
mBlwkWeyXw51bMd5foD31FX6ZfSKUboo45VIhJVkRrJpTEiEZ7psoj4ysrTSJ/g9jXpI66RbLkTd
oNirSq+GDcGRHUup5uQ1A0TfAVJkzmPTJEWE+FcAhNs4WwpgBocpuziUIAKxIq4G1IJEICTmW0Fy
RuePOZWx79H7PXiDSRHcj/zhMKgUWIqzZWsYOyiYLKQBxFHMSWzOm4jUs6G597KU1tMuG7LKqrYM
QvRSfHbVtOaJzAtUi8vBbTSsAdIaxXA7quqg00uyysLpHwHutsaVvUgu5/JWdjXV35pXm632e3PG
oO+up7mnTcYCZplxaGgyNYv1WOhE4yxRuhABMEIHRQjaNGRDxzTOLPQAXefGLW9PnXkgq3EsbAUV
blIuXVjPMmEOmfRj7KWrSTU6EsmjKMmEz4jTNbodAjFrvikMXWWpGPlt3r1hp9G0FQxWZBg7hH6E
blGVwp+mzt2A0Mwe23xgDJyqsXo7GbJ8T3HFDL6VTdY3lrXRZEvauk+OrKJXD5Hu4DfIih8yEgk3
s6pJsS11JX/VRGs9VXACnklzSUYMMWWX1WuRsDXwx96aixVOIg0XSwp2WhJ183dm6n/kx/+3Lvuf
PPe/de3/ZM//n+HHv/qb/r0d3/8mmEmAavnL27/7+r//1/Uf/GXFV2zzHwwuDOD4sNtsTPn4vv7y
4l//hNIB5iYZSiSUadc//W3GN/R/MDFQbcdSUS1AfMNC+LcZnz/hODOxwMHgUR1gYP+JGd/+2Qtm
WVjNvlvANIBq4Po+ZqO2AzPcZu7FGqfkDvXCpnEHf4qigGGeT9LdbN2RqxGO+XKO3Xxbjv2GH+X3
ckTAqZ3IO9nUCpzR5XGUjG9IX69mEKQ5FXXfbaPODV1F2TdxAQzwq9m/epQq3MRbN4mfmlx8GoZq
HbVEoyTZVmMdgtrjcN/ODGh7MivQFeHz7nnokqcYCDWNoRCXl5+w9F1HxIptbLLZOOa7zPC2AimA
79pTwJyPvjcrv69X2QPdyOfIG+9kkmyQgq1yrz+Q00yR6PclLEQ+R5tE+MNN8Edz/K8n9gMczFXt
0S6jTlBz1/tmQVtl35ikoIyt9Qc7388OxV+/6YNDsWkbgKwNl9DTAW2/jNrh90fync75Tzvf9Qsg
r+AYZlE0ceu6H76gJRuj07NJrN34BKo3KN17ma9zLQpoBebqQ8xcwGuIEG7zc5McEGmu2aKgqrz0
bheInhCQJqeiT/adAh9xfBqoMVXtcebGSeoI219EoUuZC0Hv+ll9uxw9i34zKlLHAA+GZLsmQYUB
abRcAb71inYro954JfAISiXfVnXuG/TYa2vfwjH9/Qn4gOT6+wTg/ecZ8dhN6FcwwQ8eUBUOUtRM
192+HfOL0838hr4y8Nh91OM21ypqO99kaiMouipOCoFCazaJq9//juvX/HIdfvgZ12f5h59RYhm3
l5jrADkIxTyCaMPzNYbelqX/4Z762Y366xF/sPjWjYn+GVnUeiaUEUEY7QVGSOiyf39EH5yi//09
mEQZwjsszh8s715CHmSfc2Y7/YHmxC5TqRqnqz4O61jyJLyjrUkqj71QhzupnOt6XHXySffSgIRX
v2IaWkerKPqCfOgPhtyfPfK//rQP/nGzY2LCPoVUdccijdAJYbL4+aD6jE5XcdduRrYGyhjf/f6U
/OuL/M8zwpv/x4tMp2qJmpGL3NpFaNW1X1O6dc24LqLuD/f1ry8Onmt8Dv998j+8oirCKUga5qsW
GFcdzbK4fP39wfzpGz68OZKBsRK2FLGellfhPHTDH15N//pkEb7A4ISsDev69x+eCLI03SZzeMkO
2qVf3gaHuyNmKB+9/f44/uXjQMYA6Y0GqKuPEdCp0yMG6/ietqAjC5theFTl/e+/w/xu1v/l+Qan
5VhEvGrGd4ThD0dDVwvUSskdV4qcN9y0ZjADscDd6QDr+5zNuxvRXJa4Dya6nYfOUn0ZZ5hzjceZ
3WrcOO+6lV5S1O2uaDKmt/OnsR86n3CGzsdUyjwb+VcejVt2xcdy/pTl6tYsqnWi5QGIvIuCsLYc
GJA21kZtvsb9hB+d4FtPnnvnTW0JzOPfw5ZVGnWvJefxGhpMR87qp8Bk/CFXDF0685PGCE3segoE
wOghI+ndiGgL2wZDHJ4axQvqtFrD0FgDhuIVToLcjENadcIo7UMhH1tF2xNgsS3UYdtPG8qYVd0V
Z52Z8B6C1ZdUOO+WOT4yjLx3AVP0zqbXzwhTb4cCEc7ghYkCG10TKxR494DSfTdLDj0nDlPXQWJD
NhMkgYPnm9TSFDsIV28E9bwyvYrc8hXT2FiTtakbSfhIjpH7rLfeilvkpqQxlnc6OX5fB7YQcuvc
9u1bLumkQLzkECaAD+BKUV3cDfXnyn6L5etgPoncY3H6bKXlDQ5iqq0hNGd8MYhmZSPCGtFJj79w
me01BdJJzu5hmPUNOoCpbelL1Hvb29Av8a/6TFVmp2yZ1npfH6+3i5J+RUa4ngGSOyawuUYNXdbM
gZWiXCwaRNZxSfSv7oCw2I3uv/sZUuZOfqzlR0PXkc/ScVXi6YzW5r5pp+2Ajmdu76MEf/hyKBn4
NG26GvQJdZ19uGb8mUrObmurljiqr8tDytWm5ebUaD51LB8UpjOdKKv/AiE0XBLe4wqW8a8z/1GK
cQwnTeh+6ZEr2PG0Sj2NRA0TmzeNBO4oJ9ll2WfDyNicqWvOeRWzD+1PpvrXjqCwA9C8W8iBgcib
QKdFVjbGqqxLLNseLTiMilPIPsSjduvY9vXDFz1ZCco1Tz/Xw3pSb2DpYlBRgqxL7lC7YzAxw7kp
IRaONNlMVj/oZTNPWV6GNb0IEVdrnQof8RXvY/3kUWnhP1kDbT8Lx/ycq9lraspLZdfnWk533USf
kq2sar5pUbx3LMt32IT2w9tgwq6tMCvSX42cT3Tn/Tqhs1F/6ZdvE0JbtUEmMWdbQYvGJsgdCcO9
LqtVgq+j8ESY3Ayp8LvsqxaZ2L5ZDwG8pfx8hFdsnDZX1myPm1PDz9N76XnGGExH1dfxNiHwyjTq
2kQemyLfCr0/0E0NEr05zXH12vBpg06ftb7gzuMXEGeZoc7rL4ylOQ/TyqWTb9vwCZQkXLLHwqJ2
aMvtAL5C76113rxGS3MTDcYqsc11PS2hwFrd99nJdfGI1qsIszYTjM04X5vJ+qoDXH3dTOpdgB70
VpTW7toYJQhzl8czY81qjSGZxnf0aJhia2d26HL3S1oSFfrJJV2ZV9Lv4lzA1LBFo0eDvgiuK7dl
SWGOfgRa9lYS7SAKGVyPMHf7e7ubN6P+Ok7xKqvumV/lXJxmOnfModIy3dHdenWFcpv2Yj930VFf
tCCLp82sHBUbUzidyk6+XgEWKC18i9c1QszVaDE5je5xNa9hNARa04CmmnZmVKxFZ26NaNgh5uUR
Rn5K4DnCZx9xx8pVb9hogjaElmdLP1X0YMEtGyshcPGj4bZMps1NlDuHRMRPxF1slLw/lvq7OjNd
wSnjDYcFoZRit7iYjlYa3zr6eDbaV0uP78QwE7N1atwO0xgu5pzpuV6tRVH4arUDL+nXBfmzvO6m
bCZSIXsUEfEbWnIQ9njRnPIk83w7WIxdrXSlK8Uu7e5FPP6B8fUhSJptF0UthBdIqdCJVEhHPy/p
RBh1STrUYo3WbM9MgbWLlwEDxtr1aMsU6xLjTYzUCggHjv48BIy2Mt3kkI/qaWavBArsRkke6Z/9
4af9siH88Ms+bL8dGusFGzKxtks3NER0UaOFAFHEQ91jwbX0unLd90X4+23BL1uPD9/6YSduDEzC
l64Ra4V5lmc+9og7TL3402b3utf7ae9x/RqGaryYdZd0uOvB/7D3SJwO3Luec3A0m+3B3lpIHnCx
3gyqWNVgMGomVdo0Xa4bgCzpVouOU1MOByi6zzGXooD6Dvt6XLBhDge9ZyLMpO1aoycTmADuK3Mw
P5mtQdEIP91aQoNPbdWvVmLx1Ni7yX7s73qmGJrhzx6WQpRghrYatwYl4eiiWkdHQYAXgw0avM9I
Xg2T3UncrUjohZ7AxDGx8F0vZ1AgN6Yj167xDRPADT6fm+szZ2vjoxWXz0qXh5aMb4rOWxVeeYrG
au3F02NCl9n1ptuu0V+ncmFAdG+DqfVnMa/LRd53jJAYOm+rJXpcJvu56OM7SWmi6mJDwFVA1onf
ONn7DJl1wCweY0vo6zzsrlBXFhIj44Emu+b394f2hyv3vcT64crxCozEAh+C2/KMNGqdiHtTWV/b
OK50jyPnWD4Oe7yNqAfvI+/t91//S//oivj53oyCBGhaH5nDXevOFpNYsa7rTZcO62aXnNPSOvbV
8Nct+h/1Fx/qkv/9zOz8jp78J9Dz/68FuflWnz+X37qPH/U/sft4TX379+3Hh//zXwI6z7ef+o/X
f/JXA9KkyQjiyaJjSKfvrybjX/1H3fqH7RgOVo2/m5O8af9uP5r6PzDQwJqlsAJiyRv0n+1Hi8+j
QnEoUhhLsuL8R+3Hn946pNQatm0b19aoyjtH/YjVc7yhsxvTMIkmxbWbTMex8NiKNBCMJzqu/++s
/Kt+3PcMzX++4v76MrRbaNlpyF7bKD+/4vKhw/bWWiMPpVLKe4KdtWbfVYgg/QEjTuXrzaxrp8Ty
snchRQUCCiHhiFxvIB6yKxU4MqVtMRzUCCG/Vdx2sNidxFl3gwnGrbZVWvfJGgx0pezarrTng95G
WG5tZ3JOeBbb+nJNrDtaXdrH5yrJ0oWZtAC8kVgLCRqS93oSjmytl1DvpdWtNUVlVqBlgqFfy+4v
nBkI849A+pCOCMmBGG1gqjdpD41rPRpgAfYIq5F6MIory605sekIGn28LPHAJ/VzNSLWYmv04uVo
4a9oXiA/Lf470xdjwqnIhs64yWpg6EGTT7zCbSEBS7d8QDDpWHXXXk14TTjiExt9kBGJcprmWd2Z
tlfDGu+nKS0DSZh9u2EbrJXHEbB/ZYbFoDouEmMUo2RhVRmClgWkiD81qF5Q2mqe2CSyZoyv4VqZ
kcRyEX1XzVDtMpmJH6dlkNVO1qP5BPkTGwJmzy9xVq40TbltRssOrSsCu5IKlaQ+KqspjTRf7yCL
FCaGB2O6flIeVWHDvoElhdS0aVghjCIti9E3+ZD4K+3eOnuNcweDjLSqqH/0FIN5txrXocQjBILq
GQr0g71kWA36fCUgonCP6yeWDWBPsrodnBg1jEn4nNp5OArVXbu41g5BegTcm2Kpk9fljd+A5KXd
p/aw9xYVy+4Mx8pVc18z+k1dtuiGrDTIHOUyztN2RKYQppO5LZCk4YyZbnUjOaR6koZJpqzdvgBh
T30beiSAhi0Xm4n+V0Rsvik8sAVai7Abw8ccddtSlvpJp7VvVqR0L3r8Oen0/eLEbA8LdA8djtJW
RuWG6M+12Vo3LhZBoAAMzTXlPGrDWrribtFIT5DimqPW70cqBJJOY5+acvDzDDFHxPRAt06dMiF1
r5aNMy1boDcXQE9b0uGBw9vjDVaOb5qH4CURAln0eG8MkEKq5QxDMcGUEH0y+hGr01Xmi8WGNMqJ
8xftZltGIbaGZ2LkGFQ4uJzQQPsktVx/W4ocf0oDvV98EKTVLnZm1696KQLNJbsLOEwVCJ4TuHPJ
kymApyjecBkRjgcOYnFEd2ro0R+oFO+rpni1DxTg7ICy2iRW9w1CSuHHyzCGbpStKJ5Daop1JLXZ
b/LuBA3pAdUju9bWO0y6PBJYdlPr8cJ2xglGqZ7nCJkkZfnEF+UmO1pShCIYSNBFsVu6uvZIbh24
DZeEek92GwxuvmX3z/zQIwE4WAZ79c1T8hVW8fpGpsk7IsC7qHQlSs5xI1r7UBXDs23MW2zVJLRV
zO1Tq/uSCG9E82yg1zVxEaGWUULIaSfF0w/OwkHrKKb8qO2+sDmjtonkLjPTDqtfK0MQRjdGU5sb
NPg3HhKxM8Nu6qtWUvhBsjAS5xsxmnDL3BpoT3zXaD1P4mxPK91Ch2gCkfAHIVwCcuTRjLFBlnoN
h9bI32He9z5WrUeZL0GvSbSYQ/PC0IbmbmVRszXfahoEbPyRfXiKtbbMYWXNmUJ5R5iYcD2k7QnT
bIfJuDT4f/oUTajabFLFXhslfKbFcRGCDt4Fos4+obBE8nNQM/oQzIOwHEa3HdQH2gE8obpT3mYR
nQKRUsuNVtEHKBkeYxePvO5QYzVofuk86xhSWvsVce0BW4l7Ezm6s+qbCjhK7TzM2Lx2Ga2Ulvq4
a5Fi9XG7zRKxcqd2t0i+zRD2EujQM1CdavIuZ4bo12Z5mqs22uSkCIk6d7banO3s0vk6iaQOq2nZ
KIZq+KMT5ysnGYzAiAjb4mXxJpGQ4iLSfROndlDlQ7+COLSmFTkf1a61MHqN2Q7H1H52F34p1AzQ
dkjbH5H8JbR8hnUEy8A08POhX7wtnPhsl+Kttbi/a3BbNTmJK49StOzgIjpupAbqkj6UJBHpHTgi
DF5JALmq470bn9kdrpZFOCu7TOYVi0R15l6vV5o6Ce1EkJIXaMCvLir6yBBfNhogNH2+gdqS8Tm2
LLvbw3SZcfpE6HM8nDxtscdSwVTJc96NKedtoOU562KsFytogr0bSrXduZWyRzWkHiwXRRTOBCrX
ek62SKBu40K8kNVxQpr40BvwJ8raAQujMjaU0nmqvNb41oHGOFcQqH05FSenqE9VAuKjNqQVFPiS
3K79AhrtgdA889tSFmpo2Rib7WG5zdul2MxGumbx+yKd+oU2QIsbqV12maIieCrm0IqabTJUGG6q
xl2Jqd4Rzc2MxYm+LHO8nVrrfaypFPSxcbeZmTQ3Y5lNB4yCxipnkssSWZUPkNLEZnBMMxiKwuBE
cZHQJH6qHFiQw5isvA46RWE3dzoRr6GZaidZF+9YBDss0pjDIeCc05wHqmTYEVhpRXSRxIoMsJZl
VgyXASW4zptOEPRSVk9IsOBXNp3Lg5+zX/CGx8ijSQCDq6ANQ+hMVRJtB2zngO9N7FQ2rgHWyEPG
veFXdLd92AcvFbXBrmEm6y6Nt1Jr+Ro35S0Qqi8RTX5/Ep446dBjQiPNTZRqOX7emfzK0cSVWprZ
Vib5HnHNLSCjk+vQt3GJHIMCSKtPd6aVlejm3bUs8o0SDVQs1eIeqs2LNQ+Y+0ZaKDUM0tpQ060S
I6vWxhLuTNdgy9KVU4OBPXRt9SXmifCvYryj7WULb3PbWXlTqXydjOJtmOf6rM3pnYVgmgvHlsdz
Fe2RrMV1NVnpxmwYQ9bSfkELTg4De+11n2A41Uoue6ssxsUQBLnJGY4Mjp3VqEa7vDdWbpnsYOpd
NM/7jNYJK9lkHm2M9qFN+2goaPMj8jgPJb0mY8GpglkNYW6usWV2HL/PYzJ55EHLPdyk1fi1hi1K
iMcBez8yFS//bOfGReK3IQDxoRlJ2VSLk0hALsRN8ZZ7iOsj9KxxbashZM0tmdA35LXc9rLcUPI/
g0TicNldsJGjoeviX58L9XMPjcPH7P/I0dYMgucv46R/Up2eTq8zHZB3PkCquSt1FeXfYJMEU0wK
kdJxeilhzFDwCzRxXfvSZAityf2hQ8uPmXeZuEIvsKgUpKuKuUluU2SCLCuu4szBiPnqWzrpDv3H
pB31IF+K8i6mkTGfMJFMWgCMtUwYKFjWAcU/Vl101jSQ6oy0t60Jlrr6nAuZP00Zo1z6ZrbBCmmC
JDl1A+yJITFUWn6CGj6EDVF1F1UYkfeH7suHtKNraXIN8zVdlRsBtcfHdLNG9CPMAsgVplZf42Ea
xQTKnvUthgMXEZ2v4F1jAr7Ymg4OAbYL5MRKx9yB0hBfoZPf4/IbN4g9jef8uixNplapvlP2cSjh
VGLqJPZGZWMmrUOismSWRn7lkCyVofuqsNSHAdMEDWhlnG9+X3n93CK4HhwVpk1QjGrheQa58nPd
1VZOglQVl1RfiuKxs7wCGXCxVUqd1VBZFOfZbsGyrX7/rdp1PvtzuecB4IbFCMEZsYzxoZGYK5hD
YxV7kZ2NRRqaVWN8At1HlJfAOUV0lI4gHcFAyh1dljO7/ZnoIev6nGOV9VrvTzEuv54Hz1SZjVCI
kynAefn5PMSVzkNSJGqAxYfKJhv1Oqx5tRwrUoOQ2KfLLALsfN0fgMzXuvbDiUDtScGue56JiuPD
iUCtZo2KjrZm4G4+lE7lHnBoKaeMAvRGaRrl1NYOcjBlguHz+4tw/eifvvp704FOgmYQuUbf4OdD
hlPmDp4BKBjHcvxljF14uHMlYYkZesbdJhxpu/9Rw5SAA74JNSf4d6a1gJA+fOekk/7qIL4IcaeC
ZdxW0bAa6uffH9j3X/7jkRF69T2IkJmzqxuude3K/dB1Iy5WdqXDrEm7ZxQUyt2ltMNN5395Raq8
rp/xyN2yaGi4dvQgcLe89Ne//wlgM6/qiJ9/BGGYzPDJReIdTO/85x+RA+aInLiOAnJlD15ePyQR
268G7GloOHV0PyfImgrF2s9JfmmYqTQ9r97STbstLkEJpCC9rstgVVpsjfBlPdizTvJuK8MuAluY
I+JClMNamd/qQiah1kERxNf21De4hNzWbDYmMgXHSwLZ2euOpoG11Pd1Ye2d1L5pUEbbmgjhwJx7
oW8xczKLVsSOHN4aKFIfRFW5+P3osl4bWA1J/6uOrp2TpwozB5vQdENS1rNQI+TU5T0BP2/SKA/u
6DJ3qqNzYU9PwpoRanOWrWV8iobpRe/mF3VsniIDiLBRHRSeuxB/wgpHaYJlrt2R2N36s+I9xJMe
ljHXKFLXeWpvanPeqVp78UbTOXSu+5bpylr2osByRFcKWhHbkCK7J8X63Jj2ekknwlhdkuXc0J6p
vT31dYra+6S3PxNSfZzyeAu08i6tvWAYmddZdvdSamwODfHEWXmox4HwcdVdY67fZEuK88XCwC6p
muMzqtMQo9AaeTwd82Z4GpkF5hmIdOqxdWwqGytR3nLWV7T0CJCa8Vtt1g+sD4SF9xKt27SPrlhk
ns6QrNxPlRsbPukiKwnROk+du8TQn60c28ZQPkqv3g8lQ3xbxbjXzN0ad1eQIMPPonxXCx3mivdS
zSB6Ja+RrD3rS/Y0xel1b4yLGElCNH4uJw9HlFHfGel0X4C0bUsDXqj2qtjO1qXjnmtc2LGQl64r
HmDm7UsTVEs/dgh6xollCaAswoCKWiarXuyUZk6MWpj7CLeDoyb3bCg/TX3X0ldX0PITfUPsqqrd
Dgodham/9Eb1EA80wtt27mCYiuKtqg0HXp52jLJ6I/XqYJeQQtWp4uvUMoyU9GhKZz975PMQB49K
QvXkqqVPIRN3o4gFPm7eb5pCHhcrNQL0a5Cqjf5coS6mr5CdDbdjEiIvSttxyy+li1TcBGHdHChN
94RFYqWHyrRuPIBr2iidzSCYmCixnm4TnP2XvG6OY5ZvwD0BPzKzsffVCfnDSIWJS9JXDPi0plA+
mXTHdmY7KLc0Z94zRODB2CtPfdG/1iZ0e8kEDeZH2e8GnjZwjelL7/UPaBHLYMaKHHacC9WRG94H
fbAstQURGyRVWR+VygYikF84r2FVA6NmIuIxLZ5Hpsb1SJg8TPlUsO8D5X3llIqVWaQnp4u2RS31
RyCsGZ84PHgNKysYU1TIY/3kNizCLW22I2aHCHvUwCLbMCgrepCBhNgNh25u30FLQzeKW5ouJMiB
y8l98HCM2L27qRue4GPeTYkgKS+RgQOZGN8kLbKGp51C3Hw2hdrulTbZShdjG56kQC+9E47blWa4
D0QY4S3XHOIGpBKAKfDt0bqg0YSbGL90ue4PWrsR+rzVSmvTROykO6sBSmU+yXo5p+iLIs9a69wp
+BU+102/L4TCGHSAAMkou52ZuABRX/LLsKRfykpbMYTepoV5M9sqM0kcqgvKJA30herVm9bVXgb5
WUu0p0HCRvCy3hQbKPeI3jqhEhqL/B9dD+XBJGB2VIOywh7UNBww1u8+bVeD42200v5mK5NXUPA3
6rrQFsdH5SN3VzJ4t7JB130GQ0drDhw+HCOG3AVwqTvsboKWMCcdeXiIMfEAb7G6bfu0OatKOkMb
Qs3bdvmjSW3Izb/kj56TTNC9kelUup49aF7e3tBE/tor2k6OTN1zTwutCSbuYFv0AscZraeR9tNO
5lG0mkR/4zS1C4nbUN9hblT6PukHGpxRQf9tdtVTnVMpuLlHlwH1J44vF6eFlBD91U+WPmp3qpp1
6FlS59MA2XOVdWYXFMWk31SZVmA+5CAPEJnZRhtO/yXOTfIMsAfQilQJOSowzwWVs+ghbrHLRDgA
7NBuZ3vpoRpVM1D6CAYU+qpAAj6GnWSfQAi1KzIrju7kYvbWzQB4dhwCyOrgw7G+x0O2r8gl9NkL
4JCZ2FLjPnz8v+Sdx3bkSpqk36X3qAMtFt2L0IIMBjUzNzgkMxPKodzhDvH080Xe6Tk1s5t1b+rc
ujeTAgE43O03+2xQHiFpTD4Dxd1YWRTM6bC3TgzxL0TIHmczAKaFB0gCc2i/3Xn45dXYnJw0BCLV
k84BMZqibjmwon8ktgHcBJnO+hIk32roNmieZoHfPLdgQ8auOxlsJ7DtY47nTzVZB6SOWhQPaFX+
b4epw07hzc63Ze87ZqXCJkBRrGCFnGe6pD2gMLNuN3HsiTcCyw+Sw4p1ZGnNDWoM7ScbJWLsEaZJ
p2INhxLqEBEQndlBfUii0bkMCRCAKc6bTWTV6Y6EG+/+0qhc7Qp7gqFXVV1+j34SMileAiqHvMe5
wxnYpinnLjlCAd7yLBfb1ixopwLG4gNeAP2R9aK/AMPL0k0fW2pTurGNVt7GX0rX0bYyonvCs5Me
s6K8C0h6rUAYXOLcFNbRBB6IM/b7yZNhf/EyWJk8SVdAg6EcrX6s9MyNXDqbCd1qE3dpRduSdSNO
YpNS+XU2U7SPrfbNIGhPMXC+eHHTDXixYltOc8C4u9vHuUXnd2GN73kgn5xE46QZWQAJhoePfQ94
R5ko+bCGHKKlV6T+nwaf0ctSA/rbzh7Qwal8oHN7nZTR1u/Inssy5Cv28VvfAs2zuB3XkWy6dS8x
BCVuEwEJHFrxzFZErIgLxUdm7OIpqZv81Z71PL8kLRG1VXwrC4ns6X4Eyfve6LzHQWCnO7fGm5yg
dO2bMmEY7sEsiF1QSaWD5a1akvHgJ7oaDoE/e3uOD32JHEiCZ+P4YMo9nmfynB1wM0K5qykzd008
jR/MxULyhfqZKMNylgOc9tZOU/SRKolfWPcfZDT2pzgA9bJq2eBh3OpHf8cWu9zHLXqfZ5+roPvk
0vyY8uRSanfH7OtIf8oehtzeyRTj7OiW0tMVOSzPkdGhIHrx2wR5cwdkGwZH06GqB3BoJKytfcZ9
eXt7msXfea4RhOFYRBurAi7KRAzIBKDTXJFQLEpDinA0yxGL5mMKIo0rj8mMLobu2kbAd9JCPTZQ
+celdg4RUGxgoN2RkYhNDEu0Zw2FkidkXlPKIbdWPyJpy+qTtz/WKHvczrdUUtFWn0PGhwNONNj0
7nhVdbfJwaYwEYhW2ah/Z2HwFLqW4ugiTwQY7kaXEj8U72sVJ999mSwbwparGW1mYwJM8kxhZkZL
zqHsy430kH4tKEs3N9+93UjQHWNyKq0bGSEf7vs4hrqHEW9R1QGbdw/CcdpPfkHrQsZIj1kGb8NC
HrKmAAqgl+U1dmDMZBieGNsBTm7GF5E2PWbIlvcueC2HsQN7CAeFgwCVxj7BJgyMPztKbyyXQ8sQ
xj4S9xq3Xe/jySqSoLjqkZmrWkhxBdAECOLGGDBT754KZn9vmcD+QK4cTimgJr8Bht25idhCMAC9
zHySoztQEH2L9vfriIqN6MhVaFaJD3xINdFhnGKccnqxv0Fi5eRLmR39oldF7C1kkocBoLsQ/nSp
mth7tkG8ASCNr50S9S6o/eZnOKp7QwvCiiD7fvSs5bG/QQWzoHrtk/JtCIp5Bd5Ro5n6DzQx0Dvv
9PDevfmUSfTfbJQ/4xAsNZSMBFQH4IaHVs/mT1P13YaVhbIXE53KmOi7AnDQVCmHhaUq7uqM5yi1
YVsE6BC7Xs60sdA3sB0z5lzKLaD5p228qz16GmqTXec0WWDwRpfWbsUvRSr/0XWraONE3db7q3Kk
7REC255WjUd22Yyh4bo3pfW2kJ9tDf4VQ7Y8gYtCRgz9F0xjOTrdUwGosYF1r+yJhANZN0hRAJ2+
BhpNUTFTbLztbVOS4d/JhSmLTcBbr1gDc8uePc+I59kPxrfQDE23z9Dh9dWELVkNsHbWBqpMul0a
tvN6RisMfV7m9oaFnjkpL0t3TC8OplhtQLPFqjvQjfLI+BJ7n3oIl/5hosO2sroncocMZGp3D9VI
7yT59bVUyR9ZxSTth2Z490eLGqApWiPj2Wc5pdYOmktHhXhnrUl0ip2Cdrp2W+D/+eJuaVao99lg
FRgNaXHJm0/jQJGAAHTfuv7Z0e0JReubUYa/ZUHcFlnkb+OQ9/WIOLnCQkXZzIiPL5/klTrBs1bc
AfRxPIumvfOYdNaxC9GqHYnFBDTodMzRokxe+sGV18lPzkkkqydfKEGAib1DGlFF3QOSCjO1uh29
ekYRwKyrCXp4Z78X88AqmXlH8DQurqsGoJnrfmJNfQ2sNHhi8s6Gyh/GH5EDODQqJICnBjJ1Odbv
aY1Zl+D+jxYk+YoBhX8siuXFmpP2MQH9tupR+LYjWCR8Wk264/E5BopCnsLNup1XIgmEad4ze51I
H6PGXUB1UDmU5x82vS7rBJ7XCuzpnUexwVYH7LFHEu4eywz3JAaDJg3Pbmi8ncssfJUU7mOmkicy
+J+mj/5I11FkwpLHaAqzbQFuFBSczta+xRE9aC5EtN29iBnFC1rc52a45ktyDsK2Phbsbci6ciAq
vWw5ia6Yt6XJyhPPLq5aOSS/getda3biGtrgGuL9J6nOc1+X8lq1aAMmeht4BXOk8I6SKfRRKO9E
6Z11crws5uGVb/2Md3JgdvPkx+W1Ys50b7I6RkQG2uSNGty7DqCKwtgbkW9heSdLdL5RgVqVd6c5
5AXp36LoLiHTNTEMcci0S8mEyZ6Zblgrf0CHZxOyAxMBzdku8aPK4KgtU38kATtlU7a0F1kev28D
LyFnktmNhMtt8zz0Em9Fpi4wgOMXE5QMxasl2+DLKLadsB3eDWCoel+9TQReDtCqwxOgXc5Uam4O
MjBkX5r04LbFl0+B1q929FsIpkEC5Wn5sqUbnxJArCKHgtD7yEBR96P25BUMQLMdstA6UkMgttWY
EyyouhdcN79TiK6rhTWWFhkPPzwdUlAanPXEaFzlY4S9eGKkR5aQVhSwcYD23Am/XtGUdBDwMQ3w
O0M/vEQznfI35cH1zXM86QeuULExYX2ASnxQmnkPrKaz5+bzOkj7at+zHCN4P5QGwhM+o+QBgfgn
/XSSKqb4ddbOH+aNGthle7Rd/5o7xj+4VfEh0AH3nH9htGnZMw0LG5ou3HAPheo6U16/ycQSH5I6
5z1VMAgFofrVKdT6Yagsatasi/L9Kwo5AcmuelB9Rw2ez/UPrOAriEq+Bb794xIuJMS77qkyXkxn
AS8cR9vnpjb7SuR6lbMDPOU0e/wSonH3A3/FhOUHwWg8CmN01/Ko3otueq5yNP4+5tSuVXdxJyqQ
hqWYNni8X/vefp2T6JpRXQBVgqYj3502aWDJtee7L1AeH3THA33reWPs/TMY2AslQXnuvAnmrtfP
K6mLszMNlFqElZA8MC41RZPzEHTVrwwcHXVF1iavvI67hy1i3duYjwoPkdkk02qWt2NOHFj0mhlg
plO6nRfeKLOEM+3z7yhNm+/U3L3mvXgGpttgtbZelBHvrZ8fuIpk0AP+YRbXqWs+2PweiXATHbVu
ciLND5sZGwf3SDJtek/Xa2Q0Zit0gwV992xG+SpmZB5L9Y9QZ9imdvJc9tm9Z5N7KI08pFDVVrmt
r2nqnBM3vo8T9dSU9A1KFbz5qqbezsqhYdj1O4BNlFbxUC75a+QzvuqKG1d4Pk6p+PRjQjalvQ8T
TFmFV3+EgEXfbD8MV6OxdzkX5o4phULSq/HU89ZeZUN5N+lmXjnIjHzifnm0A/+7nzriJUO58wbM
6Tri+5oPur9APwG0VHVpryi6W7t92K4tF8D/gqI0BXvG5g8haJZZ45RNbnhif/o0sj3MlmHnUeJS
H0Vi+L+Is21nP9OI+tbny28ebh/agCg3zCcgeab9tlLENfGZPFbCPEfcuYnDrHmMHLOLzXBwdPkQ
Tuwo6aGAPjNZnAOZKbD/Yp7PwR5vanHlYAj1CJMGO5b4Ovu4ZMNFtDsmptt6CKuPpHTHFeH+djOy
BPkzI0YxlOHWC+t+O1sxt1NTfopM3WHeM3uOubvOhcRTN2O+ARx/7UFQrIQKLkgIT2N8I5Pj5RNg
S3i6NkOTbJaw3okJfQ8kQr4pEyQ6N4bnRP7zgA2ezaMv5c9gkt9QUII9J6yFVXGy1v4CC48TrJsC
5miC4TSyFG9cb6rY6tvXmKP3yksDDm1p+kAz291smztGbfcgxfqTJzW0V3uKn6Jgfh0nevw8oX/U
sFSZz3l7oGgnPH3AnxZehCD4D9BlI0i9cX4BHpZgzgs/aS2ceXXwbesUE3Ssx0cnAGcEeId3vIDE
il/hVCXjm91mL63i0Jr09R1ZOdiNdvXiz37KDdEcRE2YWpdpsGb6iiw63md2f+nG+NKl3tluLW+T
i0JgyjPfg2IJyLV4zht7L3zmj4uJ2TD15jj6y6mvFHuonBmwSekTFvCqiGnbb4PPWz2PXXbsbjFA
B+qRyl2xgRwSray4sjZZx4kCm6HHKRjGDQqNnajDRGnkChcIlUvttBVMkO7BkT7P/Qh92c/iQ+Zw
IICSvHCp3GCbxhPPlFgTt/+Mo2CAhI5w5oOr8XzvmiW5vwJqYz8pnzcdKZPCOs1T+stIzA9uv9Rf
U+1Y9xFcxbUmTuCM6flWQo4A2sxPTrogYxOugOAfYndqu/Wk7OSct8LbNx1w3lEWD6q0kcfSAN2x
YJ2ZI/2iABGthNAWPsLO2VnSWjP56x4oss1XfhGGm5kCELacMY4+lVvdG05Z9RJCRaG60k6vo+W0
2042GsJpeGN/OZX22GfpcTUNlA2cM5uXJSvnfkAQ5VxOIgf+vY8ZK237ryDU/tpj3nfnwfLZyRYT
OqPepd5ALpJ3s8yfiok4UV/7n9CO5wNAkfTAlo9jvv3RTOm3strw2AfB69JjOMWN1a+cWPyCckfx
BHiWVRWOP5YK58eSh1eqvuaN4+o3bA3vRRKC9GIDQUTx9sh0XbFlZParBlS9dXT/0IVsRmy/dKn7
tLK9YxGxHdSEFDi7P0XmWDyt/PrhMBzGfHqSVuEdieK629BzfyeVU66N63DCzsXZMgvrd4ztCqQN
mprTv/d5xaYvgiWfxefZc5dTZ2WvRN+KHZbDLVzDZsukEHekw45du1O57/9aXNDF4HGt6jSCOM2U
tFkEOaMQupdv8MYIUmp1zidVRSyOHmRFjaKDS4/9nAzteKNvmbImCr50nl58f6R5qCyiDZ6p4DI4
Q3dvBwlRdwmIXAU518yBSt3nFwsZbONlULczbza4MqumAlIVSN4NmPHonskUbo2uf+jH5jVsg5GF
V1A7S6BeiGonl16ht2bkuEIiM2rtDI5b7wND0m4rFT7llSNvg6SQYzkAQbz8JxVE1FA4EO3BRE2E
QBUn1qo79G53aRbQKEEKinHpJeY9wdxjCL1r3zGxYsEh0El1aM4GHCDYskuauE+IAIIC8+hM6RwU
FeNwtI04EG60NW/dejwxfnw3VvhVgyhd8enQtdsmr25PODVOni3Uc5G9oj88UOwkLjMm2w0Irf7A
Gl9h0fQPE80PeLKo86HEsb39MlUuVy40CuZiKeKT5eLB7Y9D0qFm1D+A4u2RwpGbAnHfBH60AtZP
CM8ajvWCSy1JJwzf4162yQssgQIpxf1hjeYtGZt7E3KoCDkmIVjMVLfMXK8BO1T2nubmw4xwvmKk
96mO7Z2zJK+g855H7tsIptoG6R31NtnSxbKn6PdIUOUnxHWbMVfjb9Mxgg/mc8z24xkkUPuGWWU7
mOY4l+m9Nvb35LlPcnLuOi91kRhUSo5xyAiZmAvB7T2Jts3oe2RfJBT7tnoStZIUxuGu5Cf+g1n2
YhPT2YvUPFbj6FLwSYB4qSfBt6Q1IPEO2RKfU4k5LSjZnVWV+fRqqMa5cTYentm0p3U4mhCeOnP1
8p+111P/oa2T1ZBVI7bIT/bOvPklVb/HmQMvZ6bcqte+/IbYwVsrIWpoFfmhjfyPsSVgGfUM3TJv
w+v5nCGeKledOFAe9CR/QoMn4Ltsu+XG4BkYusZP+paviwZ42jRjqIgOFZQB7pojR5Z90BU/o0V1
KxcPy1FM0WGAHFt50zF3/GN9i1kmefS8EE9ZKbc9D+nc7HrsV5weF+wgRfkbwv6fLqj/WP1yTQP/
gf34O7z3s9NlNxnbewNyh680SjUuMp9d+2JhlokqZ7yDD4Z5N2Cz57vjK9VBj+y/KI3KnR2HjXNS
i40PtBU3dNuGu3IMYy4Mqu+6oozP9Qt97wwz8lptzI+eUp4HDiv9UwDI/5k1iul0NRbA+XznVHWS
yfyAvbrwSKb6pYXMP8Uwn6DYia2whvCPEm72mmSSbtkFQBB5TgpdtU3mECDaGqa0t6X849UtyI6b
2sEmx7hXanwRox11G6+GZtXEDh5OKlbgGhAevp3eizhPqQGOvtNs7J9b6kJauhOpn/JEMCI4OfQt
Qqzekhvg1y0hNIf5chwkSD6QFBEdBrhyJtD1CDJi7MzeA0CMUCp5GvNDzLv1YYkoUo8629mzp/tW
IkoeYq/7WOAYuzDnLwM0oxWvUYU1LS539qCpafDtpyJzA3KM4R39zVdcENuZqc/gR3isO9k9F31Y
YimvefL8cWVX2J+9zvrldgUdniHG9ETdOoyDrr3knUPuGZgS1ui9PS1mG7lU9LCJ+5Ycli4m81+i
NKcVjE2cXL4RMYOt05JiX6ia4DfOEP5uxx8vyn5pbOwbS0XZkbD1A+1Ub9HsH0XSPSsIzGOn11XQ
3pZJu/5sak7LlTq7ky32gvWJAgG8X50vF7qakm/2JgRAVIFYZMe/MnKtX+XCWp40br+jRTxGsOyt
AitdWNOi6jVofbF6hM7Jj5ANzXmscuLzFoULc35H+IGORfzQVovDFjRpdciJ5+9aDoNrXcYflmW9
LiH1PzN89wlYXlPrieFjGIB2nRwuVrSNFgawfplQVjxWckMq884sySO7hA2TFQ3n13uuRYJjejIb
WNvvVKx+91XNdq1lNBiBHPMpMwpKksg8sz7pwla724jWop0SeisW3uoI7xrmTyhXNLuzjLTWuexI
eVA8GoGKhrJr+/K0WOM2XxoCtum0HVxGvt2SLDtFp+Ace/WWz51y176HX4pADgbxQn3TiVT/O5D3
cKMs2jkKlV0XT5t7ay5/yGJ4bcdoPg4qTtEjSohgN0Z2FwxPUUVCUMDXFSqf6GKreFJsGvi6KtoG
qCXM/HxeqSl+A236s+3oj6VcuNX4Mu0q5dejVoMSrBH4/6pJy+hMTfWu0024wraaPjtxpG85mw/M
NBrEsLiWwtmNVZji6vGnX+A532el+Yk19cEOYxYQZl7E2ZD6Bq4GuFgQ2h8Q73/nhB+ffdMQZGgU
i3LlLozkcYeADrt0DdfX7upzUGJt9mowDHO1XIs8855cMgADRbkEfC3G12uJ0Wo9AX0DUti94Ty/
C5bbLkSx727jN1XTydxJjqtVUjFF73kz9igYzJzgGiB3HgW9Tpi9+lNoLeFxLtipaF29RKP7WNVw
94pEuHs92LhZRvh3a7xFN7+7JmS7slWeSoRfeIagpR3f3ePGvOFp+Z2yM5/9kuyKLsLRHDtSRQ9e
3hNkGecM6OjYO/N8Nj71OliUgHqcRX5Tu2xd6Y2H431eV1Ut3QeXuonqfg5bvlWzTKRmKG2EadvT
KfMyuQiUlIuSPjkx7Qfb6QQNhffGTjweGo8ZeUUcKqeZVc+fkRsBJhpapwu3TsipaRvAceZumEO9
XeKsrR4o6Kt/G83exuo7lu9+4IveFUE0q20UsLkjaFPxQCpwBQHHqLL8HRZT2bw1E085nEe8RZvB
KbT+XQvFS9/BEXaYHX+R7xK5VTAQfEMc5epnerj9bzZg+Gy8uZrRn2GJAa5xLO8w1YlFGbKwf/na
c5nilOzMW8X4N4XvWd9NeWzkicEQH4yTzcmPTDb8XFNoFr4oXvcvWrPK+Xt0jYm/J8wnb/mY2iTw
eRL4sXw7PCwZm9QnMwJy3NAFU917jonmtVOKFmidSed7WyfC38Rs15t9OGbw4nEEA3PCjYVlI+a8
BE1Mgn9+DhyYY24awUUxOo+pjy70xHVf7DHdVTKcoyttVElyrhY71j/Y9RXtmkZtfslUsHSuwL6O
1kepCmBBxIY4u+bVQI1cPeSIcPRntBSULMyEN/AICT/gG6PEjWEwuzPpLftsFlj6YS87L34Eq3NL
wMNZ9kY09LWtjNLFfRdGVn5M9Aj1NCYGWP9Ck8mnPbUAFS6jMtRscfNRdx5qbNWY9MRovSrXkxh7
+RCQm6qflRWGbK6YF0+Pbc1k+qR8XPcbQR2nf8r8tHDvx4icHNoIA4+0KxFGKulZwDtnewq2kzOa
b1SsZmTLFXf2PdUE7OptuyrRralrsZ+ccA4+btDReev1GscChXrJzdtniQYzHciZOAslA1FKArBT
9LQw65t39GSDQpb4YcSccsTTXUu62DduRM6Ds4b74OBoN0/UnoX+QWUFnwzjYky2GsxxdBdxnDvS
e8gSyKV0OfpPHcWCFg64mBmXKKntbdi731Ww5vhaMoJ2aTeLe4RA3kaXJRS8RFjWsc0mTmvGQ7Uo
7KP0hCGuWjlugFXRpiwf2AjzZ79akGHsKuxeG5nlASMzsbT3vd3RrYi/55c1d5r3Jh3kBwYL4x2O
/XsgDkEMWd7CdWIsMzzWXa3ydTs1HfPEYL71ZLc+24UKQxtSn4WhH3onUQy065PpakMwLs3KHX2l
gjHobWwZTwUvRYHyvJrygdks/ghK3yPw63DDp9Cpv3CMOF8FPVrsUMxfOyZ7K2vje0Pgv3WBsSVF
kGHS3btVWUCwnY2QWPW5OnBo1HyTIbs/XqOWZg/el+VytMHI7ksMvd4xVqH7bpF5Z6C2RGQ88nHC
qJMp+iaOuEo5wAPdFDj7KNoJDl1ckGzQoTU9BWH+UhUT5lzgsdZMuxqF3R0Q3nr8k/F9obEgmyC3
5dQ2bKXfmpRjMeMq0pn+i0LvoJKPlhKAtt1sLYQjColyEfj5NwUMcbhqSt4stCDGn1B0u+tkEnUN
fAtVB1QxUzk0LDSmKZtfo3LiUU5UNbgPU8mPs2bQJY4AMuMbY84fvlvXxesuJy3ce4PVD6JRTVBn
ATlGAC6ohxPbhoqJjLJZPO0pq046l9XIls3DwMXmmbJm/PnMX/3C5fpiIGHpdPBVkXP467YPC2za
c+3gUwDFzuxD3sz0czrpDaJUfyHbzBLJaOV1GGj1wt6sQlpr+6o/FLPDxwLYtsBrGw/WS0BoKNuU
nucdwLfndwOi77W1iUD5HBOitYMJod8NUe28uHOiDT+sXRBTAbmh0nF+1nnrXJE0EMy7HrVyLe2m
BisKzOvYOh6PpkEF9FGqkNn2oaZtkjxoZh4wZrUfmG1ZQlCWFNjWxVfzARZ3PmyWMWN95ByVduu6
nr3fpE+8HM4FOcGhqBw6RtPZSpAosHPrgnEeuk8jdzQ5tHcSzjkFickM09wJzUdoYuzz1FfxHpIT
4nLbgv1225jPaaKw8SdtbmUNCaKOW04jQTACOHbUfT6H9hc+J3b/ndWiYfh59oC/hr8G7Z3bAIkJ
JFrD/ph6s9TYf2p8x+AeiZZTB+GQ1I3LIvZXsOUTLBg0E8od1bacG2dileUt/2fozaW6uTzZcQ2M
Gk8Jy2iurE+xlOaHKul4BJEMxhW7erxhpy/eGBmKeTs6oHVXNkhKshlx5tOZF7KGO/bkA4NWbfzH
Vt1wMQmRMTbAHZ4oxYvTc2bAhWNZxz8MQPMXLFD6vqDP6wuyuZ+tSUZwL9UujHg8HCp8Vk2I4RMD
IDE+f44/QQL7Hzjs+LONyw7iGnPeyjewwiomL6mVPyWyazEjQAR/SXN15w9CDVvO4uzW1TC9NMOc
fySqR+2yo5paCn5f0Xwq220eJ8u2vwKB60AYXX8VodMj21G8eGdVDsepATTVwmWrn5ie4Lazrc7b
4GyyAY0DCTwqLcM/RdexkZqh0gPUHN0dKpx4w5qak0MK8oxPZsGaAyLf9miTnYJnLXplHcBhmgsq
jNm6Y9fzG3n5+MR5F5B54LJY+SNG5iGYy5cZFs1vbcSnxv+/DVHilu1intj2Z1eXt9FjzNywOpeR
xBwOW4cYd54QxJWhXIP193CY3JK6UZ9f+7zVd17bAt4SURlhpLKGy1II6lfH3Mm/iyxJ8Y3Qp/Na
iIID5oK3Z82oryIAbEjY3pi7j9gkAFTTXfZIWQwGoyFrrbugU/ar1FHx3eI4sYjV6STeGcbCjPlQ
pf0N+V59BAzNNc4RsXZ5hraLndDm1i6FzyvN9W6ZXCEhE+NiWeSl5Fghtws+aMoukDd4oP6GJpZY
G733YPkgYdbO1Q0X7kt2e9z30MibEINoXa69WDByAE6euSdraII/DOitBycTJaK+TUfrP3/PFAnD
WwIh/QY3xXLG3ZXQ9zE43/ZCJG2DPNc95blOwDQNnkREwXN0pJiNNaOYaFcjSe1xG8O3zylV97Db
qAhDvyp7Xj4tb2g8RwF/zL49T4JeUPyY7hwcXZvp/qgM4iF+R3xXPYeZLJ3YcNMXpvnqaAW43lsn
wIpSltWXxFSzCZwyONt9yKprfAEFKkcYOzW9FbNrxbH1Pc3GA0atKQtd12QGfnO8SO9bksebqJhm
uDFUIJQgHNZsGxgFRguS42qyK4B29PXeDuLsmXt00qbc14lr1EoRzm225DLFF/xxLgpzBfJMc6qi
ndOSRd8miN5/MCq74Yp69PBt5EFmKXNEP+4b4KrU+LlRPtHCELmM8Dy6ZdB6yIgko23cX8PfizUM
FPS9oaaINx7gADMiRxFAqGKYEF9TwmDN4mjeneyfQ7o4CSnS/sbRAHGLf4zTe7zi1sYeKRdpkmS6
SruYSxoY44YUAj8bmIGqbkkc1WXWJK9hnGV7Uub+s0tlxmbSUwAKx2NzWbPrslf0Ps0fPhWbBBup
oCAGPuSPuZqWCw4r93Fcwkxu7KG5OdZJjxaPIT7ZdOUHdu9vEytjiySpBHqMdOJ4J2+ol53uZfdB
s7J4yymWhw8hX6kZYVAIQfaXswDjTkgVf6HwhvfMANixFzaeVdJq0uVvh0R1e/L0YtfAVEArsw23
S0OjVod1l7Pdqm2ZCK7apdVPtNrLUyf94sKU89uB/KHXduYk8TYzUDfeWreaQzoZej5QUVe8Ryo5
uP7BTnJLbv95+49wAvcOkUwerQKD+6bz5+m66BxiW5xK7nCDzmLOfsZdukqmgBNl9Ddvl9xeNfeN
spQHQwgc8AriADLz3y+AEs4T0ZLOxXJQtmq6hn3GlstLbie3UAe8pICl8W/8aeLBr6qE+5LgvGOv
p7DNrWGNL8v+qm73Ci57Io6Bbc+7IVxK9z6MEr+6H+Z4SncL6J5zoAcKAAJaI1B7054vQuyTF9RI
C3Z18KS48Q0rWOychjUnY3cYTXXo8ok//88qwFAmDU80y1IQRTlRP63xsMKUIy7LAkbMIJrpmvRM
Ea/TYcQxp3M/RSIRhcs3wyKLIYb+XgVkKqgW6mcWRjh6HTe6vRU2ENzlQmhlDZjQRpS16rQEFWcJ
g73OJgkZ1rO/Jv2Lur+mA48NoWLxsV/rgX6FMxKBV1/xpyXletA4EtfkY91qlwUR/XBJHg4SGt7N
DznyoO6X9EaPnReeC5zOonqz6oLGL7TfkGEu7h7uanyavxPJ+5SuRseFEGKGkFqYgY3Uau7TBV51
zrlqXYQFn+Rsd6K5o4/QKQ9a8L1X0qroxLWsVr5zD4UImy3dS9tJTBplKpW4ULwQKWnt+kn2PCga
XTAmD9mpK5qCaESobHLWBX2Ax951Z9q1A3zRdPw1gbXPKSRDoMIY6A6vASeQGJwVh6y17kOcUpF1
276XkRFv/3yGEiGeGiKVVfpgGnpEVj1/uqXGqk2+mVIab48SxEzY9hRImyIQmlUlHuK1ndtwHGc9
EQwSeRrEO2jbwWa0ya8/cl5Ioz1lRjbhhLGuv70QkZM1f57rtbvMSK7BONgvWSP9/nnCnZOeONlz
+/lyYg6DKap6oy2XW75AeWk2dVSluIbKkY+3HlLBOTEHzIG4CJyU3TU5/kTT+HtQk+P9ZJcff1R9
ui1jCw9VQbzm5ua1suzJ6rj3xqx5ywp34hUiLmb0CXp4HHuQIsBa1tlTVjLFJmk24FYa/rgy+UF8
kBUxCHhZ7wZ7ev8b27uBo7Lf7fWfeB7c+n8n3v8///e//idirByP9OL/ATZtPofP/w3Mv3G4/vM/
zrPMsPMPn82/g6z+/qV/QFax/S/XTYKIACtdCig6xGf/AVmFyb9cnDx+AJ+bht/oxq77b5CVx38C
r5/wd/77P2E+H/L//A8v+ZfD29Yjauvw0IDG+v8BWXnODcn/b2HMkESvR0LT8/h+8PqB5f3fYcyZ
4uGuC7EnKSmbCY8lE60iFdY+1a578NhOYDkERHSZhoW8HJ77463oHVJIbx1wunTnURrxi4Ijiymo
KmgLqp5DqCBy3flWv2V34BwH4Y6QP0I93LMXkn/6aXGwTktmnwEbgt/GCM4OgamtnSbM91I1c3Sz
K+B/XtPVJff/i6TzWo4byYLoFyEC3rx2o70hu2nFF4QkioWCLZiC+/o9PTsR8zIbK5FtCnXzZp4s
J+e9AbzA01El8jlgPfk4VWTG+EY36qdwgSdbhJ+P2QBDeCU7QE78gUbyVJWWRXTEW8iesDAsa7Hn
8hYCJShwfKaIBHXv2R9KZkROpBS7bkzpBLTL+mBP0XRopoAgpc9DByNA4N/wyjkPt+eyacug+0jl
0B08aYafoT/+cAFFYJaEO7B72W4f54S5KxRkM331iMIcTQAOjBtj85cCd59LMeh1Z0qfaIUOSDlg
+KJgDPtQ3/+RLXcLQeA15gMIDICt/TbA9uZ2frbVQQZjYp5pVR42VDIx/Qj/o6eHsCmfwhA/AkVy
+ssoIiPOtPBXocL8pUfx1Rm5d5XLxXL3ovX/jX1PzC2z7vC7v+AAfipMoTixoP/5LGj8FMev0BIi
FYCO9RT6WJ8pxKtwTK+WoP0z8lBLUfZJ+jdkY+vil5SI7UsbGkRM5MVTTrvxFmbgqjwxP/cvdIjP
726vD3nkbSqbxkix7P3S4VUcN65JNaKfW2szxEPpC/eIg+B7HHvEHujpucb3UzZfVpZt0jnfke8x
zhRdCcTEUWGxXmggD//VM3dKp71pm37Rnqo8rWC2NPj8/S5Cpy9LHCYPIAJAij0mz88oMN/xXIJ9
bAw+hhDTwn1C+M5PEzgK2QODSvexZIlh673J2L0ZUXBhLAYLujz3lr8qNAH14C2fVyV7XzncWHEa
63yk6cHu9CGKZGy6drdydS/jumh1XM5wnjP0/Bqa85zuEq8MXzsTGZ4LBlAaN78vdlqyTRt4wZox
w9Zl+itvRMowcRaeotbWW8MjTE1STjqn0dN3iZliZc5Yn52QqtrM6JW9ylnh4yD1LmPrvnDRnT+J
ZZOeGKeDRDAn/NxtE1gwBw+O9ZVMjXzG9JK801JUfvTe3UupwQnaPtuJwo8I8LDu9iGCzzGp7PZZ
8b9swK41B8fNcesYxOF4R4aW1dwEMUCzADaras3AV3DNU/rYZhaeVbzCD3Q+5qVA7+uwE088sqcY
HJ3CByKJX/V5dlNmo45U7rK6HSPnt4GvMjbURCTGOtuaDp68K++jsKjHDqL5kHSNf4nMRGwfvBoK
WAV2gPYC65j5OutNxFVt0JrVdL8RNFdZARsnRxG3uNPbVHIvOrq25kyKaAj2+OHiJhLXfDYwuGaU
1Ie5imCHPBVV+dMZbA7wrix8+gmHDohJwmSvPk8m+xhonel84CclyBTVH7Rdx1QnZk+wgn4Jh1+n
bIdjN8oXS/NCisGOM+DJRTWBeQoPla7oez4vQXKbxuxazNOx0wHrxPR9Zu1KQJmcwWxN+HTSLzlR
2D6muGnLQr0TCYodv8C2Uv0z0gbGdSr9/EJj+LIv5mYnCw7nCLNOE5m/fC7vp0zLjOgzXiE6Jlci
6IEut1ncm8YlKTPrzFbFPhltzUXG5bqW17tk0U5cmgvaCvdOFmO0monygu6yqQ1J/vtR/u6zyjZc
Kx5DUh0mjqSVDW+wLMgO9Kbids6dyDRf2ZNLTJjmwmkgcRsun8p8ZHn7XONuAvDfIf+bUn9gEdnN
Aag3CI8lbxgQdzBqseHm8kQKmFSJ7n7lTfeLqbZBh7BpjqbKLQtxZuJOmtaOdLv9OIq7U87zXrtt
wyofcHeeb9IUeUBEYfiqZPdR0o91xsV0m8xPIugciInedT0BCTOcHw3g0HiGjRWGFwNB0GkNHjOR
j0Fbeazp7Io5UsQzf8lW+Tq7uoPuj2XDVyjKv+xilHznmk2rhjnOE9V/zcjZKyp3fpxidr4mg92+
WXsHHwLX2uyGzwj6yzrLvS9EDUwsibnqdWV+Kv/UuoCoJiYMPsCpunvWboyqo9//dNHUvfPt4CCU
wGWnAGxHm43VLs+6QwC0f+d1404gH/Nsa6i7c58XfEuAcJK3OnLegiin6Fh5U2x74LOzwQk+6Nw7
Eb/C4ivFB0rQyZ/oCnedcTXMzRAnDapvrhWwetXYa4q7vLeSWrpnp3fL56W1dqGbkbGl23Tj9vN2
nB8bq7z/bMyEKDPPPHeXJgHWcJ9FeNE/3ryLwMGwrqNxxqCIpgUXibJ0gN572QTWHkt+vyMjABYA
f2wqCSVQHafXliiZhmpSkEp9FJHNsiQr7s7IPbudnZNvd1CM5poZtPnS0Rg3w0wggS0JG498QeBq
rxV0KEIwT+hwGfW/BQNqkrKhoE269qyfPg8PTk2WNlVzugl8AE2hYnDxNfHZBLdKklvEKPFyVpZB
CD1r3hQDliV6vao6urZrFdgvfmvb23r6z5fI3FK3g3m2OG2hv1hrY6psqEANEcERH6MARB53iV/t
l8lU7w3E7R3a1sZX6J2C1F6SBnvKyBAQ7HmjBh2tVYfveqQ9tg4lsWo46wof3VPuE6WgU6BS0XBE
zd5EZkept5GTebPKnW0Y/qYYvS3uyBUdevWqGFOuA41FTmxw510nkt0E2zwXNZZOllqx25sfytMZ
Pspmh2DOksGxWL7yZLJDhaFQvkIIgEE6K6h9mOdrQRuA43pMaYMh0Nd6tRn8iCMcmgykxH4PEHPd
hxQ40o12k2lh4TXHH2CRLXDzNmRhSQM5nNBNTcg9hClHieG4CSKWhrnE7NNxGqMNYDkgE84O5YV1
89n3WP0blnW1RY2zsGqisxLMXZQ+f9QWyedqevThQJfaj85cbQT3kQsFdl+cvVcp8QnIaE9xgzgE
I5eFUc8h8OThNal4ZJVj+TVw2z90xADxSKX3IsUmAjDvJDyZkkwIiKPZqTAPCqPA2jXh/1VFZ30I
0bQYvNp3vjN7y3Li4bHestox+5eZXr+FERiQas0SIA0ovqm0/2gsWlRDNbfO4mVzc/InHTcsFCKm
yJLDNwgoeXzhQsrmKdHdihgaBEl/Bzjlpza0dSN6xpNsqC60EB+WCrGfZe0qUd1/155ibfYGgmMJ
JNmawmE7VtOB7MA/xJ9+o9Noby/6q+xt3HgP4WhiXtg60ZT+HonEbfXgW9uKbVgCFsof9r6Nh26l
zOWrsyXM+XRKdlI4/Un25nw2qGTnUszHClnDeosa/y/+wW7XeD2+SUsyEBO4Y68NM37dYBN6MdsE
e6RDiuqpGdpfXgN6N1Z0UX/RywovVSZ0XLq5epZWOO0zf9lxATugNr4EwXyWcjY27pA1L6V0sU5Z
ofetM5wyLWXlrBDIJQ7CyuJ8EpQ2KegORO6XvUeH+UOopaWd1k1FxLLtjkS2jvNg/XSh89dCuosb
JU5dgX8pAWHPfve5VoXaeHUXoMg69b7wfoiXliwKnOcwnD96YYbrBTfzHkz7e/mYTfzKTzG1VD1p
354OHdf+k3ZE1sW0XLgk7gLu1EGWaxKMrGoJ/Z4qw7QoGYzKDbnzDNqjOawHefVHsqbElTDY0AFV
0W1GYhbEXWi4z+S70J+fB3bPF0OVatMHRXbLaOzFpcrn35vvEOpeNS/3xYtM/lVfofk7AnXrBpoC
B2U9Fw9nT5PP70vWIXFnd/C3V0p0ET0DawIsSVY28m0eXqqVsR8Qr23cEWzoLGCJjrk9nWaLNnuH
W8wzu4HlSVQDTZi9SE8eOLN9FnC3V1huaa0uzaserS2LSwAQeEqt6lIuuBHDVG0IqnFT43kuNMBZ
t6VumL/D2Qj8T5dRJ+Onk4TGukiN4ZW5EUc5YM41g6z+kYFOXpNaWHdvqMZvR2Knh4Q1Xm1l2tgS
Lb/4I9rEPqcQSNWm8jW+vUZS88Dj/jOddbPLEtv5K72hPRXOxC444/oyKPC+RW8fFplv67aItlAX
VtpRPz4eW2JVOPo93oLcRk+GXrHLB9KW5aB+uXRHaSOhPTixeNbR2kt4kkrhIUJbXRXZckDm282p
AzeV0SQu1YxmrrJtP+fFPtT2cKZe8qCHLFvzrdNXGrDochh9FYuGxFTG6QleijC47P72j2BzZenY
jvjzNAEOo8neFvyC695xFGnNbjQvy2Bdi1oe5nzsdoRWEWSFwMSKHG9HFH7m0bARAZXUXpt2FxXp
C96FbYiBN3JwbTRi+QW/kTAqzgg4RSTrjy6AVTU67kc4Zi+eG5UHl14a5r7ROsCx/1PCJ4hY+lff
edK+eFhCgsbhYc3yS/B/ZTNEEsrI3avMbgwGh0zvDay7dX7wjeIiK3WYPd/+PbKnha1ofaRtuHfS
4cqICiqjaP+1ZbSdOk7KnpQVxhX23DgLJvz8IrIee9NAnPOAkGddCztmBGXJVLUOfNIOSopm79RA
pXNhhK47s8JEZz+ASKS2ilk91T3VH7yaL8pHQCltf69DtwKtWALNLE+mxy1mXGBAwUAFFGuYyYdn
o1YO48QCOWhKa1M7pEaGvneeIbw5a4vFLnuIiOHSXKJLppk089ppCFHMN7ZW43dX0S/CFqmmDCay
XqLK52IwPmYEX4B32SLKtxtyDBMegTJ5iVD5WT8XQbFBvRrOE/7517LX/dkkY0GoTlCUm2NJvttJ
42/yJR23TJP1boywQYaFi5+lBmesB+tR8JSN+i+QG4If+N5Mlf8ujMZL4k64fHetgHRc0g8vrGXD
E0um9uCZPZcUp8B5nNLezMrrNM/5h+MNz70iDF/o2bqU1tC+NAGGTYdEb893eBW10GzLx8prYwQj
kdmhOQ6aFJ0yveWQTzVmUbA/a/Q0nLdTiH90tOR7MjNx23Vt7LRvDt9uxp2GKGmI09/5Eg5P1YY+
GNJLE5OrldofPogW6ocJFsSqiDAAyOprStg5kZuoQkXUNNfHwG9JL43SYmTXmP7wlFLqhekecJA4
lhA84FpiGARQGr7PzfyRguwgXOPXe8pSIhgWfLkjbXxNiidNqezXeu5PWCuqnW4RZubWXflzUl/s
hW+maflHk6QncTE2Y0lLSI0hlVQ4+dG3jkMtbBubx2pVXLT4HnyHh5EYWP7p/5YFjYhVgEpi5fab
SftEzOcaZmboTSskzBmEWHQZwTpsUmfCTqlscoOWzzzfZ+yREpwX4exW59qqP7tUDBRXEN6zUrad
RFec3TKrs83jxia6B+cRRK32oytETlbCkqxSYdIsrwugxYKLFBWcR6OLHNRzTZOWhxttNP6KpLol
RvcPiNvWzMVroLL0vY3od7eo1lp7GHlWGAvsG3aYZ4yQ0Xs4+DzuxwJfrSzxixo4rGHmGt+1ZWB7
Cb23IMAHDLzQwcYfbEUWnpzS3y4zxnFu9LDK3PyE/RcUqsy46wjxYg32U0kgGr9CutGddeeemhIO
8cyT8sP3BoTXdpKMxY6AzSVhsbmE1FT4HAT+Z9NNdyArB578V01wd4Iw5zV1rNjOdT5fZKBUqyC0
CeXl+8AfX5OifQQG/KnZWpjdguZBEYIBavoVXkyMSR1fcRgoHT7DEazomcxo+huYDdJhr6Zsy8Jf
/BIp6Y2R9mGWBJbYdg65CugH3Cx8kMfFcrc6YfwmIJpeoJkTkcvSY4OPPk4T491CH/2n6kdnoS6P
HpCIVatS4quOk26T/LskWMEYaMUCG6qgNAbPnbdpdfGOFwIzWlX9c9OHXSQRzbo2CrEtKndbgVJ5
lZTtrKcsDB6XT5gDkeYpYgMhmzzIBo108NAH06sq0Sirrh1As031gczXJxovP11F8qIMvALOI4Gx
JIj8rd2G6b9qHu8s/By8NTzAgsGguZLITvNAyJPQkHu6Xl9HhVBltowDuQ4GOqCmEWUOaVNJXqMU
qjtGGlShYb7bDvgnlD3s/la0y6v2GyUm3VjFHMSO1w+biNFm7WFF3ixjPnw1HIcrTptXr3UPflfd
s0DdimGG9zAHzY31LBPV7H6UrFxhyifXQZKoS0cn2bWTOcYaV/Vdl9K+y/FxfFbAd8fkV63EhSw+
JCGHGrYktU9Bt7CFXvpjH3gRcZWZHAlN7GNirDEugd4UJJMpCkPzwmZP9PvYDv3G42v9Zog0+MOC
lSiWoBOecXZGfqScEpD10wimBS233StD/QFdu65qvbNqHWyXhOenHR3HguCFKuUX+vFb5Uw/HPHQ
zaKkucLojUNYiiO+/zPbjwBrg5pulV1EuIESAHxjgH2QO1CzJrnUwgaKJjyTut8baMEyansmzHl8
bsr6RF9lH09iLJkkxp7GAUVWZjyWuTx6KUk8tzbmlY5M+m6DhVsRhz1eC8SmPDmnoZPHAdZ8D0ds
PFjNlwHvZFN604ErLclXtgNk6NRwBfoTw3+A3mknj1FoxGJbLIJJpb4XPev+aawMbujN+GZQqn6i
L+IoBmDrdViKKxdFrLB1/paOyIgpXC+oiVPw2pE0wK6OB5QQ07YjTC+H6GsZCxw+jrejzvzaRNiz
CesAl7d/p0H/bM/zT8Qtd5JLBEsgOTZsaB4mcWZd5OefKrFuXWudeiTNCOgQ5IBkixXOwff64+og
Av3H68q8DkS3M++9az9R22ZuZ+hQW9O3ik2WcxcbcMabLGdPrtkUT4FH+KlrnOq7DNli2PMdng+h
O1rOQElxY597ktSKriLytu7Fxxy9mwVO66XneHLhzWzqpj23gXJ3Xt5zwI0GJ0RHbV6T2HtBs2yQ
1MtTTrYUxRWUTA1Arw9+9UGtzlUzJoBLqEOapm0RoJ373ENf/NBQzyI1nE2TMMCUZaqfilbSnKAe
QheTDC3rqF429s9Sv2DCvULX30w1Ijn3KM0OptjrnBYflXTHKphKnucodzknk6lv2HJTi6Wy1Zli
WwUNRPM6I/wknGejwXQVAbXY+hIFBNwvdW0hsaxuwtdF8NK1uIix1fC3Bn9+3LdY3R196SIDTrv1
CAPN/yon++e0PklvO7/xvCwOpRI7RU2jLIJmT7gc7sB7mNo4/vDAMDaE+YbhT/4LtfEr4Rq0wq3s
HtoU2l6XYCqgTACxSe6gt92wwKqdkxELzC0SHctQ7AYVHMBuZVCgHV3DHO2oD0Fj7wGhsjwGFwem
s9qpFLQDrvsLBvHqiVMcNnZupnvbGxJ6XDyxtyohzV00tzTjtZ8VjWVHjYjDx3By3hQT/Cp1spNf
+5jKGvhUYcMeou+bM+PFX79wXoRkocbL+jKwrueSZuEYIHKoViLt+3tq9cOaZZrcQAGKk5B8aIo7
Ox652KT1yJWKBPfvkgItepGHiWAfHzQbr8LewuQAhWZq3/VUwORJR9bv0MH0KyvUM7HrJ7uXwT/G
y3tTLtZF05hREuQg/7IKvDT7LW3vUHN1mh7bzLkWZ4IzyZ32ZX/DTZPIUeItHFJTRQemnNtd8lgV
YF837oNonoPO/EsWqdhMWVki9g97NgXkwxv3RSXtCXly4fjUOy/qOVDrwPttuOY1IOwIpxOfaOyW
oXGYQNjwCAWPvx5yM2JOmv6odF42ybR8Uogz7/q2vCPOchZoNFziUI6bNnfCEd1WleVzVNR7hz7P
ZHSCNV4Gc4NbZh/lbzJTMcrYnTPRWHfNPFA4I15h/m9KXMYQoK0BX2IIMipMemY9J3/3fJeBdcjI
IeQ4nuim62x4SkAvk9aaWPECeGwMGDCZh0XIGF4GCIQrR4uNSqjmHOq9oQBqmgAZZmYgRl97jX+X
3gFC+PAOl78h17ajKP5a/SPL17ce/G+6X9Cp1XXG6w66imKCmYrFYZGXhqr1vTuyTHCNWtQrxDJ8
RHoID3lLeN9Plqs0h3ZXTy7/PaVlWyZRtCq4RK1KTrnSa65J2H2YJsKdNZP3MYDEaHKaq5kk0goq
yXyTnZ/vZJlQuxK13jFdpnVrudG76VCDnPJAI3M5bOvgWen2ONT2rWfjC5Be2psOeW9lLYACZh1Y
zP/lJU+iqwrtp1yja6dDFi8MRGoQMQ0ESTwCqIe6sQAIcnpwfJBuh5ba48VGosIVh5JggDNgdeK8
JCbVnlMfHVOBP38ISiKapoxz17ow3a+w1vh7nxmG84bAMpVK1tmpnJ+yo7eOtMTKfOAfSz/aJhp8
KPnsJT1AlQZmFBDW2A6jTnc1l0R3JYksbbE7ufuIQO6hSrjosH5K5tXMpV7EFj655x7Tehw2mf3G
AvYkcnvrT9a6C7JnHpn7LgywRLXldIZc9GjIk0FdrGTU8fWfDXPHLMKvCxCnrEz1y/a0/fJoqhvU
Mj6DspMqLt2w2+R1Syytx2W2k9EAJGMgYLYJZytZZbDXbkYmn1K8hQwNmJUyoC/PyaioXvaZ3zuV
mKfQKN9RbFXMFdVYE2KQJ0emKbsn2BnDktJAMlGt6Ce/bcO9kt+mzPaTdxY2IXcUj67NbITDi6q0
MqR+y3i0jXa2MQNwc7r09tw0z0vzWAnoo0F0EPweAbiuQh8dpyeVFPe5m9SdiBWCRsm41E87sJ8b
WHgYDpZVZma/fJ5LZjE8F8v0FM15nmO4gvE2j+Kvdn5rv2GtLHMcpg5GL6v/67nXievUQMVCMy+3
UKEOZJlzLNto2UckKFdpM1xCH9edPMo82KZOd/EydZp0uYG518cShQtGM/W4VjNejCmjtO/xI+fz
d7RAq3A7HLnMp5RicCLpESpMkXKUExZbFGmR9K8a6w/hUw04ACkEUaaYXEmr0GCDr1lFMFDnB/Ys
IFOwLXgZWD9UzHnwC9xoYEFh4uXLQW4C8QbK6HCMCax4Ma6DX6Ux3ttGwRN0r8U0fZWui46Nk4b4
4VH2FTjC+p6NSXgErxat3MU5eorXYyQieCLTvl9qYAsLq8b/pNZShaiVkffsNrjuB02yEoCNEQc2
jQ+R2XC0RljPShnq97kao9gfqRqFh1C9jyYMDzBBKZbW4CS9/kJ6ax/6xd/Rc26qh5WWNZVxqgjS
JEYePiBSLX/Z8KAG+fKIsVWjyADCKqA1piENQ5lnc+pkYs+Cod/AbmXgburgElglMAezC61VUMES
WhnF8l2R9Y+7VrRbB5PC6zKmlPf4RPcp16nhX0TTGB5k2zgf8IweGUl/EDthUeox/LeNKKDlkDAM
Zt40HWblr8zCrzLpRfCsrf1ri5PY2Emr4YNUGu8gD4LbnATVJeuQFLeZz2g9OQ6f2tqG/ez16Vng
fnuOBrv7VWSB99TWU/SdDBmY+2Ua8zNig0kxVMjKYgZZSWAjr/m5mrQ8sHxMNpQcO6dOJmCQwW0Q
nBm8emcBHWX3G1DuMytsO16xsCSZ/d1MXvHb9ReCK0mAitPYXbWjySJkLI3Scafx5V+1U0w7k4/d
1nKk/1SoyvkU9mNva47qGnguN5ugxSA9yfPkWMNfRFuS5km6LVgPlSb0h8m6enWTnXm1FEWOtfNl
WrP5vAy93vYETOBeDlxrCvBxgsB/MthALnIKsOe571deM3t3B0rNN2V55saq6myliI1x2aPJyi9R
+xluz0nhf0Re/45jwGaNmmxdOcI6dAf3j3LrQ2BezGi6wKphnxFY2VfmEQvMg2dvKl8qY/oYSpt4
qZcGu0lx6Y9c9Viw+vcECPIm458crnxh/lRiFE9V1vBLUjZ8pmckv85mSOg4ihBJMZo326TQXKzN
t06FYoxhkAA5bSTmeUU9EuzAbj1nzcCWJGXr0BAjcUs4+kZRTuTJ5pNph2QcdBc916KLvZpHl2Ok
oLcJcgV2x84X79a3azfFmtkff4yN0YAHASH7tviSNuMseZGROY7YBjkv5xZCEIe0vZRr2eMllWJA
nTPUY2noH5DrQwgqgcXVPwysVzg0QCpbxQ/Necw2wJZdxjYulP/Spuuf5s6yYKioGpW7ajOEm/9f
q8nFgRP+NXjTgCtEsTuAMjUQQApKqL7hQ2oB/SOOfmCQQuwe87AZFsexZxEWtGi6BCjHI9Y0OLv5
HH407aA3ldewpsb8fMxzSrRMJ1z6tVsatLJOfMPZBgAkKNoZlj43ZrGABqD3gjFS9y3IK1/b1V+R
KziBRjOcgrFbtsoGQkS8APCiGuQm7GbzY1m8bx5LX4ETHRo5emfUBx7zjWP4v2cJ8qUtqooH2lxd
EPd89puFPBuT8GBrNNMLpVoJb29koDS41psxUtQYI84O54E0yXc2z93eCsLSYR7we57K7UmAi61g
k2f1RTlBSUI30d+PFOeL52v9OdmNR0UM5I9ljbiJXm+PS0IKHpY4YWJ/3AOOk3vkqiwORH+virG9
Wb5rnRq++IfJIjrVcyyfqmBsz5F0MRthQc23TlfSAmRWxjdh0mzT5lr8MUn67aWtRnZ65gRfPyCh
BbA6me5VajcxzNVy2BTdlDylbmVvSwOmVPWINpg9ZdMLdhEGreLJkrzzPdlCLs8bhuvgfbDE4xYY
yAOZ7GxT+hRdtorkYu/jd3GDxnqZLSqKvL7sWVEx3zwiteqpQjjB8zwv+MKG0VnZjvhdKAvNwiI1
rfNREdhziw/8d83a7Vt6nwLvuzMkND/VqItpWS0Mcid9cws9BnEocLoHOn3CmAUsCf9Pza4zEMOh
Ev34J9CVerWwWZLomEda0y+Y1ni/LRO4O0TZ5yWSwy9Rt/WPqWBnwOoryr3T2PriYN5BaDDT4VN2
YbWQL4+IGlspknKlf2ji1NekWMwNIu60yVoMc17pZ3dqbmBhFyUmkWnIbkNBuA1XFQXdmbaY90mb
Jzd75CgiZcgePqusM9+vLl5Ck5D8guY1R757cHTvqLUUD6JNN4X8BpH4ZfTBfKmo+NkJNJJV67fy
YAJY2krCNutlqvTWhv97CsfW4EKYpnE6JPzeRZfFDUVIN0X3wrvRgHflT8qpX5Y++KexpQfdkC65
t7a03nAJZKiOpes9paH/nAbdh5v1xTrFbRsXPvV5CyXb+1Rb4d1ELQMLS5PSEzjN4VJm8/LVl5qV
b76UvyK6ClgVOtHVz/FRBNbSx12Hzaf1M3Pr5C39GJBPkMLoehlMH/0P0PkZ/z79dk4JxzOrE5xy
efpMQgkuPm1qe1qfAkQEXd6SxJh2oyizLW0XbBAWQsBW0clT4fXRZqRVFfi7s6YCHM+bBm/RWSGf
qwlaJfm9/Ahmn4AR7ATx1Eg1fglvQhUEBwHeuOujP0MyJS+lsNu3UVBtCQQj+iuk5/3kRTHcJkCl
T503NSCbPb/Ys1GI1IpPe7Q3AahzGQrD4tbyI8s4rFTxXS6DfDdY0G1S4+EmjNr8aqTde0aoFBRz
EfzO9FSvHwPNJmmbUMSJVU9nx2pKJO8FhdQr1NPs1Pm6K1v+m6n87Whw1keWYZMYBBgCMkq69CeS
GrZx4eK0YqZV4UUutbuvbWeMhTP0P5VruduZkOShr9HoOAL5EYJUqH1ZSfmkh8mPK0nWFM4rAqmF
ca/AdPvE8JrKPfUVxG6xZtJ/anF6daXdbzNABchrM1c5WaMoDmldAZz3e85rt3OobFvq/rsPhwYa
pM2Jplx2ngMq+GExfB0DphmOk4AuySYBPF7leUe/UP22n1pAKZSIn114BzhftTewrOvdjTEq8zNR
0bxha8bqrbs5rUDIZ4Q1+PTEQk63JnyxCEY9eXRavc6+Bw4wHQs6yTz34cOryttcuPg2h8qC7diV
xPZx47kG2ry0CmNbi7E7WcOYPhO1cOIo4WI3mKGNnlY1e6iWcKbJKopT6SHNs06mYrFn80NYZfyQ
9uQDQYnMx3IPx5M0q28n88PbPAfl30nhBF+TeueodRFSutL8zjyaibZFGQISbymRN6rqZx511ZCR
q3rygEVEEcDgG7HHejZ2fQePijcUn51squfZ080fhn+cMtgJhbIPJinD0V/XDp4o8jvZj9XTRlQb
w3yZASCCcvSj5hZgDXx8pkBhWMXgX7PkuZNiRI911EskwMCs2A6bbxlLZd6ank4ctnp4a5VZbuYR
E43vJx5R5yCR/0D3PQJMZJxeJI5NysfK6Vs5mBKsIDP/oP0SRUVXWbcPmCf4CeNDwtV9wDxTzCXF
gNO0464ZOv4VhBzrAHtu/5mjbb+JctRbSP/heS41lwq/Xk4e7gJ6l+lOID+Dk8dkqQN6liOENbhE
UMnq/GbwGx7xZdjQ74z+2TLC5S6M0N9qZzIfVq+Bc6CFsG4bwqP4wYEyM4/chEq4MSOONRAsac8H
d5hcHitGywyU3abJienYbO4z2bqH6zPjV8ZaFy+yAQvn4hU/jaIlMloE6pl2CYioPR3CceUAzXH5
hMCAy2z9Yks00VU9dt4NPrez6dpZvxl277+5ss93wwJcoPBSor/zRL0MoNhpj5O9O7pg//5ql6un
P/fAKlWnd5W95DwWmuitLbX/bSTcgpOGNtA6tTYFfyDkj6k7cb/D3m905Hx9A1mIKSG9m7lnbAC+
IrkHkhcrmvkklyFlQ3Ykzv8j7byaG8euff9VXOd54AKwEavuvQ+MiqSy1HpBdavVRM75098fZB83
CfIQp23XeLqmNKOFnfde6x94jCQPStgjh7HzhwsnlE5EkVr7fodI432SI3KNNo4LCiQJH+Qye7cK
oLZdz7UOJnO4ZPGjBe4kqD0jrHrj94r5OFgQrLpcHgr5RQoTVwMDz1vK11cibPw3uM5XSpPkWGMb
ODekkvGtTlPURoPS+wTg1WogwnblZdea3aOfKxJI4lJRqbyTAb3zYzBPAAWkmzB0QhLlSFlceF6Z
bBLYwd5Mt/sIsIGxQ2mhIB3GjblQv2ml4X64jk8PQMH+IXUt6bqSZ5Qbes7KsgAZaSw19E9UUpqk
epvdm8hAROmxFd1aiZVfYhiASn5nCvdCD3eiuLAlsvEtz70Z7CdeSIZrbLNEwXLPCbEZSDv4XfgI
yUDaPE4/aCTPTd+m7xJ5vAfTdvNrowAMHAV6B5pVVSykubl2tegkPCkpaSbJUygX8FOIAraN0KwT
FpTOsYZ9tkhcP4XUcVoKNIqJVkCDwST5sxJPj6aNln6nAdjLdrt4jRcLeU0ACxRZUHcPn6vd7pvZ
82Be9baOHH2gk9ZJcK697XUKsPNYjaxFkHTKBZSsHC0Mw9VvmOz2i1601V0bpQqN562JXjJiBS4a
zmStDd8CkexU1rJUc+2qro3i2aHp1xBiqhlmT+UbyeQAdFcF0FiA0VzEGTrOuHloj1h+orZtAdJt
qxyljMz01lkTPSIhulV1ycFjAa/P1nL6a9NEezftdWfulliguSaJwsJXzUWz49nJYzUAxhan3ysf
pZM5PMihhq/6F7msFzCkPX+VoF5xEZD3eQoRpphXut4vnMH2u0Uzfaug/34ZAxq+7jx+ded26qrq
QWO7hemgc+3yNkRUg+WdQs5+2nGRvk4VCdp3IdRnzcYrFU5FdLezMAKrUjtBvlSPfiY1bKQZXHjv
VtMVSr3oSWBCbsXGUILSwDz1O/ldAFHaRrnTAfHgxDBkXb/3FQ1xqNCT3/2iqW80DZn/rKvkrbXT
d3PmeLSFORrfZXnrvwp/h+cL4JobO468bcPd4oryPVlnNQ+RPeDFxtlBVX1nId1DgsBaxoFubu3G
bBd+p+6eMi5Wr2lKBrsThnNT79Ju5WeG9RMrUf+bBub4s4mterYDgYOCr4h5QGkROllwjvDaiYyN
6ArzHb3jbtZqQQA5pvNslKr8BPE333SfMUPvcTJxyAtLDQjdTi9iROV1cUlG2Pkm2354vxNWu05z
9LF7I4iwpTL7H7sMZp4caOW1LzXmRREPYCuUeTtSy7U8g8kIS9/jwyUYtB8RcNUnHQttjOiV/KpL
RHqFcCy3AMFpCNUbjo2paAt4HC1QeWxWeP6Vn43b+tcNEgUfTR1C2RyUhgCj6/acCwt6Wtyu3GDZ
C58HdwUm70eUC9iYmqrAC7DJGKacad+xJfJ+QuB84ALYXhQNdO6IksQHoPTiOqj84NLxTAMdSoN1
yilryRnGILX73cqSeu3abGR2YSUrUnTllUU6ac52SoXagVBQQHvBnQFYY2C04rKBpfLOVd79tEE1
PqugX921FNk6Qhc7DigEqIH2wEmyAfRFu6cd2v/crbA3vxBmqy06k4jC1CwKg0275pGe3LYqZJs2
7xserZUBscYwEXLDSBCpzhwz3bgvlzxEzEcl86nhQTXbiUb5Xqi29oKuXnnRVoqY79AjfVK8hOd/
W+ikKQOSM1nigjhLdzUdWmnt3QD1ZsHXXQDcocYD1tN7vMCYveum7RreD84VG71KHV11tvjZNL8k
KyNLUiouLglSA9EoyzzmttL2ZTePrNr96emxdiGS2lqpQKGpx9jxhTIYT+osIS7bttFeZSxQbkFV
FFzmwxuLxEp3pedZ/eHYqvOMflCsk6WlYteaVvYzxylupbsg1NQWZy5d7pSHPmzJlahDPjhv8+1f
OGWrZpf19roUkb9tzFrgTIDU7iIjm/pkVpBPXVLfF+TOf6IZOQhtspGRX4FLLLDZQPNQ9mx32aPx
f6H6MrojKrAU8H+Zk11xAKn3Aoej6EJXPO3ZyKrwjfuLNc9kWMt/UbO280R2dxcVFtEXUSrKX34P
+gZcMxtllGgA6VIJqInSVEsUGABqVU6/rLIWJf4ql9axuysuC2DaixTtTHJb/WdOeX9j2DFwzSZq
KOegXsdt0FIEZVWMy54q6qAI/VONgCUYUyGOSi2l8EvZR8WRwldvZL0KL7pA0jCCG97RQdBchTs0
vv1S4KeUI0oxs8zWe+3NlNols5CKFdeie24St1bpVT88O2hXiMHm6IBL7pNXAkpepiaV9lYAZ/RF
Vt1EGWB7CxAZzmwskKLceY9RK70ZITdJrBzVK7x43avEy4vntndbGBuRdr+DKnQFQzlZmHLZrnwc
n+//QvyNN7lmehdFjx6ZyCR7leqmtRIYm828FIyvrzxzPlGNLweaQ+lAYcbSo+e1IWXlB3p03iJU
AtgSIo36braLmWGmqebv7A7xkqdLv0pS3LmrLlLT2V+a7lkQFYUNLaZKV5xdyr2gYnmj6q516yIS
/ArqP33eAZRZ/OUBvmkTuTHWPrefNZqdgEEKHsZ/lYVrWBCm3YsWSN6d74A/lowuWCqa36w9HjLr
CmbRP+xe/4jbfOt9QF9KfpX/Z/jPPvj43KNSfUiI/n/b9DN+LPPPz/L2ezr+Nw/+Q7jT/4w/cIYP
/mEZl17Z3VefeffwWQB4+woCC3v4N/+3P/wnC/mpS2EhfyRVXA6/bYeBzT4R2TpLXl59/vzMv5ef
P//2WPJH8bfk19+++iH+LLzv49/zDz4zpcG/y5ADLaGBNLWFqf83n1kR5t81VZjgpExVNcDW/ovP
rMh/ZwsQwsbY2Bo4y/yIQ3zgMyv8BOVr27Y1VqxhwD/+7+44IKX/Jqn/La6iu8QDq/5//+vQq9ji
F9iGoaGapKqaYRkqH7dvb8vRmESgWoNbufDmaACQ6wFSi1ZjyGLe2U97VO9/Rt+PNjgf//ax/Wc0
E/kUSBW6KuSRQzHoAfTj/Dq45fl6kVcC8urNH0YwOe+0AT9FzcHWBor4fnvaOuO6GUfaraBuzBbY
DCDF0Jmfj3LUa6gP2YwpwlaIawgxODHvmQJHlkkJ3grL25R8ziyodG0JOKZaI/yH5HiPcLwFSGVz
PqhyaHRN7w2lOQKa1hBZqCPD4xKpiJS8XXFb8H69geD2KzW7kIu7bV3i1dUBGtbwgXM1nwcby3WW
uhbyrpDI/7H8D5QN9odRPXSa/ueXMP2ELAxLk+1RL9tkoSSbjOVtiRbdCvkVZeaIXHmTAnN34TTl
jjovzhSaR26jt7l47UjvrBsL4zXeVMply5Gw7EIRXJtwcZHJVQV5pyy92LX1WxKzOfOy5pGdVdYa
HT+e9h5aUNeGkjvYBbkDuspNSlBUlnEjAwC4n+jp4fsP5unQ05qOOYfQWBjaqKdDy4e9SqbkNnNt
ipB685pYBuJSBq+OZIc3j9+m4r5K4DKhH+9uYJiY0LIyZ+v4WPAqvCmXptrB4LKStzzTujsnCsqF
0WKpyn2vvDz/vYfu28NwaOwUaLGbhj24r4+GI4qRqqFKZtwqpo5TjQkisVUoeuWIAS/1XGQT43+0
jE0TXI1iszUN3tvmqHt0kJFBH2jerex5c2hGM4T/F+ebpBxPscMYoyUmSmB2qS68W3zVNn0901cQ
Zxe7JRieRTxT5ihd3+RXyYJnwETrjnsTZQnGX9VIh6P2MLR+b3HDpMXFboBXe+UKIeQbLwYubXXX
HVnZ840U6tE8IxR3CLZzmf3KGDVSpaqUBygY3JYrY+09+E/2Nr4x8PicKW/+TTST1/FNu1XXCPCv
iufdp31r32/SDToLWzJJvBL1XwNLYOtN9P7x/D/8rtGECjIt9nBO8G5FA9soQEfPWEp5uUbfbYXJ
wUD2x/br9nxvHM0qS7UMHT0ZdhWeufpggr7X71ovZapDRuq2zOJfWtCtdQd/0PMxjsb2KwaZF1uW
WTNogRzEIDWUyjGF81sDoKRiUZTCdqXGuzf4PB/oeLMeRRqGfq81vu+ivZ0Tiaz5IrnSL/zFB7SV
ebFNJw6jo8EiksltQTc4yVVTHZnD77pIDg2HSL4GQdRpVg1cEKX7XvevHpJ7oS8QbN6eb97R6vyK
CceIq4ilyPbo2qCFvXDqOG1vbUyVUFSdOaa1NN1bzB2KENZBNnGsT8UbXxykUgCfIZ6LwqMcJrc1
kuA75ZdRYgf7JZo6EfDUZORiplGZ5brFH4fDJ6s18qUGjAaF/MBlo8A+MENEAc9349HQ2QYbtyzb
sq5ommGPNlKSrBWs4SLbmFjjDmjPDBElWxLzBEOoHd53VuJi9VdMzJij3vwKy82PO5+qyOZoboJw
FaC/smwj2d49gmbwtNnHzWKZqck7eR2y6eqft1RDqHLQ8xGGLA9X3f3lkJmIeztDSzMcsxNMfHWh
rbDZWPX4aTqgKys9virsy/P9e7TcbYP8pWpa3JlYGPZof408fMaaFDK/h3Jnhwuvk6/R4YVbGX+c
j/Q1IfavDKqsIq2tCq6fJhqP4zPRQp9Eg18obrVbaatdNZvgClicCs+ZusNcWUODXJL0g/Ik9Inh
HGbJceghKHhM3dZGu3WbiA5KoS5ue2zbB3S67kPihtxURIiKEfF8U0+G4/CX0bpFjWl8DQWP6Amq
fOKWjCK+kneWqq9hJlyTrw3UjFfSv8Sh/hcvhq9u3Qs2GkHDsyzTS7+CgWl8V5yHP/39Gte74X8s
cs0aD5tqpqQkZEO6BW2PTUbSg9rCemxi9g/b4eEIadpwYef/aFuhU3U4+zUlVzzkkXaIKaMwE2fF
O3Dg8MLvPLH64/YQhQs4j0f2FXN0iCaaJkcAaDHUKHzvFlAIUHOXpNT5KON1xa5vwG4VGvdkLkrK
eN9SOiyJsWPZwkMw1iGUkqeepOsPz23tdSaH7+fDjfcrwpk8VHXOOJ506vhGpuHo4PahnW992IGK
624bADvk47DVUh+blBRVPbGcTzSQZ+rXcPEu54Z2OGAptnjoT9TFVmBPR+60uQS1jXjvDkPP2pyY
g0ezg+Zxz1QtGFMmGdPRHC8QK921Tl5ssQ++RxsEQppmXpHQvT7fjeMzjW7kxiNw2Vb5i6P7sFFO
kMaYOxXFtsLD2quuI9le/2cRRvOiQ3wowLi32GbAoHsKFnEwMfNO9JUtEErkVFZ0m946bEOa1KZa
78pia3J5k+QrtbiUQE2fb4YyDO/Beh166neUQdFu/7RCUaB3bMqFW+053YL06V8xXJTI3t97H6S0
w8/GWST+RNOO9tVR0NHd1GzDLokSgnqDhSaaG0sHY74cdNhEoBPLibUrk+EnA6VZ41MRPk6G9Qnz
DZVq3qTJneZIzczH3qSJ0dIuFWQS65/nu3QYl3GPmoD02K65dajKMDf3rsMuYlNOYff5FhcsNZuZ
G+FfFGKGVTm08KKa2AW/0jzjcJaswTBEsNnWtdF1w+gd9JF1PWcAkbu/2yHWuhLX/TXWPut+HVyK
K/uqf5d+QmlLP5PX8209tc72gw+za6+tWh41eV8TXI5UdFDvAjOfmKCnRtASpBTZhTnzj/JPTtLU
dUQEzpMFdYtlEGkItkNC9bV+gwHWexJ7E5vwiUWhD1uUpTCMGumv0fwkoWeptZCabasoi7Cv7wxb
BY9VIJ2uYdHXkDrEKid4h2i+NDA/ahrYOPHl+b49Xv+6MGWyMgbXV14eo3kk5XHdmajQbxUlBpzq
LMr2Urd/ng9yqqmcOLJqWwbXA9KihyOY5Vbr0fXdVqGigX6ogqfXTP2w3toNZIwf9Uv+jF/z+aDH
Rw4t24s5mjWFEmSx0+xoWYzobryK4GZH+Orp+t35QEPueLQWdWGppFe4qTJ5BoHN/fmZ9cCggKj1
1J2BTqNSBM5tof403/HixGCguBHPvbk8H3T4nYcL8jDmMK57a8LRbRXFoK7fukJZoLWalsFE/329
c8+FGB1vApCrG2rYrglSReI6u21n0rKe8168li6lhXfZzrw1mhWYl3qXCGT+wjjuyYoX/1lDR0dg
gfYNj4S239qud6UC8jHSiafp1wX7qKFDioT6ETdWebQQe9UMAD0V/ba7guFrrJMXF4fTS5T1sMxt
1uGj9bhRltK9/OGgTXIv3fub/CV4Qn18acxAVkxcK45SHZQuSKioGvqc1MTEuIbQk4WFgh/J2+CF
rAOpuRQS+Kx6hMFlfpt60p1cm/vRRsMMZFwtQYQQ7Vf9EwiBnq3xKUONS4OWjpgZ+sUXibdyJh4i
yqmdZz/uaGCFa2mVaIgb/fIe9JW70hYIp9yZ1+6jd+NeU8OWX9uJpXq8zw89a6sMNMN9lNiVyZp3
MC/krfxLM2+gVkaXEEk5rMVEoK8b+3hO2WztDKJp6pY92n0qDKU4tYxu275BOvpuPvUf9nXyAKwJ
avEzTnNFNEdQ20DE+626+PMlQz1IoWRDGkRooxEF7YPSFMSRba+CMpfQkp66NZ64D/Ao2gsxGjxT
C+GO9Gzo8pW+qBftqvsFEeQGu7Gr+NK/1NbBBSL2YhP7l8gjVRMXrlOb3370YZj3Nr8O/hIqc26/
DXtgCyl22RTyjX8nCF4+w7WVrIc+aqIVolaMUGe/ldBJ+gI9ZK/nx+nUCkDG6V8RRs2QojqTUlS9
tkX+gkTTNUIPF1kkT8yGE+cgmSIbIBK1JdXSRrubB5K0BCPTb1EVtbtV1bzm8RK82fm2DL0xmu8G
k51jkOeQTgnvcEh6GJyJj9DdZoe/S4emgf8cu+V919/YkjZx9h3ffYfbEpAeaoUGHnaj+W31fqf4
dqxv0HmZK7X73Nqgeq9tZ8BooJ1X4qGNGdX5Bp7YJw0FhWquKaxmSlmj0cq6oMxBxFWbrFIu0r4H
gG2uUPT6VUmXcCFxRUOyMI5Xdf6jVnEegKxryvXq/FccDyYlNFPnG1TZ4O0+OvYNV6RWHsjtBupb
d6125orcP2SRrHgqLFRPz0c7vtmgO0c1XebvYiiHjeZO6gYFRHh1t3V4is5aAOaJtENLexBfctZA
M+G/+e+y6l5au4c6r5Yp0hTnv+FokVA5wSTFGJIV1PYt9XBiwQmkHIq49sZDuWBeaBgFSnq2W2nB
zpsoCJ8MZQsUz0lR8xwejbAATYm9OtQM+Pk60rc+DqgFek84TAR/OoV5aZNRgmpGUR3V89FyCXGf
8Kqd3G0bBE5kKkGt++m1zz3uUHJUQxTfuuVEieFo1Qwhh3c+wzlUyEb7mZYJNQdI0G2LrJyRHb5o
bWXhaeKODMq8U4ELF/26b6qJOTR02sHGMGT9AWQqQ2YLbZzR+CW4TYatjdpLrcJc76S6vrZDMFOt
i8ul78sbzNIUBFe7ZGKpnJi8RCbtoLBkqT2PwRFUvECo4ZdE5GCdDPKV4NEkhWf5Tnd/UNhZ7qDc
QKFn4q1rB8asURsTs/dE6+lTjg+gg7ws5fE4F3nbuWaWb4NeAvwcRloA0AgJGOrJxU/QqXCWSlQM
ayWfykqow+Ic9Ty5AZYv2xZPO3MUW69duQrCKt/mUJlckJJSuE7MwN7qZhLfKpXaXQOiRhQmx28C
9Jo/a8oeC2sbTXDJtNt507mvneSLRY9iLfrDiKYKxYBblUCmxwa5RS4B5Q8zRVf4/KI/OuBNYXJY
yeByyG0wa0eLvo8xzA2dfOs1drVsIhSuWsmwJ1aEMqSdxj1E4o5nL0UGoox6SMtSGGI2GSLft7km
gcJeGnr1FgBOu66tBrPrvr9HywwDWsjCGGXk2R/WaAcfBUtHdV0Hy8Qfo6Os92LHjRy52Bp1Wl32
kC9XcLHDie48XvokRIdFIMhxkKgct9MGsmA5otgWhaEtZauPvjdObMOQ6JrHIETF03QrD7GYsNkk
mRY+nB/NU4uAdWhxbrIaKQocjmauNRmiXkaxbXxNWxsxLB0/qQUqNe6lkjb+yqghLUqa1M3PBx5+
8Wh82c6FpamElo/y3JAzWtcJGkgz6MfNKhupQrVo0OVk3kOel8VFHtgffxjTIiCdbCocmMhDjPo6
oqqluOZOsOrgHd16iA4psrxQwpcG0ajzsY4OrFGs0TJBLiqSqtRRt7YXzQNLu8aN6jqB+HU+zFE3
foUZKo0KZxY+HYfjl/Q7S6kCJJ40fWZ8IkULKBrZm9fzUU435neU0SxBvAIJIYTSt/CMsT00sQxG
oqSfeFwfzUXaYrMjgg9BOtse16d4GwWO3AfqtslXRn/RiSvUntUSY/K7sp2YfkeXNZKWMvUBUnxc
Uzn9DvsNN6ZQDs2WFr1FxlxH0edlJybyd0dLe4ihfRVkQTACiTyMoQSNXZR0HHxl1DhRSHwOyh6N
aLD5WjGHLQmttlMvsXOdONePj9fDyGN4CcmhSuntTOZ9VJF1hvHGPWku9R955D2gc7guUOVWDWlZ
9u82oOIOZZHzM+bEvOTFgYmrgLopH91oON0xeWhTZWub4cqUUNWxX7vGX8KDLZEqOx/s+P4/tHfY
pYEKcv8fvwdzLqem62XKNmzxEzCNdeqHy8KFKlX6L1r7BsT+zU0e8cZYNFIw66v8skvCiUvNqSnF
BQ5rK8pO+KaNliJOMkngu6qy1XGqK4p3EcH2Ln7KhTQxd0/NK3Aa3KDYsHQeK4fzqg9Q8c7zXNmK
R79eIRiQedfJz9B5yLQtEJ/zfXuqVUBlFd4znMKUJg+DeahkFEGgiG1cWw9mL183LQZsefSWB+bE
ejmxy4DR+B1qtCZbvIA9u0VUP2lRtjdgJpX4eMBTO9+iU1NzeLQAUuYmQx8etggJSNwgFTzLbV8L
5jvffnPqypuVWvUiguYiw/Zsog+PUzK8TbnlyXQfs5NX+GHINIorOGBZuZW9yHoLB4mcOo/6K6Ei
5r+LovyS7fATO2tzaQZaskSXe1m7NfxBBLQHWozneNGiT7zstgt79zYNig/IeN7a04v69Xz3HCf/
cJUC3CGz3X/BEkcjjjmdqjhlWHJK1mIOiesbMjYYd+CmPN/lbMkaV9HrWsUM15VLeQlbtEa7Dh4c
arIwzlCxnEUQemZ4qqir8x93PHYWOEWOCRlfRV6Cw61xL7uUczw0KVbx2wIz3qVa+jd+7moL5D76
pTCka8vx0+X5kF8A2IObClVDnVoeaFMAjDyTDmParoqI3IB3bZzOfN9ZlfuzCcrwEaKzhBQY+jTv
bYTV27zvo+hbUnnCQBMXhjyl+s58hPHobVBUj2EvgybNZx1UzefBH/w9zWTsLSVYQNgOdLb3LjwF
GZ+GSYK2taOq9wicyUAjXRQHG7/U71HQwLAWUgl6drYauj7Ca4HzhJa9xC9uEY+b67DGN7GUks5U
FC/4RvYcHasApu675qvNPWqB0OzLtGp+dFDu/Xkd+dGTTFobvG5o1C+AR7DwbqocnV50JbdtQzlj
YkUMfbbfp5RkAVRwACtDIl23RrcjOYUnyxrNkMIQi127hJuHEE05V5r1+dEb7ynjQKPF3khyUwio
49vKkhelhEF6iMB4O9Gc4XPPNWc0RWLyPEkdEwUZixsvc5eQSSZ2rXGPkSAgd8cZZwCN57o8Svdo
lgSvUvHrbRj5mx1aS7jbog6V+8Y8Csiune+2cYMotYJ0ZJVZyMYqZFgP57wfA2FLw7reei6ZnU6G
81RY4P3PRzk6yEivkmDhfWWCr1b0UbfVhtHWiuQB0sCAKsdZbVaX5kOZNUjviVlX95QjrXjeecEf
zgreWQQ2hnsJpdWjp7/VGG2ZZBGPy0G6Aw8hM/NmtTXRvKGT9mfFVxSAKKQ36E6Oz8NO5D0HiA0b
+20t1Qu12lqDXj8InvOdeDxUtGUvynioPAdnUSPhmeqHaO3Zziu1h2Z1PsgXZuGoLcMTkUg8ocY5
5EpHQda1fN6JpbNAFmybobxUlp/UcXE4S/GU1S6QhGPvQvjTkbsZkmItP2kQEJ5aCsfThrsP1WPK
b5StKRcd9msXhWgga45710rhPMb+NUD7r0d/mkwZUm7aKivvYWtOLImjowfyC6Zlhkm6lYw9VKSD
o0frbA0zB927Q15Ct1dee4V58067jF7Pd/XxeHK0kXoYUOFDgnc0nlqUF4oaS95dCFl7JfeYZ0U4
hy/ORznKr/DC4vmjfvGTvjCHh83ZGaHphTuVkxRbFgR8VQWUT9OtagUpSRR/5pxbGumd4nvR8WJB
JGUKWDduKF/wVfjgxieTAdNGDY0bL6viWCm3NdDrOaZ8zawv8VU839CpKKM9RkEIRK0Tudy2NrIq
EQB/E0bOxNw4FUTXlK8+JWesjuZG20Rh2JLD3YqdwbGJslX6LPWKPLEKh2/dX4RDj3FY6tQNZC6U
4ylocumxEu9rEZrxKmu8fIEPRr5QW8tbZUWWLf+w77hiwUznyiPYqKjqHM4RkWLIFQsF2xSjZmv+
lenP5wMMQ3zQoK8AoJWZCOzH45XM3dxI5FrPtiFWULbHPYYSkfvynwUZnZxYUTEDFIJ4cYOW42vT
4xmR/+kMGLVkNAOQGch3sscNQEneG2CUHrzY880Y73rcZBiM330lDgdjYACnrSuybZLN20vMNzUW
qk+VGueMZTNVzJoamWHG7120E6e1QkBW2TYST0qQovZyTQJjotPGW+q4ScNH7AVRUky0/GH40w/a
019m2gx/lWbqvXy0Okc9N9oCrAh/PShJ2barfwgAh97UE2Gqs4Z27rVDePBXpVbLtha5fNQxTP1J
sX6dH/6pGKO1GIY4efshMXYdeGDru4he9Goi4z0VY5iCe+3w0PPGvZwp5kdQzWDQ5+FrOFmOnhiO
MeC06Qu/SG1aUlt4SmpYq2jexMQ62igPR3wM3wsLGpFmarZFZPMiMxtoCdtGTZci/XF+VE7OYOgB
WCND+CCTeNhjaHe5gB9Z9jwt0CyO5nrzbnZiadoPqK2cj3VydPZiDT/fGx0LvWozToanTG7PK/NG
qZFldhf/WZDRWskl2QsbddjH6hSXiQu0iLBL/Deef3ADfnfbaMGUTYA32lcU1Z2nOu4lkop8oTev
4j+f0gAoKW+QiKRYLkbtMSQ1twtJZvM30rmW4veBGjcSi+d77cTeTDIJNBEPWo3n0uhGmlWF76R5
kaFVQ8WYxzWCHjNVmTWCquoczeDz4U7MBMLxhgETR1LiqASXCYd6fMP0zr6h2zILRDCDB3s+yFFS
9evpvBdlPN+Ql8TziChZtBxeLpv0Lrj3u5mMbCCWlR/9rXuvTj08TzYN0/PhdkpFY8xGRiVLlVAF
YbzsEI+85tOo6oUWxhPp6ZNh9vIPo+PaREelohLBxcP/3oL1CqVNUP0834EnNqGDHMfowFY1JSi/
DM2QtlrJ2n2uPBelt+7Ruzsf6PRI7bVmtJyQyWjqsmC7axA2UCnnzXo0OPNGfUvC3UIkWAbW1ZqC
9IOOmk1o+1e1KdaDwvH5D5lq8eiMMpOAtGoz7FB+ucgsdSFK2OuyivdpPBHq6EE6TuyMzirFCjAj
xVRuW+CAki9i3I6eigfzInh2wrmIFtTBcFdNVkgtn2/kieNrf1jt0VoPFAl3gyGw4oeLEpelurs/
H+H4bXaYHbPHN9YqJmUyZMcQO7DfKoT9fuBXH5RwzhCexOJgokkT42aPVsNOUZLOBgqxFa2+CLpb
FRlXP4hXpfRv7Vy/Z+oYeunhEmXiE8DyxtFD866yoF4pwcv5/ptY3PboUEavbpcXXyOE8KBeXQu3
uJT91fkgJ07+g2kw2h2xIcN0XDBGctSgbp7Pepxk1KrB7meTK7v1+WgnD5i9fhtGcO/sV9DikvSh
3/AwmreBAwZ4nfbJwtaekUmeqzCFK33qTTM1LUbbSo2X8j+CgmNnW9m6zbPVvvbFBNli2BVGj0B6
kpoZxO6BYT1qmw1xL65Krueosq8CdDlJRaO4jA2ana7I022q/vV8b56OaHJjG25t4C8PexPTAh9L
l57zM8UtyUdXPO7mcdyDNrIeAhsT2XIKbHQEHP/HfvU75ug0QLAJWU6Xt3SsSfNGvLU5gtCinvfY
KCYJwgvqpWIvRXElJkmsR+MI2xNkoqFSj7VILY2a6ybmIBMl6Zsy/SbCbFHCyk3wgQRbv/zDjh1F
GjXStn1La/Bq2+TyHYJel6KggdjUaaX3XKYmesxT79Sv1MrB7BmFHC120RmNoTiE1NYL9ap4Ufs5
NTMMsT0cueag8i92y2hOReZFv+oMPGtn/jWOKhM76FGFTwyfAYAHCg0adLY2OhUyKe7DuuczvJfi
e/MrX+SXxUP+uLs3H9Jl+L26rB6TO4JTQltMlr9PDvBe8NF50bWoshsqwY3bhpQ5+iHKTCAFX8zr
62IR3bXr8Bnx2vZzSj7keFYPzR6wtwBruHKOYZmBiISFZqCxafNFXc9sd9GVi1xaeuXSwTVhod4a
E1PsaN8dRRyd+3LYdSJIiJh19r0aPym9t2x39SJ3Xnp3aliPTpLDYONyo2zHbuYWw3yGBWblS8vM
Fq0tT2zuU1FGwxdKPWZ7AU1KCnwMck6QHU6jH//G0vw9UmOsZwMyWUTGMEFdPNzLhKcWGol5i0ca
Yj0ZoncQFs+HPDktQZwzMRB9oXZ6uM1aWZ9TF3P0TYiFYRS2c4w6pfDKnSJ5ne6/33FGW4AXhmrd
95a+8TA79MQmlddqNvFgmGrL8A17B3CDLbBSJDZ7aPIURtVCmBJ+p5gC66vznXZ8sf2ac79bM3zJ
XqTekQVm4EQK8pl8b3+Uj7E8827Uy/BH9dG8IZ5hRdgSTWxgU304OusbdELlnDr4Jsa+OMe7sq/n
qvR8vm1TQUbvA5GhzJ7qHESaZC8tz1v50SfqtsvzUf6HTel3D462CEkGhoPKpb4p4mWtbVG3tb9b
P3n5GK+SvKi8lZFOrODzs0OVR7t/UoDg5imgb7JkLezr0HwqIBwEUziSqTCjjQILXQ2DGgYJ67+5
au5AAb/FOMTY+UQXHl03D+bgUa1Lhobli46BSnGu3c3YjwZi+BrNErwo3GR+fsCmmjXaJ0pZkpPA
ovdK7cMxMOTM0MRE1Bl99POBjh/KoJgs7ns2rnbID4zTdZEWm3FRtPqmhb/n1/PooUWjbOb9tOuF
MXsM11NMumHrGd1OADfA34cPQqF7TPfSOmDkObXhjS2wMpRI3P4bC5cIQ52QExjJxdFkt8GKC0ki
AhrqDhm7sFjhyoVveaBPHb0nlu9+qPEdB1/3WsOJTd9gHTLHRtVXsQH3fp0fo6kgozmOCYXsZWBY
NrKazIIiXxiYsGPuNDHDp8KM7sSqD65J1LTFNJu5RuFB9r4n2K+db8zpCQfQhZLuQDQcp7MM9Nrj
MpP1jfIYbZyXrEUpgtc8wswdZQjsPWe4sCKVcz7s6cb9jjraZ5MerwycAvRNMkCTnkr9zZiS4Tt1
72Yy/I4xmncDAao3k17fgFS70dWZtowfzY27yB/DlbUoFvUv/7u+FvNopf6Qy5n9LfmRXPxHzRyj
XDUHeIWCMdemUyrep/aCp2mYPJ8PcnoF/6ud+mg+JgomW7FDOxvppXO/9+W3P/v9OkvX4g0K5FkB
B2MMY7l33AeZ7JTeLqvuCh9XPsiCn1IrT/EMj/gmw+Yw4A7RggOGeARFsQAMYjWj1HeBFMvtwmod
6d2y8vot6Prqm6bGuCFpRpW/+mFEOrRyNY+HgxPVC6yZ2hevUYCWd6HavCtGqrdzIBiYxqawWV9F
6mV4EZGs7lCAl/CDi6SixNCyzsqJO+z47j+0AqSvarKcAH6MxTzsSqTlTgvLO1cN+6c6xvnGz7OI
TKbpzmMluhxkPCfW0jhX8BUT4RDOCxvNvvHRLsIqSjJblHfs5fWn0vjNHASsN8NFUGDzJPpvgVw/
t0K/PD8vTrTVHMoWuPXpA95kdKn1bTxySf43dwgC3TeuF6/cyAfcXFFTQMLMXauR+fnnIelZZiHq
jLzoRlO9C8FUNr2OE6SF6qjr1J8Si0oT8lMp+lunCus/PPjp22Eo/xVwtAn7OkK8mTCbO+on7hJT
4yc7MpqZ2kHHKgrnD58jRKNRaJwaoMRx4hpdMxQrNfyd3DZ3Nsbp+Lzk/oPhNC9JaDo/sZaf0i0Z
32qGcGgcgdAmHiiK0SbMAaMa4f9n70yW5MaxrP0qbb2HjPNg1t0Lkj6GxxyKaQMLSSEQJAiQIEEQ
fPr/uKS/SlJWVXbuelGrlFIR7h5BEri495zzMWlv4hTJQKEzIJkgCK7sVEsroobsT2rQP5S9sNFB
SgelKlRtGA/9LjdjcTz2NcnCG5F+5SG7i5Hh2fbRvvVQu9GgWuLsIrDdZTP0p6j5s4b8H54TqOgw
+EKKCDQqyH7+bR3LdQYuAZx2N6FrXpdoBATJYwBcy+kx78MBOIEaWeb9n6Uw/cHqgJ/6l/c9X4af
1k9LEyvA2sNP3fhPYGdt6zi8sCSAJ7U/M5yKEXJcPdID6CCQwS4hzDjyT9aI3/eI+JybAhc6FGnn
DNXfdTJaZB7ha5rcAISYVSqMZWFH92ejsX/4Lrhp0LKMUL5++0389JP6uLr6bFO7EYSCp9qFAkUe
PBz/ehH4Q7jfOVgXUz+4QZG7HXu/u3DSTIEdbggHqyUxH0FLyYCCBu79Ol+pVMXQyeRNNiPMDYKr
eimEmDK/7FPA6xhSMm89zZdd46YDG1W7BfdjOK4NkBXfPua/U9n/0z/PqP8WG3hOff+R5n711iHN
HTCYNz79HL/+7Ru+569H2Qc8+Cg14TeAXv3v8etR8gHRbnBS5jj+xOm3tR2YunPGeuh9wKAVTh10
wuGHhaX7b/HrQfYBCkG8XHrOXYJQNvsr8ev+N5Ho309DMBvD5ogheeph2T/n0v62p7k2NZA3Bn3l
23EBTGtWuSkB0sNKBR07D4Fp04r0K0SccrGlNolFrk3vgbtgqPZ8wE7ByColA78H3HMgrgtQOOgx
UM5whH/TAZ3efNHoNvG6R7/J1MBv6Ab04kvTJu1QARs1yj3eafmsWfPNOYtHtwSA0g8rAUTHEYgJ
JDBnc+bfwofO0DDOelut4gz5yqMeFJbMGMBuhC8SjPl7/yxcALiuDNO5Dws/HeRhSvgCZEevvUuC
wJhsLwFNPGmO82dBo6AGGXyJ+E0XpKs82ADYnZI22ILApVaZqzIJRVcrHL/21ulqndrsCkAEcgmo
FWI2k1xHzS1I3fyFLSRmm0g7O+8B4gqWIsbLIpeQPmLn9eAFWPFHOdEoLuehi9zdSpfkxrUDAWs8
ocx8yU1D4KeHkTY91tKS+Jj5yrKtSHQybtw602pwirszLA2hM1kNJusVI06B7T5DCFnWngr8KzPX
a1YmrFPlDG/UXq7WR/aYqcP6VtY5+GEeC6d9D54XvZn0AGKZDbvpGLI0AyojVABXD4OMPiXMgeQV
+VMAyG0GzFqaNzciDKDewMbZVjzhyT31fXEadQNLuF5Wh/87a+DP+ixElQQK1ef6bLTzJGT0zzEL
7B525SFBXdFfxaF7ixKZVmuHX2MRTrEq4+hIBaROaSvoDHKZAvKZhaJgnvHijYFpoqAcZWcJRyHf
+G65nkSejIWxazJX1BsQYpWnVs2Aa4883zVq0X9ijfwts+b86OCED0wW/oD2EmTYv25zkapz3CKr
AYEHfTOARJNd4IHpB+s4BpCwdyTzOe0Jl2gIo9kvltHLCyllso9t2F9IALBu+xS80RUy/ksqffkR
oLO2Cly9VD+tRzffn+efE/Oj81b/62OOzwqZNA4z0EXB/vfbZ50c9c7O5QprP8zDwJbT9oYCTJrh
SiM0EVz3xBpQUDyh930wvoJe6i0XYR+0mIANIw4dMFtHgARFqwZjvbbIPk7Y13yJw7InwN2Abhrd
B3UruqLptK/LtGnURR2ANyVr+RW0LqR5p6Cm4UHcyrrrFTZk01YMZuT33MXNbd+v02s3Y8heBECq
AH1Eocoux9qnj11MyLtjVN0OgOKh25GrtKBDeFYPjXiJUuia4YNRynYg7IDOVBMxdX9SHP+WCv/9
ksOYij8gdArypd8LSH9JAXKE8rtpeXynOpzWzJB8bGse7B0T0yH2WFtKXYOgkwCBTNopfROeGW9S
Yv1DMvPpI/VrUrVidhdZTeptOkzt1pFg/pNL/mvx9+2jgo2ABhdWdhgww9+LP/i++oRIgzSCwDzV
uBob2/SgwBiIP3IYY7Znlz8ufGD/rHn4j54MZCj4WYIdD2kWfzgU5rrOOjfiblvi5CBbnYGGpPNq
Qrv0ISOzfxUiRWs7A1i5dStg1EYpTCVzte3Uum68Nn+nHSOnyAUd/PdZcFzaqP0TgdhvB/DzbyjD
DotfTubhEIK586/PRNbIpQNqzmCM1GA70WKsDBvpfW8M9o7VjQ0MNsijKFZnAsxJEdBL53Ath7R9
ztlo9zOoEM/IuB6LdgjIlYYAYeNnoCUhNtjtl1SYHZOBf+vXtP7RxvpLxda/hNv8AsX5p7Cc/4MI
HEwvf1rc/lBsnd5HNdXql2rr/B3fq60g/3A2c55dGjjGIroMi7J9H6f//s8g/YAb+hwcGUMygP/g
gflRbpFzUQVfJVyMsCAhqvt8jvuBuwF980OC7CS44FF4n51Rf6newrnrl5U48zOk+uJwgt4w1I84
Fv521wFnmQ3ekkIbZea5GgBDxNhPg2FhwUCE0OCq7/SdH+lN5GZxEh7M9pMyRy8cXoduPtBk3g8j
4NqwtZldDK1OoAGuVgEzuDGXuhQ8r0yOpNhpKtr8iQ5vigKXtnTFwJqj6yGsM8nTDAp60UfT1ezx
B5fy6ZqMwzadMKLO0y/ZEALQHoAwZQXUWtON5uIwT80rgoXWqqXBWIjILChjZF4gKBQ951A/UptU
dQpYKaewr8jZXoeyvhimMKrqSJ0Q/rtLyAivDtq7kF3M6FevB4n4BTUHUdVHbV1RhQNhbcb3OFxf
3bwAXJXVxcjtdiDz12FJ7FYIlB1s/dS04jpp8WMhE0wcowH47LR5RWynqZJQb1PsOWRtVKmUeda6
uwH4SpY5kLPIgvwc81MUswOvHxfg318bD3rXdMpQ08ZrA94uC0qkiwEuPLlGlIz15EGCpSbBi1vg
hSusn95lbcLLfmyGsl8B84uHFeivCfKzJdp5KUj2ISRv4VJfhAgpLUIzXktub6M5uA5BUFvhixp9
ddkC/FV0Sr6sGqGFeb8c85al5eTJy1gBT+lrjWE6Uf0mawNvSyxtdiuA9zVMtcjw3s2ZXgq23kZU
XIagYYMOfRx1bYqU9PfaNHfMgahJGFHbZGpLG5H0M1nAI0yTIzhzY+UGfDGMBRqFF9DrRERdNeM0
Kou1G8kFnhXIzjO0KxK1HztxJZql9LHv3kiNKMCMk/tWI8VKUoYuus3lLjDrIwEaOWrV/aBXMO8G
DI/E4pXxEvpfCQVx3kAisp9xIilHMLAfeeaDEhvWbKs4Dw+Bs0fTNOtGII8Efc2Bl06PQG4DlV21
DJkoyXijNf06+OFlYvon2UqoO1RkiyVurzkfglMY1VtAFNJt7ka3BWdzgc8kv+Ta7UGH7Kp4QnHd
6biYwGH34xGgZJQ+2KH86CbP7Buq4nU7CIyUfcT3bNVQP7c4CyG2haHw5jDFEEBKW6Oftcg/Apx3
mYrabesBPAEBavNVJBGWuMamcqZ5scZvKxS888YL+8fWtHgaA3Vle5uWJKIdeLf8U9iYS1/BddOk
SbPhobfPm0ugpYdzqWsPU8NI2Rm4IrvI4ogTLeqCQDRVIqXG7QAk6iru512BIGdQnjPx2fq8KyTX
qhATiaupMRe+5h+THNKMyXb7bhB4wMF4TxkMbWmzfAZX5zRPBiodsJi3PVISAt0B5wnCJVmGEiHy
n+Qc7IKRtyUiBGXV8bDDe8X7nENt0hqQ6pnY1AJaQjFsejwgCLWTlGzz/LXxhwW3QvOZ2dNswryC
7+OmjiawRptghnVGyxPc2WAGmCZl92Ew9/sQDv1TQpKxjPO+2wAQOW4DjyEHpxYHTef5FSc+u3U+
9Z9tru9jcOMdQ5snWsxQRJJhXDrlMZiIsQSTjXHQBE1SIb8doYtkWUsnkdOWWxgFulxWMlXX4bpc
tis7Dn627KNxaI8zaOq4Efobm5ML10O/I/Ivazo/NI19FB2oKl2tKqD/3nky5xveeXTjMQqHFuTt
a3CMUOqNCvrNJHamTDCoA7gpxBspsh+n1itcbO1uBK7+MsDxNyWZKTnjOFzZPUBlN3VmroCgxlrg
MbEHmBaJXMxemDg7ji0Jqh7V3H7NvRMM/s9DAnZGMMzee5OFWYFOkSj7IGs+taDsHj2JE5EP/iiU
JcvJQ/4eqmWGhlwqbdVgCrsNh3TrZnkfp+Kl1XfKhXscQcFiawzuo0hsphm5PCuOwg9UHFalsX4b
f54eXRKMl4QFR2nXzWrksXZ29Ar0HMaCIAugsHFktwbYVewPXVriMNp/hixgKB3aAJdtUkMVsLBy
FtNYeKauN70AINFLGeL234JWelWsTIP+mrsSLkreZtN/4Yhi32m/RibCFO917u9rRbZ28iowonH6
HG0x1ckRscZl6vMrwvkjyErJBkjLY0vaAwizcHJq4OvJiOtDawhIpneXZgsYvuIioRk9BEhgKha2
Yr4692U7y430sMcMBoCm7KNGc9waepG09osHIejK8rKNp1LTDJkQzHvXo/iINIF1oyKN2FaNmwmZ
A902qRe/4DUKdD5TnAAmus1lz9FkD/1iWAazr+ucb0Nt5nIy9i6avZeFo35PEeiQK/3WemTChAUL
gA3bZDtCA30JavNUzat94Snte0Sd+P5uGEGD9qYMNzpS1wHKXuNtQ4zbyDHx9rC1rs847D1liRFF
CHZaEfdwfoUkWIA+jPv9EqM2r+XSHIWqm0+8AW0bsCTgaOO0jqt0oTjgUgTU1wnImV4ddofV2XZP
6sg88Shwj7Fz6sWBsHoLOvgmd3Na6fg6ZlsXxwOMu0vZzx7ieqOnTrbjQ+PNFjiYJ9nH00HRAf3j
KQL/1wqJ3RyLLDBv0yYWkyhGS1/zMc2KtO8jNAdsV0VDvR1zdcTETiEs4d2OSXiifoYKH0GI1ezi
N8SX7WaZxofOJ979wKanwCXYy9I7mprdZOfwKWKKQ8NOLkMWoCsWDPJoYfYvoZeZq37Ebinafjrg
aIGzG86dLdpFil1PsjnWuXcwSwCpu1+iDwNnshz2oM4CgDpXPgfOPlWnDmGJDWQckYgfUz6cKE0K
GYiyG/KC2jHfOuqPWzHz8GzyB8zUf+jySEFkBEf+sIL2TRd7PYXBrp7Oz2PCqr5LC2T4ld6QbJom
xZ6pTp4hUOJhEJfgYcjpdVabe+RDvzoQ83J3nhnqg+XelkfRxxFqsNBfDdShpMqRT5E0ThX5DGhM
Ljai9q/81mCft4hmIlUDznoXBe/BiJS84CTRZOdIVHIGieEt20fxDZP8swj6i3VMqj4BnH1eUC8x
PAgprACE7Tpq9pT3RzUEO5GNJcqurUmSI5kmYPdymHaZBByIO5ZWNFrvWgnUs5ohQejssAMj7aNC
ngA+iY3LsDZmPxj7eLa0VpgLdtjYk2sj8XPH3ieWJhe+h/1sdOvXebaXfFDNNkaDispxL3x2CHlw
jZsaJR8/p4aQIhnyrVWQDHXRfh7pJTf6kx7vEF5x30dJ1Y606sN7pQRg8uxJKiB2pmw75/qwEnHC
6fWQDt4VcqkRxddoGLkFxj12yYve49tlHBDIot1XiGyeY4GtCmtDmwwvKtXvkUcvYjRjDFWnkYud
DcyO8GhXt0ER837XxvbLbLsNT+xxjuaXddjnHtupgaGaBy6wy09he5Wv9nV2SMhnJy9CdM96q5b8
wogY/r5xm9UNXL36lHgDHt4ZXGIfC9m5SaYj1DaOGXRn+VuCWrddWmQv5xlqpl5+QirlPhkJkOeX
09rT0mNDXOVZi59L4mWcl3yVLW5sVNPRySUpKqr8chjUtQr17UziLdaPyyTBF7TZTQxw/KrvwhGm
Bq8Dmz0Q14K7qQCKDXA/V03nLBJLsJkMnioRMlUfcveyzN6WJuKJc3EZoVCNR/8iDdJHHtUfexnx
YmWcbZDoUwofmxY3N8r3XjiLRTVjkoItweydCa9T93kO6yprmmJFIkslM1DCEY4LGebjlKB4QQ7f
0WlviwAkvTMhuZ1DYHj753RJTkuSf8adxKtuau8CBi3vnNS0wGGEbdAe+yTrFYK6vt0GIooupevD
ney7/boEV4jxvLHJuulGNBf0mNCCGtsWGB4nHAwFbdwjJ/n5RFGDwLXiMcBtOecvC2qlBluZJ8lJ
yLRcl49o+O16gozOOOdjmUTzneRz5ZCQOCx+yQJz0WIPrMmSFdGMLcAs8YGutADY9QVRIrnokT6s
L0OS3eeGoskXPkdQCftY9rBnaF2aoP9o1k9t8tbE5H0NL+A/uPGSTTIwSLrb+ta5GNRic6kGE95q
1XxZFL9UXvzYIfAPfVy3AUC9tPh0NSVXseVAN0/HIEI+Ee+/5r66hVR4o/rnoEnf63Dcd428AOJ5
uWJ+XNSWXvdouMDeFh6xaeO0tkKfA2A0BIUVYC9b7puDf05DWJMvclBtWY/qQFQYlFakQUnseCl6
suPBumFDvUdI1yuCd550n2De3Czb2JvaTaYDXhJsDaKzB2LZVaxRkoKKrXBwg4iajxbUrrrNSirt
hniala1FZnJc919JMxV9QDUuk3fXkgwgOh+rOU/nqUonGx58i1x8nqoyFNkD7euXvmtRbM3mxPzg
qh+GR6SqdOUSSnvsu4QCmx4/RqA4l6ad1yoMm09TH90rEqqdnNq3+uwFCjM17FCZfpwRaFQEdDgQ
dNzApNfPmLm8dK2EFmQkDO3TBdRvCz49Dq2lXhfvSBEXuF1Nhn5vlnxiVt15owQ21GQ3umnQfQWq
p3CILwk8c3kW0LcRiLxN48PEpqHNQwZ3vKEUQ9xmRPZ9O7AXkmAZIGPU7dOstrsmipNKjcu68zIn
tnxWY4GQKEDmcgyR8qSRRzF6DX7lnD75Pnuoh1TirILZEl7NXEMSYxk2MLIPdL3FxZkLTWKgFALa
Y9gD8WMIvrWgqOCJZreimUpEIt3JrC/qJN+gsQ2nbGw3uRrew9S/EXrdUqH80qVUoAPC2n6rkel5
mXKEMQMqH1ZgrpNqmd20rUEPKRMk4N5ziOs2+JUuWB8O6EXiDMlQrSzqjJGH4IQlMz1x1Y0dsNsk
uIgQnrHtu35AO93Kkqe9fwjaBpXSMIhXmi3dIUG2Do5onxnBsw0HlIMigLfpsyLZyRIclMYA4Lbu
a4a9NnTda029bK+cgtlsaGxaLMH82nH7SBt5IJAHFRkLj+uIrW3No0J4IHjPuM0XGVygNEViPtaq
ChGDZdvPEAdFpyTGCpf66sH4vZeDggtrBnC69QFbS0cQI8l8is0P8rHMwaWYSp+/+cjw2yztLHY5
ztY7NqEHs9TGlvXc1/QAE3yKPu06i1Jn61RA6XZePehFgyGfG8MQoro1KZkgGnVd8Gho/cnkbeUv
yCxL5VWEOzEb6zeGW02m5IFnY1r5fbtBchga+xggIY+xsKu/ieup0NRRdGGwLTcgzBctbYHRRG8W
xPMiMGyf+PaCaWQsasS39z5ZAPPlGu4aeQGbyBU4Q2UXyKO2/D3K2w2P5iPmnPu5qy+i4RPavB+X
MbuZ7VwiC2OLueIx1aaYjShHhNQVfB5fac7LUXSfdGuvBlEjif6FpaZU0t2GEdK5XPtMZH/q22Ef
o2hLVFx2OT9CSHWbId0rxOxu1KSuJLGnSDU3Ydeik2Ru2Pw0LM1d02fASaARHmf9M7oK0QHJ6BYF
oxqxxZIILYIkxDyQTf5WAOJ2IjXKUzpcGRoU3SrcJV0QShXkt3gsqzoZHyIGjMxK3iPUfWtonmw9
GDzGwHBJftcuQX41L03yOBjtnSF01YgM8YKLsAqJfhGzLDxKsO4q/4QYWAxesE8VNskvmrH5OI8M
7azBLsex5rc0RCRV7A1QKMvhapoDsGTNer9iaFha05btQp4QmnUN4lhaBipAdblGEiOT4Zm1zjFY
tO9IPmpUROIxUEMxrQNaEAJpQlA+bds5gPTZRxIVq7+OrVYH6tn8Uua9QyunCc22abO95u0NMFDY
FjMcds12VNljxNaPQY6Vc247d0HX9BCyGrPgOC9JVyfYGEKP4ZTYcEzxUOQEfdOaTczYoV5rHBCj
9J7J5b7hAnp/lNT/1k5M7vAFvPiz/PmfaydO75/epJK/tPPP3/G9nR8mH5JzGOT3Fn4Yf5NFgDSJ
yRLIz+fm/v9XTEQfzlPYwAMqFYqr9By6+6ODH4YfABWJzsMwCDESROX9pQ7+N03aT6NUsOvOUgko
hxPIOsC7xIf9Wd2koQFUrGv9ckn4pDfAybMvIg9nLCtpBpA9WVDcNlP70qXK7UgKUVtlXEtegYxL
MvBwmfpiGu6jpkOx+JFPln5qwWCJKo35ww2liJuE85HQtepkJ1/BLZqKQOhFFR56Fif0ZuEDZsiq
hKxzxMNVOLIuGrLLGcFscw9re8mwCPaVl1P7VQx5/FHCYP7QzLIFDxQhloVcSXqvUhu1aL5H/Qn+
XPvQuQktktnALtbMnJ2M9qdkiyk8raswQXWItRRJCnPs9PMU+gi4m3KNrlkSG3ZVjyvcHGkyJh/N
jHQ0OM6kXHZrb/r+wp8XusmjxUk094Vqiyw2PYQCaBO8MN5/EbBCNWdRwwbXMNCbgViQhebOyxiE
4DlGqgGz3mu0uvAyBTHuKcRpVCCfvt4Q5IbKEpuA22ahSTdgtoOPHgDPXpFsGs78rADjbcj0Yr+I
Yjcn5YjWwBFJejLchkFXv8bCwxFaYiKLYYZBwlchcTwjCD9EWxxJGxLOefzf4Q020UGVDIOnpKx9
Ye/nJmuuxjH2rkOPNMjeNG7EaETlTYuGVA9sTe18j+7S0cZ3fJQOAl/a5TsEqeGQResVpeOQo6Ls
hAprCASS5boxOoGKDC0jSCFiYM6rOBLmKaIJk1VgbfiCk3/uSsjfFClxlh72BoaDz0LN7c6DuGTY
utxvv3ZQzn7htWig9UIPyi9bSZJ3/LqGrvJWglyUqG853sl1B8hUCMZBucGW5saebBOvQYBctOQ4
0veoebqtxuGqwVk7x/bJmlbf8hHuqwKyVwDnmZfRBy9ch68qVFjNozmdCNpgaOZE/drdi1TAmE+a
oAM0IOyHI3pQgJk5tAR3bDSe3v97Nf2+moKv/a9W00LJN67ff15Nv33H99WUJNkH5MqdmV3QwOZx
eJasfF9az/8EJXYe+zCuQI37TXL2Y231gw/4SmjUEamDsT6sg39bW/FPuFWBawh9rLkhvvmvrK3f
9Ld/X1oxtwVoA1N5sLyQJos3+03trFzQeC7rfPSyJv+pToQqAVFZkEPVaPRf2yUbNjki/nIthkcs
md49uhX0gAZndhHnEJeC2/NMbWRKPbToonv+SD+r0fPRo65XtEysQLirjUO0CGdy7vWsZrNKb/oc
BS0WLsMwHrVoAby0QmaXrIvwxHCGyR8dsuGwLEFzPvRm8PS6JNm6bD53vLp6i19MAGqlsvQFPdf1
/qdr+A/UO79KOb7/WuATh7oekooIYbu/7TiCrX5MkQY4IvJ2w9NQVQK96E08hvC+MqkO4IXqTUfi
7ruA+S+pDP6pduAXhcH1/K4no9//4/KtH/9ja+SXt4kr+V+/CAz+59e/jt//zt7Vecr/y1/QWuaT
uzXv2t29j0ZM//NfeLsfX/m//ccfIs0H10OkifGOnM6vxvCxfn5AsKP8dDnOn+QXceeJf3rX/O0P
3/HjkUo/QGmAQFbwMOAmwsODi/fjkfL9D0hJRAsY7xD4wPJAW/njkYLeIDqjrPBMIcMPNER8149y
JfoQQmmQgG7twR4SQcPwlx6p36KSoRwGRQavBwgpwhDBnDqbGn6SKOP4HWFPW0s9hqnapsCCjGUr
soSUdODLVEw45KsisBKNXpJShP4OTdDeoPDp4yKqEbuAjRXp/2hM0G5LzQojwCQZ4o3gcB+9Ckmj
kKula+udJKvRqUlUau7qoEMmp5MjZrq5YSspCcZ9wMYojmev5+h5CdKqvJqzWYMKyDLyDvEWDgm9
Yd2FqjWGrUas9uhZs3gFxlIgKhnhk/NUY+7RfA5IfmGxWD2JcCJP3TTU/j7qWfOQUdG9J1Klh4zI
1MD74m062zf7JRSL2+QS4/dkmlZeuZ4299rr5YPlaJbgtJDZl6kVwXFue45jcGOwICiazq+MI7Yf
Y0XXmh2F7sfbAHN61lDAgfyVjiH8JimJ4ws12AjQMO3WAjBvnpRcBTjN6Nhh+Dh5Y3afYhbICgxU
oP8nXajvHGzgbxKUm8OIzggIcRiXvOFQRlbECAtyktZB5oa+RvC0CMPljo8iU4jg9dFXClMW4QzV
hPMFAzcUSRImMC8N6qWLdtAyKYlfZ2s1zWl/s9peSMwlVjA91tQ0u6ZPbYaTJyg2TWzv6DplF2xN
p5cBE/6hbKC4xYwFrmCUUdlZHjGgyybR64iDS3T5/ashx2pUxi53WHud0NdJuGImBPzLdIHZbfuc
BlKLCrOaVB1n/HD3U9QtroAopMOa7HrWIQdO+FkRRP24VDNEyKDU1XGCEnGM3pMlf5MubPyCtQ3G
L5A3WszHpUiubZ93vKK+Hh+WLF+/zJ5bbqkBJXHXqTjvLjjrp34HdwXbJBkbyrDXHCVgh2MtguC4
fJejU19qgvobPCUPfVQ61101Ja65JoliZqMduk/l2ERLsIfWItxTKeDCSUeaXIaobOUB/lEdbIxg
CU6kNnZPOZ9jdKh67iR2n04+uYwFqgwGAr1bUAcMeVO11lt0/tKHbloytYV3S0NDuRD34q/KoL2L
7hRBYClUvWGgONryncL19qSvkJZK+xadRgQloxmyZq9o9Xo4wcq0tZsWW8l86fwZNgTJUw2dBZLF
x2IezJBViW4F5IarlRjRWjNvswYvvEmHfBUltILQdSAxANHSPJjrvHDNCi23ZxBJWw3tiJYbcJD0
YQm97qvvNQGK5zR0A0TEhjxPU94hQmVRCNIaxin1oW6KA4XZmM2fVQA8cFE7TN4Lz7c+7sNhvFPa
+Zda5ukLDSDyLmSe4+DitZqYLaX98lWzwYPhbRXoKMVBR27GARCwgvrClFPEYgyMJFD2hSIYA52F
GysrUaaTt6aGpUcOiIjHy8EdU66xSC6zIVsgMKJhnO/7Fg3G0tUijZF0aPZrbdeu0lGieihsVvWQ
uySMNy4ae4S/aL/5moyaXjeQ+MMsNFDqyjxfhHcHqmz9ltEAq08BCBoCcurMW9Mq8f0U/de55ePd
PLXwt08qg2ZmqoMIKRlYp2+zpEVXKtcOROoU60oGX/xIt9OKhhCU3XoAiQTVuyyHbNTPXcf0MRmt
w7OjpL1G7DFQYFpqBGBAiAKxTp7xT9T008u8oIeIiQIuP66aslWbLDEetsR6n1GwkHRjF5cPdzwI
Wl01tbc+CjF7z10jsLjO1OTQ7YAGzCc8aG3fXFs7he66I5NwW2EHwaHZTZG3MDWpv25HsXYZyjSR
X0MAmTaYxSnWjxtIxSW/DYnCnAAaHHTs1zGFGAFBkI07rTEI2Tjw6P6yH2WSIbV5CV6h/INEmUxN
rI4p8frH3tVyKDFi6udtSBCqVrRwaQHZHc6TzwoH0VRXBjHpSNWNKQVnZ1xS75Aya6KtOis6obeb
2kOft+pF57V3S6Hh9y4kX6Rf1SPX/4+9M+uN3EjT9S9ig/tySzJXZab2Ukk3hKQqRXDfySB//XlS
ds+MjTON6YsDzMUB3Ia7bFWlUsmI73tXHtbEN58WhOvlHln0cF6WXqx31erP3S64LlWCEYtWu6bi
ztPLvBPbrs7Vg6sUk2mlTyYLPzr9xAdfdE116w1Doh90j+aMKRr7qqF9ZO3mrURATdaBn/d3Gj/I
InInjrSlybIklmk/wvIZ9fT/VyEGw29gCevLvwKW0o/lb1Mb//2fKlGAJNxa14o5bKRgQywafwxt
wT/4RSYm1g8m7cC8puf8E2Ky/gErhleHaHemtiss9efIZiA6pU3Iv/p5//i3/87I9leB6DVM2GdQ
oxJU98nx4Z/+OrD1i1X2slt5OiYIE+rW1Ljxr+HjniG6R48Kubv/8r78X9aLqxL8P7cuz2TWpCzy
KoYO0Graf1eKO3A/uTtJ9BOqyOLOsKnKMbWPqeqS7b/+k/6ufvWI4tRtFk9U13xzNHf8bRrVEe9n
/jBA0Tb0SxibokF0oz82AU83kITVTlUVSdoWDGMD1QIMAT9bcisUxrbsXCgGUqTkkKcGZU2Z2C/u
YPmgJXP/y+ptFdWltkIBVBQqnQqghounJWaUQOmlcV87+eM4YIrcFr6yAIhGt7BOgUqL9iCLYOYa
NJoxoLST3qBPZXQV9GA9e2LneqvLT8TUVd3uq7RHu1JlRl/EZZ4nQ1zYPsquvvRL+4KEpOzvauhj
czNozZKfs0aoz7FJ+xuK4xvvvcxUbZ/9VXh3wkmTc4P+9rNAtYdfyjFwjjhm3ywqZhpebVjKTPSD
wwGfFzXZmHpyrleVk2qaejmVI5JJtlliN+kctHizAWlzcghnoIGwt4o5xm3gShQiCsZ2f/14fwox
GcVrpcnBirpZK7P2Ri0jIWTqWgJWR0GylAbmhFY1S+io2kfGZRMj6WK/Md3eWWI9Q49hbVbDr2yC
rOoyz5pwSP08BcUbm3r+2cpsbs+OAAR88ud6mZG31I4zBWHW6pP+w8Ow3S8o06hCAYNKEyuALZ9R
ZAzbQHdqNDUumFQ3hEuiWZJKdQZrAjtyve9W+5iVmmy822Fo3bK/T7Wy9Yq4Ya9iRtfnpESvWtr2
0gxRLR1vvfOG1qjwJMEQeOXtOnqj/pD0TFEvdA1lK66qhtksblbo4veiwgoc8OT5y3LPN8BUFDdZ
TwdoxCDTdy0ec1kzhbS6BB6GsXCW9sGzxr68K1PNvk3IGO23PTU0iD/stXtpxcKHqJ36pdw2nVlr
1DXoboUCcgwcdECdJOuEuTSP18HNyv2UMxZECgxQbGev7D7XrOnXzdCM2bRb9cYSP8aurFGv8rvp
8NMLqk1xCzybimgyk7JCcjcFxMlVWYVeyIMyhQULriF+1TxALmnCD3ZJ4KR7a+6ZfSBsSNqoSnSJ
Xj7BnqIE5w2rkHRZv2aDlq7j3JdOfTHcwrdOxaTa4iZdJmnBKuoMFZFurxJ6xBr6fp+09HlfYA2t
LMStWpoXl8x/eFAlZ9fZ2D5oBmNJnuv7DEElaS8IdJrfel3Y+R6V3yJuepdLPOpNo/vgZnSKMHdS
dUghwsFuNSRzV4IXKeh67FCiDuOm70gmMbjNg5XZNlGD5pbb2sGAEg35VE477OCeiEmHboxd3+tg
0cPYVAqYd2n2Jr07dri4TV7GScqyFkpTOmhwGg2DLfLwPt+SWa5Hc0f+/p5F0dW3YsBBEjaUbuob
Sxvy4C4PmqDfN6i0nnJDmOKc8CD7O6c1R+NRKJuP70YrCjv7URPn7u6tQREgH1l25bTZq6o0rdCi
JkBPeXaxHGahrlYt3WNFcbR4tM2a1+KmuhtZmdRoEEdJIg/YG4p2B50tf1XYlNdIrk5phm7BDMdI
L8VV4gGXh2FxfUyNYpJbx220OWz9qr3JV0UY8rzOzrSZytGhFoULoYxzIx3VI5/K2YsX6Uj7GRko
AqbQGAoBjQY4zGH9ano+coZdR3p4tiLyI2L3IZHG6kNuYp6p32SFCsl8NRAMBnwuWQ0ReYi4bNKK
CdUGCkdkVQ+rP86/RFsBvfvRZCdJ3X9MrQO8LDDqT5o9/1Km7Mv2+ftK+n+BcDW/q8eh+/17AOL6
K5D1vxTX4nL9F8TbqH6XH/XYib9CW3zRH0MS9mTqz7G203CAhezbQfbHkOT841oNch15gLcIptCZ
KP4ckhycywCUNv0U19ptEkH+Y0qymZJsl98LHBNczPD/Lecybui/ji3XjG2K22DhTHyzdNL+zUiz
NI4U1ijs0KTREZkO0M5QiioM6qL7bJsmiFSDyl1mpXG/BHhgHCy2m0zPylgaJR1b+Vpu+gTrTdr5
5g6LrA+mXHw4/TrsVmOeY6sRVhiI4T0t3ffGS37Unf26IqeRJGRsfSf9Akp/4iSZQ5fhHiSjganr
rCYaqtPA3XD0FvGAnvuXbbO59nYDhry2XthIyY7oKzcyzUK7qYKlC1uZfLRI0V8Ho1sitcr0kXpt
rkiU1wjadO88GIkVuu6CTl3QQIZBB9HDgOJJNRzYYG3r1heGHuMEsG/1RA/2BDGoU9DNfSRkn8X9
UO3Y2Z85Wd5EOQ3H3MzvZWIV7Pa8yihwpnaXOUt+HLUAAj/1KLIajTdSWO5NmSlEs+2nJ1VxDIYC
4XRfb5SRMCnAPibC8rdVXX446Wzt0gGUEdFGu83MIMHoSQ2yvloDwmXEjm0z9REKAxQT5TVb1vXf
58E1Q9R0UI+uHI5KlVwBg//W9EitFFDGR61nirO585y9bZbdjeTaRu9SI02fvedKx/RQIYE6FwvU
U2MiLsosM48MraOFrVgPpa+dUKGhmGi79sJIYsSDTzFzSqlvHJjVg7SVE/Zr0MdNhXzUTM1z4eAB
RONuhF0qXVTZPW0CTffDWtAtJO3i87cBFVXQPlvZUoS2WJZIH50f7lg/6XRkRz7K97iQ04+mGYYt
aMzZmXsjmhs1XswkbcNu4KbnneY6gysMU23Zp4lAGIwBElHm9DLMtR/DLjz2xB6FSz+dB3scIIKq
eqMj7CGzCpkLXKZzfQWZX7wnDeayxDg57WCHmYH2p23lBdt4EfcJyU+LcDdjSwRs0YA+2frrCGoX
5iZWlxIAjJPgphgIyhMCJWYVGB8dbHBYVOutJqrn1Xe3ObbJEM4Q44DzUrQasEXiKuTc8DNIPvqo
bugk7MzK3JTW2D3Njb73LcJGusT+JWanQCozv7i9bUcZLvqD7BWhFVRZbYJufO0s8QSmnDw6qP32
0C/WxpJyR9CHGy+2eTR77KQWiSFYidxD3XqY7PkuDYq2h2oTFHYX9o0iX7oyIHTT7rX3CjucabsJ
l85L9hnzRQSNf9SnUe2nwSKJGh90sFCx7FTZbuLz9YL48WNwdURKVT3G9fWHIKQ1b12tXdCz+W+M
msAp7fOElTVUeORjYtKqqOc1hWWwQvKONTQxXvqwmIpLE3DPrzZvNEmSN2QbBIfJbNaTkqI59pW5
xrRmBTHIRxBiGptIG03fOBNkJIHwQ0mYU2y4+Uvnd+jpGMdjSOVHy8le03SmM7ZZY9+kJFqzwFuZ
cdC5GEtx4Gw0d3ZPPXDt+BBnVNYwahIeu/W1AZXjulkI0I24fgkSqBpr76SAVW2Di1sQWcG7ltsP
i9c7T15VYVBEhB+Pa2EgjuT0jw1juSmt4UBiZMej5qabrJAIhXJiHscpvddN68asUGtnGhtb9W7P
q3rAWXFAJoQ2s/C6OClRswcrqqLZHC6BWD66ZM532rCCCjlJ8kuK1OLI4H+p90yc8QgehAjeFOhU
03F9HivvY0pKZtKcR7QWtMdlrQWG2L4UMyqzapb7Kg+IHG71j1XwUy48l3qLIku2ScbT2Q0KEHFc
bjIQ/HieWVIAcDwGHSUQqHu/827UQ51xCq/jdFam+lUvKJaRAqGcQ21qiZSS0GT2w39/NnmqS/76
+7jxF+rtf0bQ7X7X17SS/u+/1V8Iuv8djJx5Ffb895PL4/I3Pu77v/9jaLHhqj3GjIDoH1zd+jX3
54+hBfEQVm8iz74jzTGmw6L+E9mBxDMMsln4SgCKb8XRn9COdeW+Dfg9KsQ88pvcf4uNI8SF7+Qv
YAsBffCFNEaiUtL54/7G5bJFdiobNDNKLa0U0Wpx0A6IPK3fVUFmSFhxnGQRYIFZvsMf9Hpk99m4
tXyR1dvCMUSDP4eylihx89rHs+mXalPWahxYTvWKegXBC7iZc003I082/qevCMvbKrSKaxOO4B/a
MSBLaMgi6Uypc7D0JHmG5M8D5K+djmaU06Dh1kxdeTXnjrrLxRuwQbfpVVTfVp9uWcHes3z6EmmI
MQRDVV2M0rPHx9QbFCpJbFRqoAzWpdMuFAOCqS+r7HDWREGL6LId2Xz2ZeGN/YPiDi3CMpOOFbdd
Z7JSBUOunC/LGCcEQOYwqvw8kiGj39G4mXxkpOkZ4O2LaaGiGRX6nB8tAcDVwa0U8tRl8FZUh1li
4OINJkixSBv9NfFhAgnCEkItT0XmIpEf7dAeE4L0Z550lK7ys9fcH3ViXQZBuxrpBSezGHYLaV2Z
sn6Pqbxv2YcQf1bMTNWIFrpqDQx80B8RdMpZM8v5eZUQflfU/kSUnLVxaom2P9BOvKyXJLd5T9Om
Pfe5fZwycSOG4V3NF6iwbYVdOi/xlrSISZHULIe0gW/qbOk9uINzCkQVkSh/sotlsw72nnKPbdu7
VrTmzY9lbc8N77B51sq6Pc5df7su0sYMsKCl8mZ5P6Nk2opizaywxtgAen0hg8zZ9t41A8cZRwQ/
KFchINTFlY5Ngoxx0ocRiZeaEm/Zy9x5nHmRKDrFD1dKa99JLb8vuXdo3JiYxIJkL+au28HxiY3i
xo1MnEWD1jXRlF2NzqZMdhOGBRjA5FhkJGtPS2+ec1W4AYOPpZ88UT0SthLjPP3R5IOIg6CtQo5g
J43cUUFL+jDOzxMwytF1uyA0lhaPOJLMG4IasfLjJGYLKUM7hdfK5w5ZNRTC6kVotMzNnBzJ87mI
ys2cTW1Z9lMtArrQG1i3jhCkiQJXPggEOjf71OkeUvCb0POSajt16gLk5pKBgrY+W+vLZOlNxM8+
llkQ1Z2s9467PExtvfcaJlmwrGpH/tIzUrEthqAhJL1xvus6VOqYw+zIkIxRaYoAW3Os7uAg0Ybe
KZfxDD+v84vLURbjepNULgAYU9rW6z1U8ICLd6OWZNpBb42LVSUsPYu4+rLT5sOoBmCfNv3oyMwg
ZllmxCyPOTuJvb6jVbNOA9NnTLm1dUyDPL0BebHPbjpfQT61bxILW3Awtn3k5ytVUEtiE9rWoADo
K4iXtbTOGTU9cONackYRHURmuTgx31VwZ6YCX0eAUaDe2r16z43i12wZaOKH0kDmbRbV3q615VRP
gDB0o+IIWyRf3VY0Ecyzrm3QwOMh9YQ5iN3qSlwZpY3WuBoOGYTephoJgNqaVtbjC6ra3VLS9RW2
1UicEVJtaM6VOW5iAhH4K2Yry8rbstW+DG2klab5cgnl7xFga651t9TDU68mP5ZSPeU4CKOrmBI8
9ZmI9CLCk96cdCc5is7+uXhVoX2UVmvK0PXDzq8PmaET7+Pr9LIZSWV99gHAmj5XJENpXXAG5b8Q
/gNjRXDyFCa1dme78tilzSWtevuG8xx0qbBviwn/EZaUkRMtKEJ9YmrXWHYQcWJ3bbDMkxQUxOBu
uD6m9nc3l8lXJ723ItA21hQQ8W/hJwcW9LeLSl6SaTkbmEMPaOSRPFcmrFUStIdssi41MYw4ZGq7
xlcIbkM2hFbd4i8SseFAp3d2tc8rBOnadFlyAUCDQY2gFk8zthoyktgcax88rfOBvRzE2gEG2oau
nyafb4xsPff2ZG14nvhXrtJfjBYIyg56qd2TVurcGJ6NloovHJusfvTorfUJ3x2bfg93TZiXNsKP
SeI8e31n2Q2B61yWhyYZ+th1pU9zbcuR4c7alyKxgTPHgVXkwhA1m1m6eI+JJV+dZP7pObV3WrBx
4b2s/XarJtRhfdGfVmSrUNuHMXBHKM8Eh3IwHqru5KwHFdThVLS3ebtwm849mgHI/LVuf4hOH24E
BYwRo3OwkdgaVZ+raEw/OenGMJPCOSvArwdL2eKXNf0ummLDJsU7qPV9fpdyOCx5cR8MwPuG2mEf
OXmeKWO9oXhntVnGSld/c/r2AaPsqZDWA1txMzjTSehZDFG679bktm37s16P/R79ZoJHpS22tiHr
j0CMt43nHGdpnJHOHUmtuM/NA1rkrYIxaZOjQfAjDiPmgDqW+nzWUuxH15DeytCe8XBdQARv20GW
kai6Q2mK3xy+szh4iVvBsEpSFexi2wXZyde+GuN+rLlUekq0XPUyBasWZi4cgJUEm6DBDOjRD32V
WqTx3OafDedk3TyZ1oc/Z+GVauqyX/AEME4YA0W51XEF6d0ZtC9SNoNFJZ7Qm/KYYVNl2c2uPibW
Zk2me3e4dNpjqYGqj4fUzPYjV3WAG1Osv6+qpq6BWPVAS1WLOWLel9V4cVcOn7eVJq6RE8Vzudtd
L/L8C6rrM4/sHfNkRMruFQnatytKPkqDgorDGEIj75udSKdjb6r9YLRwQZ8F9mU/te4k+okcvLIk
EIVmHOaLV0c7lZa9RkZLNp6fEb80BedyvJ6KL3kB6oO6sQg2pv2r07GYmWZ6R1Ab75c4qrrJMGi5
my5BU0OWkK+1Jxx6KIXFDMhfD0F9v/b4IKV9NA1zK4njrlRw2/hJ1OflfnTv2l5mDo8DtmOZmWd2
VxQOc8BnRTeb+wz17pXF8vxodjpSWDK/i689fXs9wbVt7RxQccUWKWHOjYZPS7F8NrWYjvNY5LGX
qB35NrezwobjtgaReEHTcA2Ltb9fW808ODbqkpqGor1YmEv9cYvUoz/X2cCzXw0/+8W2DllTeynG
pJXsBTdJu3tzTh/K7taTWY0Nx2jjsV1vTb+/MbrphvybziKBz/SopcX6i66CbL8HyK7mh7KCae8K
fgK5NwH4XbXNtf3lLejXAnUQfEk42wF5DyW2Z9AGDOfjnmwxcikWCMUcu2ugu1jTlpOvy8fWKkgZ
4L7j+TsUGJvhi4iYm5FCz+CHefXTZps8znPPp9tOUHR1LmNPpis78k2JM889eF72UgvynqqZQL9F
biTxcxapHWzRB9spnkz+ZAJ/6BRx9V1m4kxJR/zW1LKt5sUe7uEK+MRb8FmjtU2xeXIXxyWJiGBW
JyPVMboI3hiUENlBehocAaH5jb9P03oh25OWF4bjJXWigL2bsLV9gUlaFpgIFCPeXFaxRMjXaPpP
K2XWVEacLM1jadeXDEU2GkDrude7l+tXuXhwdJU/ppn2Fjj5GUvjg2boXzRrPs9Bi4WYkSAMSOgb
2twm+yPQbtEXPTZLQnZKti1Ve9YL46hZWHgAABapAzUq89Gw+2elQ4DVH33B4+WB2WhZeaMXLp8A
9w0Zx2swzq9+553FqG/ctbIIpwu2mil2Vdo8qzq52KOzH9n3t9lI7EnTVc5GDLr1PHtIhF1XS/BP
OQtfi4nZ0QlsIesockioO5ipvfEkSittlG0oGneJS4HjLVuxdK5iy1IAaKbUDgz8bZhS0EZTtfuE
ypmGib6dlw0yks04AHdZxb1IjkFlvfqJusn5rAAbbMoEvNCVOi/W3LhFF2yz2j+Kirgi7IEAHtcW
NNapTL4CqEGzVku/rxr9HelBrDBNkXNAJHh9myVEoyQEK/VfcrCPtVfHWhu8e732FCTekyimnYup
qyoxdk+u+nDym0Qzg9BuCGIyDTxmMqCGflJxSepNYq03WaATGOQ4R23OsxtXMV3bxDwEePY8zl+x
7uHXUTNbzk991nc4qzamWW69uSExp563nrc8pF56MHr7ssrqlKCCTJhUOGU2bV+/Fbm7abjZZz3b
mF4fe9MEDFqcmsQ5yvW21lFw2j91FJTW8CVqbTOu1T1UYpSicqzrjuFviBXvkV1R5IZ8E4w7dpiM
E4xeptDvV5MERWfaE+CyzYUfErIX62X2Bu5/1lztRz/ceji1Wkeee8GyIt6h8DHfL8FWuO45BwHL
BkKmJ6uN6O4AysJW89QsPveD1a1G1ItLhnA1SlLty7XUxvQ70guuFtJeLDeuQQsnmC57FctLW3zm
IrDHU+I5jHk6PUjJLun6hW3I8rMXb8w9DkJbMYuPa518FjLVINL9Ua0Psg4IXagqyDOA+avCey0X
/bcHnPZpEMXx0MnK5hs3UvddNl35Fuh9aeMjHsqvLqk41luyLM5laQXLI/pLjxpiIOj2LOcgO1jf
DhRNkHETTYGDVM78dqn4mJcorRuFRvKM0btR5lpdHTFlde/6t9vF/Ha+wD7b6BCTBGVs/e2OMRaC
Z7izMM2gQC1ZSuxOP1rfrhp9HF1u62+3DUiupiOUu1px4MW9jQ7bufXcDoA0/7btmBh43G8nz9XT
M5pSf7O+jT7jt+mnMFeUp0giF8xAqtpIEtez2CItKGUzc2rs1d8+IkUuERrcsks2uFsqQjV5c5mu
vh1IGpzSs/j2JXHs4+kGtq3i8du5hFaz+2mX4zXD9NvgZELfA2xffU8ov9QQJ22WXnhh85PQxuY0
mxryr6xdvcfS8/jQpFc3Vaaa/Cm/Oqww3sxfmnO1Xa209hQsd+QgoAG9RoEW/XWzmNWVdHYKJ6Mo
3i4Y4MzaXpnccWeucdt6LdaayUFZ53FgeLhoWDdZlDv3ISka58nP1omTZZnwIxiNM2sn7NdlEQ3K
c8h/gdnveOjWMt9Ya6X82MGlOYcenotb2wbRjZNx9G79tlDATE093jBZ+ma0Gt5Y463gssRUhFyc
c3x2hlCkRvZoDA62YsXHhyCNlHBG5MCTeE/zUvthdMUiAFPzVH+cZ4fIhTKBTZgVbgWY+6xb4llb
P+vUKfgA5iWeUejeSouWeSEf9N/HSv9nQOi/TE38X4iGUkFxzSH97/HQyzU0Gt/F5+9fdfU3p8If
X/un6g0jpHXVXxGIDmUHnfBPbNTUSU20YDixI7Cy4WP4D2z0G1AlF9oj6pZ8RCC1/yR09X/4/CLh
iCZ8sEWy9T9NGn+KzkCT/zBt/Pn//2tCLZahvyGjNtnmQAAEWxOa77omzPF/NSroi8tyPagi0rx6
8vf6Io1Ttpi/WZilWH5mgmTADM0Q1jHmg+anlNrBdWf3fdW0ZVfJ7pcjSgSs/siiHThl2LtOvbdI
xVkc4qfH4NUSmsnQZ+z8xLhHGA3V1d45tvezcRr7tp4H+UVWTx52XXvIJduA07CZ9Je6+LIsFZZN
0SebglTsxwE9++0qj3p+6Je8fMwl4A0YJmKetYzQvIaBveQPddttZI/UxS93tZtheh7iwMB0Yaja
xD6k0ddMGt05LSs2f3vqiG6uMNVVz0Xd/WjL9Tzk+dmYJVjIwplXaduMdaxM6fUY64r+Iq/P0XXU
7q3jSPPsiWWnV/mhRHhaDslh7IrnQVjBrrcBnFP7E3XOEiUdhKYoRXaLqOp3EAgPKneNpqTDLDA0
p6EdT3hXf8nU+NX62r5xipUZt3zxJowUfmo8te1qbUcBjjVX9qOFtgNgmduk7JDWqfmFMOloEetT
mze/LalNJ62onvLae11L7+iUSmytzPyFeCbKDAJY1KLdV2lyU1eAGaojYK9qChLuyyK4QP7YiHZA
LlHQxXPzm9DxuG++apJu0sHrf18znOI2IfV+7VvSKtAAF6V8Qlfphpbd6xsPJXo4dG3sKLP6hZqK
rWPOPCwqxZPsHgqTX0iKpEbA1qrHVPmsgkH/hFDzfeBGR6yzVTVqmazjpZZYabZBRuK5VQOnOz7G
By3tLn1nMnXYq03A1DDt0nIymMPdhpcqYPmJJZBdQe5YxuFcD17kt1obNl4ZRCkD8k7N2hIqfEQh
m2hLUpTGWINtOtRByq9xy28M9IRMaBOq8tm7c0AsiU3xbzRf8zdA8gwbrr0xzJXwN4tRf0KKGJck
F7J3lx+gD4fZWEFZmg5Gy794y3o7+podGua0W5DZhGJM9nPGRuMqL8pSEveuqXZAM6BHJj1BHuyf
PVBA360VAh1uXL6tKXFf2dNePanVKRuwAMkyyV7YJeqeitP7rO9f5gJZYmLYodWPN0ti7fiYx53e
mpHtZU/oYBeej6L9yGZiymgvcqnk0OxXTbLZEI69Ua32aGBvoa9Iu8ZqBflAApfJT0DTyjsHSaRM
XuuCXM+gOfrVNltfxmsnMwFyAUutkY1m3GuevGCXuO8Le9knvoGWv9vDBJEIOq6HpUo3etCVIZq6
31pHJlfIz2Pj0XJlWcEbRGik8+Qa6MyBa19hTTikRI33D4SYzTq3cSVacT6YeGbA0Peuh6SMPO6Z
ZAfH29WqQfDUt8XOmozHooJ+ZwZXEl5SuTosvveFnPIcmLW45Nn67iyJd5ENyQRJffEJvKSpkd/a
FV1sk5GlsuCYTKdUmOztmV5tsrI0HkYW8FBlSPir2s5PfT4nuI54xAIVwNtah9qebCQW42dLAspo
k6zVdA74NJZmQortKyTt80/N52JKK/bHfkBe8Xvq0iNhfHeSl7HPqTGLTPUeDLIi5xCfuTnpt5Sf
xLah3SQAdwORk0EAlFl3PDKiQpijGTstUG9Gy0Tnm6uSoeUP+xYkj0mSAJMM3SMk1/zCfHNCNUqT
4krczLJ6R6ihn5Dh2JoBgNYMbD1noQ5yDYUvniB+Nb2parrMXTUj8iAitMi1k19cdQntHGuBt77h
mT8Olve2lOWN0kV66coq23hOOdOIiuUm9cgCVSfCSaZoscnAJMc0t+utCBAT2utZk2ginKIhO6d2
9mLo71IiGPk0c9A34/Sks6DN7Ro17ptoDAzuTetgUt95q/ZTSdxRUq37FrpY6v07JpTd0E5PCnzG
X9SLVgdEgrbqldy0c5a28ZXrxx7WxqvUgrPw5vFS2JV2xMser2lG/CwC6XhoiVFyiJL/rCdDYzGa
EDSUlFSsBFNghrr3euKsPGPa8K5/GRNurKStzLj2zE+kFqiIxI9ZLNnZ0nP1lrY5cYSZ+wJvYpAB
lty50xMtBvZxJMXzqnNJj6gavHAt2uHOn+WjTWDGVk8DES9wUuCmHj9FebXiiIAcFq5ClxZum9iU
Wn0UzkBeuihfvUC1UCmv7DvTDtADYyGa1kGfoBAIfNH09JIazZ2h9Tdp7X6JpkVM4xKcXwX2Mc34
PMMd0hOcTXbkNdMnJiuyJJtgiDRdPgtvIOvQdT+Xfui2gbPYj7qu2nthc6OOxsJoYAy+OORDa8dW
0mjPxZD2mxH8k/SpxkF64aUkjPJJC2zZ/CBLejj3ST7eObrGjpiW7cUla+ZByUy7CKbZQz31+r2Y
ffmFhak44Ryr7toigcWTmuh3QTB4P2m7kGXoEnJyMnoUWqVc5EuD5O6AX5ks8XW1PkAvk1PBNcJI
kV8z6hSfVvIADOKXecOq8UX4on7vWs0+ttZ1zTbc8Uiwk74h7zZ/8CfSDkifGhQmsaLcM3sXDznc
3q2vaemRDqk4M6nTdsAt9yMa2m2Q4i5D+Vr3X4FP2pE+YjSy/SR/d+2M7Euzd452Wfa3A90gNysF
DVqQDL9ysok5Y8r2KRhJd+eg4NhV3TFz0VC1VTbfI8iVm1kvk89Rzcl1W7CNA3C6x8rdAv4gba9A
XGWDPbDrN7bT6jRqFPIoeKo517tuuIOIADbqXTbjotg647vjqygRAZdTVQ7Fpq3lLUTieKsy38k3
1Ei0aex0XXdPvJ527BuKJtRoOjsDXxd1ZK49X4KsIcQ2T/ooWIFaNWELpOhp0CEWSUjWQPNb4+NL
3Z+gN+pW5u37ENBAiZps/sBlqoXMjvVuEIvD6ldZc0YgfOU+AHqvR9NLsFONjHQQ885r3ppljVSE
aET0XOtOyBqWTaLarWrsAQA0fv9/uDuv5biVbNt+EToSQMK9VhXKkRS9EV8QFCXBe5MAvv4OqPuc
Q5bU5FE/3Xtj74cdWwYEkEiz1pxjbs0AxTeTc/sy6KPY9V3+mk0CIBZ02tQ+gxqy9gBCHopu6O6h
J8M8VRvLVc9Jnp1pk8lCnamD0ajksu9zMJyksLElq5iUrF8PtlsFudgFBtjBrhHnZeSMTCrGEfEA
KtwmPXdRBDpjV147ILLPqmz2Zdbe0JjHXGXpPkCmfIVHdzsDetqpJPtujzTUe7D291MwPLQBqEgz
NUPkAlHu44Lfm0UBKbn0zsqQnl9dGeWl5pUXZe7uMc7d12nae+ytaoSNmBUH+9qLzpTBRzjThVpj
hl61RSG+yJbaWU7QfO6OV3XdLZ0BvUzZhyqST2I+ZA75JeRorby3qDNQ7QbVNB16NJaVcLZVVsW7
QItvVNii+7LDcQs95JjHxFHP1JKcCsRHAiLy6Iy9Ddmp9GDQ9blvG8EOibbvWtGDaTf1OS4FE7Gm
jtixL6YnDhVPLNJniU0DtQc4a7g/a9vyLh3ajYexbBn6/N4XrUAcMRasErFqN804bRq7ew1rfT72
3t2Yhuel0ra5SZqLN5Ij0GkYnGPLj3A6l9w5JQGE82n7OBJ2vY7ZC2YtoW8eDdZxLqh1sWEv68vA
VUencyhu1kH8w1MSdKiXXNTdsrh0D3pUa+emm14UVjz7vUIxD3rRau/NFrwURtULyHfnk5yPJrhe
ZI40iowsvfUs0GRed5xqThlOidpU946ZPrE+im7SaW3RHNHVOD6nTR3vQC6c6ZkGITqv1splGPWd
V/hNE6XbNKe1AXoZBDJ7b9YuDXVWzUfsV4QmxG0zsjDwV2gjxZ7GRiEG4pNcHmbg+bKdXajUBT+m
121DUnQesZeY581U02j6++LBh2WB/53e6v/G4oHNMfvflw4uXrLuvUlu+f3/LBfoklAEG1WllEim
dLgT/1Uu4FdIvSFKgR42Qm58E/9dLgDYhD3OFB4WraWa4OGs+y8plfUPd9FWEZ9o/SoY/JX+m0ud
1AuglbjgQqg/SMfCv3ZaL1BhroUpqgqLyTB2Hd9QctNbAbDb/potBv3gl44QOj17maMrt7/vmb8N
sLZTdM16tzOBy43JOfhOv21vVQAKqd034sGUBtxx8r1zLGhsjhvQNcGM5YPCc7e2rae5Qi4BjYRL
q+rOoNyoU98606rXMtrQk9enfXhvj9ci2zkN4r5NPjjsAsmgCqmqo/0wcDGXwaYs9zNnArvaEfu0
zqLmWPK/HFpQdnxwcwzJwBgE22SIL1mOM8/iLNZeVWG66iQotysbD31cN7dDQZey+jkriwngaarw
1Of1Nz2YLjsxHTRik2SKlDPcN5Z5kYp8G2OvGvMnN/2GiB9CAdwzDl9az/GTlpAerEvl4X438U+/
GlV1Xlq3IgA1PLyMZvlguRw+A7W1iG5BAFnu8+DBG4qtjoQpLyM4BJHvwKcD7weIc+AhdlulD9sy
NP1OYwPnVHt6WeD/fo6KpNCIg/D1FD/L+jBwjJfl1z48i+iYWdD3sf4B///ClmBtouEMAliiwSuS
23wiWgtfvvihz6/ufKd5L+yK1l1j+nre09/7ZnEY7sL4imzJO1QFfursrSb0mxROEmWQ0XkSMYc/
1EF9BdSTWndvdRcB2nRO5EFJ544AGNpjXsFBZ053A032EfVTLGs2rPQeTJ1+srmbBiIgbHAB1eA7
I6Z9Ti8UfXQDgXam/IhNEtaZtY44OgIilYXrBRmqYrkWZ2qIjnHU7hCzgxdMqB7EZxXKvbm8NaGO
J98XWEXNMb5wFOfvw+jSO2+exRhvDDQqBZnFWULdpqCJGZq7EYe0bWV+QRC5zQ6y4K8yw/Zgtzut
FBvWk51UzrmdD2cO3oYikJjo493sXiI1IC7ND8ENsO04hvbDMHytKHHk2QVlL26Un4EvYbliaD3r
/YI7TNZ58TWd6JhggRZ0duNXZ1R+ReV3MJdtJELAipZSPW8G0azY3WLnM9aW1LYQtrYotPYFreTc
g6EecsLTRyx6I0kQr3ka74sc1sNYTMBuwnUH97sewUepcSPhumbOld1w4+KcI3WVjpd5sHkzE/6p
Inkq1fw1wVgCdSkmFymob74rSJqOi3mqY1NhZD9jhd46v0cUssJeuLWhiRtXoYk9RKNp06DJq5PD
BAVTHwDXzyOJE2pXZugu7Wo7mPp2YOUL5RV9wa3NydLDMVfp34rxZgbM6G66HxGyz5g/A0Ne92jJ
TSQPl1v2XasGPYUxwES5mWvw74RALLIspBFSpSsHmDfrNuVJVzx4WulTRMBYHq0JBllx3nLnc1t+
jxIyvwrtzG7P6hx6UHtIohcspC0AYhzumrrLFscWEG44RBze0Erd5B0nhnH38UPVT6u8pw91cfW8
wdH0zpSn5eKGmbN79h9X0A42i1odSyudvuepYhMgnpbDJgxwuj8TLf2Pf4Rfmblv/c7Lj7BArlyo
gEtN+8Q4VAya5tLB71ep7vimnawmmOzjJmyvsgj7ybcZNDf+lMjxrYb0qbVl3EhSrMhWcA5w7NLy
kqlCGA8iPuer16bDaJ2F7i6jzGLH+PP2leiZTP8qKpflVCymdArwGLZdizr5+wenM2KI98h6sKbf
+g4VPueJGY1TOn/yfJa/6OTxLHV+m3BCHg/dh/cX6sM+64Wi8cpXZmS4GlbolN1xF7t76hIfvwvX
OXFxGQYaaSQW7COELS0ymN5fTbli1Iwg6ldsVl0OVE6gH6At74kt3A9E+RVycUZwFk7MJ/A1rL/m
TrcOaelbCO9SdZE5DgVzWIjQnO8Xq7KeZtswoYCU4eIItU3IOo8HemE37LOivKUUsVHmQ8THi9/o
u9ZgVaiAEmMCjwcqfcts3hMjGX5R7asu411nTVcz8C1XXYx2cxwvpbgGQuGbBszn6bqJ9JWjA0G3
f06E4TWmtw75MDV6dy5itYEKMVg+XNXV85BThhPj+UiFSupMJWr0nSbbG+FDhtsBMcKhasINtc89
MSrJ/BPqSZi2xwb3S+usGRUrTqvAfL5gwDBgKoe5QegLtiEWRLduSKG+E9mBeMyV1SFovi7NiVm9
2mJ8WulOi1yFGePrEDZbVT1q1sOyDDtNiu7nMVrq5VRc8GPsvahZD/K2cia6BtDgxYUa+9U4fdfF
eQpjyJ4VTHGgGagksu8Q246C01NiHSljETr109W/OzwCU/ga+j9VvMCSxwpz6eg36DGHbt8L6jA3
AyuHDc+71h7DdMCD/GsFyMtHNMeb2rXonsabXqtoJp6rhVGUcj5uOftomIX6lYqmHaWJjR1V5Ek5
Pke3Vece03DE6j8ye05IbBSlxfNaEmVlY+uYSaCZzUM353dUCXdR6LJ+xtZGDmqTOXJPBCguOaxj
qPW4eZNKlsfSNvc9Q+rVoMJKtf4MEHGpo2SPKervwsxYIzXfAZNPonqTsOEx+U5Kg/meta8HThye
Z6GHMCnyJXszLldENk4niSSTmlbzkDrzUdn4mnaFuWsjiwouLQn7QQ9Cf+jrPSnGHVJ1d3b2y5JK
8WGVjwmaS2buotkLDs9ZZoPVpsX9PeiD6xF0MkVsPekWIuRW4F02nlwdY47FH6MZgUpxF1rU8a2z
wWXzOEVHK/EOcANWirNriqozQkOPxgAW5s1sWLeZeT9Yw4UJZFkSHaVXuyC8d6MCobu5akPkpJGP
+WyTol3JA7IazJ2rXUWBjqj2uu5fOUmz+wK5JxIofcdhYksQxCvlbJXbHlukDBq7WCP/2Sub/Yjt
uyU8b2LQskod9KVXvvR8UP/dVGif4HUrvq2AqBQl9VWauvg0n2LyNifUkghjEZIYh8i7Yvun3B+z
jTw/Yl/nrZ2ZJVJ/qN3L3tI31rw32XHl5qK88FiotTsrfuxHYJbioLm8Haqd8MBWdN7XCNjwtF0G
qJQd+ih9+wpmntbaE7CZdeRFm0mpYxSEt8uWUmFmQzkP4x/9TjRso+q1aB+rFKs5e80pvcR5u+36
ryKO7uWI8R+nB4QGlCKUlveLtNrzQ/dhgF82A6GKw58GCQKTRUk0JjMKbSGHeDbdExvSqROrkiQV
M7dhMDkM1asMg5g5MlbIl2U76vaPjnERMs22wyN9KcTxjEsk6IjCfWkb68IdKec9leLYan5l8c0P
PUbSQ1EgXda6rWlc6fuUrEQpfSN6qDUqdi1zbJk+eKQnKdBNLhWM5SjR69klCgnfxihnFvOuznPk
TZ1vIn4YerpSEShQag1oCxEm48Kg7RDa4z6h7pHZBxPnyWhTMrX5jJvnsJm2uNYOvC36YA99cq8X
Pwv2StqCVbezDS6bQzCxd0oeWkf4c6lvktts/G5x7KnLfj/mFZe+0TR7100zmV/2ysIMLKLmWmtv
6nQ+BITJLjF0diPXdryPZ6AZNvIdZHhUTanFoN8pblkaWnwBpM7cCXUWNYxSMvHcs1p70amoLT9K
RxlW165SPHJkuhAbh/is4SctG7ZVLSqrV2QSa1fnsxXNxmS0doJoqso3uFwNlmShFkEHW1M+W/es
QyknW/x+fmhZK8N5tCZkesXGhZgxp+Uxcb/TjVymPDwsBGAAZicaKqJPSJjdN3c+Dt5eETOcWhfS
MM6C7h7eQk9JeWh26bAnT0j1LJvdeY0YsXIK1JuXmrUbDbTP141GLtE+FFDRjrI7N8dbeE11sF8y
FVz93CEzySBf1cNlDJeLDtuPdnwKOHux9/HQR7X04FLjrEppids7VT/PxUO1XIcIubxJnslLXw1W
/Yyceh1Qfkoe6rLdYDlgejG27XjXOOE53tzNwKD1UO+BHFvhe6YAeZmCIFEw7JyKjIDK+aJx/u5U
TaVyXjVD+ezGezjhG22szzqV+Nm8BXFcpn4oxju9PJT2lyH9OjjPukE0U2Ovpf6TQDA6TltU6cAO
zBUZfpDHthGBHjNUcOqmm/kZd9Q6RQRWrAMORFF8MBH1oDJ0XRoMGBkJzpuEhc6TCTxlJqqwZVwD
N98kM9YV3YEFwqrNUB17iKYcXSsCFIbNqLPIUB1zm25bB+XaGUIM6seGydSqdnln7gcdeZG8NkoL
Tw0aITvdpc2wBXsHs1d7rJd+ZTlsJ45XUXU7tud9T6OFXnoWVOd6dtuyKne042jd+B5RA8r7YiIZ
Lur7YPyBeOJLS2YThAXc6DAw2vSnQKpTd0jfo0MBDqcseTFftSU5BUpLgRnYQrbWieLCy8kuGZmI
035jBRzn7xT14zy3KC+A5DA5rzCsKwTXzWgh7SbFmwZehTpWx3NkC/gsNYG9RXIXg3qfymWRS+EV
81kjlM+HwE9GzbfxwtC9Ate0HlE/8HzEHPhYslcJ/ueRp0tIB1/1wOJeXBhG5WNOQqGJt3OwkH2y
ni8YR/SPhdhHeXLsBLkBQHPI7SUAgZ1ceTYULL4l/UPJ5kQBVwTZL8YvGt9yRF2lI2wQF1xrZPuo
CDaWczV6x8puKPOn5DdwL+Y6l9T6gSc5lHxS2g85MguXUO45n89NTvw4dn4MApnm4KJjrnaNWREw
l21RvH2Jll2K2V4mMZkuldjEck/Laovde1NljB5RXRBJRaqZ5NBekrT3MAY5cLHEtwNGKqJ6zdyA
8PuSpWw70/yi6i7zlO1H3vjjcmodixcjISGgCWkapKSxR90mxeyU999bpszBzo7YvQ6hHW5dctrY
Iq7H+mpG5drmCaqT+eCxEYUL6Fah79j5d9OJtljK13WhU3R5pq24NUbCQHiPZWYBL2J1IAErNdh9
8oxcCwklRW/kseLMFPNmpCVKZvZW2l9zFyyTXA8hy1/xxGiWwVqfBAaCdpV0xLxo6JTDaJMFz+2S
D6rlezlxVCaoQJUPjTFvyY70s/J+Lu45FBhVC2zA2spsZg7bNtVLmDk7Csk5LdmwgW4g9bM6eQrd
J/BNJMQMOzVdmOTW4CPILjXVfFFme5i7mtQYtaMIB4H7OLB1yklL+HUA+iv8CCVA/j315f7vSs7v
ftf/QxZffYEYf1SX/v4SvrSvL817OAl/6J/FaTgj0tGNxUor3pOsJZg2rLrSIftaFyDG/gdOokHk
RYhBowQCiQBmtRDk/lWd1gzrHza+UYrZjvsvyvWJfO0jOdtybP2fQ7SrmyDkMI/wE7qIGCg4vD/W
uhUkUj2KqAtH2XiYXcA9ElzQJ8fnpcT99ir8/dwMXF/XhrTCPZ9chT2kTskP6r9Vn0UCGEE/PPbW
6KMrRqkjqXK+eQt/qImd3taCEIb6IsHfUcXXf53m31RvRjOfgiQkCrQj4/4ScFKw8xyl/bMd82+1
gL9dBfMKgDgsKRZvF7bL+9tK0jBXU0IHFMAWAbWiXRAGpvwEe/e+zuEiptIRIQoTuaNNA+FXperN
vSRa6mYg3qAh59g3Zrad4GO2qYzPyZ+5G5OEFnbWfHJr78sdy0UNTxqMXEpPoPbkcutvLjrNYdip
VmvXks3+Ru/tbutUk+ZbmoErUjjVJyNkqVG+GyEGCiXJlUxqR66xfAxvr+cgUg9cmx6qZjpPTlA6
dD8nHEQhmvm/HBpIQ4UFREvSGwI6fXJnwdSURpKMRFJa0XicZkloQ9Vn/8FVDMpEcKxgD+mLMPbt
/QypSghXx+we1RHRrMlUBxqDsYYd/PHt/PZpGSb8oqUqxcuiX3VSBUukNyBlQFuSZTDliGdLd95A
jo+LRw3zTGn8bLsu33980T+8LTiMKHMtiN3iF3Hp7d0JzHYQgBe+rSEL35bwBxtJsbyoK++Tgbi8
jrcDA04lHxgObMuAVYYP/f2DJAnA7lVtmutEhQlLqWseAirbn1zl5Cky+JihGOuCGVAIRz/5kulY
RaU7zMT+TMGNZXWSqsFwXqFeGgvBjgIF0cdP8OT7Wi4o+azBnNvm0rs8mREtDrvVOFInFPA8zMiz
eGuec8zQIhzqNMo+eWF/upxhW2hJeW2Offo5162Sbs2Bd23YttVSLC6KGH8jbLwhGzik9zJjH/Tx
LZ68OW6RfIYFEG9AZgF2cTIyTZzrLaTFlFA3WztU0rtNa6v96xszeIAOlFSQoN5vLy7CrduCM+Yi
o2oPocjlAcpe4kdBTRKYMptP3tufbmqZnmyHmYpK98l7k+4y6edasuajj7e9g3s280LtP7grd7mI
8GyToX8C3yhMwiUr3eUElmJfDQot25SNMa3LjoI/3Qjd/+tXxTrGUOR9Lby0k7typNbPfNLpeg4A
jjF1pn6mV+PfLcoMCF4Rmwz+XXYD7slVvAlzjjXZRHLD1ac43DacD9py+/G9nMxNy1VQ5ut09S2y
DBzn5CoduQGxO0MtdhuObwb/6cNJTgBFmsEnN/SnS1l0nj22ajpj/fRSWPzBlDsZFDTKmlEvx9tW
p0focXh++fu74skRrMTXBN9lGZdv1uN+JtetmrHrEK9zV/U4+IaY9nw1qf6vx4LpgBwWnFIFY+90
rxYInVZiiL+6sEJaA4Pda+sxLp3/4IaY22kFsNNdbuv9DUUmqU4d2XR4e7X2YtbErH8x+joIvwhC
0o4fP73fv1r2uctiz3KPSsQ6mYpUUtQ4NImHFaQ5rvi6EOuUoXv466sQBWObHn4tqbOZfn9LxDfg
1uIThb1ZkbfVzl8Xq9snw/sPt+LihLIWJ4uJtuVkpYoHPaFYzUW0vsh82JTyMkRme/HxrfxhZL+7
ysnbMdBuxEWOmzAOoFK5VWauOGb2fmYo5/ZvLyXZRBiGKzDVLL6f90/NUto41QPSaksZoItZCtOl
KpE80jrRPnlDv98WCG0mOENQGF0aeu+v5aVpaigpUsqciTxLkawCGQnjF84S8pO54ff3JG25rE30
Q9m6iJMnqAJDIw2TS5XMqzRoJxyKht5+cpVl4L7ZHTHZQao0mbdNlLj4309GQ5E4KnPJVFhDZwuH
C6MvyydCQ92OdkkI3zE1tMz9ZAT+fk0OITYnRovtHyfIkxdGgyQ3VBlm6AJoTQbkP2w0qBg062Ey
S1IIPtlH/EJNvb9Ja5mJdNvxXMAbxskFS94O7IgacUvvIYx1zMqDdO1VLZJOb3IfNGV7KQ5yo4eg
OOAcwq5cia/AqdunTndJUguSPjRQkBhBu7I9FLkSJzYYQRuez04CsdK2GA3sM7h34fPfDm80X2yW
l6OvANl+8sM3SRsSA8lyRHIDhdZsHnBrRPUcfNMyel+fjIffBzjfEmds3VnONjyy9wO8baAwNBX7
PIxD3YSHzDLuG4k1cw32xvpXGOS/Pf/+YSToCE5wwuHFA0Z/sv7BhUziHtABbz2lcicjO/GLIUsh
YSKHAV5Rlc31x49z+StPxoIuuJjFZOEw5s33NyjIBwflRPBc65EG39s/plnk61REm7hGnSGluv34
gn+6R75euhJsWARnufcX7IVsW61mOSTzF+FVaD7CYb8gXCIgnYgQ7I+v9of3x8OkUoRYkNClxcT4
dpk3s8F0MPYAN+GsEq+0rq3utKlOD4mMzU+EGn+61rIcwoz7xfE/uZaL/lpNKkPQ7LajT5iwdkbJ
OjlmmOz8j2/rD28NEdJyEjYQs/yqqb29rSIqQtuFY072b1Vt6jp17rFjCb+Uru5zhKT3QaTqJ2vY
72+O7EtipczlA1y+vffPsnSNfo5xra2VDdoDGwycBaH0gxdjyVkSF7Z/e5MuPGE27cvBWLqn86Jm
aAgKXbZovRrVDq9DjBo7bnogOai6kyAdrzSD9OmPr/r7W8TzSradRYYB/2GdfIOtnGTp9Fy1UXO2
m2sWsjqt8zX9v88Gp8sDe//tMX8hgpFscdDDnD5QM/EcwihR7mPSoI8xTzK/qj288ivap8VDNqfZ
bdoSBr+Kpx6r9sc3+vsYotzAeBXc7FIlOrnRLGYtjKuUbCW8FxdlllvrWlK5hMmpki+alSV3gZUj
q/34sr+t45h8BUImvn/BEdM9mb/ToZ6moiQPhhgnD1ljmBFsGv2LoPlvZ9I/XYU5VIKG/YV+PJll
5mE2JlHHnM9zq9o4Kb1VD/TCJyP0t7FC4YsPYXmCHgGK+skj7LqxGXSLvSPk5shfNmRA6eC5xMQK
/SeXoqbyKz4DVfbycb45r2Rz33S51RN6kyt7b9ioJaWYCN9OtM+ken94dmywrMWPLZlerOXX31wq
19FUxwYGwrHSMBwIZhvwy1n5lzXlX2VDNJYUMvgGLF7T++soA91rXuCmK1pVISMNooyuMDzWzccj
7reBvrwlSiec83CVsst6f51QGxtyO2hDebURAwNzg0Fbu5VHU3fUoaWVmtFuO2Oq/n6kc5SlkkJq
Mdq9xXX/9jmmRKth2p7ydUNE5ZGMpOTFSk0j/o8ugyKeQx8Adm8ZpG9eV0hAZuPYCqGLbfb4gap4
KJHHFtXu48f4q2b3brriOZpCdxyuRLPkt/txUvxCM+8LZg/6KXqt4R3idYwrVoa6zdxXMcWbQi2K
NLffOdiYPvkI/jQy3/wEzsmIgZnSOsBGOBD2mg1cpreLx17O1s3Hd/rZZU4WOruNx4mcCPqW5jhe
5J57b+b/lc/0NzMUT3OZPhybwWmcjEpjGMgcCZa91hSmzdYVYQXyUPPEJ6/tT6Of4gMaS4fhT13l
/fAAODWkPca0tZXUaMXlqN+00lBUpdjxYf516uAcZMlnh4w/PkPihZgU2e1RcX5/2am3Sg9GO4Nl
jgtU+TP27CzszU+2r3+agfGCcDCiVE/M98mp0CbWjIol+7sAo8iqKie5nbBGsXFVJqlgfzsulvAo
PuSlgs7B+mRRMeIeuSCJdGutUh14wKhCgBA35d9/0VyHTSSH+F9S3JNnZ5mV3suSCcuc3TRBuSXD
HVmB8Sf7ud+fHSd3BLiCOdEQdNzevyKnHGVlyHBgJEy4sWecw0Pk0OjXy/yTOWoZzO+nDrZUBqOP
DiJVRHny5LIJB5jNUXIdwbCEiKXVu6qZ8svI1ku4k3n7SX1KX372dxd0OL1LG3ENhxtKfCdzb2JV
UILBBqwTMk2TS/LWrfIl4/jfcLbymu46sirxWDiQ9fy0cjLjwUmm3oGrGmvV7cfD5rfnDCiFfToN
TUolNENOnnODaC2qymGEVVdr29gR+U5QzLiOTOezHSXD5OTGXT43QjiYoy3WVXm6acbtXQRkc4Oy
KAuNmXIqtAGf4iRl+1QgMMHJkbqqxv44S00Gas3Jd54vmyFyO7zZQ5msM8qwEDzGNH5JprYpNnEO
ZpOEhNL6knHSurHoLFrHdASRsmoqpY8+eH3zSSZpZ5+NdQ5Ns25MbLxGA87rXmN9+tUdiRVRrsPM
ds+EEC2HDtQXPBQTPrNdCF6NNxq9Ap5Kue8m8EaJIBcGdBA85CJDbpaT1EAGZpLGwTeJIt7OEaR4
rlp01k4MC9goiQzFNqU7lfktMKYcKe9ErlJxjURKc2oY2ZoOMYL81JwKnNdg7TgrwXhhAe50G2Gp
yvB2XLRxEmjlarbbqPdrk5Sj83xIA6TZHrSIEUuFZRWkTgIu6JPvo6UF49Gx3CxYJ4U5ja9Au3PY
9XNUoyBKinGI4a60Cu9OAaYpeTRHiFa4fOIpsG+cofS8QwNNzboqe+U525oQyvbQ8YKNdTeVnu5D
6p0Ety7RuyB98ZJ6J6fe9r6kczZ5UFOHsToP0rqeLhUiKu1eQyDengVD1wx37lQS1a7HOurbMCoQ
Ro3zXPyojWD6kZS9ZpybPXRAhLKx7Rxrx8zmC1umSYNgqFD9IQxLQqbjhELwEynzqQWgSqFad8Ig
/C7ZVLmkuoWphJVdyyI8M4Fqx+GGYmAUP2oyCpBUMimjWpWymV6JdaWnv4LGFSXPfG1pAHLLKoLb
IIB+fNStynW2qAhH42s+6nHi4y5u7JexiQRRK0MV5xGSPZAboZ8WLVZRiD2juAmjrg/It2pa+7IA
Y6f8fK4F96MK72dDZsGPBliIIvDEztFB9yLK2BBWDtbd1AnkNiyFdtlyIE1XVavi8Y78CkTMWSvJ
RDIAzjY/6jgQX00zah30qvxsaPkI91jNdVzU2yYt1Dksoxw7i6HE/NhoQ92tnCbuITUGyunW2NMg
pelNGj8ZjUHSgk4yHd5nK+hBX1Jk7NekQpShD/kBXT3Ryo4Js3U0X/UhJ0LJArcKuIT2GAYvDxM8
47BMLtGt66/CaNN4UyKvNncw4EcggYULWlr0qgVb64hxjdSslGsSGix7k2fQKrZwB40fxGx0yYa0
WoeIMQ7iZKHo86i2hDF0X50EqOlFCLGIwMoZFO8aIQgc5CLUphJHXanfVQqZMyL30sOVXFmcuXAA
V+kRjLmYtnBBw1dFhovmG7lhFmBn7e7ZmRMLdzubYRLbQw0ZrUkqWLOlAFzftoT4TRdOCgp6TeDD
GFF7nTvPQuJZO+mXqkQ8vCW6cLHA5W4kNoM25MFFVAUulrOgQ1ae1OQDrUNsw3cw/ubocY5tkCRO
kiTTKo8L+utJp8t7Jn6gDN4Y3DB3G6lftLad3GtFVTDduLWY94o582cjZAf9JW/GM4oGyVdvaOP8
bCKhGrl+WyNYZg8eaBvRp/kPYQT6fTTQqF7RwVqwv8BStB1F9DpEpR2U9vNQDrG4HgGvtI95NYkb
0WjdpQ76rlgrDQ/0GfNQcTnMVp8dsFd7AMaDJp3X1ILq26obUoJUcs39OUyBVx5A7vf1joAMIz7H
tC5g6Agr3FXAgLUdyqDwh6l0xKa923oKRlRtkeFaJGQNR+wY3a0eQxM8Bwbt6UephPUIv7JdbKHS
eEqwxRB3E7qRVvOxj258nEJB4uk0oW6s+ggqSWuVqea7+BDLNamOaliSBCMbb1/ZmjjftEgHbd/m
CyVxli4oKUS83wLa+dDw89KBFdNH4KOZSzC1Bw4Oz3WrJfN1NlNSe25EK55drLLpPZKnVD/LgPXL
/SSjX/h3y4Tt0OsdRssenuOOuWSA9uW2FQK+KZhtfYPccIJMZ455+JTpY/qtGmrj0c5KNwCjTBY3
kUGZztwQswagm+zVUFOPwc5xE2hZm99lqdl4eFWqONw5GZ/rCtM/Cv28NI0b05iFXBtEIyZneuBh
3+RUlDdrQSAhpIXaaqJN46Z9sCmaMlmo20OVPdpFZhq71Msw6jkhsrH7qKtKIpOqilUSViXcvpQ2
octATBoClKJGRatuSDSxayZG+Vct6yMYjt3QH4n1G9VBzrw8nzxgwuaQ5SD29LxySvFTjnP5E7Kg
PnFmGvIXFTnOj9qz3eYVjaiOAGpASuDHWpnqq2rWajYJVW5bD0wbmUkeewD87JrZqm330B/D8Vjx
jZoYrbuErLp+7NBpG2HWBI/GAuW41dxeEHY0QjjdxGJ0m93S5x9uUl1W0W0OcVIe9FKvGNK528vc
dwenwJoj5hLLVxu5PaNkTuLyoomUSkF7QFbch6H0ENbNrpwC3DRJ3TwWZAZ38MMx9iB7TmdTH55J
pcjbF6sL2/AmHqq8fTVJuuMTioPI+lLnoYuHOhhY7AEMWMcY2QaAkUSf8ATbgxb7Qcm0vAtsGGwo
BmyXJwzBY4zrB3ZGNcO40orB2Y92pss7mU5Cv2xyaomPdp+24e3Ik+4Xc7DKLhs51/qW9mI07BIi
aKD0mH32qGxDTjfTYBZLuh9BnN/otnYAaNJJ9gcrNmpyhDV3Vnhte2ekqgS032rjqX2qCPnDFKMn
UKstuvFniZiVuy8IYEYSjYMUFFU76MSEpZkY9g3xDOZGB95WXbZTo5iCKsU7X7ey48METtQX2nOe
p5raAY4I1RamzmydSyPGosO5MtMvSAQsRpKeRywUNT4eY7sEfhbYA2djvApbLTUeBtvUvtRND319
oJ3bvVaeGNQXgrFKqi1OKvX2NjLQj2CxVESid5pT6VcOQYbuTnTSe9E6IdoHwnQUQBq7IpANlovW
Wz7LExVRTUtKqa3TwJ5AZXSKuO2XKpwU5swyhD2FaHq6/7Vv/yuJ7v+nZEmLM8hHItymi4u47n+8
E+Euf+ifIlwA1f9wkWfwD4Vr19KXmto/03Y0W//HLwIEEHvBbom6138zIsBHuGhsaasiWUHvQ83g
XyJcfgW1Ir9EjdSkTocb9C80uAQKvj390R3kB6JO5dLzAb2P4Jdff1MSy9pelElJ2TIqarBjiFoI
/5oKrIz2NM13wEkkHo7U2SJomjdR2KtHe27lj9yOgheKnvteTkOxMarFmiRHo37UTW1XNFV5NaSj
diu71j1nyffu2GHgucGsvesNRY5OWhXPdd+Ku1LF/Y+2sq7D0KHuMpkCw0cx1GfJYESXLXX1Y6TR
QLRLjk4rUkjl/2HvTJbjRtIt/Sptd480zMOyY47gPIvawEhKxDw43OEYnv5+SGV1iqyqVGWvus3u
LpUmMYIRgMP9P+d85zLsWP4hA6oFmEKS0q967wtere6ahSIlOTLKu6Rd4EIUPFDsPmeOussJSMBD
aMv3qZURFXsU9QDHonD80bKF823OqwBOGXUNNx3RDHCBLaU79ui6AN1Kx4Eu77GHLpX2mp2jZXgs
G2vaxk4yf/GBtK/MsITkI0z9NaZslzPTQFueGaXBrqfbdiJGJNNjExX2t7LRdN0WEK9787qNB+vB
r2X7zclm9ejwaAFjmJjmIbBrGhrntrM3wNXY0Y+5OEZhXprkQan4DXFOl6SjgM2gRmRvP13J1z9G
AD/jRj/OpZZLAx/JctUuTrDFDv7x0qiLmQBKQrON54PWySiTOpqTEW7+/tLxn3NlrvT3TvXdd1Cu
rfxfu77+9qKypv4cDPh/kTLDrOPfryP/u076rCxfPq4ify4i9m/0rPOV4I/D+ABP+M9FxPmN6Bsj
vWV4jollcTP90dllhb8hBy7O+iBcximL5+Qfq0j4G9Y+8LawbJmHE/b/O6vIp3k37wirID8jQNrx
XGrCPk1O50rXvfQTd9M4JpEsM3tKIqekMbp5ayL1GmbhTc/tdkjtgiY/3bPbdI1fTXQ+TbKWd4FI
xySHHQEaKESejxesi8UvCIcQwg3+ybM+1LAuaXvL8/tx4eVx/zOGoBuhqZtzNNnhF+Pj3zWsPydp
P14f4ZyVeVlS8TN+fH0aSltL9qDzKjeE4YLP3Vm3biGuWtYgGirMWS18Ugur0YT/st1koTDIPsGh
3CGGG5jrB1JliUiiljRZnm58eptXdtd0h7Js2+b/4tb7D5/a///edj73w7+/7y5e+i5TL5+R0Ms/
+uP5zYMYsxv3UcBYiglfwLX9x/PbCn5DnjVp613Ed9QJBIU/bj17qctzI57UUYingkfPn7ee+9vy
vMfjiLNjafm1/86ttyzCP11zAf7+ZTvAkoDfy0K7+3jNoW5Gje6zrxmTylUZjECcx9H8xUz641gW
NWR5ESal3FTsEPC/fHwRKIcBudDk6xAW8Fhp81rJzDBOZjv4f0s3+OOVWJaQotnh4Lz6+EqJh880
mqJnejnhClhDpG8VGnjx48r/DxWl5WWAdaGoM/bGS/ZP/ow5qsfcF2wZhK7CLROk/r6ZUv0rAf/T
5urHyyBaET9i8Q4+K9F2xsIXCucL8L+cAVTsAKnMSYP2tBhEKZHxOIDzVCB8/kKv+FcvvMjERE2W
a9BcvtCfdnUFF2DfubSX0N60cayKSgBTZg2RaIyUfgERo2XYezkZmfiFs+fjUP3HJ0sow+VxwB3D
7fLxlZsMibiz5i/CTlT+MFbuEC8mGKKGTW8b5kE5tWtv/DEOSnKvtgq2Tdgylv7pJv4XW5d/vmCR
/T188DYXLVLFp3fhTxmsxtb+0uepS8ieGX0Ls7Qoql9pd//8QksQZfGuk29YHj0ff12a2NIpSJ0v
NNuLXdx7Ygt+l8PpmCTHv/6VUI75WR9udZ4qIf8bu0FA3/Pnx1vtG8ZgLi3Fk4MDcnIz4qlxzD6a
BG1b3WXdwEiCgSI2HIaw8QnWNOXEpg+OHIiRPzukzNlRryRHQgBSTZy/xkHcZgSzfeelGhTn1MRS
HVapWhDg9eENNVsaQMCPMCy1Q55EGcQRw0xK/8wRNf2vGASihXdNVBbok7TeQvrSx22uyQURUc0p
THGsIiHYi3pW0QSJx2xPsZzDxN2x5ovQm/vzbJ6ncVd5RZjRhdS3L4C5GaVKeKr1TRgZ6ZPjF5QT
lg7sx4OdJ2ze3Tyng7awHH3VCr8XO7cbQvjm2DHxriH/3/maYc4S11btlrIdoGjVMBdwXMuq+WZ5
DAHg1OelPsau3d1PmhHHym87ikdKmhsCJHqgYG3cpuZ6NvxmXIvOI43uzQ3NTcxXwID08TRutTdO
+j5gXueczbU/kRcuMv01Ner0GwYljwLsLrPhrixZwfjF6tCvX3sODLez9igY1r0fM80eu5CRseWP
Bh/snhKSVJyEsp3UvCP5kToQ73jOGDdN70t4TFY81jKaGQF2Yi6uYy8r4JyuK6MsI+pEnVgpoL1T
23a6XbntUEvj0pg9mr6f2UhwFruxZ7cNqwPG8Ure5mZn9RSsMQaN/Ttkk0aN+6gT1Kwrjn8K/gfD
eGHuLJdTGW3EhQd8O9RsZxKg2ZDmglmF91XJ5iUlSTebsWXuEnBMODINi+0PTl2LRAmket/mnEcF
n3Z6F1Bc0ONoKRlNuPFRt7AO0hVgWk/dl+M0FyOEnKp7nzuHSWKOXUpEaz2qro0ZniR1P117dpb7
JhyI1unyvZ9P3gBMo4L4Uj/ItMsbqPYxNkRv1YjWaTeuw0sBYMkSquaXVFyx7uHuVpdpZBbmmQbY
bu4lYvX7MDXDDDqxCy+i1E/aY2NV4ZPTafwHyvXL73nZ2Mk7ttfevZQUqNPGJuI2uLITbVypEKPm
HsiukT5OYWrDLAthzcE7HKv5Om48fcNjwUuuIJ8b88qCDfw80qYV7HVHeAHwhTtbfBj2MDZPqW21
/T6diSLBUKY46ZANEZCXwRtdigfqxGKgWqfii1/YplhVs4TXbjHQJfnHoMsGXzYG7WuSFqPa+YlD
4zoTR4u/6qJNjiuSfH3yhSGs7nagSWP67galnXuLSvT4KlPkt3YhJ3PvSz4VnnOPeGOm36JKCf9N
ZsIhrl9Wk2XJFcYru3kSDTCufDVyu0cXuSn8wl/FKo/UhWbkWDprbaqBtlkhaa15KOasI9GX0dg4
3E9Og2IBnCYBnmsQ8fLODVI0fJcpQkVt5f71RCqg3tJk1yOvDLq8kZ4PTYLiL1Yd7dmCggND056U
5dJvV1PfAkciw5LiG+/KG8tPx+u+y+EN4HcCO6Sg4WIS82JGBcwGrfde8IHu0DZTcO+YCsq10wYM
aBfbM3AliIQXFSuLXNMOWGR7XNw8YbNqrIq9PfrxTeKU46McBbTisaYtCxpvE5tLfyGPIZngGlvV
rtb3cRJ4D40xi3rjJpVLkWszd5AFCHD6O9uIAc3hd8ygaTAZv0johHuW0+AYLPP5eG259AGvo8aA
HFXI2BjWWZ1ok5Jyr7oaHMzlzPoy7xGfUfIVyQyctVcY8bNp581bz8jzfvSGhgoBuHrfU0bi1jqV
mfzqG6Z5gehFnR2BHHDWfa/MBVkdTs8c56puI7w8wEruSI4vgdVEX72ozqgRd7v6bJ4S5dOQOMgn
Ocj0eQJr8Mo8s6UVqavFq4JNNQKRGZpjO9ZNtk99e7isR2uujoXhmv0uHKuQ/ilnzl69oPJukFWA
kBi985JXxuiD7fu9rkkxPQdkJr+mI/pUbxrDGytUnm+bPotCGFWDla3zoLOLdatDfzdM5gx0Dmjd
O/zqcAY6EWqQXQL/y6Y1O2gpWRlxDJtUbwJ0Ilq61qrrslXLXtFcZ95cAmkYYsvY8UvHKbcZTQv7
kpuDbrVA0QyX10ipACPsyd3UDLwsBjnFcGnOcjib2YtO15Pn2u99BlJGGnq4K/kGBkrkshCMVAFM
/oJbJ75s8tmGIQZufF7X0bxQigwRVJuQZBm0I56SEVTuEP2cVliqAfSYLZSPInmb8qCG6RmlDr1G
k8FaaPuLO6CbvOYSSiUjLqbg7Ws3eHRWpZbme1EYTF6QOIS1oTfXMHZwiDw4LCKoAU/T+tvSHNkO
8Z6/3ZXrNJS62BZV059Td0zGocok5SPCiIsv3DK1tR/iGv4ikQcoJ125VHEHduvdOtjF/nB7/s/o
+b9sk8Pevz+63g4vTL9+Hhj9/g9+HFsdps6wEDHyE91nHuNgI/pxarXD34iDOPiyoAYsgx9e5I9D
q2H9hu/WZRJMmgebGP/1f06ths05mJ9GhtdnpMTU+O8dW4NPBwX2r+jjIVWYrOCEDj5DDRudxhwk
gztFLxCca8Q9etni6CjaoXu08bxsZeSXl6kfNjf1PIUXg+WNr2YNg1XnsbMJ0qrY4JKTl53S47MN
bfdugg157zVOu0PKn45eWeaP82TdY3ybH6yB4ocxlclNvBRGuwoBMJ0Mir4cnUw7X/DnGl8O426X
4lNNW4GTpeGJkiDWVCzt4Hpzo+vNDdUE9AukSn8B9De5NNumVDNTQ+l99Spr7DeJS//eusSacsXw
JjzLETZ5/nE7nEiUU2PUCV8Fq7Ft53BX+Q4xFlw7RYcVTxqbCQ32QPaFTAn5RQh9nnLbm4pQc3pU
Zt8/St9CxhHY728qHBl73oq8oFcMV3oTW9duOwXsT6xh00xee/THjFW6qBXipQCKi36XbFRrnST1
SPvYyS7pXDbPctfaVGY7Xg9YV5z+WhEhmHBMr3wh3oXz1UuNgSKH4cTg+7UrpnOHtSGuztgOnwat
HoLKpP2z77ZsNFam2d2ZafzNiCN9Et3wBbm2OvattpH5QlptCrZKDoUWNixRG9XzXCp8v014Fabu
3YjZZOvqfocpiEBVnCaveQ4vK23DN88G5Zt6wfhiVuqb70sW9yqynkdPPmciOg62caq6hDBfEpe3
gzXle0+Mzbfa9O/8uqNExnpYTgexZx4mCoiwu+9kHBbrmq3xTtiS6SF1SgDpMn70HDfdLm/D9kCX
sL3tDPfWb6v7jgLW89weXjyH7Mgqiw9CT3ymfb8Z8B7sNecX+8zp8wLxO7uXOWGXFTG6xGekYdrb
eOjM9wbOmaA0wfWDBdqIeQO0dOlACyyaPTU6cHn6o8Bw8ji48XQaA3+9FG6V+ouGZNh/o534rksC
Si2eBfUh3lppUP6ymtJVM4XS3oqW3ctouGjqcdoF7GTp+ApXnkHbOO956k91ZBDkHR2E2nNL5PLF
MIP6WsLh3aK9Jkf6suDkM9WEa6ZGjGlImZssldUjeROxsjlaeGmlKJbvL9lo8Kcgug5yEa0GqjoH
Vz6xSaKatrp1hqU+1L7LoWKKkoejomq3T8ps543EYj3ASWc9Xq916WbP5pTvGHn3nGvpVzD96EQr
tQ2BtD+v2QUe2j7Dh4VIEqp5AikVnhc+p1Op4ZthB9ql0pOXFNeap9kp6L21oUIx4uMAoGkRGAPq
tNk1BxC/22CP+etKWIW02QjE5/VSUyur8txQM9DlmhiqNCqY1UZNhX3VT6u8Se6qNAuP9TTa90bl
JTf4aeN1W/BRwlsAxUcwEiVN9d/KLHmqsu5olO9qKqx7DAxiWwn6N2vflUdLRAeqcJ5aRiI79oYs
Tw4EwSrY9D6ucOoDoIvng7eVOYF47XfDJpbsW6RBJmxWphQ49HsQt457cMcYd0o9WHtHugFg8wTV
afGXdO1sP09jdJsU9SHG7I4ClgPoGl+Tqrhp0sFd+SbdqfkmTxt1JzUmOfjDejWZIVSnKs73vYt/
T+ZvMR/dRlb0ldJT+pbq4kg8jJbP9DFp5Rsuu+IVm9khJ/W36gZAZKIHlQouFC/ims//KnP7y9ry
AA0SRKQxxlnbLvTB0PxidtyOJuadrKAQx+Y7IPMGfIvKsRr4K05N75LRfXvNrwN1q5mzy8pz+m1u
5fHBcPuBMZJzStQEUzEeDkFiBQc3zR5Nf940yrafIzBVfONBGt9Dwk1OsrLSXZXRAjv6GX47BaqT
UORTLtw9m11n4/jPqKbVarBCCt8p03Lixf7mAoGlZMLhtPnQDnhD4zB5tTKbe9eFOF1NPmfZXKya
GY+YmyUg0krtvuGS2bD0LMZL5UGkiMpk5YypcYbYafYvZaGqM9fq1WszQu9ejRyA32rbqF0KpfFn
Y0lk6Aa0zBSQzESwz6xMXzZZV4QXdtNYDyi0AnZcbhj7ysR7isPpElGGflufpuzrsbPUmq2stWHl
puLVmLrj0Hn5WWABYVoJhw7YBrDXJS7GdDfUsECNYkBm9KS5yamQQmbFVWZ5WXaYcZPtYawHTy0w
MmbDl26sDl2Pi6o6NKMuD5ad1wdnLtlca5ZAXyb6qJvh4JT+O2Un4ow5jrlJxhLmnRyJGmXCNQ4h
HMIdqeV4F/C7yEjPZ10lrGvJaSEBJo4rU3H09x8V1Si8oay9naVn4ip70fhfdrFugwciMfDEg0pu
lKnUpknAJOculYRxKPzHhOrZF1j/831CbgdAv64uHFHkj0Y2pMepqPGeOVTfDCjip8KOGJmU3XRj
AAt+ziY/Yb/MVoSn5xTGx8IFKOwOyr9VnVGfV5lZPyqrqV9Ty5/pyONQYfqj5FAUm7uwCuNrhKNy
g303PkocND/U2v/ZB/8XMYK/2gdffB+zt+bnffDv/+AP+Sb0UVvQX/zwd68E0cF/bIQNyEi/Ld5v
5DoSaYS3/pRvHPs3pvXw7BfRB31nkfL+oZxS+YEfg0CpybwNcE/wd+SbTzNdE4A4mQxEFX/BXpnI
sB8G9Z2jMQwxt1naiGlZEw3N51eFKwr7zehi+MglUCr3TJFHNnZx2eXz40+f1b+YlH+WbkH2uwsV
7ffdOM4p59MEOxuyMi1Uq88bKYS9sXXnR3du4lj9cfKitD2NE0v3NYWYI+dF6FW+S0zXUQQfqFhP
eJ77sorpUfjF++KA8vO0G1UNivuStg54wP/z+0Lp9pQ1lNa5PagS6mnjZxS4IXPpdbEY5Cg6nTua
cEbHlZTojLCFQ9BrGT1AOsuvxVQUcK3d1KBNs5H9r7A11qfJP/wdJB2iqAQz0d24WD5+c4VTutCG
vfY887O5h6RtOtCUWiO8Nkazat+Zy8/qzCocT+40g/OBPQcFka8ThOBuk0Red4sTJNRneHfBqJae
juAw1zrzrn/xSS6y90+6AZkiFpaQi5aDIJP16NM3bDWTRXuQDZMbi+J41LVq46NgLwJcUozKJn9d
1d+bJu1vioLnw4aCQekdhDsy9v3r97K81Ie3shCFvJBMnMeFx398/NDqLI1Z9a3hzGYOgWXZqmR5
MQwzz7a56HNWWV+oNNn+9at+OmoSHA4Dfu2FwcKxFZPEp1edG3qv80mdNZxr9aafO3aoTAxN+rfV
7Il7vLP5wk91s3FPEIv/Pxl5qG//+m18umJ4GxEpooVtwuXswmn5+Daq2q21rAdxZo45pxThaL8/
4mgcobszkm/O//rllh/38bPma1/8Zsvh2kJv/vhyztSyMxNtdcYRtCgmClwal027iOr0VzHYRU77
+aXgRS73AJI2X+yyNH58Kcg5fpi49ngqcmPqOR///hFaqe+csVs0qoeuBvyK+Rqz6OGvf8t/eukF
qgPki8/T5m24y4f+k9KJu7mk2F2Kk29Y+bgP/WrYYDKx/asmm/lFjXwikcEBxeh+cVV9/jo9l5MZ
TwCQF9z+9ufYnmFOiewYv50krWXmWmA0k7sfy1Hqk4rY//Uvion+05Jo8QxjlINjj4kdpoLPGWqZ
tVjiDYohZbNEChJDTu/KmSd9cBIAh1vu6wZKdFTN6y7K/S3ilntWlUHsbeOWvIsTKLoWCjc6Ti3V
KYFw6ZDLmE8sAtV2sOth3anRX7VMVE6lWzlPGJ+HgzAN/3aI/Gw9drW1dXp1OXpxeqfjYGjdVUnQ
JTJ2Ihuzwj2Zxjwq4ztHVMp6OtG/RyruXtteanadVnlMndljl1m9Vn1r7D2zUBfW2Ibr1jMJNZEH
ONCywtTQJitz1hWW2odzFN4boxdeZU0E2hi9iclJg+M2bavzbkTfyUA4MbmvS/jVhg3q08oecEt0
tymtc6tJVwXqs5ef/LpJ9nVcPQzYqW/0YI9bYILdRlt9vFeR9A+JbNKXtlfvgZpBKg+4d9bRAHE7
pqZ9U+FzprKSIyIDHR3t+RgoCErd9lKFfBKWkUM/b1sLlZsjwOCZ7WNsDRXs8hH6ftfW3UvHjHcf
T15ALCNu7hMhQyasMfN/hmWv4WBzfJ+Q3bZTk0wXrldcS8wlNx7j+5XylXUT1mlxqxtTv+vcGzE0
MXo/EXKDl4zyVd8s9L9VwDvRKyuZTLn2at9EUgtDZjixlZA7MCNxTv7LO43UQK69NFZ72GjRvvfb
OxJgzqlJffiormCC3Agw3il/DYOXElvfiBzjzE4kNbQ5rgkmJ+lzrusyxjgd5VeFmvw7K4ydKyNJ
9WPlUqjQpDraCgIHZ8KnFWbMwuWIiWeCeVQVWnstKMMyyorYU1dAgNhEesrfChpjbIuDv79BCk/y
aBcYIveqO5GgccrL0R29/tTE05tntXCzfWkhX07yaNQJhLKIBJYeDJo5CBhw3jUMTGcqC9SBVuxH
OzHLb87kWcc2lMOeQT0DI7/UlyLAltZyEDEDRJXeFBf9NBK+o/y0fqAHMNvMEd+QZnywK+3MXsNM
KHBxEoWybclpe5jmCzeGbs2aTLWsbcOLbL30LugsJkYeuj2t4T5zOtILydFqp+oOdfRpYgKxKsIc
1GnH4H6i75La3XCvPRIXKunb8ynpzTWlQFdxowEuN/O4dcoiPyBl6C36crG2jHjiqnNDBCQKYteD
zufLQQXR3rZzOhUqPLlk7uSdD2rvMhNZcp3FyXSeJ46gIXTsqWdDUlvLQCMrzUOH4qrAcnTrlgh2
skWLiTs0hZLeuDhNx+9Om9neuunpXsqssbywUpUXZ2E6lOWXtIhL4znTzM34IeHglaspCvL0oo3a
Ov9mxbn1Lvjm7Me5drrbGsGBVs9aKHUZ5oygnyLiYPFj1/I4pw+EXt/spH3TLt7DRhMygAUrmeix
z/gGBR6Df5r33Xyt3TAZ9xhvOLdS6oVq+WNjVhs+zLLVElBwj2Pq8q7klDtgGtF8s7UxDm7GjIMm
5x0ljj1lR3nKrk728G3pMm/s9DjIMg7XzVTxE7RjMIozpqy4AAPJuJhQYR+SCzJnRhdMyoqTR44S
DH5TjE13Plqlqy/xVvNQoZuVBkjUSvwa82OPIksMLiZ2RhNZH81rp6wSWl9ZR/11EzSDe45l2Ssu
BCfn+do1BU9Y2xjm+DujbbZPVVu4L3bHxvHUTnJ+qCMusYTW+I7tse8nPJUC4njel1FYfDYyZO1g
qFWq02w3rZNQ9OubrLjtjKe5qaiwmcs53jmWCvRtVYkEGHjqt/O1qpGM7ysG8uUWv9gQ9WuuTujx
YgjbEMx+GzOFEzzp6+81fbXVRsCOac5sibB7NCPdJotBIcwGfzebfENU4NXUy1JSH/j1ha8G29nV
UjhMCwHlZOfCrCfXXxulEHl1QRoVvNMZ+jI6BWm3UbN2scqba4TpweTL7bGtkIszaXDLzEZL7n0N
K2dbhyaFvZpuVfwbFCBIu95YhRmgX+chE0Zc3AFNGaNWUIYDIiHB3ksE/qQsTYJ8Qyd40e893xko
nIe/0px7JbaGUzSCBXkk5zV036t64GsxQrPVcpmIIeDCwfLZBXD8zGm1SxoG6ud2jcb3VRHcoOZB
NGYZLo+nuKGqsDJV66ycOfaUs/Qsm8k7u4+uvZnZm85HFklX3iYxCyYNoGzbD2Tqk+yhVbb0L7UE
JgwG0hJO/Fx3U82SFfe0ud4K+HBIFNIX5eJY4VBFqUA5pSJ/z9i2dJRxl3jtKUyLXUE3RyMnm13i
kgDI7w0RpU9BkltbI4tHCoUiofejLMQx6UpwaDAT3UvleONXr5bxgzVpgP8U96yHzMLBWlr+I9vy
J4HifeTXq5kscQZaRQ6+waYsznxS1eVO9CYhpbZq1HXUjy9Cg4UpO0ql4jAPLwxFsc1AyIA9QUtL
3xgbd2YT13sSpTxbRpd2eTdoeMnRvGlZVzaRjIKrLGC6GGURVY196m1SgRTbkbhY6h8DksqzbnaF
4UWnJfu+heo2O2t/ZGEJm6VpBntCeUuJI91exkzno8FRlLK+KC9PaRgSiMbq1VwEXlIWx2h2zaON
UeKQVYV1cJZ6u7wa4h1sm0fCNlmw8qOE5F3tixWUWPqExm46ubknzkDUkHpULjDcmqvaI5+6JQG/
xEbr1nu1k7bcO3ns0bZBkYasehoy61DcNPQA0qvQTMduphy4lvl3d666W5F4FCtaQb9pZlxF1kgj
XpPz4yS80AcPqRpDgxu25ziTaodWN9wq+dBF7BIcD4YzKMw1mX9Lrz2j1w8IxV1FB3xDNAS/TjrR
lEUB2LZDW3+PYiM8zyfXebRjDsMrisNgo7WGMCkjYSDX44ogGuh1HaWOaew9FpY9eTtsaVX47HZR
kl9qGOYSSd3NOHV6EmknYsBPgWKIht2SymUzZOPgpQkPqwkF6n17l/GwPiVJZr86pK3PCmewj/ZI
omKto0TvnTa0ADN49nQoqKI2Nh0ZcJgNuutPI2Dxp0Z1zbXyiBms+O3DW4Xgvkj8QXFfVzmlWFOi
7acMCfUhC/LxlHayuVVZ7BwpE6/wD02jBH4wMmroOplt50Iz3s4yz92Zftv6W6xkijJIt4i/qX6K
Hj1Co+Ha71tlrnpj4t8x4KG+sKN8ZemGSptV2efqwA9m4k5qLKMaRrmLJyxQ1q5ntHqqsHmuWsfh
uaXzKUJbz0hLr91FE5ky2i51mBV3VgkBgAb4fn5yHMSm2mzLfAe9InIuQxqUifOblRjWJeHKCw++
lHEKw0k+KA78NyzoyBaWWeZX3RiXB9UP7QYvcTnt5KDBUSe5oAHGKDXQvcn0ezqHpvEicfyEmX9E
+JDPdzIq2sAKz1jRN1Se2WiZWyudxxf6XYMtYA7rTvcSC5cz12vMA8lO0nqy7+KkQYarsvuiLl8o
snYP/IKeXjccsZ74aGGXTXMrKfSEWEC1SeTvDJtusySV9Zng3LR3/D7ZYC90CJx2ZaovI/aH1yIz
hwc/C0jKDXk8PIxOrU5hLorzAgHpoq2rC4Pq9bdBqPjCL6m8snWqduY4eQeSj3QsOUPQ7SeGwjhe
ceSHhWuTPcy789nMucSkLTlTmco4tH7VXXnNbLyEHFTGdWnM8xs3q11tTMevnxeu8ovn1sPe7cNv
NuTMpZ+0pyTPQMDp2a4MHK6yKD+4GcexqgsNwdA7+S7C3D8ZA/dFV2fWPpflTGTS6jhf1fLCVmW3
hQTw2qtiCCm8gWFqeBR++pyCN4Th0wNn8nZbT953bzTSjQXIIQn6ZCeGOLqhs9a8V5wBTia72LXd
RcMlXFJg/5SLUbA2q22m8+CLJ2N5aeSaVcdQ6b5xC3sVuG1AbF7TwONKb2sxAt+UoRJrwxXnMMBs
dj9SrAV47LVqyF6F0BNPzRBzj1CJ8uwOublr3cQ8loSw1iqjxUWH8hDHvsNuTLeRs3M8dlQzb2gX
ZtSXzrTtdtSqrDEqRlutDYhwlpoOtR+Xm8nHUEgde7KtooRmktFyhrdpcB9atytOBQGVk4d8t2KX
dYvSGrxzxmruNOfIy5yTh9xOPhrAdgiN4TZ22SBvQtm3V7Y06+CCopZyXBl2Ep6l1Whitwm6EI3S
8JTnrACu+tdZ7dGNtuRxQPABqDzkRE2JwIYq/srex9qEKsILhnfulu40+8vUCblvstZXqzApOJRZ
VvEYjqWzUV4JoBrR69YscAJiW6WxsLGfSVu3t7h32UeJWF/XrRioEYgwHHeBdUbgU61j9gl3sRlq
Cvoq1NqRfOuIT/xJ+F24lk5pXGW5/Uim3z746cQQ0CxTn/7I8qI3WcPCTgVnInV5EwSC31jKqFBM
jfGpQb7HaQRz+jjXrNeTYhe0rvELbctQj5djF0zn3NvlytFudD6K1F/Ig68cjfObgmMIWrSwb2pX
ca3zhDqMte3vEmBObAaKpRfeBjZZNWO+newyu8ujVl8u3N72oM3JXsMCrb66wmi/tEKIywWZt7ba
ShzKjH4xBqcs4nNZ77iig+IQ2sa8Y2SNQJw4sfXeDa6iCzQot63rgo1gjrWVUUels1V0zoolJ5Cc
8lgZt25Tay5GNFZZ4LxUXXFtF2V3i/8b2K2jOSoaEzpqbRQXUcbezMTrdmhb/S1zC+LnWki/2WPA
dDCFFe3XOcjdlellHFBrnttcfzAItuyGYZyVCMzZBPMkN61rUuPNKV6etSZGhDPHFeHFqG33krGi
cyM1shqetcA+4J05q+qEjuVmLoM1pxr6uMbccvYqw+i59dgA3qV5WF/1oOJfolJxA2az+Y7aW7Cz
jzmuDthO6RI04zvXVOZl42sbxZY94TlqtNp1WUubm2XV/qmNzWAr52jYJ65x1GYLoaU0cPe2kh41
qayZSqrAVN97ZuXLaZJG0lE3+7LBmjq7uf9VFqb9MjOLkaugZx1jv88HFspg17Fl3fIBfC/dCD2x
ILZcudEtUmm7tQagP1NcISgOgo5EUUhK0rr8mLjd0hw3jtOqQ0k7N8DwWOyjPe/JtIW6GXWgGYl4
Hm8hOONI6z0Y3TS+wOKkgRs4hbsdnW7mFBW0z1UyTNfYePC7Gaj5WGHlPHsbxo09RsCi/FrO5SCf
p4m7nN1RpFHZC34xAAXuW1Ql43celhSp88WeS23kGweaFy6LYXLvesipegXzqDkvjeC/qTuvHcmR
NEs/ERsURnUzF3TtHu6hMyLzhogURU0zGrU9/X5eNbuYGWCxO5cDNLqAzi5keDhp9otzvgPtLXTH
SW1g3szbQk5VcWFklGYPYEJS0uCYHP2050yFR4/DbtzSdvkf5L/M73eowpxDUcljhAhJ6QRD9wAQ
Nh2HjyVwED4EKKmxrxMlOjjRoBpvuxR9viyUhst8XZ3c+UC4HSe2Eh+am/ZqawAczEooOdAfT+Kp
GpxuIXLdjWQlSQv1+NnOdyXqctA5k4FbW3X0kjnCKHFgAjMQgmyWmKshpEy6AAzkT12lVHvtKrSE
QDpT/pe1z9PWom70TccbZod6Qv8k7fhmxrAguLabxPSWxYO41gMZ3Vf0X3bwY2w9t7qaeV7Z3QZ1
RChLYQ8EkNWRxRtouoh/a+1qhoh5gZP2ASCG77+sLhlVYBLtpuQ74QejRygUCKEDZBDaZw7udPll
5eg2BwRZfpe+6yroPbgDhh8WMEfU/CnifjAvyERqhnpItGgxq0Ct+mCICssvkYHpf0HjNYVPnjW4
etN4ecGEXa5uzj+E0620UHYWdRyGS2OH2SlaYdsc77DAW+17/CBQXdLihwERwUgzNTSPI7AfEhal
24fReSgtd3l0vZ7Gv8Jz6F46BY2Ds7Um2sslgU4ynlBd5tL+xqnXPM3GUjbR16JnClJRS5/wDq7N
JbIyRt92PBPdOnLSsNuY0mz58Mn/jcTGmdpeIhWi/TtEkEGGA6Upw4KsWmzntBYo+PDN6CEGQOWv
hNgyXiDhErdwdZ3bRZZ/WYVWNEFAOIaTcloYDma0A8TfzJiH9S9ED9rIJMwILP0r9L0SbNYy9jxP
jpPfV2YQJPq9Z2n+G7VYML34do1QmGmnYbMXpKIvwNjaXYkFwePvbkNKWwzXXuk+UQuVmgrZ6Uj+
q52vKgfghv6Wbk3Tw3t62RUZrTFvjmJDkt5rGTtYd10xEB0ZI4EAhOTFVvBX11vO9DZXscdXV0+R
zT8A7t4fFn8V6LAH35EUT02I0duoNGuSHO6W/9YjtWE8vKBJT0JwsGe3z0Ox12nJIeXowXjonIyU
5BYqt91TJq/lDqP8HS4FUbp9ArTD58wJEmGwaACgtWd0Q85nesdoL0mfzX5OHceWbBPwaBy5Auf4
wVDqWrv74ktcW9OjuOHiN+4z5CJQFXOBNyBPYYUx5orifVWNDcmJtuFTM+yIL44elyjBMXufnFUZ
XyYhXU67S8n/XPaFF8zI+ZoSF9DcO1W+mTtFbcXBt3TndhL8WyKcwoiaj53buZ8jE51hM7X5iYoH
XuPun62o+Ptr1R76k1e3Bny+6aYw6E6p9u1us1bWZBD333UgslED8YxjE7m72ExzS7J019fbErLF
hYfLim+jFvJk+Bv1iyidSn3FvWMhlwzJemSQXaozraa7XtjBjeG+xE/THmt3bOyXvJIr7J1l9s02
tuypvHUm8IGBCadvr4tA2+X3oFb2hmKfGrbFofhAYwTsJLKrpSGNEajG2R/cguGuiPXHFDdtmgDI
4qllTDPEAFKNRARVVqLeOmLqfsJ1nJ6yhq/ouLqO7n+juhUVRank6x4z3axbNLjuR1g3vG9SKZop
nDVQAPiqv5gRVd5xiBeJNHWJI7l1C4nsFUmmm+7ubxhHdERTT173/dEYynpFHXt/OQft8IxGto67
oz2YEE6xdvvZHNvJqdctcnsGg80oTX92y8af9zWFYrAfNJNElkKg6ndV2eMnmfDXJLCPyWTL7WxZ
z8Hq6uzRs1M0PLip0QdRio4Ds9RclvSVQwHy3tm2M8C3MsCtgBGsgY0SDnE1bjJplRfkZV12Cm1H
/RX29pz/5UnfMUye3TQo+cUJJjud5XrhmaVI03wKPfKRCrdji1fppmJwmsma1RyqNz7ck+tOfAUq
FDXWC9Nkh9nVbrbt62lAKddkVVcf/CGU65mOnfVw4nLiln+VzHaqM9dAUF39KSrJ+CYIYNF71r9M
1i2cXi1Jp/H6rVvb9cFdK5biLCI05yfiaU6vpWqpu0s9g6qq4jBozr4p7W4/iMJC7QmgyE2/FWHu
g5uy/IigIzlSaXNON+n8WAtmYo/g3HO5j8qYJ8IdhsI7LPXEPiv3l3EkirkHyJU0qrHQOgI4qmtk
a5EVbnFilEfjxoV/dHIih060G/E7nAqR47JhubfNIkgxKH0l4k/MQN1Peypou4e+cPy9w0jsU3dR
Om9h15HN/c8d8c+qdCF7GAsFoPJXvwhkduWX5MtnCUiIkQXL1OGbWvMhuP1zYoadWznvOJZkuV8c
QlE3K52FR+ir8Kb8YPUjXxwmTRa/IhfO/QSGknx0zWLKE8LM+qRAjJSbdfSG/neg3XTYTtx4nD5B
rYPDSh32XgmNq99u6/67ckJ72k1rZEClhlLNkM/yBb3kdeFLJlh3zbrSgvEz8Fg4a0pNbDmjVE+z
YH3B5HNYrIPdFkv8aDH5BI4kszH6UfuRX1/RKQa/GDN0K+aMQYhtybU4vVER+dMLzhqG4Kk7edNb
mI0dr+8ipxOau2B6qIndNS/ai/jDAGnRyBiEJ6k4pZbOxa8SX6Dt7CHCN8PFw+7Y/eE+qSsuFLto
ijphfm2sW88+Xx1ApMD+8EV/HwhbowtFf0sLnS7zJp8yDFfp3wLnSGS5fIi038j8fkw5ZmvZkTT5
Vi5Yh+ytE7NQmC9tJ1dF9Gsk55XpvIeaNZi46X/oZvJRlM7BXcTDciBmRVDE6FASh7E59bAO83Z6
JdhhUs80E2txYB/rRw9hPc7ijgttmqMitel7pVcgS0k1Rvo+w17YckDS6iLnxvyp6QgycwfUmSxN
GbbrkrXHv9dIvo2AH2NZBqSsJyKWqwtVRjjwFjeNuWV2Nf12SDhmtB44GKY3RCql6ofGOCyYBWD9
umalpZbXSGHX3BbZyHPWRnir3uwy9uWJ0YVSR8uyyGqt/aUaX41NTXO0a7qe42RC6xuLJrTKsw3U
Gp9MWz6khLiT/5cFE67UCbT+nzBk9/lFz2q1nxne6p+h5ZbdL3uFGNvSSeVBiP21yxdqAHaWOfzJ
oXGzn8Dv5vxzjlEWf/lryrORMt6M/2LBsnRH8OfpdNJrWWw9Y1WGGXbOKuLitZVXXfuMQn6XTkFv
v67MsxQ8Gn6xRzw01vDQNkxQbilaDLU3zeBWHz57fg76CgiGTIjVDEjNhZCOlHbIKLp+5yArcenJ
VEbBpl2x2T7UZU9HRWI38l7TPHkdkif2kyaeDis/MiLL0atgywGo4VqVxRD0P5t21CvCquxOqjBs
ocaLVq6SR32nvt+XLIV5MBrJ7Q35OaYmC3D/uiZypj0jKdqSw/op/bormI60/nxtuqEVL5PD5Xgk
DZizuaNDr65lPAfEc091ix5I2UMULmhS1744FX0q46cyDUV4g3aYggmfqVgChiLKub/1g2etF3qG
cdzZDjORj9C3injHGLgZ+11dSrt3N+Psa2aFddakECUHRi+ayakMIJc2aCos9ehZ0+DEVwLsCzCa
RU2hO+4Mf23x/4qr+y8qwHv7Dn8MijzeL2ABd0vOfxSx+FzbOpj0cpgkbpDXQaxx/9GWQlVfS+6z
tIsdNu5PpuYb+gSQwPXzt7jkvyUeJV+X//xXkg5IhV+S3qbAtvtv/3+wkP9JEbt3Yv//3WJ1lS03
UPGfTFbO/V/5R1yKFudfAHTALNy1oLHv/R80SBT+KxQMsfhTB6KyjVnqf5usfPdfgEHueYFBCDYw
RFb078pS4fwLvSMEcB+Rnve3HvW/QfZixPGfFUpgnb27dBIuEPrWu+ztrp36D9qodCCCEzRZc81F
7t5jXYYIP6p2GxKp7aqfr33VlAWZ2Kpr5vHbgtAJPGdBHiVtBwM09V5CKrX/BLkTRY+B4kDcjME6
/3QR7oVfVZxK+1iVjQi+KtXPDgZrbzL7kmfVnPt2VeNTXfpVuwdJoLe9q/OaWJk6PdDMUfqxfSJN
lqGbdpynFf/2gIkbkPBmgSz4VveIEFiRzc1bz004PwWD2zYPID/rl2lACnAKc1OzlWir/hlLsfjG
6qC0ziv8LvkhTOk12Tai0+T0Z+1e7iqrmQmhhz7oMYib+6a4Opn2j0FQCUgcC6Uz1pQlWOxEs/zM
XumqQnTx89BFvwOEnQ8uopplM9feSPYUsNBLDcGz4Yx26jHRbTu0V1LlRnlZOIM9UJFcKtXRzCTF
XJrcsc0ON3ozfGLacsNblsdFfnK1L/tj5ii3/03ziSYkt9DgcO/P9Q9Ml2zQKmZ6jw6nEK2+zMPi
3YSdxKvl+2rjRmr9FWAbO4x+vxycZmDTYUpXvM32EHbozjNYq6KuT12e+dEmynwuSsr2qnU3LETY
B1R+mll/CuZ9QGLRKIKGqAZ/SDKyePAJmdlVRLcDfmCJyFgn3pseXUkGQpja1CNd+iGY5nJCHZZj
wN4xFFwxmVUM49OU2WYA8MQyGl+5bA3jpaXnJ8XNFqj0LAYiQLcVLqhjCKN3580yfOFJZnRbQRIY
3txwYVe2W1vcv69NE1XrYUS5H2MqwJyvn/xIZfI2+CxVeVgYWPvZNveakYafLaPJJD9yPw+3Omqc
6qPzREs6bZfGwxY0jBsdozzA9X9M2chEv6csrcRpjkuWP/toqtSasJ/06r1T4pLYB0wHw+0Ur8P8
0gzR8GCYu4nvDk+C9zEru8p3GC6w/u6nZcTkkzB69VtCqSrXexfzaFdn2Q8N8qY0hMvoTwjRTtnC
YucpdLhyePorbWFkmRq/U2CDneWHQG7AUEAt8/g60MnK49pGU7+LA4DS23QCorUBoLyExzgt4N+3
C7F/uwUkQp+AgsStkTJqmZGnlBOeOM9oy/nU0dj2yANknDEN4JOv26XuVcxX7taivDKiM/S81kJy
BTqmwFH5OcCHZDEEUaWoc7Rqgmk/zjNVUrXU1dizLhDBwlGQ5LL34494YuKEj2WuivVPmC/S/zmE
YtacEdKvbObduioz6Hjd5LNhKqXyv6nI4FfdWGscIbgTVZCG1zxyQivaoDF05V41oh6GczG6xGuc
R4umixKlXhofSVMRLYdlnbX3Q8EV10ePIR7gbbv3grcUvx4KTYeR0maAflq/4xVhABO3VFO7WqUg
K+6VxAvRCBljETcVzbEAsaqT1BONvMRu5bOvXKFsnDvPwuWWSUoRdoqR+p0taPjsAaIZ60Cmc5tR
lRYyoBbazlamQrw1Vhvx9rTY5/bEQjFkXsO+8D6R0qwcjH6hu8O4QpqiVgwsie/JZqAzp2r9DApr
LA7dUtjdG4X8Gm6ryssx0Y1SfBK1UW+7xVlOospjfUmrZnzoSTu/MkuszMPs86VqOvOaxwkv0iGQ
VP4kPji21ZFDVUwvBo79Z5dl5uZJ6hon7uKLj1gJvrckr6Qwlf0omoKGPu8XCWCgQJY0Ol7I8lzJ
Pe5P63tmrOE7mz7vVBQIg5B2AGqkpA6i33ZTrRoFIFoce43Q0sR9ew5mZzpFqp3IT1DpY4fAE5I2
AWDfIjiJ26pHOHJMGb/ssItXzzMSyj8VTvjP1Ck8SMK+WHH4WnLxT2i5l2yHhynyHvuO6fNG5Esm
knWlR940o/avAl/bT2jH9me1pCQ3jX2XXd1iqdZXpB/NNaC2SuyhW9Vpbe/eRV4CoNppPyJh24By
iYZTBMigPVcqtYIrHrpRPgYklb5KpNfkucyU6K7ley+r1+X71MW0iqyL2WNEYlV7WGXjljvbqoMn
29RvzOL4lQDKf7PvJX5SpUh/IMpn7QJ8wvXp8rTVv2eupTGVdUU5fKzdXH3LfCQMOz6DvUnjugjZ
gAh1ZSy8fm+o509zCGkuw7S3TRkZMvpw8pdlqC2miWP2gLOE80dM8gJ4XrP0EZN1WTPDGxlY/EIy
H4vCBiNofQJw4PYHqNJVh23YNxd79azvdtXqh3EU8VPqjMG5rwcs2XO+nmk5EBExiH1sHJ7JaAiR
PNKe6AsSL8Mn6Pv3aR0xEhNEeY2MhXhh9l3EP7gNhXZ5yNxq2jYr7cNa9xGJCFxiu2LUNs9yBnvY
bYrfgaWOEPxUYvqseiaNoHytWB8fpSqHk/Cs+I4xQksC8Tz6zFDtfXfXLiBtWvDs9HiU01Vl3+Ew
eGsymvmGYmS9pKxTUaTN9Ukwld/MYVacoxAJQ4GI1iA9wa9l0+3KLRqLOYmKKXwJjBnR/wbdtJ1D
EyQ9jnA4XiPnBtPR8kuUkYC4IztQ9o22kEaqkScUKjSyJVM+2osqk27xostcmu44tjiUcSFU74VF
GFHapMG+Csv4FsykL9ij63ylZcFhELvdaxoH9pxUUxV/ulkZJtzpzi10y+rUVVRPgmEzBBEvvqWk
wX1lwfqnqut8B0M6fB4yIQ6jU4wX1biQGEM7ftZ2XL2kBWxVI5i6JzS73uPkyebGTjXfqrZGQCHW
hEqWySNTxW1KMZUolgbnsQ3j41Tl7YXD2EK9sOa0L8Ler2tGclSar5fS8bEzMwCILrHMi+PCyJh5
eXYPTeyDh0U04TP7r+bDRSl5jnksOS6BgUuARqJlAwg30ewDKcRHZqCw8wvNwKeMXbch9utNSnNb
F8FWvjQeKdX0/dcgpiQdRnMoHVVvvU5894fpF6gB+5AFHtbCuiyPvdMJYjdGh2FD9muYhvIt0s60
Ry2WHcsGQi2zQnfXK4+XLO/O9VDYD2pg0RCzaFnNXJz6sEfpXZS30GuGY4dJa2uiVB36cJYPYmzZ
OnU5UmKn67LiiWfCk3u/8OL6EKZO4D3JstI3MabZH1Yp5Q9PjvIlbMJu18tBHicW8w9luoCdJ2Bw
WTjsopD2Fjv079Y4+lsn6u7Atj7ml28/QUHK+MRL/xq5hYWTvSbiuhX7IDL50U4J8qqaumUOOIeb
po2bH55BgbeVVjqCjBlE+ZRFKe7zZRDDs6ImfEAS6l/YMK17LmuwB9rond/VGvhXjqZyo3IdX1hF
mVMbzzLBMPpO3Vs+MV+0ub3GOj96S0oZ2EMpuDRqdHfuMMmrWI0hEoQnduNZbBhZWkzejXA4ZE1L
kTLaDdtNxlTYsoLhAKKce4f9rP86lH2uNv5kWV+jsJE6AC6+aYKc5aYzatxzv5oNiwD5K8eGvEF0
SQxhp7t3HutooxGuUpEWQ9Iystk2DF5oh3rD6CZ0b+C0oJwsJcj4JQPg61O7+ZRDB1mK7I+b0wMU
VYxAVLtBuvHoWg65oiyjH6Iq9BtsVDl2XsAsWGfzIrr0qio+GP3MVNhxupeBx5KBd04vLn7eFue3
lVvpHjxbn1i9x+TMNv6C5mtO6UBoLJCZBP6PbOrS/exW4wXSub1fpsn9HtXudLL7lrsjaJstSRTt
Xznr+6oU7Am4WK5NWw/bPNTrBW91s48AXF0c0z0OcFtflM8WklF5SLSBiT6DvH/HfBjtoxRNDEpQ
KKUmstNth6FVUnqdMq9FQn1X1MoYMFxgpeI1N1F+iIN+enVE94mMikGQS2U/9rrcW83IgbO0Je8j
eTisoL2EXku/ZFlZH/0u1wCVkNYvDJ9uHfp/fklzum410zoo+HF7clHQ7NwMcETP5DsZ0mb5HOfh
B1rU+uJXRXDOsybgJW+/D8zPqQqNfYhrGdQIImczM5YN7S2+GLUvmXg9wGJ3LnlRvAwTcoYEEkVw
cioeYrd0X6s4Um9tgSY2g9T6yfH7A4xHd4CTvmxEQG1jOdG2A2GxCYbI2wNf++IBW4821eEuIADz
ZZXAP2TN71p7absH/1Q9OXGTb0YAdFcx5mJLMaDRmKtXMKLRNvPEyi6pmTa2vve/jRB/1fCeEzSd
+X41Yb+x11YkzdQ7CAa5xsPF+pyohxOWSXWJaw/ndlvX1nEAknRkY0fO/KpYbnjoSTfkEaQ3JMbo
9Bz4j/vIYJRwakzSgPqYBNcro4lkDCH5QP7/ssNFXSNI9yciPWZMBXH3SpfvkA9yd6mTKtDQGnky
WfL12StV9pzJyHodpCcOxorjCyAC8pFTj2UREzNCkVL9zhIy/opRED6ztaIIEDMtcmwauYlW3/o+
WFhyyjrMkt4e8lfF6HKzNPX4Kvr1Vy/iDFaUqiZGCZ2EB1AEzdbPiEdJlLarR0Q61TP/p+UFyGN4
5HAtTyA223ea3Qne1Go/pWnnXyqhvF1Lvs9jTzzweZUUIfWI4p3ToUGgs4w3hIHy4pXLh6Av+IhR
fP+IXChPzuKgefFKlP1cMbuMaSowCSOeyfV7k87wDA1PJDgslktsL91XFUzmzDUzHh0UFt+LsW13
dRGrx2ySyzfFy/KhJvyBQMGp6vJ8HC8UB9+Qnjo7dBOo+EuOXQh+01eQUxBEa7lFZNNdp1BMB8Rl
2QWxhTy27HE2bZRXZy8MMQk1/nOzlGK/xEO1Xxp33YM98fe9J4NPOpQF/ZATyMTrPX0YOIfPCojX
dcj1m4kJUTC+y9mZ9cCtllKSDZFflsASD3i2stNYQZ2YUShuU3I8tgq5yTZundvk4KfPQ/OuvLbb
DW3mckoxTij0PZglm//gywXM7mQKHX7mRSd8IiMgZMQQQmC5CZfhSaBEPoSumL4VedHsHABdGxXE
y7ZMh35XRGN3SJtWvsk4eCbVADBZ62YnF1k6fp4+QkLjNftCufGOUCTnGjvoTeRMXw+6bHzSEAQq
vMrgCjbzytY5dzTa6yHr9Cka6/qwIogNiY3jlVW8xo791dlpdsyiYk1SvonELacAkEWhjyasvG3d
ieg45kt74j4fL3Lp12cTh8Uz/id9gcVO74lYn0Ij9898+Pbc9FgiiKfrKDxhEqne28X2eIaHGCa9
tMc32PX1JpoL6830PYJAG24QZqqUDJxO/JirFcuVqvG2AeO7WAJVCEueoDh2UZY9YkWZDjpUv7Vx
8ktqtetdAhomLu3un4o8gW2Koi1NIHvEuLX1PODQAdMvQ4bpDC3j/cK7eBGmn6k2R/FJOob6qk0X
xnt0AM6WuU1/WGHkPmmtyhvH7jQlSFaRdXBaZgA2qnqXMfj8aYfG39SLBTwJpxnlzTBtgbu1AIpW
PZ1R7qHsZD28JfAp3tC6Im+w+/GjKTVKKOqQpz7vnEPttPqAZzj9xpWc7iyIn1+ll4IYMiDMZBja
1PKyvNjR4qAHTFl2FRHkmchrJWVyzuJI4U9j4lI/5IU9XcQMxpFplrMxo7HOs1Ne1SqmXQs+8THW
rLxat2jJQ8tq8+duBi42RcrvtzeL2HZj9p1ZCupkU0672mFil6ghbp4wOTqkuOT3sI1er9vA8790
rpyHCMvKvlsUPbQ0HsKImPe2KLv2cy2d9WqrsTq62raAV3XDk49F6Eq4L2/qguvSYH/aE/eCTyP1
px/E9aws4Qi0gRYSrY9gV9yPwSvmPVQ1+SYK2sRE27W+1iEmnLQu/Mdu9dYDF4ibOOPU/Ebe6mK8
atCBdb2pvreRtbz0ZfQ7DV3zQMjNfHJzxjKIU13yRwl62Rf1qnYElPnJvb2/BiyIt2uM3s1qm3kH
/CLSzHNmJOvs6COyRizrmZkpczA3mJ/9ci1e84mZD1Nn/8D22dyGvMUGUza22aqAlfDSZ/bzrLHF
W6AQXvLRLA9s4NWmDr2F/RnWEBWjBkMYQ+DE0HIbxuWMzoG+fb+oKWYnjHEuLpEUYlQdtn0Z6r1b
GQieaedx87mezpKgdYjBqSfIx64zHirAIu8Oy8WMDZpnIWqOyBfSY54+BxatOnJmgOwyvo85K0IR
uJM8K/otLc6/+2yX2QQDneBkp6MgUS5l6rqOctQbDxHvdvIdfxcsXF2M4Vnq9dECSpLXt95FpV0f
0As7W+OijcrKPKM5yvXObcbCEL459T+DJrjXz8vofFn9kL8hQBZlwk0zv+c97axwZXQI1qW+YNah
8vMVvEahF6roLmD4ky6+TaXQqHKTdevXnNXubZypNwEQUlFaEatRZAc7TFn1H2kN02+7cAj+XEPn
R1YM1v2tmZ7vITIPEy+xQ+OuHVzUuf8NuQYya4TAj3YXTtelXLJTEAA3SOABWX8cu79nzJChVo65
3md9oJG39s9kYITAeOkmK8i4iRewnQ5S90dDQsZGwfncTJndfvQT1NECBBlK5iXaDJ15qIRNf+Kx
DWfx/bsqy/lIafsnKsYHq+zVhqnRr0iPt4IvvE4MWown46HQKwMHFlVFjnRegtkF0VJtmTq75yow
eh/wPCbUBVhAiAEk/LRmtBB9EwsHOgYuHja226KQZ1XcL4raenYJuUTe2b5NQbuF8vQzy6zvvfSo
nFCGfm/K7jcc1YphReRQgZRq7wq3eVwdSIq4L5dXygi4qgwzka96w6vVx7AiY1x/mzmt3Otsldme
PSgtL0FuOz+AFoGWuv6AYnN0MRafA4+xeD4y1JlATW0sWYCPqPBJhgme1a8VTcqextw/cGy/LoJ5
hBdo1DMqvZqhow4kBoy05r56LqaAhKx1uG+S7U+NNfZbl3vDFonl33lYpKpoJh3aMsUTClP1kLGl
RQvmBbvOES/M0N9BoTp7ZVnv/ur7Nzg6V39WBnV6VmzjYoF3UUYXGdgLvgHOBSimBurthGyxr3+h
hmkpNdWCr46Jgp+1tEHpWJxURkfqrvC4xDJPu2GpmxeCr6IfjrNQWLkxlZuU/Wmplv6HN7m1SlLX
pdX2s/Dk9e2rV+kA1miFF0d3817Q7B1TSA+MUFZ3z8okfgoyp74Ed9mHk1fhY+vH85YKq3+x/RGD
iirnFxQz2X5G4pnkIhu+pWVV3e0B9cdc3Q9ZUYGuRE3IdM1HfbhJiwy8dIH5c9fh9z2SfAzklv34
oVRY8JIxm8DB5eJH5DBgxWLNX4hcNumc1voJJzd/DkJLb+eGB3iMGaNJW/VPmWjMoc/W8hql/vyW
gc49jHhGbj10PqZoa+DtYcT+fZ7nxwwX2tMcEbfZDEofYcv5byyi5EExsDsPGLSQjQUzHBTfPxGb
V15TWT3MUJgOS8REWkhyqfEBpQ+6ns15nCgmWz7WHxOFf7G8wUhfp2GfsGlCV+Jk8W5B/PaCk4xz
rRwx3hRz+t6sLZPasuv5DpAgbRyj57fQXUE3CWx1l772BnqJiTdhws2ML8zhPIZReJ1qf7W56Gbs
xQSXrVuixW2kjVPgQfVWAbWdpROXZc2VJRhDl6aNbnXlu8gAih6yrOy/h4Mnn7lIMm+zRHWAg0wb
RJVMkexpYczdj+GT7d09+UFEb5dmcbnFUHdtwf3uUnu8CbcCASjTJ3wtzoWBRBoyORuaY1XJ4sZc
N9+E3Vi8DWpFC1+H4AUCq6gQXHbA4BCtsExpi7diGl5JfGuATcTDjQ9CfYQglFq7XuDUZD7TzWat
Jbf+Kg8Tqchw4Wp5nZTyjxUaF0AwWXONpqZ9iocIH2+OUiVh5LG8lKKAuz5E6FBhHB+tMQ0f2Lo0
VIAjwoUqzn9i7PlClV0NCZxw/Y3BVIkVxAvyxyEopq2PI/2sFFdhEpM2mdxVkMcKmyAHmYrRzxB3
pl3omzXD34RUv/JZp5MkPJVK6Bhh1pDKmX91mFtvWDuh3tb6M3ZpRhLb7zrG7v1PaLrzifYOaVFO
kRTG9XMXsPdVvrwCMXNOJHNO+DoD+M40q/DSXZPP8/PEX8TwRpP+h4WunE0MGatxLaTdXqrUM0vl
5qUkCSV4jivhvdHYBwLZiww+INwCrNh02dTKTc+16WyAT/gFrHczDL+aYWSiYrkzO5gITvG0NyHh
dZ9tN7bsZFctumNZ1IoGS2in3/lj4f5ymipmSTu4uGrE5FAXksX6AqvS1duxCedsv0hnVvvFn5YG
X6mPl49VBqAAZK0Mk2bXe0EjVONiswb5LjU3PJNKtHy4FNonNnHtHrRbdrZYg2WnomuLu26thym9
5nn0YxRWA35+BZO4tuPMAxNQTN+/6I9xyPyrNlZ0Zjo2PnNkMl9wwLQmCMG7ZWN39auFyv5X6MfP
kzLhT8Q9cufm4Jx1Gz1pHqTEaYsIVyG7jpeiwcnMS5CuD440mDlap/feLNf9X+ydyZKdSrZtf+VZ
ti9p4IA7NO5rbHYVda0IqYOFoqCuwSm+/g2kfJlSnGPSVf928liapCA2G9yXrzXnmGW3X0KGHZhg
nAGPc1i9VaUz3pja5a3XnNjGEyNU7k2LYPgJc6ttnsDsSW9SDrAZTZ+xwoSdezFEC0JJLh0w2QuC
8bjx7zPHa+nqxKwNz7ZjZH0APL/D5u6XUL5lyliB9Zfjaz7Z3MSBDlrM1g2h8bKLe4OOFLSJO9Us
rtynyjH1Q+x3rXGS96jgXnoIgBzSDJ4etypmjihd9S505KRH6XBfF1voKz1HCNiIap2PFhyezzOb
116SW8gpGr/Vwa3KFDjqOIADzJJE0zk19H0iDXfPDRNn+CfxZMUjPb9cvDojC/q6JLo45vac+5oj
fj330uWocDL14/CVkheAqN2uU2aEzA4ZsWh4Y9xsLvGtHdO9Q7WM5rFEt32B3tIJWkE6u6nt+d1n
I7grhN8KzN69fPAIPrrJKKpfABo699givEezCaudbySKqPqMSW5YOvH5IBCi1syrXyq37vdzWmpW
rsEeD3PDqJbRO5YdBmzN+WpTo+uFCpRVnlbzhdKj/aq7pjjiC1X32dg9OnpgMbUbCFpNETOi65r7
fqrrzZTX0ztdT3PbdWt5NUJYrKrpGUtQdZZIy3o3Urc/iTNPX8Nvpc+TRFS7rNBYKWKKTZHCnRLt
KJH5au8A+x7SoqbqLXiKAq/V1c0MXxNuh6wummjiETamGUItIouttJAtCCqDi4S38qRQ1mM+xeJL
I4X1NSWrFGd3Fd9PepaXfuv4R3CL3YZIC7nVyFiPROpm9yrTywmzmTvK7jX9NFfjAU0CX3GyeBcO
2RPFZkBnemYntnfk6Vd3Q9mbD6glsxuPFIbHqpzZZpPSrraDAWxpE2k0DAl4h4AlyrxENWNvWma0
j17dZfdRG08Xppj0FtlDdQEj6oEVSdz3TRmfDgXzWaSznFlFBt+RHOoS/G/qC4YyBOOis0YHIN3q
IfOHU3NU6o5MU9R6erkNG/N1mqNx5ZvQdMDf2Z4CogCOabtEZISJtXOrGe8kLYqAd7dEFUIjDuEu
KHDLPOtoi5J0jrWgM0EMZ7kLcaOyGygNLF4A7IvqUzaGyx4Z9csSCZYMFsdo42kpbhOQh4F0aNXM
ylZ7YCQw1ilt1pcuyy+bCjEAWcj1iYkKMVk1jB6rpU06ZhvHF63ViB2Npa8tng7K0LQiRtprAT72
muHujJa+Aqt05PUSR0bV0DTXIj7nQbwaxOLdzl7oY5jvbiJH2jeZPQyfiMRL3nGsY1xBjtS++noS
F33dVF+nZrHvRpYAMA6+dQ8IDYiO6U/voDXUsTBSsY74bh17aM5qM5zODcFr5kfiNhLWdarwkSV4
SNgVTMo/Oz/JQv9rVK3ySdHUZwm/Q3KAI1xfMYpqcOGiP7ENm+DjcRG3aTq31wDYXuYsftbKpumW
C788ApW/J1ym2mu7a67pW+pxX+P0RStqnUfewtDXqWV45k/TUEN9rjDF0oVFWMmINWH/PLai9JAG
q45p8MQsYEIprEiPpAKxq/gsi9InL45jK0Ai0n8ihIPOs5O59zwaKDMbJ8MvL+Uxi1gxGt3wKyGM
PR/Qj9H0c4kwLRdnh/rF35mkzmJ3LmyCHhofo63gVH5ByJV93RTpweu7djvb5vjMU29sFyq0uxSf
2673UZzEI//Wi8GzuhXlhzX0zvPEzOAo7Y76Sk8WBjlG5neRkcV3jIrGe2jPYtV7zrdtr6kQYHWi
nHGqdNzopBSPFaOEY5r7T2YXylMV+s5ZW2lngwc4fqP7QT82Rj0PMiPm9Ye4gZfmtXKKvNqESbGU
5552ID9lLdEevLO4apzsajKipTtHhYM7NSEUmBwIHGclOa6BwZx1y1PGuKpbmjuelvBz31cGHw4L
5lU7yJ52nrPSYCGFSE4++XD0F6Fg/eISygxHHg25pEFtp/25lMmQfCr6OT41F1ATCjH3Iauhv3S+
cC/svm8vSku74aFl3EI8MEAU6zQDng2sBllPBBEhc3RIx4n5z1YL05hOcdn51Z4JSXmUUi3nuUjN
CDTV1Oo9TCs7+YwDqkPEMxhTMh56LOX9O8nCEpSthbppM84AbG+kjkR/IbvGvVcVqrytAw8HupXm
UGN+ckYv9G4sNUf2uSHZFI8xw12d7PzCzPigovfn6bSKJte4H+3E9S6GDNXRGUyxUG9tDJvers1A
R3/tZ+EYV2jJ8uiGUe447vrGcfqX2fF1hgyMnLHiiZhl7FQbyyOdIQnocabIrjUeMRU/+7VpZe+x
MRohNGBGMbxPy5EAY3k6uM1SbOaatgaGnGIrjW65JAN0wUucTgEufXlHP2bRgYW08Cxvy/nS5J0/
xl4HsQbrqd9sVwjlZvLraGc1hVoznrItkeT+djCd8A6d87GUIz1FdDiulZ2njMrf6SW1X5Sc7WfX
QJdN80xI0jHSeXqjQzG/kqVgnfbEbj5ry+7V6VhUdX4NpzHy96WhU+cUqhnP3Ny54rVOYiOoMZXu
FMooRjYh+d1I1QzzgHlnfpcxxyVCSnEvTXOBl5nS2nd3E+MjdwMOwNr3HmeiAojU0WUvmXZF1QJb
0gPjhtseu/S7N0mE6FbG8QdUhNqkCUYPWhQIMSscvLTZbtwarttZJIWSQ8BQwp2v3KSuYOEWGAHE
eTyNiXgaGkwNRjBZ2ZS8IvoEjrQRBIUP+t7IZJVfFdoyI0Rx9qyG5pr8bECLePmdHCVX7jWDuuyT
SWXAFnzSUaN6TCixPa8fbqFtmnaKvNB08xlrjBfR8o8HKDfcmDipDjNA4UfSPjpvC4kd8C64pfGS
lvYIt1SVhMffxjb2bNLRvzBI0J8xY0P3GaMQZYENL8+at5YKGTTvqtkpokcWxzx77DoOX6bpdPnR
n+a22PYcG6vjqH2LvkJpqB6ZRl5F7JkG0I1+p72q1UBV8ja7R0MEwH2T1qE2vmM9/0iy/T/TY/8y
XXW93r8F3t3//Sb/jt6q7XP//NP/oS+e9PPN8NbOt2/dkPf/X5q8/s3/6R/+n7dvP+V+rt/++x8v
FfXS+tNYRMsf8b2grv7xa1F2/1a+Re1PzN9v/+i7LFuY/0ROj/jZJCxK+kqge/6efQHw17Ft1Cro
rIEpQr39tyzbsf8Jj9QmBJnvksg8F/jif3TZnktGoPIsaVFCmv6fEH/5+8iu/0PLVIKyT6zheJZw
EMDIv4AjXQO2vZ1nQW7DemEa1KL/GnTvsIvg2IZf0tdIP/k+YN7rWTDwTTVNjonJfnTMoWvLHWbB
bqeLWkC3ijx53nV9t+xSUuYh1OWzee+IJaObK1v1mtkMJ4DaF35+vi4A2zF36Tw0IqdX0zvtm8KO
CqjK8NW+mHt363G+bmipxzlk0mjUV05JYwYwGCO5jWOl80NO25kdtFmIm2yaJeak6nj7Si/dEjgj
aPSiMHTDOWyY3MBclpQsian9MluuvHDsCPFEhYLmAcKBnwQOd4Dc89AJWadrTILUd0tOi8EihNlg
rlWvDnXzyMTBvmHq7LwBs6LRZzltdeo0xrovx1VSoMBJPDQBfbUipvoKg3eqVI0d0XA4XSCXPicy
hbXFrOvhEieY8A4oqZGqtDkiDn9B5g+ER0T3+WJHp4nJfGLT5Tn5OswAi0vayZLsCW73Z+hpLiuD
LXrCpebqTC0cNjb1wBko6P20bnbYzQEYiHoOmnRGm1WbzC64N0Jfmx7ZShvwivqhMThLElWBZmoT
ueFEaHTYoTQZlMeHqJ05e8+wNF1MWJcYJTv2V7cc7OGAFBqFNqcQ+FYVkvb2Yo4K61QkMCL4egfr
6IMroaDwpxtEfzBmSiS9J1j1ICrpMZYGTcy2uy6rad9QrFt8z3F27hlO8thYtf9JijUeZQhN+1QN
gwSrkvgGnwWL/owA079lFJh/4gHn2DNobNI7z8h0vjNCXJHrFIsCD3BG21KNlu310rfLmcBKP9Ey
rjQGch4+7wT+gvWpELnF4+9aUDnQjEa7iN5SuovCLqqDyECgQD5eujUwGDygyNDPbL4OOQQcstN9
ztmQ47p2iJyaaQ2DsZvX4DHITu1nqlV6r0s/QCnKjC4mlArsA22wrL8lkzC8GNPZ5Bo+Tep1qI52
Ar5QfoIbNm+hB6TSZ4dZqCEMb8iuO79UdYAPiVqWZ6iivUT3K91AAHAYlDMvwUttdFzBJYAQtKqQ
8tJjh0gpHZz+iuS8yljbJJoALUAEbzGtMBzNZq0vfCLOTl1WoKMSRkobhfFAscUS3haoNu36pKtU
0expQqclIDFkObRwAYBulsG+mMMRwQtj3ZsUBDLd8zRsMUImDmrXIu7MG8A8ZnlS28Z0XtjpyENc
wiMJRONbzn1frFhYVlH9rzDX/92i/gGK99db1PJcfE2a4e3Hfe3bP/q+RTkmaUpK4M/xsDLb5oqe
/75FEdyEZciSPtA6/kPo7r+3KMMy/+kohEUYxaUrbMfml/jXHoUgjFgnzxLmapTz8Em7f7JJ/ewc
4segHsE/wpiHhGI205VE/INzyCQc04hcIvUm0zKYnlXueTF4Ka3djqbRD7fm+vvG92PM/M9M8O/X
shSCNnJqOTl/pBpnWmGTzJmdeT6VaxC2ngYwM9nxS1eF+sz2OJf+5pI/o7G/XRIDK/Ytz7FNvoHV
j/fDx3Mzby1awdsalO5bGm7GjqiM5OSPP9haN4ClFgLO/7c64IerMNR2mtDFCx5HMLdPlGtJ2Lsw
o/YxB3aXHaksy+DX1/ybLw67meljJHQcKowPqHN6H7XC7j5i70BCEDngVwNkmlCoeiTKh19f7G++
OS4GfVuic8dLyqP6420khauxROZxFu/K+tIufffVqcYGOayuT4ek9f3ffG8/+yQ9MjqxzEklfELD
6CaJD0hzHkiT8QTuNLawM7Obv05xWJ8Ng/upA4N8zrp9Fjfd7tef8uPDsl4UfBFXdLima354F+I+
nCqsLZhZEHIgQZYMs3J86396Fax/JucmSaQEJeKHj6YhsBCaipaZ7VdfJqpOLppOff31RT4+HSRe
SxiXkvrTVEJ8zPFmEoHMp8XXVLtW+wDXer7OhKxOOmsojn98KSVcXmhfKPevn6dzkDuko0teUpSZ
CxUdrRdk9fP4ZI/sqb/5jtYn7T8l9fpgeKA7qeoFjXAWkQ93b0zoT1cYbjbMokNghHP4GNd6eGyb
NLooLDCXG5n+Nhb94/P/7ao4NcnE46bCnPj5+Y962TQIgRdGZ7K/ScJlOktpUZzbWBoD1D2m+5vn
/6+PosfBV+AVpi/LEr/++Q8rygRIFulihbg8bLydTyTR0VPz70jzf3+VNVCe9VH85bWGtkhnqACc
ZIuaJMnUirZ0BX6Xjf43N88nQMViF4Pbz9P482cJc8Aki7lqsFvRHCqQkbgWEkUNq5r3GJTv9/My
x1eOq3+zzfx17fB84sBZP9YPZnkf7t3cdpIuS7Pm+S5H7jLmo8VvNlU/PNWFdZV6bU/Fap3+8Wvg
C86cLpYqk43gw04jHVMUbUnCg9fPatcObrWvlPQJ4lqGh19f6i9f27pGIY6WlImr2Xd9+X94OBos
qkNuw/olWaW7AMGSHgAFp3/6CHpED0gLobHiQMxB+eer0IkzUwe74iqnnymMC2Pa1n1v3f3hh1lX
KdNen3J2aLJWfr5M2nhEuPYZhFpZV5g9fY8dWnR/+mE41AtFfMO6QUu1pvz8eMuIs+gVImGB8T81
tkKHcdBVpdr++rOsv+tPixNvLL08XOKshDZ37+eroNgRmiQxvhjHM7BLLcs1KIAJQk6X7n99qb88
A98u5TuwBIQUCDV/vpQ5Rck8pmjHW5eghc1c0KQk7CFRYvfrC60L6s+fCaob0rZ1rUVO6nzYFFuO
lFUvyNAbGE1YrOlzr44cONCECTWvPCKQOXMgG5Wv2e+AN9BopN70x5+X4A3eLMu1TL5C9eHW8r7a
aQTmbZNOeopOYYP4DNBsSPe/+bx//Q7pbFrr6kGhynU+vMdGmBZ4xX21yacKiBewOU5ey3CM7Frc
//rW/vU7JPBT4rcStkWVs3avfnwo5WK5TVtA5+r0Ul8pg/S5KvPi3xSKf3MVx3c4ZCiuwlq/fuAf
VgvUO3K089nbAHaJdlVmdxt0B/FvbptvfbxxHHQV53E+kclmwgH25+u4SZrCyRshJQGYmCCFmkW3
w/zfvCqwqO1ng5BtB91IQ326ZX4ZYk1o2tCJDlGHuexOtp0q9mJqGpZPOC5kRAh0iltyFTLzPMmK
5VW52ka7mc5Z+xaGOXw5GF0djf+kM9u7yO40bXt24xadScM0E2U6sI9TcwqXEMVtbDd5ckrenAJk
NVuabI7NWMXEpFyySEezd9KI1E9u0nhy9H6k8SxJnxWi0TfuFM56tTP5zm4py8G6USrBX2vVKSYe
VWe+T/vHnZnn2inkwAEZ4yc3rsyDzVQMGBqfrr4CKGaoz3HL4OXCJF4R7zOEe2Ju6auYWEGq3j9m
iW+V1wsmmRld38wIGidO0uytzpiYU2pyJAr02bTbUDCktX/Q5VhMa7eOpKVT3MuV2vUTiMbbqpvC
GNwcaqPAXlwDXUGB/GebibC5Sa0FeDbCI9ZEF6QDzZKO4mrD9KZ296gHRInzMIzM06p3M/tBEC2C
RasG7Jw/5zFBsrvaK217s0Q2kmzLhNaPFc1rCAh0tEITblWV2rRyjL5A1PIiTAOTyLbFZCUPZpwY
y4nn14YAsp0Sp9gSXZRcqzlGARGLfD5Wi5ePJ7pV9vuCghRUG/p9Gk65qtBGjnpusVMnBVaxKRzi
m4hYRASmRAVbW1nhU6UO5affxMZKizXQ3tL5L9x8QfcpJ5LMhiJHxhWvqvmyFvn10AzYx2cHDd5J
10EPgGXgFKNf7Fod4Q7bzmYOCWE7Thi/v3oMOhySM2xzIpU4hZJ3hr7ftXc14OT2NSnm5aS1GVkH
dk2YwaaUUCpR8/JE4KBKSG3GwuH17R1K9iH5OrdubdsIQEyv9Xd4CXq7O2aSzFb4ZqA3BAha4hmU
3hFWAN9xK5rI1K++XZn9ueM1efc2NKjsaRhlK3h478y2dWkWJMicdnUUTzvdIp098kt0L5lJavwB
Nn5y7RVm8250EvcRStbeOItGX03YcDqUANeNZVigxXRn2/plSWmxopPA52qc+NMiNQDTQpSHaPCx
oQmfIDuGsW4Bi7xKaT37aUvTqmXciSuvRE18QnAFCNsFiGd0A/oY5KvV+wyVp56x/gGrV/UK8aHX
h7jnHX4pOmCeAMua8qxfInM+B3lu5HsSKDRGkzizzB05I+gu89jVKFLtKDqbBq/PbxEmS7iMBdOq
XWw0CA8sO44AnsTIDkgFCL15Y4WZrqHfkb+0a+ys8A4x/tQ6YCVlB2P+zm2ATwDPEiG6vJqy0fqE
vM/UB8WPdHYrfBGdjIrjbOc5QHCPIAPtKOhtPOM0umvSdLxvKIawU9nb0kNA3YxxLnATFpVjHd1h
LMfPLtCL7iTmxOMf6dMW9lndFZFzPWCMQndSDUNyO2LKI9zZI8eNNJiRdJtFRFh//LL3Hxu3T/Ac
+AYTenhHb6Y1dJDcalwC9EOdMtllYV3VO7jaXn7XkKDC0clE4cYXNIzPjvZ7tSkyRDQVNDI/KFtc
qkHG67/2c2kgkiOQzLhAKjsNLAbeLipsDvzHMYstd0tKrwaAxtv4VCkQcNyzvLjphrZE/jPlxmU2
Z80dC78SDEE8Izog0GLVKMuOVmQMh/C+zpraClDPT+0hmlaQ7OJ5aX01wyuP+f5gUTGXB34WJKj1
vV3tpjXs23Jqvb1j1U0bAJJuwyf4PkA0GafG1rnt90Z7aeHUOKlYL5xjZbkp6DmFEeQzITtxuiuH
xf8sczbOAGDTCBe0mWMTGaxV9md4fsFqhnM8ChwiXmGcy8ZM2q2HF0+eLqPFwDUazcEP2MTRuMKr
bRBviKGf96bWANqIWlI6qDubkbTlzxXSKbPqcY7xtlj71kjJa2JOPvWnjY7QZE6ydosdJEocbo1p
IkmKyDQXD33fAvZDvh75COwiOePMKDj+MgamGMolkMW9DXpe7jLU7F9Z1hrzAiBjtB8iF2w0Lwuw
2JpUGIjWqnLUF01Y2EroZn5/Og8Rnle+SbLHzRjABk31hU8yRgw4tkwlmLi4unKXHeqq6AnIHq20
GdYHZAJLgw3DlWfngTGugo9oEnIOFsTxS1D7ssWF0IIEJPEhHwMeKFS/uLHG46Q76HB6jkWDk2tN
BujZA74kczvepVYCvbswUMoHed4aVzU6RGsj6lSjc8ZGWBMkrv30NM+gJuBaWXOf/MrBj6piTaql
buDIYExW6bsoBMxtco0wQ3dDMX9lGkNwU+rYowdhshlY22XkGZvRtBgl+7XVDTtAACI/kv6AgDcR
mvOqrrsyGMQIPZFF1wffDKrt0evLuDxJipJMkS62UNpWJbh7QIXJfEPXb8ZC29V4I1roSgzMJBkJ
fc64IJCycz6pRZN7UXRQOOC+5iYwaT3MoBDRLC1bVVf9TbwgqOX3iV1r46JRxwcCBgWzW5n5c6Dy
hUF6NwIjZX4mqyfB1scrXy4Y8XXTKkHXsbFf8QeT5m2MOB8pMzHkIgBCioVPfI2CaRc2g23rEagG
1zorn2fIq3gv7QrRlOdHbAW5IK7dbNM4QPI85jvyFdVOofFTl3ZnkWpPb2HyKJCYMdIkwUpKYoog
+rxuVIZodq7D5joKzSa6Qj5eQ6aMvKJHLpdqPZ4hB1xsYhEiTFnKLKv4IstyrE15M6bTHZhPhGCV
57jppZOCYT5kgPum42I6PDtFPEv84X3mZ2dEEhn9fYmKruBNS5wwwVoxANjeGHHnYK+qmLmZy77A
S+acwIeu+uhc2HPivrQjpQL7q2ggkvgtG6ncgK6VDnnzhu3UXyhbRLVtl65DhUOUQrhFwjscEzbE
7qBlJN1jQs4yGGT4rn0QcTisNwMpagl7RwlHikyC5akxyPU6bRHN4k0vWouucKXmG28gy36bMJjL
N74BXBqeMO5uJpwM0xmh2W29pejCkkKQj+D2N9yCHd+Me9p3NlS/wenzG9NgIgt2w10eKzByFTV4
MzTbqG2d27YY9anbZQQt4F4ZzvHvQuGM4ND1AVo8lLQh2RvtbuyBMj8NkbCfZs62PG7CHywg+33J
sBK8S7/XTJ2jHX9vEYFy+o3dRPKVXj+Komqa4ZjOpt1cx7h7MDfym9csgGyNIK5K49JsTQSsRVeG
/HooYGSg6SlEu85K0qfQjFlBQE6g6R1sikSMrAkkRKZgw3PLpj4GA7DYFI1k0WcBmUTjYwN/Y1kV
qSMDVKuW99Cq8nxXAj1NQLtkYMvh3cLSonBtNVEDiE2PM9PSFFV8U94znbcNYPLkOuwp+9S1xGpv
buw8n6JgJQE+CaJJUqTlGms7WUDorMo6nLk6wxm4PJN3i5LeKLYOJIkGlX2ER4QkTv2W9wLpfDTX
vIZpk6KVG9IBbWxkq/5TN8zxS5W1tEyxo/jmljPb+F56c/0ok1QenRDv0AbMJ6clzgJVx2w0685n
1fKuumTJrPtNP7UbnMSpt9GYbgqMV3n1PKI5P1tKB6YT1JBc7qbcja8nVrr6wQc9JCF3qY5HaZgz
IogJ5ttDujIN4Pwyk3sTx0AZKFiNWKgqSJ6BFg27XjaDhhzKNOoxNSvnXBk6ik7jtDQeGhkp8wFr
IVLLts30Fbo6Qsg7TC2AbhzjNiEvxthJU8u9jxeapC/tkG/ozg2m2ayuvjqA+a71wJGREjvLOQwL
2aAtwLXH/Nkqc3vdDsLwIJwhnU5SyUHjhp7H+BY1ZflORJ3rbgujY/dM3AwRv29N5fPkeIyyIxMD
XReUIcaUcDVpEOe9UXO5uKu/vGSZ5vGp0u5Msdr4n40ZxwTia1SB/Iox9J69gg2VPdglamTS/cQc
kTnp263or2LgG7yVoNg7KCUUQPyJMkP1qcCz9zAqXq9dnpeuRuJuE2s89i6s9S7V9w5HwZbQE9WT
9r6UFUlqA5m1QdVPnkconaXPpoWiPVCY0CABOGnCQ2cOoELwVDh9/NY2RgevvvKW56nphleMpjEJ
Oj67Ds8pesQN2UxDx4knIoiBJaM8A3Aex/vCR2GFfhyL3i5vOyrgpRD2pyqxzU/YVeuIxTY3i4O/
qhmhdtrZDlCeeVk6dl7wPdQyRokXFa/RAJnzoLCnP9VubsfbHpPzPquJQQikWPwnuMZGTZqGHENO
Xphnia1JOMjd5wVDsi/c29kC1Dc28y6eKL032TTIh7hu/WyLonT1PDQKiQvAe02gqLMsBJyiy72H
5jbgwaYUJOVP003wbzAPxWASwIepLeFOhrMTujMPNGSbF2t2HdY2mVKsKEh2LgfljBxFmk0U5BWm
gjpom5qTgu4m9+iOC/qbhnoTYIc1LffLYgxfIul3NtElpvUE1EBeEFZHIApoebYKMu70JyjsZsfL
YTbujieO2oH2qcteO9T4goAiD9WG9nDdb0m1iKDOdOSF4KDQ5QuQsoWVjykt3CQ3xcox9Ko7xew8
TLs59hEiUIAW1mbEivoMQ65NoH0BJqAN4hFYxPiTJChKjeG2hXRYsU170yVOj8LfiaoxfDb5Zrpd
IHZnhwVGHYQh4CrJgbbfKs6GslfzGI7yqNRIDpPWNJ7RNZhWc4kbEackfhKpUMla0VPZeuA/EsKv
+o1yC3FvVCRKs4ZS7G66Sa61G5z+MzItpmmrFiP9RMk3U4DG7KFBC54R9CL8KgK+nbLINyR/FyZx
mD6JRHpw2hcCDWE3whbT9HmUleUHaOt9veW5ZDkk3yoioi4i9WebR6mZBdmQ5F8a7FD+poPRwfEa
KciD0XjLVZhG01tbNLANowlkwelYa/3KcxnZOxteZ/KOqbCErkNtbJxCHOuBcPR4ltC7t1Z+xIFK
DIWHzBMLkoVDZ8+p1zS/FFhsUQnbmPB2LWRy1ObJN/NQbF3nYTJWJ8C828/gOluKJp202KntJZuN
8MKYvUkUd5BrHN6vZoAINdaUJMOlWXuzAJC4CItAN06qLzQO0uKLCdkEQEdrdT3GwZo21aZJOavf
Z5RxOLTrUUjjCY5ZEt8xVFR4isN6yXhPY4A43W1u5+DvMSwzcGmyMalxHsrxfZwyRD5AFjLWaSB4
+1bh3kIJI5PzDL7Rm9vo4p3idviM7jsWjzqsh/w9nai+91JRQm+gTQhyI7o6re7iOKqbgyASCmMz
VHCTLkCTPvZRf1tms9dyiOiRFLs8GuQoU+zClOdYRNxBWLviyH3+0hXWeVO2V2XlvHPezbZxrV7L
XEyfU9/rdoUX+QepxtNuLTmNGutyMQFSRHnlvESeM8dn/4WlfAmBtQMpg35YbnWXGNcEgttYvwRI
4I2sEZQHKUayz7QliFvCHA0CRnSje/VfXjWFbfsNHEPiDqifKjU1g6J0uPIH27rjZEZ6nAcbglCO
0euuEX5hYKXQyh7+rC/MaY1hCIMdZu7SZ5j1oZM62VOPcBjRKUbEi4i9aesQEPGHc2iuwpzCZA7N
rALFyoeOeiddp6/i1MDkrdpTTiZo5Jnh/eYqHzSQ3mpP831OzVTMTP+E9WFg20V964geYa4/Gnm4
bzO2ApiqDkAR1WXzJVQq73JUJoU+3ibjwWMXejdxVMnfTBD+0p9WxO/QAgcaZZm2a37otpe+dnnf
Vz0cz3AQ0vgN8PP6WwzU029a7n93KcuUNNzXgaejPnxmdPyOBdeKz7yIIRh7ErEMjNq8E8a/xhX/
q7z6xzoO+QWweX4ui+f2R9XV+g++i64s0/qnBYUB5jIzI/Q/PNvfRVc+TGYmLfwFh3OJQDT8b9GV
8P7pchJcHw/+h7kqk65/aa6AP7scMoFT0kVn9iPln0iuhLR/nskoTHwu2Gf+w1mQV/zjTIZJOSmP
JF8epmhp9HknFrEQcwg8EaN0W7Dg+DZ5kLmY5SmwdQ5dWB4n+k/xMp6NIjGdQEXh2KMtrcXtzCH/
kbjgcgZDpt0Xc3TaJwipdf6wgBfivNn6M8SDsu66TYsPytyr4hswpHZyVMR6mK2NcmI1BMLiwLax
EqrjwzALShg7q2Nr28g4eooryi0sKNzYjc25rqeB51gHHEDjHlIB+3MLZgr5MOcXAllACph48Sqf
qqxGGb7haB+ew6T0n4vYThgptzXJY9U4G2/8xiMDxTFv7vK+HN+Suncwe6e1d7KazkMMlKZ1TtdY
tkx4nOjZ6vOJOIFMwgvp3d4+dLjTh+3ii1StOeS0hSba++Tc56oAUeYMzgv5E/7nRrgDFQf6XHIC
TPwum0FELkGYtSMOi3KZCRVCAf3wajCSMVQjdxMLgyxIJ2rxtXVpgg8O3It+pKtG9xFSi7xvadOs
sbkAVJFsRO1DZ4ruE5NRFA5TTn+vXWwM83Y+AbGpTJdfiYyM5ZZcAKgoJUjmZaPU5ALuMevpqzEo
iHFYaGxrU6H/yrfjUFR4z5FQbCzV0mXHu9xmG4g/RhlQzGZnMqvRgU/UMnMQI0J+xVfPITFp1WJt
TK+rn2RmceqtmHRQbXukmUgvTS8WSebllVbtAO4mDQ3mt5Hpvs4thMYNVqnha9c25pNr1s31zDwK
9EVZT8zP864Z9gaxPe8K2c4aFTf6yzbv5uQEX3E3nkJfkS7mGtSo1BNWzBRj8cT7pFPrJCdxpD52
wsqNoHepzLftKOa3hdGY5khLl4PaEMLaacHo4oxABTyttUxLazdP0MWOfEwz5bAz0OdO9BrHUIcp
yBiyD8yTee67lw4gAvJaK6SVUYR+7O/7GPF8gEoaibsR1dpYEbKehn+d2VfAL5p0WxvU0dIb0ic2
flHQ+TLSRznJbMVqJI69cYvOo/lRxwjd6xjoWhAlGddF4ZkT+R5mQwwJxjHldSY1hy93rNM8kK41
1BeLKgB7uXQR9yWacM4O/VqEZEk93cLARf6AEiOrAx7q8gZNl+Rl8/8fR+e1HS2ORtEnYi1AxNsq
Kjtn+4Zlt3+TQSCS9PSza25nutt2FUhfOGefOvwvLIFg7sKZqcx+sq2Iv7K2KUGXbqa0rNahtLfg
mj3WLXjV2OcttIK7cm3WIhlFs/yIudaf/YqCg456JO4Q9gsgjNC16fQx3hQMeFzX/u2Em9+GkVq/
meIDR8JgW3hUIaGcEZ8z6KJp1AyJkfsYeErc69adFcBnDPIQsLKJSAi9LqxooZbA49ggpSGet9jv
aN+F0J9YPTRT6x7bAfAIOucN6yyGRwh2vlLVLadOedf8eMcOL7aR0XvVSCgxbaggQC0ET9xklued
mcuNL3ED5T4RbYr/nkRr8vgsUjlfx6VaME9mQGy2aw8kF5OFme+gSeX1DieA+lV4vCAAc7yRtIFk
7SPFGs7rp9uiTeJ1YarBjjA9xHku1z1GKMp4gJCd2XNyEsc98ESuSVDU8zs/ls/Ugo0t4ZEBS5z4
MsEz2nFRbzt3cq2E3cKAZ3Vxrdc572jKuz5TjB/Io2Lev9ThfezEpdkODCWnTYDeHyxwmE6P/jX5
Y+tJo6k3peNFSYOTcb4iqRivMaXhvNU2I12q+ylsoW7JIE6I8ClesQswbKqUHH/iHBnZxpZWQKDv
wCiUyQrW7e2qfHmb56H8wSDKcz1i5593edM5NZwedY3XWQDR0hAprpmslE59glfHIZ2Tw/RlqjR1
dqOYytsmXHkHmUGXh3KRYGH7YibE1JWBnLfIBMx/cMy7h1Y3odxZOZZAzuRmxpbGmWb2kZBBBsWl
zPH7DwBv4RlDkT5VBiP2JsjgPW6uvGfSZgi2fMT0vdTHxl0A+RkWqhuHZJTPkAxBNylL4astTTi2
AJFiiNsoiIhIZCgH1g37Cs6uvJu7NuEzBULDkiFLGo5djBmqBGkgM4eO3l39/At7nPpgvL+2MM0C
v98IPHL3kFsqBkk46b5NkWGUr3FnBId4RBsJhS6f/zz/yotd8OGB0xqn5kSZXYtzkRUyvrR8dzGh
PTTnO58p483IVo3dq5uNTG8l7oQNicZeuGcfiLQn64goCfHNwUL2nBhp2RR5rJGvvtN9agJJIKgl
GaemHd5CGFDGI0G2bOrnlJVOsUPyHYstICnfnMFu8JubybWfOqAMPGmkIXF5rXZ1A6eYrh4n3VRv
+lSnyCo49knSG9vgUcDLarfKW5rPa67Ed9f27nxpl0xNx0X20bQtrLpvcTtkHGvWggOGl8cudlHX
lW/kvTMYyVtqE0iLoMXuAd0v+gzosSWDGJoNK/IstX6ytR2ZIi3E3m9J4ZSaRcPQTTuuhmGnBzf6
MRzQ1c5YbX7vUxnZJxG2hb2pmdEGu9CdAj4ZVaZ/eG0FOi/fLEdCWmO+v3rqn4PWZDN0eTW7W4Yi
FDwKABozgYUF/MF0y8y4jBgBzdRiYTUplDtp5gaaaXFEKbdTmRvNlx6O988cCea/HM0DEc2iOcNj
CM+1IOQTMnyJXWkpy4GH1mhiN1392lUcx3Ynf8BcXPBw3o7KZfg7s1NEPdpFwyeeRcBTGFB3Ycgc
Uw3nHPHBllXn1aVPRBYa632rxbr3yFrjAl4PUcwSNpJY0yNvPE8ByCHoeIb/d2wcG84dvv30etrm
VCLwjcjdDjHE0HkmrsiqP4PPczvVfZ8sPugj19QWcXiMQnb4YAjunLmaeY2IVL1xpPHrYw6LE8pO
aYO2M4TNwa+QwSv2zmMzxQ/VvFJPpbA0J7sT8Jibe0uG5Mpm475GR/PQ2D5NoI0dbr0uR4AeBpDQ
8b+LnkkxfDLMKbhwghajTJODCWaOzznXEx38REhs9cbEjIF5wLOwdYLF38phWDcU9OizZsvsVuCy
iYzYG5KW5vyAa/S3pZSrIMgnlkftTBmUxDD4jJqWQ93apQ3+NTaLbU9Sgd7zcPUbP+gRHAmIyqxB
sRgtodNDmc0xFMXue2NhfVPYw9E3Gzv9WNyy2K1heMI9Na/HxqZABCxne/9iPFh3vZcVR8ea53Ab
Dv//arlvEcCs6W24VFDlJkZNqvAcNs2WmG5NnuEoildVfwcZM9JRsxwOLbH5vydwSIs7kqA7fPVx
euczo9nazXhAbh1u0xLfycadq+k4pZF1INeFOfhi8SEVo9mHSraPpiK5vMuKvRrqB6sxX/FY9s/g
D6vLNAvGzKZWZNv3T6UZxUAlWM2fLEWqZOjCcj8MLDiId0XyH0p+lvRN907qLy/aNfqgbxWjKNW4
b5iirqblYhpvp6iwbm2gRS9QqG96ORn+wbA5T4RrweOGaeJM/VsKk32ai+bR0ILFe6Qi3UnbpXWA
0pusJG4mE3vkRIx06YwmdxpnN7oGHihDbUJocsivruRxKEjDMo3/V042gWZs4p8W5XxRwJOCgpxW
H+lNZmD3YNeXrOWjb6dmTHwz2wnl9vS62k39yEyH6q6S8X4SZXocLQ6Byenln48d7tYjcHAPd35O
FNNYMhcbSogVyhkz9mjYzd2s9mPWZDthwW3mCK62adgSKUV7sBw78tHKqPkhy53zJbNCSMTiYBsf
6vRAMWorKvfSFASzthwPZY5ACxVwUubmnjWh3II28y7YSp6KeHh0SjRVLFLRtQlQrYFurMOcglqd
nHd4dIC+hl9V1DvAM6imdCt3hRN4BzznqIOm+qxz/VLxWq1EEFycsObdJC4V09hn3LsnQADfOE9+
tEPCNbmh4Pg1MroNPhCaAqiBrMtDCpXe/xPLAgZljXCb+5r0aZ7AW23xkyNvWfaEPaZP8CZpPkLQ
LKlkqL4hsJGJbghCcsZXx6J/qePNzJbwhurOPckA6t1Sd+z9l2o/e81bg2voBCu9gerLlhy6h94N
w3jrqBktCaGrm2ZEm43tIPMOkPAIELPMj6eX9wJc1oajY7jnSPrKw/klmJwR7EheKgXsvxXTJiUX
5zZuq3XrKgDKkKfoTfHXbLXxIAiEy0vfVs+TDB8Yoj+2w8pnRZuidlMPf5mZ6UMf1dZ+dEtKLc4C
njfh/jM+sq7diKz2EMbX+SZrJlvxWVe8XqSJvwvFPmd1U3DmsO0vlgP6munEbxHGA2vdtquv7r1v
Socb3p2UfX72GVnWEWD2QxdETCgV8XD0fODf9lbdzZfB9QFfYfqlGZuz99CbzDPJRh9xVtE99akg
LL1c9oVjxd8EvqGctItygsUxEwZRq5CmuXFYWExVEPJ3teN7o+Kbqyh3kwvUNjNCJi4TiGmgedHZ
WadJeufZuCTsNtEDBV9GaO+wHWRHZCPrG/5z4YE3UyWD8ED2Vzh1C+9U4/094/z5h/uFvLWK/wnh
mE1oUtQhne8+TNVQr/IJ2FiO/NT5dJ08fMUacu4Zr68iDHY1VAtqB+okyPjruDfMuRMhUpyp9ljt
spk0exCxWxWmwWEc+Mr9OD9giP0o1MJKpr+0Mrh0cfOZrut8k4UBcCnr3NvLbxyE+tLL8T5yF9YQ
4wL62rKcR8A15W2vZ1CK07qnX9gPXnR0OgjgBFuEuJJ0cedm4jD0sdhApLgytcnTot4mDj2ktC1H
68Nt+aPIfBh2UWFyisn6iSwUkiTcyvsQFGcUe/WRHIMXVhSPRnfnYSBfoOl6d92kQ+9tOzUneMP/
MrPcVI7MDq49six1pYS7CCcidLL1eFXd4OVFAdME3np0yEpKlIcIKnLlcgN7SyQEDLzrEYo79ZpD
/Wqlg9zETa2ODc+pX3UOO604Xr7c0JNbFUx2smb0O343zadclCrdzkMGoJRpEvoZ08f3TW23N02+
NB+Aa7KvLJ910riq+uRpmj4mFfbQnRAetmJLNFFDZ9EQD17o7exJJyEq1cwc4ma406X+QCTVkBQ8
duVjRe9CjFjU248kJP46DTvfmMwR5Mzj7rpW4hPNk15kd0KMP9IE02FxrFvZjmgTraz7kLn/CC61
euMBvqmjznqJ2yC7kcEasjhFn0HoqvnnGsEjoUg9ZJrw6OVMcBXuurnFPY62MtL5vlyF/a+aAvKj
aofXd7wHdJSICBx9jlbu09hViLXXBbJfxorzH+luYcaPGCCQTxcR9Oculp++0wHRCcpL380AWcfb
ymRkH6ASNWnztUyS5UQwsPJpftKhfQC2dFNW0zthGd2D5yn/I1hh1E528+7U/Qs61IVul0TQhh6k
X4Li1gfVmpJQs5kCt940xfQvT+3xbDFvcSx3mwYSUrL3UVnjYXY9/+ATl9KgBNnWDpzAUJGtrpUr
d2WFIX2ZIus1Nvmd1RBrFTFi2jQ0X/t+IQP7ii7U26jpxFPLomHlIRm5uazmPPt2tnUEfUbuVk2S
F+knNTeRmXnxKBbA3e6Uv9vOVFPW2tFmGKvbPtLnIZqOFqkeWA6AwZJhzr9QjnfptHw1vfWP9Ntp
Y8OEw2hAudameZFYDa58HUQFt9zc/mR53++Dqbqtc52gWCUSI5VMG6ylHXfkWg0vKkKzlozogpOC
TgqUSvRXASQz8IvIPbGKHJN2k/NqAjyEr05A9ODEex3L/oY+9JtrE0uEsr6479qtr/jR/DWee2Pz
szcssMJd59j3o4duK23RSDJ+KNBnSYY6kKzu2rjXB38yFxM3Dl163CA3tI8xKNQ9CR3X42DI8suC
eQYDPwsshNsUWC9VWNQxKJNwzq6xMuYpq8WJcJZ8RrQKYsEX6z9yt5e9hQsjiQISYgZCW0ZvPLn+
+uKkpGheB69h4rDsrZru2ABT2BmswU9M91rk5ERnhwNNf5H3D4s7oZGZhzgnI7YnvM3ywl0LNnTL
wSCqBEW/uw87GiY5ZtdfvzW7vBO7JiMAY3ZS/0UaDqg1B93ooWY6IvU1SVRkNpwKbTqkq8VN78/P
lV4SQMGHzpmSTpBnE9OkbCG2QVspB8ZvGaPuDW4J+/pH8ev7zJc3K7P+HQfC3hKZT4W1MOlKFsbr
jAPh+RbJPHfllwbK2u6GxnBdrTxn5QJB1ppQ6JDxm28grk9JD2zmqrK20Y1lZ5khOoxz82e3+uQg
hOkmD5T8CAmil7d+lVmvhphtZxneZm/+r7Ph86WcpNe2kVMJWD+xBs7EKJXvZGdU+jL40RMrh6ja
o6FcGewhodl48YIIVk5fc4R0NbYAdvGceIzes/gSLTGt0uhdCVboOUEnTumBqZG3t610izh6Jiw7
+I7XyFzQHv51ldwjJqm3Hlqs03QNEq9r+CqOJGdxqV7irj7Ma/duwImuSFQ3yyiPEFLNt0YIt4PS
zr3tVI/ERai9paUBnxG+Nn15GkpNIpYh3oPE8O2sHKjXDCutvEcvmxXty+KjGwKrx7HpMZmvPjgc
mNdl2IUCrXf4be4bLuBa02iuIgOcLgFpMelCe1uXB9aDKLcZHPRlKYmzE8ynshqNKRnHM41Za4hl
y8WZaHsKgHb4I9YPEj0iww+yA6+HXjYPN8XsMQzVxRddmr2DpjJv4PrcEAX5AStbJ/Gcp/WmzqPH
ppLLLSr1x2FZ8KAwmIk1zQN/fb43MwsMdwnuDWOD527Ql8kPHfi8UZ6UtTPdp7J5Fn3KW9x3pKSx
1c4m7nKCXZ9sztS8J/srtu8LldMlFmt7YDnqvxEE+DeV7bH0V/yi9r3GSLPRRpILATWfA9jd+tP0
LiTi6yxu3kPkQSfYiNmGIxQOt9sdykGVuyWuPjAp0OTTMcVk0OzmDOD41Ton4m55DWfJqIqd2AYN
ALqHWB2BfL2AUSH7O3cRmjhW9RT3qXqhkeiTVhrn6BBPsx968djPXnSJpqW/D6VzRglZvzYw2H7V
IBqFgKUE9JJXpCf1Hb1h5TMiDb65noFnlxAyyHPSzZ6QFLXtVXnvTcu473pbAFLiFMSqRVZEzdZ7
ZIru9/dWSkEF1D3+jex6pku1jv4aZXeLPTiMTeN417A/QVBSlPvYMd0BioYDrJo9RWohAzGAX85h
ufYHhpNvZJEtu8X0JiGSFV51tPxq5CI3wepCT8Q9wbq3Hr8a2ZOSCC+ARIhxQlCKmvfAmIAgK52e
w7D+J4L6rdXLMY6Hn7Vizt0HSr31iw0dxoroYna+dGeLYVOEx7RNhb3LcRCgBDOEBvFAEuGej5V+
p4WYZya6fGJ9Rq3pW6tlthYyJTQ1gBITJpH0elzpP9q2RY3mTj+vHerphczx5wUtitk6vo/wCcwi
8tBath9eQM+dSrv/z2CteS1dm9qQ0TlmCEH5t9BasXUG+j/Q7PIUkZ+XWjZgE7uoWNuN6bI8cf+R
0rEM1aFwmucuauNt2ebfuhI6SwiJgWPlweqWScyqqCAOR+2Cumpv0dbjwOklN/OAjv0qeEQBXrXm
xuPWTDSy7u3gD/UfvMaP0oFB2aUi2mCf+x1nsqncVRALoWClBmPz4s40gY2timOO0GeXGTWevRxh
zxzq8RdetH8YcsZ8uBPHJ5QvY4LxarlbPYvQvxXQzTo2cC3DNNsP0MbfW7oQtKQ/cRYNUM/VAZr5
jsDjK0DUCu7QnjhHtBr+YQZdc3KaCJkRzEX/mjmqmLBCwt/PmD2eZaUI+xzqf/lSfGOfe6wmJ96N
V0lYq7LjAC8SUnghLx4zsst61RE1Hqkp6fJfkHY/tsvzamfRM1HfaOjDtXnJFCSy1MlfWA/e+1n5
WCPOfK0Maecg7MadX/ZvLAn5IrFFtZ24nwlN2mZzHyH+SoEftuKdwZtKmG/+Z0xKlW7UIehpGzdF
H33nJUrtPmCEySCRxdmKGXgGEbdZffQdDWlZt87C1s/JDVOcfvoK2rXfCcf9aSpn+mdL6UOB8nL/
1C7Od1SkFS9vRzFRaP7xRR6CoKV1inMolYLEBbKE36HOHlVZPg1sAZOB0Bb6cNc6GKoGyl8P+4fg
BUWXOmncGoF1184IItF4XzRyIxHZ+2piEtrYew/izqRH8YD1iGEiOvR9uIqzHUwEnNrL2eqZ3yk+
oxOF32lWwX3fDNV2HKyxB/RYrG/LiOLXD5f4AJli3DU9WjOsaMxotRdsq0ES9MuVvvdTIlzgdG1E
Kf7grD5Z4AATJKv7siCGkyfniU7e30QzBZtQQb5feU4uTmcd8MWfgDJf+irr0i2WPHmOUQmW20nO
L1MFHMkei1OGxLXaNLVhYb96j/jTLnjfj6CTgQYX11WNEet5XRqcYgabeDVVzLlSdnlxb4kn8hHI
rZqXRX/VLKTvPHLMbBZaJMUM4k6s1U9DSc12YSECmaPWRrj5u/iCJVccqpE3TUZnOySeE4LRA7ao
Ex6y8lyi1PpYa6dM0tYGAGtHhiJI2mW7GWIGCsghBsJhgvxTZDK/ZYy4PLUSyRkHiyZokN2Kf2h5
vZ/4XadfhD7OOR96fy9yDDXbIVLtTzQWFkRacS1kAnaF7S5zUcURAjVeAYqSsgQ+35XJp/sZBi/p
6klv7OEfTEdyUebh2sMXFvPJvErZpGMu3IytOxx4Q9ez1l19h/y7vOU2ZiynPI+iyFPbsGgZJiLN
9/58yenF0OHbpXdLCnRAd6ZSVpbIygph70obOGDqiEO1ZuHjSlIk9whejB8xkHPD+i9s/otVNx9Z
szHBaXgBW4+M6glj05YsHqK/Wu9Geqt1GYv2v5EwnEUJNHNTF9B6EFAMU7bpn41bvse+yxK+DvMd
hJMji0BuT/xpnMJN8wzFq6J8XZGhkxvylJatfM2Y7eOQhYAJYerTLAjbC9GA5Y8n1z+3jaGIy72V
s38uNRKCoPRh6hqcXdRdyA42XkSq7baqrdkGVB6mn92q5jelLRjVaTx89M06E6LT4RDf0hD3rDw8
74nYcIY0uLubMInzec5Z6ZTRV1hBhUhA9RhYv3ROjFmZpgPQpKx1ZGGWbQe1/LMnnJDmIC0D+tQc
D7jXIeC8Hj7w1IjEIVZB2fznbPxylWFfSMJedzRrxuTR4/lJ6DUscjfruPjN7bWIONYCghjT9c5X
k7UbAftsG6EkttbUe2fnBLVb6XfY/s29IcmW33EpOBGFuJmR1drkZ0R8S/Uo4JLW/off2pW/c5Ri
44KWV2bkzPShDeozv2rcU26yz7io1GNaTtnDFAxvadpylAwsga1dH1TFLRkKIzjzavGPtpOTMSPQ
uwJyxt7jzs5tmyJIBaSqVlD72s5PNoc+lXxHMgbS5wvAISqYxQzYmAf41kSXQIuksYHGdMJs6v0g
KmSWoavqBvF+zwC2Sl+QkXhPeaVJXSwhj9w6iFPOQcX2R8G4JooAu2/uF0cCcXhyM2d6DWs8dIbx
SOJzu+26wPopJwI4FvuvzIj0Elb2mM/2wEAPY2Nu59GcEM8mvwhAp1TXwXU20YT0mvWUPUeKN4gK
BX2u79rPlRNfScrWrD7BbV+zw9VFFtq9c3lD/wmyND+o9aPqVLstIR0EtB1s5Vo3qp3nQ7agyqPg
w6J9QHnavQZsIpIW8O/Jba0TUyqLcEOF9mGM0Cq7DTt4o7O7waAsclmY+SNZ8BZrMWAU0bKLJtP9
E+MEKZXp77HvyQtxsBbuRe9PF9pzGK81AWRtyq47GPO9civ9Wjk1A0UO1oEgnVon0pCxNLhefh+F
0fJf6bLG8gmW2w/Ea9OwI6nOLDn9QHNLNwa3wXtUBuLPImNxS0B1/pHN9frOVL78nVy8zzdlHxID
kDvrC+oY/1xWCpnGZMr8LeU8O65hWfH2rdFh4gF5jQpi6/FyAFFAv4Mpfoztfssv0MfbhXxv1AiM
Cx6mqrWYrBIhIkvaRWYOVsJa/osGeQASjPPwae2dCl1C8deCt7gqJfIAGjhBfEIMzlasNqNuEpC3
kyXqv1Y60/esyewkWlpv0KmJu3Jxym2qUS9544vVjOFt6FawTZlGJGGBYRh6ipApcqVVs1DXUUWY
z1jujONf0d8ONJcJdcJLjHLnFaogC1cLnnvJ8HXlLjAOuqXUG+/Wac0blsyp+5anRYkEy7UxMbiz
W91bTqF57xFAXChujE1pt7L+LIzhumq6NqXjhPt7tr3F/wwMiJqNGGpB70CiCeZ+Ar1yjo+tpWr0
XHNOgsUm0Ib9YOXW+WVsRvk8qI6WK1pj6OOZXYaADpGv4BdoTUJcHDnyzgrCgEVom+99+vSAtOQz
2gQMREIJqtdA/QDDX+7zzllfdcor0Y5ZfGOJrtwFJbqpCmPhfw6+tguYE4iSy4TffMKdv8k99yuW
LoPovmVW7GbvNhyN2yFlGpFN0QMainjiDG8QsA+WdgALTK3H32PiXUaO8A0g/4p4nauO1i67HqKI
26EeWQn36jJ1chv1QctG6AXtw0Z7BVf3EJwlYRMcha45l4O+z9PqqSxIjnGZDCEZC1qGdt49IqJE
A4tnLGUFWCfR8pCrEHZPUKwypGUVnokiWHtqDBMtR6vvNPePiogsg6iAlJd2ymGWi8t7wrzujx7p
L06/tfL6S0mUJohgkbfQsr2xglCH1DbRX4r5HwlQhzhvE1mtTTxZWWXfOZ0PQxS0/jcqyl9KYI+b
NmajQv4UMobrvMfHuZIy7dY6Zj8yS//CmrU5TozMSnQd4ZoUORmq1J7UgMhMcDCaotn6fZe+r/FK
fbWsoqJdRoH2YqVqPZcNXl+0RLxgfVk82CiXDoOemm9g8cV7EPTWO5gHIJBBjGWYfW95h+WNmI8h
tuM3ZrhXk+cw3+VjRrxNVKd0whjnnZwZGbqOIl3EWUW1845yPH/yEbhvLM9e5NZhfvjLiHO4gKkI
7us1/m1t9VoUiB+c3PlXYQ8+Lqjgkn7G7DLaQ7ApHfUWdkTgsCgjHmGScu+w0UL2IaqfhTUmwX48
KIF4oh+9jFN5oxF9vF1hNyU+bUWjGjQ68SP1m3nxs2RsfjJNTAFW5MiwGSWF2S/xpvPXNKlf4Yzx
QwGkFh3hDMzTRrvHkqzdzTiovbTUB8i/HxRn4ZPBT/oV58SwrWR4guw+NhCrbqzW2PuoTF8k8TU7
zyV7sVWGHkUorNzTXHKgKR5SgQNSbysPW0zplz8V6V1nfCqfphF/DRfXCSKcJGEb5ysDJwyK070E
EX+Ri3+OVkRv2IRPxM86yLuxI0HBB4zn3xXkpb+H2r9YgppwglQ+a4YYWmAGEDkiObTAKSZuyS55
YBlJHwgK64ZmVF8TFDQTE0bJDAIggpz9xWHvybF19GMWE7GsbjRm+M26Nk96zZ/b3KzJiC/Krkeo
HmBNeJGBdyzEScXZ1ZS2mIeqmO7wlN1zp7e/FRFCnxws6GeUvZZPCyPTU5lJ+ejLit/YbXBZMG8n
kDeOsEO6jhgZJOHlDB9QdJTNgZm6eyGYnWuHuZpFzFPVpjYtCG/Fxg799m3yBZz2obbyV6qF+px2
w5/qfEJX0sayN4FdixJ7rMuItw9dfV+EnUo65lcfiHba+2DNHW9jL8MQ7SbGn0RfFS7w29Si6eUl
t/3bsY+JuqPSuyOPrnrp3QLHNF0C528DrY2yE0fDDtXlyETB6i9FrpICfarVfQh5TYH3pYULjM5E
0kOURj6McrlrCbA0/QT+fkISKMWqb6Xd+OcMb528Rdy8dlgYHfJ6XRKrGEQshVD7LLreZ4Qu65EB
QFmAzx/rcD1wqLK+ykjT/K+wVhquqKtF8SOZzxtuj1lywpuaveOftOqiORV0F/R0s7HnBz8PR1yQ
qZCvfdyvjyWHp/8l4Dg8x0sxvo6EQaokIwNH7JvK5XuYdQipIHLmod+RldM+qtmbrITYtrb9jccm
r69HblBcitn2Cmi9BZF/RYUOYm+PjklPrZIAn+NO01XQg80aSdaqSWAcOpiZQ7mG8U5LOYK6R9vZ
ktQVwBTJ6jjublvlOcBRxipwT2QYAULPcZu3t2JtGYLV/3firIOTR28Iw4JfZv0WVz1xE3wl/aBf
kAyy0siJECD/KK/U+K/hZuK+tFi7MQ6zqzzch7NxGHIGbrMPdOdGyUBmR3QhFIf4EmuOwvkLRLTd
3kqC6Z8BME/PRTWw5ifzg8aLBHUCkTy6bucS1Pgbd8jbXfGSD6uvE8QRhHyvxF3FW52xMTrCYHHi
R0YUIz0FU/ogETm8Or7FjNcCSHPrJ27kdP6+dVtZHIsoq9xfgBH+G1LMmkuwvWokSZC1OwDU6DuT
gRmgfeWAaM1Sz6NrERnUwe2aTYAhkPYUt1VGS8Nv7DW/sAz721A5uY3Y1fIW8ArYLy9TTlVI0vxi
oaqIqofOZjjKa2oEKRsLafJJZrQgFZN5UX2Oh+H/E4MKJYWWGt8x3znNpvaRie11gUbpWNgyGzcB
oj/72ORDqPcRw6ThStq3+/u1b5x3324LtsRAAtWh6xoEBkhZauvg1VLXWx6iuLyeFCo61PbYgFzh
LVtwNDvSTppFu8pK2qJD7hBPzYQiqcDDnkBtGIs/OeAWTHCmItsCKLwEL2VX9oxJHVHc1HLCl+nz
GLhQiqXwN2yaDHpwoVsoEriHp0thSHJKoE46Adkodmjd14XR6hi7JJHtFvalksOm60kCWkgmOSJ4
XaH1EFWoyuMi3Ah7IWtIhoutw+qr7Pv4fRT4PO+gcQsih/qs52ZGfejtiOUhKBzh6AJEAa8HZTcF
74dm182ErnRC1IHstVwmAnXlHUSBCfBEDKmfHbywRVZr/NlyfmM80NFE+wPI5xavdja8C0Ob/TlK
+xotOg7ZTVpla3FC3mjWZwqAjmq8JF0U5FExN1RuIXpwUsaawD8olG7r3uLOdA8zH1l5F4hy4uGF
phOc5jQY5Q3O/+hHLhN5iyNiJy/BQGqRN9IhiXtH8tpkMDxY8XC9IkTbUp1iAZHEypDspdPsM49R
MiOAZCv+ymO2PELDknVC2Fxlti4JMOFdWZaevgloUBeO0yr7YnBCbrfswHJvYaaHf3PkrN57NAwh
+IMY0Ppj3udVe6rswb7OtJFk3ufYMOjeQN4Bn+Y24tEskFSBR/UZs9enrvR67xmJ4mgdfBUKvW17
CUbD72wIGFhEwIvMOHGuWcToZe9rgEzwgPzOn95ljTMvYdjirnARglo/SYGSjxuW7SPF4Yp6l9EO
a4gPHeg5fZVI35YjADhStAHVo1bx9eoXe2BbPIteiP71sDaBC+2BOLlo60SZ+vWDeCYf1e7ZkOOe
nYHxF5ESp2yQ3pIwrl4eEUevw67Mi/huzjy13jGknnAAAplEm9eitPo3L9DHLw7ppC9IuVme8VlS
wFh2YFMhkKIXPxJqtdaH0PioLTH0UxDPRT7kB8ZJld6N4FXSrRY9rRQS/PF7nSJaBD+4ilALyU1x
mNBPRechSxGVxf3ov0mKpOy42iBwGJSHNvlHagi93YxjYz76Ep8nhbjDJe2i4V+IB+4mHhCu3Gvi
56A/czSuPcQlG7xiEJbzeECMvE57vxty71yuQ+bt53SsqT4sH4+5i+eAEQfL4n/0p6ig2omEAhAq
0ml2ws7MfwHC3Zx7emUJ7eFXf42teLrFCIqUsq57PMN6IhThxHNcFftRdcG35zei3jllrUZqvdqZ
j2Tsiv/4mNae/WgV/XRaFP954dIhF/YsHwSo7fEu87PMfVzAuFjihSC7mpDv+r6oVaN3jL6n/7F3
HsuVI9mW/ZW2GjfSHO4AHBj05CpeqqBWdwIjgxHQWuPreyGy+xXJiCItu6fPKmeVSVwoh59z9l67
O0fklGpEgiM1CGpJqa7ZkbOq/uvfxjL+2BQU+Vts9eIWe4NAxDWIc9HUlodrC7ev6X5ELdtdDou2
cPa5i9ZwMxOvRJwucwXd/Y2p/G8337/kgrD9z3a+b89Z9BI9v7PzLf/F334+af/Flgp6uulZSzyH
h9Pv/+R8mH8tPE8pBPE2i6UP015e1G34v/5lmM5fsNUFvEgF7EFbDj7a/4Kou/x/zFiRbkvXRvT8
/wVRx8zH/xycukwlBc/Ie8MuWzWKF9kSSN3X5hV5BYfGtIstriH5xbPoyPeZIsyKyRPxAIkq5ZBJ
aTmLtfANzrGpanOqg6hakQrurkAfVLtBcOgYxw5Wqpyc6JWNgp6PRud8E30KqA/i3Q193Py5bFX+
rRADU7wuzI7dzGZr9avmkoBX0lD+8OgB7JmHPkSFR9lKhXoZdbLd4LKQl/j3rCeGhC5Dw4LUO8Nj
1kRYWGP3Pyam1QjTA8X+mrat6wePcGKQkDul4sJYGR2Glo0eecmGGxHP3Dv9BQqwy15W7Q9f+Qmx
T7Z+ce2wOYo8q6HNhEjAGmE99RRjPjlJyHM0tWrd1daWBTh/nVyccAtedo1NrFSbaYqqm7rSE04u
y/LCbTctAbdO1gY/5iChPFOAU6GyNwXhXnYr5CrK2G3W7U2GTCjBZZUFRipuGGyr0HTR7Ebg3zaq
Y+GsTgREvhkMzoiufjjRo2sMj5NMUX2HQxyQvTrQn7ioPeVd9gzWvmPxYIkwuowUL4Rx6rmhXTfS
0emsY+FaMJWsop1oUTSt8eT5k3M1s/d57Vj5rk2w7u669JE1IKRp+nYdk/97aOfK8RBQksyBQEVy
zU3cXiRKhEpTiOd0vpjfoqLLBzGedAaEq51ZO/5+9vvmDosVJelQO5Fzgo2kSjYmlN+JbjKzBOhc
rfvLfBU9yKKJ2xMDg7bA17dk+7Lt0t5JUdL6oHHokZ5cp11nbzHPYVvxOHCxyWu7qlZtpoAfl0zc
SRQpl5H3FNMsS+Y6v4dURcwu59DexsIeIFDSkxCrSHQO2VQu9os57VOOxtRr5AMeQrPyLTQcK3PW
jr+yaCxbK4gSIaiSRKsHgCoh0jyTDI8V+cHGD3Sf0MWgVMpXl8nPDMukWbaQ2sARRZGbM/wLPWPd
e67R4xStPXhuEdGYmWa4tVI9atV1aixPLna44nsMMOjCEjg9NzGR79VOD+RzrOoBpRL/dlu9orRA
BdJrPym2BkpBB3lM2tHxrzH57dBOAU26alqSftsDi9JUNj+S2kW9J9pweGKE8gvvSKBbCbRoBk0B
dHblUlpRhBmpWW3BMAByrNATF3vdttmzQ7PncapDtoOpMhmcATPl4mSeEtXWTZqAMstPkJkaTjT6
m9rXwZWyY/c7zwRa27LxaQub6cICIQCCxhfTqOmlDo3Q2raSnukuxqYLOrDDx7Ti8cmeklkYN3hr
Exd9lWtdzCZwOF5RlbpLaTrLI48Qb1rsxFNeZX0E3DWKHNywbVpj1Jws1d7H4AzvmjwnJK8lmcVe
sYKhNWy0AVt1HBhoELBGiHwxiuZH7jBpguwakWiTe920b2nmoeArLJvRtehlfCn6cXjVqiFFElsX
2uKQVnFCMothXGIWih4FbNDgUcWeeh1pV383U+iQtR9malMwYovXkIygwJTwqkyiZQAv7ipbhcaI
AJJIJAQv22pymkuf4shZ0YgIq63JKGPeM+Gsr8lKcHGBgnCCp0Zu3E+GQ0G0jfGJlCczVJlx0/kx
oYh1CyJnK3B/dheCuEPeF+AVGl2pT2i7q6IuBMEU1WT5DlUIsMrvtTzxCjw6x5UyeSj6MFJE/ZBI
Vm1MEi0eu9SVaj1IjwnLaKGJh5O5vEhM3oMzzNgR9k5a8g60WtHShpeiMm6lqoPvLYg5dqiuG7or
Z/T6U4Z9rb8tAjU8sl2Efgczt3cJlAOmQbPaoNYZMmyvD01iYyMXDilUdlewDlAvsP2NUO/c5zUi
KwB5Jm3t1LOz4FCMVO4/3NrMs5/0L+fxpfBRyIOfrSomg6mJeu7ao/J2r2hHGYxTUa+n07QK8Veh
ykhLMdx4BkO/bzgzzZ5nS/tzgMShkXjabT/Me0J6QCwnC7GnMNRRV0/xcMF1No3jzDUK5qfC6YHA
Kf6+v4c6m3SnTCqtZZhiIc/RKADhof2MjaTM9i3SAOCfTdsbdKUKbU8a/ZJCNAprJ8+jdWZ0JuVx
QEwxKxKD9uZu8MTUROs5gbZ6r6cpblicg7i6LitrUBugLnLe58jLrCO/UYiHBlWRChQjw2TxQysU
nQQU5s7eTqWlL40Wkhi+I1nwDeVD2z1mJNoXRyKXljoiHYmEywAJPW9URUGwdoq4g+9HbndlXTPt
Lqx9ntSdPjbSzDOXSPLEjGlemJTRU+MwysR+b/vppixITPg+961sb0u8c/Icf+aYndt2ieVpzCyI
VryThQ7PyoYbeuT3ZebfiUTO/cYTVo/NOSaCmV+P5WebGNlwwXhNOdvQTaPwnPV3GH60M3P0TZ8E
mX0FNFKdjTjz7VNkWgMemiRUkivkjPk1/GSjPQlD3/nOMClAtFvAJ8UJlwJpb+cm7JCIKPlim6Ap
f9ZT5YfPFgPB7tzCwxacwVfUkso1z5gsFcJrwzV6lUro1UQH2DniURnjflvWVj3ZTNKD2SKJc3od
bRpb41guCbxR9s1h0MjGw58yuaknxHisqbO979IyJNQ8a1JrUyxMTKmA+vpjzI7Dt4O9bY23NAXz
pyGpmJP4tMm20ZxGRFuFi25hHn9SEC/2Y5atFU9ns7PI7eVNhkQLLyy/qJMs3MmukiDzAJqtTKOk
zusHNC+OAwNJMK7LSYylNTOVx6ha5/s8wSG06kxJjFtbhbTlUVbTU4qQ/Vm2QZ4o08ZagoZ2Ig/c
q2t/c10YJKXWe1Wq4cw0m2HXN/q1nJJ+H7YEa2nBSpIEfrkDHxjs4nZ8nTsU4kjIJc6WJEwxnXeQ
98b80oOJu451yJTZseLHfAj9pzFBmYM/QITYe9GVcZNJvq1X/iz5yMmJTaaRIiIINLJ4NAx7Kw3k
1tJOO22arJM80KVQqHU6OlLQstOdACL13fOdFx6T5nKEq0LzAhdBXFvdea06ZO/SkA2rFSLMUHXz
JdOIZMPKV55UTmUfmTi3vgeWdeaGI/gtAx16NivjwnfwsZRVlZzEeqpveqcrYFTrzhCsYjUJt034
kxlct2E3V/CdJBhvE3iR/a1lDEulnN7TzsSUM9KyHppBXJe+0W+oE/VxVRMHHId5dlP6dK19063O
2zauj/OU4nReupfxFIhdKLyB5ZTtU1v45cnU8MSQIFVTrKciOjNbeTO2HnGkBWJBFYQ2Tfcy31ZN
XeH6z4NHXt56o4OufQIRLahKR3k+wpL+mZMCfeVPDUY9herPNtVl6OV3mB0FtgQkPyA1flqTne1B
5AJASOYNfzkitBfP7ZGOxHSf+uNc7ULPOthscVd954zHAOEC9u+MN4aNO/NSb1rDdZ47z9eXauSz
rr3GPkehmCHJHO71WGdPUw9sb0g6dQKdKmGpqorXypM9Q9W2OMF2mh7nYXrjVYx/woEfvmn9sMYE
MjCdUZkHuzWyDJr80oFhWCFXscqw+GEWuRNvVezUP3EkgflltLRB6Vl4GzcYCI1tErSKo6WQgpYY
sTcAX5KE1y5uf8yE4G4gECPxoN/EJ8R8jBNbU+Ok9sZIEvvYbj3kOa0akH60U/czrsI++BsS9N+1
/r+Ivfy01v8x/I/Dj+f0OX99W+//+q/+rvcNUzt/mbZFhJHihZGO/V8AH9Ox/3I1uWdU20R3srr9
u+CX3l9L6gayBWlqyvqlkfN/C35b/kWTUpAqZVOgL2Ctf4LwMSVV9r9TMWzXMgF00T/gb9n0sxaM
0NsqXApKwJ5n6YnZkruzg2B6GBC84joojbXhtPLRadocFj2bjHPfj/S1LazwGQgk2m3bS7qnN1fw
Dz2q98Sp5fcwcqJkpN+4dEPMD6kVGMl8c+BFeTKz3oVFH1Uns2rT9Zjwefj8UMupvTt1SU6WoPdA
1AmXUXygkyHwmARbhfhQ+jDYGB67IIXRTHYVstztWBc0WNO/35X/GOmjlz/69qAO8wICXkF4SY7p
esv9eNP1SKVy/Jp970sH7KRBruzK44BvQLlxcoI8jrRA4LnRyCO3vlkaJYELBZHFvblskuD7uA1U
Ariea9DGgOBqhkSY1+waTh5Rj4pBV0OTFHYvTPud38AhWsdM/QKKiSS5gDQAC2ceChedI+ZhSoFx
EUxNJmolQBAG9WBpO08+Jcp+1kA5Vi2QESjdwkMbF809djduPbgTH80Ww8imw7cyavN7WbDFWcUs
hq8oEoGRB0SS1tuRkTmMQeCZt1hWUJx2w0I3b3gzbkewxwCGByiU+3yOEhclCyiLlaKC8o4iX83e
Oit99jRxidZwHRQd1kPXaxrK/TYHd4qLt4TeC1z3rPEYb6xbw+rcTU8cwLie86C0V5kT4aplDC7J
zmR4vYpG3K2n9CdkAyTfovTku8Pc27GYt37+hC0trA83e3m3rSXZl+6rWh72NzcbMxTf2ayeX0Jz
bo8oIOYzEFXG0edH+fjKOKY0LZMtD3guDG5L5/DtUSZQvEkpfPFSws9d9yGYoEjjk/Xq6qv0IfP3
x5dj8Xa65GwtrcIPywW5FHHNXtZ8EQNvLwcrVbfqe5PPMawVoMWtU2U30RhG4BM9/0daxoCe8PAk
B2AvprX9x6fu0ErFekxAAsvih58D7TlgMZk4dYjyO9s0BlxJuIHqSc9fxGK9Xy14UVmOaMBpWMJL
SKH4cJVDFwqn7PLsicUeQCw9vXUXuwkmmCggvQXWiHYWiqIovDPaEtndPznT5fDLgWm/WnxOJOFB
72/yPNVdYxJi9QTBBuWP58JpH3vmUwkCiM8P9f6p/XUoR0m+YgpHgucs38C3z5M7TG4Ym9J6qqJO
XQ5IM3duj37h86PwCXvzbvx9lOWRZeHF58ZA5v1RmkAhVWxL54mcg3jhddbnEk/fGhHchPrRMh4+
P57r0lt/f0TumzI9UHWeI9iNfnhY2tKF1lPY6rmPYgToIN+DI8MOISZFbd3nZ1bPeo9zwelcYh3g
SWxnePL0AlyQNxC/SN05yjAgRavC1Fm96wddvEjASeTXu21MBrtNiXtMk5nW6hj7+cvIEIYtPKL5
Hsb1pF7ttKZL2ro0Gc4t3wgR+lh8dgKTFfOIHUD8OgeVT4VmBRVTWpgZ9VE42ea0hUzbHpAbqmDv
4iMvt8x5cDDPahjvSz+NK1rNocaPXRv+txr3R3LEXi9xd7OlU+8267V1LqsUFQCmPwQhMx0qlJzg
h4dya8FHf43VnJd8CDPdH+eKiecK21F7AVa6ROZbD3Z5NIjJFjt6WKa30Wws7kerdO8KxNBAfDuZ
FusEdki/xsaV7ntvNhSaaPp6e1sHFJvEyHjWeYFUzVtFQeCY+7CQeoav4c/xXuXsTy7Dkvb2PgWm
6+z8yO4veBT7FJevmSb7yqrDkzGLJNiJAUnqEW27zOYdQOG9dk1gYmtVitrfjAI51VGJXYXmsgzo
3hUyzc1Lj3hvUvTiyq+PgIkM4BXUaAL8CixIvsTMoEbNoD0E21C7wc9GFzT7NZOSBtW/WW9RlAQe
LzrI2nUssmpYkzFLe5LKDX822O4xXUDc3hky7+B+JpThOkky4FDYSpbuZBcgUQp4128hdw/3GcPl
dA1owL7KA6/OtjE2/pQsCdqYOJy09dDPtJQ2qvGQl8UAFRmWdDG6htEk4jCF8b9bujDpFeZ5Rgu5
w5DgOA29uN/MOs0BACsv646YgIb3HZKfh3qeg+/J5AXqpFJxdTqMVuJvk7Qp3G3fDcYr1lX0mRWY
X0g/jE7u5lqGP8eMaMytjzssWMN1ARcOQnuJAIpVeF+2IaJTe+wCjYFeJpcGeKVu3QkB+TEj92RL
NIBzFKhmvgesjJfGbJca1YKgka9LbEa7rlURQ2VLRx6dbIIldknfjP1xyk+9GvxGnoyuoNQqdTFE
a8P2aC8002BeUgfStFE2m6DGoXzfqWKu4ts0dDzzwFbKjV4Tdj7utzYNwosAfP+d3TQ0vHsxJcNZ
LrFinAmPSddpZA9wPODnI4PMJ0+cMk0heQuo1pjsKN+GHqOeX8brvImH24DKNt567WidZ4NgfOw3
3lNpxGxfIOglj0XN9H+VqAqNqZx947oCCcHmpRVMfic6Fky4cpf0qsH+sZC/fqq4NR+azI+Zpdt1
II9rY+Y/sEdggXu05ynTasOLr+ckRUXG9NxayCmY24sgH7cdsegoY9KKXAx+PKYokLkU795glRi1
6ubcGoOcIAhddewOmXC/6iwabDgudnoLK9CbVqrpnS2rWX+l6s5/qlwfyU3m1/LKdqfovq+y7hYX
TUHgK7EZ10bjxoewHZgytJB8gCc4RXjD1IJkoIjQNN5IwcTJthNUBlOn+3MamZI0KmPA6TcRJraE
S/R054Lear73w1gQwOP2IJcxO+iXMoH1ggBiMpboJsrr1eQ3zU+t+2FTYUv0aX8Y6XnlGO1NZPVk
b5X4ci99M2fkxpoxj+uEuOLLsAshgSQ0R4pVnpoNILAJDpIGc4U9x04ra5WTA/A62cQOsSDmQG7x
FbJxDnCCYydjCbuscK/2m8ExxGMgEkqfxBth0GSJ01GaCCslsnjMpm86wNa5N/EBAj3OPEywmR/I
vT2w7zujV96wRZVmPGyShK72CUuWBF+hVQFEQ/HWr/0qLsstmvyOWDRSfB8wNDBgGECLXVRsAiKM
FVlXro0EGRLIwzx9ShJp3THyD9HtG3WKSTM1p3lTRbn31PrIDLZeg+h93cQebIF2cDpcF4HrweTD
x8nSSGDVBe5jA4liMwbDOiBAig58FbS4uNMcf3Zv0EHbBCZiRFRNDYwkTWAOTvgu9iB/jPBJN3I2
B3RLE42doZTx3RTzd7c586rX1Cz4sjfGkOGb6jKZEbY2dDxHKM+YyMrWBLkVokRGaON0GIRgCcD6
y3LS4OlndWqL6EwQUttWT2NuzNPKpYF/PHRTPa18Vddyl0IAJE2ryHoWTS8O8ZuNJg91TvHa0mnR
mCJp7Djlxg+WWStuEZqiseF4qGb7CTSXkQTfweRR8vhl2J5Kwplgfo/RLSAs0tmQxtRnlOMl/qGu
W/ZgZCzQWWRrhOMA82CPPoWJFd+C2L/qeru5UAnYSV4rU/+kzJ4ZbVi+PsjEaIpt39bzMyIdqFZD
No03sR30d+7Yl8AgDETbm5JotAsdWc5rzjYCpluAJ21TI5u7SsLG+d7M/vyTkS+yOnAn8zbFX1Mi
ZXERLYPho5ILQne8FRmOFmz4FUWXTWJgsGoGBndbKWti6YLKmPaz7N3DVMTUYpZIhts0qiKx5Sxs
sV7A25AIib69tIYSQDlMfVhmfk6th+OlwZwzNRdt/os0RCxaiEq091/Gapy4ZPg3xRqFWk+Taqra
NR324NUgX/O1zfh3VxTLyU92sNNpkMZM7Iqr3EoFwMnKd/NdQwny0AxGzfd11rF91Eo9pmsgaYmJ
xdjR50ywwnBruwupgvid4qxzXXz3SwaiwRqxWPhUYjsvBd049NQursykcfwK5J3V8GxEI5l+RIvd
DYBeiPTTU3PdOAIHZe+LgiarV4WHNsyTp7ha8FECoOkzm6X4ewaui4WLaAO5zhGnX9pTUJXbSgsM
F8VM8CuXv/cezFi0l6j4xnDLVzG21hEKYrBwzXBGfN69h5r/osiD6L7JYZbTk27nGgxFrWcEnco6
VGme9OsqKLxwB26nuyYPWxOjxa6TMem4THRMHwgVa6gDtcE0x9HbjVXdEokTx9E5jUSAHMCNhwyp
UQIqN2hZpiIz8qESmyr95vRGU51YTSVBJ8zBKODalHG75alFtB8aQu6zKQaOaDk+iF1ThCtejfZG
MqYLF9UEq2AErpEJAf5F0skO0MM6PtLmAl4tsx6JaItM9cHiPU3WSuJf4N1kBZbxFJ+p1MOXNbem
uwnItpCgAlPMohXeOrFxRgwtWD6CdOdDhDXXVUsy0YUskuy5FIUDtWHsMWbj4XYJmpkJUETA4Ffj
CyaTgL5DNiCpzvEeRnl3hGUyIy+j0zGxCVjGWP37znsI86q4hNgGucaMgnZtucjyoMEZvTwEAXla
SMgd5yy34Dx2qajCnT8yErpNUBrItVEUQDpNt04vDIv9xYoORLxf1hVs8F2JhtjGypIf+XGa3MY9
88NVm7R1cdRJuus7wTyWKX2JIXHthyauOmFM+iWfpvSyxbPOEsWn/ZhkhZ6VBInQlTOPWD1E3bt3
vg8J7niqsqbcdHMeWadyUAQPbYMyXqyjpe6q5qoVOfjeABlJsCOMlD4OsBTWKZRu/ndku0ZEBJql
LjIEr+1a1ogQ97LVzQX+PtkeW5Jlk0GMoHWCJBKLPQNzOW8now7DTTgz9MKjODWXtKawbGpfJKd1
M5mPWZF530XJcgA7sRBklDEAhscn2INgKdAeeIA0gw6urbxDHB4l/TmjAT4LfhPl/FFnji4qDx+F
4c/5sBsJYmCnXhMGv3FcymG8eIVx0bZiHnfo5x3Bl8TtX92YdEI2ABRgdIwA3+2dNh5IS0wdCpuy
SfBH25r7UE5WfjDrLnwmHbQ8tqnhnF3VV/G1G3Rzis4jYrlsqV8uq77HaRwh3yHdy5v0D6/1obik
eR4/UPn5F2xjErBOsqz3FmHGNPCRJK5IT2LCEwRKvHhFMO2nsk6uK161rT2a7HNcSuNrHgr3Bajc
GY7zjcivLeilgoxbx72jik0nCP81AWN8jLtnmUv4Cfbk9xcuuDtwfX5oRBsks8W9ZEnzz6fWT/AK
WERS4SwOhyDYSFRV9wFEgfqM0WcE1K9fTmx00iY8ybpOXrg+iXqnk233EaDFuH9C6eN5DLsAaHMZ
7PAkgI5cbliAEPXUGYt/WUawZI1+iVotaSDDKBkDz4enYPcPzIPMF8lEnO0zNSySVgQ2J1EUTg88
CEwO8X0oC1xTkd/mJt2jTRjGSJ3DWHFVifrxrzLQHLcOjAtCylxPnzZekDKQbGv4iszpb6hKyRSx
gFngfU6NB/zgvIdtkNT3FOfhvVGU+cFGOvYyiHS4RxwKrK6kOj5DQl0S1OR2aC6RrRp1RXdVdhfK
dOZbC8P8C2lXHbg2rNBP+B+6duf5obMYh9oRS6XrBQ2U1yb/jiTL808wlfviVBhSod1EoIen2IuT
R35EDWizd27iESy2HaBpYouc9GeJMgp26RqVEuRth3az9qfiipjQkbuShVAfZG1GznGoI1S3RWBQ
27TT4vQYFHQda56+F330IpAlBBsf18tpR6+ZvUHuApmMWU1WuRtRzMAiwJkIaNK+qyHveeuoCKCH
mwK4KgOB0Fv7QuImgP8NbQVmLMifPBmY6HnI2B8bWjQzai2IRedOFDrmUZvIcAlqDSAgJ3FC52vA
ivYQa9UZd7KBSHo+cfUWcffcZKehdEpnW/FDNXbXur9mkFay68+coTnuM9XLh2AOTQwLdRQsaqwh
d7bY6PufUd4rYAaiyBG5GRqZ3RQ26FxK13KGY2IpfHpuNFdxkIjiznKZYVwGXLQ9AI2yJteV12s9
la73gmW506dGhEZ9G9Z1fmIXJYZiIvrAEfDl7ZMdqBsE5TOxKSU7JRcaMUUzHz8FY9DeFcgDop05
W0RcBqOaYddUSkGKATmcnwSV5SWH2cgB6MeIDZi7OUEdHUduNXbHQWZm1akXE4R2QwMit+6jyaYr
zgXR8577oocdfibuuA+Jlu9bLMPLtoVoiNuwMsz1KLL+tsQD8Uh9hHmtsuf0PlTSYpMnWvb6fkmJ
g8LAddd9Rodwk2CoO09HYfn8zabKiHkdU3PjBRNDg5Rd37KzKIqbBNvJQ89jBfkBSTXawsSGgNoT
cNAQi07Cztqv8YqszKqzKnwT0XSX2yYN+JG2zFXMyCtfCaOs4LZZXYBmm4fiVHveUl8qAppPgSKX
ivFlbj+6Vg0bYejt4jbDXW5jmMuMeP0/6blLu8w69dQ5TvGj9ID9IcMBBvF58++3lqYGCSqYvFiM
zLhaS2vwTSOe4G3MH7PjPkVZZJ4V8QhalO3QP22cLkchAYzeqFiaxUvL881R5nmspnaevKcodVB5
o3rZFqn5xan81jf9dRC6wa5yTdbRD93ZJHVoA9G3fRo73aBNUP6+sDGoaZQ2bBbi8YsW+9KH/fcM
gz4tx2MfLumpuIymP/ZpocK0rYuu8Gn2GjCFVAGUkJE4p9Ga7/weEzSxujucaPHfEvL/OCr7/USl
zZCMWRlfQTTCy9jjzdXEOmFFTpvkB0+TXhVNIE9wmFOMZLO/sZOuvfqHzwhfVIkqQaNLdjUHfn88
uzLh99HxPUCjAnqQuIChk6b64nIuv/rd5Xx3FCU+SPB1YSMsVIrOSWYUp6hTGfyFi0kkNMrTf3pC
2uIJYdMjTMXj8uGhN/qWrb0O8kNb9B5b4bS6wJ/V3X5+lN9PiFwgIRhLIL5gDPXhNtFlahFYpPlB
ELy0CilFKULDl45m7xcTg99eYsblb4/04fUaxwqnjsjzg+GCClO0BjfKK39+fjq/PXXLTF44y8AO
ub3SH+5PNQhXRP2QH9IhIMIUptRFEMjqaaoa9W1wZ+P48+OZfzgr5sHERzDVYQxtf7hLDeKbGi10
c5iGwniC1ZBjQE8M+yZD+rvBlF3u8zG49dN2vBRNgCGrVhUdyqJGZO202Nj8oXocrVZ8MfD6w43V
+BT4cdATpPVrFPjm/TOnoO7xOjcHm7X5qMFiteoa2ziey+7759fgD5dAw0mytM1XmX8+PEI1oxE+
ymN1aAfAW7qQyYbRgf/FevKn89EYYHhUF6mDt/yKN+dDWnVZDlbWHkgHl7SYsldI8YQJMX/+4kgf
RBWsma5msrN8bMRibJAfZlsjhaEegqY5QLHxt1lXyD0dfNxNDpA6o/KHfZXO4XljJD24LCBxTjuQ
qmI28ocNTvGLdUD+Nrrko0cPmTvJYs7K9kFzAHNl7lxIcAeIjLEJybWnNPJCaDcpWxDQFRRZcuvL
Su+jilnHxmkawOEx79nl0BfWo+O3lVwX+OS91dB7Y7f1aCyQ3eF503EuY6sm6gWbIy0hjJ9lpbJz
Q+fBa6oy48K1hxKvkcqhahAGCRsHGlqBg2y2rnqW/wsDM+v8xVrx21drOWW+jwg8FtuM/HDKpdei
5Ro0I7MyBPxGbxIsmDPsQMUTaY4145Hvf/vMoGzeff4w/+Ex4+5LgRPHZMLxy/by5jHTOEJtB3rA
AVd+dWB3W533jpntrAp49D8+lLcMahlGIxfCxPf+idYKjgw4ovaQ4kxbGYJdcqbzh7iq8y9O6rfR
KeqC5eExFe5rQsc+PNClYQe2aefzYaj1djYcKKaVNW4JLfzhxFG8x/z7xTv022WELEVuomKjgwCK
DcD7c4s6ZO2Fq9pD0FI02ql5w64aPWUaNjf/8CpyJF4Odzk5VBS/FDtvbljvSiNHedsf3I6GEh5H
LNHEooKX1v4XN+z3hYFjLRtEzQaRldX9sAZB2oayW7rdwfJh4RuoJS/NBpJmmkEWgRGKxakyllqj
fRopax8NnCl7EL72RkSjc//5if/aKr7bi/BrNNhFRWlLSpu3fAvfnPlEXDjQxbI/xBSWq97Tzn7s
PXgQkskRHQoXpNfkE91cO9fwOJFcx719X2eg7irPO4plI54+/0l/uuuLTgYn3LLvEx+uD5plGBqD
Wpgd6EaxWmHf7WxALwFyyc8P9WsJ+HD2WKa59VIho8MB+/7sc6cceqjA48HQzoSxq6IbiOwNGDBq
IT1dEAZJweV2crwn1ZVewRJAeoTjFwFA2mbDN0MTkIxfe2KQoPsUBZbQTf7TCn81MOkhnNDLo7gl
f6t5ASmf35vQuO7TOBS3n5/Lcll+OxVHm2wncQiym3h/KnLsfUTaajwMkCWPJmI2NrXr5198R8w/
3J1F8yOQM1Fm/7YKpExmzQk2/CE3w3pLrLHzbS5nJNYQJK5DbIXrCuwSWXqV+U3HUX05dxZXDLvQ
dmrcYKdbfPWI3Cwsv9m4//waLA/rx2ugsFBa3FTtyI+vlinrBJx1PB0Wg8yKvUu2OL+fKp93LOwB
Yn9+uD9dcktj4+dKgHBdIhvfvju4eetFRgDfUDDIiJDQb6GylV+su384KeQxNLj4lv0Kc3x/lFq1
BBDJcj4YjlharlFzhGyfBGfobOeyIb/vH58V+xZQAhYLL9+PDyuC7AwEJsA6DoMjjBNDQnEiFzXZ
/j8chR0fn2WPVVd9+DgTVhVlRlBPh2qauTlpb7zAi5JfnMuvQNb3TwSBsEQcKPQYHMv98NEabTm4
lRebBz/W9UlXQQ13gUDR0rUYI2V07Y7ammArEyMizkXLP5DXDU4HK9hZZJOnDHiEPEiaZefKjdQa
tyfbcM887XCkbfIBCvI/vS5sTzXcHVNgAEYx+P5uO7gtch/P6QHKQbQrqwwUKaSQL17j399ijsJ6
h20U/auyP1Q4teGqjhh68xADpDqKe5GBcPGrjdcO6osT+v3xRTSHMdlaPjO8kstPefOBiYVqvViW
9sG16fBPGjg08YzOuWdV4wnzeLX5/AL+tk3hmeVQwuGFYSn4VWu9Od4E1xA5k/AOnDcBMolN/JOM
HfjowEDIQ+qi6aikK/X4+WH/8CHVvDCcpVw+JuqjKlLaKa3sujUOyLHknlWBOMGyIj3stODp/mbg
GzovpqTsrlxksoDo7NB+9CVIcgjChncglKzDx+h79F8//2m/L1PLL1taKKS9UvR8uNnh4HjEntn+
oUWwcsOrHd5lGubK50f5w3W3+IjSYLMxjiOze3+f4TxIH8OXcUhw5W5FKquNE5gVQ0Hoqt8iJ4qO
FI7qL17wPxyVR4s7yecbmeJH3atZKT/IsX8/U1sYx4FpWj/IP5RPcdqGR2Dn7G3ipcnZ56f6+yON
KNJxEBCy5eZsP1zQZqpmLyW387lm83uM6w8tc4qPpmmK8CgWU3f/+fH+cAM9ITyUn4tMnRv5/tJW
0hB9XI35M88YW0S+a+eQafQXa8LvR/mVbE0XQtsLX0C9PwrjxkrWrVM+O/b86sVWsxHN/2bvTJbb
VtZs/Sonzhz7om8i6tSAAEn1jS030gRBq0HfJ4AEnv5+kE/UFildsVwRNbsTx7a9rSRAZCLz/9f6
VnHsZXa48HDyhn2gMzkpXeKsOxiErpVeo6OydnUIm9Gw7AUpbKxiGCrbP7tphobXgvMDm3o22d5r
avGbdYBEe6nV7FN3hXCbcwtNry+jKLz+fBR9+cBvXzDLMDx9HPRY5qgdHixvjqYgSut5FmBwFigy
yZkcT2t9SEmCcBTrYrKj9JLehDcQZWRA9atdpDNg3QcLfj0dAJT4Qt8ACCKagiNOaSC3ib2t9LS0
3pIJCAk5GZHOYyLUhluohd73VlXwaKtFi4/Na9WyPjKpDp/v12viuWa2aBqp3wdnymLIqp6zNbdu
1NYK2VXrqRibMzHDVxSYVj+/hYfP3cFo5sHTjSTTC0vwVbteaDmAImEFFfbzI9f07sFbvqflNcSe
w2SpOHjw2GsIrTAdaEtpphDSZfRg7Jp2k4/D8+fX834kdp6LPnxx51AxP1gIF9rOPE9NvIuAxKxG
xeZAV3MsnzEbBH88FAgRjEMam0Odr2t/yhZlgyI2l8muVKV+nlcjHSxYO2es7vaRb+ndsZWNIB4G
nCu8yVn6DpeHMeXUPZRmtisFUOC2NgUpup6LuBiyVGCZUGTYzQAnN6cyfB6MEjxFizEznuJqWIEk
z45sLN4/N/sf6ODilaizs85RM0I8K9qBWkGYWA6S8ciFfzQMaBVYO0grFl7J/j1uNfeVxpHtkjZS
g9Yr1BvXGKtfn3+Th+U57i7ZqcsLetk8cPY9GKVKEKmNotqpAzQDK1f7C6oi8hxJPLyHwuCMaUAA
mUkyWfdhnB7pe7yf8WyPKQKwUKqui11if3jHRKOLMLDa0XtzLiq9ck5T8F8kdS5JslnM7unz6/3g
ru4NeLDEhHrcIPtzq53I+mJrR2Oz7d1hOPKIvNuUcVupdmKV45pYz4i639t8WrZEVR9W9S4m+P1n
pYTYKiPgeBYAxXWdI8OCB0lDn2e030a2AmrKtjwgjkR0+DNrPhU1kDCfX/sHN9vBEOTov319lr7/
oVLwpVEPQXtnIvq+yBXH+u4iB0S4mGuXvYisI0vfB+O54IZM/HQ8XJp3sPSB7wB9zLFxhwpyvpY4
BG6axiFxzy3VyxrI8ebz69OXUsP+O9Gmg0IfiLciogPnYECjbirHQIa6C51WszZpUVigaTqBHEoM
bvyoZKP73ZtV5UlkEuY8cu2TuOtyB+RnWFxBTTSNoOGdeWqxPSZZ3AZMEDT4tAiPqTKr4Iflzqat
y7FamdJ1XmyBIOTIbfvgEXUdtkE2sx9/4GEB35Tg3DXRdTsv7wFqzG53XmlheORmvR+FsykiO52d
Cs1c66Bs0ycjzYd4Fjuy2IHpKIl6UjVwlT//Sj4cBVO8SioTBSL3YLol+WgLEy3fzp67HBJNlpE1
7hh/Oqnxtup4Nl16cCaOiIPvnWAdvJpGNu8KjnobNZnDNYLZ5Mj0ebdUGsxk3ncsmMspb3HTvj1Q
Lk4OEki9fkdjhSyxODbxsBh5qq3DSLSXCzXxFInemK/xCai4DL38yE753YTiE6AAxR217I94wPc/
QTFPnHOgtuwE8MzzaRhh/UrSIvVCIuhYlO2ff3v7hxzeuXRuDJdzJYdjHsnDJ1Er+77LgFPSHqx/
IPKs6pVNKAGULMs4sSzUKHEyEVL5+ajasvH6exr/HpY1gzIsjsL31TSkMKKvLW1+EJNRfSmciiSC
aISEsMmgpkDod5zkzHEiIAPkYA/qqY19mB1cWuZ/1lB5/SiWw3Ky9AcJB39dcd5s5nWyp8ivoAYm
ZvKGbAAsvpZQCKshjf9Ry/N1KK6VYzxuVpWGxsGEFAh187K1cY7goNlWOF1QAsXhCfLSYwfzg4Xy
dSxOBzzNnCY9+5Uq9/ZRNsAOE42Sq+DUk8ghT2UCupqGKGnZlg/JetSj9m4AWkq2UEnnG5nxEBn+
lOXNhWrMIQAP1G0nqAfxqxB3ohrniiib69LyQuWGoNToDN2ScqdotONXJU/XnWvCefn8QdmfkL+v
gnUF/7hB1dB7rcG9+XKmxG4lbRMeT1sD0uC5Qrs2tY4ENDlOX2Y5qhd4ZppfhVEOl1PqlEfOYPsb
7n+PbyCDcTVWH/pt+9MxmTolt415fhg0m1QhBXlbwmYJ50dbHVmtPxyKl5tG4ZKv7XBvP5DrLgjq
UR+A/aK3dUk48sIcrVmHM+Tzu7psuQ5mHy9R5juKm8VMdrBkG6S8GaXqaA8FstIgQWX13IWZ7neq
25I4TVFDNIp3RvpF+kfljd/308FHDJ7QYYHVDxbYqk6docJQ8iDzpn1MeXOs+b9JEVcd8Op5R9LO
55f60V2lqgGQiE0agx58gShAYyufFaYc/soAi5J71o2xG8SW1h6Z3ftL93Jti22Xl7oLZIC2z8FQ
yaCZTKzGeDALllQQ7cRbGV7T/MR0jm0qicv4x+cXd2CX/j0kzAfkHezwua8HQ+IxFSFgLvXBTdvB
2QyuWTdrvFbxl5Fw1odS1qiqiQ3ObgfTqC9Yc8sLh1wtv+EnHrnT7x8qndcVwFGPdyetooM3NFrO
gf3eUvdFXEEGp5uyMZsnzJW6Sz5M76b5XUJY0zora/3x8xuxvwd5vQ9LuYx358J3eCdFIilkjmxh
GA+RGw1nZCYRluOhR/58lPfPEhoaGnoUIpmm4HX2FwOwEXOMtdF70JXG9VXp6UHcDrtoEtmRR+n9
SEhieGZZvdnO00XcH0mX3ShY69IdXV4t0FKz2FitAptFScSxc8z7e8eWV9UcDLXAP9kN7I8V05Vv
ek9kuzryyvtM0lJDqqmvowipcTtE1aWG522Nhdf8row2OFxLqH5YlIhKsbX4To/wOFGaYzuhD+4B
LFLXXORSVFcOq1+z0tQuefP5bnRBRpMh1vvEy5LhnNAV/fyL/egW0EEwmL8oEVlv9m8BwmYZW1ZU
7MpOEskzl9W6ik3t9PNR3m+1LMcm7RU+LjVDxEj7o4iwA24Ar35HaJ1x0VLjoa+rjvhxrATjgXTu
kTmI4PNBP7g0hwMahzTDMsGfLLP2zQu0FnoOnEzU7JsH3RemWZ5OZfrneyiKnOqCMGD+8+vBpTmx
qkg5pQ1nABJvSbZDUKAo+qbMwvTIBvm10br/8rI4batI51Q2yax9+1dkI7Hq27mnYq06ESYrT9iP
bqTE55BR5TVPOmAx9vdE3qUa8TR+jhInWbmT49j+6Mb2Ccdgm2hFgh4AgoyDQbu9nvGbsvvFnVM6
OTlVxtzd6TJuiQxKbe3MSlQj9W1lJJxRw7tirHqCilL2o1J9KTFYQAGUufVNUnJYwP+0b0FKch5a
CcfAwoHw+GcVFv19UVt8RuQQvd+C771D/Do8EYVHrdbIyDeD6U3b4RTZpvJrVgsyCou6JshWHaLG
p5ww4FF2m/qxrVQuM0EDVKzQmI+EaLdCP+8c/Op0DcL0yRkaHUNOacibkaQlYG/kasnA7TQsmQJa
ermSaWuR0YYrSfWLKlPJPKjVKCS+NYohd2VCf4yozX2BTS5fKgtrNb2XEHO9dPJmZ80u8IJWqO6v
0uhzfOZRUl3apSu1VSGygpq4I0g8HfIUx2s5L3lgk5wt29exRuC5QxVCBKG7ED4w/LnfByhYx6qY
H2yDeegdFjYatdT0DjdwudQHHouy3dk47uJVjdLinEin56SI6pvaW0zN0MBOSBRAiwHwn49i1net
afUbGBgkpZPSu5nAZZ2arP+nAPbcdVdSc4hUIc84AGLOrHP9FPKCeeQl8MHUpZys6gtGCM7TK2/i
zdSNcR1KPZnaXTm2NQeyFjm2XWnrzxeID5ZZj/cmmgtKr9BdDvaCMGRHe5Jdvmt6bK6TN3oBMRo4
A6LJ+h8MxRvUINWSagRt8/2ZG5nEPgnyW3ejNzsnxRKmoOXCO4VANB05YH6w1gKdWqDVNKCX9W9/
qNDALjhYebFTYph3Bq0N3h5RW57DMSM4qRWh90XUcvry5zfz9bSFToaKyOFqCycDHBHxAbveavXA
MAxAt2No+HPixkc2I+93mxR02W7yeNCJRsWxf4WaUaaetL1yVxkk4joz1iriDLKTkfyUlTG26ebz
S/vgyG6rgGFUWNpUlTgq7w9IyFs+ggKljEyHb900VMOzdEyCTicDNIEM+0PJs3gNNXY8M8HJrU26
0Ede1O+Og5QLdBPpo+lSo6Fnuf8ZjH6SIXUsvtYU15Kgo3UJnDq8KghGu1bhHm8KPuIKm0cGkNaQ
R16m754qju3cAY5nPMA0o5e59GZGmk4awQ8pNCrpWveTh/hZA3e/wceTntbIuU68sauOfM/vL5l3
HSwv2o3sr6nm7Y9ZzqWX8h7Ud1E3V2cNxuJmRbwPVKmy6gCNjzjpu764dJq2W7tz92emE7bWXDN7
B248oy/qrP3xR5vUeDEY+s4MW3IJIHhepLN1bBf6qsF++1Znj4tMkKYWDzNK/8OZM1IkRxhWWMBK
205bReWSkoo91juv6ignH56Ezjwwkcj9NDsMbgBCIjAqKsfzCqhxJq5iCIv3wlOAF1RFi1OpMMjb
wU00WAMU6lH9AnXEPe8ro7+EJxyuBQaQjlx17KcV3dLFSRS+OFNWPYZkcV3WdgeSVeNpM/yumdI4
ANSjATSGmLFCzIdRJTKG+V7RRz3GWx7i+5ZNPD8a8GqQy+Y6gSQ2MLBvbthiX4Bjm59ArnJPtWno
1K1mD6BsSl7IhKh23jSs1LDSYNJjf2rQC+E6XwvSKy+MJBrGFSrJ+poQG6jebVmqV0pv8ellSgBw
ZJnFo8wSEwIZD65flDEu17kqGui/rj48dPjPwHubgOhCWSjTsaVhWWv2vzwcPCyzOopTXrXOwbSU
EfbiRkpzN7ckzgE0Ggo/yxbwMUccolwaHfEi+PXkJoQ2OZxiG8Vm2ihs8nzRxkUSTITg3hpAZb/X
OjVYaKGO+WUak+FK4570Z2XuKUcmFgrjw49t4veg8GeZnOXotSx//2Y6gwzQxqzG9mrgqcbu2+NM
baECeyvo3WmQlpRHcMAuaAPdILqLiGlNvYvntNpB8s5dUq8gzgW2E4XmNhd1dyGiTvzKAYd+9XrF
as9kqcOI0Iy+JRrQa+W5UKSY/ZL0I2c79AMQkzx000fc4KQt9g1GDbizuAoHMeq/bOj1ZKwC2yBa
M3RkuJH5mCGAGQd83xBtwLFVeolNywNEZG3meU4TcOVd/QjVRyGJq1KKO3sc5LRFAm1q6xFALMFw
Sm2lPHRh5n2F0lVOlHxcAFxhLPKvC/Lc8hOw7dccuaLLFBF4v9K6aga8L6dzneze0I/rLrrsMwGp
xJsUrBtqm823TtJnhJSSTnbSj3ZFlFlWpJeR2sNWjz0C/WAkABYJtKz3fhJ+rH1NBHmN60SQ8pNH
1XxZYEjUN+CySDQYqLHvytZUr6Ulpnvqk+AFBtVixcumwXk2sx5LGgtweFtmhTug/aoy71zkFUxt
gigxOeszBCAQHOyxs3gEcGIQQWCbov0Ckbn2fLVrK/R6eW89ZrCWQ25+BZIYcylhyU2SpHdN3lTq
ZSHgJwSpp8t0W3ugjoOxKSstyMNiVL5PCrLiIFa1qAnSRkCyzRuyW/0ZJcZOEj08XXlWpqS3mJPD
9MGuQ0tBPdb0I45ZLVG6L4Ya5i5MgzSq0pN+HuQQr3BU2PnlGKuoIlBmKvaJQ5tY8as2qr4Bca66
Fdj+zAzSKFM7uuZUJVZVkfdbGvawNjgPgOnHZVw/O7YQP9xh5p9oVjwRRJXr3V1owEGy66w1NnMY
dheFQkgd/twUAjEBjM0ZhzlCELqoJ9iymAZ2GASGe+nVFC556pAwtHFbiYwoVqdPe0Kpulr4Y9bW
wzpU3BgCeq9M2XnhqkTEYwO8mEwiC/Fw6RaAm1GzL6mitY+m0ZmNT0PAPgevluL/kyF0QYk5OwAK
BGILdUoiAfuoReT35ObI7aL65E8QdMRrg/LxfErXrlTPejOdlDVlGv3C6WRsBoXSwB01e/Sfp1CR
mi+RHJTytBQFoYQDCQLJdTsaDup/ChqnWt9VZzhXyybxU6INHgFtO1du6NrcbGNUaowpRkT+Rl04
l1ynMW8UmOtwmwe7uYKYqbz0okaTPSWKAalJFuGSNpSGl0uG13QmKy0iuWxOvRMtZo/k89Dnna8K
o9LJ2Rh7fSNHmZRXZk3Ym0/oYVdstGqAikAXEspAWrkF3OQ47o0TZGmgyMj8xHg7E683ofDvQC5U
fPBV5cr60YHggDZRp/O30fmif3pYioXvElQB9k1Poi8DuWdkw1MgvaetHJIBrUhCmLI4DE8FcBFn
BVImfxy0Bnk+eVkzwWhTy7I1Znq5JiWiN4Lai5Jz0gEhsCkgGJJV7DTxo9EllkGoMZh2FNu1fRtl
8MzOoGOSRamS8R20boZPCEDHaPG2VAg8yc3ZWRZKPf/mhJy5Vx2oqruZ1+xL02fEL8MVjBBfw8Tx
4JdNyUPYuRDOcBB7NV73WSZbt9eiH3ImzmOlD4RDsD4JTfeNMOf8T+K1edmr0CtX5LclZtBQqqgX
MBjM6JbSrrqx+4kemACCmqygXXF6CKFwRRxU9fkOgQ9ZI03YiO+TWdUvblcaD6zlMKsqIzJ/ZOnU
/KobwfbMVpKUO2s4cbWd2trZ8eXOQMuFI3npVXF2p9SJVgTsL3odNFwyPJl55mhBzEWyixeatjaS
FhSqSWZvvbLixCE7ziH2Y8WrRUuCchgpsWpgFvw5zSt1LXD4EVbcexC+ec3jyp5H19hWEWcyv2nV
8Jte2SRONlJJv+H+tr5NtmgqahRdoq8FyKJ7qm6RG+jSy65HWXAjLHjTF62hiAvIbfrXtCztnRMm
/CsAI/2FaxPt62uVkvxi4TALvyOdhcxYINwsceFsXsG7h4AQThOwJ3aSFFeEW4M0ROMMdzqBKkRh
I6ycE3uiLRGYoZryzjPUWIGmZQuY4X1ibrK85pReViyyBAIW6r2Z5N53WsJFjPuqIV5FVKlDMEFs
8XaoNf0lTjs791s1Sx6rRIoCzkCan5sinwnjNCuiNlJZjTqxarm8b7shHtlHV026ISwvg7OZwZ8C
cNHD9iqzxLhlawdQrF4yvGeF8O+zjG445AkS1PTV1Hq5uapnZajXrDRTDKE7YmJ15QyRTDXi/qEp
leKxSZQ5OgENpm5T8PgxJm51OjMGkgVh3QH0WelFLr5bZiQeauglNx5Jqs1Jb/ZmxOvH0e/M0q2/
II2qb8oiRmjL48uOMOfYvSnJ21YJRFOya9tVHu3GECVdiIIVFfh6nyL9SYjBEal0tbXUPAXiVqV5
8pRK9AzSAdjuOTsTlfJZMiRP4PoKCFyUTSPyFPSSLMq0No1vrN6kKiTNrEOioI3A4ZOwpBuHmrUB
bGAiW66bMhoeY96PLBd2YjyXmcj16zwywstEqCONAVMCyeuwlH1jVectI7vUBCooMu0LWUVegn4x
tb5R+VCd88R1y2yrwS3JV3S1QvdryVI7EvqSjNP9yL6fgBkJSWPbd7CCNhRzu55+Cz3BrZxNXvnj
BGVjBF0ptmw4mE0VRJPpzEtnNXwwqUDNp1ms1dWvUrUh8KkzCdub3o3sXesq6UT8xxx/McxGh140
dlZ+0nMC/EHnFeCwROGunNlgRr/HuedQbfMcb6XG02AHpiurBy8hQSYYwJWNawAXOg6ayuVfxByE
fPpFaXErtSker/Kwra0Xvr9evc9CVEwgNhNVPWtYZqK18Fo9v4hZNIA2LxFuRdOOxYlipUV7ZuQy
jjZjnQn7ew239QLstn2XaGZP+DetqheAEES620UkskDwKHZBQTys3HS90WeBzCuzponUNwT2JUZ/
jkjJ09epYKsxsCo/AGKpSTWmIpUEOPhEhdi9MimqeUpzP2izLlE7qoO81LV8dm4mc8jktpr1VgZO
4o4Rac814al0q2TKwqVPvW+IbHzu08khqMBzq4dCA9p/OhUtm4jWRrq5otdjYFEwi+LREDYxicbU
LGj6Kc+IbhnK5DItqWYGWshJDt8+NKaNM1BX9cO+wjdEMVO9Qag7slN3ne77QIxQc8oxBpQPV1w8
1QTaXNXToCgbBdP8tOpa4Yz+UGqJ7lssRDeWBYZyC8ZucNZdJIh4nLK2e+akrN5B7hE7lmil2lQq
hgrPHIsIbRFpspmmmJM/5IPxQwmVueOWc5jYtEmvXqQcVlkxpjgLA3doidHgJ3a3Uk0bzhxFo9Rb
QDftld02qtxIjRNbYBT6RHQDUUXheZ1p9UWBPgN+wBjlAuc9oRFLbmBxSZYJRU61sfVfMm54ew8O
gCIixBptHXUKKvYKRPeGVA/VXIl+SEoCXNt07cqu8rGRAR2uLQwc0JKAfvle1PBO06eJd27azpHf
DSj3VrGekeLbFFWLUsIzGn+Aqsaxws4iQoWmgph5VwXbsMXgNrZbtdPVrZPD+rmoKxadLGk19SKb
Nf2m8LDN+GZLQPOK5DDH5rSjKnaQd336IC1V/iQnJythukr0u1XbeW1QdYojgbIRxOhbg6M6MKXm
/qK3+c2qSugoManM8THrdPPFc2fvy0QedXqaKzZwPIX8UU5zRfhTbfr5ukgVM1mNQrV2A1BKE9Yr
kTYblluJIJNIK3FVt6HVXum1nB+tsKnas3YaYX2TEgahGWAu53FeOC+j0drDepi8WvVFsRD9dHcy
v+Yl4SdcFRLu9dhNE6hzayIjSYcF7F24ELbmYOibcQzGcSyu8h53LO70kRefhvxI+kmZVsmJ7ZTx
T4UN+y8njGbhg/lU8ZYDtmLWGwpNwlQv4mfouIVxJyTtA3xG3XiJanYaTkKPrsaWUqh8aWC9sTEt
pfULGppXBxXYaSuo7chbAsVhbKXkU+rhXQ4ELfarmuYUqxZ0fu4tJ04uNml3VZq5MccVfclQSTL5
5EEgh9+VelO57pXevObA6EwckKlN8N4xnTu86S5eBl2PQAxRHRU+jUfwPxU+C5C5SpheQQR1lFNA
BAXUReCU2lmrFRMcWmOg4G4ocf8tGRdmo2kXDjbkMCs2RkrPeenJ0GXB/4fvKrKS1rdMgDknijaU
xlonzAvQO8AksYKol9wQJL/cg9bSvkuZ0DvhhdjvZDxOZOdG43WSFlN4akIMID7EqZUrWCQRwdJG
Ndzj/BlotkhZXarZVIBfQ4+NMEUaxiPZU1145s0zysvJ6ewTkuCa5zmErbrWsW0qq3424yLwxqK6
A73YnscGhalVZUMJW+VN3n4F2NvjiBViopSpeCSo51baWddgOBxYn2NFhq6GnuBk0CUbX7q55jnG
MziohG5LwnzbCYqj2avp5UTy2E62jjOs9Ezj1QmYKjYJveUUuXKk1Y2r3h7E/TxXEAIqxyk4SsaJ
ey7BeYTnumFS9+jZUakrGdvd3RJy8G2G0H7hGfUYr7uKWIHASh3nOoxN+ypN6vmp6BRh+vys5iXO
M/tpbNg2k78n5QMoww7+beLoO2ykmc6QMdkhRBgbPynjRV+zAe4Tp/NEH1ZE+7Qd6DmvvsEIHuHm
qhQWFzKypcPSA9J7LVRTqncF08mEawyBkoJGH7KO1LyQ2Q905YWNpBmMIZEA3dawW/GzlWny8nld
/F0RCdmFTmkS6T+ylnfwgyItRKIZQ/lUuMQdxQ9zeD25L3TtqF4eS5Q47NUg1tkba+kYvSlYhdrQ
WZSYyyc5fZ29H3Xtg0r4/HIOy82HQxyUuCei6QrqUOWTTWdupWi3Cm1BRdxk7UACX+eX/c6Lj6g3
DvT/kAUOrmvpdby5rjrjZVFGDMqivuqjl6JwN2BzZ/eurKgEkJmtliQo/8pIewT39ydXTHfwtb+G
kYdaIHpi86B4KSzWLOkS00HA3qraElHmp+soUI4VSZf+yN9F0vfjHBTyQQIOYx9N6QPw9qDcRGfR
ujndsaEMjnlstOV+fTbUwXPSIF7JjYShUD1zUcRV+ZxCgsR/bIKTcUVs0vrYo3kgh//3d7j0ohYs
ySLq3P8OnYb6dzHxbLrpCfxXq1rZu+4++ubdcpQ8jUlBJYb8SDvo1YTy94W+f3AO7ilqMpAHBfmm
xS65Ss6yW/fUvqED77A3uiC+JIJ9+VwcUSAcHfWgbqyVtac6DqNSuLjkrFc/Vl/NS/HTvmVLUhN6
3G9rwti2f/Kcvr/Wg4Zfabh1ZBJwCfUEZ9tsPcKfPVMUwudaiNbW2p5Mv++G089HfVfaP5iay3rx
ZmpmNnS6UIxcKxRFx2FCfgcplTNPBRzm0Dzyje4/uYcXSVV+f7hqRoOZhVykLfUgzwt/Ul8UJwN4
Gh9Z6D6/MGQh+yONSj+G+sC6LZXhmrYdIxm+7Q4UEuDYiY3u3X1+J5dJ9/9+Vnlj7A9Yl4QtdGQd
PdUZuhPuZpncfD7C56+Hdwo8q6wjBcRw+UQte7V4RpXHUR4Z48PXHQo45OmIxVDk7l8FAhiLxrpW
PpWn3dYMnK1y+mepNv9+Bt4McXCj5NxZwpV6+YR3Y90WT7F2dN1Y1oV338WbIQ7WDWy7GlQxroJa
EzvbUmeVzL83Qbuez7zb6Gb24//J7H0z4sGSbOFQ78jVKJ9it9+aybbpqfNvzarc5tFJqfzAKXlk
Kn34vL0Z8eBNrrdT1zoZI9pY98J2E3XHRBYfTtY3Ixws+fRr2IPTLXhSFXVjKuapDXk9DM+y7tiK
u0z7z76vgxU3xGmfOP1UPuFgOkWF7U9OyykiD/r2Eki+r2rdJi2fW+JMP59Sr3lg70ZGFQnnaVHt
WwfPO82xuealVz45XxFPnRXfk7OKJJVVtjW/UgTNgvSSwImv0wWBjZvPx/5wK/Zm6IN5QCN0shPd
LZ8Gb9fLb9RcorENXONJja6UPN6axsPnA364frwZ8GBWYCYojal1eJsy4zzxHZCGr4L0/3yUd0KS
193em2EOpsKMgMIpgPmxhGibLzc3oO4DAF9Hhvnw8X8zysHjjy8qNnrK00+FQ2oLp8gkOfL9fPgG
eTPCweOvT6aCbYXbVcOpFmuKsdrChPElG8ljnsYPl903Yx1MAMUkOrvWGKtyfWdjPTgPYMqLI7dM
ezeKayM3RleD8JgoOvvgm2nmKjL1WWpPui3HG4SWwKEHOwIikc7BFC969kZElwgADKLNytznLJz9
SknjCHpp4hNJu0KSBGubQVspg6+hSUWNXbtHPqj+bv32QK9Z5qICQpICumD/LWTofb2wM8NfqLRR
GlHOkZnvEChHUPzsJEkgGoND2FKmW9V9CmYG3w/ZRIPRObea9AzA0dZcnntTOP/KcOOgZRqNUazY
74j6DGWVQySS69Gq6pU4WhWL7Gc16LOL396AxB3qWEtf58X/j7n8p+7w/f2f//yP32jWYCd2/3gu
BQ3Jq13x/K9/+n27e9xVbyMuX//FvyMubfcv6GEoznCqLPIrW//nP8bnTvzrn4rt/YVnnD9GuQ2l
jjn9XxmXmv4XzwVYC8q5PCqcSv4r4lLT/lpYJewkPROrHYf2P0m4fNXH//2GWH40IDlAqPyK+hlK
yf6zOCWqqYCp1wOkesrT3AzxVQZctj4f6lY9yQbdDsiSKDfoeGlAzur97Orp+dCRuuEbaA7mVWQ3
weTSiiHGeTBuafUTLrjUrVdoTkse6bprv0ba0JLKGnrxCteWQ//Y6/KTUvONl2FQUaaWA+3byq18
B0HNekgRdl2KODnP2AWgtUnme/xZBOIuFQRnrXZz4LixcWJWGhW13BxREZIikxfoCaY29qeB+AAp
wmMeuGVV3L9dyB5RnOI8AubKPdu/Xf0cp6EqSj1Q+vwM/OmCbba/q0lNqZMmw+X/2qQanluE48//
uNzV3T82HDF2IqnK/1jm7yMSDQjhsfjP/d92v38fPVfLQ733m/XrA37bP7fTl+euz/mnfz/+/92/
/Pc0uZtqpslj1Zdi+WnIqMu3kwWz0WfT6xrbwrv//ffcsry/XIiLeD8pf7ACLgir31NrMY6DeBXx
v/6p238BfYNXjKaCSfM6ybqqX/5Ks/+CQ4H5G4OxCnreMv5kJtn7L1S8ypZN59LDXUMthtLlwaqe
CLzkBYFRiO5cI1qxGzMyGjNo7wNPTtoNTidFkOlN+/9SKaWHVa2XiJOmiucoUOoWyYUijfqlJnY+
W+Dh4VWqExCxIlrK4de4oxcoeg0wPrGm1qPbiZFcqgj2YBCSIVmfW1mRNStkKNZXpRyG7yqwDZp0
dUUT0CEM1QxQGrCfttVGvcWvF/8sKfciT4zdLKWf6apyNcxRPdEYrvXsRNNaKz9P5ypGidi18r4g
bR7+vmzpG2Se00x0UptW21iWYpNuKbSq3+hVap1ZMVLibdGQ1uiPfT3PZ63RImQwpw4GEpmp5C/M
dHSzTUcgg3HnVdlwjv8gRrJBChz/LVMQ00k0oUAj5sTS0FD288lcVJqJqmNqFIqqpKwG2RgbXweN
i8RgA+9zpYEze/PE3fye3v8o++JmYUl0PBjLrP571vPV4t5elttX0AVKu+Wrf1NGyEMN7ETKvmAM
vbo8GVDHNatwpGV3Yoe5fYt+wQuQRRWB0GPnSu1UQtaRwNg2ukHHPeEHl0dOsvsLEagW8D3Y1pe4
TZwxgBz2P5KW11ERE3QZFH1mXGksujheR/ckJf78TCch6Mh28YPx8P7gaPJcHaDfIS57DNVhkYQy
nuxmEuna5D50CQEqRNU9anra/t5P/F5FPrjny+d/e8vhxAB6YzSUjQx3SMHrSSJB9W+6QR5xaRly
2TOzGlM/TML8yKXt77WXW7kcj/A18zJFm314SOoqrwPnSONBmVJ3XSqyekyA8h4rDr0bhuXHW8xq
hEYsrLHlDr95iBIYJukcJTQAFB1CbLzErkezs/r8WdUPdpcYYy0dR7gH10lnuHdK92yU5pjMo+kL
ZHGDtyYijbalFo3GdDYYImm+kUWpWve5qWjKtnT05CUq4dCtw5TEsdAv4xaZNKIMa2AVijMpr+WY
xxq+m9EM7wnfxEYUkTJEtE1qwzYj2KUYw1U6EoJzklmV8uyldlNcEqOoDCe9nO0f5qiIiYDAngcI
UaVLD6cEVdmtyrZDpjELi1yE0R3n4h7sSEMOfOzNU7FxM2JTBA0/C0eAoRj5V9qFrBFiaLMSp49e
k4TcdaF5WypsXWgxObY6rMIiNopghhbdntthb4z0WpUeTfOqG1iALfx/mFYqXy1iZG1ZqEjLjzKS
a0+UkqiqTalBXPS10h6KK20uCPgWdo+gdgVtwAkRYZP4yM9YAKyRqol0MzhEsJUrG+BBeFEMqp2s
rWaY86twVGv7m12EWJ/cUqTWrzbrynzd6F3dbOOFeHVOjEf4s9BJrAm8uUr6n1gz/y97Z7IcN5Jm
63e564s0zMMWQIyMCM6kpA2MFCXMgMPhGJ++v1Bl3U6xb1da7XrRZllmmWWZCjAY4f4P53zH/74W
enXvlMTwQbjpjFzdsXbSipcaNLW8R0swjCy1PFHs/bxs8zORlGKEttagoYwSMbk5ck4MJsbW7pNl
2KtVjN1pLeeifElztIwPnak6emRLZvkFR5pm3qzFPCzvTpU0PApwsOB2BIa4xF2NmWjLK/rMDGaR
+6Rh2847bnsknlqKJDMbxVWnrhW9+EjSqiTxBvmFP+wdbQmskGSs/hoeXktNe6Z0Crznkm9cG+X5
4FfbNl8De2NLq1bPfYY043FcjWwGBpunDcoFf553U31FvBm+toy3CFSbVCOGrKuSL/YI7PAIiOyq
sNNSo/nG7yJLqz3pix45oJ2Hd/AN5Z2nqZ0w5rr7nvqVN5Hkl/ZTiYY9yCnjkOlppOXlhhl7Ixeo
alztmjY3lSk7f3tsbiorQc8WyKFf9qWnBdVRBp2367PJcneCYRiAXFQ+GZdAL/xdPxJ+GioiI72N
4rmLSJKS22w79v3mXgRl+3Ux+UzG60CoDLvKADCUjtuxCqs+ReFP+pTDV4xAOrbNk0zU0Vf2mG4q
4azBxgZOPKHv9pdnf0nSk044nL+ZLaSMYcWPGmwU4nwA+JMtD2vhCRu779wHsZY0EMkHzTCzuDat
udzNDQpdhIuClWmTZQuKIWHp6QnJ0EwIl2+Myz4DVHlTqBz9T4Nm9lveeqnYEhnjsWwyyTzbdl3u
uQe37lhUe+vg6kf8OBZ5vp6msSInEOVslmOQ3o4Uss5Tls2mtm8ttEiRUerNpR8dD66bJ9oyluRC
PtkjP29ECB+Xi889w6TMGAqrXs+LLUWlxf1KK8wjkyQ7eDx5xbLYHxCuZXm9Nhd0gvUa1rPMzWA/
c29wAtlrKu1dOowutKNjZ5mdWQ/x0FRVukXD3PWxRnZjbe9Y1SfG3zEZP11q4MGIWbnyEfBho9r/
jCtsmiRlf40XI5sa+xY5ax27Q8JKazX+bvz2yVzPNcBr4VXjJuAKpbz9NPq7Gi74ypGGp5PevLUq
JgBImSZSwFrnZXGC/EFYIuH/M9NL4mv6pp0JeySnS/zNEPJT5XB9ENrLa3kOGgat5qcOM+j03lJe
g/LKXmBoc4in7zYnzQwXGA74yZcJreW/vgU/3bU2HAMKcbwRFElwGj67+Qk3M5jo2lMMZnNBvsS5
Vc3tv0fqBR0KBZCzhfQQMhOo/j81g+Ns5ZkYjSVup9EmVi4tduO/Cyn99SqwLq4N+q9q7zMArWup
KKo6X+ImU/q97G3zMJFc8v1fv2Of1oK/XgarteOw6qXSRbP2e3nC7aaasUymGFnDQHNyhQHbFymt
rtwMwgvEC6LcaT2YbiPyna6l5jfFCR6cmrYb1akrwSrssKLrfmQgdwsuWdEF4/O/fsrfR3w8JEkb
GGHta+9tXgMkfn9IqzenuauqIh66ytug7kWeIypjC8aVG8JP5xjuUP6PD9P/jrb+D+/lX97//zLa
uvxQ2Q9ZvTUf/W8t+PW/+kcL7v1B3RxYmOyol+gLrkXtP1pw6w9ac1AacLVMg0Po6jb8syV3rD/4
mNGLU6LSuTBM+X/DLUf/gxEuOhSDQ9LHt2f/Oy35J4g9FnswzjiPaVkYvTEz+7T+NTAUzigeg5Bi
S3taesccQqXItg6JwexjD70pXbjdk+fpZQBqbb2oSSIlL8qZTCs0dQQqGUKzo49U9CtnVvOKUaya
IkdplC1rk0GTTEWQPNmYpA6I57DELd7fOdR+X6X8+jGIZHGujadLJ/Q5NEO3F5+BsPSRMK/WVlhc
oKGekuNskS4U91XdPbSzne0nLSgPOkvovzlNfx3Rf2nGru+jQ8YFEDMKRjAT1+P2L63LYnd4EqfF
D3vcICdC5cozKVduGapOoYFKLJJF4fwkR5bD2t4byiXOUu2xctOeTMllM67SQya77nnK/nYdy+7W
BB+1Q1sf7ITfywNUC8PetD067awR2nOgW9o1VDX4Wgz9ap9taRRE1nnlunUmhUzt11tdr+Pf/Kif
lgi/3msOcnC1Hq0abt3rFf6XH7VJPX3E3JSEQ16Kh5JU6Es/606PPQ31/DZr15mgIxocCmEf19Yg
rur80sYmXflB9hqMU/XmycSVxLhaQV+HZYpfKUydwdHiqSj4xP3lO/n/6ZTZHfBMv/96oIpBpofM
QevHjPn3Z54se4THBx+X/qq6GMb8Q5XQMDV+QBw/DFbqdkqOKpgfzdle916NB02ligK+Huvb0Zob
1KlNW8cGsttdIr1KXPIyGG5sKM7PK6q672kvFrVpV5kv0SLr7tleGy2sClK6Ie4PW3aM+p2/tFuu
XhT0TdFttVq5MYmi1m7Oy+69nEHQgWCUSHKt5WdrBaS+G3UFkjUYtkkizIvQEKXara1tvJGNiEGr
dCPm3rv1yfXdoJlvHqnlg482WZ9l6a8v7dA1r23WNC/EJrvxYJBO4aZVd5OnfbBJhm6567OGkNCc
oSRK5Xo+1mvhIpoW/Zkc4uZWml1GgDNKZ0uayQmm2xwFQUmgx9pfEpVPJUI/WM/kUE2PlqUVJTdM
cuhmBx7Eyh9GtsWCUNXTTjjP1QGbc36Zi/52rEgals7KpolZ4KB/NUXHFK3wfRUXs0aWJQ2X2tgE
/N4THkjK0tyM7m6enZQRi4/vMEsJPxuBNyaoovcYEhnLdZJsTCZ9r/6iBdsRAeRd5/XlptSHY1d2
xlZie9n8zefr8/FD9cYEjCqHjRW7AvfTpYu4Np9b2uKo98cJS+mM9dBp+7HbmULInygj9T0uJS3W
iny5nfRSnhfXe1WayUBMliMp5CQyX0lA9ljErpU2eNxRBY/Xb7/pIeZfoKb/jT/2c/2r89S/cvFA
m1IxUAr//qVo/NHyvPY6E7hK9wtBEHIwgQY09YVugE+QV+fjDyMZJzQMhrXR04WmtyLK71+/fZ9K
ll/PwWj5uixgMcnG5vfnmHF7Z6tnZhG2yO6JUE6sMF6Xx9mwGFtTdu6TLQz1d7+z//qqXBaeR5dx
rVGpvn9/Vd1wUxONkIbz0czGDREf3Regqul3poUWA+A6baadU6zNM07nYJfoTl2KcB6G5OvYLajr
s8D+2g19f9LYteIeNPwbt2MQx8jk7/hFuKZ5mr8eYMRcUBEE/xizoj77dIBJZqQ45hGC5cHYRM7g
3fLw79mCdiEsCRraBTDPDIkBNiRYt92p0b0ZMzNtI3zMGXT53Ii0xnwT2GnvnLySF2T/3saVZr7T
QIfHDK4knBdtn2ttfhxHJaPKaV6ZokBoNDpEb02fPLIrqw9Mrq56f/tZMnPEg+Yny87WGQElqfAf
4UMElPupEWIfbZooU95w8XX+IYKIhJ+t1+wdYbynOTNVqNm1F86LvwCfHofX3rTwltpZcEc4Fs7G
IdETksFdSNHw3b7lgbccW/JUdnAN5YZM32SLJ0GuUeq3zlabOvexX1qdjLQsIaaaNb0DYXBD6h83
c5fZX51scrJorfjD18Jwv8y/zJRdi2nAXsrp1GiarUWe2x/lZMo7x+n6e8Wm4IOZnrHlOCsvujBh
6CT2uB5rfPhrWJDWhtOKEaI3d9Y5c8x7VLbTTpiWIPqsa6M0SZ2L0yNNJx/FPKZJk2yA5liHuaiS
DXrsKpxJrUPHXWfH3pXsAgib3tUWs4BajHitXD0VaG+mVkfn7TkthgHLfu8719hAOyJbWhtSa+MU
1oi5waL9aLCzhhL3N+ZHrd/P+Cg3jMHyhNxZKd5I1BaxsvCK6mtxqNN8uCz55MY+STSnQvkH383V
tk6cL6aeWDcW5idg9Bqi+uA6IszP/kKlSMLIGupT018QDLYne+3VrmT08l5z2+wat6OrHCvmNfGc
ija2xoHfs9P6Z+XL53WpknPfKv8W53IQjWVTnYnVLkkTF84OOved3mvfsj6fHxa5tiGTMwYBYhyh
snWVu+mTQvKRN3eFsYq4L5IvaWm199Pk+reVi9t0ohZ6xt1vvFzxF4c2LawbPS0PFpiIHYYsFbHU
WZ7qrtKitBLiQS1zeTM3/hKJwn1toNeDhLKnO+mK5W4MtPyoNb7NhoVytmr9XQIkIhKD8r2YOOiU
Zxtqg0Gf3/AJC/q4yJspTvsZr9/YT4+Vc42Tq/IjflPzDru1cwLc2x655rwvdIc2fna33brMQuM6
1aBPDdWPRVs0MpzBUeGYtnDAQEg1j2sX9Ns6m5PILRLslF32o7UVvu6CdI7tXDozD2M8Jc2SsyFa
OzyxVKdbabba/TXj+n4yEHY0bXqGuDdvpC3b79Rieh6R38UniBDSo2XX5gN8ChmtpKW/NB3uUBSq
x9rsday8FlNp0+GDvOass0JTZKw6BmfZwwv2L42W2W8Mt/xXzVX1vuXsefZRityK3my/UKrCI7eK
5dRbKWqLvsQNuHNhLjBBr6Zm0/R5Nm2dDiALfkbDlOzSsuSLplx3WxZF/kN6jEJjlREYnfcaAUoE
yx6q1DR3fMa6d23uvnvEWUe+NP0I0eQSEYzg7owyXW68NFU3eZWvtz0ekRvPmXWGb+urlbs/W77x
28LFTkBC4zaFWBIZRXFnVkMd1cHMDqsy3N0Aa+NtzN19G1RmpItZ7qlmSu/FC7IuJwmtCSjQsAS9
eObQWfF8lbI5dmV021wr1e3Utel3QCTDBssB0CqGrG3Ign8lPrpjSOz0CRtABTi2QJVzLQUuWcbo
iDdq0i5TNzaPWdFoHAuiz3cVtQP1tZ7ukxVNtOVithoNhXXHX+b3hUTqm060zVnLnVJg1PPxVoCo
+8hhA0S9XOtXv8G0M0nXfh8YhD+SgsPBj+0i6TX/LRjt6cy6Qu75QhuXMhDBZvKukhrGkXi5el80
7hG8KZPIElBAlDYOQXg4QGWy8ya8fCEDMEa53YKZfHEneQQVouPCtE2Nb8D1uy+E6K+WqXmvJ3p9
m1elSR6WQ6LNZkwgT25ySBvzc87GGNcfg5h4dgZg98rSjY9pWFvjdix6ti6/XgknsHvG75eSYH/9
Giy+nx7rbtExHwxGJkKukcm8l2wfiaMHwhq1PPFlbBML4IZtoRhNYdKeKNSXeOC7tkHX68f66nAB
F8WY70QzzHdTQypZ1LltvivmlcgyXzD2l7p1KBwOX1LK6zqaZmO+a8gk5SBOCLcnzyGVYsuq2La2
EzjRKdYrapQb1hoVn1dV8+5iat5NeZPv5tr3T9zjwQsvXnUPeom97T2Zm9S6s93OHCKbYqSkCjZE
tc1lovdRavhiCNusVh/svRmAE+t9EcSp7X89ahmk9kFIle8WczKeBFEge6epjAuR5XJvyNS4oKy5
8mi4jGnepB8viqsq4ZY5GXWD4545/nyXz1Owqe1yeZDBYlNzE/b13K54p0MzXSiBcFPNdwph505T
njs+zFptXLK11Zjep1iX2KXx0TDw9aahjdnP2BY0lH04ER2+65PrH6Q3ldz3swxOjtOn8QoJ66tg
kX8yxpIhvqdL8TUYpOoi2WKbZtflYTavUuVHwVjwgYXyeBjygR8Epza/jR5HgYpNEvsm/l7U7OSK
FhSezy8J/lqwGSoN6tCSTXIve9O5bakTm6gywDhzcaIXIxl9MWLP0YKXIG156+ayWEMhzf7Dbr3g
ZVkXJIL6ynaaimJ23liN669GMPYLmIuZhDfR2uNdwUjk58rK42wHrb91TJxRrQj4gGbIUM36iCuR
RPghc4K7Jli1TQNINJ48e2o3pauqbZCjmO/HZdlmenOvy9V+q5gInp1FMvxsjE2/9s190M3ZMdXW
6ZIN2WjEPVujCItV8mRVpZw3duF8bzNlWOFEN4XLuFr2gazKW6iG4n6oTPu8BjppHdh1Ec1b8jhV
BmzpILh2an0QxDaVxNb3Eu8d+EbF6SOmdt/1lbgx1MKiCPv9R08QJtfHrsxQ4p2sxadSIcAd8YTX
/GyWdj7XidKfBNSLkmBdeMyhqyAgbJtODF9XVV1LFUFszdQa3CBJmQORICTQDEFkLDvZWXumKvg8
TQ8lFfSdtdq7KmMtZw1WfmN2XNOeao1DUdnMbV1hSN5tIxkoJ1wj2etz492UvTb/sP2ij+3KNA4Q
CuajUYzGQ2FL0wXVMWf7luXIGSxN7UbVuLwkpv1KjfnoZek9mbTwXTohb/qFMW81qAcwa2PoWMuW
4Y98x5nbRsprsdfyib8VrDDDxam1e21aqNL9XO6WVbvPJj2IgoxeUnOdZdNbycBrcdErE7Jkqsbh
pm0L2D31Ou+ZIvjXnFiMtipgWTuV1m1BNAOLwtrYGE6eR9Mi0zMMnuTizkN/32Rd8Txq1qtodXtv
9X57sbB8ETPcvkjnGjWjZSII8wKNZbWofB8k/Uvadu7XYdaCqLdT+SFzO4/X1e/5HCgEZ6uLAduU
vr0zNbFd/dzmzlTqXmWNDrem9RkRGpa3awfT5rdvfeSN8xyYy3lVWRu2wCz+b96mSBeAuIdO719o
XlIA/HaFQd1/big780W/1cuRTdZMx2YZ8r131YMP1gfr42szcqZ3uniQyfDIBpjN2QLgIX8zM/35
V6/6b026n9qav35Xiv1Sf/2njOycQ+js25/qX/5bux/tVSHZf/6XfpOk/c/QoJnX4ID/XuL59MbZ
TArH70q0X//Rn2Nw5w+qPdp7QOvMGhh8/3MM7np/oDtDogba2dL960D7n2Nw2/jjiu9CLYb+DMDn
Vb72pzLNQpmGfxiNIzoOBp+M1f8pwPtzIMj79t9Kaa6bm//srhGl2TwAeGlm4RZziKsC9a8jTdvJ
wResVrCz/bmJ02QUz4R3TK8JQ5OzN2jmidxn4z5oiab4y9v055P8VTh13VF9fnGgwezJkOmZBD4z
QPr9xYnN1j0G58bOpGHZG3kvnvmZveGGY5pLMQFXvEk4/ZfYTVw1biuR3Cxu02xmOqjvxIg2hCnp
1v3grxOO/MB7CbI1fdQD5GBh3UyWJCItg5EED+g+I81vz+R+vPfLgAHdgA8XJA0cOnvbrPN4Z/iz
+54kE6iCimjfKJ2Tk/BZjQ5Jg1YLQQrSEfnu2rPaz3Vqba9bqLeZyL4VXNNkGNuxIwRTMihXiMbr
qTgGSYFsj96KuRyKGDyudZj1dv44KlrL2fbzn0ikKnVQaW1wCk6pbOMeAfa9rVoZSkI4TmJK6FU0
CayF06EJ69IUt9B5XRVWg+i+M7gSj2XLjI4ZJ3SitmyCL12BNsLjGLtScYM0snGXIMxx7CHdwFrg
PhSsX561aey/2NVkFmBoVtFHNq0m3sJENyOozUUZTUVdv6AglZFcGMuHtTeVG2+p/bPfzs3BoxXd
jMju9ynlZQz/X0VCLtq+bMvibvHLFsAKAIla14ufvpi4zYcsATtVSAsxnzmcGOiYZ1NZWowQa2YI
nIinysu17bTqcl8mZXk3kRscl8Robbt2tECeTPNXxSRHB7o71h9zOVdf1iQ1bhZ9sM8j7MHtUljd
C/FMxtZC6POskgIvar5eeTbwMsIZ/tMWlYpfQqgQ3UfgTs5tgkgk5vMDh1hLRR6uWYtBH8d/Gxa6
PCLVYAoNRWtH906lMphqmwvygZQfxGKQl0CXG8O2YeBhZt9DJ+4POIy6e8U05LYxGJDVaQoxQKQf
nBfasYLpFnWrkW65LdQN5BJ7mwkL1xk16Qsbc7h9raV2bW6MUQEU4VtpK+++p6X7WedWXkWUoPmj
QDeyRn0OdwQpiooFDMbTSjA4aEE8919ZZDGpWK8G9FwFpRGCFV0hiyX1tm5ScejX5bDa5ndljclJ
XocVfDHeOw4R6ueliCxLeNTa2Rwa2nLnuJr/w/LVGaERlNKg3TjjvO2cRNtQp3a36VhukMe1YdIN
xd3kG1Toc+PcdDO3curKHdixo0qNB9HbIkKK8eG2FKpzsgEmN5wKliLbpmaKkGphUDImM5ZufJ1M
45gE5ndZFbBn9fSHZjx20AtWz9/UlYC+PGb3c5W/tGp5kq48Qnp50tLssczrB3hv+2JwQvQgsc9w
yh1IpWU/lSTYWTK4pzCd+TKVjbcBgPbEkAgG6/QiGWlBnEqaMEGdVKZUNsnzEjixU47vmWU/ZWQ9
LNmizgRgtbeaRCGRO8q6683iY8nSnP59ni9CaadyoUvU4Gv3xt6esnCVP2oL0hAquyPTU2QwxOB0
KwUcxCuEWyDpeQuspOFDOMD0tYV/UnmVMAiSTzBiTm1gh1Rpm2zqw3R19jqBoTI3aKftDFxMpqxN
slrfK9cFXCZcdR6sLDvAhSn3jd882WXiHOXsiL1iEQ/VU0MvV6clSBYnLsvl1lDtF63I/B9awFzU
lc6xmKanycntje6o9tFwxo3ZVOmrORMLhpAwYjMJOTQ7jqhq7OIVpZLauaSFMbJco5Lzsyr1aBXf
HLAV4WKlNMzFj8bsHoraEpEKOO2Ve1kmSqI1T+vQqZ89x3/K/EuWZ0+gSHIOvuYDLgZMi84EFGsm
Z+aroc1yISqG6cGrnbBx612uD5HR2TSUTn4kXTYeMv3b2oJanPWzJ2S4+ONpUpV2Ht1p3Cy5uOeX
G8/S32ejRQDT7BE9mPUPap1jMHHMaNp+A+Zz02qKHi1ZDxTc5046OMGNiAu0i2BlZzAu1wuNPHu8
9h47zRBqyKBC4l1jz82/pLn7hZUITQ+/q1xarxR4mzxo7oesvi2lcW8MQRHrfnGUNDkovINTofVs
KBLAVh3rnTKF9Q6457awtFu+1I9aL8Lc409LXbeP8uBggMylQ/W6kLs86lezZtrh3IKKq8JciNtp
HE9CG76KqUHV46ABTd8UpL5pAa/B7NrbLXp+Q3ULKjzod5hPzsbiKT6u7kM6DDfE/16a1Y+GQntx
rOZEJntYZDbMkHq8L7ksXKMlnQJ/UY8aBSCJdZjSaQzVCjRK4CLx6H8TtWnmea+cZ5PpckSOm4zy
eQg2juzIZoIPtFeGPM21c4ZGW+xs8YPvV8YYlRzp1Zq9G3CK7AHSoiTgvjZOBju9qKDziEG/PGVi
sllE9IsKW1Nv7ppWzU+r72rHxrUfKgfiZFDbrDgbXm0trCUO6goRXznx6dGYQKCX4hrEWLfSS++h
aKGbbF1YWBQax1yn6RrnjAn/sGyU9YaUsohBQiV4T4jBC4LFi7o8KQF7aWfIKhofnBLibV40Wzbb
6aOWc8b0Ecidt9EbHpK2fkERc7tatfUCe372T0viP/ttH5WICMbJCwklOPo271TlMPYvtjWGhrAu
5rNvkWXz4guwhKPNr6nX8rtav36nTfLeloudVvHUGC+e5j3bSxexWmc4YBdfwelMnH5ZuXVqwZJy
bupb0KI0mVb/zXMJn5+TLGwW6IHSPaYrN9Jq7D1DvfgdyMoyLd6IKeDUMv2tQtPZGVkDl6AciVxt
OmZ4QH6RFH6MjffcLld6nCPGuBfVuwfFJiAKKM7root6NR9WTQK+LDrKrbR6HFLzIMCBAqm860vB
qC97rvr8JtFs9vvZdf9/N3tOdWnk43AlyIDcmuuAggVNctY8IXztQqOlIbyWtNmUHUsn67jHuiOk
aZOgAIfy9jo54T1L2oMp9W05KdYio/5lZv5Q5u1xKdXPIhHnQHVHade7QAZfgas8CCSfnvDBUTnO
jtC0B5IHBTQ8dEagy75lfgVkwx5thKbeMfWWGwNcQ08EbAgZsQJ0Wic7GHR7FjRuJJlGCD2L1xlU
HZTgoMWqNHvNqZ8TGXtaskbQWHEzTAfAyt2mK7pT4dO2j5xgbkcmoFtghe80eWfazbvU1ZX1yNws
FXJg2dqxl1tma6Nm+J+EGZhTAqFRd7f+IG5KssfywTVfUsdjmDHkD8WoxhgJoGAKmfLURMozt6e3
ncb9qJtFqAOe2to1nIth1RVYLDfdtUbxPDtdE7uV3DJe3EzOsDF6vdr5JEIA3TKIivBTK2QFZu7z
GrobeTmMzpbsizLELquqo1Y193ZGSTZxoqBz9b4Fsi5COWexu+DbQkDDcIHyIh4RLW8JOuFNztP3
MhFO6FaclOgpN0HHrg7/2gt2pftkXc/kFU0s5+G3ggXmve+SH7NwYq1e7tucPbWQnrartGLbLCZv
8MyZWMTQIDbZ0nyp+zw/ThYFOJ+tG8NZ+pea0m2fpv4hyVm6j1JudeHbYYYSHNvXT9iuGcNf+VJq
w53wzBe25Xt2XVGSSk4OswSLyYfSLeubjmCZsAi8W7aTUQss87AQjRUSYX3WUCxurVp8Mwk3C3Vc
J5Eu0SMxgkoJSXBrGLj2EKWtn14jL+5Xlb8UKtvrHNQ4qyLH7aJc1Ry63muX6OTS16O1A41VxjA0
mSaWz97KogOc0qas+aAai3pxq+Vsm1PYuesejeyrC3KV5Mk7cwj2eTc/T7PPha7tWuV8LO4NsmgU
7T1bYJI5btZxvskt/UfH9j9GvnqtzW7MRH21SKIKyfq+WS2oc70TlHHXjUxdnP5NDMnGkzzD2DFd
GuTyjWEX4N5ifeNZ30DqfbF7/dLl4JmM1q5D09KSsGrGd7+uELdnJ9k7c6xxZMaF6wgIi06qIkOS
PJLiWDhqKwtZPz0o2zgBGYTd1e1w756aXm8iu0ufGnfJdsLJZ6yxYN0kk5zJXs4FbqlQBPDkLC72
klQet+ZwTe24tx78FDyaR6yDm2NxKYaMeK+SY0eXLgd98WSVaoiKssBZYP009ADH9Hgq5mzjmsuT
prvLpvPUzmrzF2nJh6rsqOs5cgeghUPP5sPWwDiSh7jD05s9VVaqN6i3HEvFhOC1+ynge02k7EDD
WPtfAq/uDwZDw13lq2nbjmZwaJzRve8ouzdy9mQVgVyfD/qSNAc98+otaYApiMjV+iGUY7767ZWW
jANpZVYMuDNDk6ToJWCHknJizHpyW/Q2jjGt7cjomHtdO2Z2kHx3SI37ojPcVtcyA7mGEEl+R0eF
IrqZO7rYPhvTqELrJoC/OtYTTgnaubGiswxmw/pR0mlwZsCOJGahlD8nd7j2E0jlr+26cUDk020m
gRyfPZjUbmc5Vh+olNqbsc010Ge+vSnHYjpMah323aq0ize49lUlU15RgnP1wLDD2sIVp2xsu8b9
AmxgjJwSC0BYs4KJ3Uz3t03Qe9vF87sPh7P+xGKmAdcbmMmzK7vxu7kmC6r6kk02Rt14qlY4cnq1
MBw19ZFxLRIStPdGs4cVlzwWiml2HmjWftDT7MOcVzzmuSdLpnbaVPv7XK9zDrSAgC0Ag/NPDG3a
bZ2g/0LFcCRkaNq0QVPv2I7CSvcCBPf+uFCU94p9TzLYbB6ScgiY+Gf2hdE2tnxaGOcIH5+Dy6VO
VqULDtdw1V7hj3qZOs0gRIPfw5zXP4hb8B7XZlUbs78Sh9HvXwgWO1RZ+eLnOnNEleu7uYewF7G+
NjdWm7VnLZhm5syDT7PVjrui769zBi3YTw6kBgoNV3tUKSv9KOnKCQ8GNx8ZB4FzTMRgZrvEs+Rz
HvjZj2kdx2+FO1sH6dTjVtYL1TN+njOrO+0M4YxbMZnUMQuMdpsGZPkE9Ps7gOHZW8XhjqsOEJAe
rmPl7UffK+8Isi4ORuv0N2TfzNtlypyDnBzFDlDM+8lPEjwvTvvawSd9c3v12s98BdrpJqWt2jXS
chaYXG7+TgQSR6zog6ykcRryOrT1JCAxUrrok8aKoYk9FN/trC1u0KABthMW9aMO1gA6ocdq2iqS
O1cfVlg7gziOCKDOne2WLDSsWx57fkLb5+6kobqtl/oyQn5/6SzaurbXw6k254tqBmCvpTZ5e+SS
6qZ1p3a79v36ji4DsLxtEMU8GgDCg6K678YUu5XpWAc3pdjnf+ZDnxj1uRvGhda58LLngJNkL5c8
wBnqdoUeLS7TYVyWHm2Y51zmcgJHaCVEsLnAOAgOlHnUmhgyWi83f9S5U3ylm/A/Blyf2yWZkv+g
7jyW5FaybPtFaINyiGkgEDK1Zk5gSSYJDTg04F//Fljd9m4mWWTXsCdldq3MiEgI9+Pn7L32RS1t
yM9xsjznixk/RJOLtTAX7rXdT16YeHoaSqvvQiCpS6BMgqhYJIyGEifOT1FVrlEmOQs4jL5dC7Lu
2fb76iY3mXy6sYhRdWb6NdOk6TbvpvEiccmnzEG9Bk4yiNvE8JY9be/lbI/+cO3Xi3plq7Apkr3K
IRPAHsIpyfuK7bRIL+WIJnLjqLp6Hxh53SeUrxfSb6ob4Us7qDrLfGwMqjrkOAxtlnZ50N2ODYdD
X0d+KTaiYFSaDEgoNHcqjbqg1rvxzMElPeKucq59J5Fbs9DUthR2EnhKNx8kXpNDEtXZrkEaGjqz
D/d+8QYwuc3AHEQ3JEMHJpfsqnrYkV63jV3+6b7uI+YdURQgbS+fFy9S59KoLYYZWnR2zf5aTuW9
07jpHur/TLlDfWGmNHTaobTvlduNgQkCf4sUVHBIrmMuEav+JVFq2Pijn57buuof5azbJyZAXghf
FxBe6lGL0bVcEE1ouo++IZmNgzF5w42GTPspRql4EZkuxvmsXowDqH1vOwIrxvKPW/8yzQUtFNyN
85dqrrpmN8bxF6tMS2p/o9QulJGDc6wYSFZ7rGX6vWe2JUEPvbXtp7IyD1ZkuOMpH+Jppt6p+ocS
IeMjlpzO3iy+X1w3Aowd8N71WGjxQSLzpzNgyOYWNjTAKfDzdIDyxQsdP2nP7iTE3ahm+VrQAXwy
jeZoZh6HPcheJEt0B/ZJfVMW+aVAUbb1fIOBPnqVYts5iXNto1ba+VNPz1arJ4ZPrd0dysbRwsI1
YKhHnAgZXLbHIkeCgQtqoktAzSJMAq02Y1KM2mF0tCM2w7X816Mb5u6ItUZV7d3Fy3jbmfiNVvs9
dzq1IcAu/ZYgadvXJZkDsDDpi+Zf21azQkfhLANpTndC8ZaFA4L1/iS9FMRy6hBVyCqZEFeg+dUq
vYxyjFYoCdBiIF9Ek8byTa+E3FPG3d4lqG3OoozdUyD+jq+9eiD637osKb5GBm3QMCOT9YAJq16A
/PcojqLJTw9JXvgPRampXT9DU7+pQI7SknJjuBCt27A2jsvAiQ/xCmRRv2Q901EEcxhI4yHk7Gzx
xOdpP2mLuEkywnRd2pZsP9YwXFRDau4ml4Jzk+Q+PH3a4NmBaEb/yWlyvHEFHkVFnx3Y/QChGQ2B
HE9KVCXFsJ1AMe0GnN4hPGLzPKHWOWCym4NiQcFodpb9GoGl/mJr47AvQP+c8BYJM5BjlNGhdJby
PSYX4ThXRnQ9yYwUSAqba0FujbHqaui+1Kl3BAfKjmBIaT12DX3nnd+o9AFribOfEnjxwaobDor1
/SJPG1lErO0NTEbHqrHZGxYp2nuMKWPIgAg4e4WJ7rpVUrtMK2f+FlsJuBuh6vuUQA08zXNsXpFm
Ot3ES2luqwkNbxCXeR3IomjNYPa1yt9YZp48NJqvHTEADY/m0mvHZWb5wgofNy/wrt9jiL2w7Guf
rvOCpmTaOhckFzKhHKEzVzdRHMuDFusq9GvFMcSQ3cruimebeQXc+5zWfaRf5Y50z/asY2HNYoJH
sfSb52jodJ7oKk/inWD+2sz2Vs/oHLHcvccDwX5JbVhEWM3tAwYL+VjHOi2nBJfQiWTXnHBNgj9C
g5yV0BtKF3b+YKvriXE6zblkJGBxqtW+NSfKAJu6rGoFBbHKEwRnRv7IYTA6o3GuzxxM251Z9fJ+
8jXjRPquadAQscQtbbf6ZEkLXHVuz+fW7zgI9fZ6DkyqJTC6krfCoqeZyIaYjDqKOSto6fAga8t5
Zprc7bW8qh9bX8MAYtEpfotUommX9STc8lIkpauCqcpeihY2cOI37TZB5+9vbDvFmDwaOELHtstF
CB3b3Fs0yOenYWica04kRnW5mMK0tpFaVB4qGc078gTq5tpO2/ra0yW2RSuvcqpArW6/EHuTfWsa
D9qtgw/znMqufzIzzUOrENNK7mSFLVhWPxCpyR3lyvA4lZBHigKx7tgN6Uj0T00ITuLUh9laozZi
g8atkeXaZWXGxXVXDMNVZNfasRMZo/fUTq5r0VgXSH3JldNHkzAdXV7TlOKF6n3zLSUIF8pbv1AI
4pbowzwex0e6aMg2e2T2IaHEVoDy3w45Tpa7WBuSY8pidMa/bz3yWrx3lUPxQDNqH2V+f6f1fv+g
QMXAlLA1eVuywiRbA7ED31aZVLeez5RCp9G5NSrq67Fux5CZAaQqZTd7dEnlzIjFWEIs3XwyXTP4
+saGJn9RVDT5I3e4bQeaZYaYioc+IfrDrnzzxFARlUrvWUXodjzyJB/cHWtcu7d9r9mmKGS7rejj
+KuYPLMIzbRutsZIIrFDk6lu+vYbzxVZUy777+5kFlsIGvqN48/qqtddc2ckJpKQxRkuq0nnrGW7
He4YvRDUc8DWqHjamyjKtZtMVwjB/Yc2i2bS42UZgs/o5w0/lcAT8NfNLq6FeiyQ5zicQSaQHako
W+rvyfbaNRlEOyrFPFUjY2VrrOqgFn8Q4TpuuwVVXr2Wqde9srZMF7azqEs9YxaZcAy6SCtbPcZo
d/HlOvI1T1qTbU0nXJSR4dciq42HKureSz+mqVsn0Y4ol/7CtBm5bfTGKsaAJ6GCYSzHs2FH2EfI
8HpDhndQljefzJbfWqD9azfx2DVHGtjzDamadh8UHQ3DgLZfTpQGcPKLiAOZcubiJhM6C49dynOp
u3JillD17POa/KZhwX9k8aE3wokWvZ1BBWaq82J49ZYYlopuofWeFwtxVmMJHHqjcqstg3Ze0oPF
FrRzCHbJN1Vd1E9aaxvfHbT3N2bNYG+OimXHaXi6bJUawwwB26Yvu+o0t+a5cFFgu53zbNmti2d1
tHZLbkQ36dRIquPUjvaNpWkYs4VeXg0d0wrUp1dF2jjfUNe9ARhPnvyaNhn8dSYder8XJV0/jmXO
hQSdcskH91znQ4eOMYZ9isCaUZXDw6ZVvtA+UpRppIvCvW28p9inCxrnyg3mPgvccThaOvz6fKou
kSxtGRdod2PXWucxp33HaRlHfrQe9wcDTapcnmGbG7sZr+/G9fizXWas27whYKMa2r3bTs79bMZH
9Pa0Nn1LcXCFbZ5kW9MtH+OofWwK5R0ze9GP1BYnsgnJVCBVauMVvXYbZ2iSM3k1ZRW5y8WFVeuv
UVWdvQb4tlkcZ8O/wzt3m03tpcpUya2wioPnR7fx0LpPhqWKIAEAhc5dIxapdY4ZtSpY2GnWn/2S
buigkRJS9XeT00iEmQAbW21+4EBCF6Co985E1U1CTvlN0Z0+qWzBCGQ6LcFz2ejaX1HzeeCoYt8N
tDmFgGiLkpChbKzkjtYZyUbQTbfp1MnniaVvrxJidUi9tJ79lCQsWB1RwMhu7UzJ6Q56vcDyNQiG
ppbl0vvucoA/3ZI9dFDXJjr3UXYxO3h6/Hkqj30tmBp7XvnKTJxzd9G1u8bCDUZHg4H9bF/pnD/3
fbHIg8/ZbthUlvkjkzN/BAltiLkUpeMKvtgaXVLc5mx1QLqcFZMK/XlvOJG6gkmDkd8tT2xY43NG
gsSmY3K/JcmLzj+n96M5J9GTjqZ+50w+g8bext5FkA1dmo058IlBN5p2RlexSWljJ2/jeqyng24y
4WqbNucm1cziptLYZxgRQQ34/rB11nFuAF2kpxut9+2j51kq6CHrnRerWy44UdqhhHEUVByni42W
TMOLz7jxPUeaNwRLQ1iMvoj6roismRGTQbaGKpczneNK3wpRi2OpihSM0ZxUl7qmGU3Qi+6CrXp6
LLSuvehQ1bw52tDREqS4wJxk9N17I0m4nTMneV69X2eEmIjT/CUVR5/Z9L7S7ZGgCJQcpLKl0qLy
IgWDhWKoy2DESpxtVFqA0tApNmjCLJNxT6tufByqEUmkn5WOFXYI7i6W2dDqMEb1Hp0akCdNoCkU
ajvG/rgZM2a394U3ZidPuTaJBjjKOChrR7LF0Le6s3HHqLGh5VAplPBpdE4cU3NoVsblKQIsViBa
17zLgqwoRirEXoV5bntPIoEdTWhUR3iTViX1U6GcfDdCkj+MTVPdGrNhCKIhUM2byjcuqRPtI31u
1ORWXJvcilqnLkt0wn92Jar2kGZvHdro0gJMaSZpKyj/T7p0Hwri9bxAJHF21XJ2PaeiSXeRZjC2
4gScLj3ojkrX906Uuz9MEhZuVCEmRsKttK6tgQ8wGC2NvBzXKc4u6SSMl/rmOpOsgMzoRlTjwByc
fE0tmQr+PuaQqAX489LJHm/HqGLwnMSNFnrutDxUYqgfnSiKDwsijA38g36nHBFd6UYkD1Fym5j1
q1Wlz6JZoUiwrWCt6uN9aaj6oFOyvtiqNm8KEqK31F7kSyaaue/zTLuQVTcWQa7XTiClX9wg4Uvv
l26Qt6OnvpopTT4ypBey+RR2d2IDjaUgK5MoJDQ7k0Drb6osP1dV7gD+z13SY8rGDWLL9b9NqSiO
2VKPzMtt4o4WFjGt0bUfBg8x0EWWPJXOvOxYD6wjkAo9yEnDSLAiqIRxKnFzflcnSBb88SSHkiOL
bI2vsMJgdY9CXOjMGE41SOirpWy8I6PFeBe71dckkvcF6dHlRnJOpBvLNbBjYKE3wDflgyVYvzBR
2a1Xhq3h/+hypR4yMzGDwUu/W7LpzvhdipBj+nLplWl2TZfZe2DUrt8l3jDcLkyBLhG10y6NCPeY
ByZpm0QnntHSXED4g5v5b/AnODYRCMQpry+dWwjJNKaUatsAeggHSheT5yGZci8Uiye+8/6jEJG9
/dTFVQxt2EroR2F65ByKcSBVh0GUoMC82nF3xCInO8snT4QwdGNFpTE+EmRzRpgEyuSKlPVoS2Pd
udXHdebJgU7t8f8BGMutbCK8QgzkgBETFcO2BtJLp8u4KcFG3AxZMlxNS1FfZoDGSNfxEQWsmLlj
WpRMJMDDBGnRdD9KPU2eAYMtKT4G0rBwG2qYVovykeQQ45mWHf21prYv4tU1WinZIAJFTlTEpQwY
jroXqVX019mkjTtJJgtieTF8ixpbbtvUGzfKzKsLQhCjY+EXTDCJjUFT4fZ3AyjQK2vJ0m3T9ylM
o8oYN3nH/mmROGhvTSq5STUA1Br/1koQ/ad+Yd3VMl8uNVm5wSS95smdwgYtA+Sg/saJJrIzUDfo
kjgYiRYK8y3EkQDbFhlfwueWUZ9E50rZ7nZYsMlvQMmm5wIj8tkZe3wFVpohfViPyjERa5Flz6e2
6apnGpBIauKMyV3Nl0Iz59pwcXRxos0flbL6a/JusmBe9PKLweluD6e5eYm6xHt2QEu+22W7FhS1
vUHRNgfeLAzAGEbx2Mr6cepK2ihWhWG4a056ObpXg468vIgb+9K0+3mHXL45L12t7Rnhm3SIxhoF
esffalizMWxdZAFHms/Rk5vp8z7PdfC4lGEa23Mjr0lAIZXNsGi/iqkarrvG9d+IOgdoubJlcacM
kcUhLLvHTpxTiVmuc8n8Yzr4vVEOvOTtdGHG5hyTHLMULYbHFCIymr0tw4FLfyxtOi52TBacoFsj
zXXiruWLOA3Eglz13cScZkJevnEYkD0QCRlIW6vCUWujr9ib17VVT+f3GrnPzcAB3iOjXC+yjZBZ
E1aLvkFQ+b0nNwgl+vIw6guiGGM8cR3rnNOOC0lRNRGiEAj2SooSbnAtVvRJbTPBDN8HPsfm0GDQ
fIkjxvS2bVmLd5EmKAAEpd1VaxnZFZHFcwi9tgmtpj1C6iDRMab+YbZu22gk89hmzq95mCb5YMhK
/YvqdBW0fhC8ujTldcshQ13Hym9+spNiODTdpVH+nmZ4t7J9PdwpbvFSLKP9iPuR3DGIN1hkiEI8
EY80L6GVEeKysbqaSDI99ZOQ8waLeseENqgYrJ+MxFjtM0x9YrOfD2MfMxWjkHpYwFJtdRS0fwM0
fyJNw6VzBfU2plPMsabPf3yUzhLDNKesr+lhiJI4mLS2qo9pZrJi9swCd0hz2hB2xRzWnD4vPG8A
9Tu06BH/wi//BNP5/Ds++7/T1IjnWp+cvUhmK8iTlRZtddn+P9ee/++E5dfye3Xft9+/98BO/w+o
y39SYv+9uvzmrXor3z4AVlaS0H/zg133v2AM0WnHT0EBjlfnf6TlUEQRkMMahaUiLEJR/qEt9//L
sQFYAO4wAaCYzoq5+G9tOf8eivNVV84HAhjK+88QKx+t20LAnQAbtP4P2AwLTubHlxTjjk8VPNth
0yfJbkUY3fPxTQelwAKbBCFcaeXYH0e1YFOikvPvfOk4l4JF6cLS9HxrDp0dZL0+sqvaYs9RpemA
dvXaFgUPRWXCvxM7AnA4Iqbjn1cK66M0/uev98jvsW2QzbhkP7OVDIy9vh/5Vki8mndTJlF69v3S
JKsqXsBwV+JLvdYmy5Lh13LzKjktGYNb7DpC0JxOBUchkG4QjHeI3O11hAituC/zU1etegdnoLqs
74TpNC+uvmrS0sp/JcxV3xrME6ctkcx+0CAfp52QjOfEZ0WmiMJsCpQy7Cnsr3TyNQ91rZER4FIb
5INn7pqZKSWRgfPhzzfk1/thWrxIUApcqJve5/shWh0zbpFbodeW80OB9HnYMEeNz4CbUVWmVv7S
6Irs4qEdv/750p+ADeuzWPEIKzTIcfBD6Otv+yd5BXIhwMDOCIeJ/yFk2H8k7hS4lpfO4KejXYHi
gTNzieJ/HJ9I+s1PNLS//flnfAQnrL+C19lz2Z1s7gDQ4I+/ok5kjxPH68NptAx6ESQB6VPxQ3O9
J9ss1ZH7kG7+fMmPFomflwTk6mMIBVqvi59Imn/84aNMoqFHORJ6E3040/FeyMa860Ai/OVCvz5d
OOSOCUVICABp3gr6+MeF4ENiXlUO1JGMjhledYV0vxY9TjTT3iIoIS679cxTNmbiL3vIp83sX3+k
z2LAZsbf+QuKKeLJxlIO9I+jvt6X9IVDz6kYnnexGxZ6y0yVUf5cdNvOUE9VBI7/z3f5d3+8z98P
vZub8MtdJnYDLc/YArERpCdG9dvcOC+ZhQqrmcj97jmSVc7Dn6/5cef8+UcTK8eajTPDpRP46ZVO
tWnSGX/1DGY6ceTY1KEP8+S/XFv/1t/z6/vjwc1hITbxF5HyvP7//3is1DdQRF2ffmWeJrBUUMmQ
VwxbNf8fFNq/vdRvHiPXAsCmQxT0PdaKj9dynWnKm45+FnC489C4DNfFd0YtWYAKSzKAbcNGX4qD
IvDS7LvnP9/Pn5/C/6/s1htKOWfDOWJ7Yy8Un25oZyvP5Q1r0eWa721eX+hz++rq/asVDwcDu0Mt
Y5iGs0MWoHuPwPp1ItQxEMpkCD6LfRMjNRy8PA1y9y+cl988hQ8/7dPH1XdlMgLC4CkI/2RW/o1v
9195NIe/3IJfN1xuAThA3bRYnlgvPz4BRyu9OTNVG2b2fO/2HUJM66mw2nZDrRh26B0TPbn0JloH
JjwAJune3wIsfn2t+Qks0D/dbnjL1p/4jxcuzfqeyMKZl8Br6tC1pb+dEMv85S9dq/RfnjVMGECO
iK144T5eRa+zAlDVyFUy9zFe3IeebOmK3badu/DPN/XXRZ9Z1GqU4w2DoPV50c9WChMtgDa0lGwP
KnZf0prEWhMF4H4UPX5cj0PRn6/5uz/PWis7nIM0fPRPz9FvDcMBFEUJL4eHGOYUzf/2a2+7pzGx
3v98rd99tivDyYVTyZU4w368l9CXSPJeWroNS1ZsS61hgubR6IyXekbZvOJceqaHU++91PHEqFea
f3mav9neucceUM4VJKV71qfvg7wyTW/6pg1bx74kxMFgqjtmuz5S23kZvi88lgvDoIuxNuipW+/S
sdX+cs9/+yPsn+u/zj6g+592d+gAdWMmVRuKuX4hL+BuwVS+GP2DNOQTpd0NexeKa/EDSM/Gmuu3
vzyHdX36/E6jC2aRosbyeKs/PoeRvM0h7uI2RD22hNmoXfh0G/d5BDGkF9Wus7sQ83++Q/69ztn7
COWSJZItLC3w+kxnKhR1+aogiUjaPpAgQtBvTaP8zz/015cTaqxuUZcy+9ONz/R13avcRAndYOOy
H9PB8giV8fa06CakedC5/3y1X5dOthJnPUa4Nu+o/emudJOJOjQrjNAX3fgO8vpeWDXBINrfytvV
1vvp/vORczHdcaGkG587A1mGCmYGJhIajXnUCvmirBzbQdXdzDF1ZRpNdCqY9O+akjlgbPpb4evT
QZZkdel5ualcC6dgMnvbKndfewL3Dj2dyo2sSpOWDcUEsce37cjzsYvS2wiiEraSfthoDQTL6khB
+uov6QSfn5ULY5MDGI/qZ+X+eTWehipxZNKocOAAFQpRercz4+ONp+yImVb1t3X58+r/r+t5eNqB
fpreZ6AZ5I1s1GWrwpbq/FxnurgFV+385Q38vCSvV7HxU3uoysy1Zv34pRR2apSoaVVoRqrYKpl8
VXP6irLjAr1V6Peq/MsFP78aXBCHtAlZyqB1xNv48YIzocAw3PIlBFYRv8gmN/EeNW9ma3wzoEls
yjFNN1ltV3+5rvGb57fWxHgAuT5I1E9/KQK9Hp+YN4dFg8QLl2lo1tZD1JN7k0+ddTJHZFsie/TU
j8Tx7is9vXa86gJwzLuqyxeT8AWYPLAG/rOPkvvBQYE1yrXpP/6L2faPTR4IC/NdvgWMF0yeojmG
qxLFmC2AJx7/fKlP7GEhuJYHEHY9APkGjY5PeyF9/QGzXjqzBsb0V4G7MzORW9sFwBVzSggB6Olb
RxlvYop2S7d0ASe/n6zIHa8H+sAp/frn3/Sb18ET2Ob5OR511s9kvX/8+UMDGwpJxBxmsBh2HbVI
YDVI3oSr3kxrecmwPAdxWiS7P1/3l60aCzSbJCdBwRK8Hho+vof0bFjP52wKly7/UTgKigxOgJzc
7blKQ5PJ6wWd5/rsFBaNB3rLLqCypn//88/4GZb2z51q/RkoK6EWCLz0vzySoWisMR60McQ6br0L
GX3JxxS4ozkg9+6/59PgPKDSQq+yms/v2kzCxioQyZp+cqshnczRc18M6BEOM4z4VUyIWqNC5nQm
EpssKE3Vt67WJtdSaeKY28o4+pVCH48K7YsoGwEbXumv+BXMPYolfz8kw0DfoWp2Dc6IACorcENZ
bouOlIZ6qvaMPa3AXJoyYPRuHol0+1pprnsyaIW9db0x3/VlzY8c7K1PsM6OseJTM1kA2ArS3xnM
jgfT6dBsI8PapJDdrsuuV/vEL12C8Qycm2NbRMQYTvMl5g77qvcyuiKO3pI6PiFYy11YYXvp9iBe
/vw4fvNW8CQonzjz0PL7ZZHQwEtlYvAn5FbWg4jtR27q19qVryRSIPicMJ2r7tC4Vogh8S8tkV8X
KHZlGxYF1zVpqn+q3FQDuiQvEGFNENDevaKJHk0jqg6l0p9E689/KcZXWMaHTZpGmIPWH5qGQeOa
xf/jF1CmqvISBy2ldOPoaTAkc5oUPlDp6tG3dDQd4C0rFAy57HznTNH0XGgWWJSidc+xWzs/xoyW
PPZJ7YyeB+e4VoCoDdqGmAnKJlazXF/mOzigJgLwJoVbwz+EkFvfS1xBVzZKuv2fn9+vq4nNh2va
BHLQEHA+t9ALsSx+O2FFtlvGmjiU05vWT2EDypl3x0miozfOcdibLlaRP1+aQmB9QB+/ZfYVj92L
X+BbbNofb2hiRD15ErQhIrhqKYi5CvGn8MqjWXs9gDbpyC91mnfOZoxn99jC2CwxVGrldQTm9h16
T/ocr9K6aU7TY4Uz60ZFIqKDlA/2OZP18uI5iXU05fijGGbjClt5d0bEX1x5k8HJqYkq+H9j4vmH
fijncaelS30zN+JLZQDkcgvjYJq1fZZejb5yYmTql29WVcV8d319tLrOfG7d0n1dah+LY10Xl9Vs
zccCVvFBCrO56Rn5BFQs/t242CiRbBN4GXyCsgxJc7COpHW0BzKpzAeGJXW9BRIUKvbbA2oC+QUr
M6KWaGVhzasks5K4tVK2mZcEdPIjfRs/zO3cbMNoqdNAgt7IGIXRX8AKoXMjSvTsF2lXdNeztvDf
EdKZc4R7E0UmVKo3LR+0N+ps46GbLPEmZkysAbRudm2jw8Odoc//Mhe4w1UzrSqYodh5FjZ0HR/C
dRF5yy3R8XUwMu/faJ3p0ifPMtAmGFNw1A3GtEGjpvvxxhMKClvV19a2a6rmqsUe0O+QekVBsuAo
FlKD/pDoMSBAmRRpEKEXdvZL1HMvnKl7KPuemLEp1uUXXDiw3DAypRvD0vwrIzXkZYc0A6JGWr0y
4EvOgnHQrqhjd+ujFsfNBLBxdNweh1qdEyomaet+oZYRSDhaAksSV2SHQiVuWHloxxerbnDjZhkG
qyYnG3YcbpYF38ECwGWjjCm5Kso5Oy3wXfZuRlBLVKks8PQM6JkOcg2pV4a417hMIh2NiVajHu5H
36k3VudpJ6NIxPe5XyCvIcvDxKA48cah19Pm2qcoDezAMdtm35MlYx2XlkPxrnZGZhWmYefU7qRV
YEn2vOagA0gMMwxdQbxC8nInso5e2aR7EC/DlU7a7QnShHeAtKbudM1MML3Dm8RcOBXLSblLfIvi
UguUkP5FbgFBVFl6jzbXuGiErPa9bPWnlqSwM+hCshCJEtp1rU4qq55WA6rEvNnic/Of8swfd3Pr
ua8YfJuDquy5ITg0TwKkbOVzOlSK7bVaLiMND4lpar230UsUsJOIcI8qNzRWr4qaHY2PzMAZbM6S
dK2V7zYSGIVicb5rNeqLjaq95rJFAID9sAjkuLjckd7AyBRjNqcfdonCPpybbjrVueFe1TUq1Dn2
jK3jw+Dr0nLoN0zm0faj1tZO/TI1V8LJ2ns+ky+D21pbx5PFVuNMse9b00WclfsnHfvDQYkeEJfQ
3Ac0eG44x5H/ggVxvgOtq77Jgoc5xpO3Y0he3OX0l8GAyn5bFbmHBKbAsulG42U7KPcrcunqmw/9
FlZtmb1IkZtkL/FMJ+SYYTF39lWU4qbZcFSrz4b0k/ng9nm+7cqWo9+Sjv1lZE9Mq1LLNh4MJgR3
IMn7A/mePnBxvTkTb79ca3kZ+lY33wy4vWDyg2eL5qzG448rGwcgkmXTQ44w+U4AVB5yJafhE4FY
bxMeIkQUqz5Q13rrUDji9ifa0JatjxTZyUASxuVNFecRAb1lgkPFVJq6Ju/dupz6FSVaGStyMMsF
lgDHAIuyEYN16aRiRFhaTI9EZIUODMP7dMrgOSIJJq2ng4oIEQqrOYFM27ZtYer+3AX7vmLcNQ5j
xIEkNespjNhrvyCMNa4qqJhfzKHNzp2VOO8THtGgb6b6jA8x3Zfeyk6sSsQIaZvrjK65ES8Q2fiN
xoxASdTDoe2j8YQU8igTL74efa/dVVI0J5t2IvD5wrvVsmrYVsvQ3A2ep15V26XPmAOXW0Qj9zgH
tO8OijrWHrSB9NAMNDB6iUUDgnS2qOEGwxVGUwKhhuVSVhhiBtllBgbSTLrXMstafE5j5d3RTJEn
BXJp54ANYXdmOPY4uiNOlFn3J+wZQzzOB5gx8W1a2LO/c/tV+GjAk+CIiAtkS5c2AxdkSW0zNQts
48GJ3V1CeBnTQMa7c5CTBnaUxKLuIllVtzJ3xibwQFYGbdY+gl0k8axtnevVAvs9M7T5GaKrxqW7
cdrhCIyeLQ0vzCaBJr6burF+IWmSgERnBEwTJrNYdp3fIkCbkt4/967+robaDYex3/UwizcWosA8
gAlz2WVY8kBGF/s0cokxKEzPC9hlphua4+Orm2v5G5Tv9KGWhD+VlSVy2LwTgmlzNjuEXa2mvmj2
WDVbG2eHDPjny4OIFeuNXhwn30ImK436h6osGP4Cwd+G+zU94gpdbqQ20hVZbWDkv6FJMwGzo60g
LiCGu4nbg5lMLvcKBlU4czx5m3yzR1BizY8R2YsKfI2WXEVgTL/revpVuqMLNlC075osqBOHYhSP
M4heyXR2mW+kMVPV5NJz0Rah2EcDql9JmeVHPxtMGo+QQzgHuZtO5sWZLbX4AvsAZOvYJvBDULby
0WHGje/h850573SBhVcr8Lv4XLTZrQPrBt9d419oMxzSMQaPStcRBKQTccDZG73GmBsYy0YTc3W3
6IW5140JBhUTyNc5U2X65Hbqy4IRQ9+xSSNAG9q1uEBJtU+7mq8zSfzTMsPVpuw/kGbVcOTgzLNv
lbgpgGFGhEH3HGASs2GXszqLJdi2WrZ2t2KOwD3x5ptpiqAI/qyC8NEm+zGR4ljD3sZFiEbxYMzp
yeM3XlKudDcspMXG7d2nUqx1TFv4Z1j7EGuy8XYyYH2xdWfnuVdnfSjjLc5T7yGjmkbn3u3dgZJa
K0ZYabgkh6kvWUA1CMCa6DaD6T5XUYmFk9nUoOEJQhjwI+KdOghRgRrVSxF60g1LbXB2MinTDR5I
FJz19OJkg3YoOpjkM5K1hwy95RN3KP9K5Nj/Y+9MliRF0mz9Kld6TwmgoMCiNwY2Dz5PsUE8PDyY
51F5+v6oLulbmdWSJXd/UyRzkSHhZm4GqOr5z/kOpqJSd3aZ60S3xmvYXbveMVt9SC5hmbuedNlx
WEWjtonnNymL5NTlEU+gNlSvxKvI4jrcKhXtCVhQwThNekVoH7MS3hfHd2aXZhUhCE+low/5oIJl
daD1VwUWYABuZmyj0XLLaqjMnl5n206J+15OuDgbw3pwQ2q7A3vWqyPJhGHXJ3F5l02At82lBofV
tnV8U6TWz0QhiK+kcbWnM0+/LSq9Y20bIF6vKNtYsd8oVpTrJL1um2B59z0edA/2PDBLzQv7Aii4
eZxE5F1co/gK8Tue8xwBi6Yx6RKu5A/0tk/hxelE1Y0qMrZ0JsG5SDp3Cz+iPXAGwqk2NvMpnmYb
PSwaXvg5Z+qVx9PItG1V7Y3+Myo+lZPYO73PAHFw1Z6GTLEjEyR9Giu32CfjgzcHW/LEokUdnn2z
TcLiNtulcdMsrs2UPYaG7fIQdmSj4g5+aUiqnb8+fQmJsW0m7XqLQ7EENpvBow4D9EULq4aoT6Qe
x8RIjqLP9PtoCJv9aOoccqohg9tsEB6ABWZ7M49PQ10cUEn7prXUi5zqHjpHlT5aqcTW0RRWR6SC
2toNTYz2lVRJBqWgcCwiAhpX/cLBjay+05yZkSQtJnIlHFhcFjfPsBgpMbNSz3ZePMZgJboIop4H
QyzVxPItU0kor5AeoZcF9CL79KaX9yqMwRKR5al+pE4ePY1aVh97sAyk4kPM5wGSxfjQ1ZxzfdJC
060hqwnC2Zx3DRjSbBOpkMdUBd76eSCVeMnFShcdaMJDozRAIHhomPhrAhJ39Sa0+er1wpofQQTb
nxD1foOPsa0dShYu9lknmJLoDg44dwLXHZiqzvcT7LwLUpQGHkikOyMr08ckJ79OX4L3EReyfCtG
ja4/CdG4Wtd8GEFsX/KED3VpFQ9egLDkiE12ghar4BoGiu50WfZssZfkAIEGClpv19s515obIBa/
HG1vo3pqiBFi6EHQ3MSnTfNR9YuCKdPUOwMzfAhWKAu3UyKABMQRWSGV11+KyyvQI8feYe5zdja7
Rmb7vUoh+YdKu7eLqKO3bKgvfzfT9FQKbTOSBuPGCCv9s5orGcjWhUKXAtoB8uwC0yF7wgHH3XVL
WW9S2K8pdsagm2w2dQKADcGq6VPPonaXm3w51SRPjadujPaMV+Kfv5wyjV7HSSQ/x17Xd8sQFV+D
VmDv0MEnwmwsH6d8iE6dXcUXpY0822GGBnFN1YVtTeR1ptIzniiRSWa/XmwQQ+tb6ggfRGN+cQEJ
1xtbtKU/kJrzW42Oz9E1SYuwp+v7Wjs0dYbz03SGk456vZ9tDzPjIvJ9pPU1CbtQDyKXYBb7TAoQ
qAU5DzysNnONzzDROu+KQL+Y2EVbfCKIrge792ayYVriMA+pQLptMjy+z6ZaZLyRlQE5gaKHZptN
OdlOS796OgotIIaTIad+v4iW7W0kBj5FQSZhmtesmMCuXCVifLPMbDrWtdaYftjlXL+EQrcobOWZ
zCHrXWsGY/y8EMU/abpRETCK2TCGucv4pmY93Yxuy+6uFBwE0udoSsJjSNkGHmFYi2OsnqIukSdF
MywsJC9Sa9/QcAyFMe5KEu1+QR3GLtN5JOGyLrqNri+gNdhS71EGKt9j775N0ykLV6p+CLMNLz5z
ATL+lzbrb8PMcZFlB5+4GL8iJvVE5cIPz+zmm8olYhSGvfvIItePMmJtKplLn1DFBWh7QuSim3YL
KcktrTEk/DD7AoZ4n9v0SG79m1ra3KfKhEPcVJlBny4STKrsSM+O3r7t6yOR0JgkX7M8j/RgbESc
YhKfDf0YwbVOdYZXnFX8bszGoJqiBhlELdyxHtHh2NF2lb7s0PcjZo7ripAm9b6BIHEBqRj5plVR
nEuEKchD9axaUQaAHrKtrknnSvOSDSevvogyI8GRcCmAeaGUQ+mMTpL5WlIHyxMwfwwzt6e3BKLX
XPfsd+e9KfUXvoRPQkqvfFCUU2aHyQIyM8vzRJ3nlcB7bW1HwJXENEO3C3HMCY8tygKrkXiBKn3X
0uZ7kacd4BY2QctazMSTEuaRZWvuBmu9uneXdn4gazNDABpL7dGyQd80UWreSPuM3wmN7b5ulG8L
M8pqY2UdVKMI8cSDnb1V4FXX8ukBGr5nfXE/eZRV8NhXXCxnCbSq39SIRUAPzT0s9R7fnrynHBxY
mkG91GiIZ5eUuz8VRX0jj1JscHm9JYWZBHBgMvxexnIu2ybf1nybh6QyaaXxyGlK6OrshMgeEE3g
PJ8I74fZkQ7tIo6SnNpXMglCi0p/IU6AG/WSF3PWABzY8eg7ef9rCNMdTzsuOYvDNfKmeW+bo7lN
Uk+/xo7lPggX+EsSG1Vg1EN6wBtXQJ8xjhmn5NuqesOKmwZyyS4AzlCpiuU7s289ZvErsNP8pjct
fsmGtthJvLsRnCBRsncIDdO+ypk0VCkmeZB2ar07cOIPxtABGFt/OFsD3H39/JO8RP1YpeDxBsnR
JVyMBYZFyfxACtQye3Zq0AxNd7BMs7hpTQocMs69n05FWh1jZUUKmA8ANS3HUND6UVNqrBQxZcwv
PSKPRMaZQ/PLXoilE/OQNf05gxC3UbfYEEdRFNT6EH86aCLnhnviweE7OEdTU55LHa57QIKr+/YA
S/FyccpYQvX9oUxVdOcQW73ZrMm/5jTVnupWZL/DulCXOY/qj64Q2WPf66OxcXQULadhYK8m29j3
hJUZ+HdmQAn1uBVRzMVTRXYg2sblVjTb98js1LNRJu1+9rLxhTK86oFvFzJEPyTxIQzZ+ESpnl6c
Nsq3jOrrc1mBedhy3oHnagD0Cp0k4nxOme5gz1PrC1rsApOXvvblTJRraYdjSjgP3THFutVZ7g4q
IOC0ZuxvHrwhsrwqvh9CrXgq2pHygMRmV+NSTgTyKjUjRhArv/wxMco53DWegdCeGa39GS0JQgWO
SpouSCdwGGHLkEJX4fFiuk7+02tZpxYHMMNmtm3vuZGx7TcA0uiYKazXEozom8bWxqmUt3WzpjI3
iHNa4DZNVcMGZpkoFtDtde+I16QTyGjOHD3xjH9E0aOEgyMxI3+2JnBiYWGVur1rZLOfRZuuMZ5j
lLCAuYSqHSPWfcPgMhm8/EdfID6QrXMYQmi/RYarTKcZ16wLyqyXwdoiax9ihg1gl8oyAIGH6Oty
zzVZ/0pu4sitO3zR8AQiPp+6oIolUUKswHVFhUoU0m5CSMk+ZfzqG0eR32pJEe5jB9ruMud9kI9Z
f4xRsQObRfZbD1mie7swd9Zi299kDok5DrMIBjZ6cozZmEzeeE7Kqr6sBtAjer3mU9JqB+0yVt3G
GimIiMmw+jF/7yQaLBZ8dCh9SLAdpEV4KchX47WOeFBQi2Q8k8ODlTkQ+FCjXcbscsEGGp1LdlR2
urbBtCq5mGb3oUHWuvz9wK3icnqJ4tK4UFAyBlaX9htdwShy09xm2Z3cc9LJE7QPeALC3CngW9Gm
wdu+J5Q9PBmWAR3LUivemV0hII0q3Ysx94DqDvPWFH39kbaV81mCbH+HtdS9oqvBPJmSNVREbK06
F+Pc/QqZEpxLhmrHeW3mUOx4Ls0i63sPKu2+VBHk6pISolLFr389cDHXCe0fxy2rhWwFljgSU8Gf
TUYTwyi6IMxma1ip5Wtdw3pneC8lLTgir+/ola6fbN7VCzOXb5YnNi0mwXeseiK3P+W6nZ4iV+6d
hqM+6Z0XA9zsqavgmmZJGaOv2d6/ec//ywTe5jmPkURIBr4MvP84IrJQmMJJZLg3q9R6Ucns+YQ9
Yg4BtOgQ60p33frEISf8KxbcSB1Dg3NadNa1dmlWXExMn2yO2n/jDPjXuZnt4MQ2hOtxHDSMP40e
hV420eJEzdZE8u5wmjCPegg5YG5K+s4CK8wI+3Va/u8MSetE7E9fIQYXMhLrFJJyzT95Mhx74Yru
k2a7VEZ+8qqwAacz014Yxs5znYpP7OkvCj8xFUzpyBGBjbrNwGDTN255D2Y9x7VofyI9ZFcGke5t
Sqzq6FBgFywa07ZiMSvss/o6pKIKZJ/RoxMw7PjdYr7doGg77NRqHgN6ZH6FbXMLy2HF0xjbMp68
fbFg27MZz1+8pSy+NEVqwKFV6CQ9StJ7GoM4dkv5jBwTH/VxGT/azFiCNoSGAv1dBPiJgAcmxYdL
9ICqo9SQXwv3DlAVBHB6QNT3X98U/+K8g+SMe5f5I94GSGN/du56JMCHmWaobU1EMphatfd0z7uh
xMM3JBGb+I104ufB1RIeN9mvxJC6L1IbeONfvxPrz18txgrT9ExMPoxwnLV14Z/NqyN/UieDXm17
JeSDDCOXWYWY7v/+Kv+/SeNZ1d//+R9f1VD2rXr8hjla/iG65DLN/6usU/sZDZ/qX/7KP9JOtvU3
/LceN565sk3493/STtIk08To/O8xEUk2g3v2H4XSmuH9jcpoTLSWRYZk/cP/iTvRLvc3UiU8QPiH
/0r8VX/qzvirLo0/ehM4e3PwMT2BYYvreL2i/3j10GrmmpOMMrZq+VNpmAQxYZT6OKOcf+ML+99f
aQ3CrC5vz/qTHw26njQ0CwJ2RhnArR50+35aMjqS5+7/zer1378UJfJYLfgEcSP/yXJkWtbQmxTn
bfXYuI+BMfuaYT8ijd7903d9/9/Pz//Dg+i+Ssq++8//+KOR5B+vs5pYVuM4gav11vwnTxWiWNNV
GYfNjElCjoMnhflkxgZzfzzWdhplb3/9gutn9H8f4/94QcICWJ9pF7X/5V5PIyux2Chs7bLNYQm6
PyhPa68k66xdxnyFMyoQwL9+TcN1/viI4WXxmOJX94D4GS5O3z9dJGHRQe1iMral2sW5BwSYf9OC
HW4TAmQHKP3u04jd8AbOjjqCvqsPieHmp7kmrsymnPaBVlCoV2fFGztpYl9RO626q7xf4ghtvwDW
F3PCOXq6Vh9oXHCeMLyAmUPE33Rdl4c+JY6JsSmquj/XY+6e5FxlH7lpF1uaaD206qYEP95mzEsx
NYXFRuWz8R4uY+9zdHE+Rj0s9rHQemvTTZ1Gh6XlftFWav2w+OqIwq3SRNEy4ILp1aOuhkX/6VT5
rxhoq68L5zbC7TwnLNs+ApRHj6rAEoAKSDFHYpMKL8R8dtsWDIyRoyD1ifZmAIm+2U4zbeHqQu7h
sJf4c+fMr6Vjd4AF2wTNHNxjXsvkaLVefwC+86lj6T6EzcTopBm76FVHg/psh8x4qmlEIb41g+3F
Kqa+SDRUDDGmtbrdnlgKLRDCMKfGMdDkYBPZT2o+4NxMhzs7xa2+kZyKfvZEFHx0ruYSQxpN/Q4r
cJAVWvsO7zZ7NHDIPTtYEI4uHi3q11ZFBh73T7nQYZ7Ck99gpExY+cNEu4DZcQMt0e1NC34RVpDS
NmHMblsT9QBJE3x5AnmrSC+S0cZhLPLwSP5f35pLEwUhgLNTHInsLs3bCNdLEx4Np8dmYvA/D0Oh
M5xKizzHFK7sXZakluRcQsFWkptwI8auf1KFDTm8oDsHxD0y96lP7fgjIljEMMbFZILtQ/oL08sd
Bjxxwo5WfppR10Kk7lPzawwNjHjUzw6HKWSTtIl7Dk25SbmCkSQoEU2Ha3QYKFwAJj7u9Sq5SzqH
FHmzDL96HgGngmF3s9ElZ/+NEK3x2EOO+R50vTunYSSPUufDReMTu6RbKOjWsyke2fJNxN1NAgxp
3jfvjRyjoxxTsUlMlPcBgpsTiAHrVz6WFPHgIwsEJ46DNxv2az+R9Ddr2Wxj9H3AyXX45vZYSbDP
yneKevWTW0DJRZmhb7Zp8h9Kc52ViVDv08X97o2y3PVl4rwbFVXWtqSFJPGK6BHJWl7kaHkvITPk
tanBBWagR/SgxvBquPtm0ueG/gLHQ78bRB3S0A5VjcqEcn6KQ9TejKnvL9Jh8R2TkdRflJOdvWTO
HpiYde+MlZ2esqAaaUjjbXRftI/W8dZUXpEeekL91W4qkZcDZ/GWftyouA2rxzbrBMrAaDbNgdaj
uXgYdTONg2bQGv1XiZCZ78Q4DuG+XNi07kPbpc6E00xVXWO9Cw9YVLyUemhBDjJSuf6rA8gKTBkQ
ptrSF6zXPgjhjMo4sO5YRaKZ7gEkEevHQt6EDktzcZxdmWEBCbQwsyaAljXwQhm59zqtqQAWDHtP
CV+ERcSrrSlYPKWlOLJ4s5+uo4bnZKysDAv+AiYSC7V1xQgAYTpXVjGdVn8u9bKeGt/KQrfGPQbr
+bMYTVui+nV24zeorl+Dnmo0j0KCfZ2G0HM4csf976Lu1JMBG0Q8pyQSbQp9IAj5DpW/8bHVtMzC
bghb7xynwugDdgT5YwscHthLCLc0a/d6zXafpJyGTt1fbL31AhVV1aZd+wCHvg13I3kwvwUiGzTV
dIrceNeEFIgapQpfBYOkwS/SlKQJEuyIFWujGjRNn8uJIU/IyHpjaVW/j2xxaktmHmCh9TNTUZ4X
fB5HbdS+U9sZL42l1fcQRg2E3MFOafs0aaSdoP6q8QlMTVBxcqOxOjvovN7eoPNprfd+7oburpXy
ALKXcbmlufquaLp9HXE8pxcncMsBw25oGXempV6H9TNa4j0r0NZt2rPTT2cZg0CFHJnP+etEwbiN
trEH3PNlN8YnjoNN2lt7ox0vaG0vrh6PeACqPQaJgy6j/CjbFuJfk+DqZUjM4G+KNswaj1XJ8NO0
NXxky2umuG02cCyDGud1DpwSWxmtZSTFvfZ3Vxn7Slh3FpQUSoKeqiZ/KAHBbEjb7icp9okTDz/Q
MShCj0PKDx15XKtrmRbj+RnL8HdsTc9J2985BhcJVS21OdxqB6dfFXtvrWbWtAuoipkU4cKo6x7c
mutoXEjeNCCq4GMoei3AvXzhFaEtGS629z3UipmT7dE0lb9WiJub3B55ZOaIIRlD1zAU1NeU1H7O
H4l0kFttf+xmXyAnLZmxzam4tfr+sx15x4txianrKaz21MYdrHZlsN+sqeCBM92109ZJnTvmBrh9
dHmLkCw3hRiutuWaTzS+b7GZ75txfi6iifYWzOXXxg0P+Jq4jkyMG4OxU7UHtCRXH6ENCTmV+Wma
CAlTG7fB6IvsXYEUnUavCnDdWPthbqogmoFUgWCVIHBaCsvhYGJmVxvTa/3KRbkxHXNfNTGwedXe
azg83gx3ZKQGUO9uSJx7MVrgesJZVJd8GQgrMjLejUNysnDNBWkTM1nM8mfqlmzExfIq6WPfZ3m5
G5bkqC/u2e5ghlfZr1LozWNsRVvlrOhrk/yyhOlVo1omMnnyCvcMZIzqSAxFvjuBNecF+OWB1eHI
CtBqdRw9WrvTZvdNherbqqkGaGwEO6hoMY/TIfeXjhmw7A3nwcQudEv0FON5DntL11sMJUVPWEsb
HsDre0evst/JYfKRders4bPayRxu3kKvfFT3/eOILLirqmaCsxYevMWcPk1tjq+NszinQU33YVIe
FLB0mEzmcs2wxzfwQQ/JtBzbqJtJams/BGs9KjqTuMI1ruMiHyiPzA6tSdexZ6XpR6a7oFjrGz4i
bKyckPypJZ8EqnAP5vuxLCCloiC/956E0z3H70ryihMv4M/u/EAL+iuzvMfCtc6k9Rgom1QZUN2z
ryfTvBmOdp0cr/Fj2VNI1MdPEHtuhhiPaLcPnlCnIekuo9HOtFrKdg48hMF9Qzm6seTL1qXpLAcr
IK32UM3TXdUQflODebHs+blWxm/E2oMjmkeKVF7zXD4KW9xo9r44eXyfecO4Gxd6SNSiI5ANwk/U
/CX1JFC08ViZi4uQZt0p3S+NdaEAj5vFVbsKMaaKo1tOhcPOdZMbqPWfApcANPj92MOPTmjnowLN
/WFYzWME2tq3LecuzSCGumKHofmupWzU150iMOJFu0i9fO4X/WeJWLEp8zGIwQtSJ1tpXLJAQzsB
ybHlF49c8p1UMNG3lhPygYGXkTqjKg2v5oXetMuScq93Lf0PQ6WRPkhs8eg0/c3gDzeuNRiHPoM2
ievTw68t0NRXdiwDghcQoMcSAihD0sXZFPqojt4Eq0lrzV/4KF+rjJ47T7Nm38g0bJOWvkM5kqdU
TAQo4u4lr6ynMh4030nGdGNOZbHpYDyBgxVt8mC3zeLbBGU2kWnCdIOTvBnc8WuEpcu4vr4OctJO
Ca1/C7c2l4r33uXlj7ktA6dLlyfEbHdTi5bZDM5fBvdLs6snYJT9mL/Z/aj4kdOHKoxrkbPeONLg
s60pytHMtUlt6aqgn7v0lzli4+xzmie0s2qrT0xBagtyD5Suu7XwV1C7nPe7WmbeBsbhsktjGe1a
t7YZ8Y1PSMYsLrU88vvzq8jyxnDzG+fn2dVRE0fIa6ReKcpKOuqPmGjEZ8Z87N+ocdnQY69tejPv
zuHYWTvqpsCv5kNHCNOoygPWyXJfLTLVg1KvIeLBsgqMRgyURKvvYhnqIMtHJEtBJZEq63Jr5g2W
43AAd2wO6Sqq6/PrstZOMNOzvyI06ufMa29dh7mkV23xRH8Cg4eaErcpDs1LkfUcRPReDq966ZAI
JXyOx7ebfpat6TKrLWJjW4jKfUrIdwZVxJlvvRe56phz+Wgs1TeVv8tFw+v/Oka299uJYiy4UCbx
XhRpjWdrZZBB2mfu0nmLj90gfoxdU+IOzOdDa4nrghC7m3Q3u+VwCb/TYaF+Wnid/KFBb/UHeq9Z
HthW++QPMtqrGhpM3HjGCt7p6pgMKxY3nU13v8BewKFtFOYlxjF7wo+f+NbUNEGZ9Mt96MoRaqU9
38j8909939l3wsmKa5t5HxhgSzpxdOub9nrgbwQdON7ISDKK5RqtvL66tDwF9/RtZhfQavKJhCfT
HzEwwVx75ismZTsKqZsA34HyQx1AeJlYEjt0B/nTAhwHALLurnIanXOXGFBRUsbQD7UXFUEGR5si
v4TbaWyGt4TxIEWPhvGAOMBYy4tFdjUx+lFWmLH9DXV9ajBNhtmOK9b5slZ6ZM0C+jZzFf52HAKA
FJ+YP2eclGCQsR8MUtXnuGiTbNPaKXsLqojANTfRxBTd5t4/ZdMU7QG9OYfGCvsrLUf5Nk/07wFA
2S7SvR6pPMYyN8/ijvFc8zQtphaobmJ7VhjH2F7w9I/ur7E1wm3Eg+TULR5f9AwHMtYJeJwxeA6P
rV2sqoaTzrTtpCa1UPP6TZ0SK9KmiBssZtcEWlHnulUYjkyCTL+hLgu32hJs0ux7JzaVGq661STG
FFBIRJuOU2CNyXsUdqgFWwrfqZ3Mp1AW+IKcvELx0oxr19qhdQ89w3jrrYJuInumMRC9uooeC0td
DNtayyynjiacteMHenO2783GfSuVLThsMQK1QobvPGKqreTdsxGNxa4MW8jNRt7QA2vGWwk3OXDn
Ud9Wqhm2NrDcrdHQ6kUrto35SE6HcdDZnkAMbgWNa/wMrBR1uaMpAFKrwcQHAiqd4uArLhTj0qw0
hPfNxG4JCyBMAeXN1ACs5V8pLK/N5PB1ZfW451edT5A96z1H/ic1zngXook2KpWQy+kbMiJTdE27
+cNy8ZUlM4R/zc43o+g1+G+xOFFBsLfa5dHNOOSYQj9FdTERU4nGyxxRE5svhr2b5zbejvUwnPos
aa917077IV/yc6ys/JSkcAI1JcR76Mmvmft5H+m2GeAVLHcV5i/8e7TiVaX1HJpsghUdHwM2Ak4U
Jv1MNbUBvtOH8gx3FGSorY3XFsD1anpuVw4utpAiNFkrl1m7DcVWTi5Y4r6ChVurbEOpBRPhmCsP
GL1fEBrfKaPhxlLmUPhFLB9syzq3tpJbKLMX3g+mE2JczDiztNnQv1UFtasfl6RyLtzKMwumI3wt
o6UMmL5119b1Db6Ad4yl3u8izNzYtSaDihh8Ym/Q30aYsHU0HYc2/1lXHY6wvM9g2RnjtlubbmfV
QDvtItvH6lusyODPRC3lLnbLyqdIQNvFYZQc48Vt7ppqeEyjSAZM5l9HXYe9rGjWbRv1Y+4bxjz6
GG4Ls/IO3O/OIZqJUpi4NzAU67uqQIYYS0O8q4LIYzgSJ5nRCTaTK25InerWoNRi3YqLgCPGcLaz
ecGZSu8bpw3s4ObqLmLH4dOJ4GwinUkZvDuku4iqEQ5qn7qZ/W5leY5dHs3TUuQ30KDuNfHCO9em
695uzfGDEtv06KkYci+9vL8Ny2QU1hhD+UKqANJ3ET3UvZ5cXK3kobYIbzfqKdNeTGwfK9L9WGeY
C6G8Olce8alvN2534BiTb1kIiOvgAfDBhZpb1Tr2Ue9ol6Offn5fkFe3nXTVBR28uEvnSXHQScuf
GnPKB5hnRDRTj/IauyceXLsGNi9++W1H6+K2wV8wYZ/jfw5FXJwYTjo7TK867DE7zak8BNIbFZr+
4jZwP02NEXfCwP+pLDUQ2nVcbyGpN2+RBgvD0JoG9mfpHbWQGpEN9RIIm2k9cDhKvZr4XOGGNw3D
HyT65lUN2XJUIUz8UThcnaKlPQbDypoC+jTpw/JZLrjeiuZ1scTNiGr9LqIgiOeSx64Ma0g6Y4fD
hBxkynNewf/nQbKYEfaPVjsJbzWkalBFk7B6yWpk9gUAfFjFjk/hhcVmkZQLzGUzoBrQJea3vHM5
pIeuXaxtP2HWwCDqGRtzZAsac3vgVuNKsdgod8aPwqqqg+gNRGdAxriuq3vGnlTouoW7GxhpblIj
Jg/g1vIez3Nxs1pxa+uSWkQCTnrgwXc9ahWGm9x4MdyEqEoZc5DHdr/JVGNvwrLlKcEl4bbYdQQV
W6KXr40mwBVZNVuYZbdwSpyy8ugN5daa6w8npaMzFPc4cH6QHfzJVgqG80RgqJnc/i625l8WzQC7
1OqKbWg5HDu67mccTQG9XurYJBqHvEbvjwa9Uffcc0DIq6y/tCzxhyI1uqBOcswcTQS0shbZLkoc
uP6ZWcEXm5Krnag30SgKg5uBE9uknspF7x6tCYED5icWwrwt5NbszbualguiztDGN8VEJs9KcFOa
w7Qr7dJ7Czs1v9mi5hwlqA6tBjbPNDBsnHru4WPKhEH7/CRHl3IXea6oet3lBXUWmc0K10aSxsTm
g147uHohwJZxPjlOTA/NHCDoXhTz/R+NYh3FfBBwnjpQPvo0tcm2B1dRZMujJCLho8Dv7BQpJNGr
q7tQ+DDKMhB22vtlmyQPU9sFCOBBy18iB01d69AcpzI5OrN9cxLv3Wv1czrZfm2Z+wXPd9RYBxrU
n2egL7s8KXw9GQ4DmOPOSx46bXgmavDSluRvK/eAprqL54JcCpuYYjxhxgzyGH94aHyTaNxiowyU
7O5LbbF/mDRntJMR5AaLLTb5wAQBXQFP6SiFekudYs3vMMKxqVRS25qNep5r5xayWFV6RJGMHcW6
k4/qsJu1GdZ2d+96Altc8VoXSxAn7YeKsDKgxkzr0WaJThE2l8Kud5mhE6FT/cdYyF2bmU8SKGHd
4vETukkcw5MvVJ/5TJq3uTVwFS2BlzV4AesVD0IiA+Vf4kQDM+FPyO+bqPhFCfLfTc4dDfVVwKpx
msypfp+EOBU2pdnjdLRiVvUknI9RJIIYxq1JBhEH8EiHGJx3jb1JHYpL2U9HBAN/Bhw98k6zqPqo
0zaI0nR1/wVFic3F894djcfgmrLkrrwUdvlYdghInt4jrZQ8vMN+51QGUwGDL4NmQ0deqP/Zx3L0
0TzuhQCLHtF6mcfMjTBBE1gtL3yUV88On/u+ZZfxJSbzQpfmbk6ye2uyzk1KEIEg7LMMcyw2Mery
zA9Bfeaw45njboiiS+RVDJqS4inUm2uuUL9Y0UVvBktTjMEsIYmVk3iIAHD4i0ePhebn3HwRiwf6
qHaYzXQrBK5kKedL1nZX8mg8L9wr7u5z3jUBnRtbiYW2DDn2D9xjJJhSDMITXmNW+QfSgxcxpj+m
jrhpBGgvMfuTiVk2Jhf9iLCu2AbkQQWYbytteR0GC8y6tgqYFEmW1Tg/iMxE1rYzFoQ+vWfBf8hl
f23ZUi56hoBgIq3x22OLY7Pv9eexjB+bpB42rTOea0i78YAQm0/6Pom9XW0Z57mg9LibvHLFzN6X
dnGxBIZfGU2Po62eYtgDTmqeMS+MfkkGBbNfm5Ot4mkaAnKmqVSsyRL9kAAUZK4iTpxttzK1fgg3
JAKaDR/YbF9bi0enls9LkHW0/phkOqO8/aVPA6vL8HuOZwr20iPIhQDixMcYOw9MjF5MmxhOroYf
uRjPS0a8hlnEs8VTq2Y2yIzz2nvxTzWqUzx6uzAl5EArWuSG/0XdmWzJjRzp+lV0ei3UARxwDIve
RCAiMnJmcqhibXBYRQrzPGN/n+y+2P2QJZ3OQOIGmupVLyQtSNEDPpibm/0D4ZJmj4aoLgAUyHNa
9dJLigqiR4tNCwf0ILSzjNOT50hETpQnxJMwgFWAO9W+8bENsxqQTLM3/OSh79IfUa7vwP2dikGZ
zdm+OXUH0m0Iz57Bw29+yuV8eq/kT7xNXF2N72QSIGA5vMQmXEIUk4DA1bdZUT9y//2ehw4cYM3+
DKF0OKUC0gDKFQefriD4uOwJVcT7SuDCCaHrVzrYuz4d7lKnfcKMeOJd4an3eMKFHzWfd7jSRsPj
NNGV6+0cKZOxA9M2hemnOILyFniUSWJV8THf4qV1DgxPO1sOUlOaGo/3vQZWMnGmR+QBmhu75lxw
PpJzPZbWCVl4Gyq0jvczpNHPEFy9M3xmKvSa3Yw7SzTOORmMci/ajIKPXQEU60ln8XhH14pN50x3
oaprD0LKZh83dVIe81IJDlqFO7NQbPNII5kmcpnEN3GTBB9TgOh/xLqInpOxpOoTOyPKpz18gTYM
xUuHlcKzbmEggC6o49+kXqz+6LpZyEzR+pZA5IURfNsJwzI1+APHOa+68ULD0DHe8NuvSl+iJmX0
ef+slS2uL4Njt1xWIhY3/Nt/tIkHBSDNqg8l3cObPBbWRz10pl9NRdpPRdrZj4pTaoAYE17MTuhP
bt2h7BRUyfBM6VD/6im4wvdUkm/yPnGGncTcHGEt1cNLXgehFeLTSZenSXERDfuXkpU5jKQ3B6+o
SaoEd1hW++E3p7TgA9UTnM+hGfALK/Ad7UaiT9QMdzMK80g7AdOt3HNekEUAJq3WvBsTkosQooTQ
0WpWqS5yGz0YnQgf7FGarBHC0l+SzMP4k5f7bSd7+1uQOtzPgiqoj7YCwNS2c3sjGT6rKGQBEPR/
+DG3QD6OYblrei4ADbrZTS1giNstb6I+rL9HQfC71cjmKaR6cECivvyEfaCKeUded/fOEOdnCLLx
x0pSWC16JB1Iw/GpRpJuD0MSVxhaKWpK5ccjUNKUpICK7s0fGb1BGPyO0wOqrJNTUePN3KiTdbTs
srgr8yrjABHaSl91DZQ0cmrux4Gy24ujYggSYuEDMOEDrSH9JQC3izJExV9HDwT7OztDx5xs+9cB
it85wRfrIGo4mC45bHdAGIiCejh2h4YSqovaXYOoFsUGdNztBy+3lEdgprkJcW0AGYzxL5ULSOtP
YuxpmWWGf2dUQ8/dgRAdtwmIi11f+O1jWMN4bqUW3XmBEX1Qc+v3shLlkfpPffRjMzmROzl7xZLw
PNSci72FFAC630IJwoxmylrsyPi2lRgezOx1zOTbvP4+aZ4KCL2dnUCsvkXqQ015rmHs5bYTKjpd
j3cyv9YceOJbxmky6grT9DGimV4FPoFGp3zy4FWDcVvbfnNrxAVOLTkgVgodQRF3x3QYopuWBmiF
+ALSZjtbVMYnrfBF4coBGxY6hlQAGn9yntK0VbCAGJWRjLEZMQZt6WppfvObVmvpDeI+gevIPqCi
08iHkEYd/6ZiPhZebblSiahSyjGddnYEBPvvKLTA22o1SgmOGLFdsn1V4MTqezwl8sTTsHjBeuU3
3bLgog0BnS3XMgfYsX9vAvhjJa1ICEwArGhvQBegN9aU6qNZWnVz+nucxqgu6RQqClilGtRExtqP
7PFhj85Q8MX3dN7Er7idn0Ls/Tf1x7sfVdNWP/6G/Hj9t2Obff8GuyD7X6BEbhkIWQFrBduK3tZc
fQOa9P9H6/3f/5N8y77/7VzP/1O/xeyt/kN/YfiE9gu6PTbKbWgfaBL8878gfKD0dLBsaJKbQgUi
ZaIb+k8En6n+IoFngadDClNDbxBUZp23TfCf/yGdX5BLBPrroEdIPx0Z/J/A711C0NAZkzapF+PP
Is+I5s2ouzcQNKOCjguJE/pDPjhgl9r+pm7g7EVVt/MMOu9v5msT8fbXcKizM9OWbWo8By6HAzNk
ANYOJhf7LXYzRUFKeTzRKjX1DtQgrQ1w64ws+y/A21/jgXFE5MdmtoBEXI4H5EM6JTKELlxO1e17
jeLimLTPVOxHyr01ZR0vHxtUrHGHccSk3Vz/3kvk21/jOxKQJOg+20KwfjF+2gJlK1K02gJ6LaWK
SlMWyWRDTekSGvk6ilANDaacxdXAdl6MAhFMEx2AZgGzHsx/nXNITZzI1XA8XP+glQkV7Bm2DJh+
215KZldIRoC/GcmVDeQ+GkeZDiTDDrYyeQLcKcDeGlgjhRX8gXWvzze+9BXgvlhQARp/hmVCP+OH
XH6qYedTVmKm5JYTJee5N6+9mPwkfRe3HDbM1NMKWnML7Eoti+ghNfAqm9eYlBu9D9qyZo/2FZZR
uKv0OLrRx0Gt3uU28J+ho43fKehaf6oFClsbe1FbWybKzELIefbMpZJdhHEtYu0qmz8tnINJA2Nf
to1/cCJbeU4HMqJBVR48+BBuEPA6A8tFYcd0MpjBSvLEuQlvhN2iDuN5yvn6us5bZDmvs2sBjVnw
rsiuX84rxhpNVnhozypaUCPaAcrLb/E36YD0k25WbhkC46lKMfyUWudfe1d3ZikuAqFDNL4cGM8A
3qRz0c4rrBbcwTidy64f3awbvqtd/fH6Z75bAr5NnQUMHemAjdYXn1lDSHSUGN/WKewlgneV85zS
WKGZ3+UbuNd3R38eytDYpNKkC7g8lJpn1qUGO41qdH7KPHt6wqkp3fieS0Avs8cgpHYgWVQLTLRY
KE9PXmGYuDohVt80HunL3BYxqu9oJqJ2UeCINE0Q6q7P4bsrYx6TrjCQdIkg49ITQYGqGHUVyM4u
9/rnPkvKh45uGgWfygckpdWfro+3oEr88yMl4c3BqGN2/rjcImmMontpMmCYxiNgV+CKVeqHLs0k
OJZj/LVGpu2uNcvmI9Xt6iYF24bRdxZvBPP1H8LmsXS+Gsj2vLveXJbSxDt+sBUD7QX0OdqoLh/o
WOooZNBHSLUivVVahTZKnaDuIYfyXGFIOdf2+o1f8n7ZNRRIubppmkmNM3v5Q8yiQOA2jSV13BRC
bKh6p9zALwGRCTC7VIti2k9bofddiDAZ1GInkyhBmbPmffHm682Mom9sORhowbbcxyDwhgTbbDUT
495MEGzWeyODRT//Bts/qOlAUJaGc9QDsK4m+KKbri/h8lv6ow6V684xqepZjmw2NszK7MBswMjF
hL2FtvQipLSlAdfPMHiXt8mLaSbTB1/30hdQ0l/zJsSuokzsYGPMd/eiiWom2dTr5MzEgcvJoezj
e4h9Ay2Iy/Kum+mARFmwL0TVT2ow/JkrbBR8dT26bAiNbxyRlbVxEGtHJJVUFnj//PPerg1YpBER
KiZXpTbQ9Xb5WaaFsRtSw6D6SB0sTBTtENqx43oiT+HKG/lpVCksmeD3D3KoxbEtUpMCMxd5nBft
AfZSA6Km3xIWXp0qcCvzATJh183L9+a3Qpamv9BNNI114dAXUKrHKafWqXUdwJA8xKTZ3qd18oNU
Md6w3VidJ8Cp5J4CHoRcnGDq9bTZa5YJyET7GHsVxdxhrG4L7DCAW/g0O7gIPw2y0N3rS/T+5mGD
vBl5cXpqIJCiKU02ZV/FdGtJz2bnzAO6dBui6mvbn0sO2o9B2snD5nJ+yxwfQJDlqou6TnMoq4J0
YpgreJoWnKQQ4S2tamNjB64t6ttBF5/n9OjbZRaDhraenjSjsG4Qb/pzUsEoFFjC2nS73IGyzt0U
FD+bQnD25EyjIX2QFirZlx/ctgCrsN/g7BW67paEFuDHanaOMwMRCzXc8m5ZW0qapQYC45KB5eKw
gRIx8UDFssgA4rC3Yo9aaGz+YZGybqWM80+/SMvmT5tfhxp0JI734v2iKFhz0ggGSJWmFEPwGnez
rCt5uhjpyaFotUcyzToN6LS5gyKxaQOSfsjUQGzM8YIQO1/C/BLsakzVxjWB19vlJOOtleZZgOp0
ZdcVjcqCJkVo2Xu8PUED5oX9pLRdsW9SuOBTpnqoAmGnHI518KTHOd0jXOJuc17K5+vnSpunYDlF
pqmx7sIgs9MXqw/xxwBwoWtuJ30as4E4A3L7gPqK2FUeLKAQV1SI46F0Lel59LqxXHAqQiBYgv5w
/cesHT2U9Gm3Q5YlwC2WSyStGdCc09zeQj+FZNs/FGYR3kSjYn2glOk/AS7fsvdbO3rEYhO6MjYS
AD4uV8Zs6UhYaDq5aQT9vDQ6+8ZMxwelQfYQW7HwkOEii4paq4DcaeLT9U/W5oVfzr/Fg2yWKZ/v
v8X82+HEkwTml4tgnXnGQ6u411TFPBq9ne4ULwkOMqHnk81vNB/L99tG94ZH/tq0T1KnRz+zKI5d
kcByqY0CP/Qi2ohNa+d19vngsKLKxi+9nKA0Bm8b+C224Fmm7ekyhUcDbaljjXLPTzH6/joltmVT
Y2YwYsQi9grLNAHEYlKeabH80TmJig130uxLnKPRkLDNjQ33/j7D90aSmFmzlQnd2stP64n+Y4w8
izsEgbdPGjgoapVRQcWHEgS59uDMGr615n+5vurzlF0uOuPOmQEzOvOS59/15g43PGGWWK/C+wHo
+OI7KlK8tm5v7K33O5tRHN0x0Nl2SAQXMYf2diEND0PTlrj/DMbC2qMiAUwjMZqzFyORVOZBelNI
77s92PZGrvB+Y8+jk+uT2JFTLdey7SLslFXmFiIV1AUMNNwgtv3PSUZy4JfRlhnL++ABB1uD7Mvr
iuReLLZpryUS+AzSJ2lOMl2WtMFwskVsib6JiwK1f5hqEBo/v5BUHufHBAU5GMaXC6l7okoBTwpX
zYz+wSdrc+sYl+/ro7w/gYQGTeXRyNng1lxs01bqvl1nrXBBYmcHTSJng4A7IiuJPbn/zlD4cHAj
EIKXNyYegvjYlnwQLj6jq6UgCYdJbdw2//liJhczJSis4zjoeFDNC/rmENR+hx8SSF+3U6fp2Cfx
H7PjlRuaDQUwFLX+nUl0Zqs4TVBvFovTMOFq3wAaEG4Z1QDHS56gwkG3UMT81/VJXHnpChV2uWMh
PP+q3XH5aXArYwTKOhRBszYGjULrL7BRzxs0m/YmHV93sh3rOUZexQWdDRWkoP/XBAq4rf/hT1mG
VKUonbRB3qvu1dbt7MLe+1zfR71Rxz0wu8EFc2TuuB5DVNdpnBXpkAPuruTGpKydT0ujiAjOhmC0
jLUdV5llZ7HmWsAt0G8xd4N4mgJb3UmNhiBeglvHZi0CcbEjmsx7ZRaMuFwFpHqboqFo5hbABxHQ
MMWh1m18F4rgoxcjDHF9qtc+0BF8GWoU2DE5i/1sj6huhB5BvR2RtdfVATRmAgcGGMYHGSsAUbD0
3ljetQuMHJpiKFoG8l35L0Q1OKN+NV8ko39QcqW4FQLgPSS26gPNiW5HowDX03LTtG11coEDcrsA
PKcBdDm5ZaC3Bi7Qwo0KNKvzFo4uGLXMbcFsH1jMrTO1FgMxrKUGoBkGedoi0vbNEBm9wuzqXg1a
J23lMURF6KihqrURA/WVleTBQEZgMK2COv3lt+meKnqZhZwZpNrANJfnRkXjC/6K4yIOW4FIKI7J
CKYw0ZyHsVAdIB32Z9UuFLIilUZo3dsfANogescVuAs0xJPQaYcATYe1F4l3UhEpoeEcflY9X79R
Ebf7DNM7uAuLJj7Kxhe7TAVK7YFt2NUJ1PQGlBpQ6rHHszmwzhBLqzs6/NN+BEoFwlNrj9e388qE
ayphkseKijPO8pnWdZmIp4GthYFC7JqFqD9Q5UAcGgmdjZOz8GGc8z7xdqzlNYq2uFqgVcYjpNaV
+9QZ2/2kxRMVS7M8DxG9d2eqYeMgWn2E7SiPEPOTYwST6kwVEWIo7JhT0hTVvqtQlgWJ3/I7O3Nj
Slb2PD8TCR/6zKRM6uLl6kFKj2FL8T5hn97ayfSpiqv4S0PzjPg+wQO9vgSr4+HaQ49Rtw1jKVdk
ga2O+zmBg6HmfUjVvrmBTiSPFeydo1EC/r4+3uqSU5mUlD34SnX+8zc3suJnttOYigZzTIMbgAoq
phKOdehAmm6csdfgu0iBKbVJZy6J8vxaincgRdIr0VxmgTrafJkCD1f5AIWDF+AhqEPiuxA+x4Nl
PTvgrPt46FyJk9uN7mEcESZl8VuBqmhQCmhCtfZQwYXANqM2TAP/QaTejl4T1PptAYVgj8BvQGWs
aA7OjB5X8MHr9zwxB8yI04EujecVIFAH0wO+2ijZlO3LsrC+qA2c8z2UQXnrKeVggd1O7WknIG8+
D05Y3TqYUUz0mfT2Y2lRLdlRMbUefXJy45hNSfCUJAKOZOLDcpKJPlMsJMqgLnKvUH01K8vkMbBE
CxvS0VqEzEc/hbVgxc1Xx0vif2hd3tKbaH10M43Q+RVWhv2r3Tf9i4zgFVuAd39LBciyHWGsOhay
zQV3eiN+TXn1JEenl1VLwCxqKI1K1MzopfKjOkrt2JeC/1utJcZjkVnFV2cMtZemJdcDu+/NdqyT
esi0AS3MxtRnmJIf1N992cI3pl7vqXvDMDimNY8PON66oW7s/bUYzNtI5S2IXdT71gw5BMrfNaVG
OjI3cWb+VibguZBu1FzbjBFkoDu9Meba/jeozfMe5AJngMv97xOk7BTfHldPp/6csXPRPw/GWca6
3tj/q0PpVDpMclHSqkVKL8vSs0WHyELeEkqyQgUniw3Xb9PE4lw/1SslBsGrAYAyRTfeZEvvOxGg
Ad4WnerWToykBRLJd2oaiJsC7e46t9qnBvUOxInt8uiM6HdDRHJmOW8E9kgQZ1ey/lAm+nTuJ9mc
PNE6p+u/cG2t4XwidIOUi8Av/HLeJ7se4FQMquv5ae6OcZXsqX6b+xxQ8C7yUIztImsjHV2pyIkZ
NoJTHLgCm5bM5aB9a4jB6mrNxVeAdvdE7AF8PQLzgob6Z5pEeL4USO99lkCeg52RDv7nLrKHL+OY
eh/7MpHNLgT19KwNIFc3fp2Y138RHpE1osQl0Wuy6Sxf/jpwo01ZAPly4ymEU1J3QwOxEM4l6nD6
YN+1vab9FvOaN/bQ4sBFKEMSPQa6XiawAUT4WxYU1T+kmaX30Nahlfi1gfw7ri8w6a36a2BI50Mx
BWjTeyQqf5RKbX0eitD43uqIdW58zspFBj+I4hZxfpa7Mi6/RtqEoAzBTqxi4QtY4fh7XWBgOdgY
3Tu1FD+/n4SglYS2luAdJRc1NeZZ8wCXsbS1ahwSC9VzCwkVmmiB+RzHVrgTGcf6+iZeOdFUT2no
CmIWV9r8528uz2qyuzKzGl4bZehTr0UQaQJscm5ao9wYaqVoyyOKMgdoKFJwGnWXY1lWmaM6wQcC
iUlcf/SLg2dzdVh9o+10RYDszjEEcvqJlyaCBQO+4UcIbNHvFiKkG4u7UmZ6fdHxqDN47S6zlAiI
ORY/CYliBgC2ptyDWE4w3RZhNu4itUfp347KvRn0oQtfqtkY/j0uxGRvqZbKTICEQBn5cjJ6K5IC
FCAvg8q0vqdaG36cUDW9q70+Pjmp1D/EDWLdQZxWn207bj8WuDLfFk3BVAVmvytQrQXgafKKgUa8
EXzXdj7H9xVuA5xhuRWnwUngUVH7UtJSOxVq9ABs9AQ+OrjFCWrLBHqt8AAiTuOo8STTnGVQc9JK
V+2RmspQe+jEmHgixMVUnrA+rfcwFlkB6kg7LAV3CqWQDDMJqLzC37jd5vO8iF4AdWbAGPUW4A6L
JRGySH2DFgIAVU542ONCF/bdlgf0ysbTeaFwq0nLsjCtvVx408IUpE5w1JGJqX3IRwExy4fOnHTN
cJS2yDDm66pzZoT+uS37ZOMj14bHzpKuJH0dWyybxnSKAohCqF9OHVU5b4IBkQH3dSOEm474rUjX
sTprHyXlp1kN/fl6uFnb9jofz9MMsQobSNnl1wdJbEGNolIXehN6WWVi3sHkQDUInw7UEGyAuXQF
KEcOKOwgqXOUFlzF1uNpGfVmcMiLJHb1UL7YRV9sTM3Khc4TAqefubpNIrUIwKHTISvt65AGrQIV
i0lozxXpCc57tJViPUFUapq2KgRrg9JFAQDJ9qcEvAiKA74f3mgGbDrkwqoqftRn57LQ0sObBCmB
u7HZaurN/+Jym5PmEvN4n2mUuS+XIDLw6BgKRnR6Hf1kJ4uOQgXp3KcV4m5WoM/txXYn9CA9Tbgx
IIzqDLMSwzfkwLHukEW1MfEr4UaXKMwC3wC5QdXr8hclaWa2eVkIVx9CTNEsE1W6rvhcF5V5EmlS
/XzCzHPY4brjXUzJeFGUibEB8PQEc4RQQwswKiRvpJZc0oQ8tRXm539rOdngdSnLOMBtwWtdfprk
vCXoTugu7ePmDgg3PZOgiXADw0p17AK4Jn0t91GlUK1OpwYnMDPbiOZrW4yMDNwmEwz0YnHHhz4C
apnKb5gw+uTcz/J/k/U5U50KWX7M1hBe+OP6OV8dEqTSjEvhQC3rXlA+YF0bA0FuCprHTOthcEFf
wpDFBlJvyBFjqd7Zep6sRhciywwU1Ww614utnVdGiMavx0aKde8MiadAZbM177A+mU42agvoO+T2
QTcNhLc9xG6OE0C6HXbkOAONGULfSAUeet3Cl9Jiga5Pyto257Yn8HHzA0I3LvdCk0w27FykEoxR
Aw3iJMi/Fd6ArFYnDwaOClsnff4Hl5sP0Jplww/gUlvik9gKNY6I4nUV7LMWUxcwIy3GGiYvTp5e
/AjNGLkFP/Wfijivz15KQCg6O8NYVPY7x0MUucz68/VpWEk5kSKld0mfDfj5MuVENL/NeBQDxwS0
OHkC+BhEIbdBYXFjwtd2IfkdIFNrduzVFxvfd+BkhmD13FLxrXusjGJqvBO2oQZ6R2Uj1TtfR5Ly
+uetDQqSh17NjM0ylvd7BEQ59I3GcBUjw7968E9TU2GMpGkoNNj5JyBKn66PuDah4N4sQrkFFnxZ
lBq0LomyKjLIIxAS6GES7tu6RCe9xoHg+lCvjt/LLUWfm5TQoSVC1/tyD4c6pBwo5Dp1LVX/3fS7
8Eaqzl0LmQ1TdIT9UGMJDwFPzlOFje8eAs5wnyHPeLRl29wZUTKB0VYKJBHS6pBNWgLol9o0tKWN
0LuW6JBQgsB3gLFwnV/+0sjHgyquG921ldGiLe5/y1qtusVgsNx7XTxzlWbF0ByNIMBxYmP0lRYH
TQZcuiyiv2Et69BZbmCYmPsGuSQy/klDzG1rtXsZ2ro4UV1UHyD/fDJRHv83TpfD24otSGOFpuHl
Zwc9xS7odwwcSIoiqu3fWYOCDEChNf/OUJijW7yNoQe8KgC/eTsaOU4dHoYabj0LGtgqbi4JyjYH
u0ybw/V999oHf7fvHIq7fJE9E1cWn2UnsB0G6oq5HtWP+LO0gNPr6eAo2h/IjpQPQ+BEt+VQ/klH
TZDByBEzcFRmEgjSqLQe1FxRT05dx3uR6XAIiLtaUqk7k+c8+KCkv/O5Lk6+maq7HI7qXlEQObn+
FWuhAVVv3puwAVTjtXzyZsJQ3EgQC+iMue+O0VuVAp/NjPK2tMoKQl3dkRZU2taRXUlBAKnOICkq
hDNi7nLqdAU1jqzumbqyDe9iIhfyM2BGBrh7bkVD1dUT4wvSPv4pz5vkrstR/rv+4SsRiuAkLS5l
fgAaDJc/AYsQ4cUWO6VQ+hpAUlo8Ie35NRzS8P76SAuP+NemjAEOh0BII2xu810ORWXXGSJPGK7m
d2BvG5r0hRz+EWeY5JroZuHMOGBCko68vE1UQgZ01DfOxVqhg6c9xRQ6ROixLzerNEB/qx7rDJkj
PgPE0feWl6NkI/v+ht2HJqFVhkfTiJX7vKF8n4boZGYppmRp6Osb6d/6z5n3HOpSwIaWF26ejoES
xryZAzSakBqxYHegv7LrRSPdjDwA9ZNuOupkbIeemiu0Ux2BEsTkoRuq6sYKrWRBYAxmMXfuEH7P
vFfeHIJQmzylUVXDjSO7vZs0AhR21MoDMknVAdu+DXDW2tYDhDK3oqAGQGC4HC4PEH7x/ZTrmM4p
3FAlPkcBQnAtNYCNiV4dijbb3G0THPLFl9U+Hlw95FO3UjFGy2VA6JWocA04w2xssflXL8LhK0Xw
X0PNk/xmErM+GekPcaCQsQl2qpilseu+3EhlXuv574aZKzKvoBdVXRwmy/as2sa1wx2zsflmUgja
g/iJdzWQwDMGakRJTcug4GM5ZOsjopsKpeawBW0JKzo42ajlbIWz+RX+7jexb5CVJ6rRVL/8dNQK
6nKYLziTbhHAX5CDgV5QMhBVeRRmWv0ZeqMxC0tPDz00nHNQ1cEp6htxuB5q1jYy9XzIGIQZjtfi
h6C/Ja0qn49VVPT05MrogRd1sjMzUCJ5EMutdH4O1O++nGe7JKFHyU1fDFjo0pPlALmoUJ8NPUHc
KRt+R3NOntoxsuk7pFOC4m5sQ+qPyoceDbFjONTxl6Dqg41jtfrxMHMAjLy2IxYRvQhzmUx5zQZE
NxR1YHM6IaaAN3tt5UcZWAhDXZ/tlbuTNhCNj5lAML+kL5e9iBoJO7rkEVsFSKf1SAfUxRTvlRzZ
l6yN3CZAiuj6mGsH+hWArVERZDstDrQydnlRo/jlqrrv36ZJ1rsQSys0QsutW/r1XlouLjQnIjSn
lVLoYiwLu5le0bCC96kCH1CFx6iqqIcD8atCAs2vXTOnRu0gRYnwAflq0qao3OOYdqwUtXQpaPsH
xFmtW9kUxTnLyvQeydQSszpjPGJ1oLg05VHKM0R20wezSLHf63v07hCjlqhTZoOOLJFilU8JVMpj
EGYCrIq1VWRbSYwN2huwr+cu6bs32WRgOIUdqw7gMQ1dQanZFUFgnkoKTC5mP5SZ42A841jfbESz
tS1LLg4V1aYJQXy+3EHQlvBXNzBMam30fVqE7Z595HF2rUCcmBKG+m8cEYNitopy9dwMXowXd6YV
CqMkPtTWiGPhgC4LGqQ7WSBSgM2neXN9t67N7NvxFkdSL9RJBsCpoR/hlNx0lX6olOAeME5zro0+
fmwrPaAbN1aP1wd2VuLSXEvjPxY0pOWLN5ARbTIVAAb44PgfNhI5t9FIRmtPY/+Zdi3uT+ymfVha
/rGPHHvjlK51iiFAU7aX2N+851srVaWkMS8Hd4rwo1S9PPzqkYbf5uidnIPMRvyhFg2u4YZ37I1G
3JSwKVAsBHZmZdU9VuAahf4akSrEoR87DEo2Vmb1F84sW95KFP2ZpsutF2kRe34skXYyQBGaXfZd
H0oeShaOHuUMgC8su0ddNUrBpA3iaDf0HiBXq/e1MNG+Gq3ooS8L/VH1zfrQkWh/vL6Eay0YwyIf
oyWh80OXOEetVkrNYlSaK0qY7YYpwWQnFd/DSR+PfVVMCDojI5qgBXLUFcrA2L4lT6gGVxu36tpm
gvDp0PlXCYbLOCjjRmsGCTPM0Hi2N0AFcaONjbM9ef6tiZ/Xqe2MrxMZ5BG9a7qH1ydiLeS/HX6R
WKWBrEbfAUQ3DLWBvFmcQmyhiLkjt/x8fahXsOEy5MMPeo0Nqgog8XJXIDSNq3CQA8yKfeH2YkQS
rlchXBsyP7ewV158W9T3opgy8pxoRIU0C86Fza03ZJ584TXzPRXRR4fn5C1YTTxztMH6jbwQuG6m
yEdaQOM3JTGBzEemt08NBAZFj+pf0E7aVzVLtANOGjiJ5BbJhJyVPZ0O1A4GyPce3dEjYgn2scxS
/V7Sir6VLZIwbSLag9DMfn99Ol7ba8vpsKlSQ/QH9/EO+MpcGJmG7bLLZdV+CALIvhD3Zp9p39sj
CqDfd8h93wocsB+w+imOdlD0dxNCx/tQN6an3Io6fKIAMuqlZblt0U5fyt4UT35bZCfdjDKOeTT+
mGIgtbKzthora1sHEog250Tc5Es4ILUozIzRoXcbxE9dXDWqE3jr+ETLo9q4WuZ48W6q6B1Dygbm
CEn6cudI3AHQRKKLNqZxfKTHE+6UqE3R4I/ynTW0mTvC1324vkCr30eE0OhZWsJaEjOQKkg13Aqo
JltJe9Q7FAT73vqmARfbeCKujQTsYl5TY+UNr6UWDyiFkaqqb85g1m89pxPPsaVv5QSrI9HnphMK
2Azg1uVEQnZBlgsdNbdvEoxN0wzj0Q71Z2H1ysb+Xh3K1GfxGSq1xLbLoSbElnSAdKyZkQO/M8vk
aNWkQGFglxsvhZXtAUeHHitsCKhh5uK6SUdJldOjDVJh3XxufN0/SS2v9kBU4V7Hs/irstnqWvk+
SW+JMg+HH9rOYiod9IDtrHCEa/a2cyh8IwGNJYedkSCHfH0nrlUDae7QwQOzglKOvYicNSIjjjeL
TncOalujCagyBDuCdZtqPiihXh0G+OBHRan636MgK5FunbUKEHJ3oarUCP/lFIEdHzgjUiEut7Y8
4tdj31udr77kIhJAo/X8R4Eh3N2UeNmJvpF/Cuvi9+tfspYZgIehNUf7E1vI5XWnFSL8C2kB6whz
CzgXu0KpfbTaK/+28wqy4zbCEaBOomMZj+PJHNT43kjSfO8V2G+ofdS4VdrrD3WXmTsFTfsv13/i
vC8XsQbrQCrZoNc1Xp7zhf2m1EAlS5uJtsDKRyDUhjVUt1Ggej9/5N+M8u4g2l0Y9eiKCSg7gXIb
BEm0N9AXuMHLeotcspJhsG9oOM9KFuxY/fKDkp5qW8N7HsiDhP9txd2pRnsPDJDlHEJTeB/IZ6MX
J9OLM3jcdONwrpwTqin0nQE/zDiDxd5V25F9PSKCMFS4hbd5GN1ORvOn0lf16frKrY5EWo5mFP02
NKUuP1RrdDAkM4onyP38Y65b/alqAwrnut7/lTb9lG7YU/Ej+4hD2Y8GSbD/BTpgxOE38+l+a779
7UfWhMi+fUtx93z+UbVv1b5e//o/HTpN+xd4K1Bm5lMLpH7mH/c/6uY//0OxtV+4TebYBFaHP5jF
tf7l0Kn+QiGSLBv0OT0TELQzVv2fCl+KZv/CCePxD2p6Nu8EkfYTEl+Xp5Zrhr1N54mCOyFZfceI
C6SHbncV+YdSJXktcjmdSKW9jZTg8sn5z1FmI1lwMxTWlwjJChecvIx9XIeq4kWh51c44Td0Bx4M
LBBgrnfPip7/480qPP8Ved76Z15ebn+NOR9ba8aLzE3ky12d2UWW4QE1lzNGCiWKp5Amt969rKdv
Q9fpD0Mmtrp5lyfprzGhKrPaNFGo8C7G7LHnHlGNVOhfhL9qTtDcJrU/7eA4JcfrX7c2o7TueCoK
7gMgKpdfp+UytFCjwJZiqPsveaYqru6ryWPvo088ohJ1o6t9c0QOPzlfH/ndNzIeLWtyhpltSAH+
cmRninQZGxh207sFdY20jPYxzSUyBLEngi2W27v9ydkhyyfJmxEiUGkuR5N1iceSZlQHHqTIaIc1
Qo4aQt7Xv2l1FEaiRsl70lymd81ojQmQ6OrQJoP3YGfoeyqBKA4/NwppDzBwgPcS/i6A9UXmo0MN
ro3Qqw4JPoTPZKrKkRRpC1y9XJ95FIAcsxQSlUje6JczVmiBUWeJXx/aZkI9NtV6Qrpn3hal5m1c
HMtpYyi0HuiXoFYDfmRJ9I512UgFQaXDODrm3vH1HL3fbksabWUUm5INwO2ZT0uz7PKDqnFIWjss
6kPR88pT1BYDhnHyf35xcJ9VgTejFIoS4zytb9KXpMJsVxRlfehR993VKU6ZaYsTy89tAQIDsZ4Q
SI5Av2TJsRplZJRpFQ2HskTvOfKKQTt5DR3kjfAwH4v/SsYoQmPjC52Q4EAtHM7T4kpnEaqudUr1
YKnUhlN1qG+EosZffcNGjcqOjez5+octCkOMCBFe0rHlZprrQra4nL8AAZC26+gvhTVvy6RE5qDV
lPhIjhPdGmbxzTdSB4gLMIoxkPWdMJLw3sIdc+PL6WzNG+LtxwOJZ79wO/J4Aiq5lCGsDWvqrC7t
Dr0vDAvcc95BauwmC4MN1PUKTDILEj8XaRBDHPu4ctIvs3av/QGXKX8k6+/9H6Nq1MmtSMqhfiiH
vp9+k4JY94xrhJ3eOrUSoF6vpxXhveV5G+4jWnovyhBHVKsrE5JXmhtTdZNEffFca3GP2kxfVPdq
3iHyMejBYCMsV8Sf4I8b6U1g1lgAhj4mc/thDO3/x92ZNceNnGv6F8GDPYFboKpIiqQoUtzEG4RI
Sdi33LD8+vOUfTxjtTtOhy/mYiYc9oU7WqVCAcjM712e6kCZvq/h2JhYnDO9FUXBtibuq5Zl+6EK
2exHq4s9fC29Wa1TVsV9fe2Wc9g+LJEDTE+15+IzoPDMOulttjl9/QsBkG3at8/kD8fWufYD3OM4
njbqwsrSMTdjPe4OvdpDMufnsCee8rRWee2q6ZgOUWGokGvq62bYZHNocc48LhS9ULZclNtNoQN3
+jEkfS8y6ql5ZOO2Fg3EgUK6+W68UZ2oF1dkPTrdk0ZbY8enGcyIF1oEoVL6vpbJETyIC47FIw+W
RbBJv7RhF4+5kE54HbLSJVlAITNJ50jDF3NUVeYDdtzq0KdzOWRB7UcmU/BAUa09lAMkz1U8uL0Y
oGqt5z/FxTYsjw7f+5ezS7rWXZoGRWZVoT4aPS97XveVKY+Ru5ZvlafSBypJgjenWsSQec1GuGwN
aULISO26y4Xb+t7EzMhbQAFO0/JNldP6a8fX9UzErXw1cyi/1647Foe+XiAoFCP9ibkq1vg1bDaw
ynORhhXd8ErcxPLcCo6H3rljgDR9tHYKqssGqWs/6VhuXT7SdTEf/aZRn0rKj6m2FjE3YzFyW4OB
rNQp2MaaCh4foDOONveznGP5rAbqii4Cixkrg14xubBkivQCgkscIA1PxXwoWCmibFqZbR8sR5oL
p23Emy7r6dXpt/hlCSYKJ74kllbN8T51C7XfmtQbjTlqgUGvBuzl5XXlpw/8ZJgrgmghid6yLVqy
IV3T57g103LsHUUovl7Iyl+T6LMdJrAYMBB5UxNntU5oB/LbiDBcYRRspKWMxF3I6TLIOrybThaS
AthvyqpswDlKr9XFtzbZ5V1ZrovhtynjH7vfTY8TM+IqU7te3SxJl/XcbT3bN2cxkXMcJk/cb2Oz
g6aTAu4BlePD12qh1T2rSE3ejSPRCxIUHjQiHxIyOFqvso/CNKiKMmnSx7ZauuhqJan0GZtOaOlg
D4P51HXD3N4GSxJ+c3Y7Fxmzas+9JjyyNrAGYz84Ym5o4tzsjNiJllTRrd/33k9RT3tyMKEoPjGR
9Ls8rQDanyJPakA1KVAp+EwyVuXt3Hiek1OwY/bMKzyxnPwxKYBl+3WKtDxYysYrh8pzkm7BtWh5
Xx0VHrj5mFbOAGjUoVcdAuIAlssMjv61hGsCTJuXDLS3IUrtpyoS9sZaEEyf/DQduSmpY1sBwMny
BxrZvMijJ93wNqJw8H1kKduyQUOsIwe6Rj9NaPvnQDLu4TTph9+2JKzeIOzWzzsnzm/dvlLUX5QT
fHOCoXFzmKpy/dqlFhQM/Skd2NIzsBZMOHsLtx674UiC1ImyTYjwW7cE2/uyzeMDw5qmOQRuoWc8
0oTeAKvtYMFnZdEmAhxFjwSNav9mdCj/zqeqTYuMK+x+jCHp6qMpex6ejqcCZaWMop7KRBX/4oDW
AfGVgHsui3CrQIdGpZivImuCS9uRfTjngOaXDnR7Bc2V2ot8m8Lxp6yNA/KhSwjgbKn3LdrF/nqm
v6eosP5E/aLjg8U0Zb2APwk3nkYRtGF1lUw2vOBeFmFu03n9vruL8uCr0+pOdpYx7rUJ3O2Blonk
FwbtKeRVzC4A4Ei9OweIg9N7xDvgh9O0jsqC0InvfcyrZb6ELYJemUKnyixr0JH0FU63erTVF8bU
cgAsK3aZjfAq02yxQfVutHJgCiZU4vFsGLMcHUqZ4fwWXvu14J4vQcL6jr2oZVdOmQlG019PXtje
tVT2gxsO4jEB99aZ7oj2M//yqjog5ByW40loUQPQW+vZ/0I6PLoPomn53A1u/6FXO31pHJkQ9po2
2kT2Tcrvy+DSy7iYxnlc1n17XSujaU0iqrlnvT8FP0rWoO2qczfo8eRTJmZjG8PN0xZOnoT+4cJv
8UACKDzMmIkJCFXNF9sNLdi0xnj37g7FilFr6swngh/kp7kS08O4VjNCiFtFYV4Ma/crnYFuZ53C
tJnTeLLdKBNYcfI59N372rZArqBeVRBL4y26jMNqeklqOGQZbr1+zWZH18/dSPNAnooR2E21Bdsv
muyD6GCIx8qbcAD4dunEXVpm007s6hBLt6ZAZRTtfK04uTwkXcWjTYhRfPKgCk8ZHN/hztOtHrIe
0MU9JUiAJHvdBfEtuVYBvHd3G/o4tWeve+DOmt+lKu5Xljgyntq4txITdpjNbaGeeOe0NHOWbfqZ
QVvg5i6l+z9nKiMuukmqn3Gwkwbotu4sM0F8+Wrh4dEB0ekK0HRarcBIAKqn55II502G/f5qXAGW
cQuNeiiCGvz0vLbRkbAmK0tSddAVLOvUEHs+3GnedG9bvFHmEq8hrbV+ocOXGN8tbYHFeGkACBHm
xav+PIKErfNd1s4dyMVYZQLTMTjiWd2xDXDfQ5gzc9bzZ0OQQgyiD5UawHdPhd6XqdbzT/Z2ISip
MtJPTjF3Q2YKV9365aTkUScJdcez1VAHZtBj954unEen9+A/pv4y3RgpdsxhS2XfiSDiqDL+wkOm
gq29wutKD8sqNBu/NgnB/WlQB+yJPXM1wJgvWG2L9oEDJg10cTOFXwHM0M5Gw/K4HxfptmyfYmcD
xBsAkjlMk+27DJ/1jJy6pM2VwtqCRqWYb2TJ2nC/iiJJvnSCN1zOLiuejnuYto8NMIgux9HXvfe+
d8YuF8r7Ui3z7pzxc2BucPzs9C82TQ3MNtgG97AvSj3puU9uJfVF88XszEV3DHvlwcXAha/ypoe2
fEnwpqqP/FQKjDToqPhQtMoPWEMdDF11OQ3rMbQpGAhdJThxSlzm/SEaoaMe4cCb6CjNObkbDVCG
s1TLcGbj4SRgeyu1PpeBmLQPXbWY8Zy0ftvbbKRIsszg5EXfdKLdO72PVJQmS8NGbDOSB4Cr77y7
7jSHmbMu/RM8ifS+057XY65DwjwwwLZfRF8i3USMncgsDe14kpvZ5VEWNcPzoVqr8QRJtIQKNLeT
w4kTwFW2pBYEWBiTVWFmKz9m4EW8M/y5p24p2rDcNIvAQ+zItOaENaX9j1lYc6bVh+GPEeJKTO8C
WlY2Au5kLY4XIVDHHTvCQMOQQ+1cQGHEtivNwaJsprMbZxYP7OeMmxfzUD9ZTgfzcUxUAHCox5kM
v3oDarO3w4dUVt44eOzHA6B7UEdRPFY/42Ud7uwo1asbyPWJq9b/hKs0+1CmgM1koaim911Vkpq2
oojzoqrYB9fdkL5BL/HHTG1SRdmwBelnTj+uzhEOgHIsdePbPNlWgT+IlIQ6FIEGINS4aniydusf
XcHcLUvdWTwXfdL9WOGnx/Cay/kqtQkv4TbAqXVVYo/jtdktfI+ad9Otb6QbZWHViq8TQHQPmWMO
bBY5dQexsS6GN0+GVLx3Zp2nPJT0a5+LHtL3DumcbEFnAfSNjVmfeL6wIDaUQP0iysjWt6Vm5XuM
IS7JA05vvGJb29WneV6am0CKM+O9XUkcbVCAvk9mSSxtEY35ts+JfBWVbFty9P72o1zdSecYRrxb
mvzcayfwt8cIc1+YuREkvGutnYaiTVsmP5J27j+hOu+K1cg3bybahoi3WlncOHSp3ZVIfY8hRbp3
VYxrIfdEM3+pYKboPAC1yL6ac+glefb+F4SRVeWOVWORRXJcX6oxLYKsHnbAZTKASp1NNMx8GO4E
TiM1Zs9MuH75vS5b584ZO/sDpx8wd20GNrS2b/jBVNlEx17XMLyGRS6P22DEo23OT2bfONWvhOPq
19UzXfUJXcdUbMWXkKNLmmi0a4314wD5G0r34GzDfUMRaHEUybiW+VouS5PTkgfGeC6G95aAw8R7
LcYT10QjANPW3eSWeQDkbdZSCLvl2MqGj6g1rZfjZ0nYMcXapZ3DYLXIIiW374UYqTOAgpK+Bk4N
fo8U5BYeYe0KgC2tH/Ij1hPQuUWwiWjqer+Ok8FSb1QUyQfdHq6k4dmjAb3xOpwKE8b2A2T78TXq
lmq7biZKFTJWSeMfW5uCzJPW40aIyVE32YQr4Wnau/i+GZut43so2R5GGTjfJrGonylNPWwGx9bc
saKs04kXdX9XzXL7tqu0fxIwrvvM79f6VyEp3z3addAfgdblT2Op4eAy7IM+JCU+7Ax87vxr45KS
OMcjBqy1iFkypR9+XTyONbkcxvLS7wOvyhOx2Tec5tWLcUO6ZkpZMmVXQwpzwU107PPWATF1io0S
5aGgEvVGDyFTi5jtNiSubd6BuJFAXz4RAJlWWNalYHmoI/YI6RAzspB6DKdjzOK+HaGMVhzFCABw
KOiMkAdfDas4yE3Zr8w5GwP21GF5Jr7IIS6YsUdmtlARDzI3Q3spk75cTmJV3f7cOiWuxZ1ARZeX
C/Z/ThiJ+Ck44dy7ol5/Os7UqLyL1qXOutbbFfd86UIthgBJtVrdzx0dmnGI6VjuzVsxu+J7SHNS
kIWx8WDY+fSxHVw2/hD6pt52xzGo5ionNS35a2Fn6g9BM5fbdFOnKriN+6l4CptiGYJH7c1F7D+J
EnLTYTHoyGDJzZrAh951VMt7ZhDoy2kzAGQU/NMXMe/uVdVWZcnKIef3HTwvHUe+i1pra5T8LOm7
OcrrDm6Zi9N+pZ8TvDhYv4TR5iTHcP0UNlNcH+NYOzob6I7iaRRr8xH7TdexAIN6zeu9GdKsrgb+
N7ViHSh3X91bBxTzM0ZPlwV92sZnFyPw10b1SUTVzflBpbmtflnbSqbMBUeQsY1cf/mp4//QOF9c
mMsdZ6AwWRUIQMVRP6uahjD1KiKQ850HSzT3m9mkeR+3yxcdVF+041EPNOFkgX4WxG1WGpNWF3hc
wtfVOFF7dFfirdwwTIvzkuUm4hy/VVjHtjZlna1NN1wRSovnV68xiXuTYqaqjyPsat6ACvXquAmP
XyrzZTfgdGN93Xl3hL5b0x6sxMKrpYudJuBMWCTNTd8MBaCnPYF8dmXdykqTRUlfhFjNqzPnV1F7
6+OkK0Fud6x6+TgGo+bgWSWflonOh8e1rsz4uQHjlRwiEuZMNYHRKf2p2ImoPcpqWcEIrvQe9Ye9
ZQKYTakOzf2wpntxPa2iwj+19Rbx1u0E9PS027kps3GycUED8hROzrPUYlf3gZ6G5S1R1NF/LqdF
W/yHfhGIi7BCtD1sbum7nyYRTdh016EtE4cnoEo3KCDdsNf3oMUS98LrtEhPBt8eB0uNeowOpYtq
ZYF0wsnF5+tNu5VbjhJc0Djlz+m5dS22mmh37isGWl02mU0kZR65zBU+ViPT0j0hNUkullstKjgl
4T51HKCDNYWG2zqyOqXd2Uwl3K776ayJuj27kPFQeWZxoo/Kb8L9YkOur48r6F1sekvAMDKqQ8GJ
my8wMKGp53rTbm5HjgZPvAMbUebOHm40EuvWVDbI5cQL1ON6t1H/I1mol2bYuUFZRIMY+5+93c9v
EWZnQ3QNwzntrl1/bnQPZmtEL2oU1+CjFsoL8sG1NSHLlXfLfLMm5bw8RkB3Y8MIjbn/FzOQ2mFQ
5ndRkdNKXQbAwqCzmTZbCGvWX1mscMsjEcc+tRPxXh3CIZqbp81J/ZHA7JzM162MovqBdreNKxGv
tH8HsM0pKwHHunKINEb1bb5RvRXS2u2O/pbxZh/j4GDYww1FNs/aE5ewwJzgqkVa8fOoT3v/tcdx
94DEgwniuKog7eqLMpJNu15tnlq9/aihpJXJRW087Vj69UgKMStuA2kKZsickgh/Bq7S7kxZJxb6
OlunqZM3i5DUd2XWiea4PZbc/uTmYtGjQv/Dl/MfuQD+f6eHYfD7FwXl310D4xkT9ptv4Pwv/DcV
LPwbrR94P5B30dXwCfzTNuDxT86h8HN5Lb4+wh3/2zUQhX+j5+lcU4BzmDD3uanmvz0DYfo3ZJmz
IIRcm9Bc4f0nloF/i85hc0JXwpdCRg+l6Y8eYI7zjP1K6/KEcoI9BnsDHr7xSm7aoaQCibVKcQCZ
2jj9ss9VfAzaNsCvb3yZHP7lov2JyP+72Em0B1sO9hx6StB6GF//QR624bzMipKW3LCeHOGtFOdy
jAdG6v5/aPj94yed7Qb/og+qsYQay3s4H1IPM7aLpNQQSHhoJDG5//lLnV0C/0e/+seXwq9wLt2A
OQcO6veP6oS3tar33LyE73SxWwXu00MdSamaOQ6VNQco44bG+jS9dtjWffufP/7Prum/fvwfrunO
oKaJCVURPqzquyCYqQUtjX0QgV7/4qL+LlP+9zcFlUBDHOY8DBO/f9ORPUYRjdxJcJeSm5HtsZfH
CQPSw8Aj4GBnq6TzFwLh776Qf3ymgIrEg+ARcv03VoHDhoxCUpdpbMv8xJmd5eg7TpWrUTmfnZZS
oYKJ6l84DP7eE/XHH5VYIbn7MySHLPTvX3Ur521oAb5RaGbHl8QzBvnC7FC87RIXUHhXdCEpBmpC
o0Smh5CORPdKUgtv37bd7ePLqCQpyZ4tljPRDU59WTQOyXDobVW5txPHU9y9GxjPL1ThTH/VKPdn
dwXDYJHAQQwBDP5BUe5oc7Y04sA8DVvWqhGwxSUu52XNgsCMf3ELojv8+zOAK4lLxS3OS+uPHKmN
+dU6oD3moI2J3yvEEHAwAub6mAwVCqCppuJgw86hyaD0aW2I6HzM9BRNZVbvnJSy0gFBlU+rqtrM
qzTkAQcL7GFh/jxnJhoCfWlJqeCZl+zh8waR6HGrpOch7djxya5i7Z/2OqwrrA2m58QYafYbogyt
vUQemn/5EyNICp6T4ctQ9S1oeW+wAywJ7OOHLUgcprMT9i+GZYUcD/SEAbFxYTTXX+QowuVympOF
RJWcvS53hnZ/G8Z16k49unR0KxMDgUbo0vkqIxu+mz6qphMwzz2i96io4zyYl+XgFhPDu3R3kg8P
4/+QhbMnnUwlc/Lgwf5AWjMRGqGnqjnjv5rRqlNpvPnIOWzrjde+shdIv5igLzjsocM+RT6rDPxo
O9LtTOrrYhvNyHudUe9TqqdyZfvW+XeCiOU3LhNqQLL45sfZXLOdUDxreQCIzDaR02b0cwkJ0maL
Z4s2t12nPuJwEy91b+JXrFSrx5a4wZ8S6f1DgRVnc+SNwWvEWfizbJDivc1f7hliCT8DFt2+tUHC
nlwO+87op9z0vW7Xs/o7TtHzptKCM90Yb18bzscmn/bR/bo7nDGPCa7Zr0k7JQ+7sFwoRkXIkmuT
6JAzYrfDCkBl4ljZG5PBIN6ZYidsrVFLBRRDJxUlBhdrxUc8rEVzsdOy/YsCT68+NKGD25ZZJd6U
DqrtYd8YnN8BHfHBZdbLlCEydQ+slKI7xn7tC5ONsAX257UoXXsRO2sYf6qogwg/1QkjYkVQdLHN
BQJP8zQU0hd5UobKZEOztIxCRyGfyPzAWhZtGk6XIf746CoknY/AYlV8DqJUFOmAlY5MAIQdYgAj
ylDV/ueFXtcyCz0AtNl5gEb+q5/X+xIsjp8rFhgmsbzIgtwrgng90JjefQRVW6/HXTL3ALjrcsBH
TNNv8JDNjH/a2d1cWxFtl5s6i29NKJCSGi30U8ACtoFm2Oog37VluEm3XyuObHDU924uSu9mpqsk
WyaQPJndGzqAbOo7n8uebtpLv5oXhjBxGS+3AJplfBj8CTUiZLa6npJ+0oR7A85kmU42ooRZg/Vm
oDw6ipqncWYTlbENphBiiPc5vdhQ/rfbQmyLc+tLs20vKyZN2NXTHM2nadDr+rNQVbNelUvFf87K
XnzG6Yq1e/d5yMI8XTrFMHTozbOic9He+WC4qztXLrjY2ZGN12G5VYrmstK499PsBC+Rqxm27/E2
ygvHLWkT6Oth4NDJzSpy3cimyomLSP2ZWyB9cacNIGhIdDvNgNVLTmdeke5XqmIICad4rx8o/F+7
A0Tx8CsehypEm0X+yJ0pdW+tfwZWVa07D5kGstPAQWagdRmXXbQdrefyBuGlOUbeS+RwfBdTubx7
kdntK+JZzSmbA04xv41xLHedjwu9EO5t5dvZRw7zmLVdF0ExgxmP65gOOGt1PFAnKmcfA4I7eCK8
61vHILmksL3L7ijLOvC9q8LpXXuoqex87ExkqG9fd8EKOEThdG4r9BfGv23fXyzhxE1o/MgZGVaV
ZBCYeOnHGbNPdQkoHLtL5yZW54Y/jDGPWNuXjTMrQvs2JWPu4JqJTzQXU1VRrG1/Gypmg5dqo2f8
KyNY+CdDM8TPuA3sIzG79IZIbXUL8WDHPUAzlADRBwR7lIb+jTauDtDoSFMxw6HG+Vw5hlHia1it
DO/L2UaHZfc4PnZrP3wvqq44rQtTzm0ZtgdFOvepMtt4Y9NNn0MP9rmgaoPHuSwOhYiPEnA3rrP1
tqvm9TOzlu9jCBcdTwiGRDxDoNq13DMg9PVRVak9hf4igOeQBau0QyKrlH33qGpQpVlksBlsmP/m
NmHqMs3ZvjTfyiYuDyTBGQibSkeXI+TZE0JF+toy6cx2Ud5LyzTrsp4i+snT4rbe6fevg+EUWdSZ
ZXXja1RZ4NTjbnFM2fZTTNdevm/7VwCdgB0Z5eVDvS3YJdwY0FTfHoPQHi0J2i0VNQMlG3FvJGXH
bN+qU9121UkDYy/E/DLvFTPtcFqT76onSSZGKq/MoM1VK4vuW7r66+Uyhvai17y41jVKLtKy460i
vH07TuH6MaTjS9sW3aWkn38LZpYAf2rPHEI7nUS0NrfNOjAUF4G6btWEOa3xirdwCb0LqJ/IlWR9
i3e2M1dD4BQUMvsfyTJFxMZ7721u0cv0RpnsmSV2YcC0ko9FHs2mYnwp1iV+wQgzPQa89fLI2ZN7
tLvg2NsRGV6YXw1436OTVtdKzR+rKOQBU8H9OMBvLcfmwvGbF+GJLyh71NDgKaB8jGvFNEYfS5y2
JNk3pm1MriVVNIO9QlAn1Bgxka+9R78LwnwYvSnHEzCTmwXx18DF+bS1TA2Hej6XYzMGMOwN+syl
gu61qAMtD4XE6uYNfvC5SYZwzOZtbw6S2J9h5O0TAG/nt3AAijv4lpln4uo5OshiTfyjKKcvXbzF
Jz3b4opd7OO50+XzUkesOP483NG//gmcwGU/+VOeqPG9WvzPDbUlvsRdphtPXSV63D+Npbirw3HJ
U6Nu0GvKvBCpk0fD+bWyVOXWHNj63kx2qH6xU0zexY7VoWfAljMZW3MXBNp1s8cK96mBNOnSxcrb
gOFROJAH2caF9ZjllEGchYDahcUxlEQj633/Gi3BnWnET9fw72DI9S8jyCl2dH8tQ3xik6bvJgfB
yw7JhfUDlU9O/8FsUR7CPZkRXMK7Crf16xop5yrcq/uWs27LBNFgFvJr5+BOzni/u36dUWw8HOK9
OwXY3E5w4Q4mCc9hHdwn8Yq8hky4LooaUUcf2Q0WV3VE8efYJfZIzez9GMqSKvX+jeqfhPm696lN
Jjo1XHPRVwKloEhuz5l9LabvIb5iFg311bHNlUYPVmX1ClXrkRHcllvImtPo+mezzXfYPkt2TqBk
ei4+951zjJEGj4OaK7wcHI0Kdj1Gex9qZgs+Lzg6xOy5FxVulTwouuRAjNDlWBo6eaoYJ4I5CYuL
smmC87Wv49dxE/rgbtsvSGM1NqftoCgvzGv5PvXBWQajxVQhE4wMoHg4tzfEDtgGsTnuTqpvgmTj
fbuNtyEb4iXjZZ9kNCMtT8la1/FRb468GGRgV3TdhdL7cY4t2xXpoOWXKbXuEbr7ftDsHV/LiHhb
VoXV9u6bGelz1RuvvbmgESNpZX0J5Hm/r+Oi/LrV6/CChwOhXkT1zFXryz49F10iKdnFd39iIPH2
rImRY3Pv7/2/XR07LU6LHhWapZRLP3RLdGB/Eg9XUJN9BpVOtJvXdBZ7fYEpa06vpl3oz43divDk
FeH4hf7+qcDYkgaXvauqTz4rcJhxmOmwm0l/vXLbLr10GC23sHuxdmaDGjAL0NQZvJdejDYA003V
x4Zinl9cxk6wRCDqU/Oe/pB0p1qwdwa5sJ1FWWd7GS7VSS1avKVgdP1MDVtkr0CeeJ8VEx4uo+MW
j43b2/IA4MZ/SLa6G/PA8ZrPrt5Ue5AiSL57y+CxEDCBonxXRQrnkBe39M3UUVMcJ+nPyYEuVb0w
kC/Y+foRRgcI8r6nSOZN7jPH3q9TP4H2TBnd1JlLATnK0lA1NnNLqlypo7ApWrBFkqQWwW8zo8Jy
PUzKmTRGFJqis9g49ZUX2PGtDILtuESF/6wByPqnxjjqZUmFlAf0cq6SwPRUIOm3Yqe/qIxv6g75
+rD7VvJ/V4PkTmfpYsBN4edzLLb6ucajVueeP4hHL1lZxhLdJjWuW4xXh70o5JsCf861opo7qwvH
zPm0ieFLtc1peCxNUbE2lO3KhyM4vSHzYjO3gzdden4H7UpTAfGz8EX91i+DvafBH0VgDOerzkxb
wL09zMFRdGn0omWh6xyH4X7RKm/UbLZ3sebTwqAs83HLabQh473bCqhCWFBbkOHXgkimUdoAr+Md
elKTE7OR58a0WYci/hBSuv2jtVTlc8DF8ZEjr283yPXM1rAxW44rJozmY1sHOJlR2rHsyGQL3xB8
o8cAyQzjD32+Y15biiuyNkELOwjjLLy51jNrI0qH5UdsBiqj9kFVisy+9bCJCn1fFlFff1J8ygMi
rFVZvxR4y8JIt6yXNKICj1Jmyeog2d+LPhrvNwchL5+jsnsuRn/+sJ2737VYqaEaUjwbcTOU82Pf
+JgCdVxFy2GGldQcIgfZ51Ay2W7Yy8RsWij+ImOXFlH4FgPixj+z+vWHo4hNseRi58z4Qooe+UrX
v4Z6De5NMHEICrVQ6sAeYX9N9hGf2JIIAqRK2224UP7UPVFS7YnMG/rhh2MM6qQq5fxgSZigJO3A
sbKEV215xCzq/piBde95sbmLyJVfxjRs1SNuoHWD44ntYNk0jJ1tu8FGR0vfFK3Ot84mEnFhdyiL
lVAr0EJR7drT2jrrmPVYELnIeuNUFRXSaY/VYlaZ6y4JThx9WS+qpSkFPoMueoAJ0aATscV/6jYR
8seqxHBU0xMWDIKDvcai7g7z0fHldGWN3crTpku8mg3dC1c91kzv1FYN3dR7rBt9gQ8w3W6jzuCg
TdEtn50xxRYumrC6RxpzPAqCkV+PEYYjuryxWOAKD/oBL5CUHI0c2e4/k0CZ6iIdi4FNvrUOZk8X
3zwYY3pZfUy70IQmuTzFeGoxiKd8TXbYw3zv0a3ZYjBmkHoJflL0F3RPdfdSr2mY76tyi6NsK1tz
Y/kMjm2rdUO/vOJ9XrCGc16zp71PsTEsU5y8FDVTypwePMYbZYfx8KS8ov3+H89dzyF2ImsEyQSV
Fr9PCPE/jkycmDBvPM9ZwiuFxtfYvXAG+oT+54/6k7kr9UE+iWIXjDKMiN8/Cvt2u5vzR61y209z
H9CV3Zjg4Ol4ofWk+6twzZ8MD89fihqDAHECCOrvnyeM6txoYs7rC5yctIGs19wCPJSOs/5FJunf
PoqEDXMmSGwkhgj0/OGjiKwKSSyYjyqTOBcuCxxm5jUPdu+vUL9/H0//NtNN+axzlOcMWz8P63//
WvFIrqUI+urQDav7AAKrudqUv6eci1Cace+cm0n4e7K/TNyGZib4BJ8xuZUnL56cR1+18y35wOqv
mCj/9vPy9yKBc+65oQCMaM7vf686jVSL5746YOn7hp/bcKIaa97gZX1kB+3+RfbnTz6OPCAjfN8n
q+L9vW35X6SRtpxlbFZ45mkES8svqEy0jIsuCUPR8pMGf/ELn6/qH676ma7MzNgnJAsH4/dvRy9V
6dduVB80XCX1fR4LmTz3JZUMYVU52xuVDF77fbYrHQ2Rjv8xmv6/oV3+v5ZzPgt5/+ufWeI/USyl
NuX37nfNkn/ln1nnv3mJjxoY83wTA6Np6Z+ipRN4f/OBIyJm/Rd1Z7YjN5Iu6VfpF2CB+zIXfRGM
YGy5b1puiJQyRTr33Z18+vNRpZ5WZnWVps7BADNAQ4VqqcTICIbT/Tezzxxox9+ZbD+izra5Kp2s
CkS2TCIsa0D6h2hpkYLmNoZMgcxpcrjz/45oud7y/75puAL0BwpxUAmojHWN9wlPtk/FYuv07CR9
7l2lGa4J0j5t5E+JOJUV8YJNY9uo7lUuLnWamu9/eq9ufr/Sz2lk820obV39jFV/Je6te7yM91KX
bBIsG4y7Q16p9qj1w+rDw6rY2DTyTgxgCV/P7M/toRdXDk0ynFAY0ewoXmGbWTNhPSvHbZ6I4XzC
4caOpFWWfDDhxC57rSmcKeoqTIfK/RUe4J3eu750FjcEOt43ZDPjO5vip+93y9gSRZjTo+tCUjrM
ujDcqBcN5whiON5HgFUjdVxKQ7EjkWaKI2qWkZ9nZfZx+Nfv43cE1psP0l5jmgHgbGrVKId49+hq
57mnrMuSdKgpCdd3Gtnl0NWV65Ey0uwL03wnws6e+RiSy6WOqn6a4gMZv0Hfq6YU6anmYT5HpubE
c1hoelbsCPwxG7ZFLwgm6vKXgMy3SxbvoGt6FtN4Sr9X5Oz7tLaW09/WmkqFyiEwu0kgTLsHlzSP
HzZ1zvAlZ00jXZQIOq/zVGdD94u3bV0U37xtuAgCvpaAcpz1dfC9/Vm+Zqyeu8aQSfbMaVxu0mmh
w7JUgfpeWMG4uK2DLD3psT1pN6U9BzYToBEf54Bn143vciy6/W5Ab0PONwoOwlrWiuHp779MbjfX
5H1axSL33dpO1tAVekxzPd+kXHG89cd7vavzqBl1Ko6w9AxG2Jk0wR2yRTPTq2ZRabZXScOZw9SX
Vu36pTOsrVu1PumG3pLmL5qf38VL1w+T6Du7tLVdC5HifX8mt7k5d7VZh0HtJB0URItmxiwd1iki
hpqFdOlcR+UU2Dxt55IgpesXTG013/QO1dhwlkpk5p+oyB6/9LjxIyafuTy3TvElI/lUb1yVd3e1
M7R+6FoONi5gaxq4WE3GOgiFILGZG2XldI3kEDv7jp1e/KjGXj56jIGcjT6uZxN3LP3kFxtHY43x
vrmPmESy3wHsxGHeM9+n/wk9mNVMV0U44VCHveKb+ORLXWfXLPUyQWrA+GpCyLOznYQK/CH1J+ui
GzqG3ahyFeMNqDneL14W+v2710VdpWtZ7C+B6WOdeL8Vayk9ZKaGqdju6sI7GrVsj3KYVUZ7Sd1W
XzKz5GjvxaIaz0U5HCsx1tkukxZjwcG/CSqdXLQxKXn0mkIhadB1mnXd06iPmKKt4CO+MutYkG9E
8C1HLLdD2Xi7vuvURTBUnE2pWQIWU10L4Fc4VIltnXC5DntL77IdgqX+UMPzq/A5hziwHgsCAVcz
aBfGJPOc7cD0rtMbcJ5xSx2ATm7ZsIf7xrNk1BXzt6l1UUSa6rPSu5ldFmrnmTgePVhlY+sHs0uL
Lbvr8tz5ZPSoY9ajqh1AwHG7pC95h4y+mVpeL7eq5+96nVL4jSZa5zKYC8zpy0xZtDeOp1mpuwXI
2j6xdPuwNKq5N9zkngG3AQTH1A+FypZLW0Fx5ZBS5VGZtM2+Ua7/rOGsDrPESi/jUoB57GL3M2v5
qScGuPVQ+g9zrScHaqqrk2qZjk9QdRjoY3Qj6OYkU7mlTdL50LoozLmn3S8ZQ8U+G6pjYczJ3iC+
EJW4EbftTA25N0h519TmYxC3+bXZIOsbghPxTBdY2JVIbaK6IDLofexKRRhpshN8tHqGLKZnw4L7
W7rSOQVkUl/V2LYv5VCGjup3HDtzMLWquCGPQlbfj8v7Jh0+CzNQkT5Wr5aiRXxHSC/xt9i2GWXO
urvcIiJlX/QOm2WokDrhVcg4+9YPvffScvC7CezR/dCp2H9tOnzeGDElznJimlc2idJ901+y7zDt
cjy63lIdUiIYG0evzrrTMyxk9sQZlM+B/IwJ31aHfLXNVIou7ybiVg6DPCZLFx+tuizrvczq7moC
0rGBxtkxRgyQmSdZU1Pku1tthnVnTm76ZM2MbKvFOmdJLHcBJeynBJqSD8qhsPfjlFbHYUqKwzI3
E6s+TsnHpp2+TnnSjXxoVfcMKqv7YkrySUTh7SXyhVndOwPjloHRgouyi803XOo6fQ4qRIeRXCrB
M1wLft8MH3CM4W3USsH0ivIvJmugCqi/cTN54wcjI3iMQ/6mHYuGbGZujxnfJEj1Ua5crzuSFhL7
MbPtDR6NjwRErXufEdlOm+b2CwtrfpC22X4m1lvctBNjYl/nZG3M2bTlTW8FUHU3zFlgH9oM15ia
PdyPKWHVrb6YGeAAMzcfHYFXNe0S1nIXYzB4XSM+lu2YX8x5u1wmTNKwlOiUBqTisnA05PHUDg6V
4+pnIoJATYm071s5fmlw1j4aJncspYWmOknhdtHkIz2UpV2ciljeIPx/GkZ7ikDpdUcmoqkTMjQg
M2ca8lO95OI2mOIYITo3bn3cFXfoAtrRJL28JZBV7bvSCw69TDExM8rot6WX2wd2VTf8m3jK9Ape
ljdhxq8mzTuioCYPheepLxNDwY/DzIAjrCBg4Ldp6qt5MpYDCWt+USm2vi6euxejJs7FMCerPg35
PB1mMq20zE3zIe4Uk5yhiJlcW1VXPOaLurWKrLwmrTh/CZaE6OY8fClth7gELb/UUGrp2er04p5i
KeizZjZ9Ixyqs/e1svpCs5NgH5NFOfT+4h5McmvdxsqlL7dIb1UY85x7LPvlpRNi/GhrQ31HTE9u
7MLyT4LAckgcmDdB8T5+LTO5HL1yjZThlAy2XmWUO5UxXEscPL08PWxyjUaa7EAvW4xmNaE2yyRk
u+vboXoyc9+6zh3qmByvVBdW3bsHg2TByYybZzKC0y0OguzEwFDtkZy9yHW0/KpTrr5rJNbrser6
p7hq4otCduZx9rMZB8g03LRFn1/3A1eT/OlkR3n2hsxbihan5p2HHrxPiDmF7MDkB8izw1XekW3c
u0ndOVFc9O4Szblor33cGhvRyaEjTJkkr7poBrz5Out+Xoort+cgId0hoE7dPPDPIILh+ooLcbos
/araUUrd3YzZBFYav1fYu8Rt8K49YY2oiO8Ryax7BbYAxEnEcJl5Xd7iVhnjWNZhr2eWtsnXCl5/
mm6TzswvUZDTO0Oa3TGr47zeGOUKc0CmEkecQ/pTy8EM+LDmXjDFJxMbAzRlkOmb+wKLEMke4R2M
WmlfMVq+iqA2jzHRphN7Zzjy7sQvXsyKtokN4BZBJTJkfnbUXdvUO3pdukh1vvnQKENbENrsFw3P
9IWflmvr6TBO12I0o1XbzbRmfOzLytg7k+4+gMIyo0E143HJa/OzF5QR8XmGzumwGK8OAKuNN5vV
TWwn3Z5NqPqkxma5QpwYr4STYGJKRH90G/T7TduQNK6KRp0tsczXQze3h2lYjd+EXjesANZZILFg
OWs+TEsQnDQLt+lGergG1tDqSL52zYSK/CwKTl0L98kea1R1smmJAFg8aXkYF3XHtsN8bVxbov7J
IrLXtcUn6BX6rfIf4Cy5SdhNhbuHvGBEpW/X93yzi/OCBa4PaZVLIApgabNjayauvNi7uXa0p8GZ
9StR594nZZXeAX3AoKs4jul9iBWzYgD/y65FCHsgo9s9kb61PmrAFohCWZl8NTiY3rjVgs7al1A1
bDXUlL76y7M52felD1+k4SFEYDa4J4HXfR6nIrmfmDZ9k1BKXpOgSW+FiIHJDJp78Hukxw0mHTKE
DeJuyLBXHcnKoO836cuAH/+Y507HKyQEI0TQkNBK88th/cxMO9FmdBeeVbloxCGjgGqTZ3xFrFlv
78Gf9JwsbHYXikqBfaYWI0RgBO9hTSK5Nc2OlEjp5OLFYHZxNsk9cXIHovu10QUamDUN9m4g+vhE
JEW7xfyRyq2GlwvxKpidj9gxnJCcdn5PIhHnQy2gMJDOeUlNmtm2uC9ZAWzUDoIe+nzjAJbnqF02
1mnGv3FNLoyffSCkSkZjYssXBHzro5HY4kU55fXdiIGVtJE+v4y1U2HtL+fOJMHRep/guAtvoxtM
sTds//xHG5+LjqgSZPGWm5UcDjmCIQq0UqkT2kDmP+EwrSKjGMl8Mxtw+LZLZtjwSRpoFzLiYBsw
Mcfammw6hcvodhLNPFvcoSQID22CQXMTYwtyD4iY8w13R55cBGIm/JW1rhtspT5PTmTiIyrDxPRJ
ePdD8GikY/liEos5TBz2viWty2Z1lOVwqcYluaH8Nt/400gcBgzO2tOtByOWAM9FmBmr6pJegZqI
vhG8VPpAei+zyCdDQmk/8eRNLxrGigddZEESZkrgKyE0F89bMhE8NxCx3H2siYanmNWkF3APKCDu
AHOH+cD+ZsuTp/5UtomndpScx48EFfsxwi5Iyr0yi1pup8XwuPc1tzWjJJiKl0Fa/mPR4i9WMLIR
L1elmr+z1p5jHlvE1/AmElf0veQhBz/+rC++B0fD0so9DhhVhwV2zkcpclntGaZ7nypQKX2oNLKD
eyOYYeILtuUdoIzUew4y/B14gtgRup9d7B/YD71BT0O97vMrbUxRwmfNIYhaYZyk7wYh5k6x2WZP
AnQOm4hGq/ZWtkgnm0aY6UVRT9oVGZm0CNfHNWBYKaQ85XHlPxqtpRzMkIFjnBG6GrLlYx5knys8
uhd8lSvtpOvaOOzZHozLPpud2txxyi5H1JeuK84yXWg6xMvqk8nrYv3JJzZvbBDi0JOLRON+NSuM
yezdW6cO4XVq3cauGkyOFvsWcbZg+zzhQBmyrUbiRuz8ZnSIF7Y+m+NKkkuDuDME7MpJYt0ChRBX
s8RL7wYZn1ZR6HgVm5yqAwfzyqVGvO9T2ilNQZ/xrV3lVu5dvahT4qbuTavH5qkxM+3ZTA1ikYO9
8IZlBQGjVSvSaPSQ6X5C6b1HdePRULpGggPEDj5Qe0azTO225a5Wc3cex8R6VizeV3XRTN8CZpE2
XyOtxvRoDyx5KfSUTVaWnDlHnDnNPneHccU3LKi5i4/BLuKlW26k7KmpQq3XaG9oUqfsd389l1nH
sG+O/cQsPA4VHlOPddJvv1MUWrSyfooNIAttg0FngUYViAS3T54FDTXEGapcgWcDpylwnOcpW0BH
DJJQBo9oMxhCrxiS4bqOF83eGb6TlBvLYDqPSm9iQgHOPX4aTfUdbyPLs07nM77IdJKoytz+9gZQ
1GCGE4XQJ1kUtrZnaQkg41sjuUI9XQKyewM2lnW/kBOuLAtsj3/9JrzrVGdsBlUNfp/nct85rum+
s8CTwPdqnTP0Zqmz5KutB4QZCbXWr4SNk1teigx1qzFu8fWz4eeBTsTZBXYTDk5uXGKYyq6NQtjc
tcJWv+hW+MOQdsVcUpbBNB3XvWO/f3E6TvKhadn19RTMPCaxwcGv05cAm3LZltOFTPxsX9hKF7th
IX+994p2Ik5ut5zN/vqNeqsHreNFtEUIwKgzyEF/yAcljWli3JhKDlkz0u7UnUvsJbvEtYZoycmb
//Xl3ip+v1/O8vmRKfRE9nsPyrWroJdC6CVpTvt50FTzNLj9Qs2NG/wthfbHlUCu0hMY+NwI63Ds
p0F4mdRaVickuDUBq1rMgX6CTkFtRDDZx+8/1N+SmR7qkv+9J+R+Vf/ra93MnUjS4Z9/mqJbL/S/
/1j/z+9/SfJar6rOm3/ZfSfZ3o6v3Xz32o/F8LP+83/6mz94uA9zAw/3a40zc/3bElFXb8UihnZ/
ri/d8tK6P/z538Ulx/wNxxCASaZ7Puv72pHyO0fX0X9bwbUwL5lFOnwDmBj/0JZMF0XKQPDBOU31
krdWHP7Qlkz7t1WG4oQH7pGo3N/Tltah9L9noswiaeHhyqyNlsttYb67LTy71KTRxP227xr70vDK
7CR08/anN+Pm97/uZwHpDxdxdAc91yXoxngcrfXtvYd5L9d8x+q2stCck9MZzqFt5/j3246bgQ//
P1zl7Vd3jUXx1zPW5s3kEs777pvM77UaybXbspTqZzTdh9TBeyiAukQ11S2/SEW9ndr+uNyainKo
+EadW3//py9UrBJA5JDCt/GQPzO0zrdJx3Z98QnNarh2gDTM4hdc7bdK4L+uSbiIx4yzrppvr8kJ
Vp8bhrLbuJiKC2L/wXHI8YCYA4CqhcgLMy7rAC5/PmYOHuO//hjfLla/X51lEdeAS7eQ6bzXYWj0
jcuCq4OK8DZSMvKcGr0HJzUkv/hB/3gpyLlcYxUsjPXuefuDiiQeiwkBZcvxvQ4ZvDYRie8udIZ5
/sX83XDfKlzrz4UqwGmVW3DVcb///k+fJPTPuO8FaTROuTYqEzywkzC95F4YFFUz3a66z76e8DzH
kWzAmfPleCycsfxMBMTaTw7njXUX5Vy2WHWfEJrTesugW3zz8StxGKq8j6rN6y1aiR7Fph9mpg/N
v7M44zV1zERnafr+47wUyQd7imH8gRx7IAdmWaGD28UArzTg8TOL3o5BL3Le2qW2knXkJ90Sloat
X6S+I+LQXeLhAgeaS5RqbG1OPpm2PDloul/jpRvt3RSIouf/RdDbTLAOv6kadE3otj1+5balS2GT
Vm589jLDoyY58C+DzEqe47ELnobejL95NabBkHlm9SJHuLxHXNvUEg2AKB5FWizF1jfWZBnlVo9i
cfyH2Zntx7SraY2rYsBY4eCZi7tJDFv7lPnG/NVkSie2pSMz44CLKrsSruScW2YeJ6V5SIHnJa6W
jFvHn1K2/bGjho2lsMhWS98PW3wSHtqzu3AK1CddPPfeAowodlOMlYzJtfMY+GW3rZph/oqllbmS
p7WXUw4IYq93bfpRdzLxoEuBadIiUwQdw5LjFoN18eKLFY2FYUC/lJnWXpnZTErd09kEInhWWFnT
9LobeJriF7fHjU2eiDlj58O0sBxnykNUNY3SAmuQEWcI3IlzDdoqBGawHR1LO7TMlK4Mq+/Vpgyy
4CVg+3cLcFM0e529SMEmsmsvtXRJxSYplmqkM23JnuKxcTOiP0Mc7CTVyPC7sko8Q4i13Q2RKOcM
pKiLI2OeOmxZVaOuzR5fKBkau9zpIjEXXHF2vU1Iw2whb4z5YQBR9zLDnwAROi9MVUajWJlC0lXf
8OvVT4WELtSX3fQBPMhCEIU0DnAF3+/bkDmD+9EnyciIoqunMcy8yfzgNTRxsLEsykiwqzlOTefv
k1RMX0Z/sO46vSFsRDDj2zD02TaRIM62bVrpt+Zo9NUvChi+1xW+edrxFFqfdQat1YaP/+ntskJb
Tm0N9txvYcaEWR8QHPD3MnhEwd6s27wM1Fnv8HaM4J4qIE5fpXXuC9yawZUTXKjyWmYt6chLP34Y
5l0BBRsMzP7vb5/+dG/089bon//ftRGs6/if76Iu62roX4EiDm+2Uut/9C+fzmq5WfntKE6Wji+B
ncaPTgLX/A1HRYCqDdPBpoCez/bHZspwf8O1YlFIg78Ljw/r/4+9FL/DyUinYcXFSEj1svl3fDrv
/R1spCAXUL9H7sACM/CHGhFf9jDWyNKOrtU/ZlOzfEpztR/tQq9oppLGSWrSui1bt35Vi3JvhMbR
vLIy7USMbfzkJrl5zkU+nsEDJcdZmMUd23mYSP/X7rDpFedU9/oP6i76f0Rj9fI8sDV+v6//f3DH
btrsMv/8XnusxPD68o8ztKWXuvz5fvv+H/5+vxm/eezbVxz3euuQHOBO/FcFxm+riUfHQMkHwKF6
zZT/uN1c/TduQg6RDswp1vh1w//jfgNmAdx8bRPFAx+w8fg7txsCIsvVv5czTo0++zC2R/xtvDwu
+HY5W/IhXYxVz8dOOrcpqM3O8yOJJo481miBRmS0CM4d6J96m3ep8WSUdDKT7bYhjsaeuFo4Wn9D
2TC+KagsJ0243HaYqCNFXv3BT2QDp4UH0P2yLGqPSby50WHMn93ZtD9Wsu32NTCgHJBNg6hXM2v/
LNQgPrtGBqBL4tT/YA1FFW/JDJlopEq105Z8BLOVlqywtedRb9/LPBuD6zyoamTXBcmcWJ9SDHat
qZkImjGGikqqlD+ao69V23og60DdAe7yyI3L4JU9FN7fgZhMvYtjzbZ2wawbyAz56pqbe1aHsDN6
WcG1a5s2StpSOUcQ2pN/ZwYpamAsDKWOdlx6HiEA6DYn9ggFbx9W/K0sIYBUJZVPj7HtCNwpRZsc
hgBH2b4LVPkprZfimomjY/Os9LXpUPlFHy6mP8fbxtfQhMpmRqNy/DgL5UIJe1iUhfL2pUWqK8b/
QJBeJt5FRuiXISFetiJEWnOZfk82de4B/aYvqP5OvCka+Kz7ZiJEDQ0zpvB+BmEiofhA8CKENRf3
tQzca9NsGCaqqs4vTcK4asP8UxkRSScN3V7Y1SeG+KI5cWaRTjgvixH1/Wx9MQYIXbdFIOcuAjXL
C3bYZO1swmCEUQqdQPOQp821ByJ8fFhqRU69DBrc9YFXBv1xaAb9i26M8x6rNEN8Z8ZUASYg8+S5
yzqmkzbGCbrpE9jjC1y+A9YY6xEsC/71rKyHWzC/HBVxbomHYPDwRHimVn2VjSNfphTKVj1L/RLC
sTiQofDOqAbQD8dkog8P0KWPQQw/wzEocCnjXSvvAjW141bOwtvid27P9phkcBYKj9xOUXYRM/51
T4dahMYjk/ypNroWyIFVIMwFEhN+RjcAaf2MbX61TPEziQ/1tW61nsyP3y/7sa71eGPhYEGXV4FL
NC7zgLS1pRGHsHarZxIK+cHNNOsJkGrgbAtm5q/wQ3o7bDLPnTZpXRJD7+iaS1LHhBZpxPWt6Jxm
3zHVbHdG6nnXbVCxu9JznQTIytOn11VPvGRXlZgAw9GKs2cfh9e4TyFHRp1U8tLFY32TE12RkXQg
eJObEdWl3zuBhITbA21bOFw5R7d2iksaAGasN3xtv7gc9pBHy4lw5k/r7H84pr8bBuA0Z+VjsrGO
vHj4vj9Floh2uk3uAorattb1g9slvziZ/8crMM7AtM9R1wrW3//pPNdjTe9GLIObttt0i3fQk+x/
eIV3C2/QjHDAGq5QttQL6Adv6P87V6Cuz+NrxWzBeTddMJYE9VojSjuyG3XsQ5t1v7jCO1cvECTA
Q8xd2QjzkMKPurp+f3qbkkZPWwtS4KaAjqgu07EBNoGc90EktmacORk1FT8ZngecA9VlRf3LDqNS
cWk4idMi94HaiVo1lh/g05Ie7hN9Xj52xqSXh1ZVHe0gjtDVhY5NtdwaRd78qrLo7cSHn4C7x8CT
uu7qmYd56/Pxp5+gxUaLs8wj5LMYF/rw4gf5ya71XS3tX9y06wf67yft71daAxnYxjwe3u+TGZoN
gUQvCP6Yc/MQ+112nrzlFnDKsv3rb8d/vhA2b5dtrsUH//ZHWiAEgldITY7vLoULXWjJ+gln7ce/
vswf3znPZCTHlBvl0/zDl1C5Rc2caubs5kJimLAsFZX/SVXuQZP5L6613qpv3ztylKC91l8w0b+v
dBdePlDeSQpq9NWxouIPGqHCZmb259SL/vrnelflsn5QqBwGUHwcuPzzvd87d6se/CNMCVVaYeE+
6ZSNe5QXkBH3n73pjsZBv7yw+ur3LfWfDh/Xff4ff05yHYzlvlOSkOzefnRwHzrI0Z21aU1nfAD5
mLkbDK8Fbkh/TK4rGSgrrOfCezEh/5ySoVruCCTWu6GnyXFLuFvUBx704jojnAOdz23IkkEXQD92
nVH72OBqY9rU6GVo8kg8Z8bYPM6Byd1Cand4iGdhfIqXPvgc+25Gd7xftg2B1TYWWwK2KM4aFgZs
MpYr562dNJ0WZuTjLrJmGY6wifjTLba+L0Wzxsi9xJSPbuMrL+xaw90VTu/fMfWS/V0yeGDk6Wvh
+AJRW7fOCRHOL5Syi5sCFPvCvCNuR2Yf2nLSG6/HTwWO/w6oxSvPBxwmCq59sElU0PibZB4ARfiM
ju85QAnzPPqN6Z5IsLX37YK+e1SN00Vzo/UvyO/DjVOl9bE00+pQehA67KE0qL/M4Edt+2Yyu/3E
AezSsmU/8QwmpIu87te0aEw1VmTGRR6Ge7ADXzKhEU8GF9mw8ZzzUl03S9sDqzXb8rLs5uk5Jkl4
bpOWoou21QHU9/6N0Zn1FgaSe0FhM2m/ie1UmJTjWuVA7cy1GQAejiCL6ON9ogpPbDImayb+v75W
lz3Vl/JMx/WkJVBqMCQxiQAUue9pIKPVIve8mURbLe+byktAewk//xQswSljvTs4tYqj1O+sWzaG
wb2sWMP3RhJHwBe8UB+1Dbed5T1prgGluQvaISwpBrpo8F3JEx+mGfWtB7YVusSJiCyCkN4lCqRO
k1UPkm/NTmtzV0UVaQD7YgwoBd2giXnOxZDIYr8Ad39qzAVZPgADucPpiLkAhn2X3rB58KiuIB0c
uZnbkBwTdXc5DtOy6zWaHfAkdOJIWUuK12OY9SZS8RyM55K38jqgIvYo44CHR1XNcn7IuXesveSv
c8m+G2XOXgX2rB88DLYodqOZLOduqNyt6hs5A0CgAAJHiFn7EZ0Gq8WpEDLqB6hFp1ZOOO0dLJSw
QGth6uY1fdR99nUCEmjsYhUP2mF2gkLeU8yUPff0bdRnsGbeEUhpBWnqe33JXAbOg5tTQHMxWBVY
YNwgpbNt3S773OIDaIatPQJx2k481fc2ZzIFIIc2A+TEztOOVae74xbycPehyoFVRcLs5daK0RYr
Ygv3qV0SCp1tUsSubg7PTAFSvPejPGiz7G4UPnK2z3bzDS+lTa1OaUaCLpQDZu/x2W91uXPwwvDl
UtAXtthRV2uFaNf08RhPeMt87bGn+8JcjQW6t4FOk77UTEfv4ngSWqjJavnQWZYsNjjJl+cgzYgK
OLFeRVBqnRPR4JVhwqobEUAaPrpQBZ7nGTr9hkJma6+5w3AzjRmvQ3PEAvAWgDg+LkN7hoZnGfuq
F9puRDjJgeStEKDGREbZIRyhRKYsctM+X4r+wl7mD3XVpM9lV1YXRpUtXzPwBszqyjKodxyFcUnb
ZUp/kQJBAk66icXjLLoEo0UPWcEpY63b6iziYqcXevlNEkjY5o0lg7uJc7y71wNyR2cM0cq8Tj3R
UxNuNWLeYr4algvap2HptVoyU7PhqKA9AOxedJD+lbrlhCnby86A3f9UYtaIwbDphd2S6iNYtNUr
wTR2ZImOYlpkFf5ZUz3wuqutbfryWc/U1HwaOC2FY2mzdFSuTOGRTNmsna3Mq+xDqrEZ23RlNu2r
1pB7M5ZGu/e8rH4huFnMuFfN7lS2pCrCcdaWNVxPB9Ck99pdSmI4iXTchI8LefPHalTObs6q5hQA
xki2JCmTLQGT+clvLHe5MHoBeRmw6/jQUt9ghgK8E1jkLN2PluV9kaNBiGvEx2ZGLhQra6fXqW89
FlDUw4r0ypka3w6g0kAU64i9jmqdHFBsQBkSvmt5z9kvW06FLsTan7KY9o032H35cSAsQH5EmKO4
pTeXoXQ56qeRM6DxuRhTo9r6kCbsG8n+8QLKHJ5MHLD2wWgBDB9MSUY0mczkyrDxuFQNgbRwcZvZ
DH0jnmLcc4PGw66dsaQ+ux2f65Vnj6D6GRwoP8rGxUgOsI5m82nIgXjsO1eqM91zyaHumyC5RJaw
QMHDYj7Oplbf080SNHxzBlGcE2d0pq2v18FNkUgz2Cma7RvyB2UBv8UL5mxjDID3wjHuelwXsRZk
IkzoC4gy8sTAj/Fc5WeoGvAhMuYXd2DDOpyVOd6NA8+G7oCZvy6vuqDu90JPnA9lYqaYdRg6yCg2
puGwSKP8kGhy+biwAHhRQg9Y1FONhJNIy6ZjW7gG3xLX6dMNPB1jn+jdeDMsYvIuyiZVRmiThCf5
3quu3dRzYN3ZA9Z9k3PjnpBe+pwMotOxJsTi3sp7nSNBbO3czIx3y+iX82ZmV7FHMp6Jn2SK7cgG
9YQjf+qwgkFarffpgr8Rd41nHTt9MoyLPHDlgABFLP7Orm2v2eXjpN+XqaOBHgj43PH3dYF35Vhz
cgcpgbUHG6r9iM5yxzJtZNtUn8b20MZqzD6SFA7kValRpezhZrxqG832L0TSYwGru6IbzzVZOcYe
RI4I+FUWr3ohhMLDVMd3WzaZBrggU6cJPElYL2ytFKbS8rOmioLv3YRFfa2DyYGXWgLQi4HFbWe1
2Ai+aFoL0lIuusugqtEPNsCA/KKMcUkehG/BJyRSsfKskWlxxGpBOzOyoZqbrqb4mZN8CyzQltmT
HAzBY6wrAv/KNZaMHIzy0ZZ8tG6SlHGVHLOYrnj81AsuzEBnDuEnQ72fGGjnrLVdbhzAVguHDAW8
sxMJ6mzrt3JId1ZJld6dQSxt2jLhy9vQX9DCSq1KIkTRhR1UMz/4PUnDe2TY0BB0NYOVRi5jNrOV
iXVodSe9Su0l38cySKNkKLBNEquJEr79VMxgQOQTVupATMDaFT4g+22duP5FTktB/63VJjxwU88c
raVdqS80reJZi291NT+X0+1UyjbfxZOZB4fRgSqTkmjCpKianIVkbHb/Rdp5LTeuLNv2hw4iUAX/
CnqRMpRXvyDU6m547/H1d6Dvw2mRCjFWnKe99jJdBFAmKzPnmNiQjfuUtnTcXhrEfQsyrMO47s1a
T1578icBCsAUvhtIcHGQDa0Mrgz17qBi8iCvHThUvTu0DhI1DlcCA8Xxd1lsxii+4t7cD1BM77AU
Se8QUOT2ex93vv/sqBmmfjVdSBxppvWG7UW1DrRiWtEm2RNMKOob5EP6zMkO18dBk1nspmlt7mUq
bJIOdpTPkpRUWcxkdrm2PUXDNimYhl3RES6uc3zHaIOeFA+LG9qXRSoz5Y1rFEglnV5U5cECF0oX
4BQCfePdj+9N5MXjL0nrZvlTVLmgfRbvjxZKe1ilD0Yc/G3ORoJJvTYg1iKNu8xpSMS9BmeJldSo
87l1B7Effav22FLsm5OT6ng1kiTcKSLMU9fWPWziOTE6/LkcdHGWXpZ/Mj0mgiazCXUy3o1xTA9g
irtKpumrzDGBBo5TpezisYyR7Af+NqI393YI1eSRPuCGUL4mM4RRSscCUAetSW9poiNTLWIHuyDi
yAnAy+R7XDfiyTr2MsIFoZ9q+8Yuo2zFLcO4aVV4MqD12z9JaCRPLDl7YxWxva+dQq4VWkD+CJ+V
hVAmH3e96nj9leEFpbqfhkIjaqTbF4Rn0W5KWl6Vp1aD7uxGuM/JRR4JyO/EqOqaruxxwBwkMrrn
wtEFtzCHnrR4aOABYlCJ6d5UV8uqieNDnaDdXlmWnYlFU+Zyg4rEm3ZgukZ/lyiBDnmnTtUNaJyy
W/RJ10c7BQMduato4MgONpICzTWYtK8hDN25tj5gM9hMtAEf4nbq93kAC2HHthhgzzRXkJNaoxVO
RP34wWkQZRgipWguhkCVV34537vwamDUrAnWZtIBVfPxWcrVwqy3ReQH/b096BbJMdgmd2OUlD9L
q+6uNSoMGw8mJ16KVENdiatWfoBM1L+qXQM02sqGvoVv3NLLvvD8ZrBW/ZRE5SEni25dNR4WpY9w
ZklPNnxPa4W8NH7VuBQjofLS7n7oEu2o4OSEYYBQhxWA/2nvB2qz74xEf4cg4lcLX8fZ73rqexxw
ZNhUwb3pqdLkmNRD3IVaZdwDhRv7Vamrww2eG9m21ruqn+8m6G5puDZopu+qjwKh5K2iVFm9I+sY
/9R9vWyw8lg2RuYU62mEg3JtlMH0Zgji86VsKi3ioqpwJYQ8+RI1AqMgjWMXyegM5nDLbgKT1nD+
QCetpbNUTLhMJm2xHAG1VRyQDPTmbkYIrpvaIGZw2mQ5JjH/F08DyIEdvtZDlNwXYvBXqlpaq5Zi
YubiEwcYEGDhj4js2iMQTXoQYfoMi7JJwiMuSOpzJbiyZpMa3xrkolb4btWqS9LAe4NrY5GgE+Xe
lmF1E0w5ww6FX6K3C/ruxTGL8E+SJz0xObrpDYad4w36E+7ljVkNG11wJi5p22hux1yXm5h2mfop
143xKqiDcDkBKJjWLDkc+RJ6zPFBMD/MWirXMbl1xFYA+o6EpPlbS3sBfTI8vJvSkJEudA2UKNuE
X9AX0BjcNCkKyZ1m6AiAuqE+UO9MDsxosQSTGK356eVRk7l47PXkwcsIEwyyG7TBh6rD3Ejgbg1q
Of1hoxFXkdM7+ppWjx4HASaaG09Z9lJXbRFs+NP0mzjQ4mKZVhb+NF2ufdiqFa/6qsx3/WSJfpEV
dQ93teIu4tEr92aXqbIFZEyOCsciPIM0zBewboHSOqwsXPEKAru8XmKBbD8raAjWUAf9VzNo9Hwn
a6WcNUVmRv9QYS+dxKschKJmfFRCe3hTKj+9N0uB/kHxh31CsebQY0rDpENFepPbZrrtRi2+h5Jl
rWiLxcTRSvJbsArO1gTNC8qQy7tbc99LlybAmx9ta6RLOmrQckUD32vJJDDaNVRtMLWFqjgbbO1h
G/QDP2ARlvT8l+ZgbybkYUsMcQTVv5H4G2XzPgjraetTJNhVA5oEPMu0Zpn1XX2Vjvrw6FDKOQb0
h6UutFjPXIVoO2alljItO/LwD23SmzPyfcgWA5qIbIExRrzFxJKMBTQw4HBtbUJyEf1a9AoHDxoh
lMv87S5epgG6Fb1SR+CJoxNxTa8jnjdLxHBUJJ7CJJQwGWw7LIYKyodeMIYbo2dfM+Cmai4lB/4j
fDbS52SMZLyJ2T9waDISf60VI2oNXgRoNEzUDplwqnrRNZXxG6RGvuKkz3C3AqgV2tE9PnNad11M
rbGcg+cne8TPK20BjxK2Wm38MdlO8TLixdutAWaqyR2vg+UzFN0IM2vIi0XT2lDDMOBTbsVkmhT9
5twgccCA14kuc2vchlGjjofMF8Z7HuqCzZi86LLSuFisQ6R/PV6EiVypY6w6S2QcWBEHFTKiMug4
jppZxYp6cOXo5p0uIsSdNWIHfqHSdwgXWDqWotJ0zpq6g1Fr/zZHMlNjitR10chgQhPu6a9ePfb3
JMG4SzqRke1tVpcgXVm3gKNLDFKWQSspxk0UbIB6TeEDKN9oXWmhtXJEhikTyl4LHBmy0WmFgxK4
ZtsKcAhSQmEdjI4i6sLWKv9oVhAs3YLqONEvM8/lIjZ0DzSlucWzcqCQF8G5EoW6q3MK7+s45qJW
H9SkCFdOqvxqaJ2a3Ir7+G+vNRVBV14qFpkAkYRUAVlgZeVUJmn6CbY9QsV3S0/1jWrltBO1CJW2
YyMYuq+xF3YVtauOUinE7UCX/9KJ1XYVOyk8ciyOiYcQQ97o9MWVGJkAhlqoGWDo6yKsH/Oifbfs
qruebDne63TTHbDwwhUwEJTWrowNKE2m33b0mqRZVDrx+MaqjPZ1wqPZulIb5EkbPS/za3LyI+Fh
zqVpkH6wox0YrGZllOYzd8P+qrcz2P5xP3Rbn9bnXwVBZePSADM3XTI1XNFjNGmTnYLgh9qe9Enc
PTfEwT+T3OQ7VCZXx1WMx1GyDOwckQFdxRO2b3aeOduqikKkecXQYg4rs/I6wPA3WhOy6Ro4+TF7
wrEmEMuQVP/tEHQOqsRWY+ModQRwgKrLzrrRtIQWxA6a3GxUHpc0HRg9iEpa2jd4y7Y7GSQ1Alhi
/fcYbcUmQIb9rkBAKJZWLwV2RBEdkVwexn4Tls4ty/IYB2QOAmQcaHIHw9vB4tONtVNj7OdmxMnO
2iIeui7iRvqu7xXoyAu/ei3CTl9UdT07fDqp91Jx5XEWsrWh/Od8smeTJKxFpSiqtXsNB9Ol10X6
zkz5/Wu1V1JvWdFCnKKYk/W4DAOPfs8m0UkMar1ZXeMRbv8iofk7l+nRAxGF9G2w5e1ohLlYT5Ti
k5WP1vWBBrMWa1kZ/tGSeAS+V3sEnrYCjS+zcirOgGec9DBGqAlYCoGPxrI2MuoUZj6++4Wdqli4
tsOz7tFv4Xp2HO2FliGnbdtEaDs5FWq7aSelxcSwr6sUg0sTe59Wb5t4lfhpFa1RHI/xqhIp9clG
heD/OCR11QD392EgU2DG3pCCoHeNFx0MVng4cb2Js0Q7KGEjNddJ/dHZBin5/ZuAfqsRTrMxQAiE
ofkhSI53ixjR+yECsmsskZGOuP1AglA29KmY77Q4iB5ttAzMJbDjdlPk+DwefVHajwVead2iZWYf
Wqvld0DwVuMdenAFpZpBksV304DexjvpWAp45i5vSf3zyiB81mX/ngZ1LxelVpbvHWm66ReGpcjj
O+LeXcYeOGwzGgZwS0fKcRR+bsbAdDLxqMzR7tand7zeOiCwF02DZJh+zfQW1kP9gJeAQd68VMXv
CRz5esjwqHUdI6M9tx60Aq6LGUSHhPe+HrTKJAMt8Jcy2vBan83sN4niV8fal+22p5WAa1TlTLd0
bId3hHX9TabVHZYIM/97hNDIv2UO3i+AJMiblciItQW1Wh+vuiwyho2ap72+1wxEUYFZe8+ZZqvL
lE5k+0DbDNZXdkMW/r6VLGz0OoC50ykjZITIphAaCD99hhAfY3cHeyBYTYAXmUA++VO3VfzoGZeD
mrsG2Xy8BBJvOZl6ffAbj40Zu146OxObClA+vDNY7K1o+ikflEmpnpK0MKiscWL91tMouktSaEUZ
e0Wz6WhYXyWIWbkH23WQ7nPShQ8Nfhj9IsljTR5Co3X+4GmKdR0+rGJaAkGrezAj0xiusSjAbzaY
0MW6fuMkW+zC6H3JQcbusjTWFV5Nl2/w9y3fYDYa116rFDsVesqDSic1pytN8a732ykQr+LSXq3p
pkV/NzpGJaDsJmQOBgLQZGHiWaVQjhHq71r0qEA7jBQATmdepO3jIA1eIi/AaxprN65masV8pqbs
PJEVvEW4+ugJg25uzQy80u39uuArgrtsmqHlolFE+zQYm22dmxZtKvXY7uG2qpxlnu74a5RfZXVV
NCiedm2U4Zio86lv9KbMIPm3qM9AIgOgdCs5Kf4eIQgVwjSbGiwaIMCs+eIh+TOuFMmtmtGXUmQU
hpb0tAQePxLrPnp3qVrRUVIVW5Wa4X05H7p+YzPzTKeIK/Dto/ODQp+A65lJqIbMVH0FfmQgwMwm
+QhAAetVKyMSjMk78qq4vSFGRxa2oSuacwFEEdezPqzG6EqIznoVsQz3Sp/W4y0y41a4xqBh1ZoF
4sp3op4Gb1g2EuFyWP6MBXq0dVVN8ACKgpqFWzp9EG6qAuWdWiFVW3WKh1yVN+oci76b9gGA8fiY
UZ7jydAbJHeiMWyU1TOrBkPnHLR2ZilPU12ot6rvT6UL+XfcYwGSqqtMnVQuddKUBDqOOVyn4Itf
NHVOhftKY8qVliXmgbnkrYmj1DW4+xbOSyOwLiFOJKdpiKLaUut6yusWY2UBdBcpckqv+Uamtt0s
I9+P5MzhKDEABZSWk1icWsZrFVxAWdp4PaA9QFRoz25sidkpzwD+y21kcaRC8kjGn3w4cY3RW4RR
CI/tyjSUygNF0YTiShcHE4k7S3voG1uZk47IdmKBonxhRFUfzbWnbtekjh9vJ6BSFdQFY3qMQFsk
y6Qfhqdm1MJlMfraYSRdfaSKjtK1KastLZ9pBVuiKeJtUGV0gQ0GHqIJc9VNgeRXKx1NIm4NYwlb
pYjzaUliwnlA1Ko31wk4zOS+yT3Y5amdTNyNOxr717QwYAiTVLVDIjHzE5VoxDL/KDS9JLumLxqK
NSn74wIjuBoUOzHEz4IizvikmJkI7msvjXHZc6CfLsZRJ6WPu1D/BBcmDeFnhNlT3Q8OMXJtk0Wn
uq4oQONJm6+nzlGCY+M1BaWvMK7fNN9Pd+BLgq0eYJbo6hHmnRC2dPoeh/ghMGZOse6B7uXbmcBj
yXOgHgATBnWWdEyhHpreR3sbG8iL74NgZIZHzC1rb3Bk79J0FOFVRJWZO2nA28d9RbbvdHA2NyLu
6TbXasc8hpJ9eNGXTXpn+1b9oHHtn/WhXRFeecjOj74vhvbQS5mtkzj330wCIVBDg0euMVKxi6id
enzHIAGJaevjm7DwKw6XheTcHvbK5IftQgCXrpf50IZ3mp9oE1IVr8wxKohwqg9NiAyZHycv+OjS
aKmKunlsDLN6HE0LabVuFgrJ/jC/sgErBMsJc83UdbQ2hhOEMUy+SMtYkkwq2vRAQi858tsVsUSz
1OgfMVbW+y4zqjthEphIvZyei3IMrgFSgNGm5L4UU9JdmaRN0L4YVA5M16gU+EijacA2mkEBVYbL
bWQN91HUUPm01Eoeo6yVv3S1cIJlEGrdOk5o6nwLiQHJfY70RYAiaqwtDqWk1YyoPVBzs36IorX3
GsI80uqVWkLYwIJn01dqmHIRDLW11CMVdx7ZbVDxlwmLEK2Kh1kF77xlQ7Kasg22LXdiqpbYiG9l
q3PJCjOnKVf0zjorg+LEH44sFDAT0oalZ+CBUbdVdU1rYXA3e0JGLtMKjxGwbl2+zLBX7t2Mhtn2
vpSlvKtDDC1Q3A43qqPKV1E14mAOwliVSCfeS6r3Hu4UtZGuwpISYoKWej3W+cgswccFprtqdiut
UyL7itLP8EKmKFsTOauTm45Fs6+0wL/Gf9N6VgGvUWaQ7U3Rt84WyjD1zoQaNPcV4ZPApzCGrt6j
8P+LteStuqJ27qIK7IWaePwgVLBrPxXqLaantFAWSWMvU7aTl1YluFeZmit6GpE2Yd0p0z+eT+x3
CHt6Ha98W9YBsjX24y1BOh2wiKbUXdKDp8JSof+hZaGfuSRGsSnxfafS7oLQK+otfXzZVdTo5nZw
iHNd7ExzZrSqpPcj/Q2UM+HO/ValN73JGg2Rq1Jpq7akK8enclIb9TqgAsi70HHG3fVaS8dt74Ta
b41luPGAJ1RLDRcbvGqVOLn3fZusA40s4r4nh0kkRdbNrWPZZWvAUhrXogZGHNwh+wmbqNxYmV1r
QdjBhZ6bWZq2S2w4p2znYXmNr1NrFcqaiALMXkKNcAufeEoeRzxKMKtM+4MkrsOqCbtBf51zpO3p
+2vFJpnS7M6wCXJGbwZIwfqpwZ/AfiZumT/c2qsJqm/Jc9r+j24qJQulggIwqVQRlj4C7us2RFMP
Mj1rumczJ8xy/BGRkVcqxrBr5aSTdbZJpLHESy6RyiSWFtuksqhxLAMYZW2npOlW5lhs2C/iO2+w
4vAq9pv4PgBUcSC1MuyRKU5PVNv9+iZUhReRP9T8LfVP/7FQQtZV30Y3vjBJUtOo59NRQpwera1M
4QrLpZ51MfHC2gUuVxDuJ6UEHQGr6aMCzJIuzLzpfhiRwabllUF6V4NCGJYAglEVkfjOVzZViewe
ixqKl2OGuQ/b2A1XGPO2bYbqKMIRVJdUMyoWXVqvHU/hvgL+vltMbeHMMX2ir6O81q0VqjqcW2z2
YSypVfWewhmJ35I/C6McQ/d2I4dNd9WYZnvbowznK5WV5q8rw05jdyCzkALPN2NJ50Wb32n4PlwP
mRJoe3rr8mGnmSEpLrtS8zulyWKKOyDPXSr9IXeNsrr1K91gbUDJiIhv9sILJggbcf9QNTRSuu1k
9IfKaad6VaQ+/BrDIsBaY5pkg0krkm5H5lo+m0TeL7Scj2ToDY2yA5Zq7y3wgoSzI/HyuwGu2Eo3
4g5Xh2HUr/o4rJyXBDTfITOmIXYDPou2rnSk94uqUYrStVpMWBM1iW+jjhe0JkwQNrmlDO+SnKx7
dqQKEYwPdBIk1SthT1XTalYGWwN2zZ9aVW1lkzpaF9xxlbdBlhDPLLU6MVNcT3THcis9t9PVXMY1
3NK00fd1tOHcsw3EdC6pOefHWIATmRrsrAVCLY/E1oo3rr7R2gdarTM4/yQ4DI+An5O75xI7GaQj
qJkmbMtpF3nUh2pquk5OuQb5oGKSWicAQF9pHKJQ6gfUAiUoMxrjnrTC1591TbWWsSWDX5AinWpb
6UOBK06b2xG3RUFmil88BHuM1oYXB7SZuQ4ds1JX7LhYE6H2q/wXx67sX/44yXiX9TlpJLoTq2xF
AD/ECwP/+GsAKIQ2wu7H1ybTo584eGjvpd3VCs1gmf0joLOpWWhlkVZU831wO5QvHLZ46i+kUHur
XCj0VLN1KRVlogBcWYQ/SL4S9GX0rmONxbRFPeEcSWHSBgJcPHzoMAIqbmIPYCzLMDIIWPS+6G5T
PZiuAmCSHyrn6m8tLwM8RGLJvpM7cp7nkT28ykLoD2OpiIQqO3Sj7RyeWVQLSS2tyWebo9vLTEQH
etEyLF1w01aXISyNV3io3h7wX1ztcqgcuMmwUY9u1FFMRmgh553a78gepI2PfXShlz5gOuRg8Wqa
PHLfsa/UzxqOHz+DjAB/oSUB1nwBR2tzFXpNbu6onQ/Y6iltvvmfZkAwmVUdW3gYa/lSwYvjj93W
GjJXMtD3cYtDjjDb6DAOfv8uo6YkB6uqb9+3pZ539YJapTHVAQRg0UN80hqa96Krgxa2kKzvUXVd
pyxcx5p234/yRaMttUjVphBqQ3jVTxq61SLCnKuJqMZLcDnKPaAH18lvqOUW+gVs+he9ro4uLYce
e8NQpX3yQPRnFUkNY9GdAm5s+KzEuXf8/mm+eGcY9ZlkeTSeRz0VNxlaoQxtzBBacSysx2xakcT/
fojzLmhbRRUIj1k10GT9lYv+0z8eBzm9MEGJTQboYrzu3DDeqLTJToF2oT3YPusNtlXw05zmDgBj
4xQzn5XwLr0QFswI6zcirddDjBztrTl8pJD+nIvtyJ+R3XMfNK9M4o+Ar6lExXbygfJiivE5HjGH
TNAakzxUxVVWbULnOgqv8ZPsKPeaF5qvz78YjfGgdiDM2ALz7ZPedelT1HTojXPz7l7m7bbLmrXW
rr7/ZuczzwFhwnWbLmvL1E+nRWEnbViZhNDCuR3a58a+oBE+MUbgzc2EaRQRmqAT2WTJfm7jRt3M
3aMyTVev20WJ1y6Wt5FhLqoRAbbEPUopFIBq77J+rrkYk1vchZF1/f1Tns0XVAZIMtgsoAUIiDSf
f4TIU9q6Haw0Rs24zYNi2arN/RiZ9QKDgDvM4ZeUEi5heM6WwzyorSIvU2FakNb9PKiZOPReBoIk
eeTcVOVL0RMN1Hp/BKxxGDO5anvzhoIcOUoDKC4qnjsMKBe1Fh8w9NnWvn+Nver992/iq+/Br0LP
i4JgViqcUCeqeqRqhYzH9ZqfeaHvVWIwI9JLjFKvbewtffBNStY+OTK5hQtGjUD7idfDBRHDlx/E
UbmwO+yv0j75IJakWucP9MyWKS2XhgK8DlvY0l+S6dhi3reg++fj+yc/287nz/HPkPNP+md3ktVI
AT9jSFT8BZYRHs59PcW2tuq3eXBh7Z4tq5PBTr49Nrh0OPcM1tEdw4FNIRNH1Au74NkGwSCsLMuQ
OrsSH/PzE9EQOUaYKAHyG40VRYMNxpbc9bX/uq1bSGtnrAcbhDOT/z8P41tK0ygNdGzfsO/GTP2D
+JvcSFo/TZOVP3//lc6fydExFLfZ2U19Rnh/HgwvuFJpDMtzlVDdCIIlX+uemcUXDtzz+ccwDlJI
qWkgUax57f4zGfLGl10zOWDAxXMTreHP6RkdAnQnt69WYVyQO51PPQIJgYhmluyg3jl5qF7pgsYp
fdJpjOrqYbuDSrKKh/QYO9Oqy6YL453vPIyH8Fqy9fC/p6srDKFUx+ANXT3/2ZniJhma+2zEbjPz
LxDwz0Zig2dO8FAOL9E5Zb0oc5UqA5zpBrV15N/Mt36HQWkZaTZ2c+qFmTivmk/SJ45giQ83AQZa
cCRqn7+aWg1VSyceSxjOo/4gjD89OpBMpfpnrdLuNev61X+cjvOIusUUcVCeG6dLrC3TNPaBFuHx
qWN0jUza+O2Blv/PoxBeIkAHc4D4/PSkIM00SiczKTIPN0PxZlQed/ILR+AXX4oxbL6VThSj6if7
PoWswkYqTFCmHGwu8Xp1ZSUvY/v8/aOcuAIwHQhX9NlNivYeaWNx8vkbdY2Gt2AiiTNrRRzQIjfL
0iqHXTJo0X5sjT+e1gPo88k14eW5jUfkVhXVm5WMvOHC7DxbdzahtEmuFLgXy8Gcd+l/Vnlfl4kz
AERyI6n3NA5Qb7dTXXvU9C7ZTY0kEaG3l6go5y8aNAZMAgAYCCegFnweVG/J5lDpoOjeOG5cfWBF
sfbig2c+fv+mzx9O0zWTKYNGj07CUw2lPxrlVDU08uG153YFhvehsZ/5kEW4KJw/3w/21UMxN3XV
xI6McU8eKtW6PhQOyYA4Ke7Qbu6QPNL31x86qWy/H+psa+YSxE4iVR7MREw7P/c/Hy32NWxs/Gy2
mI+Xufdcl+WSO/uCjuRV1nxQFPx+vLMTh2BoxpWYxl9noFOJYyBirdAwQnCnTq/22PwlS6qG+dWg
pN2F3eR8/2IoxzGA0HFaE4x8frSwNn0dPy6UQp0d7wT5PxwFx3Q5jGaOI7samle+NXZ7KuPPFoXx
C9vMPN0/b5+awUyZdwFL6mczZujwAaZODJWpc6iSIFUrL3DGTtCT8+r/PMQ8j/75eIWwW0tUdKhj
+pBtIcWOS2PM2x34LrRsI7VXTWS/YswFF32W3GqtWv7Xs2/+BQ4qb+5rHH7y5BekmB8GescvEKSJ
FwjuD/nMGM/G18QqL5xHX6wKBHKGZnLpNbhVnERGdAmPpPKI8pImWArYts51ir11Vv8fx5Gf32ql
dOgUBeNQ9Vr24tqjqh1CSyiTC4fEVzPEEaDoHALlOffxeSDMPmO/FVRiy1wcy8L/iCzlwrN8sdwQ
23HMCW6D0Bbnf/7PDOkDDOXDhFsRlP/CrbVuYcihdgOjvDDbz7XLMBj/HelkJgzIWiHH8dZaHdVN
eDcx8YLfjaLTxZhiKkmeon3HHKeE1Pv9liK+2MMY2uAAIDnFX5w8JL7P2Mv3kvumeAz9W8p/+LKU
9V0vNyrFNT085N2VOmwKdGrVfVAdKPa3ztqI4cm+X/gtX7/w//0tJ69Bj5oQHAuvgd8y5hu/ucnV
HyD64akdECGaxiYcHhJv70UdRdKVGa+xFv3+N3wxrYgITJhR7OsGrKnP31x0ppabFa+jqFRBxrfg
wKKH4vtBvliMptA5MYAFkW04veO3NImihyaHi/7lj8wNSMjGb4RzK4jh/32oGTmEXSMpIahB8vPz
lH5f6kWsgaGzqpcuHI9FDR8uSz68uGgvjHX++YgMTQIZQF2knk5znUovyxKuB7NYUzZ4o35osURp
7Lz917fHMFyEoH2yj9FW9vmRxo5GoRG/OtdqukMwpFSg6UjOxxW3zwuJkb8n+OdzaN5aIIqolKmt
/6/8/2cLcHSlLosuIM8Q9ZZ9LMj673ypKf1LArc4WmsRNZQV2XH7Rdfw0KDgN3FaAbzv8XX3x3CH
UNN8ThBmW9deVfS/oS850wHpAf3wkN/rdJmnBkFuM1FQWFNNS/6MHtKmpTmFxrNEKHmnVolzxZQZ
GuLQvnssggoZy6BB+Ea8nSUbXYsGGlOCsHqyzMl/rMMmeqOY0eyibGh/e1bU7NAsYCv1/Zc43zv+
JjZBuhDacUqfrFejSEatDGkMScufoRMtIvtXiS3CVN5E0c6SF3b88yhyvinapBelxVz+e6D/8y0I
YDV6Jhq+hT2BDvKO1O5c0XbXOieZNl3y7DtfpDroCknCETQ1cfm8U/wznGoiBxa1Y3NfFC7+7gaW
VhhvC5ywvn+L51sOf7rmUFuHzTyH/58HkkbV1UYUO26Wv2n6PjIvfKWv/nxuvaTRWABEcydbWuGg
NfRzREzjlP9sqHFPvfX8/SN89a7+HeLkXSmR0iFwYAgVjQ21SZfVsrDaZUPn/PcjffEwtFCRh8PZ
caa2nhxXEx3rEX60NntMTd0WSop2aYgvHubTEPM//+fDN1PX90i2bJSWSrJMY0wrolzttxNC/VWd
q8Pj94/0twRwssmQ3RHE20wAi3rE5wExq5ji1s4clwY119SKqyLGVTrp4UvQOwKQhw6WR3AG93o0
LOwAFUie7XNE0Bb6AiGj4/e/53ydmZR2kGxDRCcHZJyEik41RUloKR4m4Pq9rvvoQSuU37PDSIBr
uLhwqTn/ojw3cgrKB/D62Wg/P70fYz8gW1Wh/Bt6h6i2sE9ppgsb+fnRNKNhuHqSTZjz3Cc3NeoR
HvRaSrN69x7mKq3m1lrR8gtf8vzNMYpJJz6pGJuj6WSlxQVKYXy2/EVRi48GqzIPhe2gWCiBKjyf
MCfffP+pvnosjaOQVImqzuHE53c3tdnYKeC6MPl+BAh7E4QWDLlLG9T5gsBICew41ST2WP2sumMH
uKb5sOMVq4sWYZuFm0zgUyT9+N4yenEhBDu/es7D4cpLymC+pZ18q8RTrMYuwasENmg175WmSyyR
WH/tsNXYJk0jEa4ZGMvv3+X5x/s87MkqpO8KtgatF4uoHa5oRVsj0buywT0MQ7NmQ7iQ8Dn/dOz4
mhR4cdtc5+XJcEALMkSKAV7uQ3tVlyoCtrHfF1K5kD7+YhyOSuI/+ETUobWTKaJDmivx8eCxcD+d
SeyteoiT1+/f3fxjP+9g83n8v4OcHGGIwcYxIXhdDGEfYwhLg3OdLKDwLCZCwcT7EwzVw/dDfnFn
Al4/7xnMTF2cRepY9vQ0HQ4hl7LwGPRyrSOUGir1Qwj/OMQdXcHqC824JPDKZahfsos4my5A+KHF
OIL1AEBcm2fxP6dEi6g86WaJb4+5htv01oeTWcZ7qcHsFlSjlkmZjU/fP/PZt5zHpImAa5oO/cw+
2V+GHqFHZOYhHjyAAU0DKhD7crjye5bF90PJOcHz6ZMyFiEdo2EfQtVi/i3/PF8Q2QatCzPz3F/D
y4ANTjP19Ax+flvHz20y0PZ8QOW1D5L5VS8w7gGKaabRGtuwndLeVN5vy9oZ/YXj4q9R+tkPA39K
zUU1+JEnL2Gqxj4udTNcTBkJXhJgERGZk9X09tJtll7HY441In2mtLuHitk22zyXxl0Ashn4ddV6
2zS0/eCqYhMaXeJIbUlrojz29EF2y6obC1TgyqDsbdBl+kLENDkv0P0Tr5dpqb22VkjHHmXIqL2w
A53ts85fJxCua5hgEgqebXyyG6BrR4uCdM2BC9S0xIqzWKhTp25F6Jvb77/xl+ORYmPhkuWjLPL5
E8fV1InapPHJCZIr2bz5IcZP7Hv6hcD9i2lLSZ3KBCEuC+b0uhsmiBqgE/FcY3nDyvyA/7LxFfvC
6fvV48xJdE5DyQKxTlYk33sKOI2iRRL9EMavrlub2q8iuLDVfT2KgUcMZb+5g/jzS8OyBZuvENtr
X901068JEoI/3IXdr++/zVfvDE8yi8ofMQub9+dhoqThGPSccAHavcUS1kiB/uhhCHgqyi8ER3L+
0CdL6u/1gJOI687ZWsfbqsytMI4WuBqpz5AjHCjCQSSOw6jSpokzLa1cqiLVn3XWW+uMNsGnBEEZ
fgORat0hocZhsJuIfDZU+Oiet9Ta+1WDQ3icAj/5sKza2IJJoJF17GzrTY9y8f7f3xdZDpUtWRVk
yE/y1WXLeuxxQ160+rj0AtrZnXzreP+5b4gl+u8wJ0smk15MTpdhaHhDzr/1GxWfhhgh5vP3z/PV
NDN1Ut8m1XYqsid7gaOXELd0hedJLar/2aDrL8KOy3suutrHhKdXuPh+xC8ONMYh5CKHw9xWT/bV
GrcHPuQQ4a0Qo0dSO+Waj/fz/5F2ZstxG8sW/SJEYB5eGz2wOVOUKJEvCFmSMc8zvv4u8MS1uos4
jZDPgxyWGWaiqrKqsjJ37j1kdUO/g5ztenJJK6Hewij/8+jl8cPb5/2OP7lkJM+WSp78QC97uAjL
3k15B4x2euX16UoctGZKCFFsVFlR4iBJEecvBS1foG3BGH8L9JVDfGHjng1JmEY4YRtDy7ADcHXr
1/XOasKrdvpjWlKy3jCfEpSjFET8IfiHHMqVXoG6ZubsbatU9x7N59CP7S87hf7xZNAdnp0mqEI4
0yzBjIaeQxS1cy9e9LU3KwLI58sGFqZrrjHZBKbk2Sj5nJ9zhVfEgZm3sQuRw99hk+5ziDhA7K5c
QQvOPZd6YXbidONVK+xbGQLLQIJkH0W3/JbEGjUJCMeyn5S4aBNak8v5GJsCh5vLBooMT/wcGZ+P
qoI4Lx6zGLJrOsfgt4CofTKPSAF00x61dRrTIVGsdkH2586HXZ2EJxGEDh3qud0J/QxPKmixoKne
1WJjm9cSLKjK7vKiLV0YgD8VcjDkLRRSF+d2zHpwjLTKYrdLiLqKgITnk4M0J/xvkAFQG2jCXeld
a/6hy18gAhjsZ6RIgg6Rkht9hu7vhvaBzO3lz1pwVpJ1MkgcomOwMsKs0wVfGiE9amzxAx2X9MnX
7mULS26EF7GkNAxCGiEcIs5UDmWSY8Hm2h9p16ofGkrasILUayCIpY2BCJ2scBLP17IQzfiWiTy6
U0Kf4xdXNBlv/dg4QmW6MqJlM3PCZ35aGGJsNvl6rdkcjK6fT65JHdeIzQ1q0ZfnbckK5xSXC8hh
3i3CYFAvdQBOAHvv61tj5uiaYngiVoaysPxUVYibFepYkH8Lzl/GZSFrGe9Pq22vDDoCWb+ViHlh
HAzB5M1OJgldRcHDUHFttaRiHJPXvcC0sq+BLKHO+ae5AYCuM1qC9af8bYoZuHJo0KPULMDtjbNV
2uupoVZgjyvbZeFGPLMiOPMIdfbURVjpRjhIyBC0cJaOEvA/eeUxuTRt6CSBb6EEBZBTWH5oi5XR
LhCMtcz4KNHGo0Ml4jXh4bKXfchCzNPGxmeDEjl9iGC0SvX0BtUo19Mr+iUhgaASfj060A0bTGRR
Ntu2/fvf2ASgCtCaLI544jYewvK+hU0IYXdhR0R8LJSnKidzlT5Cm3bZ2sL5A7n9nGmhlj8XKM/P
XTLfhplr8BVqKHGgBnBMO2trtlycgGKtbuXyX1o28n0kOGxStGihnFsrPZu2DINOKH+yr2cFCsU2
dmq98vpYcsM5gQO9ujInqIQxtQb8D44EI4Gcm4c59xaliIjD9QDh5koUsDigE1Pzp5yEm6FOJ61j
YkqrnM8JPefJpjCmcVuZY/V2eaWWDiPqoJx1BBusmDCqsMtDBo0p2AKP9mg9QFK14gxrJoTRjEbQ
+YWHiaoYnE+TX0WkEH3/0+WBLC/P74HMLnkyZ8EISn1ysGL3qPfyJtCpgn3SpH9xtVKenjGawJso
jgtnBCw+8pTRWwJTlf48g2I6x7ua1AAa1/hOk+y1/N3SYXFizxIejKMNO47v5WzcgtbIugoQG+x8
a+Or5avnwSQd+ocgj/eXZ3PR6qwbRG4b8R4xROkT36j9sEzcKU+uqS0WyS9VGTZ06aSa4rb2irmP
ICeORMoC/9ibfehk9dQ+s2Amwx58ue4IeZYEPZuiyxDSPvfGQ0qG3YCMKNpdHuZHaKVgV3B/XYHa
BZGJhHLpdIBSRS+fRg1et0PDaIF25EhUQoy0b+sjLNyXjS8ekidjFvaF6c1c9ym2qZrgOXACyoP0
OCY+8hWINhvpnwc3Z3Ms7BB9gOkzyOexqre+Ai1qDfci7ciXR7W4D09GNXvWyUrCU++3COXAh+DA
OWw0b33d0m7joyMZrklRvAMJhYSQiVqeRScPETUY0XNjSZP4Xa2Twm8MyGeDFqqu0vqB2Az9y97n
6CpH7hAKM9gxNPkow30VffdM0+38b12+cv7MnvLhU1BlngEGMMyJD8ROBePVFg1viLD+ldpQLbT0
iSe2v3I3LM7viR3BazTo9cjpM2RJhY9wUl0J5e5seoMT8l/Eqbge2VCSvGAshSDSL0l5wL6Ff0qj
s9FyyMagCF8xsjRtREBgwYGoLuCYNHlIoVaHUxQqI9svbo3Eu20b++XPvZLAx6H0A4jBFvvorKKT
AiAYiRtHZvbZlMfkWMH6eIu+qPZipPHXy+aWHtamw8sL2A8REDom544ZdDPxYDhChArJctccycPm
3atJyDdet8hvltZd0m9rb3/Z7vxrRSfkLTbHXqwZjYnnZnNEMbrWl7mcpPAW/iX9ENejvJFzo360
m+sgeRnaHJbUVUTc/IvPDQMOVUgiqOQ0ifsEw6UzjU2oIQ7hQ3MLhVlj3UrB8E2qNUhaKGls0tb+
CuX39LXpi3HbRKPu1nH4yde0t17xXzS7iu8lc5wOcQfthk+HzMpb5WMUwvcxM7REc53K4gMykeRa
mnuZNqX2uSm+9tm3y1P/8cY8//3CuZelNdoIgcIjWznE0oulQmj2lKQHw94WfvvHu+bcmOBeepTp
cKwxGC/Zyn4A+Se0TVAHXR7Swu2IA3Oa8RJCY1AX0Qhq3XRUFkkcAGPf6NaLEb9p2hcpGzalcRur
X8r+pu72kLSp8VotX1lYL5yYdSI/9V6POXflzOrypNQaY6Mqr0q8TbyZ2xZ+078twwXlVNXQahr9
zum/eHG995y71WSA/nE3zfsI3MLc40GhX3BqCdZce+hwavrTdxDDxJBpleF1owPooSFAemih2u0i
trHpIjDlZvl+UHdTCx34ttcf1cKtg6uSkHf0oLdHyD46dLQJD889hB7y3AAdu6UR7Htbd0cPNtPo
Wa+uRiTpBrvaZPV3mou2sXTXFG+p/quunh37QXcO0SgffKAUVDiS9Lm1rrNsLdu5EI+dD13w5jC0
vClLGDrN7dC7wahNLhJRnECnpXUL3HQ7Rp8MeF8ue9zCJjqbccGvo2GQpKTHbDfu254qOfP4zEsd
Z/NveYivxCorC6wJsTUEzrFd+5jL4fpEt3sjJ9fxADlM56oKkkbjTxkeyMtD/Hjhnc2siHMIi6aD
0a4zoLYwXb+A7hgcZohoyWUzqvrxRJ4vAV4opH/mpo/z/eONI0QfLXbGaXDhm6RH8zlLfjnGtdI+
WZa0gUR7iuHa+tpXMSQye1X7Sf5+0xsmpF79RiIxWWh3/XCooVGTpGIl+n2/coUr4+wDhZDfS2nc
gFuUiYBVp7GvI4hWMz3FHHseZpf2V4JO/cwwa/mPU/iWF+CB002DbkI2OO4YQg3lPAGvo+fiwYaT
sbLu1dr8fnkeP4LeYBDgoWEAF9Ys0o/CIUC2Qh7Hmnn0J3UrWa4TIyJ+RDpRBWMUwRumW59sUuSU
8pzyK/nydvgJV8jKbC16zclXCPtRRUvCij2+QqaTQPd+lmA9M7irVwa76DQnZoT9J9twFSVeb2z6
ytE+ZZMiz2gf42YwpooOKBhaW4RE3dhTyV5CO7lrW6/dRLOeTq2F9sqDZSG8Z+4RjnVsgM10SYlz
LztTAcelsUnKJ5SEguqo6Ql84unGcrat883KX2XWn5cxf74bAzzJzmtfgRv6fHli3o/6D8568iXC
/NPvomlazZfU3QTn2lULpDeLZzLzawdifmiIFSjgJPVBrj/J8t6f7ofxiy4hEBtdtWSto2jcqO11
Rbmjtnep0bgRVGmD3tCS9Q2iL96axeHyNy/EoPPszR2/pgFnqIg/hyuqtxBJNQAGf/NUtHleJYTi
q1o/DOBFvG5yG3AkoOCVZuXwWfRWlmwmx4BLQrw4Iagy8y6cDIRsEBdpG7R9U6n7CVNtsuKxH19D
8xh/WxLWxbc92IArLIGA4J1CD0qwbyCPMltzZUxrloStoaYsmhdjydfkrcfNPWXkTpNHvV2J4d8R
dR997Z8xibcShLW2NQacgmE5qxJDCsm/JtdIwyO3+NRK0U7lqPQVd5LuFfmgatd+eKM7REUvifNN
K14se+Ivb/14Rzmcxt6HzEndqNzl6AhBC+48rTja4nLPGUQa4SjBvm/jkye/qSUeyAk+2JS8+yGA
xLeyoNJFIbgZtH2s6vtBnsjkWFuoLd9i70eF3rOLHtZhcjq0ktd6Apc9/+SDhHNjCvRyoJvN2GTm
tM/HwlVk2HSc2zpQXYRuyOjc1PJj35gbK/zz650S1dxXwnxAiS+4SaqmUh+i3bxB2YJ8lXTndcmu
SYoVQMLSELFjUaeYy0gfILxSHYNUtrgQBkOKXAnFjA3qgugIjHDbQrsp7fl/vYNH7yUEjNywaTwC
lunsZGXAS4H6zHUyZ1/Iv9tiHyu6A2MUpBwzEZzmg69tc0d50Rpzqw656+TGMzrKR6hYbx1YlSFv
ejJ75SHU9b3RxSsp+uVZOfkWIaZoYwfePYPZb+ekiHFAGEs273KoOeDF1Xq3ktNrdALbdGULLOyA
szmYf36yA7ySLsIMeBKyEtExsfp9OGW7vPnzwrFt0BrBADnyKB0Lfp0AQVDCeXhxdA2Bsus0K9WA
5Qk8sSCcp0qHuKecMZDUufetr4N2rNOruP+qDU9pfg1qUVdv+3zNheY4WzjxzsYlbBqwSn6AJiqh
oPVFmb56kndI5Gspe6zQBGlAlYH1W8tuLS6ZNsOwTHrKqRudL5nR8Ig2R0aqm+wLT79KYeTOM2fl
DT1P2IehnZgRJrRCEme0ZjMIUblFfwjQkcogd/uU0+sG8fLKUTxH9ZfMCTNJ0K/Ch8ctFeePSrqX
ojsA4qH/C5UkEh+wNHMzunn2U9FRhu5XIo7LUwoB4fmUJlGaKE3CsavVAQyW8gPM3HddYv+bzfbP
lFqycm4GPTpSbgljLIxPdfMQmd8m79PleZzPif8+jXRXnZvIQzmQ24FViydpI/fQb0srFtbmSnie
xXkjw0mBhTYIDtrAW3fwr2c5hMsDmb1YHAgYG3AgNAbOGPTzgfglLfe2zJLUlQY7K6pQ9p1SNuBg
biRzDaOxFCUTA8zlUXI2GqwVgjVUE4w6YmXQvenGv41AvcqaqzIfXDOCN915kCcIqwZiEiuh0fMg
W/XBHp6dFlW1n45+L2s/c+unpKFC+eg02bbO863e30jWd9us3LhRV2K6pePu7IPnoO/k3J71tBJk
RLm7YrV+UKORhEze/NAcek75QQwoPw1foM3OboJxCl2plx/soE1WvmNhlc4+Q1glEl28MmFe3AQl
iQjVbGTeGG13jGH6gosFJVu/idY64OejQHCNM6PCyeSnqo3+JEbTaZeRyOqzcVOF2Q6YqNtC0Sdr
X2xrlfVt3pwfrBIivufUVLh7zmdczwctMwcc0uirTX0dJbB0SgC7t/Z9Yj1kY/W3bqafKlM6Xt4I
S7lMjvl/DNvC4eR3WpIwy/Nb8nPbvyrq3+/sjfbnvDo2ETCfCQ6/mxJRsdZYuQPeof4fB01YOOdi
5A85BKvNFQ/9FWPTDEW6C2yn3KJZI98qHhwVHcRWmyTre1d3oucgSeGU7afARb9DJZIDwKVYa+fb
wunDZPz+IGHtA7WtSWwyGSZt+2n32oNz6rKVI24BfWefWRHX2jTLzhuxEnHXdeh3hOML3eNce1vN
/l7BCRtkG3KnVg61sexOMWTeGYqH43MRNVsYhPPmm+qQQU020/RtxR+WHXGurM9t046Yh6uzrEiL
kTXJ2y/DeJNoRy3Zd/QdDShMjYDCb1LdhTnvstmltBxz8tuseu7/8USjkYNy9aZ3SDLO8pEBj7tw
14ADq+qtDWtt7n3vIoi6KnorqRJZLrD2DfzjifQJ4mTVcuFyi0hPNvZNvfZ988J/8FT6vIiJ5Pne
EE8i0FxlIDErpt5vZ9XUuOmQ0X5EZrqOX8dpxUU+sjrQGzX3lf2/PcERpdxPEItgOqJwuCKZooT9
JlD2RYEu4XVYfOnsZ8O4g2Q9GFpSkndIf6AJ/SsatqHyZBarBBfz9F8av+Cy5mSmShfNy2N8y9rp
WCXTHo3UTRt+USU3bl9GXSWr8bkc+aKVu3op6X46GSLUA/IxY1BoJSbb2hDc3CZesTe9O4+CWMpz
qfjpBLCHrKQb/otVRybJNmOn3u/IkztQ4nqurEYzNlPy6iTyxsi+Qaa9scovpn0sh9q1rGdJl1YG
KzoaDYXQ9dA3QKigEpwI8U8n97QsSjY4FvkIyb7bg0kwbjXlpeo+5fnKASzmbjDwzhwCfluV4TkT
4hKtQtq7Q3fQ7VoghC3cv6rTbpzY2GnJGg5JvMvnwcxmKMOC8f1AFGfACZ6RF4ASOJO9ys3HOIeI
H3mkmsgHpqDDZE3h0a+yZCUsXhikSXshrBY0+0AuKAwS7dZy1rGJ3QGOgA1brt2SrP2GDE10jSC8
srl8ki2ag1QKDg0AYvr74X/iNlWbI0QNGTfX95tegqxGuxXyP2Ut8/2ePTrdkkwovSVUbeeL0yGd
eH5i+vDQztKGtGtWQIJMhJlQCcyCzURFSIPx/pvvfakzCMq/qtaBmsqoPiM9aZuHy+P9kOcQv2Oe
kJMBN/HgyK3Hd5iRt7FVb5+g85U+ck7qxR3cEl52a4VuquyQydnY4a0jrWQ3PmwZYSKEs7meQMyP
Kh+gI5Lu9ra/ASuNTgOSo5kc72Bc31WqsbJPF9z5bPaFA9pDVcqIYFkllRfsouK6gsAjCfZSdyUN
r5dneNEUdyPFZHq7PjD81J7TqqXDzoEwnYzWoVB3SRVu1W7reSsHwuwzH3yKJiywbUBhTdF57Ti3
dL+iiDE4D1MDOvXrtJZKWTYB3BZmRYAH4is1kvUuK2f8eIDW77tU79+J/+3yjH0Iat99EiTx/xsR
oomgCpAnNHm1yDWtbBSG5HonaX77Le2cZGfakX7lx5P8nA1JtE+Kor9tAEh1dDVI4TFGLXUt/yA+
nMUPEo71MkD7LdRlRq1uLdmtAiAK9tbwbiyUFIMnJzyW8MK3zhblqdBwK2XtA8QEyH8+wOKapFoH
gF9IDqhNrE9WygdYEWKZiptKOw0NPfkO7cwcjQJUmJyK2jkF+x+6sRLdfbhLRevCekijPhqIvtKG
JB+C5n6CdFUN/wIR3/dfZXufVPu6Whnxsp/9HrAw46jSlV1WMWDNe0viT2Nxl+p/X3azxY3p/DYh
ZFXzUp6QlsIEVVi5+gG2LbUfugkwwxpufG0w889Pzlg9RfkgyZk/LRrv8/ZNcuS9utp9tHiQnoxH
OMmdWNNiCPex0vDyRAVVP/TorvIUgi3bclaO7Tlk/HjW/J494djOnSw2jHn2hukRKQPduTfN2yE7
hABKmmvKOJcXa2kKacWl3QkevZmR93wKTa1M0Ot1YrconsL+ux9RhVjLm6zYeN8GJ8uENKKS9h02
kN+mIo0INlqBZLwvj2QpwjgZiRiYqtTxerPESppon9Ve27XNVu76eKNoK3toySFIKILw0RHhpWPq
fM4AQOiI0VPTA2PgV/uU+sT4rUV9tDVueu9weViLk3diTNhNSmKYQ6dgrPf6nek/RTQCV91fl40s
zt2JkfkjTlbI4yAiOMOIxe2jdnepuUcVG0nDtRNvcTQUl+G1MOZGPsHd7CbzUSLnJi3AjeQ/hq7f
jOg9G8quKtWdHTwnlEsV9FinzG2r7ag9BMP3ao1wdHG4v7/inSTiZLiAqLpQKviKLKKz5ftgXGso
c6/xLC5ZgSmZsB7KBR4wgps4DlepGQPFh/ZHj7eOfS8NW3sti7o0o0S58+ubur3hCDNqQuNWI1KY
uLWPApPzWgMX7aMVaMV7KlY8lWD/gX2AR8OsJnDuICP8A7IzW1Fk6odtUs4yFkluX8VQuaF9iV4d
5ZApqXZ+bLd3tj0VOznqx/xuMK0aOis7sctfvUS3HhC43HdUd4oC5H79RP0l1wmaYgBsgcPlRiaX
eyjyc5Te7bRpbrtOG+RDkhoDAUKlF/pW1zJ/jdh6cRohSKRZcAZ8io3pZYCI9ViDx5ZK574PVVeh
dbvx492fbzQSSP+YEeLjpEZIqTGZx9HTuo3WI6Ro5RuYNx6iNrn632wJnqHHpNylDltd9monN1l8
lxT37RqQdTGIIXKCH4rkmPYhResjMVdrLKFrGtGvFjqMUm43SGrycNYRvq0eoWXc5jDpVWugz6UN
BlnaTEVu4f0iZ0WSqYrUhqxZqajbzNulChAZKNT+lDxzDtNIOjFImhd5JAlXclEoUOJbjLCs/HZf
RNbfSWHoKw/kpVAYVnCblAqWANGf7zCv1QMJLDrvxby+CQHp+lmwcm8tzhdqDzNnGOwLYg7T7IK2
nCb6FZFEjrfD8FYp1cYcaOgfyrUuzKXhINQFyIOOPvI1wpwhw5SX48iNEiMiZudPXfJ42bsXDQCX
V3TopuB1ECJ32+kMKUkYjDGDfttj1Pz4Nwaon6NSyPkttkA6fjT4jk4LJLyCP8l0IXQWrOlHfKgo
za6FKAGJftYecnth1fNKTcsqQvttqL2DEu4clWRAukUMVTNe/GgW8bmdNXGhePs3o/ttWAgrusKn
PTah5dIqs+/0pbm6r66ATpbc7XRswp2h1AnK3wFj89VXeHq22rCTbGM/GisR0nyOiXcTaHPKiNAZ
80YXPIFSiWVHE8CVylI8hLN+DBX5jv5r1UWPzuCbUE8ntzKsAZdncHF4AJigxoNQyhG7mVPT0Ruv
w+zYwRCmlNo2jiyk6rWXTPp52dSym3C304lq0mEn1mWhRE8zc+7F6grNNb1bK38YTWjxjqr2Ky+v
DONJUj9b3coFMu/RDxM7M0uQdoWMWsTl6ZDPEsgxQhPhTxV0TvazBN9rxwe9318e4eJuRkqMo4Lk
IGiV89Mv17vAKlVMlQ2vrFqprjw/WqubrhkRnttw+mRc8hiBze2l9+TPFkzQl8exOGWce0hvzfGl
KCMmjZaD5COn0ii1v0o/PBYQ5oKNvrL7t7Ja62ReeohAkfiPNWFAmsxbu8/ZYSiPE0jL7Y7M5wbZ
N1hBvnqdc68YXy+PbzGtSZMXQHFgMHSVzBNwEjoj0SiloYRJNJye+il1UQ38gkrwSyYjkUd/iZGh
HJsVSO5o3zRn3Kqtvm3tYmchkX75W5bn+venCLGU10VjkpQcYY7Ru6VEFHWPiG1rNLtkWDG1MNEA
R2jVm8EKvJQF96yRLke3Fs9Bm2lb1EiGbwPjyrTSrW+/IYB8eWBr1oRlDVu76ZBLZd/xXjanL6X/
bfBVChA8mZxrM7u6bG7hIKMj0mRgkBVxCQlxYl1UxqT2NO6BBzmQfmuln0bzCbXklQNz4ZxGlIPm
AuJfGuJF9hh9qKSwSuemOopl1Wezh83iOtOvlAT9LZXXc7GStl2aR4WUrTr3IkFAKwzMTlsQ4R6n
ZjI9DqUbZMONukOjftc19Uqb5YIvQoxKIhptIQhBRPY+WTIrX57bOWsEmgfuqA1Sf/hI6m+82Ho0
/xiPRuCAwVnLCOIuinHC2CY/H7wY+U83gtG+lexNQ2WhZ5/9uW+cmBH1MqpaLYxmNuMRYkf1XVG7
XqHSt7Ry/i/dcMjAOFTD6B8HTibssNIx2qaYaOycigrULRTFsO1kankzJvqTNNThkx2O2g+vNJv9
mNHAHkRmG2z0ABHqle235KfMLEU5lpI9IXwKQswKIqQq18TwFspvUHAm04yLvjboL3fqTbiWg1v0
0xODwn6faq8McxODOTQlbYKw+Rf0hzdqHrl9+qYEK/t96cUG1vj3AIWgUwpsNW2QCOIJflvYNdia
BuaXOc6FN3IvyRzYlG2c8vtlX1ob5nw9n1wd4KDSoQsYJm1bT2XOQROYL3lgHyRneizRgeuzVajo
PBQhhDkbqhCDGt7gaXWmJW6h/hqK3YB+s370nVvLOVr6g9N8adN9aSQItx97b+W5tXgm2FC3ABmZ
dUWFq7Ltmyn3c6a5kX0ICq4aS9t3tivTe9SvsY18wAy9nwe8T1EHosOd5trzyY39weukkMnVzEIm
RR3Wu74fAYqkekrLhvdD96OC3tpevYZp8FlChHvbWyhDkwB2uMSD9Hh5tZdGT/UcgSRqyzzThAPK
6dERMDKdmfdsJAwgyIoOUb23pfhQptPhsrEPOJl5+CfWxIxeHml+U4QG+ansoVWQXS+rElT3E4eX
G+T6tk+jbVapd2WwL5St6lpHM/xcRLcc0uiuI7oQPQ5baatEKx+2EHLyXXM5ehaQgITyfFkkJLhI
qTELA+XJuCweuBpWJnrp+garSV8tb1UblpFzE07sBZXUzLs5Dq14O3YxUKDR6o9oTJYhqspO83x5
thcPkFOT8yed7GS9bWKV0JO4cyYELL937Rdz2vUK5fWvA2LAiAZKr5dtLk4ke4jJwp90kTgUAkU/
jipGmfQOao71be+t4e4WJxL9VfJJvMYdEcykeEo8AcVAh72+lZMba/gkqQenf7o8kMV9wZvfoIys
INknLJeda1Vp5vO+8LPHWJOuy6B8Hm3Yjtv2PkAy/rK5xXlD4cOEH0jjZSWYkxu/b1Lwz67WlvVN
bebOrTmt0SXMv0Q8ZfHAf4wI/lBEJAaDDiOGMWyduERWJN6W6sr9sex2MENSHWe34wjnbpcQd2VR
DCtCp6dPVa/QT1kcwz64kmATnmL9qi2cm974ZTlrIcF/MT0LGcwMiJrYHmuiZITcsUOM3GrbJnxV
JNTlKnXfBZ47tOkhNd76fDj4ylr5Z8kpZ2YscG9wVRligborKRLbGRC+Kayih9avyW/KU3xXdgoC
qn5Tr7x0lpaSJC74J2BB9AIKBxY5W0MCaUUyBYpFrz1O3A7Br8s+uRjsnRqZnfb0/BimWu4DjHSS
42yGAoJzX9olBlMbzWLLw2EiA5ZFztNgOQh7hD//xw8QdkVOdU9KUj7Al9K9nh2s6dX37vXx0NT+
rq2eVPmzrf1NNfmy3aXNeDpuYZ/UVaPZqcZiGlGOTsPBNoftZQtLMdZM5cERCSSTl8/5zFa+4mt1
PbLd4YHVlJ3SfYmkgy5dtdAgJ/SQXja35J0khxClnbGA5G7OzRmTB81twJGpKLeK07tRA09H9JZL
4e6yoaWZOzUkhMh1YWQ+mBXI94vsuZ2yz1o2rYxlyfOpSM4YZO7qDzR7oe4lmt0RQQXNN5t8cvmY
/ZuH/amJeZQnfm/ITVKm7y+L/gu3pUVPOm9Kt/Xdpnws17ijFxfnZECCkzuxI5ehx+KM8bVSdchc
QEBnR5thLchZMyS49SBFatvFzFzkXSv2ly65q+pPVrAS5yytD2liaiA0pnwkbxqiyZ5Mz2bPJna+
6aTXoiivej9buZ+XPM0EjomYrsof8SHqBbIx6RZHgx1HaHN7Sks3hRJ9uezPS3m0d4HqmWsdAlGx
oCo3kZW1CDCiOyK9taV2UCWNNhvZHaGZ7YcADta/NDiQy7HaO62/89lSduG7SWuv+P3iaYzwAGz5
sMwb6DGfe6VWmD3FvZQjf2poUw+7YRMP1GP1HGx9jj674+ZhSct8uKFbx82ntV7p+VASw4fTDxC2
hemUSWplc76LsCFr97F1k6GEB0LAT+Vdm+e8l9zL87/ksqcmhb1heH3kFz61eaca9mHzVx0e8l7b
Ts1fl+0sQe5Y59+TK+wNI3PG0JoJE0djCOE7zzZFD7elVV37DSRntEZtreYvbYoPfZ/tIjWEnOeP
u2jm19HpRwiBk45Qgd3PE1yn3iZRSd+jkWn/mowfpfnXGNyh1eLG+qFu/0UCDpm+dz3QuUgrzLKt
jUFMsZ4jVYmufAslqNy7VaPnxt5G5l9Rt7082Uuh9ak5Ya7LnKhMotjj+sH0NRvLXaeb9MGTXZzz
cMqfKvK+z+qsCMgxgaaa+LYLmzBy7BpqR1SutmO5zYv7SYZuZ40CZnFYPOw0as+zQoqwP4Nwyls9
xE6ZPs+boisPg+Jv7fLOXksjLJqClG4mmwYTJt7nRZUGZhWVHAWygs7flSZtUwQBvO/hn8q/z5M3
l7No5DXJPov14XC0hwZ0PZFDs2sMCGWeuvhBNnvXUm7rZmW3L10dp8bmqOnk3lXCuPADC2NZV2eH
LlJkxPZ0aNZatLEv++CaKSEAi+Op1FMFU1p/b40/EumRaH3FxtLhBXMaEZ4KMTRgFWE4NXXVPMIh
irbcxG3ugjfZILG0cf7VaE4sCWEXXTbO5ORY8huaQDV6y7z7rnu9PGVLx//pcAT/jspOl/MMI4Ye
0nX8qS7DjWIcFOVzOpabengoy91li4sTiPghajvkmj8wdXHZ+EiMka0fgns93xfyMUw+w7n3v1kR
vG4EVN0OJVaKDBE8xZfepmS6DhX1IQm8tUt8XgnhDp1J63mxMR4OJOGoDcBIKJFN/hyS0F1FW1wP
sZ5ZJpsWCrREOuqIlnL9GNc+jaKeqriGXa18w8Lbg0+AZQI+C9JY4pYeCgAfxfwJsK6p1q6rtoVx
7OAPlK0f3Sq6buGomsuPQP9JrEFvLGw0tR7yeppfBKnRwe4k7ZGv+6ybwxXtADepb641sMxBiDjB
TCzdMnPFFeTn+aablGpoNY3VBNS36017R4b+sr8sHB0zxG4WKIcaHxbdcwtZXSdjpVEfC6S3wr9P
x2ETJSs56TUbgk/qSShbaYmNqYc+y36LLelWsYf95ZEs7K+zkQhr04exofkFnlBFOd39blIeQ+1Z
gYvqf7EDd/35jE2w/yqQvcOxrXebXH4AENFGhbsOkl6aNnICZNf5x8z0f25IpcpYahXP6qkCWLVp
q7GIIbdTnK2noIwItjMP8l3als7OIyd+DPqhPw7AGODa0bIrnRYGgFCmNacvA2R17LI/TEEQ7bHW
/qIdRw43VVBmsG46HrKAVUQCMhwmiJvTMQb427DrrKuWSgY4pLzWdnFSqBtDmoavXj/Jr5Ff+7dO
WIxvg59Y3lPcqtqr3sKhkwcS+eBetvyDnSjmTy+Mp0crUekNlewuOxRFkfWgwPw+cqcBHbFD5TVW
d+tUsVTutTpWgoPi+8HXyuj6r1JVahrMhXnwWoy2Em4k30MlzW7U7orCYLbvoypyVu67pYMFaBRQ
P17m4L2E+24quAZThZSplzXbxjhUhK+FfjWUt4W+S+1Pl51qaa1Pranna+1HbThGKtassqcmTata
E2xskhuXzSztkVMzgkvV8YT7jJhRINJLn2LvU9f+KFcLYPPciMcW1D4g5IhRoeWcR3sS+lSeETga
jIxuXf4otK2aHjT9IQ6QUSlupOgAkMgpH01z5RG99KakYfy32Xn0J2b7Bn0s3gNk+LSfHbRDefop
QZPG7HaG0W1k/aGWdg0ECWvI7g/8e8SVM3GvyvFJ6QnY5rlhu5waCWBW6qJn90PP36Zu2AOP8rsv
bVxfm/64s3kQzKIjAw03sfHEVXqcgvx61KzD5RVeuKHOPkWYg6ayE+oyfIreKyaEyMZWMgrAy43v
tnl8VPM1vp+FQIqBc0PNEFLZEskSPNPLQj3tUzfJzec8QZDGLmLXSL37Vsr/pr5wVY/1c6HbPy8P
dAkdfmpYJEswUiXuJaVDLC2fjp6cEOzYqeU2kt7cyWYHXUmRxdFNNNVWfh0HkncjW0lIf21RB397
oyZLbhObCsn1tHuU1TG6ilIbiUsdUjqV/n+veQ1iY3jpfOrym0gPyuug74zrUZaTRzniQs78fAVf
uuTCRKUUfAByGYhhCp4U+VPdBN0AwknqOtcD1S7btcGpoL+i0hLvqir+TEbm0UgOUxlrG2VYE+FY
OInAkoC+m7FHYDyEIwJc4yRpoZwSEKRfNS04OLX1YiprmLWFkwgZ1Tn5Q7aBkFg8XvtoMI2S1Rv7
aWNS06D3rQ0OKfCKy37yoX1/3pwUMxQVPI48g8jON2et9FTE7DF1S/V14IGpw6u+rZRtOl138heo
8WCHDIIrrRw2Cd0MsvaQhMfAv5I1V+W/Xf6aj7M7J6x5vUPFxd1iCqGQnESThP/MuPUUNNtVO2Zu
MvzxKQ8psYHYEahxvEmkuGmDztIGAAZojZDrDbeD8aaqL8Na9+jH4PTcjHDUELRoZZ1jJv0/0s5r
SW5jWddPhAh4c4u24y2HIm8QpCTCe4+nPx94Ym91V+M0gnMU60qKNdlVKJOV+Rt0D3r9cXTildm6
PMzmCGTbJlI9CBwLyamRjKGSGkTItXY3yl+yaQuu/5BM6FPdXP8wS4PRZudwHU0JLNGF7NE0J48v
g1optnbNc5OFNHubNF0Z0MJipCOqgUgjCLg30fTI8g0Lvy/CmOMXA3PUQEk/nD6DnpK8OTX4e6g6
idRhb12hPDJ7YfpuY4Rvjfqmt9GDp7wPVrGRtFVW6OWVPdOjTNo4mP2gPy8cPHT7NL2Sy3TjZw7m
rBradKE1PVG4dRGA2RUTcj/jz6FL90kNIMp4uz79C73O8/jCYop8yejMpkppSjj7ruzccpRwlFWC
x8n7VdXhfpR0CFqk98NaSW1pldFO4vaavSHZN+cHRJ4DS5mymm/CCzbsHtR0O+cq3nA3xWv9nstj
j2H+F0uEjIQ9jOAgJJY2NQBoEVIZ7rTwzl5Ddy2OCbobvYtZmFwsEyLCR6nZJA2AzOQqcg43Zt+O
j0nzPZMOK59ucemcxJq31knaNXR63cYWsXhLkiL/KyukyEfTyze69XOi3hzq+xwU0vB+PfDCGHkZ
gSjjfEB2ROxmqI4d1paeZ+DVfvmZ5KoZFyX8wejWWjVhWYzFq5/lQQWRf87HKPVVmkVtgTmyWtM+
O6jqQS4Qea9bt/nz/iY4ZzCdRDFAkYrZZNGMpeqPJbHqg6k8TPhR14PiTu3K/C20g84DCXuu0MbK
TAYCteldHDxMxWHQ/lHt3UDN0mrdLrujBSKrH3l+Y9e7Nn65/v0uM0fC67TWuJ0ROBRLN5nhJD65
YbbxjB5AFFR4vKb7uT1pvWV1sUHsO16jbSzsv7OYwv2rccyrqU7MSU/2TrRXUu9oabdGs9bgWhuc
cKjgj2ZExQD7TMODE2lHBjW6bfy3YnjbRu82obwP7W/XJ/TyyXo2obpQmSDnGLEVYXCZRQnstqm3
k/59qnXe3Jshqm7+PBoXGf5ppDHwuOctc7Ltx0HuILsovMPzcKdB4Y2re4nCW1wO+7LtQVi0K7fn
0iY8jSh8PMNoQyyTcf6UlOJQDz+kFIKybe7DIHWl1SxqMZrKg5LuxyzJJmx5UG9REFeMrxny7ZhZ
yNUA9x/zrepDtll7M198O2QgNMPWQBiRDJMcns+m16t917aKRPdzgx/YrDoWmOomkh/s6IUH1PVv
d5HtzNGwBgNvQxp6cT0EoZHViUc0yflRpxCX9O/XA1wsfwIAYkZTBHtH0ir1fDhdXlv4K6HgnwFD
pX7ZNY91/hGN2KrhXZDWx6Jf02VYCynMYJL2PM9UvpE/fk/o/CErnaNMmIC9/NHZxsZZ45Vf5PLC
GIV7T22npsuoZbrD8Gire03NSbYP1+fx4rwSYghpmTf5U2oFxAg4Fz1/7/RIjA3bUl/ZzEsLgpcY
1QuKfywJYTODckV3OiROVbwnWrqpipUFsTxZ/wUQ9q4ZN+OU5nOA4Y1XuqK8rGqTrY1hXiAnB1Jj
jFoUN4SwA3+P74c76WtrbCWEyEzIlYhKxzxNdWC6uv8hOyvfYXmaQFOr8xsEcuH5GLxBNTtckBlD
VLtoNFfVq2q+Xl9Tl/CAeVHZNPFAiMMjFD+23qBiCB5p9rKKt36JxE21nZy7rt1EuuWa1lMgVW7Z
IqxXb+VyZUUvTiEkLrBbiDGg53Y+QsWPzRjtdcm1vIcyfbLrlWbD4o45+fvCQvO7rovweedoGyFh
at1utF15ekjWmJhr4xBWW2lqvjHOuz+vEjdVjp681kC+fBPxnWZQpDXzL0EHC5sffukw9QPfaUDk
1TTggLl+9FhpG228KYxt5D2Wf9zcmEPSttMBIXEYaML6M+uyKTuZUcXw2mR3VN51oEGlcby+BJcm
7zSMsAjSEOH9UCWMrH6zUEsxu3+vB1hYBeCp6ZBgs84LQfRaV4ciwA4EZktZf1GoSZbbUb8ZnI/r
URZ2K1FYxXNLECUMIUXQohnkXE2Sm+i7jCJhUMW0aYLN9SgLk8VrwEQFnDoI3VZhpaHQZ2lthvVc
5HxxrBc5WBH/uRgFJQ9U8cGGGyjeUo0735HBLLELKCzY6NJj3N/F5k7z/vR7E4L5mdV+ILY7v12s
To7mzgeVXvVZsIH9ICevurby9+f1ctZwmP8+pQs8hAzTopV5PgSpk/0w7fNg02i/lOqtb277YJ/1
2yBcCXSxroRAwlz5jseaw6R9o+YTzNPb0PquJzu5+tNPjlEB+kiAb8DEkHoK+0NLMxlL+B6Gt/qr
Cbdtt9ZYXhjHWQD7fMLSJlLMERT7xrCeJm8PEacASLTWblr4LFSR+dwGdTVoAMLKjb1U8YxmjlI+
JB4mxOqx6fIN/g7D2nG8sIhPQ5ni22dwck0ZCIWClZ4f2vq2s1dulqXRkDVrPFhnKql4HCd5oPdt
o/FR9L/1wrWzO6+GdUCxLl5ZZRc7ns9/Gmn+eifbJVPNibYwkXJcxqKM5sOa8MfCdPHs5qOAmKBx
JZaIm77vYr02gk3KcyP+opu7qFrpZSwsMUIAakYncZYIEtYwcGfPbjxUChLtX1t3/QLJ9eg1x3D0
+vG4GAcC7NyC49ayhL1v272TW4UTbCRpG2mbyN+a9tO0RlFY+CTUn8HtYDWoamDdzz9JG2pqaE5t
uMEWSZHew/TL9VGs/X3hk3dqmwWpwt8v4n2dPjfFr+t//3KWZudsSpy/32MXJ3AY9I5WVz5ggkht
jo7XPNr6VN80OfiIcgjWuoKL4eauOTAZaN7ix+eoHiYnQpKgHHdmnSNatw/Z9b60clBe7knq6dBy
GBobUhVT2TqZMPdqvRja7JMS1DSc933x3Kr1vuh/XJ/B+bA6v2MIhXWQSXcMXIBYuo9Lgx6gTigM
yJyXOJOHlz6p76Yxro55V4cbdex/avU43MXh8Pf12JerA093RFtgylsIgYtAq97XBqmymU7kZzae
le3qNdz+fOCLo9O5u0gFAFPRozhf335UmklmzhILRruzJMN1rOYuLsKvjTVuOorVFpaPnxgUb03K
0xwQDO08ZKS1YQB7HTR6+RzZhdus9cKXvhi35+wNDsdbFgN0lppGv2HQRomFSoSDwHZwnunGyxGO
Tr3rrWFGLk9VajgzEIBTCCqfLuSDXRpVjl0CKvSy54leVfnSrr1ALx9vczWfsw56r442gvh+KtS8
LezRRwcw/Gp5Gxm10u44+Hi4+giHPneQS0uk6k1c8erD9Q92uanPQwtJQ9EMCga6hFat4WZQ4F6a
kJtfpz8GgJ4P0RKKR0rS9EOjBGh52olrxl+DrNg3a22Ly8VxNhjx2qi8sI/qnsFMChhF4BmoDrzW
zuDievLhK5jeVb1b987KgXW5RAg7p0ToLwHpE++Roq9jedIZm5dAto8OVf7h/XGRe54/qgfcuUjb
XKIUS7+TujlG6ZjdsTecf+GYPjXSWBzJO/bXF8XigP4LJgrCd44Wk6sQLND+NeTdxDHh6ysL7/Il
fD4isYdvBQZPZI0gunTv6dvOvI9QCM5SbV+pt7Wym4q/Vemv6wNbXO0nAxNWYRBNzqh4xHRCNdtW
SfRgdKPOwziXdnD51ngEa/MoHMCp7GWDlWPyIWsvgfdcduB1VpgRayHmW+YkrQycKJgsP+RT2T/J
yGh6upa/krpeSqHPn2qWkwZpMUMU5x9xEgQek6H3BuMwnAcJ/7/yIdfdpnUH7eglN0b4buGr58su
btCl8aQnkDJctVl50l7iaIRfMX/ck1/hZFoBG51fMeCuprlqMLgqurnxj2B4SvFz7b2tifddt3Y8
Ly6ak9ELSW9QYe9S1MQdozfVxDzjiNb0Ftr/9bW5uCEIg207vXoIVMIs11OLzoFHHEmnTqczDsVE
vsqjO+EB4Q1muIusbPE2v0UM8Xrwy5wLcD5oDFAsts01JLzqoPcZo6ISOy7tW1hr24TSVz9o383c
uvHbtQU1X5rnmclpOF3E2w6WXeajiuFPQn5n/VsMytb3XL1+LaAVVlm1DfJ9mvU3fbC9Ps6lb/nf
OJnt8zVkhnI9qj6BM3yNSs288cNqb6lgJhFKvB5q8VbXMZngdUl+eXGrJ209tFlILJt2jNtpk2u3
E7r5yXbE+s0oht3876tae4yV5MhvBc67oia0uGdOf4NwvdOza7Kk5zdIVuS9U6Lt71Iz41E15d0m
k5Gw6CV/OqBGNd4WoVo9pUN1aHh/rUj4/T8mA0T6/21SiY9TBX8hCiP8ENkEhtFsu/YYWX9LzT42
9j7m9RCYeyaJYtuwdnxdJtosNo2KK9p6M05H+OalFoUoH+Uckf74qEklkOc1//DFZQVs3OA9qc8C
jOfLSh0dJ0UzmmkOv6NqF2v/ODMN/RN5BowIHD4AxdPCFK6TSBo0KS+qOc8wblszPwYt9Izx58q6
XZovaBccQhYN/AsHASspQsWO5pSw44gdPPsjs/AKNxr0YLw2Ub94iPtETeqBZex/DkX+V11bL6Xu
If+Sal+8RtdWTqfFoxEZRLgg1M2oPghHcJdIXEwVreG4Tnee5r2CYzo2U4kxGoZNXviit+nOGNKd
n6xkDL/LcuJRxSONgvBsUgN0Tfi0MYrjGiJSm7h4rszhEFb6z2SM3bR5nZRmq/jBv9g6zHXcjj5e
V3xrIm6hvlJvaiMmUVNd0/l2/QvNm1b8SXwXm7quyf9EGPto1WXZjCzocMBipXtJtfGA5oHrecNj
DuHVi9dkK5bW92lEIW8qcHUYx4mIRTSVmIPp21pOvoXUTYzVrvk8oddGJ6xyRWqmQe2JFZNNO33o
WsVH0a/cQEv33emA5j1wkktUhhTUikOQkSM4iko39FGPuvUCHj+7619r6VFyGkpYQHnStAEah/Gm
Bn9XZztcxazwuxf7WxVTqdFv3aJdOfaXQ6IpD0qW00gTbvOoL8IYK2wOW68kUrSpYvVmdGS3NZ1H
z0SoK32KpWlF23vp3Jid6iFiItaAhN35nEppZYyBwiGo6UBuLfsx9NdypKXPNo8HCsJcgxIRFXkh
h6gaN1zfpjUWz+nY9QD7ODCMbZgUyEb4Dd6cNRZBK5f50qLEIAYJdir4vNSFA6gqUm5SucMTYHyK
tX2DD1D/mUsEdS+uEEfXaQ0JX01uhj4LjR4XxPaHND36wZfQ+WLa++vLcXEk6M6odAVtrkXhNpys
YUy4SVgbdvjWtt1HVMFK6aeVVb944YNEsdB/oRZ9AdGGfuT58jCS4jkPRrAz47s+24/VoWqfZWOX
KzuNN4J5r3TvnxjfSVzhqAoGpQ36YJqPj2zvxNGNVr7mqbQyi0tH8OnohLUe+eHkp7M9UWDpxabS
rH/noEcn1LONWmTWPixaZVtm2QrkYjkuIB+ae0hKiDvb6LNSq+n1o+KTbsLUvusscztO0pMnZW6m
SHvT/HV9Ppd2NZv5fyKKADSvScNOg1i20XJ/Y0ePTruGjVy83U9DCEuSx41emj4hbNuDiszO2gX+
s99/LcwN7SUVCzOvWdnQS0fkbzC9QjsZmrqw2TyjMOopMlgmHa1k4xuSgZsh7rcaqKawGm4bPb2X
+/Hm+mSuRBUnE5TGEMNiYqTD01Qg1f+sBh+V9Fzrx6rclGuIraW9fjJIsXbpaE4bgysHURdB47kL
NBiHwSd2wmkMYb9h4pebvkoMPa5xSnQNPXBVKtrVuB0bDOhWwq0NSdh4Y2rHYykTzgp+JGC7s2G3
6urx+xoRUhCTBT93/2e8jtgW0GK/KWvu0E2LMHC4V9TO/4bVn/l3CHB37+RK9jbkdvxoDU01bcbK
l57o7tIW62O/vw/KJLlrDBvB5uurZ2Hss+Ctirsf6qZUi88vWDuDl9nweqUAc+P5t7U1uHa3SgCf
u6ri4OfXOQ9WbnJHhM7jPFnlWkeNrO9L416yS/XZT427ZOh5slXOYezUfkv68jCgm+wGUT6tDHPh
xJklKiCCQTWHBSscB2bO0wdFZIapwdlCforL4vpELp04hMDADJq5AThOuM79qfQawycny807pzkO
9c7ON4n1TQ9kWDyHoecxvNJpXvp49BjRHZxlhC/08xJTSxs9nzNO6T4xDxJ5JyTU6+NaOF7M0xjm
+QKpFBnEUpNxVpdbpCkGfzulD174BVlKSPvtJ1IJRN1pQUItmTNNYRbrevTNVuM9Giq3enBbDN/t
cCWnXJw1UK08/Vj50MrOR5SWehgEEyFshSX/d58+jM3K4xJBpoUVP+fJswgyfWBRBqOJhmqM0SKH
pROWX2ZDyJ+GHHcf2MYUSAF66vekzpwbL4ykRyuLmtsoVdJdBCnk6OVycONHVfNNHzz5Rxnl3lFW
/GkfSYbPq8LMtUPe+d4e3e32VjanTncnK5u+xSMKZ6Y/JKHbDbpcIDRqV9t0jNqHJkzk7VibxSas
W/WhHi3pqSq9ocEdZ5wOpVL6P9RISR7MtC1evKIe7vUobJ4TqWp5bQYFSndx6iBH1Nb+1pfVn/YU
I1ad6bWn4gtXNO9tG4Y7venCR8OqjHobGiGCTAUdUsj8gYU24ISJzUdjIubDxPWvXTH5N4pRKjvH
I9Fx29bWj0Ex5AUl57K6DzVt/mVedNPh47FVyzbDO1gPEEt18n5fmka1l7PeSQ+tX7ZHqoz9jeml
ob+Rp0D74ieTfdub9YDGw5Bp4c7Tk7Fw9VTW79VC9o5+76AkVdRyXbstk7jvMefaGuC04P+ZqXTs
2iSEqmt0zj4yu/CQTo75V9oE6S3VR+k9itPu++TZ3lNd9PpOUgKtBa+va4kb0g3Vtxiy6uAK5Vj5
qk2qQ1t7MO+StFV+tEml/qvnofzcW0m0yyslJGGGcpBspSxPvqax2ZfoOefJP5lnDLcRwvYfkdJ1
N3mmTJuqH9MH/u/tQ2DbAM8TS3vwpFGhsaIFN/agRg9qaJTbKp/Cwi0p9351StV86TPfibBArrQC
Ao6d9Hsv9f3kAJFcvcnVunmJI63cw0pzmk2kaeMtgK/+u9UFMr3eimKxjcvxoYccV7k6irbPNtSM
x8QrowL19/kMx9PizY/T7DXPJjPfRkVQ3LR5WX7zdTNw3FKp+h96FwEcTZRxMm7VIGn+isBH7qMp
KW69Vtbes7bQvBvsX0OUAdXpBbejbJ/Go7GRPMl6MazSu2mU2pAPne5p/q5sS09xzYy660aP4rE7
JHU9vCRFN3bukDjefW9IKUwjqT16YSEprjWU+U+IOsG7xrwEbolK7ZuvGHW2zawuec8jfXhTkVb7
7hSoyPqJIzduVETZe6Z15Q8joaIAj8iEDhLEQfk17xPnxXP82nSzQtPQPNfTO7sf/N3UwvFO8rp/
V8tRrVxfqvJfQ9cPO4WG4rtqhhBaEptmkZuqOSrQaegEb1rsYf4VGkHv+iTn7+qoSvvca7XAlXM5
AfPvDf2HVvn9jZekleNmvWne9YXqPfpawwbOZWNgFwFmDNKiu+v7WP42gnxy1bjU+emG7aWo8ebW
Y1rxwEY6xxhuSi+UODrMKh5x9JuqW72S4ucxmtrcxWymvCltM95nRkO9zJiCiuqDMcDliOJ/wHX1
XwrLaW9SO3FobFMEfMp4o2UwlIJtUeXVD9/2gkdOw3YrVen400rVcj/pqDhpXTYEbm0VCHJM4+jf
hV1I6uqMpnco9Sh9Gziu93JUq51LIP8md4pyD9AjftCLPHqVvDE4moFmsB1iNBFsM2h2voaifjJO
3R5NuPhb6tSSq49Bu0OzwjoiOYGSnOkb3baqRouin6KCCUFA1d/ro4UlpF72uzDK9F3exUZ/KEyz
cjZ2qhuTC424dtwe3blmqwZ1EvAoq+gOGwUSrW6HqNgOgn+jbSzfinemEifvNrbx4NrqQcIyXjeq
cQPfZio2jlzHv5CJh0s55GXzUeaOtxu1qvhm6V5z7IIk3qPDUH/TfKk5lnglbyqpbXaVVRVbbZ70
IJOmr7rSyr96PbZdy4rzF4AB1r3fOPUdNhnTjcJCREtcCtZMLpZaAWgE/nfLCdljEEojRl5ehJLC
6xTuZXoRivVNdb7K9JMncyMVbjzu9TVrkcVsboYLzlICFJOFsBUYqFyZe8lSfShRg0+qNWDlYtZz
EmH+BSe1PL8tVB9pCpq67fi9UP6ZRfYdGcMLjYJQ+LeTJM96s0b6XkwhdRkitkOtHADZ/FI/iVrW
VtQOEklDPEMfwxuj27dp6OJLFAbHIfzq6f9E5cpbfClRoapngVSkpkLKdR4zrAOki+f2de49hqHb
m/umOPT1g7f2qFtKu04DCVOKo9PodHNXWare2+ovzb9p1+wGl9bFaYj5J5zMX1R6VRDOX22ybobU
QPFY+/PWuEmBi5ccGK9Z9vg8Qg6QTVfn/pvT3/XjwXJ2jrHSk54TavGthEY+JFJED8wLGLdSp7Ws
dHPLdrLvezu5bcIY18kQH1l1ez23X/okJ6FETEZlWXWRJozGs99s/RnHRGUN2nvJZEdB9DSG8PLS
yPIyJyAGioQbFOhIEZHMnOSt5VWorEj3KsjCoDNxroAaqCFFlKLBkiluHA3HEXe+gRdbI3+3AAlc
H/3KRIvwIduKS6+ekRSVv3O0j76lsnDrr4GhltYkFgPQ9YACKxdO4GaX1Ag98PJUq19x9R5UXz4x
irnyikgAEvSiDxZZUO2NNa+Z1NmVpdvAMkHu0c7WEJSLa4UjAvS/DeFYNMjp1YjiRczzVvNuVenf
skOxaaXFsBZCOCFk7KaxZydEa785XQhFYiuv2SWuxZj/+8kRkcdVZ+s2T2Y7/1XGuzh/GorXz3yR
/2bq4sWMiE/RM4yCdK00vtr5dy/d9NVa/2BxZZ18EeGpHCpq4JsGcTLcX7QvUbdSF16bKuE2kkoe
SJ7OVJXprsRqsDY+lD8W559Ph5MxCOdpFKtoyhWMoalvo/Zr5bzF3sv1z7EyTb8v3ZMv7ngZaPCK
EKr+V5BgvFF94k6YTR9AplKvIwU7X1Kj3MajnNKjSpXbEBtBbmz5j+1a5nkibYOGh56rI7bpZVtS
S6dhl48pYJb+2ZZeWuPBB8BurpyKS/nAaSRhE5bkzUEGQWkzygc9OPqV7ermCxLA+Z+jYOcxmXj3
zZqulHzO501VCq/MIiJ1ytbWHyd93/Wf+fZwosDhU3sFZ34eohowLlI8Gu1N8WA4udukn9nr/wUw
hDEkWZObdjCf7t2XrN+bwV3uHcw12tLiTgRBBUEa7DXTdT4MSw6zsm7nGpx16P29VMZutHZRL92G
KI7Cw6ANhMqukAfmxQQdtqe3FkApT/19bI4uKl1KtLu+HZeaeOZpIGGBYdFc6WkzB6qb4p6iUnyb
UdTYWU1dP8P49DZVh3RsZ5rfB1mpt+Zk7BMz1DboDK9l3EuLnXv59zqke6wKyUnSaFM+qWxdK97L
6gCd/tWX7xosxQZlpeq4dAydhhJ6GlmhltRVCDUDekPtpcec4/rMLkdAvGpmg8FwE84hLUGoPJpL
p019KPJHrVvZTIsrhAr+//x94T5wMlS6qoG/X2b/RG209TOqJY6108I1Uenf8jZiDszTDtIRqSOY
f2ExshDpaaFhtrE7E6M6g8ePtDd8lBWpWTWTBdTLclUfX5o4vwew/DhS+5vqlspY50ZIAWvoEIW9
c2yVx9ZzKHytzMXS+/D0BwqLGHZaO7XzXLTSV9t8DszbNNgFOQ6ht2Vx1NbAF4tTfzIfwgFAzdFw
kAOis0hDrA4b1yxGqIVHnwLR9UW0dNScDkxIXjIngjoyMrAIwKT2pZEeZXnlBFhcp7PsOrgE+hbi
Ou2lzEARAsBFpN4HsUL6vdb9XdzW/0UQ6fdhljg5mA5wAngWJPV7be2z5K+kvpfSNTj2ymAcYVt7
jln1pcpggrA45lF4j5/W8TOf5H/nS3yh15o6DpHHaByzPeRaT10tcxMrWfksa5MmLOmyiytd8fjy
IxRiRDGsDHGteKt3b32UbP//hiSs57FARxEZL67NRt+a+ZfUhNttr8zb8h79b96E89CTldByaubN
j44yINCqfhj7h9IkgcK/Rzk42v76qJavNgcyOfLnqC+IaOsiGuNe11uuk/A+TG+94SkBe6wqX7ET
bRHy0V1d2dAJdnkpfmbfzsgsau8a9D1hRrNhiqlPEzqob7M22MgU+oM1L5X5j1wcyydBhBnt9GyU
zHnnOvYhsg5VWgPJX2mdLW6okxjCLVNm4WRMBjEG9GayWdSgXVl8axGEpNDviyKUJCIwl64n5Ztu
DVS7uPJo/EHvsn7bL5znazkOMWaegrrK7Og94kh10xTfNpRczY2FBBJKN+MrnZMfoL9uPrEGZ1dJ
2LTYt8OnPY9dxn0d2c1AA9XwX1Jbg9zz3tcltezivqutTTbIL9Xwc2o+wMXvdOmPBTt5qSCtS6I6
s4atizqBhIdQpTD2NFJiNKStUT7qnWTgUl/E97adK1+uj3hpUTLVmOhCcJDBY58PeAh7ZZZCZVEG
rhKjK589Tf64sr2WDsfTIMK1SOwhLHSCBNrfoUVD55gYBU/J97r9uD6c+S+Je+w0krDHhqEc/a4l
PS4GlP+QfIRgtFFpEmnNt+uR1iZO2GncJGZCI4Z80fnh+0crfrOs3fUQSxthZsCjFYlGCC+Y82+j
qmVZhz3Qssz7YYV459B/LuhIym7v/NCkfen/vB5weUz/G1AEQ9lJC5q4JqCaaztzAK+AJW9KE/R6
mOWP9F8Y9XxcRW4olZrNHynem9lO17dZ8qbpnzioTmZPfPQbGMKj2k4UrforjQ5dsVJpXjoIT//+
/N9PKiMWRPUBEyOeJAPmaBi/Rmu30uL3n29DtCmgvIrP4y6qEyThFHDK1lvVjJto+KhknWYifdCb
cKRNtEYWXtyo4F2hNEDBh2F7Pia/yS1qVkR0lPvQg48S7TO/d/tWIW/eX18Fi/N3EktYBSoS2oZR
MX8BFFDJBDO/chZcKi/Oh+lJBOEdlNljplcDEUoQmdFtUb3l/mulb7Ly0NIgJneObhV/j741vK5N
lq28KBcTGsv4LZUOhuUiofH61FRajxUoBUofuanVjV/0UKLhXEV2Djnay2j9DeVrYpnpkwkJKt/M
GIQHBX4fyrS6X63M+eIGh64BUwGhmwvha0v1+7L2NH5R9xapu7q/bZyVQ2stxLz5T7aFljpjGSY6
aObIeoxb9NSy6DGr1jR+F/fGyUiEg57Tt7PDiTB1lzR3htXnJCPKbTSE5rY2olvbSbAQj/w7vczX
XnmLu+QktnAu900bGl0xx9ZytJX2VfyWBwd0caC/fGKP/BdJFLKNorqz/YpIQWO4lS67zZo7+8rn
Ene8peWWVeVESHTS0WKvAvjR05XWxOJWPxmGsNWdQSmAr7DsOuXDsonxdn2aFj+IraHaBD8K9OA8
yJM1l0UR9jclvaiQ6pBsIJW9jZIHyXumCXY90u/muJhgkNnyTuBggXYgDCVOlCjRZiIH8gCup911
3a/EQwLxUcIYqsl3vXa00m+j91AYz7TkrkdfGie5IcwnHVsc6Bbn4/RMKYswxGUeo/pHFYAtH74D
LnsajHctrlc28tIOg30Kpwlugn7h8JbnPJPsGein6jJ6P3dp9HPQbNfIN0F218Xbuvn3+ugWAyL9
AqEDfU5DVP6RMAJVC6+hTGPnd2P9rUatwh4eA7vHwt5/n9Jxi1H0ypQurX8uURtb9dmBWmxJWzz7
rEyBRhLrKNhh3dDdjas6UItBkP4CbgGGGdnh8+/m2ENLaZG3dKXX+9qbbspAPtS+ufLFFgEliCdj
hwQpjzqmcH1XvTrL/s2vhzB5GKunCb3YoKofUVXbgXXdB2XwjInp6xjVGyf5cf3zLW1y6MroT0EG
sikKnw/SdKbMLB2S/BInRGm47/J/rgdYnEUUcGlG0AmmjnoeIFb1cpA1rlPLmw5z566Q5L3v2ysr
Yr6gLnb4SRjhApM1PEitOS/BhddtVVC66b6N3vRPEJ9nL/L/HY6wmZVcQYsWHOjGI6cLweHE6Y9S
gb+31pNa3FcngYSXSmh7ZlsgoLPJVeTlnR86MM7krdGfWmub5eGxtj/R0rOBcZkcHrTVRSm9om8d
uSop1vvx7Tj9JZtHpfpEdxVXYlr2JFiGKl5bkoaSTiRRsHGiaGMNiFRwRa4VQpdW9GkQ4aw34wkt
oowgqWk/y2b74mSv15f0WgThYNC0LM0xk2PPYJ2jDE9GsvIpFnNQenfGzGDDmF7s4cXyGPp9xa6s
7a9yDlfoblTfpPZLFLwguhw8SA8U06bPvPBOooovl4DcMzHmB38fT8BjPprKcgt7u6qKPy9dca+e
xhEOPL+S+wGJqHijlGZ2CNXxpRu+VpPzbE5/p/D5XCv+ef2LLR1CpxHFNZHFWh7nbKbYgJgwWwy0
r/EfmxjycDkNIiyLVK1Vv/IYVuccUJF1seVFg1Rbk6RcOulOw8yr8yRtyq261waLMAUvsGQY3dT8
2fTHQl4hWiwi804DCSe3PiqJpc7cPMxaN/74Y/L4YA9e8YrxHoZNiNAbKgnVJ1p60HwR4KOoDFNc
rAA4kR/V6nwdJp1822TWY7cq7j9/bmEBEsKZBTeRorrwTvGMvB/A3xPCKh/L+ZlcTG4YtG4aaTBl
Soo1t5aWbXvjr8H/Sy3WlBQWPiEdRdM2YbBAURVFHMyuVdJQ5RKRUQTq80MESkP+bqwJZC+s+rMw
wp0I+dfXY4swTQMIvBmeGr381WTy9vrmWtjOZ2GEK7Fpp7ILZy5lUkcPOLFAy3bjl8FyHqrcc8Gi
rFz1CzejxTuYLhrM28teWqRIchnVXPWRWX7oar4L2l+BB++8f2NJgSn+6YT94RNjPIkp3MaSLvVG
2ajzkbWtprcqfnFdDf/tqFlpmS9+M94J5LUmqoSiOGBRV6kfzoH6EaVOO9h3U3pbTv6KjshaGGE8
2lD5Vi8TZmgOpfkc1fskOF6fsvmzX2wy/O14+mD6SMZ0fk41XonHGOD5TdeD1Q93TkUVB5JO6jaf
6NFgXwVGBFnmWYlSuFAcxIFJygg1BP22NY8a9tnJWv1gccoAivDXMPpFwul8PHWqQZMwbKowUOlQ
7xjBaBr+ys2/tJcUGagtqTjTJlITfX9QJb+VYIFGysELKIVHOqJ1+rh1OgfSy0AhMcxXvtTSyBQo
gognkvpdUOqi3gzgzKB/GTRYLDlVWm4tp+v3oTatDG/p4DuNJJxI02SZEBMYXuDoMJT1+6xzbny0
B7lpbq4vv6VBqfTbAW6iNnLxEEbqxEucmKJoMWAPK6MmF5m7sXJW6slLq1w1eYfOvlW84oRVXlqt
k+QhlRgnznDAOOAfGdh3puWO0f76gJbm7jSScO9jOTfB8GZAmfR/OLuu3ch5ZvlEAiRS8VZhgnO2
d2+EDZ+Vc9bTn+Ie/GsNTQyxBnw3gFtNNpvNDlU7IHu4pvVzdIKRPp4XIwhugRn6oRBb1014oSlE
jfArxBjrrTU5+6qqJQ5crAkD62S05p8w9vMiB/0XRWKpKN8XjIg7r9YQTDLaLqEBAC7qf1I4F5dk
Gm1iljUd6rtqOC6AJJklt4JIBJBskNjBdDODOT9dq6QonGFiw+/9cjMbLwogatVOslgyGZzbaeep
xV0HGba+06O3SQOCmYxLTuR1UDt1AKgPji3M8Z/qMeckA5QYbgNML/6si/hqpGA9oukuBwKp0diu
DfxY97ydiW5xNk/A8mJoBudjIKNq06mPoFcy1hiyvUnhsJuicgHE65l1gAlM8N+eFyk6q1uR3HaN
NcmjWsVZbQrrBn0fHpmKX2OtBYVj70arkLhVmYbczuktOtNCE6u6VHXl9fr8I6yV7piP3Vs1qt9U
J6qCMHFuCvSDSRZXvKEfi8vZPsj6sjmvsbirpc1g40LiCpAsow/uhx9zFX5TK+0aJACSNgbRuUbO
EbDGyAPipuSuYdCxkKVWmC+cLvFsoHPmronXhu/nt1GUMEMfFSh0MJaCQXC+70PHIOOM6Xb4D2Je
q5npLbnpg1Fz3yjpZZF96+3iaGAO0YiWQ2QMv86LF1oRS2QhgwpIAx4N2BzHsQUUMoL36lefFTCc
ZEeiEVfaj0JJJRspXNKNMM7pU0NNQqCCISkDbL3afMnW7Oh0oHBRvhJV49/9VYvzAQYm8VKzhVpL
jIFq1b60SgtxITiu5+o27VW/jXvXXqWtsTIN2e+b+6bEJwEmD3LjtD6QvPVSY3ANTHUAK+t6XhYP
7XJ30Qg4mFQ9hEP/WNTmrZVMPWig832TDa4mRaoUbrGpAjyITbEDiun0mzBNm7fTwI4PMtd5vHOA
m677gDpwZSBxwoO6kcRpP1ktUDBiaK/P33XqFvkhRzFES/0wKsH8ITFd4V2ykcZ5pGoBAgFleiVA
MFGXtxB5Ug0khOcPiEwK53ziKTMUI2eWZKAfNcDkp4toTCJE6Fw3qrDfN2ZDe2OItYVt0dC/Uae/
igfTH8MXTMMFupkESfyjRK/uec1EtWnGNvI/w+CZFNIxTpuaSZ2NfEeT5AjESk8by2C0+gOiZ5RX
Uh+gGA/jSHexUgd29ENVors8Pp7/Eska8xTBfaOYIab9WBqa+HpMgI2Z7GtFRrMjCgbB6oCHAQAD
gZjMeXQr72rDyfDmiSwDTPLmAQPr+69o8iGCnG4kOp4TQN/Dw3VjdJFaMZpJ45dwXSVihG5mowk9
FVPRvrL7BZroS3Rsu/paGx+00kYbiCmxTFGxET1woN/UMYKBLiBu0XSn7xQaO4gKgUkHRrfVANW6
a9AXS3+b190Q3hqTW+ojwB+CTjZxKpXOrWeMULXTWyhKkFuq9Hszvohtb6ovgfGbDz8xkY3zCBj2
kaDNagrOb6bQnW1U51a5s6ZmaNkbuUqAUJZ6q7mPksGPiufSAXm4d16aKEN5stLc7RhFcR0XeOV5
8XpjjEGNNldj3K9Ji7jqgSoPOfHnVFIVFxoS63BkB4J+mm1UnHxSnQoy6zA+lu0IEPYuKG1lP0DF
8/oJryEG6IUBfx3ZSs6QxsUolpDgtWzEIMVEnKoM+j7HC2PV33BtSVyKSDHWn+6AXgd4PnwZcqki
3VD0CgE/tTq3zfLffeOMHonMxF2J8XxeN1GJAzVPFaMV4HInoFU4PZBR5didakAcOtX0fZfVV33X
VL7RR/MRgEjmfjDprz5pOne2h8qnMzD863B9LMxahgkvcqZw6mgP0PE1n/BgSdHTGVFW7qW5c6EP
jac31nUufWUJzBWVL/YcBTUB49Pm7qw+jUZi0xFJxOTBLn/U430FtN4FJDkmqvNBp4CSy5LY0Odd
hUykxtAeS0HRwpdfFZvESRVCZlp4WveY2C0wgo/VJIO7kslhv2/uY4sMKVglkVJfLK8fHpdyB4bs
Vn89bzUyKezEbKTU6QQ4fRvaGPnoxjaGtrRHXUVl/Om8nM8WwVYN5okmV9WxeONskhhMBz3TJn+c
xvtSvW1kuP2fD/epCM53xUa9Og4TMVs/I+uotX5UoZ3hfZVVAT7f4Zg5UQm43v4wmfHtJz0AS5SF
9QrP9X3UOg+qPUhy1kIJYJjRkWdj/CicXVMtjcMkREJ+aL0+fdXpP7tchuYJOkTg4zEyFG7Xh7he
uvlP8t167uiOhpWbhbclRoLO77rIurZyuMCVzCV68CakvszCj/LcjSwAKqEYpEv0Ea0XSk8o/iBx
BNQ0zq8PPQK32kRmqnVuSfVfPhHZxSgwLgN+FeG8hcyKxdN/t5iEKJcS4eFg1CDIflLB+BlbBQN/
cdvq2nHedTO97+mwy9J7dewOKHA8DYT6qtYCTauCj2hkzwLhN5kASqXw+Ywk7PTstgNYzjDKj5DV
zC/DdbhsE21PG2O3wPaXVVa9FIkDlwhMHzlAmA074htXUVXAeJgsbGbbrfW3xQoBFFOsIBf1qjwH
GXu6aDpwTQbwN5YgS45cXR8td52t6SICSUjgDGtuu5gIrUpQNNgMUSsdu+cQSaQ7oxp1GUmb6HtR
JzFBMqujNYLvhgvXMUQeGcuz4D3hhpnqK+t8YSfV1az0v8tkkNkIG9M9rc9QUM+BgZjoMEUUXE8X
aAF17hzZLFBUWtAkdKo/0eEKs12+tS5+2zhI4xSYu532aGWU7Q7755+EwxZ0YH4whEJOOCZ3OmVY
EdrMo+O3k3pQVGdnqeikNYydMtDnNZkQ8qCdljyNdSRJVAkOIGOPB1kZY/REW9Kp6iV8zVqEiOGM
6OcU2y4BhtU/uxI0cv0pPAAGA0OipxLyMZobOobI2oaBHh8b7XIGQFL5dl6K4Jo6kcIdqbmMNcAv
YhVH69jOGLFtbh07OC9D8KCgEMKgcnCOkO7iFqtr12RtO1SHSmPeZRg2cKPI0Tyr15Z972QZmBim
zM8rAHHPaT/foNMMyRttMi66Yrgf+3WRfJHopMB0DeACsoQ1XyOjSTjpaAAENCp5RyXBLeybUFXu
BmdCrWL2JeqLLBUmChxPvOgITOZ0J+nYoazNnjS1FoIspeiuHAB9BXFTNd/GxEx3iBRu+2i1bgB4
fZ3aigVSiExisH8WmT8v2ADQnGo4r+jROv2K0LDjeQwBSDHX5tRjRLigqheZhf6kOIDI6bOhBcj7
nJXxJXq4YHRJmqFMqWHI/GhZafs00wxAVb1i6T/sMaI+8GzXAVdbkV2ozVLGQbbiP7ldb3ZPlZNo
fh3WDO2s7JcgWs3imZi9wXBstCe115X3puyavZMq5MUIw+aQ90vhp7G+XsWJXqASEoaxGwEX7W6I
2lnWqPT5mYm9R2CGcB1xjcnTGGQzHt5kLHPPJpj3ItZdafzqUUbItBbonHQ3y5oYBSlnSARAALtM
WF2eW/90NPVpsPBaGZbAse9p5JfDa2k9xeMPEN4lyMGY17qUvlF0vnEZoDILiHbAZXJHb8rJYoBG
IvemGOCqGmN2yW7NVpc0AwjiHtw5oMNCPhsHne+mnXLg5SUzOqHzwQGU2zGpv6f2m2ntzh8l0blF
swt4rU3mUfic1VS1dMBsT+7p9hSQOT+aTubHne7m9Fs065L7Tbh2G2nk9MSsIxnTtIW0fgWAOCFB
bt01s2TlxEIAi49mZNaPwm0QibM5shxwD87F9GuazfnOtsbnKu0rSZlZbICgzkB5DtVZjBadqpOi
haed2Ou8Cif0nP7sFnTWXK6OG82oDAbEuhgxmVrLYKJZ6M77Hd2hOGzgMsIEJxfa23pvhWaBVTT7
53V4nOuLKAX4gJspz2p70GRvFUFWAJMAaNNn1AcYvuHn5AcQ+BXoooON9M+YW5+pp2Z+mAR95lrp
G829CFLNG7ven7dNUUSwlcuF/ikBpOBkQ0+76/eJNR+mRTYXJjJ/9kbCYqJu9SmX2vZTT3IAnbLR
7Lo7NtNhaQrWN1yZqyT6EJnlVhRn+1kVoesNEbBnR2CfisyDbeSuWuRfONBbMdzVGKVLs7YxxIQY
Kq7nuzl7c4rKC5ffMdAzz2+QyOWjlwikPQ58vs73qbNsf1dOPU4aRjWcByd1XMe4b8PHAQTTpizR
T0T2YMLZg+2IAsaM9/dao4xNS1nQgz7OXnOd+pGs2LlAae678AWz4Ip+PUQ/lsor7APN3rv6JrZq
VG729nip6r9bpXGL+jFfD6XpJ6UMg0dkTNvv4+zVbDqaGRHiAUBGp6o7LrvWuqfdzz6RRB5/erJ5
D4AbD+g1eK3iFuIcD23tTosNrERLYrRx7fMF1QwGHuv22X1jLn6sUTfryyCvcPnm32sKOCAvb34Z
9CKbX0obkKOzp5r3cyTx8MLIdPtpnJkPpKYo82IRmuISaFRY/ACpoTb1qfOUFjsz9cfsUIGDLSr8
8t9HsCjmLSEe/VLAWuLfEE2DpAcyUSANBtY5cqduqHuTjDJP5H63QtjNvXnEZl3tlBgwRACgfet7
1+j3VrGj8dNkHIrwlsgaJESBwFYcs7qNuKZZjChZIM40Us82XZ3ezBiWc2SvI5H14qmvghkAmV9U
eE/lDItimFoFb0uzEROHx3Z9iAFMp2s/chnqhsBv4Lr800eM7jbk9E5FYTA2LRIdopL00YxajHMC
j7i6jYC1SD0MhJ33UoL9OpHG7deUkihXZkgDX8raAPMR8/lJrLsmcQv9O3B20fIicYwCX38iktuz
FIPIpTFCJGlpoPaDP1XXqswwBBt2IoRzN+uUpmHLgqloKtwmv0DBEcvqAml9bCQhFRHuGM4TZmaR
6kOR5XTHijLVc31ha5g/JvNxSm76kmJIzzeiQC+fklT34vF3V/5OzKtwPVi09SfddKm6swFFnhz7
aNeGua8NASarvDkfgLS5Q0SRgR0vvp2cf78EUS35+FxuaeAfh5Ik+P8tehQcNC9p7d5qfk6KHVi/
z1uXAFeUMS18yOKisdbGjM7KopSw+VkZfqe8JkiHOr2bxUd1CdpkV9MrRwtIddcDnWkpvYY8OMZb
XsT7WnYFidzv5mtAIn26UWAuCydVxdc4WGYUViOQwHpGprrdeAQwuRtOb0M77w3jriz8af5CxQHi
MTZnUrzMMPd+Kh7g1bSbWWgaNnez80RWtIhUF3MsuQCF5+tDDD/Mq6yh4nQJxJTdW9JOflQfyqb8
yiHeCOEcoqEr8Yy2Jiyl8r0DLvaQBKYMKFjkm1hfFpursIBAxZ0rbZinPGNl6dj8mYfHNQdR5LG1
ADabXVbV6/xy3lhF64a5XtD9IWmEVmZue9ReRX9vtODcLYFiHwz7cf3CFcxGh/8ngt+amkyga68h
om2u8+hbYwZKKTndYi3AWo75ViSb+FwT4OPXnioTro/1sOivanrVyqbJhCJQOTFVpAkxacrtSzwS
rV0taDHOj+iCXrIrVF3P74Wo8ggcvg8ZnJNaDHBdgGYE9tW+rd915Nw7TzH+I8n3YbzPcS0aQyGR
KVYL7xzMROEFyacNm7of9AqNVJ7RHqPoPUHyiP44r5bopkC56a8I7rYNNdUukIoHSmsYTMoBQbjh
p+XN6gSkk7y/Zdpwm+QsUR7rA0Q5oF2PtMOUfEd79Hl12P/gIm1s0oc63CZlwzJ1mgoZTbK4Se7q
1stiF66jXVJZgYitzDlR3OHUrKYNtRqipuqXplzk3Xs946G4P6+Q6DWPfJlGWH80gmT+0bamE5hQ
wP3kLYju0DMJyhbNDYfx0mpMLyQtXnL1jWXT/WKE17EV3ceNZOJU5PS2X8CZSI0uWIAx4AuofRyX
/8zxiVCUqC8AwlPZu0SVacwcNbewmCwzCEDJMM4N9NLTS2l01nieNAN5whY0KrGbJ89WFeThxayv
7uy8UqSQe7wd//3+wPwBuuYxgw+GH36wNmv7JgSM6B83Zdt+0e/HOTi/mYKVxGAN45ECo5UDEIVT
zerCqucmASGZ2SReb+9MdR9TF9U310h8BFqpLOUlsNGtwD8+bfMYMQn4Jeo5xNbpqZunNXqJj+tw
lVJJLUpwtE/kcHfvqGIYXS8cJEtAvm5bSGDPbveFC/5ECPdUterBKEuEpV6MYSgn9KjzOskwmQX+
A/ABSEOy9hJYAvt9s2CZqawFzczcQ1n0qqsGsFell/2UBBWb3xxTyboJvO+JOM5dAREH/BwqbC4n
v7MmcROiubkSgPfcxlrKpkJl0jjza40BkUAJacT02/QHOjFdvT3MmW+Q+2x4P2/rn01CR/EOjgeh
JR4hJqeaqoZmOVjgpLC6BtkLkBiOblntzgv5bN8Qgjo4SKhREwf2w+l2GWuBCugcof6KarQ++I2S
4HX6YCnH83I+H1zIoWgjQ7EX4RL/nkrXqFLrBHI07T0Dci3IzJpXAsq/EehN1uTFhiRi/myHpwK5
rcrVqdJABwzFwqAtD6Nz0fXfQGYlpWkThDVbSUAKP11C9IvUU9lD0qqbFFFzGCY7qw+ja42m6S5x
QIdRF231W4/N6CHW7HhvDk72dH59heqCR5dRVyCjwRdpwtZpaaEmaPdsrju0HOfk3ra+zYbftJIT
J9zJjSRmUZsDXhip2pYWJGVT7TuI4BoTNF8zujwP8fQ66vd6Lwl7hDa6kci5FFsPMQVOIREg3NUU
rMRCQ+ttWH+hyoqdRH0NtU285nBxnqqmz3EJPl0IUi0vMT1D69xxBDqb6rbDe6g/qMnT7NygL/4r
e/dXrM4ZEJh108gsmX4asIeA8KXcmU5QOoE6SdIaQpfyoSDf8KBFLWAHKkhS9MDIr6f1Tlvezisj
Pg4bGdwloylKbQ1xjFZqhktRBQUqQv3agWouQV/s85i6ynIcZTgBMs24kEdNLHVcNGg2ktVX0Fg4
z9/DVYZxJ5PCEvYb2w+dsjBqZiAJvYzTxwF85pmMF1Ro7XCTAGmykZfUOWuv26IKVwcyGsMt19S1
0XIKcIAY2a7zOyV0GRtB3P2SOWUfauwgz8ip68qvqLl2aLC2biNjjRK4DFMD1Aq1iIbGVr7pSgmH
3FmtCIHhFBjl7Zj4vfU4VjfoW8gq3yr+3crB3oMWWgMVAxQMuBVMYxqNdpYgWZJeWdpdbrwV/x7l
oByzEcGtXQLMzXRakPTPyrue3LXjc1N563JLhn+/xlD3gUPCDY2yNT/c2Qyoe1gj2kzs8C5XH9PG
s21PxzWTLofz5iA6uCeiuGVD45lt1SaWzc7fe+XNBAm2V9WL2w3XWvOipddROEheDAJbPxHJLWOu
6DqAeqEdMtST9raq+9a5KmXlY/ZfTp9DrHb2sYacWx+XrFsXG4o52u9l/AHeu9B5aOKHPDmERGJ7
Qo0AfcZSNawsw/uhYepicP6hdIzc44hejKQDieEVHSS7JfBEIBr4kMN5omwaCc16yInWW2L4Yf00
ynqu2L/glw2LhjOEOgiajzh7KHs7rkiIhvSQoBVTfaeyzJlYAIDNgNuG/Bz/mKM23sXWiuFesIWB
Up48rkYlGfUXikDCjBW70dLItxdmsWZMUJqd099V/WBiFub8qRHtN8vI/U8Ad9vFvUbmtSyQYCru
VXhqkt1a+UMs4wIWbfdWDGdWbdqMuLehR9wd1/LFatw0lFiU4DpgDFN/NeEsKo66KJ4zaGJXL0ry
zQGROqg2syVzcxkWoXBXQMdt25RRf/CM3HamT1qnomRvJFd6X3td0Ui2RSaBUyZD6FZVrFEF7EYU
GZBaxhUn3JCNCuz3TSTQ9jXKAg6av5T4OdGf6AIg30myI0IZ6OlhI1yoI/CJqyhcyyab0XhVzbeK
4tvVFS3ez5uv6GZG6fivCGbeGzXyNuoyvYaIerkBperg+DraJuvrRgFVcgNKVtk0kcgXExu9tiiH
Ii/OJ2TR0wauIIoaQ7zsGrPzCTiH88VXzCv45wZIt+f1Exr1RhynXw/yDiDMQJzdXk3aIbFeLOov
7aGW9RKL9+pDL85ZTqMN+KEVgob5u5nuG2RmdckzSKgLav1sEIs1n3DXmN04BUZFUOOj9dNUPyfx
UY/Q8fqYpl+IOciHIJ6csBmmoSgaOH51OYzFE2L4vPZGdGCakhEE4aJtBHHJh4jY6N9Fa6tnxq9K
XrmYwgQfoMQEhB7aQfofGCyYPeEtTkWrfAp0B5g4dXVUtVrbVwdM6EqiaaHH2YjhLE3r01SLI4gh
6r2ivDWKf96SheEZGp+xxQz9HKHt6VGtUjMtQ9Z71KxghVPiSzvNfJqQgxZPl+p0M5cl2tNI2bil
00mKAqI1pAgCGAIp++Nk90BmpmsJ05vt2yrLXSM9TAr6Xo/ndRTZAxqd2B2E7KDNAw7G/UjXzoY9
VNqehP+Ny+1iyXKggh5GpGE+hPD4gsDdH4C8ASFD7aFHzSf2dWh90629Y3gaGibKh9TZdzKGRZF5
bKXypr5QdEUwqV15mYCHs/73oTSoZcEsYOkAlONzFy0Z13qtYR79rJiDp1tpt6cY3Gy8xspMQIMO
qlNIbFK4Xx8y+cQFGiS6zGYym+pHYYGk+tsw7M6bhNjsNzK4hWumERBeK2Ro5jHuNHdqDTRX3eX9
3YqMZRf6lRKoJDgvVXQtUry+AfyHKQx0Cp+etZmuGuoPEBr2YF5x0SqcjoDnUxrwy/T23pgI8euu
Tq6VPkRicSm0/fkPEPl6xt7AIH3wlOB7y/NcsemQ4wN0BBY5DRocutDJXSV/IaUkzBAeblYpQpoZ
qWaV7fImBlALOoyOM+B13ib+mpYBCK8bF+TEiJoM2SSo0GQ2wjg3uVZlHs4Nan5qfbfofj89Z7bE
ZIRr5zDeQTQMMzyxU32UKLbyMp9gMU0JaA7FtewfeGaiyRUTe7EhuV6EpvIhjWe8asymR5MZFFoS
/TG2v63tW+Ss90WpXqqljZsToym6rItX6E02QsmpinnUKCTSoGKBzlAWQo1fyEliSg5D0RhtQazG
ZwqLogZvegy19PSdroq7Ti41XKd8NmRjFOLt+pDE6YLyzRx3zCIGFbM6nWs6Hk3uxxH1vW9fOFQY
YEehw8Alyr83QeUW0d6ckQdAe5DV34DpfrSf0EE+hjKGWJGZ/+kfRyldY4hspxtkZvaS0AIbtAIR
IKunoBnwNiQv5xUSnVzA/zD+YYxlIL12KqVSjRLwmgveUdaPlL7P6ANuwtvOlDyiRTuEMTUMGGDQ
CaCAnAseumGK2hjrFilXQ3RUyU0+XZLqfjAldXLh3byVxNmCikaKIe7ZDmn1fm2dy7RHXxktKYCV
6sHXRoxpVM2eYGRj7rrftfH2hQWFhuiyQVbiE6Xz0Nrr2jtsQYFq6yi6HzVBD88RvZ+XIzSPjRz2
Stq4XFtRctSTVayofZkal3q6UzrJ3SzyS/qHCMoVFbLZBAlyAlXm8XVxkNSdDylgeiP6vqA+RZYb
VcaVKrRGtNgY6B8yUebjzMSyFzJpIZQqUOvSF8/U3mPA7pNEEmkLzRGJXRuNmehyMDg5xZIMJDVg
JNl6QBG2Tp6UKejqW0OWNxQqxB6p0AdBFe8D8yHqqiglsMZcOZrtu+2Mv5wc6HptIzlhMkmc3bd5
mCxhC0kTuQcKnF68UkYYFmXBebv70+/G5/TA+ftXJS6wwUsYHa+hBpUa+3odK5earTeW6XPd6Q9t
Nlwlag380idSv5RJfIf5N1dJ1mCyv+l4ny11G6xm4llNetRHGZqQbBHYpbc5FENuNKbe4NuAbts5
Qa1fq7HfKg/nl0CUgEA6GFR9iOxwE3DWEzXORLQRvTH2/D0f3sfRW9Oj2lwstTf9Pi9KdEsDIA4w
8AitDJsve+hLqk02IPC8bL6ttFtAILjnBQhXbCOAW7GMKvWSNRDQmLmf0qul9/OG7savZB+3inC3
mUWqsTAHyDGS70mxuoZ2r2U/z+siPNUbXZium93H6D/aNJmMZSjcNHub68jLtBiz8Q+2rIQtXDcM
M+pg1bBBgs3dm1M04gW4QFZbA8bybe5cFTQlspKk0NI2UjgnD/KMCUlveOAYR8dMgz500YU1qHd2
uNPtp/PLJ3T3G2Hs983yqVE+UY01uSXqdYim7w595ztHe4ojr2sPTSIJpSQryD+iS0tBU/Ty56J8
G6r9XKMN6ymSYXoLr0nEa6xp7w8szqlSWl2BBKpa8WhW7P2qAYLY7K/D3jqeXzvhOd2I4VyCkaAO
EQJTzIvBfp2AhJu8nhcgfMQCRv6vIpx/bygtMh1QDt5K3vVBdZv2MDkvuv5AmtcYHUtgn7Irma8X
nqiNUM7Xz/EITvsMQo0avh15IcSHfpbELoJjn1q/wUS1i8uHwUSE6nybk9hThtdKLZ9GjEo3aQXQ
5+n5/EIIzWbzSZzDUgY1MuoInzSmE55lj3WNmYiHVtmfFyPaUEzMof+MoR8AWeLUboq6L8aqN5EL
IX4CZKNiXSUxiEiRjQSD21Anysy2SGxIGF9n1Z+te816A6DaeT1kUrgdDFMsFm0s+MT8vxkAEVHm
9vP33nk/L0Z0zFAbM9hQB4Z7+cSyOVVdOjdQpkB+A6UYQ9+toCA4L4StOR95bITwSWWb1GpMWghp
MLJTRI9O4zvpPYCguvSyq1K/HmWYxSL/u5XIHWuVRA5m1yHRbIBZ7A0EJ4C4S3k1/c5KWUlLsoYW
ZxC2M4xkmSBMqZ6ywZ/HZypxuZrQGhzW3oWCBvo4OWvoe0VvlwE5IaPtniwMXx7mheysZn0Demfm
ZpM97eeuXfwECF8Xtpm/TVWD9F8aOMkvYEtcGcW0o/PaSxrCRH6GcUiAS4JxZVjcOjtk0GOVNcDb
o4JcRwJEiBCJqh+p6fYyWlPRMm9lccvcootQKUDb59XN5KLm763tL13WJSVa6K0QbqFxbUf2wtrs
ywVtCZHmV/l4UyjAEf5SCRzZaIJCGB7XAD849VQITey4i2ZcDJpvAKk4Ln+cP3bCzdkIYLpu44LU
jhyrgIBIwyAg2s7pkLjh+FLpgVbKiBVFfhcAJRbYD4DxRnmYt8HWFzWZdVaw/F5Pv5ppd14Z0e5v
/z+nTBMPuhWFFK+XNfYi2vmx9dTPspkR0ZJtpbDfN0tWoggTFhj/86r0OBr7UMVI6OjlNl5Dj1/Q
B3AeGDrAXYW0/amkfCoq0DLjnlr01Gu6HR3CHbEkfkO4KR9C/sQmW3WMcCSdCiEhBsZsax+PsrlM
0Xmx0HNKCUwZ/f+cGiWYlKo5xTVFm8MKdrjSLeeH9CvdIhspNpfQKC0DGU8CPUi0K7T3GdAu53dD
gKuLRw6joLPxPkRXOafHMBjwLwskmKgslPoR71BzuE3mPWCw7PBYt684oVm/ryPw5eC84iV0/gvE
C/n3Az4B+ypK2qKFmqW/Yq+13dB8rrq3eTyeFyM8Rh968hAokZqAQK6DnpoWuzbuhvzRkYUuwkPk
MBh2huUJApZT0w4X2gH6BI/5Etg87aORHNXyWHVBKutSEt3yQF//K4j3CaRaojRG6gQZJzJdT9Pz
ohz0/q0tDrqsUiI8ShtZ3ItuqtIyXyzISlGKWQEyUSeSu1SiDb81FZn1brGxbKSI3S5D+eLKHq6a
3tez77kpqfOLhIF0EXQryHUiK8Tdc2vk6PnAPMOcVbuEEG+wjOOwtodOcwDpMLt9W0sKycIzxthW
0QDCRrL4UUbah0kS5oiTqsQLqeqiPEJpAkio27A5GrabhP8hcHPT5iYjV1bm9zK2DOFbbPsFbJM3
/lCx21FLRnxBVN2Q2V8j35h2dX4dR9dts4/ShxBvk/MHTiwTiQaWPQdXAJ8JQhdK3yfgaPEKDCNM
Oso2d0l9p7SXsdkBiRDT7FXmYmpbIpZtIB9z/0EPRfMDg4ngbrLctsuiNCHWKanyu87WDjlg0CIM
s1Icy441k6L/bt9gqMqz0pQiOibT+q7aq4ovQ6FzHKavNMoAcQ/pMIDQYKyFc7INchSls7IJLrVy
y/6tsd9rKcqj6KBuhPB33oy8tz45GHSyuwHEqSqqWJK1Ffk3VhABNj/mnBz+iWlkANiJ+qTA0yx2
q+jXAKSVzPld1nfSgQuRu96I4nMtmr7YU5JEhTdHuQ9ulKtkjn0yT5IctEwMF8YP6VplLYGYsH3o
6GveUhxGGYCO6Ibb6sLF76Rcl74I48LTlcCOL0z7FkFVOkk2R7j9H5vDt6vky2qNigpV8BpxrYa6
lqxZUqYH50RCVSvUUoMEI7ufCuS/IEN33PgrZVgHkH8Ap2Yekw9JMlutmroFarIStS+p5dy1mgJK
3vkSE637jvSH8x5DuHAf4vgAJCuS1FhDWPVoDPtZm+9X3AjnRQjNjCElMDY2oChxZmZqoTFGBUR0
9S+KEdQsDqbo2z/LsBitIXgP0DeJ98ipix/MLjIapS7Ag7SEuruEqnqHQYvU8vWyzJPgvDTBgDF6
ywzGq40EH0P0PBUH1t+QjjpgtPQidVMFvtS4ClGYHyyUfr16zVx7iA9afkfbfgcSE8ntIrjGT8Rz
Z0odSQrq5hYrqu8UpJYBxTb6Dpp2qXqrKpIARXSVnUhjd87m+uwwP5RlCaRR+tDjKbb2AXA5XSt+
GSjuGSQnrsL+Cwf6RCh33IwFELs9wQrH9W0dTYi9ZKE3YavE3ZUnIpjdbvSKqF0VSg69FOU+NHad
HdA48nX12gjfMiVISsVtf9NC2aVxECevcTqwlki8eD0L/XDJ5WT+UqNvS/Nkj6HMwNjT5tO3mQZY
YP5whfLgDBh9KxpAIxZoWXspADAw/jDW3VTb+6J90lcfxofmYNk0nOCg4q2BfkMgtiMxyKd11EUP
G42x1Iazm9IXs7pO+935kyO4RP8M5aMVGOkPi59TzxWVztQC6ENH6N6af5F8t0SdN5f7WUbOKHDY
J6I4C2rQzmSbFUTFmp8r6AA9OOV+kYFLCvzniRTOiDCb3jtNByl2tp/JbQds+PMrJtwUxOr/WzGm
5sZKQfNWkTqBgJQAIfs5GXdxImkzFjVhoIcQFW80m5LPcx9x3AKKecSsgZWoAYZnwLsWFNnPLPQT
7YpiJijb5QmI0VRZiljkW04kc35boTmw1CibcmjuweBaFb6a/kQiAUjQSe0DW1b6FBaKxGwakB5R
DUYihguRNScNczoiqdoPbg7QWUztDgCW7N1+Gdy0GDCsiCjC/+ddRNfzh1BeT9VOl4z1TZbrXWXe
qdq7Of86L+LPnD3nM7Yy+Hx7N/bGpKmQQevpyRiaizRc3BQN9h1GurKe+j19b/M3U3tEHN6YV8Uc
B5qN8q7tqhmmDo34mIzmbilACWA+k1AFz9mvBKO36FtxR6O8myfjNsW0+PnvFpzTk8/m79JkjDWj
w2ePeAWSajdpL07iK6XEpQruTNzVaF9UEYMgo84d1EiPw7pb0I67mKv+kjhO8T2CdQCZTafxJU4F
goe+NNsKixEDkfi8kp/dBHDxAT+LAAXI8J9Ao6a8KTAwnqAxIH+s1Msyl2j32Uv8P+4+E2FgFI3T
7v9IO9MduY1lWz8RAc7DX9bY8yC11NIfQrItzvPMpz9f6t5jV7GIIlpn23t7AwYUlcnIyMiIFWul
XRFWXsSfX9NrcUp/E8nx3pHfr69iAUyCGbBSlMootWPrPBiJjqaBAB7cC+FrBcVnvJe1w4BKme8D
zH0ypm3ZuZZz32zKz4buNpsNWrXFflqLWEvLRacWzDiaWDBPzHymCQolGlWWW+b/5LF534zSYWzV
FXDa79G98xMFNTEa0zAxgD6iBXO+3EmWW6mQiU69aU6BK4Eu+aUEqXk35moXu3LSAClsygmVnFyr
UVVJGAGcUqXStkoY5s8Kz+onGvV1yFilU5tbrffUXV9X3YB6eptmroQ0ZO42ZRx89qy2/txPOTuo
ybF9VL1o7bISn+diPYDc4GOgFmPNQ1/ZpompRxUtK93n+VIgf5o4CZzqkm27pZrej1VCPpcwaRZJ
f4BdYTfJlWFTBWIKZux8NyVlcBCI4ATmyS/fvPPCQ+d9NdLDdR9ddI0TKzPXQOGiiwwxYWLXr3G8
VSpILpS36zYusxgAVUyx6SYqogKyfb6StgZqX2idAOMWz2prPASOdjC9iesjd23JW7k8loKHGC9F
0RplZnveBqxLTfKVliVVYJqdSnXV4Mf1BS1aoFRFBiCEIC7Ch5fDNBqI68ky947uwSGxMvizuGUn
FmZpzFjSKS1iLAz5SweBdP9Jju6cuHadNSHhy0DPx3EEsQm82Ar/M/s4XoeapAoQN5oegUDK5dEL
dlnvGjaSjrvr+7bARXhm7AILXnl+lQlYdlVuU/WhHw9pubPjneIfTX0/aNu8fkrDbe4dbW1NPXfJ
008W6oj3zUlmiPYIUAGxULm8ryiFO0d/TdVtKWCcmpg9/YrA8TxlwkSbbNvhBtYAQjw6AJGzl+xN
vSYIvlArFtvJzcJjnq83f1cPWRzrGeCcjV/s6+ZZnt7V6GjXT2OA7sM/tnaT6N8Lqaelj9Sb/KM2
VipiS+eA6MQVCnyP7FBs+cmWeqXpR63GelNoTpjdcTt1JTwtWrAEvEmFFAcw67kFeSqKWDUF8kir
XSV9kMM1Tq6F4gShgl2EkEvwp88PQFVKcomOC7eWQT/pLh1fFecoxQ9+s8vNre/EblmDkODvlVL/
0sk7MTw/DLHV+U3XYRhUuiMdFO1n1Dwq41td3CofByieLXKuUReNnP1CLLLw8309/igm9VYKwu31
8722ovkRK7PEHAVqO4BAzZyekuyO/Nczf8rNEfzYirWlA326f7PT1oL3qGNZrImmvfW9bm6j/tv1
BS2FYUbFZDGHbQGxmwXHojCg022Y/LE9nV5nFf4Tdqrk9jlqKcHgTzvoYtZYR5Y2kTqZYGwH02fb
M5cfpEALHYHgSONPTQNv+UaS33LFHZ3bfo0UaWELFcHT/nv0k4Hj2fqgSlRyycRW41AVU3Xzc9GY
0z6xoDa8vpMLoVGBX4DSthATZIT5/CD7MrK8PXwGmxC9S2UMH/38GcT0o6QUt4X2GMja3jZIB69b
XaDiJXH6z+xFa2BoSREM4kc4OEdGqxBfsbZ++EUb1aMkmbd18bnyg7suqLfc4xA56M5mROsimpCT
st70KDjqrb7RlZXXp7bwlflhuBUz/mQQcyRI5UddbmU4r50z2SC1fnwbGLmsbhInjL7wmpy+2U7i
3IRa2x8jfYy3Vdv0vVuoDTKvzeS55RQHX7OqkJ8zT428rdw3RnL06riFQbkfmtts0Aa0RUdT21pq
UPzdRp3fb1UpHf5OYG/+J/BgIq71YRzcPjTVn1ZXGTdZP8Z3o2+3w4a7enptnUrBKeT4m1eX4Q1j
LvUegFqd3ktZ6zzEcpevNF0vH7h8MobSwEnwZEIY7dxTkqhR9KCgx6/UtzwVJO3vMX9IvLWpqt/a
ALPsnklx+mti2IlB6lnmy8O3a8pAp/fXVZm8CYKge2BP+19hK9VHWW8hqzDjYvhpZ3r7mA09LQy5
i4tdPMT1bW8N1WsS51R2Gwj93qpQj5/LRGp/Fo40rWzJkrPAC2SAlBecwHNn8VtZRzaEPrQ1SuFB
Mid1Z5bOTVFU1Y2mUQUabdtzx1zvPn7BI44FHlXcj8jyzr4Fj1eq+b/7o/ULNIWuZe6uH9Clj31q
YBbDG91vbAlH30BwQtkklwrXC+VN9PGCEoO/JOuCdJH/Mw/kUtmVbSjaUbZZ7to2fsy01m27auVK
X0hXIGggyvFaFAQOs5dOlnZl1Mc9dWi734YSh3bYXN+whRuJByEUgUy06UhNzW6HPkAOr6tYiDpu
KijE0bRuVYgwO7dStBVbCx+HLrRhAvURijbzLmEn60XSeXSig9ztsu/V8NTku2hNNGthz7BCZYJN
Ewo9Mx+LDSdU7VFYyb6Z9kO01rhY+/NnT6lg7KYuEd1he8hcWdr5Q7ayT2sWZl89kiOzSVVWkKnx
jdlFx7w4Xv/qy1/ivz0SAeIk0S6LICmnkTWUmb93NAhhhq8mJdiPD3Qh3mJTdhNixoLr5tyO0SlF
0KXYSZWXyRhc3/7RaI9OFKzs2ELecWZH7OjJelCUqkcgXCkDk89j91D3X6X22/UtW6jSn69ldlJi
01ProcPG5L9GHsDwdJdZkev3x2Z6UKuXMLuRnR/jH0S0s6XN3M2ERlQKbeHOOrKe9aYt5U2R32lr
n2ptC+dOF+Rj47Qsz7M/GcVT5Q+uFm+v7+GajZnbjfnkpWqDjcp/nexj3m9AMq+laIunh2Ih04o8
YuHaOfeF1lZDX6/ZsNIBg25sHUjHRldU1iz5bYRbIPxSJZ9qD7VNELpt8pmp0+vLXOhx4Coi50YF
noLOnJMsr0sg0zlu35Z7zXrp0j3Qhf1QbrzUcWWgf/Jwn3ycWNZAUlNk3xw4Su2zjNgy42msFIvU
ND0yygffil1vq253fW0LqcOplTlgoXJSGwourBjVe1Zs9enB7go3rokgey99v25syV8E8l6MjQkK
25lPToUS57YMqiiptlWF9JBFrfT1D2xAwqBwM+ni1X7uLj1ZjlM6uEuY/cr8+wailbVbfHEZGhce
wpVk53O4bt5XUR8OuIOAKwQC/Ue5fo3sf8ntnf+MzNG6gx1Y0TRhpCk+e/TOwz8peBmnFuY7RYoy
RimnVyoLl86k2d56a3zPS+kI0AKAzTDIi1bN+ddIR4sz3QO/aZR7edi23bfO2mvxzdh/+YPPrvMI
pxQEpOy3EtjJjQGlbQonLZ/dlI+Tt/WrG099u25i6cYQXCKgLn9rfs9PZJs3ndxMIG+U5Fsh3fL+
2ebdbjRfPWtvO4dY/WXJ+9xaKfUu3O1YRaWKXVTQgJ9toRG0nklLl0COoISKWnboHUseYvkaMEV8
79mDB0NMhMO7RnNtfnKUpE1qNY0BE5jtLtdK17OZZmMGZgD+peyAZYColUBN9ehqT/HP67u74O9n
1mdpXhfHsmSD0wDXOriZ/aiUK+tb3EcGbJjloG1izptcidXVDVVzlkfAjqVfw/AqBQ/B2mWxEBww
8J+Z2TqaQGvCysGM5t8jstgFR8Pb/8FWnZiYZWGTKtmlH6fgGaHq7WswwP7n6xbWFiE+1slpkip4
jjWxV5Qg3Nz5FXSolhUr/cClaj+DOzy4eHJRJp4/W2GqiiXIxcBioLtWhDztAsYGNDfLHnlwYw/2
bXiPi/xtaN+8NdTXQsXpzLrwl5M1opzbRZKMw6VddKgd65PclXeCLsvXTBBZzIMPKY5YH65v7UJE
PDM7uwPDJPJ5TLHoSXutvfvEeBiUb1r1XVubsLz8hrwDLThUdITB6a3N8oe07qEHlK2IZqocuHFb
Pqam5CZysBKfLvdRNBeg1EOsgDfgxZugacsmG82Y7l3t6u1DMXzqy3HTazcy+hWI+n4cZyuQJthC
OZhTMC/ID0VqJkVhxRs6yZLyFgevUv3t+kda2rsTE/PSu9GamePlmCiAcVb6u9aa23rcXjdyGfF+
I2a4rGyuYSQ/zh1whOa77wckqUur35lRve3XcojLkIcFm5FC3s70OeelslSXzEwOkS+3OreQbgx1
12nQcHVfri9kwQzy66JswliAcO7zheBlaee0wAfS9s1w7rQBCfjPrbLyJlyyAuYdbjsaWdQ3xDc7
Oa+GNJpK7PlYSTyGR0rvNZHbx36S6htF9qTj9TVdHlObF8d/1sSvObEWW0Y0SRqa7FlYxq5e/Biy
5LPqf7Mn9Tg2v64bW3A3WFwhUuAcwbqtzQJ6FBWBV5a4s5P70Cj8GIBOmcWn60YW3M0Wn4ghU1C9
0EWdrwgwcpNbgqVsAHdhuKQy1gs3pf33dTML4eA3z7YtRLaBJc7Czhg4qVIKPJjl7ePpPYAHKAoZ
/drmyh7wL4WitaFJmnD89PPMxcbLqXgBLFGhK59lssEkpU7gwyWrFXY9ubLujQyKyN4z4Ei+nhXw
5HYDpvg3lt21W6cPerdUbLJq3sjMHUhUZ+qN3ks9dNNT3d/0vaR/Sb2aVCSUu+IYFVo8bTuNaCqn
ZhMc2j5Ba6Ajst7XVd/eU0GuHktl9Nu7wgr1Z3MyOW/TOO3VZgzuTDWVv6tjbt8NoV3ftLhXyPBY
SmDWJ12heRjHEhRDvmP+SuV82E+6Pf4MpdF4yWsv/RTQyfpaxHZ7pzvxsDew8VLYoD6KLFODbTo4
3a2emOZ7VwawO8VjoLhD2zfjVvGl7DEPATRPclL7m7GSux+C0bPeQ4CW37TmRNiueit97rOqme7o
svbeswOy9IlRF7vb9FAlNu6QBfmNZQTjl6Ktgr0VdjCB5gr8ABQ0zUMQamgFeDZ051u/HRkAmtRA
ekrUTH6Py8l7yZs6pH9iGeVN2knRFsE3lHM6Pas31K2C7C4r4vyWz6j5O82Jx3/UUs1TWNPi9DN0
RQXvbAjD91ldh7/qpkzUvWRVGW9iy2pj3uV++67qffMtn3w0ZbrAjn4i1qDtKr/VkdbIEu1eD2rK
b43pSe51l798Q1MTkwVTngVMAsDH+ckKuagCqYQrWU2njQ73gyo1hymSDyHUzF6X/hNJa42rpcNM
SUJoXTsQss2LIobnW3qWcsq0eG8CPmqHj0PsWNSJhVlQL7LEyhvBluojHSslo9tnN9e3bW0NYltP
QmwzKq0+/o4U+FcdPg7qy3UDCwkmFEUatwV6V7Qo5rGoAa+aZ81IcSNXpe9WZ1nfssDvq01pZ5RH
HQgw96nn+JzC1Owmtwm8UN02sZr+XflaxPcL67si7Ltye/2XLS0dslHyM+jtKNXPAn7ie0Pv6wAj
+vZNUjrXDFYaDQuXJSv/z4D4ASd7a1dNnKu/iY169UusQuMIAsMYi9tMXbG0tpSZ8xuhnUaWkFas
aGeAvihWNaOWbkeLNykPbyi86QKcryV0QuKzwCYQqbaq9cWB4zAwVr7IohEai+ST2KLffW5Et5Kw
6NFX30j2S1fvk3ZraCsmlr4JPKz/mpi9DB0gq6YX0aWrh++xYW6jFkh21tPBXGO3XFvMzL3kvM2L
XmIx9XhUqtuajHwNhbCQH9lUdMiQwD2A8JntV9iNakfcEyiEbA/r4D49mJ8CiJV17+NUrtAhnJia
7duQy2k8SpQovSI8InaaJf7eaLaN/BAEH8/6zkzNNm5QLL+LPUZb88HbNma4hWE1yb/oMkzukrm5
HgSWrg1YNCE1RqgGNPvMWOnnXVs7bGFfbMI6dIsAjbwjMlSugV5ytOYUi+53Ym4WEmol1sdMwtyY
em7YbUf5l9e5XfLl+qqWfI88kwKLqquXnVRYzlojMYCMBIgfAEiwAW0o0xo304qVuWbsmPmyGY4k
sxFsU3bwbOqv5hpz8tKGnaxkPmiXTtVUxr+lTwvDPPRaXFH2Vx4mKPFoFnnRp+sbt2Zu5ubhiLx5
nbBxmvZXYv3FnN2mYHIoiL5et7PQzYC5j5yBnj39YSD856Gu4jhVXsuIfMe9mxobx3ht1U/KSOUj
3Ab5vhnXG4dLvi4gG+DcUbCDCfXcphPAse7ngCm0PBMTfdpd3raf2r5Id0r12NHDkZwVUMRShHJg
4WeJsmPRpD43Sf7Ya1YP14DU6+1O0p6NuPVga8jkm8Iu3+HhWGtVLVr8zQUAL5gQtD63aLaNXpcx
YTcfE4t2m4LacNyHync19qRgU+qllxzSoU1XCmkLVzCgKc20bIohcA7Pnlx84iw2e9oqWWDc5O2D
5ZWH6z6zcNz+HwmjCTKLjtRsZVKCDrreUvmW4zjdGRO8kmZVD2AxrH/+wBLvYGYRHDEKOlvLVDgm
hWCiVJRTEFFfWutQqOXuupGlDWPyXHDGMJNyUVJXJjuo4koQu5mjOzCGpa0pjyy4gnNqYeZ81oQU
jKyNZEX05KPnSN4r2jFN7/PxD/J0geylPwo0AlIr8elOMr04G7LRHgWmUmGItHU2RfDX9d1aCEz0
H2lFAVoHXjRHEcd9ZBVaoUEQotyq/W2m70b7V26sPeMXBq5EexXsDazxFn/NPr2RpO0YipSiicJ8
77R+d8w6p5pcKzNMf2s5gf0Qymnw6DtBm2+rPC0f+z5JPoWTFt4mqZrmB4/x7sgty1bfqaaXfBKl
8ns1GiDuVVFmB0VuQMFZ933tuVHO9NXODMNRpXAQGp8SB/qYDU0Q8yaq67Li2aNI2UoWKFZxXqtg
feCh4Uim6G3Pe8neGPteRYOAl5sh78Y+8zZ6XUs3fSMMls24U9VePxhj2x+qrrQ31z/m5UnGPDMr
MBvTJL2QEUUptA/jgrYidCXlvrFi/90eAYxkXvVx0XVMCTQn4B0A6PNwODiREmUR/cWk7UbXUrLw
JihM22VcZ40fZGlVfDnB9uVoKi/i80NAeUbK+4RR22As6rvcNosXNWrsn3ahUcK5voOXx0FMSRFU
DRv4LQT557bIbRyz7pggLYqnUqOVhK5xNx70Qlr5VIuGLNBc6P2Zmjon+vBVs7SyuKPNDLhxDBXe
q+Ejajy7Wi9fr6/pMiCypv9MzWeJvELP5anB1GjC8VdnT2NbfLtuYvETwd1CI9PWnIvAXuopZ67A
RN/529TTnmM0+IJ4XLmpFt78LAVINn0+cLOs6vzztKFDFS8Z6a/0+3Z6DZM7KfriqzcGI94h0pnl
3YRGevRYJMAxP19f49I2wmIglLW5WiiyntuWJcnqwtigQYxUc9pmmzTcX7ewtIu2AH6TQgFWvKj7
tEbumcTeTVh8QettUl/+5CyJKG9DbCTICOf9nNGP82qqGN/s46OcIlwwHUOyqOvrWNgp0kAaOHwl
nStFO98p28jLsLAV6D9GZdPGO+ZHViwsnB4w8lQLBMJA5u9zC2nJ2GDgBdkmyx684DEsHyznV6+u
PBgX1iEmvBAJYAKQGc5ZMEAkM2viLM42PQKP+ru5pnqz8L0JnAhMc7vT9JjH0Kxum5EZnmxTwKzb
x1s1e9LaFcXFhRvJBFzApxDVKHz3fKfUxNNNSlzZplQOSvq5tw+59VU3b2Tj1TNQTGGo9/rHX1wU
KA0hEADIXRWPhZOURYlBqvs9Brvo3jC+BNa3mIGy/5uN2aLGWPbb3MbGlD157RMl6yj8dN3E4rf/
bxlzgYBqmGqg3ZjQp3GvKMlxZErg4yYYieCE8F9muWYBxer1rIRFIttIDK+GpkWNPv6DVZyamMXL
OrQCyjuYSKbKdRh37lZeJ5dPP1JsSgH4mENaNw9ZptFB3VVW2cbMQ1fPPkfvNFYpcWxNOjXDz+sb
tuTLJKuQhAkIGGpi566FyzlJWzUZAlhPY4d8MtPUMj01E/7Bw+iZB3lNtmzJmVkgUkPMCEBRP4tk
bRTkTpF3xBkzZD23afSjXSPiXYplpzaEJ54cmEqrJF5l2JAyN/zV1V9lfxsFK46wsHUW1U+hf041
in7+uZGgV72hknouLeNOMiM3DT6ZzEEGjquYd2hGldNK3BGeNcuEgXSSCcDNRItanR3RvlYRmBxH
vpXzaZLudPQDzI3WALoY18jGFj4S8xo8kR2d6+BCjMfWu4xcXM42VTtCIc7rUv9cDmtNmQsrgjTA
ZFZWcClydc6OkiwzlUOOBvSwiZlh2hZK5lrh4bqHrxmZBc+yUJzGGzBieAC84RfTsj8QWxO8BIKB
FocGPjLPcWWlH8xhgJggUqm1a9veLzbXl3Hh0r8tYIOerRj9nl2cTVsUjMrR8h5KZ5uVW9t5VRJn
I6/Eg4XdIsFg1BuZblHXF//+5OR4eVWQRhdUwssGGVYmmcav/oeTMgbxkfmlQsJXJ/2brUWq88Co
hIJVFmgvWtttjQz5PX8lji4t5dSKer6UMem9NvKEFfCTpiwflLB90qw1fNKiGY394smv80qcncpu
4M1oTgzidYlx3wzagwV4RE3bj7sxqshkaAI5JCbwZquZJNWsDNGioN5tATQrNZcG0nUnu7h6+DDw
0pDTULJSyJ/Ojah5mfHgNAGFGsa+d8Idc5mH3gfLk0Svg9Rvg2CNguciis5MzmJAZBelNTQ0K9JQ
Z6Z6FxY/fK/Zxkza6clerw4wXV1fpPgTz8IoeQHva1H6A9UBE8T5Iq0pNwujoVFr2zU5uwVHTbGD
t+FgTvZr56XH6+YuUbDCnugjKLAVU3iaeXvgQbLcCmWunjJjm+wKk7b9IY82ufUWx18U5SUI3h3/
9rrZpVUyCqmjIkQKAWLwfJXkyH2YVhStterWD+jPiJbxXT04bt6t8DcthCaKTzQaaWAwSeXMvSaL
k6nMMWWq8k2qefdtEkNjVP5qnebl+qqWTIkmiQw6iytj/ljVs7zujQ5vMcxOdmulaB/sYGzui7qU
3MYf/yBSMTTpUHui4yQqM+e72Kt2rXiCArpSzR39VuisqZZ9GPSNh4CTFth4UtaLF6QDfAPvocQF
q761jS3fcqckewmVhMnTLN+PWfZ+fR+XvAOMtFibuN3nz6TSqrqkEgIMdmf8k4zDQUWFefKr2o3s
eF+bayxia/ZmuVI91GCpAuwVafhLDhpESYfbgQp8LZUvZvXh9OX3hv63vNkRH7PcKpOYDbUzmHal
z8j07vM1FsaFwG8BXCbZp2tCnjxLZLN8dODAYw1DrN6U2kvTGTsQdx+/98+szHbOT9sqjkR9fwjU
vVx5721TPmjTX35YrfR/ltZDLVDABUlmKA2e+7o2jVE0RSORuHtNeodRMskN1oLvwg1DcY6yO/+h
oDu/+nUmrysP1iEIopRtIH+Vw69eHbmZV7+UIZKuK/Fi0ZyFkwN1A6k/1yschwB0gZh9rqfi1orv
E+3vqi935j8FffFujfpFfIv5zQKvAUkAiQ27OIu5sNK3ct2RccSO85eUQOiYhSvg4aUASHqm8Xgi
TYMH6/wjcYjQbq+JtVSJbuQ227b9+J2XCFNVxso9ueQP5E8WjzRRkZ4/DUMFeF5m0SiJrCNYQpDQ
x1pNVsoOl5QrHNVTK7PLw9TDNHOEBluT6Onf0mSYt96gVc8wXI1vijRZTI6bxYGmSkJt0qrvooJq
iJtVkfOkOn33yUx3ar9GWH/Z8539rNlhcMLR8AKTxUvw9yT9gQkPc9r4RoCu1jYvtY0eHOq1e2DJ
W2kacdXA9qWrvzOJk+RbgXLXmqAj3BRVcxOa2s0UtvdeMhxHjqJXtbexXn084xN9qn9NzpLkLjdH
L/MxCS+H2+imO9h/Nd4WwNWOTmIWrpzHpRMiULsU6XWYAuazOW1STFkiOAIUx3vWYCQfyrfrN9vi
AWHsGX1S8Xadg0RU38icsRIWwCGHt52cKtFh0JQycKPC8H40QVf8yR5SboL2g5cflebzM9mNY6f7
Aj3UZOGhteT3TC5u84KSg6U+NCNkgumaKs3iKkWdEz4umDPnkSYop8GImIrYWDQF9EmGNTG703OH
+QtjpeqwmL/ysURQw+AF9k61ohiRVO5ur0kYie1dnTvP8vdR/NdguZL2WHqfLHWvWyuhYTH+cAw4
CLrAbM62NaCvPcW6aKPWlot0zDMYvb2HmMx1h1lKTagX/q+ZOTKmtkdfbcWhkyt/5zdfJJoFZb4P
xgmN45WQuvTZKN/yvSgbwdwyW5JvSArqniLRG4AS1Z79t1P21kZqhgA6mvhwfWWLQYxBOJ1HDm0D
3h7njuk7nU2Tj69lttpjWL3mtoUgdd4fEsPfq1PybZgMZCueInNtxmVxoSeWZ2HFa1C0qQ18JkzS
917+OsXaS0FxdkNDa399lUtuQi2RhgeJM/WxWRpmlV3m+RGm4tKI3cLQfzlNektjbU1wayl20TIl
pFjU4JU5e2HYaCgDDkxM0nb/lpdO4GqrdL6L+wZBBI8orly+3fkXi9oh7bMGG5kFgBhB9DwCQa+r
0DWuvA8XnYO3PiUeIpaYAj03BU3OOPUT3WazaWzltnE0P3kg2SwGV0fKAIh6F9W2a/Zq/Kg3RvCq
Bmp7ZwNm/3idhkojVHm8yhlynh8KIyxa25H4IXHVvJFPM9amRtsMFtmVOL24ZOBUooImmo7z7kBk
KEFil0RN0uBbzY58N0Zu2auD717X/z056pcg1TZqnj0rPIeuu+nll+XRSqhmvykUXVDOGFpv9AW5
zobu2643oYjPtz4cl1n2et3QZTzDEHg1up7iNTnPELWuN1rNoT/h1feZ+X1IfTfJjjzI6YysrOny
6J2bEms+yVeg9yq0QceUMqKq5+ycnGRx7UJfMzLLxDrDqEtFtHRQMvHrn47UufGHJQJAGdP74Jqh
KsSs3CyGMO1RyYNPKT9m7sZMumNqJXtNWisFLSwFvBEpAjNZBKx543BUSCoLhap6Vls/6MofLI+A
7Bf+yjWzYmfOxIxIb44464SvpaMbFNK+loadZ6zhjBfNwPYkbmfykDkEXHK6UapLk10bvW4j27nt
OmYOz1frfTxYKXRZmLKmhASJwPwd55cVkSqB7D80Cze1d7a1iaMHOw+3dvXdLIK9zUzQ9OE5FRGU
QGBQe1FAvdkz1zPDOoi8EKt2knyGG+qLWpD2yBIKbcwAGQy7pb6zu358F+KEGDkzBQsl9EpzH+k0
P0raKcwZ/ZH3nfYzGfvDREY+ohl03dJl5RVH/M/S3Eu8MPfrYcBSY78x2EJOspM8YzcN3w2VXG9X
rvXm1wzO0pGkyT2gXBgM6tK1ejLGx6hnxu1raNm7Wnq31gDji3sJ5xnzeQIDMr9ZWktvjaGO840C
bHEMXgZ13Mqe21krKfLlu42d/NcOrYTzOFjlhVx4JguLFI3K9VfdmTZetJGM99T5aktrkjaXiYjC
kiAVwilZlzbbR2sK+sCvCCOleaeOhavBfn3dNRZONhRSgsKWLoBIq84XNJQJhQZmejeFrcruKPfR
Lm6gbkG3aY0XfWkx1I5NIMfinM1fhHTUEilRLdrpfuEaxvNqSvU7gT+vyiCsJ+aeiSAgCOeJTluB
wa08TvFg1JlbeMadlRrNXhqjp0CWntJaN249tb9XJOnWtqsbSc3fynJ6KFTfhweeU1gHz/SQdNLm
7jZHAseTyMh8WetWTuQldSrXNaBv0f8nT2FPzve9rzogTHGQMxtk7gslPcqBIIyXt0WHPtoAJDry
NvLwlz8Z20jxBdPeSrlx4ctDLsCENbUyCmbztkFdeHQgR0ngAW79znL96hViq8OH3QsjDM0ilQOA
Zn4u0yQt02L0CQTkYV4tH0yo91e18xbSPdoePI552lnAZubJdBuVmaLFmMmHeJe1b9YosLHNcJxK
QafTbkeEp5QC2UOjXss1F/eRZ6WwTk4xH3EkDSy10MC2HsGJNTSboVDukmANErBwegTC/F8zIgKe
ZmBZBQtTi5kwp7+TmI9NsCa8vhC1RUtQB1FJ7grfybkJu0ROKJUIbmb1qnuPXfYOsU4zvNr1u64f
W28ld1koNyCidGJPBNuTJTVjY3tjGOWbqdzm1WM8uiHFb2XbT7e69N3R3KZ/k7rjxz2SIr7GMwSI
FenMuVFmcfO0AMhHf0J+GrX8dvCNp1B6/7gVelcMf8n4vjqv2kAxCdgyQcXRSMZd1Yw3ZVVvgfmu
XEdLTqGhKQrUCozdRRm6j+ygJB/CKRhR0ep/yP0/vg6dAKGq4IPoxM3SZTViIKAza5xb/qwYtxqa
AsnKGpbODxA7MeoFRAjnO/8gHhPZOY1TvA45kKwyBcmIu3o3LPk2PXuQgoBPue1mN6lv2rlDPYSd
Mu9aRk0gMVH6lzjYZt4/Vb9N85U8VrjR7CoCHyJm12B/oGYuVn3i20lXVcyjM+SswclptYOr9i9N
/hzaoZtEoVuuaWct7CIDh6IpKwNZI4E+tyeNnVHyssk3cSamde2/Op/LRVPXwIMLHif6lqBGxEVO
re7cTqYphReEskglK+l26lVoljtjjapzyQpNWGqQ7B9X5Gz37Lhk95IxR2TkbkBQem1Ec8EbGADm
iQFdLvDxeblMbS3Y1gL+fKnaFTKl1Jhu6Gelvoe3X/UP4xpKbdGeaFKSn8LkMG+4gU8x+kZm16x8
uG2d4UAl3jWdX5r1k5wFdj7rQN/4o+PHRDgTYT+Y2ByZ+322iX2XlX1MisPF1Bwtv0dmfI3R6fef
MXdzlqUI5iiKt/MkQm+1IIfqNt/4FB8ghkjCm1B+aMiI0cbs3tTRtadnhH388EfSHrrpKViL50uu
cvoL1HOHjI2hG8pMzzeqN0m3KH6pT3pp/PXhMCgolf9d5ixGVVqssJEsM4rlncQ/kUC6sSAcu25m
4RXzuwUHOB/QCgNY52sZHXmEbFscLtKIprA3yoCuSPhU5msMikvhQjT7/r+l3wnVSXgyqikMg1TJ
N4k2HVMdPhIn2k29+frxBTGrRtuJjgl1ztm+JbFSRi31r41P7dly/J9DFT7IZLywJa1lEwubR6MU
WhXBN4/fzzYPbGOaaD621Ki4a1v/eRrNg1WlyHHY+zhujrL2rACvTUoVKvNHVflkmtW9Xxtuqf2s
4nhl6UvZzenvmW9xU/Lsrlt+z2R4X/NO2emVcmsU2W0UB881lY0EHKRFvkq3KYBEZMVlFy4gOAWR
LoJfBYTXPOT0nTrGfQM4MasdN1VuBmWDrGCihptUIqv7dv1DL/iTTbwWADgAQozQnnvuZPrVmMJT
huoY0s7GYUx+TN1KPFuzMTvphpfHieMFxaYKM3fyDtnob8vVocFFNzpZycxl/bIYZKVmJXp8sJtv
EnNFyTaIdtf3a82KiGon5y8oHCZiW9ZiIgHnA1a44dmn2p+vW1neMVMQaSCKDAH/uRVbmSILNyw2
CWLsCgP0SUjzaX/dyPJS/jUy1wkIINORp0p8eukh059S6xiNm6FdQUMsujN1AwaXmM670OEqM8uL
BosNk2qNtKO5KbTyvoVlmzF9ddMr3kHt14o9S9snCi+MmJDrAMQ+374ksmJIYBnKtu2IyqdzL6fZ
wWmUt+sbuHCDwcJCBZCQj6E5arCMy0gZixJfMNUH5IUPuffzugXxcJvd0hDnCWExmKkFC9T5QoK+
btVKIzm07DCFSw1igDjomS+vs+/9GLXERT9diX+XNiHoZc4XEnxE8LR5oX1KJaNxdFKsJtx2zjdd
23ntba9/b+XNRxeHIaihxYwOAW8e90NP0do6/x/SrmxHbl3XfpEBeZCHV9tV1dXz3ElejKST7Xm2
PH39XcrBTVxqoYTdG0mQhwZ6mRJJURS5iDCnYV9m+2vUHWP22hmXq6pp8+M+nQCJDr2vQU1VTDgz
9e6Lk8Nlq8bHc3M83SaM/LbxXIy7HBhhxQRZb41rPQw2ooz5ah3u7eqgJW9dfNFOV41xFfeKYk7Z
Dm3huGFvfFAdVxnrGOCKZgkWcgSn8iFKv2nzxZCpin+kWOj8QxUiSpnwVnWKNa6YIQ9Lw2FIXgc3
u7Do+lCb3U7rmI+XJUUs8NFweQc7L9QDaxz+F/SdakMW1/ykmKbSd5z95L5Eze682n10exwDxLNg
M8BwNpFZoM5Gd6knzGBm9S+6PLbZdbKgDERxOZbpHCq00eeKwBCPIsK66TqmOZoOR9Ef7ChFRuTh
vBgf/SoGgMOp4nrw2zMIS8VI21RNmzVBXYV2g1mc77F1Z2bHErNZc1WxpkwLtmD8YzYaV7Z1whjY
hAJ3tfw0P1LngdLGd8ixV924ZCqAakrUtKE+DxVewtEHOtupogkWrsXsjaI78AFwNFExDEhR+DgJ
nEmcP1BYvaSrKdLGRYMhVA+LB3Yz71FzVGysMk3DEf4HRFg1t500eFqArDDO+tin76t+SXTVkDfp
5uCNAfEicjGYznu6OVXT9E6eAsbN6VWJht0LXE1BWxrP3xxm3xhxVCpMSIqI4c94JsVLCmqvTxET
mlSURDhfo/InP2J7J2i1ozY14VAfzqu5dA3/QKEk4BQKZHpDn9U11GG5ANVdOzW+RxHWKWCk+rCB
EczVjmjL2ASYqNjZ41eWPDbp63lJpItmY3wJ0ouYjiqWoGGghNWh1KYJDONhzPYDvSRehOKRwFZV
8EmFgfMhKHmGdxCTMAl66yezhDBTn+6bxQwyVPjMGEp+XiDp1mxg+M83TqEoJ9fGNMsmyFmJ3Fgw
p7tFt/2h/oQr5d0u/y8OX9gNDlpECwMk+7g+YPywydzXao0/s/0bCMFSkRuLMRwHEGP8SNO71Ltb
Z0VeUb79f6UQbKa3PNZSrsggrdon8RXLDy0oKxILc2aUV2qurmJAslkyMbQHFcfUtxbAWJWgL3Xi
PQPrQaPfbOaGg1PuxtUKW5tloKQZL/LV+2/rKUYNtoOmLnCB/XavzHgerUPUqxKaCi0XZ+gYBWgJ
3AYYReeFTnJHBs93VOUzCh0XS1Vbu54wTA4gehx6w25099S4dFRJHaluoAEJdU/IgmD07qmGm2RJ
En0GytS8Y+ZHu+zG4qGI4sDJVfGcdNVQTgySD7SpIaw7hUospwdxcwNHR57NdleUvxyVL5VGJhsI
Hhpt7DWLi8F0I0hjV69u9WPWv+deMLpP7mT4KKg574TkS/dXHsEJOaNW1JOFO1ingfIoZWEyz+iI
9Sf6o6av57FUggleoo/jkbQ11i7p6AXebsb5jaL0Qze/Gs3NaHwiFkajwp+dEhwGXsrzLraAZlTW
j8JZUh8vlnuMTzmel0qS70Ik+RdI7PlHeXKDt3cs4RDvuuiZVqGD58M1u5hZWNsXdQrvnlxERFU8
zAX44KQ2uMKZu+oz6IvRyBpEXf46etnRm59pxDHRmeZlgY5sdNt9JmzegAq5qDpa+yTOAcqmbl8a
D007YZLrwei/ThjMXE7v5xdXYW7iMxyqo9uccHOrGMqH0RPaDc1joTkKqVRLKZgcuHnpOpaAIfU7
zYJmuHTAC7d4F8kULJ7fqyJblVj85xsTj4sm0WYTeNFy4wy3df1stE/nV052gdpqpWDYY1s0rcch
1ulpXn6Yi+I8lpQenKq94HRnN4rtbASAOw+v66I96l7mN3ryAKYdDEChV2l11xToEChtlcXxoPWc
5guOpHONlmQpoG2rfjVLdp0V8ZXjLJeFlV52HgnWpgIRtb2jM1H4S7kPQ/yJmShouPrtDDY7V6HN
lZkDnHOmWUFB3kmWHJJy3esYMFN22Q06bxXZCqmu4GhDvSuucx8q3E00CMxFxi2OYiRAO+0q3QLt
i6p4V3oQbGAEw8boys7LFqzpkI770nWDbkrvRlAfl+avxFN1lEuXEb2gSM2i4gJPkacGYHeDOaJH
EnHBwIkz88BjhwH8bWT1jfotH/3zxiAX7i+ccGpbIO7vQecOe6tfNdTCuG99Ha793lTdi1VyCY4E
ub8onnsAsfyJVGikuhzmq8G608ilZf36b0IJTgTtYlpd8pf2hX13rEMF9rr5Wk9vvCw8D6QSSnAl
vC6VWTWABrB0ubdZ9OJFoMt6rKvr2fiMW8H7Da+BRSBFLf4xGwPzSGSVOXr0gyR1j3XyRkwaZOUS
2E4CpiM8sMzvJC6eIk/1pMulEJ0Kz0Oj5RD8oOBOOQWmdk/ZOgE4Tclx1rwruM+HrLNvxiRRGZvs
vNliCUKCQbCqSQUvMhv5IYnDqX5g6wUyNjtP8+PEAt+a+wkT2ELyT9qsq1XGTVukEK8v/indK439
Mw+YkxKBk1dFai3TF35xBgElaoDwLnYK1bFxmAuQeQRrvnciNNh+M9zraKn3hhG6sYqlW3oQbeEE
X1LWjtmwHnAtYkrHOhaJ4YOx243xWOZdu/WuKX8x21YYhVRdNkKKLiUpBqcx+RZqN+58GGukDVHR
YKvYxGTufyud4FHMGr1pA3JUQT19y0lAkvt8UUTK/Fd80Hzk3jFHEY9lYBU73S88jbDYbnHC1G59
OzbRIyIuxZGtghBcSIUhvW49dAiwmuga1r9re9UlULpQvCEEQx94w7qg4EgYtSlGM6HwCD1SevK1
J7OfqRjkpIb7B+RDGTSSXJjVMcMVOsvybR2eUy85pkjmzj967SlL9QcXvG/nva906VAlhqdMzs4s
1vZWKCRwMUcbaaLlW+fdW6rWTqkib36/sDUzqZZR4yF2atsXrpfeJTneyeNa20XLZ/IaYBB08TKP
MirTFPbITsYU3MeQBe+dhR87WumnbLhsE9XbmFwZ/gBZQtqTOXNh5BRApMGlrHn7X9uOwqXKV+4v
iODnCCJPJy0AQgt0Oha+iyZ/9pImCvOUulOKPDiGATnoUhX8W6X1w+KagFl4HW9cJEFSYjAandNg
9Wa/yYuLCVe+81oniZjAXoQ+ITCaosDyQwFLRbME9ew1+kJ2IIa3RlB1+F0dat7reSDZ9Zkzi6Fz
DGxbaL0VvE8O5g+7tD1Ua1G2s5byoBXrPsL4zKJbLwbrF16jbynyU9liX2dU9bwukxN1OqhU5B2r
+P/U99krmaopQ7GKxVoWmhhOs9On3PNZXg8YJGNUIUlAEXVeZolJowAd5aV4+kb3gVigZlSsWiId
b09FxApQuP6YFrRanseQsA4YKFvlSd/fXLtiFntcaW+XDA9B9mLdlyPqgYA2XLmYcXSpLZgmpc3a
PZJNzpWOECAw1uw7GndROWSPuZ/G4HLO/j1hD/8k1Lyiax1tguI7b7MYpJxNyD3Sd9o+5XEegncY
q774ke0p/KbEBZyACX6N4ZWVNDbA5nhGzYxGl8AAvZSvJcuP80stORSAhIdKXM9wgxJtpWqRcfF6
hFbdMmICXRKPfpGmWqgv2rFdUrrvCk/3QRDza5jr5/PYEh90gs1VbRPWYcoeA+8RHq+01Q7QL+MY
YTOYO0s1XEFmJ1sZBStdMuQH+wavL/HS3zoIdtrqYDYdRqOAFLa+OC+UbEExgwC9LCBRQyGFAJYM
a2cUM4RiPWbotqYBoixiz68Y3EORAq1+pgVIgutuzF5Ix0rFhVu2pCg9c0EZicYjMBEKSzqDwJXN
Gmr31qbzs7Ub7unQt2FKMZhqXWemwJMtLdqCKKdzMDlP8CkeOt/G2MohbYtWxpG9ev0liy70+CYd
FCYhC5XRL/IHSuyHW+vSoqkFn2DNNPJ1OgZLnXyhgx3kRvSWs+6IGsX3pTGOC/nE1fgEWzgtq54i
/YvMF25z2f2Isdwx1e+0ugvysfCb1XH8kWr35xVJtpWc+RMMEjoyKOJNxM1at5n4MzXDX5sEWvSi
p3m4xAoPIDmiUd78F8c43UK8fvZjZgLHjabwpgrrCo1L7b2W711jd14kKZRp8rpSUJ+hNPcUytFY
zkwKZ1ODwTBOywOYtFpMvun0C2pduaomBSkcp8bAGsLFiUVGEW1K+vtphZE4vWhXWwddDKpklrJe
br3S08MijW6aAlPyzsvJrUy4lICyCpkhsGaDT0KsMDBbA32UC6Keprzj1Dzg0iWqERZS4TYY/Ocb
55nllRmRCRhz5vwYxvwqStMA0fYTIqOjk3S+qTnhebFkkA6oaPngKsxvF6vDxnJq3ZXXP076s6YF
XvzVWY/99FzicUd5EZf50S2YcDjUzIgwMRxlJw4qWpLxp5WBwhUVkcT8XmiJH01XKf3XtaoYWokb
GF7pkW5DI8PpkjZJOpKMQ2r6up/14XId0j2b7P35ZZS0EQLH4P0eBAsJztBTnJW1S9/y092YMBfT
fIpTPJGB0QQF1qERv+MBBrd+zQ1pqWrRkC0q2Fx5wR3MgYp8eRnJUFzewNYJXsownnpXpi/EeWX2
Zew8VmaKkoRPnPG/qVTQEMJp2IUDAs1vcdZrWFM9MZ4YuhZZaewS9J50mFapWFdJah2mjtvz/7DE
l293TlAykmNdrfxnAh7eMoqqAFVUL12c7tKqPhrD3Pqk8e5cEr+eB5cdhJzxEKVl4OX88LaKJ56x
ZwSnk1eM8KSPHs59FBn5nhYHVaOoilCBCbaxrmjeyXSAjea7Fx+MoQiL7K1tdzOmnJ+Xi/8q0ZVt
5RICim7t0Z3La9lG/dUovoOP4xO/Hw+dqKBENh3dBqe2EJMhdhsPv7/3yic9GX8YpRZ+BsJD+QVm
GYBNUYBoSGd6NZ6UQCYaFqBOJBhMdh5B5u95LSSfWuOgj1k06GgYpwyJrsAhQ0Arf+nBAazqmZF5
3y2IcE6DEdJ0O57jNb2X1jmWRWisLprFzKCc78r38xJJt30jkXm6LeA/WlpaAcyYNV8Hb4ilKzZe
umYOuotBbYMaZ7FOG1nk1DE6pG6WGIVDaJxOg7h40bP+UzjohYRVgphP3BtM6YC18PIe102mA0Ec
vMtRSx3qeq/KO0h3yAN1LTwdojYxGNZIlhc9hf/xSLcb7MssDenwiza5T6pnM3r891vEiRNQp416
gA9d2t4Kst/Kwa2mWd4GZHA0VXpBtkN/AdDZdKoDS7u6ZeECwJ6+OxCidS4Tlc9WYQiWk+ARtK8y
YCz23sseTHqLSPf8Osni6K0Ygt00hBGk2AExjddJBrayY8NCq1f4SZUggsFQ8LEbzARKZ/b7ss33
mMTsl0On0GaZ5wcJA2Jo1Hvimsk/YxP1OZrhDRN3AnzYkesn3kuOqsjcfq+8f84vm1SgDRJf1g1S
5rEFsS2QGvCy2+DULe1D0SsiLmmiZysPl3eD0qLfaWkmLNuYrg/U1fypxbmZ6KFt5S+jPoSJN2Dj
Fjxs2aG1DqNf1em+KLLbrp1VHyOLH7YfIxwUi0V7Y8kg8ux6rxOa39K13hegNnLq5HK2LB8u5IDu
2TApP1E3xck1/n9fXcHWElz1mMVrzeL0Zp5/tODAmnYglFgw51p/+k87K3ZVV0nkDugzRurXSY5V
DArLCqVTTEWDolAgV7A7W6+WtXawmmhk7YzSt1jsY1TxeVlkLne7bkIkVI12a6e82JEu97oRGOPD
0D8a+XW5XJSqE0uFJdheMbb6Ovd8j+bpumK232UYsj72uzFL7rPRw2C/USGeNOnBmY1AiYY7LLz8
qX107VAvLa+nQ69OdCwWs9xjHb84ZXzMMA7Zx3QQGuQ0e6o975K0S7P/1+uL6x7uewhq8KotXqFH
N0rMGnVLQVwncGfvU+3CHAM6HazxMlOdBjJxAWfZeMRGdhlp9VNxi3bKPBtzhAM30W4tHZE8HZBK
SoMBk0JykMAtib1bSO+Tpbg4L6lEXU+gBX9XWN3QdwUkLfWbrNkV7WsVKSAkzhsQqL40f89aE7Pa
ld1E6cwrObL2IWOhZu0ybx+NV4OpKESQyoJxXeiiQBIQM19Pl3Fccp2mDpZxtC+M5TKpX7Pp+fxy
SWXZQAiGV2h2nEcpIKp0l7GbFoR8IDFb5wtPxfXLF164gaCF668wgk6s3eTNeYONAb1omV4uzbc5
RhH9j/PySAJe5PfxWMQnuKCEQjA0J6+6ZHWgcR7F+Du84AyqEZqyTfmL8OH5NTdSb9YZEIh2P87X
bn8so/DfCwHeEjBKwIg4B8PpvoM7xRhX/toWl2RG8RqYTBH/lopQR7YhGxQxEes0zCTNhMidWV8G
KyiNqyp7G9bDeVkk3hbzOf/IIqY/rahkWpJClswDQSKI9uerIttr2Ztn3lbrw3kw2d7wjnfklznx
q9if4TK0nIO+AoU7S2cg22T3/rQ2yc5BC5xi9WSKBl+Ol34goRBPiHg1hqsO3Dp/2pnCfh2uFqJ6
qZYtHR50cKN2wP0HnT5VA+omY2mAqDNIQISNmcuY31sfDCSTstp7sJIfrlkez6+fzBuAjoyXsKPl
FvSZp4gDQt8J88nwDDCDX3BsfUN7pEXs00XzU6roKlaBCYFFa6KSodB5DFztMHU5WObLfs32iw5K
bMXxx1dK9D1buQRHyis/3Jw3O43zLQGVG0Y8+VG2K8uwjwaUgt9rCMLPL6VMFbeQgmPtpnxcxgER
McqsLvPK+zKgwdi0EtUbq0xJoCPIi4MJH7WggpKMKy4nsQYrnlHFaOSvrfPqoTbTOerpRZQoQmv5
Ov4BE0mc66FcascAWBMnF1NRoe2SXWDu0zG1Kl9z1l+GPTPf1YiqUUTmqzZSim3aCckmO+Ml3zV1
fda+zLHhr+kNKIkV26Yr1tMQtJJF6L8duYiT0XxPdKvzSU+DOl+unWbelcQMM5Lcze5XYkdh7b5o
pDlkveEP9nRnNM/xbOGVBxPXMG7pEwrFqSRBnoXMxIcaHFMrzMaBbc52fNH3cNjp8E+7dgp/LbVK
pD5/k+jy4VGnLkDvURJranChNnnuo6fBvOuqw/ozXt4+IY4BUjudU0Z+aK6dvHbU2hX+M8+sYMGF
0HPQhKh6FpdKgygAY5s5MaH4FIDJ9WXSWkAhdv6AbwlyTFiKQOxSFvXloKsOBVkhCSrY/uIJ2rPW
6wpXhnAK11rD78jPNflWz5hPzqw9HmJuVn15jsiL03eBXaiYs6VGsgEXvFw+a2ORxyMcKimuXPpU
kugpT9a9g5X9xOZtkATn1pj6isFBWNY6v0C5xpJ9Y6p2CKkwHm+yBC2Dif70Uz1s5mm0+grCpMnP
zgzdap/2aMlXsf5I3fRfGDE8afK0pF0OGNKjX6apg5n3knzGdDcgglZ4gzcaaceD7OmpnS6K/jGL
j5/YkQ2EsPdaXcQYIww5dAoBMMvISFCurHCOssUCXzLudPDFGBMu7Elc5iwya4DU7TVmLXTtdaKa
uCC9OuLhBw6IU/iBX+9039OGFLkzEwQ97jtbnuPE8TGDAT2Wtwx+Ys58I3tyy088j4Cd/S8q9yOb
/BUuLouHmS842DA0YCCBjRro8xsk0WcIhKs/ikAxjlGsJ2nxkA7bhF+1ZuMlN3E7Sc34B5spqjsG
Vc5G4vZQ02XpyMrriL3FOG5a7NUeetinpv9EJ3NoL/lRq5bQpb1vZu/nJZNoxQmYoN3OHOtGMgGs
LC7Z3CH28KdJ8VImXb2NQIJ6Y57JauojrtwramJW48UoHnN0oybaz/OySAKcE1kExzb1Gukb/MUY
+vkFzb57Z0AGymvDzvVuFma+gL18Z2cq9VMtIf/5Rv3s1fDGqeT7hedGG6UNZQ16TIWL4N8uBMEn
sgmW5bosBgsrZItBZFC6mNs8qMqIVHIIZsSQwpuLGHJks3mFCnz0EHgQRDWlWxKjnUjCf75ZrgSj
Z2pMM4Q2OAd7uHaH/dwZ3J58OpRBrdAJ+bqBshD8lbgWiSfRUOol9Xp472apQ7O/alPVQCJZ2ACB
/kCIpxDtO5fXWCNrkfhs8j39eqYBCFscECnPuc/0AM+DtgpW7iX+ogqGm3ijNug1UIuW+r35UJZf
m/l6TGY/nhX2q1hDR7Bfc07zvuWZLBvE8tNycDXVQS633L/C8C/Y6EStjXXTexwBdzt38ud4N2WH
MufE/yBxPkzVxXlXoVo9wWZTPKXNawlAEOii8W5d79MpD1gaTua380hyq/ormmC4U+WVXUmABArn
hSHjpPuVrijwlp27JyoomG5rVf3AUh4ILajjDO30rau+DWjzG8m3KgsXwx9VlEsqpRDMGH1QqE+2
IJepv7LomzKNplo3IVzR2xEs5TN+/+Al37VlugCF2NvQ0P357VEtnfjoM2Awwrhy5W5iC10/e1As
9THIHcFtmtzYVVgZl1TFhyU9EMGgCoZbivLQj3lOHP6RARfoTnGYluRoIkXjaO8OSvPPiyfdpT9I
H/KdnZ6SkjEgLR1ai7rab/rP6PcGQbhy1o7DGOHuvAMVrDO+Y2pSrKIkkh4ZGwzR17ltn3Um9ogW
X23M9Y5v8Uw9FwP65FFzqlgyqWvghOQO6qLBNC+4Bl2bnBZdsrAl48HUC193w7m/Zuldox3Ob45U
xTdIgmsgXsZYbnGr7R8JDSnZeY3KM8gV4K80gmcwYyOt1wnSTBpihnGnmcOuMnZ6M/itHtTdhEkh
4I1G7dtrXn6tx2BiCgtTfYHgKMDPh/BygJR9/dM23/HMeX4VpWfHZhUFR7EW3hqVM5eweo2nR0/H
mIz7iD3PNCx7zGRoVEXQCgXxhGdiulaRVWFCXhCDjc0hQbQGUwzyryQYVc8VKijBuOypM1amc11E
ykzj+/UlXb6M+SVV0ZCqkAQTM9GtMjk9R5o0VK1epVoS6L1vz++zqzAwqfcDIzCKV0EQidTn6WHf
rgsYXtHeGRD3TRswJML+MdD7XlWbK7WuDYxoXUZa9DHPUa3Od/SGjNO1HSkyqlLV3kAIxjW4o84c
fnma3Kdk+GexjudVWyWCYDo0a23w8mKljCrzSR6HhB3M6J//BiLYz2K17jTydTJGGxPFSvTvH8z4
y38CEU/ZsuuyAVdlXM1wDmXGbtWo76QqIjbFeok35240M6vnCTzdeUmsb2l8KD7BIoUN/6O8rhAL
ty4qMV0e9qDBO6Djazq2QVdf5+m1jla684sm9WwbLK5+m6hYS40kd1pgxc33CGN51rZ4JZmJcbZk
N3he2Lblntrl1/Oo0sN2gyrYzTDodrHyG1M8fbOaFw0012Nn7wtdx6uS7fpVnqvGSyo8gsg6WSdj
NLn8fB8a8PsnvhftwC3la6pKDpV+CPbk2FWnz1w0Yzm6c1hOb0pedxWEYE1Dt1oExx30w9s782NV
/FCWWCsgxCR/W7nawuLfq/VcsHuvf7RShWOTQ6BUnD8mIk4VHVthTi3hhrSszE+yizx6QfHQeT2T
njjmXwxhM5htRLPuAiMtlpe0HPx0tvb5HPlNU3+tLFUBslSt8R4P1i0wBiMdcGpMbUdR/2TigHPQ
vwBaMd9j+7FLw7a5TLIjUWWNpSqN12ULVaFo9rCE87SL1txbHMCl5Ku1XLrtMamD0j2eX0PpPm1Q
BA9B8wIJ+GqB4ZjXqJch81uiKSC4wn5IPKGPBtNYIQcqak/XbeoKwy5jJFcLdJWRCz3f9WAbNOaw
jw+WM/tr/vYJmTaAgv/pmKHlpgaZCncxrm3EJUHEKN4pyKJidZEu3wZKUPPVbfJsXlcUUXj5w1ol
QRo7V8WsaM+TqsIGRVB0AzrdxwwodnFwTTA535fklqoq0yUDJXiB2N+NEj2PDZb32QPMtMYhGg0L
0vl2cts2u7l+HdGHnV6h0SSNrsb+cclAcrD3PnWhcXhXEhhQOMumoCsWKDYnmyfikSE352u6fLNV
bkOqjxsMYTVNvJRbFLlQfmlKzLAsfzjD92Hd6dHP1tq1qk5S6eZt4IRV7bV4IF0EkSzrC13edePZ
9q6UWQhpIOmAwRwUmEj9i/yD7lLQuuJ71y9zMLY/kkihg1JN3wAIqzZZiZU2DgC64ZCXl6BkArnJ
ebuVOVjc0cGeyH06HoZPNx9No1rixvB45lJXj00yXHoU5SAry+jlgMaS25hgMIBh9aqJobItQtmY
i9oh1O5+GOZqzNVMvWqGw7AfHecB1UmzcZWrrrGyFTTBMm6i89xAf5GgCBjXozVtYnLzMsIIDD8x
XTH5zjycX0WJJvAJf+BMQB+vi6em01XswTGspS7mpBP0g4KsJSI+eNhUVEXcEAWnfoIinBuj1zoz
s4GCpvb7pgELalvsQXH/1CNvbSNxfV4oydphxo0J9gnOEQNi6VOhkqEoLHfmk9hZsqu7/t0c5sDW
iCJPLYUxkXXEnGsM4xTDfwd0yaAHwJTrMWu+VCPq2PXu3lOxacjK5ZHb5LTiUDboHP+MTVjupHZJ
rQTzpyO3oju3zbNHYidf1jzOdqnJrsuouc0z+61GEaA/rvZNFJemT4a19eeo9Y55T1WsMrL9NDA4
mRd+YYSISCAwjgb6h1uMh+aFk5NXr3412LrvIN4NMEAp8TNbRcAmheR8P2ixx3qLPHbJ7MQYHViW
wTzvPXYZ0Q7/vi0Yi9qo6vJlOVqMu/uLJQRTVmqPmW0BawEla5lcVGPm92lA1tthDU3zYQGdQKft
ziutIfErJ6iC1tqYmF73cwF6gjLn/Cyzk90Yet1/iyJ3uXGH1LzTI5v+iqbZbfbxwDA5s7BJdIyJ
Pj5MS1HhXcHQWzx0zuTo6WM3Bn3X4+2uMZmOYZ6ap78nfWzvpjSGYxlQdz37hWE2F1Gexi9JZS1F
2GpDsk+jkSrythJ3jV4sWCRKBdFmKxaQmno9aRonQF4phqqZT8w7gpAwsQ6Tc1ONimpBmWVuwYTg
e4qhuRoDGDpiDcOftI780tHI/Mi0tPh6ft9UWMK2LamW120OLDN+HKxjox+iPPgMBK9TRaWy5Yi6
bzQm2iEYzK2g/8zVPUa+KwdaSaVAOMfnsKMDW+xeZ16dpVMHJ0Pocsgn4uMpAblMVdWRrA0ahVWY
6Y1ppihPE/MZRsFyg/1erbT2l8X6EVfvJSuuDTTmsaX42elOoFtZQMv8YsXMmDhP788vps43RDyM
TD7jFCcDtanoT/OCDHpn8g3D7IEdJse8EU+b9tRDj0NbZJgkTa0n0rmFT0h6NdNU++pkxWOpM3sH
hhRNsbkyx7b9HO4WNu69pI2ertyXjmbiTxh8kK+3dAj0/LL0ns+LLvMwkFtHHxkOJ4wiOIWq0Oae
9HlWBmg8QsMDi6MgqnDf0Zc8wq2n1wbVQ6sUESRFmIaKMkEcx6eIxK2m3OSImflr0HcTXt3b9cJW
vaGoYASHHWGs7KQ3gMnr2ygLm+iGZVAvFVeAXHsx8g1PgTZOIY/v5Wav2FTkad/mZRDnTrYfm9rP
vOw6W5Znj70lVXHTFSxoSfrGbG1fFeuRGl/Ob6FUW1C5y9k0HF7sdvoFY9yXo0VxNA0WJjG8Qpf9
uT506c9SVUUjddgbJCFmw0BKzNbih2A30NDLvyQJ8/OZ+AnuPCmbjk00KbJAslgU2ol5OqD+xwkh
yKbFy9iZ/ABEQDz7ZT4vYccsVSGDzNNZPGxBuRi4jz6o5JJaGPBYYQXbMMtfZnTRkjU8v0vSCMKy
CO/8wWRRItbfolbVsVoNgS6JwTZ0OS+vzN1367ULjj9MgNCd0FG1BsuKkTHe5i+m4EjiNMKMEw+Y
BkYe1RhHCE/WfB/NWzPat0a42ndJGyxwdNqX1ggK0FDUJBzKo10fvVoVgksmfKNZFc9RaIrmNEyi
qXhVzy/t+Jqpvoo9n1q/ovmhyXwt8ifjyY78Nd7pmGTT3dH8yqzDCI2t7SVju2b6WqS7Otuf3xKZ
cqGq939jUzBkT7hP6VGpdabelwEb59EnPEAdmrpXNGHJHJGFikeMgodugVvr1Dy9uUaQXrAyoOTX
2n9pbAckeC4a6T9RXYnDGqSznoXcIpJ+p0As7/uZWlOJyuujh/1e03tX1UQtsxQ4O5QFYmgoqHsE
592nbs3QjFMG1UIvHNreOLV+oem9IljjKy+ex2BdxW0JxCicguVUlCkv6rjwUIs19ZWX+uukk7sR
HHeXHWnL0OwG8jAyg12Wy0DsYCmT6u28akjlNPlu4XnQxJ/TD8DcpnS1GT5Aa4/x+JVEh1K1XTJn
is68PxD855uDo23MBTc7QLRlAhO4Xu1duobxSFD85oKmcPcJiUBLgms9VhV/TuHMNjd7t+NwoxFY
pXeTzHS3pOvjeRipVBsY4dhlLQoXhhbaDio+8FM7XedX2pvdP3vasVEW+/Lf9kFPNmiCnhhxaqzW
BDRc7IfiywoeqaR8wdmbNG+Du6tr4ru/SHsE/6J/Xs7f0e85aOEsJGsfdfWC9WySg0Eux26XeDeV
FpTtIS5Cty0OHbm0m87vrffI3SXW16Q7Ruw+VfHwy/wL7t2czd2h6M0VNpa2qGylLtZAy3j19kVT
h2n86q2Ky5rMIhCwgS4Sw+Vx7xAswpuKdtExBwKTvvVDN+t7t092S2Qq1FR6TGL8G7qMDUyWwivJ
qZ7G1B77qeOHxAIKnV05JfQfbexY7i+RkUV7L2XRDlyyw2OBkNUJxgpvpbgTlMmgOLFlEmN6Gzjy
OcECcnunX6JnA3OifIQqT3vP/FaVPtFUhdYyc9liCAqcoyqvTVZ+OMTh6vi5cWEUIK2s92AbsD9R
wIuGamS/MFONb6KwtAwUoTgMIVC34nhgRuZnLPuE49xiiBFHqc0IRoERuWgtwuxH/Wj0yQ+n7D+T
/dkiCQqJpwZHiyscd8VzX9/aw9283pDsLn06b+jSHdosmuCmS3dqUdGNHYryp7i3/ALzo60QA9ZW
64CoW+FWpDqHGz0uZIjnP8zD7OhgD4XOG37olZsdCuPBVlElyPwF2FT/H+K3AW7OHWMxu3Zq+bpN
b+v00+hDvQtKVRuYLLbaogheyUiN3GQTBBkwEdtgvQ8Gi/MbI1sqVHiiyRnTVwnIBE/Nk+YNUo5U
RyhiXlO0m5YoOlWlwmVxyO9MOIF3RZJKME9vRvdZj8dHPIogr3hY0Y5Z4s5jNLE/N4ehysNs2p0X
S+oAt5jCwWJXuW7DC8Kfx6tvVddD3KGV9oqU+2kJ+vgW3BkomTsPytdKOMxcPiSXUJNgnJ94hmhD
nHWoisc9AcXPI6crK39lC15Wux+miv3gd0rhFIyCO5fn+/Caiz5BwQ3RuGCVM6IXk1G8TaML0nZH
f8l3o2NjIt5PFwR/E/3S6IvvxQni5H2+lH7u/WNm602JFBHrL6z52nOeBnK03ceYVZhEWoQO+HZU
VZ8f14V/qofp2Nh/ikHopzpGUm9p1hKfWvS7dHrUy6+4vI0Ed5T51/kd+GAvIN7lE0nhlwloL8Qr
aO+B+7ZP7AITSTEvvl2twc+LVTX39IPNcBSP8pQrPMyHfUbDe2NXKZ4n0Oe+XvZ1/zJ7BobCVfb/
kXYlS5LqQPKLMAMkELqy5FJVWXtVLxesVyRA7PvXj9M2814mhSXWbw7dhz50pEQoFIrwcH/7++VA
itIEkz1BB2lZ0+tIEyZ8Qragi+ibQrlsMiPvuokPgRlrmXm8UPdHl8pYAkSyRiMpqh4o6BZfRvLS
TKC6HlwjitxMvlt2cN3a2s6hoopnHKY4TLZkBiBZMSaTVaFNJat3y4juHFG982iL0W/FDZCgz9O5
Omav+LILa0BZTKooR/ajk09srJ9qZLbXV7JmwrQMzOHNQfPDM1Ef+nbgOFKeKFrbA0dpg0izRYP1
4eBgwI/iaOM9CpL8D+XpSmLQGBwByjNSpOD9K8kaL7KeNUq8iWw0lj9caLBlwRXADUJn+dPFIZWh
6viYUuyZgyLCb83w1fTYDu/Xt23Nig32G5BnWChd8tlBzq7N0epR/MqtuXwzPMXkOyaVTkXmQEFx
2gjGH6vRWBCYxVGPmo8oyhOXpkoa2SpjMFWBsXlobzqCbsyB5weN3hqWN0yBjWJJ3H+J2S1AS3+/
Tjzs0cKz0JQBacylcd6Cp7ToVAYi7twTbM+cI96TLloaG4bW/BDqSXBAIKcxu7zIEBwCuVo+whAA
Xh50zO+HiD5dX8u6CaS76EeaYDldrMXM9UpQ0BdCODY6FnWPmcmu+HHdxppfzChivL3wTsAE7eV+
RQJqGhBbzdDE+u6gnMW+VBAt1v9aRA4+gU+iw/Pg6XjsLcy0cdJzu8Ju0du85CdFmY9Z+41vshLl
Lqwskl20O3piSFipCgztywpiBfSnytRGv2V1z/AOmXn9UQtdDp800op53sFMZH+WUIdMQ7es/c3h
/Y9jcfOm/WMHl9HlphV2k1txDztpVvtauZ+GryS/mYTpChuSqPw+R3Wi9NItqqKVq+nC7sK1zZKn
URfOdmkTYFTNyzruxqkTdAN1KXnWUSf4ay8EibBhAeMAch9UzS5Xmg2hbIYGui2IXeAly13Z9G5I
3sOtQbyVT3dhaD5yZ2HQBijfICMM1SRVL0wS84j2bn47VsXXBHTTG+ta2UmOthSgFBbD4PgSVdBq
GBk3CIJEXSTv4DXzm6htXcxhubGenQiKciE1N2yuLRGiSHgfI7dwPhRUEmaAETluM48MNkjOOrcT
Ps8g71BuVIZXThsi/B/u5/laWVY5ZddXpcMQOlCjv3FUJlzbQC+AsC2Ol7UVIXllEL2HWh1qt5cf
jY960fUJVjTi3S+hxcufCCRRKrKxc6sLOrOzcA6ha9TuZIdYGLK9NCLPZMpP6ml33dnXLkh+vp7F
XTyEApUqhfWEU+YnyQSSxF3NAnv0CvsG2uoDmH1Lza8xvNlOt5L8Lchnfith2BEegkTaWvYNMrAI
z9PkmccxRmBoSWCONDDM/Pn6MldyqHMzy4GFkLZGqqUwEwk8g8KvPSlfqJ77jWkc8mLLGVetzRfx
XEJEE3HRDJFDOWi9M2FRcAu9yG91+l3KX1FX+wKvn+tLW7mYwfKMLhD6QRalS4c0tFoHWghLIzJ7
1BS5Y+W36xZWXfHMwsIVS32sIsVhgcWdl0WdOxnNMxQqNlxxdSGWBY4EqO8gcV/sWiOzUXWQ3/Fq
J3rS2fBC5Nb43Hw4L57Lf17mUGiy8QLlkAm4PLy5xD+r3IKzD+FzOOOq8leGYgctXOclywJwXTJ6
Yr90EPJnqtlf38e10AEFHtAKzymOueSoz2hdhtYIEvXYeYhRi8r6H7INQn3aCB1rgZ7Mym1YpgNa
/MWRrizVG6YEJCkm7ARUtD/kthuOict5uu8cw5Vq6yozVteGAgTHB+QMMkOXO5tCKTHrKc3ALkk+
0Wg42lCR+8pScls01ilra9ubqHi1K/Ys+6F3rUQYx4r2+k2oyqNFK7IrmlK5kUHeru/6x+4CPjrQ
KEiL5w4U6Movfxr6X6g7QiLDK8vatQRxe5u6doduSj/ERzMPd1YPaimtbF0rTjwDiBkrOyWY+OgA
W+/K3i2t31a5NdD2oR6Gn4XrHM9fC4fWXJZu4P9hHwsk1FnDfPRKsfTfSVHvc+MtmzwtPxXKv74T
a+eYWcBt4vLn0EZfeH/BtAad8zTzjFLFh1JPqZcQMZxyktr/xRQWiOyJgzdxeZapI+sw41hcXk0n
PqIpPeivNutfrq/oI3gTNhisAMmLDscHsBEanrbS56x0ghQoS8Rb18hT3f0aw5+k74+OaIRrtbqH
Xu6LIYfAAj26r5k6tGVaYyPhX/ugYCjHvqIPbllLxHRVWEYvxxBPzd5wSe2B8DAqd5CdCAHJG/lr
KzYC5tqZAwM7VFFxdYKMffmOAU+ttKsIHmRGbth+Z2yXFZMnt/Bxqws7s7N4yTglE5qTayjbd2/N
8NhlR93CuBXaY/xkFLui/w+5HIgcwdw1h2n0Vy4PrESU1MJe4MA64BZHdV3TereujI0wuXYczs3M
23uWftOmiWsDqqAgGHrsWe42GLRwtjBha7EYoQefaQ6M5rL5jXOgFG8lztxwH4qTqsB4zQ5c3zVZ
ILY0uFdXdGZs8aGEXuW1SmNcb1R3y/LWlPsalJXXz9xacnO+okWkT+qoBpINKxqrncZaL8Mgocjv
Gvlmdv/Fwf9dz1K1scPwXZ9GMBUZXwrnMCRPlflabmmRrh6jMyuL+8HmfTLUFqxw58iLT2PxAKx5
129c/quHCCUN+AHeYBi9WnhblHaxVHjsRSTyeftLNyWqrZ9YDRIHTe4MonvOuJWIrjnETKXFIUyD
Z9Ey4ss4N1XF4BDI4gOelm5cRYGzRQ/3Z0R+mVadm1kkiI0BvhyNw4yGcvlbm1gdMM+1bOKgs9j4
QjEZGO5ATp1ZLiAirfILg3ffcCX3/siNCEN8TpdqHlICI392TK15H1pDzmCmmjNApiu42iiAdOJV
zr6rceLPnV2lBQoOhvMShzF/Gmyw8nQqrL+U+F/QjQVy43NaQom3EXmU7CKNdg2aTeDPcEWDftdT
1aOg5uNuqkHiGpcg4TaJnux6MZAs6Pue1jtWpzZIayfi1xUrHouwnCBQGqdV6rZFwzw2WMWuBG5B
RQ3mXGuaZ6k7iLbg7oi+4D2vGmNybXvIfmqQBv086kkjXckAYXTBT4JX1UAnpNR1GbUejQvTvkk6
RnyTRfpLX3ZDfGrpaD8aQvEhAOlCHwVsMNMHEB+3PnDLke0Kijk0mgLDhFlbPXwXBR/YSSg8F724
J+zBqFR1FFHFdkPcIWiPtIj1Pc04VN74GLO3Pi6jxm3bLt0bVZPvFHWKbBfzpka3UdL+FqjI4Vuo
i7j1+kErIDVkFulGwrB2CM9daBHzq6mfIN+H46HQNavD+zZ8ZqgtOcnr9ej1sSWIjAFNqJmUGGUC
SFNdnsM61qkw5jrmODxk+QGkebG+G8s3kNK6RXwbsiPRDtdtrp7CM5OLi2ZwupplGgovFWDIhVkK
VEGKp6iYvly3s7qH6DuiHw3YGs785dJ4XU5dlsJOM1SHHtj/vIzfYmI/F22/8bnWt/FfW8vO9zBm
EO6dK86TfTCc7/r41FDpjc43WgTTFNQJpNK3tGBWHhkzrBp9Ixv1dMyPLCI1EB5RBYAwaoH8FJWP
eX+qhh+R+DbmXmztRhxY+Ypz7mKq1SwaNzd9mXxu0u/Xt/ljJL/8FeblNmMKyQkbgV/RJUA6hi/V
mPiZPnih8Pvik5CerDferR8dCBaJNaOSZ2Lh5bozC3OtUjQZVAksryi1HZXOsQ+3zKzUeGEHDxJ0
k210NZeNubDv7CKdctyEvf1COTR+O1EdGsFvbIJmsTKT3hMEj7xGVkeZQxwLnNzO37vW/CvsmUEZ
jzWMIF7ub2gAo2wkyOlV+S75r0SMLqmwq9oXTX3rxnuMEY/TVqtmdYvPjNJLo7oK06ii+KiDNR1i
w/7ciHaXV3QjC1g5N1jc3HVAOR0zZ8sKhI4eYZiDTBUU7GAWVPcVf1W4+dWDA92LKlD1SYVbYOGP
cWG2ic7hvKW4BxfHBso5LW8ruE+tflV1Asry+zAcgSX8df1grO7hmZ3FwQg5z8eUYW1VfZOn3xsV
GP3TdRPzZ7jMNC6XsvCNChI6gKlgKU31NOm5O4BA/LqFrc1aOIJj1swSGRaRAE2NqH1MpPPEwOGL
uZoNU6uB5Gy/5v08e4CowonRVcFiMudBYz+12nanAeRhoRsad70RujXodP5+dThRMzofUiDQZbg0
yUnZDr2Daq/ZUEjuPIzyPuvkjmzxqqy5wpmd5ThaL2oy6gJ2hJHdQrYmaOzUn9JoI1ZsmVl69pB2
tNVhpgW5CMe4kVCVX6gt2PnHwRQIjCASMRuasTPh7sIOIF6F1B1UQAvZT+ib9CHdmaDoG90haYg6
YegK9Sun1O6lLruAVGP21elVd2vWswJkXwH/c/1Drq787BeZlx+SkYoikcYvcsLuJQ+NnzWjPstf
rltZ89DzdS+Om5HVUzGG2F/Wf+JNAdU6DKCWT4AdCH1CcvYZ/fPrFlfX5eCljJLYnF4sLEaFTAph
oggspRPu4lK3bnLSJWgyplsE4WuxBFNTM6YG2Emkg5dbCH23JspnU21L7qowf5SZ7V1fzWq4R1tq
9h6IvELq/NKGCJO4mXR0Akpw8UcVhukPpn5ouh142wz+aNrCbdqNOZ+1CIbtAxgedU8kSQubmsYh
qzCg/GsNkcuMxkun8agoDeys2fhaH6sbIGBBIXuGusHaEtPFEl5WkzQztPaUO2n+1EWuYX+pzFPW
32TV2/XdXF3YmbVFeYOpvpmUgjWBepcDvXG9QeWhdvMtvpzV8457ErkmSrQ49YswqU1VWmfzukZL
B1FzsyNc+RLIy6bWvJgZfj9+AorbG8vhFKZsF8bjhuesrRU/APUvwLJm77l0HKXyApJYuIYE3qGh
+tE6wldA3+tcbnzDj/UcBGrUT9HOhIDuB1ze5CS8kHODXdb1CSVysQ+V0/rNCFpYPo1oslvCfL3+
JddOOUCABu4hWERWe7m6ouMFlzrgv5ENwa1KpbUXlX0YtIXx67qltQg2w/PAVDALYi7Z6bQMSgRc
Uzn6i6T7rI9TX0Hn2GCQu6qp8y23x/rBklEP4Bbak3gOIi/d2ODVtJrZ2GAdTCqzdvblai3Z2dGQ
MBTDs9AlpEc796Xk7pB9tcYHmTwU9MG291PZ7K6vfXWXbVR9IASL+tESo244rKVRbyNZ0r5pFJJC
eMVn0cbbZKUEbyCTAHQYtW+Goc1FuLGrUJkWsKQeM4Vbjfs8fxziJ1uh9rMX9kGv70xzN0nq9cgz
jC9K38gB1r6wA3QBhT8BIrcMd5gtcjKgImdg0kPn9LsZcds8Ws4diY/9IF3Gqo27dy3qobsGNiiK
o4N1X35PB1/TqFOseHC+TQYeJo8KYPYaRFRs8KN6i/R15YAiEODZNwckdEcXocAs8wKzWeUM/XbK
23KkDlTiKgFaZRrLgKDItG8apw43VrmCDMDVj94NkGtgtQUe63KZeWy2qVKwm427gT70ltvxFvPF
HR6+0FQ5cctrnd8O+mhoUPiG9ddE7PN4FTCimFfFZCGO76X9EGwsWt+A6kiZN738QcsnEf28fkLW
Av2ZDbJENY3MCi27go2a0yfTbF0FZYNB/xFbyR0QCQf01L820fgF9U3XbI1jkWzRj64408UvWAQH
lHGQGjv4BTkUgTn40ur6Hmw7t3Yz+BZQdqOMt+LRfCIXjyg0y/6IR2Ag8APAqUxJ0k4GzT2tiCZ7
r1l99bmdonCWAOybZ4Hy7VOpa5bamRZkXt3QYlF0Z0Q0ObAi78iuTal+E3On3xoTWknJwNJL0BS1
gN/G8/jyk9tDlw/5XGCwYmuvTc6ukFsoqFUTOEsYQABdxgfpns5WychGBGPwah1LE1VfoDKue9XK
3W1g0HoWmJxfDB/e+O1Y8qm18FpQ6mCWEVT87ippulyEG59yzRIqfTMnHWLDB4CpncdpYkaI8DLu
Ue2N/JzfWPlTZP4XO8jxQF1BjLnlevldnNShNe4AfBel3xr6D70sD/WASBtbWzwtq0eSoieOhiPo
BFElubRlaqSggiUzvd592L+hHuPq4mCkCaRUHrT8zW5vW+tGdW/C3gA/rx3Fc8uL/LLLzEqKClmJ
Pp5YeTKyo2lonkXumXgzpsN1J1nLCgC0n1FCDE+dD6JLMRWRGvU89wpO72huPo/dK++KIIryXRE3
bkP6k64nd47m3NRG+OW6+bW1AsULCQU2l4v/fIWz2oNsG6uFsNx8a/P30RKumROoRTsQYNM/w1lv
m2iLpWp9xchE7LnujmmjxenWhpGIMMKKh8R6HTDoqY2GPxhN4iV2dGcbPSZXoLhaEM8Kfyq6NXaw
lqlAdgrPSvTKgcBZXigkFAbrGpyWvL5zCuTyR6ev0WQegf8+ODxw+J6HuxQsdDHKgLtki3xu7TVo
2FBindk6kPguR4MqLsO6hVy618dHA42oBsAAqv0WiA22dkjHIw1P0Dz6+y8N4C7oGP4AE5aQfiCP
o1LMFwxm0OO7pKkURHya4sQVqNdbec/i8FuX8Gajib8WmjAdA44CjC6gar+810iVpdJsco+WBDrF
mctsJLtA/ugY+Li+wpUECUwQaK2Cxxc46OWYa1jQSmc5ZuM66wfEQfbgtPMbvAt5Ux0ZSPKvW1v7
inhPANgCUyjh/ulSnB2dNg3B887xpEDq8/JHwtqE0ImeBIZT7vv6seO617XhLkIb8rrplT29sLwI
jVoOtZt+fszU4WMfxl6TAbaURjvCtvhO16IwTOHymtUu4a6LHFcbJ4y9KMSHZiI3FL1Y3Px3Qot8
UlRBoqirCrHLnefJFrdTb+9rfas6urpYZiI8oViJQ7uIFtkkS1NkWOykfQWErNZqt2iea3SZr2/q
SiTEaAh6DWABJGg/L1baOmga40wizTXam8rpAoRqzy6NH1rWHDQ1HNNwS2xjBZI2S0HhQkUvC4+n
5ZuFFoyB9hc2E3m0wPdi3RjRvkoPeHtmzkFMvmKfLO0u4zszfoNYlAvlXIs9tH/Noou8Gg8KkKjg
9qZQNr28a1vCB6GN+B0xqgvJnpJXZp2cKkQr/panW+Icq1/0X2vWYoSgG8ZSotGOnYYwQaN/Qq3B
HwbqFlshby0goJiB/UXFbeaQvFxWmJpj37YTHv164wFdgWZL+5wZxa0gyfPAq6frHrR6WBB8TIyC
YY4OjZZLe7U+6BJvxdwz+AgYXwFZjl3S6i4tTiDCAZNvKJ/D7F06ILmTr9eNr+SzqFT9a9u8tA0B
b0Ov0DQHbjECVjy+M8QWbnU+AYv3AmCTwAyi9gE202X9AlJfhXBCUEmmmhM4QAFY+ogsUB6vr2Tt
fgbaa8byYZR1xqxcLsVqMexOGzRz64rnexkJ6k5URU/KibjfWUO6F21+ipkN4wDR1CONXRGNSAwj
6w306s2xy9W4kcz/uaiWqwdu9I+4C+b8loABNSJpiFt83AqV/C413B5K1qX1E3OZt1SfZ9kRgOk3
Lm23sKo9bSsP3OoHqR4rxz4kVuOG6J3GtrwNHXsvTA2Q+q0O3/rWWYSBvwMVKrqcWenqNo5GDi/I
OojJxzdt8jkOXUBJwFX8FtPiSOVnoyauafevpkp3cVy5lb417bHmKHAPsGTjOYLkdhFK8UEMmaAt
50mCQR1JjeEAMDKQ6XW1kaqvW8K7x/kzrvgn1Ty7g1G/K9N2fsLG1Dw4hjjUXRrYKdtfd8m1iIVO
LTrvFirBGFu/9MhBJ1qMQVUo+wCLUtQHmfyUGCmmW1QFqxFkBk/jOQDupA9lymzEGFcTYzg6L8PQ
DAR0fnaWXjVIJLTurXNG9sloDeOgBCvualYbd45dGbc0K0CqZ/BoK6LNoXjp9HwuvwDIiknQZYEW
Is0msWapirpyO3kX5j9b7bfZBAy0yea+zPbp1jlb2+pzi4vcZhRFVfNZNDPOvpS6l5qoC48PPdlq
9K/dDed2Fo+8UIV6Xrewo5npTiuBOuODpw31EVLbUEoRG+FjLbs4N7fwoJ4IOcgeG5k2n6cKLADF
Sy+fdc3Pw9zN+e66vxrWHO4/fDg0DdDnn5mrlpnFFKuYZQR3LEogAGeqahiqfV3WTh3gyNg3VWOW
JIgAqt6NUKt+14vKfNQsPpKbhqkOvcrCGHZ2QiDs0aJQEu3oNI5P5pjrzCMTIekjok+5L/qMsoMM
k+FbYmC+wLPGiARiihAGIydKbuuSN71vYmi0Aj9/l4tgsLTqJtVzLZCz25LMDEHx0+rGT97o9cGs
+2T0dcU16XcizphXD6Fzb2llDNig4RSPJKL6a2ka6WdLV6Dj0gxnQpZf65HuUWmEGEXMm/jYqp4g
bx05ONowRYff4LT3HQuJ5aa6Fn0zKln4qHpWL6QkfeGPbdkHbdzoXzG7gLNOdWljMkhFwt5ZojRv
oh6ywW5T9E3qqbq3xL5WAAYAxDizShgpneey9AMvTRB7NmlrTi4vBuA74iErEZrAdH/TJ4KDuzCK
nZ85FDm8sWX8dxIVxlERLveoEow+TzGMdQNQPbieGpD1uWWOTXajOh5jH4p9rQf8IJQHW52qX2Ux
tid74nkNLss4bEEq24JOA8os1m/Fw+abIZvR8ZKorn60tZG95FCOCl2rHB2/cTT+O7Wwvc8sZ9E9
ZDT02IvGNMdwBJ3uKMiNg65KIKRg4NrPeu7suyw0B8y5N0fVtPHN1PfZEYUu86g3KIOXQ9FL18wE
5G6rGh6mVYBR3ljWiO54ZuVOYGqdjHwQOGago+vCk24WWnUYM4NFfmLq2km18F13zM38s1mNAMGE
wAtSrxqnsvR7yK7lT8UQi1u7Ggn1ymIqMb4zlOUsU5bXVjAkItrFoq/vNWsyXmg1yAkgaIiyuybJ
TeOxsLqsCNreaKOT1lTkbujNOiBIgr9j6L3cg2ADANUCnqE2nhir4X2e9ECfDRGVLCeOq6qB9ygo
GsegWAvNvShPZv8lkfckcbP4QPLf1eSP5M52NgfgVwICXjWo8WDsc+ZxX8TVvGt4WSfIDDApfIc5
sXsr+plA/QOcL3sT5sa+26ELflsq6dYpUPA03whKKyEQrFnA8gNRBjbvZR8h0/RJCbvNAdIwXNPb
W3dtT3EqdfA/bEnxrUR3pMLoZ+IvpOLL8JcWNVUjQ16QJzUYGVCyDsEukWC0kZspKrGsIsktpgvi
YiPOrxnG1BOmGDHAZn0g6TC01KqNRkNtqwXg975QNvqphzF8DYnc8Ka1/URVBeyEJvQ7EOUvk5Ji
7BGvS6Cmw5qijlbS/MbQhzZ1wXMLEiWEr9afIiPJ3Km1+y16m5XMC51MB0AY1HbAzr6w3pCxllMP
6xRK0LXe4iILj6nc0sBcSQdAFYgpfYonAcAMSzMoRTqFKJAOGE1QWQdIUeDGfmVbT8W19B5QCeSr
2ElUAJbeOdpDQYpIYt4Pe/W5RJ8WxbgR40ReA0w6BFLtCL9CxMkIJHdPQ9sdccl9Dbu2K900ipK7
LDLYrag7fhCRLYIwLKJbIXstMGjaoWhR20noJ02Pvmhqgy7crDqxNaKzVpTCbgHmb87QX+B/L52C
dzKz9BaS1oWNaoGYXJFmQTp9FSRzDfEVQzRm6itqbLj9mjecm118pqTOlFnFMNtafVCoVzKO+3RL
EnD+7YucBvwq1AbwaobSLJPRJiX12OlIjjvUqSMiHpKo3WBR2DIxu+P5eyKvcLAjmFAqwRcOxZPZ
yL9/s8w9ajSFwF86V6AvbVSlzrq0hpaUoxfPWa19i8J0B3WBjdx9zig/7NaZmUVBoJVpZTcOzEA+
vUgfcownCHmKuZvygHSflL2/nnOuRD4sC0vCVKsNvt+FC6gS1UNl1SC8H4Wf581DPLGgGeiN2YQ+
U+PGbbJqDkQX83Dr3F1bmIsnu7RbA/l7iGqrMaWBVdoYhQCvFxGnYksuaSXWUvSg/7G28AuMYAxa
PMJapT1Mfe2a5s86OTXWTqBDk20Fo7VPh0ENjBDiBIPpaeEhNAEFp+hnWRf7F2UBZ/uh/53Gr7wP
/bL9OdCtFvvaZoIMAgAnDiQcSlSXLknJgLp5lJRA22E2Mg8Ld0rp4LZJ7I2CjV5rt9+ve8tKwEB1
ADkshuPnfGjx+ZQYcp7PPA15DqjYYD9EkbU3kR271+2srQzpIcG7HTzIHyiGnHFkEmcN2No66KZb
EIy6GKERFZLDrbnPdVPopSH6ghRiiaklIdgNphQAKlZ9znUdcLS3Ebi+IjyMW/XaNQexMUT2v6aW
sFpbJsijDKDUMcZlVve9XfrmZHsMpy91vqnab7boV9ZSV3ywf00uXES2GZhsBphkkNgrizeOvE0f
VEC15BEoVDefR2zR7ZqlLvR9yrnXh+YGxmglGZhhU+DV50g60FK6dFO0KrsqnrDDKeRSJeiruVad
Gk0/OoBMX/ebLVNzQDi7CFKtM4k2cwOVQ3lwSsvXkLg2Q4KxvY0rZy20AJKPYQsoseGLLk4CGUZe
OSPgp3GXBSF0CnxTy1+0oQ9ipgIn1YJhyDeuoLVr7tzmIpyxKLZFF8NmCmX7rCKoEL5c37+1883A
OUBRhwS6YnkYQuD6aD0Ct1hYIRgXU3DaA3DnbBDoru7dv1aW5yDDKFo39cAlTy1HsUJ7lwm/n+G7
GoPwUUT3XbQlhrZ29M4Wtqzx501h2FMCwLUtPtnpoxP+NoejrIMpfRTqxe5+Xd/HVT88W+HiFo8b
aepyNifCkzOAsCyYqvdNsv5VfzizQi69XVroJpJ5HyuGzkUfo6CeCLJxetfi4/nOzT/i7Ejl6PsY
PYcRTFy75nAw2p8VfbLkD9sK/sOmzdx1AMs5iPuL5bRx2zAjx6Z1aArEeuMTeYBuEg/fr9tZdb8z
O4sVxTVv0YzGisjsbm3ywyl0rzfiXZLyL1ZIb4ok+S/R4szkIlqwrLfiaYJJ1aAwGvpCPNcj+DPR
QrR+iG6ryb3qfhhVxqgdgBroal1+szGqndRkc3CKNDft7gsg0Tr5ZCVbLYNV5wAUYh7pA3nZ8lhN
YTeauoKhOv1kqZOW7jCv7GU8KFFP+g9f7czU4khlKMmxgcDUqN3piemaqg3S9CZCbSRJ7qytvvLq
2Tozt3BGIonQeTVvoV7uEhHeRv2WnvhHTQowTaDg8M/uLRxRSa4kbefdG79m9vMISXExuM5404De
f9phXA/khmlxaOIDpOE8W771/NluHkdQttXa6/X9XU0Vzn/NwkeBFwVJPMWvgTJWW92im+cyIEa7
OnIL+5YjBTP1XVnfiizY5ML40/FZPnsAAYFuIPgwML+4yFM0GyJRTj2C+8AxvySgMTfL/l5rkZsY
yX7kuTtllT9UXzOeYvg63FItXLePogx4P5CnANh+eWI69ER7qWHSozXsIyEdFMxSN2vfdLtzqSLg
m8TYrwq/Ubv6TPWN6LDW/wNGFiP+6OPPpHWL1eek7YAixeq7/lOf2X5oVv7ozFTo5XvIzSPKvEEx
JHCNIYis5DOqt0FoN3eV2pQmWQsd5z9lccwAqIXITIONyDiG3EWg8194melldNhwt3lNyy9+bmix
442j9HkcC6kaQ/qbvBMH4gGFW+evdtdCy3FfovoSo20gtnpIa9WWWexkHlDFdAaYKi8/NmAFSVdy
bHdEcpcUgIz8JPqTMoIYQhBJ/CDGe/UfMJgXNudL6ewanShOVlvCZolCfhmYciSpb8eqB3BEDl8w
UtE/X9/htWvufJVzSnRmUUyyUJ0BiyCujLXbpAAhQ+6KwSP6KU63KtVzdPj4Of9vTzEscWktNMox
Ngt8TpblNzKvDwUg7Yz/ur6mtfvm3zV9xDJMFcDL85rGofXysEQ2AoE8+aI4ljltNTVXQyJk2DDI
hgKWw5cAm9Q07LyFHJJnCQjwTJ6uP1k0dQv26tjfgdlN89GV9HMePrTZxvlYP4f/mF6ibepBsxJn
hOmmHHa9uVNt6ysIhMn/QKkwi0r9wTIh+nzobrBqwMCUCUsqfxfhrho9MzqZeu8a5CaNfTZ506Y8
8urhP7O5OA1smtLMyGHTRukgYbtUR30Ytf54p1m3NuhJw8DWfGl8u+4+a0MRF2tdnAnZOVqbGrCb
qc6r+LFq7i0bwR1yj3dAdOpa46OqJ/Jda7qhvXVGVr8pAOXANM2iT2RxwxroBAJ5CHx8mldvbR8/
yb73evGealvcUqun8czS/EvOzn4zdCnYrWEpD1O/EMInGBMutCy4vp9rC0L9GN5DAD8Fi+2lmdzo
BgB3MKuYahh/YHGMwb4IcTSj9GtitBvP31VrQG5CCwJ/6LIN55SVMjQdo0KaiUH/kAAhKjyllU/g
h/SuL2xt/zA7+I+phX+SwkxB9ANTQsNIckIaNJ8x7u0XtrW/bulPgXUZOM9NLfaQWZnoOgVTeXZb
m19N/mgX9215J4ofCfRUp6+68W6EB7P7lCfPoKHiW4KuazH17Af80So78xU0Ye0aLWWkPvlPpW50
526WmHTMRyW3uk9rV9K5qUWe05UhrTkQ8l49sd+JeE8y6eZ25xcaHAeI1I6mG9u7+iFRqAQ8Etiv
D+zrWmxrSd2F+JCZdQS6+K0thF92/2GSA0jbf80ssibiCPTQKMwgi7xtcrqbYEIO1gHYvg1BsJU9
xFw1uBBtAKExF7nYQ0i0/u/nYryvgzSk3O91BSWMiD3GqKr5VjVglK2rq418YuVFBDI3jAk66NCi
qDhv9bmfgCNfKCVyz8ql9kxaxTwF5qeNDza7++I4oGmITuysiwdSqcVxmEoS5orgYQz6ELv1dQm2
EDAKfXVQ4UghCGRUG/PW5tq6wMyPyj1kKyF7ulhXmXeoGJYz7A1TBQQj0GnbgSwX2nStBVYC6wBd
iECa1E0s7UjAO8hYFFiN3DdT7FZRj8pV74d2H0w2e9Vzw3WcFJXUBBxMiV9k3EvMxL8eNFYioQXB
NATBmVAGFZPLTzEOkKAaCoAas7qGnieykdhN45+qebpuZ83XLIy+4g9mXT7IFLIu01DFQj9+aPYW
VCdDcYyAQARxDm0ODOf4/2duEXVzo5p09j+kncdu3EzTto+IAHPYcjhJOViS7Q1hyzZzzjz6/6J/
fK9nKGII+9l4I8A1HdhdXXWHcQrnvWSWb0vWXdje++5L2rX2qrz/0jMAaWtggdjdgh2fE2yTvAj6
StShMXdOjM+cVdthJDmVDNTXrrTjmN1ma7TMpZWb5LsBdXAkfegienKj9X7cQXYonVqJN2n8Mx0+
deIaT27hUP8tE/5/cWYHEoK/dBckPiPNPLQIAOm2Jqi2NG7ifBX9OL3U5p8sJ+tkoqHIvADmu9Hr
y1INiGVID736IPRIsbU2AnlN3SItv4Nwn+U7ZJdQtN2ba6XWxWU0QK1NRNepjTlNxcm5lOhGqCdD
/3uT1uJ7VHw1tJ3cIm+JdRS6Bs0+7le+i6Uj4zTkbKP6tdunlc4q6lW5GUfrOVGEldN2cQFPRjU7
B31dGTqtJYRQ+DeFhlgjaqRtGdxqUfzWrmpPLhVA+MT/N4u/RQJPZlHW4yo3a2bRKLofpX9v4FYS
+949NbCrXGmeBc/cWRQqa/Vz9U8wp7Pos0vNyqx6yC1G61fHqNgWYQ+S8Ulofrjeq+nfZPmzZG5L
5VOuruSUSy+Cs8izDyUQZDkdTCLjVeEIJRo+tX+j6eF9qWcvVR7vhu4J4tte8FonCp8H5VVq19Tz
Vid/VguJFH3IupzJj4ofsfsIotGprU0S3re/LRnSkbfYW7Xm9bt4FqFhjMUJwHhpftUOgyf2qUpU
X3LS+tmoHtxuF6YrG3npDkHg9v+izFVAJ3BjJmhE0VTu9IbbdTdKB1n7Kld22X26fIMsZA8UBUTo
wVAyMcCZfTWBMaSQ/jmKLBPiTbTX89fBEp5LMbWhX+HhIdux5q90SFaCzp/qKoyj/890bzMna180
9zrkQelr1EtvDC+w9XTl+p8O1NmBO8HxoDUg+UEmOPtaUJizPAB45EjSY47IlFweh3atBb+wO86C
zD4MLdETt1YIMvYPNa/02EKigRxMW7n01wYz2/uBYEogCqY45ne/7KiFu7b59yZMABgB+E1v1N9s
yvM7Ii1w0MTNgk0Yb9T4lX6cOW4HDaHRfG1xFucN4hLXO8WUD4IWlgyqOhMJlbv3Y/uz6J4N71mr
//4VwID+RJluqJPjeozoKMUCUQSDQmlsF+ZWd7dF88VTClr4Kxtu6Y5FzFmC1q9zR4jz74pOt1fJ
UzgjuS+9751S4FP9qmuPxniQum3XIEOwsi8WLkAKtIYBOR48DRWT8xECOjbVeEoGY63GxhU1G2Ob
AXY2bwo1WBnf0hdscAoCsCUlA0p4Hgv/1kx2zQl3igFxFh0t6cXPPpt9b2v1+6hsS07gywfV0i5h
eyBbRcIEfGd2UA2FHnthR0QNwKJQuxtBRaNhdB0ZitJ/CjV/39NziLQimkIJ3Sbqo4MgvynQ8sfM
XOtjLI+KJ5SFRz09wVkqVnmym/eelm2Guox/pLDFv5u5JHwGqZ0/V4bs4rOcxd41IPz4Jh5H40Yf
ZIwaJMnyj1FjZJlt9jjQI1KeSA0m0H7ROqKStCv528KdBLxBlqwJ6ku7aTb7udb3FfQIMM20Yymu
6tWDlrV2DDVMyXwE375cXoKlvTx5b8GEJedXrdlZ6ulN3uYV8fy6sKMM1ZcvPem4Lj6YwT9QVkBM
wR/B4wbV0XlzQ1DLrFGmsY1FKb31sj9sZSO/LRGsdQCn3WGoEBwY/AqmY+kZbaCbMSlz8FT88L36
sQI9NARZrJW6+2qm4vAElEN6HoNeljZKG9dfOl2JDrKaaL8KrbG+wV5tt1XbKKHd0/M5qmmlfeaL
9wZbrxPzyQwjLdoLmdp1jl60vr8tWz1603wB+XpdqRx0dKRf3qhQ75AkT1p72CzcTPi/UC+mH0lN
Yu5n1no+dvUDVtKoxd5lXnYTpwpgGOPvDzrURgBf0vdDI2gOeoe0aKIzHeXUwu0YjocoP1P7tqLv
Srey7ReOOU5Tzm9jEqyQP9AM09TP1GDiwxU2hNZ8wJ2tuip7iqj9Psn8I+txeeMvZbaEhBIH3R4e
+xxQZAplmRd4OUI6/SVGe05aW2oCO042bR/tIutLlr16ymuYrogKLHG0TwPPMUZ93kRirRBYRVuy
AFJfCU5oPWjuNzlu7aKDcHNlFXvkYgMLG+OH0vgceF/G7K5a4xYsdXfPfsrsdulrjHEanZ8iCOVG
Q2ark+hvJ44mfguNaqOUBzm58UYHoriHYAnY2PQf9CaRy8ZME8g/qK45pdpQXNhXCgBpF6GMULv3
fd0Ws5VTbilL4Bblk4HGOkltzo5V2ajlxNUnpDdFsm4Xy9/cZG9OG7nchcNVif+QbqzKSk+dxVk2
PElA4kUJjQxc6vQZn6RCbs5P6aIJMZ19kdVb2YodTX/M5UdZ7h2/v6rULcCBy/t64QI5izldhCcx
VQO5c9UEtynAuRljGP/Dt6lToMUxFDIg/IBuLkdc3EWnw5zdrf3Qeb2hTiHLrZjtMnWfjPsJKSEZ
h1yq7SA/Wt4t1eC6wEfkMbdeL/+A5SFPIgvsIJ7Ms8XlgZHHbQwVUhRv88yp6iezpns+bkGMpBzZ
l6MtvcuZ4f+Fmz+qoqCIcldiVUPR3yjyIbPuhvbYFBshwRkYQp+rv+bigYZzov/oS3Ut/vKu+hN/
9tFm6C5AXGe43njEVkgN3nI4duJmCF585dDjyuyFKzGX7pvTIc+yhC7gbpCnGZblR7/9KY53avPr
8rQu3QCnIWZJdd628diLzKoPOz8DRSVKOw0QhJUc8NEqp5VduQEWUh8siSFHQwJCyXGOEBM6yepG
BVD8aF3BXRRb07bK74G7N1bXbCkUtVUUigAZKx8cyKwyUd3B6/JNL3zNUkcbwVJFWwW2XD+uAd8W
Ml3o65OaNbwdFDhm20OtNROt6R7aREJfPr3hPb4Nw/e2OFxesKUzFaVx6iecbTxO5kmI1Iq6i2wB
91ijYYCcGipUMTVWUauvaizQhkrkRuktMb3RBRPObhI2XewUXp+sNEoWp/fkl0wHxMmZh96uKraK
iFG53z9W43sWfK5BBgwRvdFx7dJcnF8LBTF02FRE7Wfza2qKVyLbADJoxGLFNQTVQYf6c2YZn4UY
wNDlWV6IRlqE8geUPGSB5tJWYoCQjZmFBZKQyZuZ1+1BDswSPnQePbbuUB4vh1v40EHCG1AAOUy1
D85PvtcGZmHB2xDD0bSbIgLNJcmYNdbqmvrk0sho1uExryGDgHXo+aIFuK9aGAsVG0nJ936ZbtO2
PfaBcaibaiXlmkoOs3sYSANkA17t+OTN2ylN19F0rAhlhvUhMfq9b6xJ8y1NHJQQGp98eNIHpRbX
F8RCV/CpDWueyRib/MDbCiuV0fh5eYWWPjsUI/A95UCBujBPZQqKbnledgXYF5DPYnMNoGJrte4x
F429WJd3kVzgr5nvJNf8sRJ72tvziTSQmiXxx+SYusv5mtG1aULfGIuN7A7b2h23WR0jONbu9KK8
7XSfe76yEwGhs0Tbp4MfrlRDFj70aREpXgEHRcVvdtOXTVpDrReLTd7p8EL6AemArr2jzeNv1VBI
bNFopO3lQS+t7EnM+XWPTAabspUKLibslYyvIo+hNEYo+nKYpc9hUrmVJ7UO2EWzMyyBwicYrjwx
pqy92PXvhaQdtLE86Iq0uxxq6emDUw2Xkcn5RSYz//RKK1ZHjXJc1smbFDil2qqOB7oTar8TiUBb
m8JJ2teIrKJtvf1/DD8bqtmDFvMKwldNb2xRpIbQEXS7LlfBlgTCsOEwv+89YbCL0PtuaOGNa5bf
V37EQhYFr1DBVhJ0BJX52TEOmXEEpqAVGzgfDzoO1NRW+p3lFt+kQb4KXWXfAN5ufMuzOT5WkvSl
xYZIMAmggOGDXXv+HaVmOZilZRQb3kW3XdU/oZf6JHji52K0vlwe6NL2PQn1+zg5uRuHITfBspiE
qnM41UOa3Iet7m/0Ul2rxS4dsyZtTgAAzCvaZ+ejkofaVMD3c3lQEOVJ96VTtffLo/ldCJifQBZ4
CAPI6mTrO1u2BGXDcYjkfPJUK1RHLK7H4UcTHeJYsdPqs1/r17r3MuRHt38upB+hlW+K+FbId8l4
MNK9OgDG3ObeHn+tTlm5PD+uKsbePOkomZioj89lIKte89SshfEtwZ7Dn6tJvM0gv4fW0+VJWIyD
JyUu8JPo5Nx2pbdapaUniKYPnuwaTYmwo3mFmt6qzcBiJIYEl+y3A/DsvPeFvHS7AKc/eOvYGD6h
0jO4933y7fKAPm4cqEK/K9wT8AABoPONY/W4aJoudaa6i3VMoTEQc113jcq+NBi+BIrpv0Vt5/lq
1QhaVfq8MNq8j69JS4XbrJTh+IJz9IauWumDfPzwpiouLTZIolN1dbZTJRf9ktGl5FAaLvlTs9ca
Y6Nna0pSS3OHivak+6nAS53TltFNUaI45fHdG4fE/SHHny+vzXQYn39wDANiOWOBrUN2e742WJ+2
g55AVE40JBptN0EIwr9G1swO1aPa/LwcbXk0f6JNfz85rSTJDZQ4IlrQadtRRLw1NpzLIaaz9cOA
kLewJFWjrzL/SgtLGbwx430kNsqdEJtbKfti9U+G/CqPDfIlDU/AYk1H7XLQDxh0JTYLXat5AHbC
oWp2vrYfkBnqk32gA0ah7JivsYQWtt9kkcvdhmI09fbpF53MpNn7odX2CrWnqsBuYSeMohOtuk4t
RAHsBT1EVyfWgjXb5G7fZYPXkPbGWuLoWQ+ZV6AuEW7kIXwbQv1Tm71qQuxE7iMMl3c87q8hi5SW
4hTocF1eWEn+uLJnP2b6+8mQq46quDvl4Jb1KOAVl9doHgdOxBVo1+Zb2mTXLRAOaxS2cXfb98PK
MbYwGTwIqSdz+cEUnDN15B7p5TDrC2QDzU+82zyE9dtqE1XxWgb3MQ+WVXqdtHERzkaeezbtWS4F
AW25cpMNmOO1uKba+Sg+FIb3runNfVRExgqSYOHDBGKJcgAQZ/o381aAVmOqKZd1yQYeb0CuXddp
sb28fgvThz4BYG14VnyX84dNF2iBGcoyKofZp3x4itP98Pe4kkluka8CySKUWeff/qiZUeFGWrlB
jMDpETBBYBdpZO/v/WWJQxd8wrihOTmfraCJW6+LiVOgJo6auasciuBoCrvLM7Zwo03PQJ3rZZIS
nHdNypQHKTTHcuMJN3r6JBeHEavENb7H0rrwZeOLKJJ0oZh7/llZKOj1haGWfNsNBD/z0NTWLujU
v650MGds5QksBz3UmF00kacmdASZs2TEXuPRcAsbHq9JjewfJu0kzuyKGRJ0uTOfOG6i7PzJhcDQ
X5AIS+1sWKk7LJz6Z0OaZvbkQAoiTQnNhlADsgI6VrWdZjlZgWK21L6W+ntcYnK9JnC0UJ8+n8hp
15xEFepUGduSqCOoH9T2LPnnICFYxkGU2YZ6RDGPR3JdyyDpjwiVXZ7ehYMC4AAmcIA8p/ba7Ggq
rapMw9Qt6aeEG3A6IKT/fgEhYhr0I7lzpA+Gxwl1Db2fGlYpxigDsDjjSxg/B+NKnrA0EFIe+DCK
yWN5rg3RylGTZ2lQbYKihgi06UjjLk/VwodF4vYnwuwdjD/EiBggEXLrqFWxLVSA3f5lFBypHEWT
w6k42wyFkisdSqnVJm4xG6bNJa3Zai7cRZzXfyLMjgehb8S+yInQWQ9BvBVSVPFAK7t2qqw0mpYi
wXyhQIn8Owi6acVONrbS92xrRDY3Q3Jd1tSfSCJ+ZIFTu4fLC7MWaLYwdZP4QZkRyGKHdRJ2mjxn
6SuBUlhrfy6QbGBZywYlCHW6+7RZLBr4iBJ3RYXfXoeR2+ciu9MF1ArftcFB47nu3lX1fazueK0r
WmkDAW/MlX24tNNPfoI+lUpO5rVIykYcBn7CCM681R/VbKU+v3BPoZlAb18ndZjQ0OcBBDFLI8yi
q00tyXZH2lK6tiyVNmz8ywu3cOCeBpq31k1hqJrIZCTiAOQbNftrNbiaXse8jDV1p/gr5Yi1ePL5
wLJMkFpPJ14THtLcKVVSsF2ibSTBzpNfxtpmWTowTuZxfkWaGngprWYeRyweREjn37364fIMroWY
/n6yF6paqVRs11kq1Lj710S6i9eQF8u7YQJ0U92SeIOdh+iKMArSgFFMWIPipvG2vrLv18yIFje1
Sh8Mog5QqrmZAh0oQxgbBtKHIsjpxLbWGrELEdAKQ8OCrBjkyhy9FkWlGxfyUGx0EnAbkI6DlHi1
khVNn//stUprDbItej5cevM3hWpEYx1aaoGNXekI+r6MPtNWGHFFzJt7fw0hujQkqko8Kky6Cx9w
RUWs6mPpU8HTY3F81uviZfCt8u8LI5Rh/gSZnXhQL1IsqSh+dkFp455wVesqF4Z+uLyTF2ZuglxI
U0dmapXMDp0idKUwxWZ6A9HN3xWtAdgGR0I7TbP7orTMJ1ctik9BXGgrgRcOBYpy+N/wOOOFps0+
obr13cYEcrEJxKNnbhvrodT3UnhbRF+rGkWQx8vjXLiszsLNbnjVY/iGOtHsBn3biNtIyLdhUZLt
OfiGrGzHhQ2CawdkNB34K4WF2dg81cqbxGrJLYtjm0SbGFTJ5eEsnA5nEWbDMeJYw6WsZzg5AJI0
2lThk5rcZlXvXA60NG+nQ5n+fnLS+R0CqNifk6iKj1WX2amHwXxxLWUoMsPmuxxsbVSzPZ/rGPVm
YldumlEo7hM/6reNUHiP+Wg9imktr4xt4RTnA5u6SBieTSfg+dgGzObyQSNcaz2mybEMfljtyk5Y
mr5JcE+lXYwIwRzM2RZRnwzyWG4q/G01u2sOXQTW6Ln9e5YGDI2TQLOxuLILqDMikBkesIcJxQej
ddTGGfwnv11JVJa2959YZMzn82Y2bQgQkVh1/xx0V+Y/lDhoOCEjxa03sftm+cLg+X2vNwpHg1fS
q3wL4cCLwkqpZqG9B8cEhx0+UWo1H6TSutovRlJ2PiHPcXsnrhLH0+1KfJXrz3W8NfsbUFij9evy
Fl/acydR57lXgoaZXE1jM7Mfeay9yaW8Nav083+LMntedlls5UnH2Egj9xEUiSTOrhRzTQ9x6fKA
Tjw1mmgz0W0/3wiulSIupDIYQ/yVxYcueRqzyG5Le+yYyO+Xx/Q7F5ld8sBe/0SbnXmyr+JVFhCN
9rD+1Qz76KhboypRc3dHcPiKggj5WD7UkqdttLTKbgygm0cAANVWFOJgg115dfTDRHe6sja3dZT/
uPwTFxcX2OTvcvLkRHM+H0oQq3Vn6fzC5KGL7mLoxOLTP4RA3gh/D40i0zxEa8aeGSVMgjZiTNxG
8O+r3E5cdyX9+J2XzWd7knHD/JP8gOrc+ViCTEmHRB+4wyJ529ZvDe+DxpedMLR2XfEuG5ZdtM2m
z4GmiO1trQyq3RXjrmq+jOZD7JdHQVKvKD7ca6Lr5NaaC+zSIXT6+5Tz39f5hly4IbzbLHqr1dtk
Dbi1tLdP//8p/snFl6mhGqkqh5zMIaQkx7FuHcO/CsMHtwVut1IDW9o5p9FmXxKGDEIog2OAovV1
KKfiwKu2BgBdul1PY8y+H70xx67ImTFU3sLok8JLL3LkYWWDLiBvZBqhwNMn+Uka0LOF8VDa75OY
oYzya+cZ8DKPJfDWzDiivaFXVyo10WLtQbY0ttOgs9WqLKUwXY3d2rUvcfRJi3kt3f4Db4+hkbJO
OtKk/XNQW2A0bYJoP1HyaBsUCTy39nVM/94I8zzM7P4zE9MVo4KFwkpqzBxrwARmHNHZGmwcKW1V
WbnPl5fsZFyzJYM1W3Xi750x1LhDgnQBTcKr4CZRQqebrEdiZL8zoNJWsaYXsbTzT+d0tnKyD7Jd
EZlTV3wMmi9Rsy/7q8tn5lISdhpi9nEJspGNYiSRT/TxU2vK9oB7fWWUn0r4EnQGVgpwSycT0Oep
24fAxwccXTEKWlC5hNNj4ecQdt9TLEouj2hx0hTeawhswP6dYxs6z21xWeF+DwrzLUBNT8r0W9PX
VsIsFcmh7v2JM9uJEiS+ooyJ4yfBS1W8BI111IcYiYVhowxv/Sjs5bZ5roJu63WTQWCwMYf45fJg
l16Kpz9itjtVI5GCTpyuvEG5b1wfZ6tqG8bqjaB7VzRJthp+FhnhL4ddm+PZxmwjWUPxm7BRqdhU
fOxcAoalHy9HWRvcbG8qQVaD8CRKGW9MhtG/KPi0KwBIvsXRtUsb+HK8xYPyZEVnl4CY6VHhG1M8
deu7DhCn1HqD6vUPUaBcsTUnqZm5BXMa+yKe6bwaU+VG7Pea53TNrSKtZLmLKTz8UnCWtPWoms7y
rcAz4CROgwmy11KV7eCq/GXojiHfI3RgxE7ffhvWXGQXD5OTmFPecJIXeHWlGENOTHyaovBXrzV2
N7xZ4V29qnO4lILg9gzKGM4hWIzZ8JD2NigH8/Vp5m2Z3jb+bane1/mrMj6CRPz7FTuNNRtWIwvj
0GTEUmPf9vVt7joqjlxCt7Lf18Y0fQ8n04fIUpDpmFJt/CbeZr2JydKPQJeRLajh2SsbspTtfxrZ
HJmKWUpTlN40i/l95v002pcA3R9LXJnApX0x9f3BgSGrz2V6PjDsdsVOMOgnagY6n/Gd3l2NKLC6
9bWc7y+PaOlkOg01W6tejfus0QmFQ5SbfRONo+b9/G8hZsuUZqBMeT2T6UiowQQPQv5e9H8P5p1A
Gf+bsvlb2KrUKHGlac8FjboNRRRipQp/gIDW5b1kueLm8qAW9x5AAypnkHmpYJwvkV7nJki26XnW
y68jXNfNqPdO2Q3XYpxCxFDe4HiuxFw6b1HnIF2kFTdV2M9jWqoveWVHozfJ0KGbTvQabwcnVp8v
j205DvB9hd4fWLTZ2Dy0l1QIEuXGSrsjZu0hPp6W4G3yYWXzTf/R/F0IeJMMGKLOhA47HxCIhrCq
RiaxaL9VOQBBBcr1vo+2CCIp6VZaM+td/K5O4s0urCRPvU7uiSePh6yzFdnx6i+GdJvmf402pjsh
IfgwWdca+M2cD0xOBCmug7DaZBLJ4barb11MweTj364TUdANkEkNqQ7PMUmJGmnyMMb4noeQ0G5A
4Za9I6w99T5OGrgnSvqTuT1l/bnNh6xaIfx7lX526WBnjPFXkqOK+ZCv8Sg/HkXngWar05meDyJG
oX+kvCNVnvBGrr5fnrGlEMCkVSq01Dc/8BYlE6i90JoVW/qmkn7p7Xu2pt+zEmLOru2tJqrlkRDy
cAy1oyLucdq9PIopWzz/bKaFmFD0FFNAZE8rdnLv5UIxiLVkUioLsOmoac172UrJZmkUpyFm14Kn
hGI/gpgHfIZ4Vu4dkGbZFk36168pRqKIIoUhBDCkD1BXJa7rrOZEyzrtW+QnJMeQhW4BCz11XW3u
Uk1e2QEfjxwiqgqgZxqJKlS687lTBzTFUZ4kZwBoEHt3o6Xv2xZ219H3Fbsu7WStW/TxND2LqMwq
3G6BnHjTTjcs7Pas2PZF8BUHxptRb9cIXh8vJUKhAojcBoVDivTng5MbMwrc6VJCvOU68uonPaGo
JxT6p75znxqxdTJ9eLm8GRfI9edBZ1ulEgu0WEVuC8MbH9oceYbEfDfDcWMZXwfDwLYy2A2lGQP2
Eh71rLrDQGUvGi9i7DqW2l6lmrHLI2/l1bC4gU+mYrbOBTAi1034VVI97tymvOuBAmd+sTL6xRnn
bKSUrHArzyl1qhk0jdnznST9V71WbRUjB/w3EfMY+0NlCPblyV46i3mkTOVxGO4fJK9rEVHE0GRU
cfKlVtKdKRWPyfgrbZVrmO8r6cbi2E6Cyee7qbB0z6CJSzWlwsQmjQ5RdRQtTFOuq/oomWtaJYsr
dhJOOQ9XemWglSVTObqu3bV452jipg/WejVro5o9xRtBF4XW5Rvpa8sWlG9+4AjiNyl8a81rQ/hx
eb0Wv/2TMU1jPjmpWwzqrYDqELwR2e4D2SnqH16fHmPqff8t0uzyrIS0DMQpldLTX1lEq1O2o+pT
av49IIavnZMFcCpMGFy5zkcEOVI1QskiZVNUm9rtXd3Htl9Fh8vDWbziTsLMVgliJ1lVzsWQ15Ho
uFkgHdA8ULaXoyzvhT+DmS1PGqhiZTYMRq9uIO7tFONz2x3zeq8Lm8L8cjnY8l5AsB7QEI7N4ix7
1/p0tFyB/Y2+8kZoyG70ylYKw/bTv5cFZpHQrjKnhsuUG54vUqH3kuLqzJ4coEqrPynFm9ELiDw9
Ram0kfKVvbd0KvHeh9kI5wZY3XwalZGunk+2m5aaHZV3JVYdWf44tJ/LNYnGpUkEEa1A4YNW9MHF
PVWbwQxTUt7Mg6zZlp58L8thsE9z7QERrfrT5TVb2oZTQxIRK3T/wa+fT+QEm1GT2pt0WcJtInt3
g9fvLodYmDzwTAwGCDFWW/O1yjSvNMcQSKolPAbtbaig4ZE7OtULM1jZ7gs1roljzqMB7gi96vl7
q8y4ybKchfJD9FfHdysXHPwX7TwYdgFVDENBsVjsBmpg41OqrQHEeDwyX7PMFeol9CxYGygJz5se
YWYmgxZFQC9lmv1aGPpfDG+ItlLdiSOuc1H0KXWFbisqXnYUAiV5rzNT37ToQD+3uel/cmuSCG+g
CxulQr0zw0Dj6WMKN51StndNLXVQDLSMHZErUfEOhb/6HMW9stEqKf8Mpt/0N72UC2jfZP13URC0
p6owjbsytlwUKRP/ALyw/xk0eqLc9a6KxrEx5WnxKOq/9L7OKkeJffmYj72w7bwxPo6ibyQodEZI
PaqRH95oOTUpm76VJtpaW8uDM/SDboA6UNPOjvTMkvfooqswu8ZE9behlGPsWolGBcy287ttjM/M
1nDd9lfb9FZl+0boBxsrbCxl42KSchwkpb8OJSG5qeKk+2RGY/5aCcUL/O0HQrWHPksNgNriOLZ2
bVhoQ/pyMnlNycouaLv4a2PU5maU8vipodh98CpLgsYgoxuZ9pT/ARQEZb5V9ahrgf6K+l7VYmWr
h2J4lOJU3sYSr1ody8krPhoBHYGyOgplW1xpbWseB2AYLXWr3t/WrdDU75HbSN4VCn4xOM0kN7Gu
14NsW6iloVx1fi/DQGDKbb4ExO+aVITQE5eYlNAJzp/VMghJXiMuakzVX5O8RFNHsKxd37pABApD
b2xTrcSv/RCiKNRgxKE7quWBDJRCN9zBAYe5WeSt99yMVW0+x3HfDJsWes1b2tXJIVfRz97oYxLt
UGMafoiGB7CmhPS/TYSofcFyyJIdKXX1bD8WKjHlUvPfsE0szCvVK6xPZN7JYUBGQXbtpHCV2xEV
MctGTQzyRio19U0v50Z6RStHVXHzkcVtWoh+ZmcWrUZbSfGIt7PUMqCwBnnOh9hl7a5JU/U1SLzI
xVIrTa+ERBQPuRuVhx6q+sYsx5zjPc5Vnk2RbKR25LmftFaRnBZdl9tGqfsdrW35qvLT4uAKtXWj
dHEgE9uLMPMQa+9Qx134hBzzeAS1Ttl77ANpm7komqv96NllbrUoUWla5zl5bLRHrORxB+iDXnKK
UZF+KUGL9k3VBmRSrdy7tu717o0iCPGzaGTdT2tsgu1gjdHj0GX1ATS29BPNtryz+9Acr6M0dJ3E
05THopKETZCgKmErjHmnFW0EjFTwyq8IWAeybSS590UOQ+qheZCb3YObpskViFCBGqlYx49qV1nP
tVx4Dwl4gy/dUA3GTowUaz92spseRkOobnwpNrjrtcDbJnWkP7Z5jPF1ZwqxdFOLcf6kwea4lgU9
/JVp5Il2N1qUklW16ramlzaWrUdm2z3XXRpvwrCor/TRGBwtScJtBGNoWDuzF248zKBQYJgE0zBN
niVcnWUkmlklnA18F44wIm3dJ5vBsBwAHVgHhS9a8VPFs9T2OT0bO7r6PniZk2a3mth/v3xXLfD9
eKWf/JhZWlaJYl550XT9xh4SBp+SNHFC42vfK87YeL+y4r3wtBvfJfOsUaGq1h64izfY6Q+YpRox
5uxm2k8lry68CtPGaYrUSSsZyKmKpZF0UNV6q8e+k9ASQK7nbWUCpgt/foExfqoVk4YxiornCYEg
FCFoFS4wvfwe+arjV/5OSauvTfyWYbJil222rfXMc+Lct628X8lHFjcDRQuD7Jcn4LwWB/QMQy4D
iDVA4XvNbb7zqVy16VVK12NlpFNZ4sNIT0JNP+Xk6ZIJuB7UDZhxIS+cwNqKYbHNIOTgGTu0r3qw
7/2rRl5J+xcScpiz00MaBR6cH2bTG4mx6lISJpPkHtTG7hXDvMM4iuhEpcYmL6MnYY1CupR/QW9B
YAUqN5J4sxTP9wRhjBtCBlWw6bBl9mQfcb6jG2/qNXeVhXRSwjuKCqTEA0aZq9O3qV+puTKQfynv
tdfZxhr3aGl/nAaY5vdk0TgG5SIzCdDURQBHUU3u0s79HGN5z8MwLpzLm2T62uZ7RIFvh4Dk7yr3
bLlAdnCFAx7bpO1z2b364Zunr1QIF6fsT4g5U8YfhCEXOkL0Su/ofeVU5f4/DWKe46fuqHa6TISm
/G62h8Z4+Yc+B54Sk0kHPQFaHXP1FwUUxxBFEs+IwAfog6VIVlS2IEmfUzm/af36cfRxmS66ta7Y
0vekTOpjeAnC4JoTfCMlhv8tytWmrSSEBL6LyZacTfDHbRV/6sUVGOzS7oPvZmEbhkAZO/x892Fp
11TKdFVF0qci28bjd8G47tdOpqUomN5IqHPxvVJuOI/S+Lw1RYX1CtP7CqKn29uFwpX+9+gGBdjw
nzizb0nLrboLIpHRoAMtZsahGuObjMQxTsWVdtHSJscp3iT7mb6keTOxF0osYX2Wiev/JjbHG/RW
Dn+/y1Fq5N6YXuq8Zc9nbWhFlaubLo7QGB6Us9Rwij5wN6lM8+gfQk1bnVI0ajvzQ7yzyiiODWtK
Eio76K/S9CfmVZdjLM4YhPXJhw8Kuzb9/eSgG6S4KaxQYDj9QyRqtiuv4NiWjjb9JMBsvjzfC9p6
cKuNRycZTpWtFp0dr1kULAh58rFAFQVmzD+0r8/HoQdB4WeRPtHZxOJQpRFFG60eBkfwQ+HoZ119
E44FBdFc0RJp45lq+DwWYvWSdTipuInUHzJlTG/zEtX8ldRzaY5Pf9vsA6hHs0RhkC1Tpi3I1f6Y
Cd3u8jIuoAWn8eO0NIkX0cGf3SCFGAZKZyJ8G40qD0TlWSq+dLJ/iLDky1NaT8nPPBcfW81fSWWX
B/e/wHOLE+DQZhUMTLwbSrvO8HeptGY3Nv32+e14Mra50Hc9Zr6U6xrcwVR8rXP54LnVfjT8TW6o
nh0VHtLL+kOVq18uT+rS1j2NO3sxxEqJs5rI0BLhoYi/F8L/I+1Ku+TEke0v4hx20FcBuVRm7Zvt
LxyXy8UOYpOAX/8uNW/amSpectrPY3dPT3scSApFhGK598phz5dFLNlgdK7O7LSgbQU717nagkJh
cJ0Qx4YhKAePTOvWRuOI+u2ylMUzOpEiKWAPwI2sGiFFJO8u2/drvS+Lfz68Mkzv3F/5+dg4MSKT
XcJSVrjjXH9RxDFTV7R78SBsoIKiao7RJjlX3qCFxxl0lIL7Bix3ykDH+p5P6kr2dVmK4wCEFm4X
r4/zsxAihn0QWMXYPlQiqMe7Jltx7IsikC6E60CwB+zucxGR5na8E7C29fgZvtygWR4QWO3faNWJ
GOm83anAn+tgJXW6t8wMkwg7035Ri5Xa9qLynoiRNozkKrIZRYTemXFXsGPm7HsFdD7eZeWdP/bL
7f8jxZTKvoIk5ZRHkKI73pQe1eYHcJWItneHQFsDSF5cEdr68AOMNmilOT8fQFLag9EmnZdqx2TC
wEqa7dPmHXOJK+3IiwkAMPH9V5K8KguJIhdGG6savZ5tXPtgsVdtfI3LfVZWCJP2XXpfgLk5WisP
Lu7nieQ5tXxyWTlSDVFXZhjnjNEt8FB0R6N/GfqbIj0O9b9vwINbAvzWDPuJBjz55uYY8LRL9Eyi
ofW2AV2yetcIqoCLe83HLt6sOY6d8QiQTpj//cmqEFSkRRri5BIglbemRgV54/H+siou2rkTIbP6
nAjJ7KbrSYpDU6yQasMDckaXBcz3X9b1udwEJBl1boaT3tAZ4wXwsXE2E97O3Rh7U5RfVwPxItZu
S6dZeRMuqfupOEkVos5A8x2DuD4NaW5Gm775xBtc6zxeW5Z0OKrbdGC2hBzi/iziK4xgjTmSsrs+
3VzevyUtOF2QdECkF5boOgiyUCEGEloVb3Wxhii+gHthAFRoHgSf885fO5zbogcm9GxeyyBSwK6S
H6L8tTH3wDTs04MaPygmBUpbYh5T/SkrvTBeCaqXNvT0CyQDr4aYtBIdvqArbvPxEZlNihw7kkGU
pMlfuEXUGXCxMJKJnIsUBTlqVkzuAPubjLe68l4XG2MtnbN0bKci5nt3cq+UpuW6MosYK+2+TEHQ
a4ebDlB6l7VjMel5KkfSwwwEOKwvIacjW5L/7JUAg55R9WFYGJUr/Xj0CnI7rPFyLxhcqImhg1wM
IJtfaCIm8IoiIIBUramppr3xHkDDgCLUHocQFcJ+5Q4sXOozcdKl5lWS56hpIUcSNXd1Wfpml244
GkERQa1s6II9PBMlqcaEkMwV9hzO8CJouuwqau3g8pmtrUZSjYYrjjF2EMGL20l7HbVHd3os/yIu
w0KA5+2CxgNHJfn9WpjEria4qUE8ojhgJfuyWzmWpRfaqQy5fU0DH1XZMXio0c19dAH7JCooEOq/
d05F9agOOuBAgdcHcGvj/eVNXHodn8mW/MoI0g5iCchWzW8pC0R2lbNdlbxMddDGz5G164zHsd4L
5pvqvWGvWJAFa3UmXdLIzIhNsx6wu0VkerH63oCFNosjGlbqS8XWMFrWpMlKSfI4z+YYDugVmvHb
5KDdLjlViwMqzSv7On+55K/x3EYQM49VmmgdPjdcRsp07oZYmTXWN1atHFWkuEQX3dVpjHRX+L0q
UQjvtAeRhbeumYA64dvlT1gwnWdfIHmCqnAVomVYbTqgYuK6QkPhrdEAIVSvDZ4tbuzJYqVLAnSf
oldLLLZPrEOsRBtmWlcG4TTTc8yivf/NwpAUh4cF8L0cOarRFOclQL09q94D8XCqUEzdXhaxvKA/
IiTbkiegTlcGiNBQrx4cyrIJKYZjxrdp9nJZ1KIPmNs1MLM9I7JLSqmiHJ40FkSN+Q50jKpxADud
qQdJ+cDseuW+LV93AL+hFWam+ZOhTaEEtdDVHOYMFMUtOgAre67bTzQd+XVutdRC96huR4GdRF6u
6bQCmXZv/UJjzUrEvLjFJ18iXf041oZ24nOEibZOASKdEgN1GCpqfBGvGNg1UdJpqrognR1j0YoD
WkMb7Vld5jdNT1P+G4gpa3u8UNbTQSXwzx5LsQRLgUxuMYgbldcBtKQ9JqpnGOMIuEBPxL7D0AJN
1kA4Fr2hC9AmsKojzyL3HSmTbvdVA6Fhn9EReQrXZvcYIdCqNdTfRbtyImn+kpOQzLJqzLiZkBQh
/5VgToErVHVW3h/LQoDzAupuF11MkkVJ3LbLLLXoPNEhPHHZJm3dTayuEVws79o/YmTPm7WDMmUO
xAyYsVf8MrwDwJAgK7mdNSmSj3UxmBoPeYkdy3bW+NGRu7T0I/LvOS4RSc7YOP/Zs8/OsJODcdH9
MmoYivHgerq92ia/FF7Wr2WW/ta4EQeX7dbaoiS7VeSdS7IQWxdmH/YYkOQJYAF5tLksZb6aX9wo
QcFrHuFHT4B0lyyndUk84l2dR7ERmMyOfHNM/iqUPJEyr/Vk55KBxGhSgS1KQJmEJ9xWB81VCG44
tCtdXs+itScmXvFzJRyDJeeSqrxIDG22erYDiiEdpSIgtv7soBrkVkGf9P9PmhQCTGYfI9MEjRia
7mCEvKU1a4GqzDX09RkqeB+FndCCkGrFBi4qx8kypevbZya6O+ZsRTM+sgIjgmjqKadtrhve5RXO
f5CsH0A0Aj8DPCfmMaT9NB3ed2WCq1W66IvqQFlbJXTUlSBDBlCdWr9wiSeMfHdZ7NIxAoQP0/zo
sgQYsqT8dWJGACiA8nfDDSm8uHmMtH1UvMVspE26xli5+EA4FSc5sApYWlzlEOfEgEKzbpwypZW6
C407SzwnyabovTL7C905lSndPM6Ae5nnkBl1oCE292WT08G6QWigOvfuWofA0gNcn6H4nRl40IYR
O78Yw4CxdNeqkAhKnjGUYHTbVkG+M6KpcZwBrQF0OLi+E62V7z+5Z79q0B/B8t0XdWgrDIJ5WM4p
5NT9WbHnGu9KBTyDbo37YSj7sctobzN0lTZ+ZfVbXhhbsBhTQvpNyFJfLY2NrayhR8+LvvRtknZ3
dRuVhgLtnpAb1cOH0v6WDis3aCk4QssECKTQPoE6rySjaUAf24yQocQYzRpJqdA2Fhz167wP0BB3
AwJasQKfoy3enxOhkmHihTOpQ8QQIjnVczqIrRP3PkPvbpJUG0woetxE93T9nanJIbU+jGy6NrXn
XFWoAZy0EiiypjEdm7DcXr7Xy2p48mGS4VLtqB84sOs8YwAsrfKq9zvOt/n4y7QSWgI2g107aAfr
95flLh40eLxm/FCwsMkNF2WKRzCalLEfQ7mznG6nuxFK1WvVuGVDgnoibBbaLr5k7NApWqDzDpea
N6MHnjsPM+9BhwkyC5M6QK18MuPK5w46Sad4ZWuXPPlcyvyvaMmGmQL5LzLbsN7mV0ld70H9saLK
y7v4R4RkQ0oxo1tnODyCrlxwVMKEZJQh4/83h/VHjHRjWIm+shwZGy/JBr8laZDbbSAA33xZzKJr
O9kw6Y6gSNc77eza3GRvTRu3eiAw/tkx7UEcuevXZijXNk/W/A6oJtWI88k1vxXXtn20h/fLK1pR
AbnRLE1DQdgcoCrV02DcroZxi38+oCEtTFCjGUvGKAXIL8LFaV5Ceds1jzXZXf7+RasF7hugBGE8
BkCE5z4KhDGVk7e4pZ2aHUVmU0NLHy32ZJts19j5gQ9rw9Tzn/jFAZxIlHSgLmy1Jjok2uPeBs07
ug2UnVW9A6bi8tIWT/9EkHT6gqgR+gAgKHZv+9YC+yXaitYgehZXg45ajBbNtXrZ1WRiUlKwIsME
CDiYIh/26giQqlj9pgJwuJvUlfNaikI1Fz0/oCNDj4A8NGX2VRhWRTMvatear67m2wTFgxXbvagV
gDlE8AmWFHTlnWuFUoVgRrGxdZGd+00naJrX8J6YjIh2ZdxQpVp5Qyxu4x+Bcl9N3FUsKQQE1tXW
1W+aJuiq36r7pK2BHa0Jkt6tkeKC1rSeV6aAtqLzAWyWZW+65pFppWq1dHMNB9DZ4O+bwSPmf3/y
AIvanNSOy9EqpGPAlwc6WavfL0lA4R49zzPeNO7vuQQGQElCSsyroATiTQyDBX/RNIkWFHw/RpzA
hmtLgaTZasakhZBAMu5FAl1tfoxIVhEr7mfRiaOtBYjzgAhxv4yzpR1Pw1oAxIFoL06OxPFv2zny
7CnTX1LLj7MrvpbSmlVYMkMWggXgNuHRCgcuKULYtEU81CCyH+znCkAlxS0zt3hkuW6M7Natu2Yo
FqwRnvqonwIeHNRzcpZS14H4ZmuAe1brgm8HAuRiNK1z+KV8rS68oBeAKTCQ6sXLA/3D8x040bw8
YQnHiCrmOIm6cdn4czLVFeVeXM2JCMmIlwmH5bMgQmtrCg5hvxO3fA3nZcHWuUAyAoMIjB1GhKUj
sus+NRIGIZOBt2GE8WQsJ9ug0HDZUSxpHwThpQCcbOQxZCcbaYXRYuBshhq6GsCLgYoNN7dGSIEn
UqL3Jr9m8eNlmUtnhIQj1B1j+Wh6ltYGpAyWZrwHKrNbbMqQ7XOnWbGpS4E/lvVHhn6uB5MVo3k/
g4yMAWkA3LMGJsrLeTxu03T+hAGtyY+7TRz9+0QnOoqAYEPQVQT/IdslUrKEuKIBPt9NGP5Ohsdq
jYR8UTXQWYZWa1yqL8kKdQA/5ogyr9exp5poNDJ+OXkKM/ty+ZiW9Bzcc//IkYx4XCYY0eogp2Je
ZoBM/UbrViL8peYotHDrNvIE6OZFV/L5MSlOkg/gIIT2FdX9lIZsFwLzo5kMEDuoZrQDC960bVRW
Hist3oOS7TsRAEAsp6h4uLzaz4y6ZBTxKQBOxQwNCjdyDkgzSyPUsgFw5PkQ5bQlTvsiqji6c/KB
/RrNEjOXqWAOSBpsK/N5W7o3cRbbntFjqhEMXWm5wx9ebcvMwYB/Ded0HNxWOGCSs6OKJtN0F83U
w4nChi2AB+sji6Pu2QKGZYM+aSZUqkZWclcOpvUOmGHy2o06Er8gEH5JiNCYHwOp6z4JMw0K3NAB
XG7AKNXT26qfXxAhG11wVfBkU2Vj9SFiZYwoBh3UIAI21p1W1ghkaq3Xr3QgcPxF8wi2D6BkMw8n
AdPO+UkCQaiKVBfagur7MdearaqUxzCK/sL4onQP+CaQZOKzJftuDVFhs3SaAeycWwZ4lhFVYGqB
7fGyOizZRfBCIXGFOqgL+BtpPVOtCe4U8y0joCwgfY4k0WjXfu3w+rGJ2pFOUaV7eq4JagNCPNDR
b/J0+SMWAjaCNPnMnw3viXLi+Z7G4cByoAoBLbJCfG08piyjwH/m4nmIxhWLuWBVzmRJBtMMY26O
I2Qp5Io0WyvursFsmTvKSni9KAcpEYQ6iK+/MI6mHHdwirCvSay796OOGqGlAFiK2IBAmGyrfL68
hwvOBjBpyIdB03GVZDKIcsgSTCljXQREt8JAG6RYe9kvGMozEfOST2IO3gGsbwRMsCfAmpaCCZto
o9/xNYL4ZTFIKiGOgu+UQ4IocbVqnFXfbN6aAhPF4WOq/L68WwuQszOq3B8hkhoUUWy16awGtfOZ
qMCM0JB9K9W9pj0b+dYCOgrjqOLd9GisWtONhacXhCMqBV4KutDkwcIpVvIy+8SutluQwO1EWwBC
/yazr+zYbzFqf3mxC2EwAY67iolIEIxjV8/PreAg8R2bWeWZ2IepudWG4QfKAIcq4kfTLD11MveW
IV4ui/2EbJA8DeTOjbkI+THHIckVSjfjhEFfSoCmuNUznBGwOIvNRKZd62rUGDHinyZvkfWh1t2j
O+o01tNXmF6/sAAdg86TsvmRgd3dbMWOATAv1/lKSndJ2ZDAR+g5A+ZhVPF8b3L0+aq1hb3Ru+Qg
UFSvquFqcF4vb8XSCZxKkW5OMrllj5lrXM6WiRsTwKRAP3Uzo6WqnUx7tWyzh0wl28gJC48N4u6y
+CXbAJZQE3OzACqBkT9fJAsjBYNEuFHp0G47vboxrL94LGCu648IKYjKeVoY9nxpLTW552rxkMbC
m/u/Lq9k6bhwb+a5UsQuloyUY45tNjl9iTdJQ9BBM210Nu1JMa6IcZZu6EzijHccxhYNecdqJ+SN
blagiIm1uqI5wdUBSIYlfLXIGmvDY8veuLweHt2e8RuW55mfAz0Ov0nBR9JETbqROmrc6jQdOkD5
AKa48lWrUUavidPsDkS8xjUgJFoMQwK6lbUiAuyHqg7HkDvTlZmGBYCv9TSiNQnr1y4kQNqKtaKj
nd0lR9E20z0xBXtqUzJdcRTKfd6xyaVJYQPhowJTVUQNxtLUQ2iNdlpA4PBfhpVHPKj0qtoppUb8
aIjDO1foNTy87ogNqFhLINiafGvUA0mp3roNskHxXcMBGK1qdbhXynCfVYq+dxQr0NhkbErmjJtJ
MIIaNxlvgTQ8bU1LMY9WjZcJjfO+AmdfmaERb0DvPADRTGM3Tu30Mja2VlDhpOzOmJBcpwAG6UI6
AscnwCwnfxryQdv2dZF9V6JEA9BBYqNgqYBaeMVGLsZBLnioNbgc8N3KjzWdKG2ZO3hEoTXOOYJ1
mt304O/Ym0j/vKAuHgJPo+wHnymDe6O5fVoCpmL895w3BkrCf75Ccks58o9MWPgKQabjkDlAZeq3
l6/Qki1ybQCDYrYQlPUyR7lAON2avIFVdjVw18V4drMI1ohtlLx6q9QKc2/untlrWc2lIM8FTis4
f3V0Dsu1IkKAF2m0SI6U2lFPvEqJ0CNaIuu4Y+parmkp+DqVJaUuij4dCodjG5lTA/alz4sNwN2e
urxuHlqi/AWzAY7tZG2Sp0twz5W+grx4ygea5B16Jkfl6CbJ7yzOr0cnZj4QPMpALYGWUjui+bh8
qEt2EX8AkGPQV2ghLXRu4asRIDJ5hw/Qao7HkEGqIBzFW6i0a82oS5YReF7IqiFpPE/ynksyh7pK
EQjClZnha5lz7pEaDbidgUK3BdYIFS3hjQXck8sLXNKeU7HSiaYVq0JjTq3VjTNnWhPHNzPECCUS
OGuE0bOvkuOWU1nSaZZN01qpgs0EPh/NSxwo211ezfJx/bOJMlshRnKVNoUcL3FvbAC6C3FosrfL
MpbuwMkqZEAtt1fJFHbYsaj8SBqF4h2C5ovotqv5yujXmiTJaAHVAKDa8351mP2rRu6Z4tFwg7Fd
CWNWdEBm2IbVN8ahwIrcJgqcaVORzJ8mvxaPgJZa8Qdra5p15OStU6KvincZTkgtEtqTgcYMyJpB
3a68vxflAPgM3daYNTXlp0Afkc7QZ6todLFflX5jXTPTpY62onHLcpADR4oVzwBZG2o+ApCIzQko
JMJ5/9EAqsq0giH8+Autm4vl/ytH0oWmwkCK4WDfND3fELs+qlb4kubuFRzaGuTP2pqksDYq6rHN
HeSOLRK+2Uj+0AitIG2Tu1RUzsP/b2GSQowYoKpbgYUp0Loioo2dBUx/CuM137Xkn8EX+M8OyqZc
H7O8NyEoG0rq9EMAnFWqkpfJGL02ye6KhgFEvl7J565Jnff6RN/xDIktzIbDvqZXIld9Zh9BDUtH
DegqBeLITdwVm8s7unidTxYqeRI1Fo4KqjS887nu43VHE61/zMoaUbLiddXazP2atkgeJOkbjgE4
iMutkRrh3uYAFgO/zBpF4qIcwLuDkwodwF/oNMRYldo4IiNvk+oQh+hRwSiRgoyWXa4RgC7u4Iko
aUmFnREOHMG5QoNo7qc97NDaAdqB0mvsv2hGJ8hEosoJwHfA1UhOsdddwYoShsoywHk9Vj+dOL+q
dR14WnCPjTmsGKylysapQLnH2XKA9sdVeBU8rPcqM6/spD20kbov+28gVby1LZtqMdS0UHFN8v1l
5Vz00HgGa+D71QhKHOf3oR7yCoTCOMVcYX5aG0BkfAutcCWqWdSVEynSAVaFXvVdCinqjDXc870a
p5s+w4PTqlYu+OIDB+0fwLPCoxY5J8muuMg8NFEBWUoX6Dz3Mz1B8O3rQO9rTOpG/hAZ1PyLKWaC
ZDme0MCtnDPZ5/uo93Zd5AJ1onoMN4MtGNVA9mUr3UoeZ9F+/ZEj06+MsSLCQpmLOBkBjdgPJKpF
2VPubtOQe1bzyyJmcFlF5sP5EiaeiJSy1oOrl5ZiQGSOAyOxj+iXF15b/0i1EnmdlfNbkyY51sll
M+wtNtKcWyofI+XBJtex+RhjYtdcgUFY20zJsQq7tM1ShSyb18Gk+GO56SaE9i9Ae6kB75itTiCv
SZS8a8aUuaMMErUx3XQW91MSBWLS/Ag3OxyK5zwZbu1+jUlz/mMvHaF0JzSMY3G3gtgIvFhFnaPy
ZK0Ekks9owSxHUABMf6O+oq0mXrpwLokyIImyjHmL039rWsPRuRr+i6tkFMAj+5mmnIapveuGlMb
yObWwen3BgNlbOJd1tlFs3byMdI+N0nR8jHHgrn9UPRjwLIDctQrQhZ39USItKu5IVJL1Fhxll0Z
zQDckb8As0PxUse8kIlu/S/cdw6OKu84so0KtlDj760ZUrWkAM1ZOb3F/ToRNBvwk7AoMw10SdcQ
hL4lWmHwMjJeNHvFdn0VYgK9U0UCWkeyHOww50IazKsBFGs2JKbwFJ5sq97E40b718dyLkayIKhB
R0Zm4OxdXedB6aphMCZd7l/WsK8u7VyKpO4KGoCACIPFuJPuF+lLkye0Dt+E9eNv5AB/e+49Rh1H
kuMOzEpzG7GP2YHQ3TV3DXEYNUS3BWTfGr/2V/OERQHrA50jwGcEv8L5CekzjvJgIn/fQw3i8dHA
BK7jxwBFABI2XvK4tSuK9/UOnUuUDquIDTuLchX+zJ5u8MahHYnuL+/gotp9gvHZoL2xiKTb3Bkq
B0zouERG/laWwnzF+Eu4DTOyBnjzNU4FNZWJfsa5dxulICmYypkyDdpoov6QVVeA8OId2iyQGa+/
o7ZzeVFf3SREgTTKtYA9Zeu6ZOAmtW77frBgbbWrpnnV7Cct3YMneTRgjVY2cCGkOhcmGbpE1aNK
mSBMz33NvDYsgGckVHU3vMF0xWMTBtMafdTiVp6sTzq0UYAUPUlshOE5p0af0Alo24g/eLhbhQxd
2kvDxnQLQSHEtmW+IrQ5hLxSHBxbRQfFoANBap7XgHDhft8citfLR7cQ8c99lH/kSTpfJo7JUgfy
yuy5M2mu3hTsB14YHqmulZEOw8btvZasGKylu43sLRr3EJ2iUikp58AGJc5ygOshwghTQMsTkP8E
Wkxoxna6+uya+8vrXLp3gC4DXDIwSND3Nn/QiU8B68eUjTUEdhjSbn441csQvl8WsVDeNtUTGXKC
sbZ0pneNMtfQm8epnPy+/wkW7x/mnLkYtTuNmQdmge/eFdsas1HZ9Io+wxWHs9D1dP4VktlM8yTG
Z2ClQjCPWW91WN4XQ7XRwtJLwI0nIoTLR0VJtg3vgS+erzTRLF2W012QFCqrNKvAYNAcx5KgZoxO
5uukHa30zhlWcpNLWnQqSnJHFRKGtdNiqSry0w1raOT4Rv9utBsEdFm7c/jfGJ9TiZKlqywjddoJ
ErPxKa23QP6OqoIqYIjo+HPrREGseo3673Pj50cqmbyhgdObZqmD81wh42au+fW1jZQMnFtoVtvO
9C5tOcUUsKQgB+W0LZMjN6rAMMKXEt2bU2k9XL4yS8budDslM6C0IWNo6YUZMDi1hkcz66jTAVk6
/p2m++Tfv/znfcQ73NHQLIw2oXMjMHV12mIuDC+P4kN0HA9+WhK/0J4vr2rZ1vwRIykJKtJcc+Yb
0E3pLmzHa7MzA1WvVyLYpaDvdDWSVgAGIlJbA2LU9qEUs1Oaq8Kek9q7y+v5P0zKnwVJ6mHU4ZgC
lxutYkjID3kXWMmrPfm6szUEpsI28zPR8qbYR5F3JbRY9E/AAsdoBlrUZp6Z8zNzh1arJjMC6GRu
id9FZg5bO5vSPerfLqqMRcgfFGa2rxM3a583fXVlopobNGmhbC5vw6JhQ9EZoF2AwAJz7/mXKDHL
MjfDlyjqb3BGiWbDlEOFRJi6Fk+tSZIUaG7QSuMCklwSeZUTlOypUr9FdRxULFvxF4tX/2RVkhZF
SAKYPYuRy8w3mIPCjHltjmgeYrSwEoycv2rJy+V9XIzg0Hf4z0ZK6gTvrDiTDXWynC0oGZU+UEEW
kNpe2Pi8vycj3uj9mh7Np3OedcDdPxEqmRpSh0nfOdhTg9076AZUrUPevuaTFrRatCmbDsMJSLvc
o821IVfZWgfk2pHOlvAk/jByu0+cBttcgN45Tp9mkBg8Y0wzcJKVyuDn+POlpUqxTjhYPMlaLNVp
ej8RE2RC2JQ+15ntNeR7YYAgg4lDZ2XbWre/O+BGUAGszQdxVPmHgsZ52M59rv4iWuyhBrM1BmWb
JuFD3aSHrq28nKxxp35mQr9+9IxXiOAMvD+SHtbGCPzaDrxLlnaEw/MEWGTMeDelN7jm4DZ10dzM
hwdQFtviSZArW311+jUogkV/BB6//36EpCRaPfEGBwV0e8UGq4z4gcdpAjqY0e/VGhiorT/0lrOi
movu4kSodFyJXmRVHkNo1lCjxspRk2RrPHGALV+8AP+sTX5O96C5d7kFMdGgocmoARTyJsxiDdRd
zfAMFlbtQYtFKTxHxN1V2ydxS9Mi6X+bWmqaNAtH8qaCfPYA7HpyrXaF29GoJOZ4Pw1h973iWX3U
eBtins2x2gdgCvWbESxk8UYXGfErgkdTlwxKTzvGSE9j4OSC9MXN66sotbodekeMQ+XUSCrVinY/
AET1sWr6BLkmUGftwpi5r0UrwqusidB7Xomw98eeIWFniOmmdEi+TZWBbNuyBZWRAsI94fblsUhb
x0durPFHTPc9g4xIXIU2Ae0UqBmQACRueZ2jO+gWBOnOT8D+uddFP7Geto6rY1a/4o69CS2zvDLi
IdtYoaP6Jdo9QR+IEX7BWuN70mX9XdVqSeETDKqjjDaV/tQV8ZOScpvmceHedTkfHWqYDVD77GnS
diCstko0QI72LxUbeIjraB7fdXoVncSEgXq5JvGwcwmqZmhbc4B3OrPb9IQ0L+7ExyfQDNR37jDE
ty3mMa9cnmn7GoM4QS64+pHUOr+vqkb9DsorsgfVBf7E0G2KDRudevSmUev2DXLpV1EGsDZAQUaG
j+S6+wzwiO46rkebAftSLd9D8PRsQPTUh16E5oqd5hasgM/LG/OqT0fNpnrckXKTuSMGQZswtIBH
F2b9QJHN1kfqprr2MA5tdG+GejwPfOThTQvGrTu8AcHxatdu8cNporClVRqxBBvfKC7wuB2yU83S
vFPDrLsCF61yTexuRqxR3TQAEMH4Ybe26VUT+OW3l13UolMEoadpAyUa0xqSqx9z6DVQO0Aa3FUm
7cb62jYnNwh78bNI3V9Z0x+dEl9tVeP+suTleIcgk/LZkQYYi3NHkdQGiJWGArOHWrsJjTbzKpeA
i7c2N43BIwyOKrDJqIdTNQfehKLhkV5V5cojbnbBX6zxyVfILrprKldF3tpDTvkG6GZbU9lPxbZO
hX95vYtW6USQZHE5AH8VJMeByV33PS37jFOWhkdLVb73iUv5tEaOuBh9oC3bmJu2XBepxfMNVvKM
AGMpBeipOBjaJ4pP4zxqME5dhLDR58N16gT/fpUzn8RM9Idf8qyFiVmbPh8hU23eZio4Yb3a4GZ0
+1drrRK+vD5kOcAV7wI4SH7kRDF4xNCOAU4i9SkagE1xsPJrmF3fReuWY24S0Adp2soCl3wY4JnR
iwzaBO0LBTYnScR4V4JjYiqpBfTauEsChqfP5X1cFIPOWaBLqBAkNyNF/VjUPERkU027JgP3l3Kt
dx+XZczBtaz61okMKfjGu8Ighg4ZkcPqjdZgBrwGkdvKhi1dsFMp80pP4sFwHI2+1iCFiwaIgTUY
djNP6H4zRCsB/rJCGHjwouSF1L08BpfYJUsVBaIs0QSTsKiAEXXryavbam/VnU1L5DDixvVBhrR2
3T6P5M92ovrmolAAxByk3TBWr6szAN7JQoEhX4GVuSi8TfpYXDN64+0O9wf/g/i7tSaeT7P8R5ar
a4D+ghB03CMoBd+2FEkNjlKJOoGrZL7w2gBM4v7gK1ShaHMJKi/2wXDt2fiFl6LXBYMnfM0LaUpV
yjzFFzQMHN/y+5UT+EKz+flduoUSDyb+tS+VDCWPVKG4RNA6mL+L+9xH67fX4rsm+ue7HC/xEGF6
40b4//mqzC+9yA89x3c9tmJ5v4AZ4T2tYlYKE82AUfraM6MJOGJkfgbqjvskp1rkN4TCRtmP7Ua7
CXdKcbBpjx16junj+9qm6PINkMVLLyKuprwC2cdAlZiCM0i/dx2v3P+4rTzElQbAVmmyDzds94t7
OS0pNGekHwBM8NYKJYCGk648ALjn5mwd4QsSrnhdn+toXUwtN+rUpr7vH3z/2j9c479t5p+bDd3s
95Tib9ebzQb/je7ptqP77ZY+bPGX//7Ag7l8ow90i3+9x98f8Pvwe4P53+Mv3vzTww9//ovnUd+7
v/d3+HnYQZY//wW/PPycf8v8W+d/8N8PL/cvh/cD8xn+6XDAz/fD/H/Bdx5WNOLLE2EmvFVVNBtB
GwxdI/KRWHGpDnnhUotW9Md/lNO47XyHjkFCky3foGfdL7zfYlN7rhGEj9NVvhUHQXv6wnyVfry7
XrRx/PFKWfk27Yu64ObMFCeg+VMBCGdLBjPXh6aolDz2Dt8KmtFo3upfr17g3a80h36BPcUdBU6C
CXWwMeUNWefaEAOwIbRKvBD0bePj0LfbY+vnFOdx2dF8wvCfmStJkORphKEP2ZiEgPilxafJApwp
tNsODPyTgUXOvwr85/Dtm39NguvbDd0P88K3d79MejRp7VsBC6zgF71DmEpRvqGv2+DR292/vx/W
CLi+OJL5XQ6IcQPdTKB8xhadb0w/YCBcb5GBYr9S08MIG95m/Gr8Jt6G7/mKp/9yClA/6CJBFwcO
HQchnTfgZzQ+KVXsfdu8bfa/734FN4/Rqmn+2igyN/CA5QslKHAxO1/KbQoz+ngqEu/FojhrSo/Y
XeoFuxWt+izsnh72vB7ER+D8As3yDOF7vnl6qOeVjueNB/Nyvfl2/Z8fG1iVaxiX+ed/DMVsLGaL
sZ3txx7/+/zr80cQ0KCkx6MHs3G/+7jf+Yd7GIf3l91lvfziGPCpoEO3Z86ieZBWldxoUXeWGVY9
6Be91oPRSz4tlrdbG5H8LIhJewJoMcyEAiQJiQnZX6uiKrJixObP1gy2FosO6MotWzph4NVpyP6B
WQgxgfTCaAxSFHUC+sWMHg4v/8PZdy03rivRfhGrmMMrwCBKVHYav7Acxsw5iOTX3wWfujUWpWve
c/ZUeWa/uAGw0eiwevXG3L7azjOuz7O18IkFFjncbOeHpJn55PNA8I0QkjbbLT4bbNP/8GHQbCzA
s8eQZAxCv9ahqDCKuIkmJsA0X7b2X+JAHehqwdbeshVAAX7KmW1E6LMiTArI2b6+vj88PARwUx5g
eJizMuHf+D+ItjyLrs5fJT1/nS+E/fkayUhC9tdC3e0b6Do/WmALAJjQYZDFOeNjjd5EDOsUoCns
urh7PMl4I/FQrlZ4KH8/5tv86ff2/wljT9EPl/Wi4RVUKiYMzz8e/hNeeWx1xR7o30XdPAHsqoHH
Wwfn+/djMwtGeaRFxtbApFPmdTBvw2XXnt1/5gJ8uwNLMu+f5Q+Z4vX2AiMZuqZqIRMYc4If4L3D
zyfsNoEH+td5dg7ewfOshY94m+KdbXb2sHZVL4Z8AsGwgAWx7QfnD90tGZW79/3nkc4MrRYIYllH
bHvmViMGrOfBgaY+LqnJbVVstp3ZC6VGaS2g4xSCXkzbdRDZLGjHTTzzrR0qXHQANADimXfvSXGR
c8n4ny+10cgLRpBbpo3Hv7Q+vk0lXbE7sAB6vX/9f4idXf9E8rNsEiCW6UdCXjr68gTSQjwHI21N
Fr/AI7RPBC8l8zpaeB3EeQbj63dMlRIElPiD8194mL7Jym6swI+FzR4mHVOIJ3A6/Oe2QInM7fcP
XBx2ediLiqeSXVb2Az/xn4e/vy/Tt/ON08I1XrjD7L78sqo5Cpqr/Krjr1bFVoYF/ef1Zqtga2FB
gPX9ki6tQGIqPV8BSAYAwQLlBfyY2bkUhZEqco3+Tib4O05hoQqLQp6x+x1dMzNpHu0lp+Y7b3Ul
GD2lCng2DMS2wFJKM0vZxjkXh7qEB6kg+4AEJKMZ7clf/GsiA34GzJuysAaCpTjegZ7ck+NaFpb0
9XX8hMfl2rA9CHI2iIWOT0+b46ojXwFi8c9F//Um1yjCDwD9Dkho4d4DfnRt+CpOVeKO4xNMESPT
i//VEGk1vafvgVu48akktZM8jOblfWnixe2Dgm4JAwPCATtAHz0SgNeCuRTN8gO6VNnrtcd7+vDA
nhScwXkk8KpWS9/l1rGCTwVXE+JATgJqkplAP5RbdIyKHFGd6SNapa49rf5KDrcunyL6jlEbVCUo
Y1BwVC357cyIX6kEc+fwSMPbApEinJTrvV7UUOXUXoPoR9F56c3kKXUvF0dwEjd3mlW1YBNu4kJx
Jm+mglWudLxYQl5vC2fhpX8R6SmhfmOKB+/iiZ5m8o62cOX/H0IBjkebBcugzJJatdxx8SWA0DSl
WmC+RsfJ61cfDQaYfOUbWEAbdZbHasnBnMfA/9nrP7EzbyHyjQhjoCDWEOl4OmZfPAXjNI34zeXP
82hm7iPQLItYemY9br4oPioSVyDsQPfx9RfteNyZiW12Mki1Vj5EZ3T0bfXVmg+HOCXjPsQZI3lE
4kd+o1q/W9eboPN7zz+kz7yVymimSgbrNhkVMgEA8YQHB/RUvsU54vMS7/B3h9HtXlEeQKwrIo89
094ii4A2AS8Rib3qq3oSYc7SjeoKznAqXoY1qLRohfGDZMlE3BUMxxYXBwEEss8zwU3i913JQXCW
WcBDWGijqZx8o5xScvFGW7eN42U1OLG1mP1iujrf8k/JM6vIab4v+jL7vNgbEdelLR9aQgKvCUyV
6OSxWeXOUXKVw9K3/e6zvRINmg+M2FYw0xFJJxBuXWtWj+FC4EXPkNMZkOAMVsZeIugdMn0b3Id2
tEmsdpMdZRogVQte86fDxQGpPKxXTrJDs4cObHxL3u0mJ6eFK5LAfEwXYi6RbX++xu9bjjgVsPcb
GPXUNKlUdJijaKpPA9EsTCi1pN1rCR8I6D+n9aJ1TzM3JPFOOaYnw81MmAGHeygsxV24DDeuBiYI
wLAD0c3g94gCrw/MQP8AX5Qyite2JpKoIaLlm6XVBM4oEg5nOH0uSLwx5zOJM+0IDOCvUowkoTVn
R08csIe0ovkm8CpcB/lD+f/IS7PHaXbiV5uceTMtxtMAiw2R3TrntmUGgX8NOlD+JcowIYsImYnu
KOf3jd5GRTIGA+NxNiQcrYIvfn20EqdOfT6oIe3NahcQjehrbZ+dwENAL3b8pZqAHCAznXj57kuy
LmSXUp7ou4y8XUjw/vtibjMws8XMHjWU6RulLTCaekQ+UGF9bvJIwCzpYfDZe2v5NnhQKlqgMiAS
tSD+f40gmsmffXV0DIhVM+EwRuQiM9Lsalu00gewyJzalbCanEfwDdgpwZQVs92BrGvdrXJqLAAc
b40ilqGDcgjVcOQ8bvoK6gBOZ9QiEdV+NArpgRF3o01g6W74Pu34veIENAsty3CFpYvGvvZMB68k
32gD8BNVD8mNBZBI/yJ/dc60bwjgMsqWe628JsItXzKIt34b3DVBABUNktwYaTtXQn7s1ZjDxDIa
e5IZu5l1sQwLn56DIy058VfwoG17nYLkyBw+Otq15HfFu3MLrhcwU7zIUDPJR5MxC/1sbjVFRPD0
r9Z7+dTtcT2YwWbYyF+iJRNgr/JN8iCDaony612LcqJPwNa9tKKb5wlHwpxYdPLhXmr8bEVpOpVJ
18PPCiV6sdAWz6UwxZe3iehmi3GRZLRj8pQ8wBMJ6CePgakLK7hxf9gCGFcuiOuggt/R8o9skKwP
XKIpWEAf4QoyGyDvg8OFLPoet3bvWtBsp5Ucp6mIqZtUOaeehnELpEpJuYncjD6LH6KtG8RfeN1u
UzKzzc0elCTLQTasQiYKEA/8mqfynw7n+VffR7RGRi97z5dE3jtPENmgtQVeDnOyrg2t1lZc2fNw
ldXXYY8mlwplJbz3/SpwNAP1z8myLuYIrcrMJWW6Y1cFSUF0gqYo9jHV2dOiq/UgRHqb0mQVd2Q4
57ZBAbizGlCdUg5lYePvpNJpG9jDRJrNUs3z7nH/kD+PG/g4KiV5gHxMcjpqrlrjOdXNiRbOxXIn
hvwT6Pn3K33HiF7teY49iYY+7kKZhSYFAaaeJGvtBdOG3xNafQzYvBlag+U/l9slz/K2HwZ3FoxF
cFbQfqbAnF1/6TYS0XMyBagXedJnbU8v2Vp2pW2NJ80CDiUn3er3vd6xn1cS5+cbtw0uEdBwlB+p
/FqsBjPej9vg1K9Skm0HCutN8yNvR4+Y+KStF0em3GQYrnc8P+s8Fnw+UiE/dLm9cQ4Q+1ZPsZl4
+sMYWNNKS0hOqwdxN3ELVuo2JJ2JZtblh5kahDBJfIlt3ek9Pl4hVqPR39EgHVrX9xdzWIsbRBGm
9PD7mX9TQlw/laCxRWCooXyOcRfz+5z6ncqJaZ1Q2YmeZbxN2KNXbCWEShvOwuQY1/AGU4bRBvzD
nIj/8AJCY3dYRw/+S/UpL+jAnTuG9TCaYDZsGj77zKSBC2dSlBS4Of8onwS7WAdWbwBVIdrwF+zE
LC+ELkUJt9VKWYRXjqIo8mEoUnwnpX+cfg1mQqE38oRKZ5Bmj44CaIf8p3CMHdjA46fGA03fgpN2
m+hmMkWQGCEhACjH9/X7ITP2Q01ohiqBMelN/nGISE9kAFt0AgX39D0PK8ptWhsV+iVlu40KIBpM
dmw0BxtvMvMPizyRQUiMM0ZuhUSrwBL/+F5nGw5a6U/osj/8rmM3WBFU/THRC8ytqNLiq+ritXJL
cjrUl4RjvjBsiV2/tO4e85V0qjrxQTU1GiJMfmnXKjGc8iunJTUeMcoHCKNoCel2m5DAWtB2g7wn
I/y94WJr4kZqhPh7LSJFP6gSkHwFjDomX+yj9983fltjmAmbmdCiBpd9kUFYCBj6qv7M1gnVqPzB
m7E1OEt0xndVCj43HE+kPlBhnN0dma+qwOdgRMRjDQ80dd8jGmzRk5UhDBIPvt24oJLUd8F+qbnm
1itgp/pP8kyjjHoKA18NE1qnNjj7vwKP/6ifYkdbiCm++/pn5upK0OxEcyOJ/DqEIJBOGOfiyZ4c
5NDgX8tE/cy2ygmxBa13IElUd/Xj0qjzO68x9gkoGGs/w+jNOeNlo3G1KJf4oNvi1O71g1wi41FR
yacGDWj8WhzGzcVVkcd7XlAldoI3G/8heXaHFCMsjJCpUvuiK2TPTURwVFPSSPGByRyjXZPIbDbR
e+z0OV0MqNhv/006syg/jFXEYTRdiGoBrZ4AeAxWewEsf08Xs1xzTmQvOlr3DBTwBIgX4GIi8T5T
p15KwXPVwjaqx+wN8fxuWnFA/nU22ho7Wr4t8WzefQB+CpypVZIqeiBmEHihAsZXHqbVod+ga+Ig
OUjK8t6iCb6Ni7AvELfLiIpQeeFnAuM0U9Q+w7PrH+M9UP8wQ/0aY8ZES/r0Twu6w0KP+ddTQc3L
UAcYYTC396NayIMYw953FNMIwox2u9wGHaBVmeq+czEM9yt66M760hN3GxKJeN7+yZ1tsp+0kCsj
yM0BP9u1B1Q0hnVMPnlPRA5IgJ1fLBLduyY/RM7bZPyL3yahgXNN3cmTNpJZUWNn0NKK3OaD/xCJ
5o0rBbf2NC28cvc8l5+7nXNDxM1FbjCuIaHJk+HJx8E0bB/+8uVPu/HtdN2fRrIkkx3g7YfFFAKD
AarEucEXOjUalLRL6PRy2VU08ZLDtJZotGR82MNxI4c5CsDhsIles9i2j7VECWPIaZDdns5I5dvR
unzOSytAS9pmdKtz/IjpR/DY3N91dwZAhrriCf1Gd2kSQBY3FFyZb4hT3g7wVejFiU6pqdhgU1ip
TzaGE9F+q75Edgil0u3GexxJs6K/L+CeZ361gNneByXSCzXAAgZzCwDyR7Sp3b+Jp7rxTkLSVs3J
eokAbFHmzP5JYjS0anWB/duGPUGJytjHtupEx/xZ2SKvyDloIxesCFjNhd2yatD8S2uMbxhDEdig
3dmVldVAaTi220pj+UpLNTOP+6usLw/dZjFlcu9VQRochhd84YjrZ6WpZECIOVYT/JV13VOwcpvi
Z63THh5v0BIhNmt7YXv3LKGmYb4TvFHM7po7+pe6FEZRkxJ6Sg2i7JF//9OQNl/xG+mYmbUlniB8
tXRN77oNwLcD+gU+HIygmp1qLifhFBXseTkatuwUp2nFuETd1vJGU4NXTDzw5KA1ecldurNfTQI0
j1V0VfiEs2xNOfRZwsdKggRRR9PP0otO4/qBQ1VsWCl2jeyUtkZ4uxdJvgtsbnNkUceS7/It5Vqp
kCpCQRnD+eAzoecNSvfDe1BBsMAPvcoyCVBj91VEgt6sLP+1cUYLzWjkaSuuJVuxYC8n8pxBDfp1
YLYoX3ExAXHam28FNNyOzhLB5Z1wANTPTNsx60wFl8nMrcJkEQ6MAhzMy1MpWsGj9M7/GU1R3coB
4sAF7bs11wCo6yhUYCArUpHz4rqWcWPtFypL1zVP3RsI3t8lM/ws0IcItHwNWPQnWOif262+WZqJ
d6cQhpFajDkUtIJYhcpM/I9vgBSoUaFFKqEbfATk7FAOcMZ17TbIxxuUe4wo8qIeuMV33GtNCqt0
Yg85cjRSWsGCkblpqMDeAVAErSIaKjBDb47kEBqWafGxFmn/GlHppbHOSG05nfXwwaAd0ekjaywk
71nOFuRRshl5JUnXxTmwJ0uytEPu6NbCt7m9KT/XBJTm9fnwoxBcLiz3c8FEHXKxwKBjte8pTw6j
WQKpHeEkNtxqyeCKtz4S0pmM8xTkS4AVz0dKDhV63AojSmn9krzJtM4Bx+qf0ERqB560I9WFyiR8
W3c4q2aNeW9fX/zrYv6DmYHrC4pFaJgmBPUE6eTcTIxgoNKHLk6pgAkjaNx29DX/hvR18lQ46SYP
6bQevobGFsnCqd86+mjPZNVjGGXksueQ2DiXIk1vUboudsImczBFy+Q5QNIU9KyjnWeKybDQGnkn
yXgtcv62CloHHhGIFJ3cjU4PuYvWdOGZdRWVX/jWTrgTjsKrhI6iGs1Hn7/v+L54g3U4MV60m3mH
da5XcjpdUB/Y8yENToweEge9M6xpF9HIDR4MB2RYF5Nldv1d4f4PWXQcwI8VzKyxxvEZN8QYCD3Y
gq2cw4cQYzBMeV055aaKgdKg2poGf/iXmhjLL/Dtmw9GRwR1eGUlII00dg9/2KEoBP2gWGP/3Mrf
Fm9cQ4aTXFsYsmsq6Icm2WIe+9Z5hURgqXhM8oGifRfNfkjMhHG6NAI+OH9Uj4ILh0o8Nn8zYBRW
6rnVTO7RB96NgkzWXLQq9y4WrhacZjbQB9C1692GGTsBWUnhOOcvULh92NvgBTGD1sSHNvkYgyNo
8b4YQN/ds4FBPIgyGYvczOGQy1GaQontOdtodv+COW+Ex9SKmIyHnDQHxVHPnfmG9u4ld/ne90Vn
pMreOOx3DqfMlSjQixD1L8xmsgYiBcRHvn5yOjv5RGYiWfy8SwJnhlvFaLmAzyEw9rqv3PXX/aYN
CEa6T188pmWQpVSXeE+ghi4zJM3huN7A+OXC6GqjElHHBP+WrZ0NEmH6ClFDcvDI8/NECaD1lkpW
y92Y9x6Ln6JnnzXOLuB4HSBa2neZ2Zw4yu1Q93KCLYvlK7ekFhms4Hwx80fZC4Ao+d163XFk4Ub+
2/t8rHeugyR74oSU6q/COdgVT4KJBzo+/+Vem4NwXGNeOam3S4X1O4lNqDAbdioBz8KKudfXqAgu
fpD7KB0jj1qhpeqL20coZZd2vhER7nqadYH0yVJ34XoRtcN++fxxBAsz5uyBLgQh8OzQhUvR6FUT
ZBTdTL1BsGcv2WKAQuImZux0Afn9jO+9EPBF0W2kgqYco85mnlqmpnWPTC7Gm9HJRiaBBuvgb70K
n4Nj+Q7Vlk56ScRPEbYDdgvQqdxNnn9fw51cBkIGGd2U6HXCmM85g4IUKeA00bGGcc3/lf9UrMCL
bjWaPCi024CpwsJEyqWm6nvaBacQ6QWMeGO9jLNoJYy5NudEQIYGe7TEN/9VtCZ4hFlhB3/zHVCZ
ewO5Vjc+LhmR26yRbKD0hVcJVhqDJWafuPaDSapYYRc1CX4ktUZUN/BA2a4vfNw7W1RQO1dVOFqo
OCFpc63JbZoLVdpWcHhGojyg2GfyT9na97QtKDGRqd9mnznNNul60dG8VWNIhtPBEHuIuecZR8HH
QC65RiE5dsVX/w1Nih5wkmcDxTzfLF56XNzV5QLk/zrby7vw76LdvD1kDKVFEgn88AYSDDepOS5D
BCbj5a92zZFH4/CjAYDSxflMt4q5xfif0NScZ2FFAheM52iGLFGNzKmOAj/62xczhbdPM/xODUkO
uJ5wPOcMwiWGshpygac57iABpmRVeOCoLTf+KhBRiEKSMHdg5Jau1q3LC08fZXWDVTlRFptpQJSV
QMqA7oaKx+4Jym1JGOFn8u60LmyM8uQfmtXCZb51BthkbQy4BIAdIMg5nLy/XCqM3fJTOjooaqdE
pMVJ26R7/wBo1lcekCQiImAjnLkEeb7zVjLRjKsDjQ1ghZptVpaS1k8SGG7hrJzltWxxVvwuH9+V
XY+EN01c9Il3qzEj8HwlCuYw57JkT78Bztf2+3oNM3835iPwJhlYg/IhAQPk47lmldZIJHxode/q
Utb7jp5f7Zk94j/8zTBKwz4O8V6Ebrct0E1j+h6Gu8FZWOdEOHLO+NwBH/MkPbR/Fr70rX9wvdWZ
AeUwHy+VRWy1fgHFnhvpZv+MNmNwMLEPTdtTYi8p151rBGA5z0Z3oKSK2v31blsM067HCOpcg6zB
d8v3CR1pFcFAARLsFVpu+dPAoUNtYad3btGVWPYRfhxyzEkxemB1wJAc+LerwQ4IqTcD7V6qc7VZ
LDve+nyABfzb5dxsC1w1TJUIJ7MhgQMcHfaHss0O9yYmmePjPX7BTAgzPJ2ldU3T2GR08fHS43FP
s36ugq3yx6aLoStbP8RZT8ibkGSLkaA0PBvWX9EF2RAaYMqKdJvNsKRW9w8bEDqVBVHGvByHmQJ6
UmOYMhpOelNZdbuMcm8ZIjafsHTpogt098qy+b//V+DsPe7QMCo2ArORjpDavjM8BEcA+CcqoPHl
f4HR4euC5oRFSzxaJGY63IEVNhh9GMiODh8tvmNGNBtKTMRzBFxXeRzo0gyrOxXHa5kzBdZzUL6r
Aa7qYMtfyeZiAUjmFF66q1xAEWzFXXrw2JnNzeDPTc7ONFXaWtV6COSd4JQ9Rl7iDlZJ+dPvN/Ou
jv47y2/v9oeOKmUUqpcaYnpbs7uYNLaC7fQLKrkkZfauxHk4ClLFTu9jMoOj74kFni/J/X0vC0f2
/br92AtKwn6bXiAl9nwHRC/PjYkpevaSdbmThL7She8a2A85nSC3QTxAjnwUYMzaTW2BNfwFyJ/j
7xu6o3XfDi7A2MjCA0I5eyB8wWjLsNdRMBQQReklzb4MgFQbiXXlaK/cVj0nZrH6XeodLwBSGSEa
3AAdSYHZ12J55zCqfBSVrPwBqWea2TGSb4aXuo0KXH6+kvInzSnp8UIMZKcNbzGIu/2U6LnHlg0F
0+Y1tONem06+EQ0M1cngBJDslDwJPQmsWKBwBEi0jhwfDCESABzb3grs7AyCxd+P4E5AdS2fre/H
J64wsLYxJCB1u/VkC2Zqy3+E3WiLJH3Ut5+a8/a5IPDWZl8JnN/Djp9qcN1BoP+qCOQCQu2nfiMQ
w1K2HRJ/X6irLO3x1s9kY9sRKvMoNDB0zPUeY37kamXAZ65N7hwfql1/jjVT9cCt05PJMV4FmpiV
TyVl0ercSaODYwSfFxPQkdpEPv1adp9VVRi0HdKK5x6Ou/dSUG0CaFQG/cGu30SgRVKQkKrM7pC9
h5YOFURuSFo6gtsqApbBwhtwHmPWpz7LbkoXfyj0FoGk4dtKR8TtSN8zinhSPBi5KR0rN/KQVnWX
rO6dDAkyjHi+4IIZoD2cl3d6Q6nDS4mkbocKvbYyzn/RePOBI6jhjgF85vCry8ZYlS8Xw1x6We4p
N6h2wLQIsjAMBJ/br7jKdIEzcPjRm/GACQQqmTzVRKgZIDMDL6lHp41uL6HrbvtyWU4GTcHINbKY
fS5W7YYAvJJIcuq9OVryNjRFVzLzzWinJoNl62YI4CgpcgxwNHPHfFtT3Vrotr+DSb9exMzbj7RS
qWV+ZMEVAkncrHdj45vNNkJXsrHVSfWZ/PVEkuxLU194ar83eP2kX8uea1tV6+B9hWwoHNgB5ddX
lFf/fChrfQ/XkKhHdLe9Zsfiod1N72oEZngqWP7bgqW5DTquVzEzrZi4kmOqCFYBSNifCjP7BlK+
Z49e/8R96Sv51Cao2P0uU7xjatC6i355XDf4id8Aih/mVIoiTE+deKRRMEVkX2GAt9OCKk7bP8Qa
+eBJ+KU+PNeEM2htgffSRIEVKLkOOqjuuk28BN++A0tEJhiaD7yaAOSlNjPvaqtoSejLGYL6Cwg9
yeDprpU4iYOeI7CqoP2Tgz5cyNSRR85Z7AO5/QQQjxQpLgQmO8H8XFs/OepHNRNUXHllk1xMINjs
ngzHaDsd25RUnP0mLrZu30H1suw3ShtIit7BQk6lUrRKpYAzgDSkW6OK28YEk4sQ6HaAZO7BkgcA
dbmSQEZXjygzZxToVwxVhz+42Ed+6xBeL0a8PoFkwojPtMFiYHWB4It7RAkBLF17iG18f/5FOwEL
C1q+iO4Wnto77s217Nm71+l5JCQ5ZPcvyde4NoXAqoh86P586J+TMyBIa1cXT9VIfNScggXji+Hw
bRR+vYSZFerQfVTW7FsUlnGWXnp0D0hbxUFzOR0sbnsUj+USU8AtghE5LCAmMKcNaWpk9q5PvAOA
6BLUBVI7rTOyVsNmC9O7bxorOQxLwu7sDzANTH6BhuOdnz/vvg/6oLzQMCpw1zjhswyuR0/sCH8+
JC+hFcQr+M7N0mN+R6euhM7Mq8iFWa5nEAoiLSdYCUTHkNBV86d81rbiStwroOEGA0O2EVjK9ncL
d+ddQb0B9kRn/U4iwFjXx6sZ01D6mZ6h8cJ3qm3s6usA48LfxUNAh2P+FJmKG/1JnqNz7Czlke5p
NBq8MF0N5VIBYPlZQDyga/PSlBUeTpo/gFsbnTiKYHYpUmdNjCZa1sOaeIGjg8AutWDmn3Nn0Ze6
9WDxqKPkAmwjoMDop7w+gb6t07zlsIjKSkMrPmSPuse7IuYMrVmngoDRNP+DC3stc/6WoTZRcApk
1p52BoUg6/BSTjI66TOweiL8o/peW+eU/++ThteCZ58bDOGRMYQ10t3H9NCbrML2R9mIyNDqrmah
/ck2noSnfutTxVzQtDsXWeNhw3XkywAinTeioFWZUZBgAK7/yK/Ls8rEiXalowNoXNLqu7LwToHO
FgUuIOmvv2mU9SPoRUakIjFzDjVp7s3oTYCOkOdf3Ncdm4EE+z9ZM/3hpiQGYTlkAX2c7bKt/hna
DEMu2uKeotqw5d/5hQF7d+JrltT/J3N2cYSiGsWLAJmFFaK6U+BlDE1GyyVtw11L1vpidntplzON
5XiBdQiiDKjh3f3gn5IAZaTRBRLWNMDwKdB03blLxaQ7vYFX+5wPGi6yXlHbAfvEXKHGQskM0yqo
fM43sXnQjg2oHn9X0ts2NQUMJqzzAi3+sEnz+KZJ5SkWjaiAh63Y3O59MLO3htSocFcNccaP+vnE
7ma+8ZI9aD6eztxDuC5fwWXq/L6S20+MlQBACjY7IKZYQeVahZO+NKqyToE+XnGtox95UBOLf1qF
qKYMDpfeST4WHIzbNiKIRNYEu2e8ncBzXotsjUsy6AOG0E/70Bvs3sWwCSq8Fp78AfLjJVPEXKWr
qGImbXZvQDDrQ4MhrbXhU68AO3aETb2ZdmhnHuDdLZznjQIzcYbKPEnQpAEadL05DQFUx2dVQSUB
BAEtCIAm8o0BUzE01+vXE31DYLlU8b0NmCEW6Sg8b4jU8brMPqOv1KJfDxckn9x4r28f1E/RRbvf
mkcCDD14jUlxp7hoQY9vkd3fYgFIQjWORczy9W7HPNDCuuyhPXtUgHszYLwU+gN8mcTRtoVXP6mr
amO4S0wgt9QAM8EzHVJK7pKXWQdddV4HCJ72uXeB+trSuSDJ39KrYKlQlGvh2MSkeubWVgfI8NsI
QLDiLvrr7D2bKxmbzfB/z2GmZCrmBQW8iuW0jaWstDOwnhsVXCjiuSzMxh4sdFyuKi/aJ88UU8UW
dO6OdNBmowCPEjy4Y+WZxx6HWqBmmDpP1Uf9VfMYRXJD/YMREbwQKCKZ01oUCLfVbTSSLci+o+9X
smcaUMX1WHUVZINB/Ct7qr30IG2ARtOxbaOkE5UqUj7yzwti2a+dHTi4iVRgSqB4yIHOrhmGXyH1
W0Ist1HBeiN42mbaGBb3tzFHTBQg/Gax7ny7U0B1GKIUhEyAHKizpykULtGg9UXJqjh2t452xa54
xLddIS0FVzZBe1W30h4WNspi3euNMqngmRZ4ETmhuYvhh20qpBhcSEtEWijQ/ck3SG1v0admYhLS
5+/SbgN/JKB+SpuZkaQdGpAgVaijjKvMAqHXE+M70nb9ul4lrvEIsi+rt1q0yUlOfYrMcjGzzG7K
zX5ZOwMbFY8Wr1nsr8ZFEclZWyLRCyp2lu9R3WpbrwLgHF2IXccDEf7E7uLnvb1ECEuQ5cUHRvUX
E7mxsB85mD5FkaGHMaPjUQEH/BGcJsVajYH3y9z8GWXSde6MZuL6gG4v2Y9bkBTDjsONRNMp0s3A
Cl0Lz0s+49Mkw7y8fRGhr2BwE2c8VC+yrZ5V8lZ+IdFlFRbQ7Q76kpYKQ98VwdmhowSJzYOFAnOA
5xXRlE+bXJag2t2aMQWMR7jsJJEx6wjIEd71V6OZW/Gj/vzfI/Cw8R+S9ZnpmhJjCgImWdlnu3Tf
2oAfWofcHloyoa2CXarmvd/WFVGWIrI7HxwBqQj0MNrWAWKZffA04/pGxFRnzPLDAHGUwPM3yeqQ
3FzMZzFjNDteuDs6GleA9gMTAFvJD9VKIlVNi1Aoqbwd18Fp3EVw8Tg3cDNI65aCklvTiMkO/6TN
nVmtwLymkONLmnohuh5KL7SjLWJNO3AmR3Hqxfj6jkMHiWAORt8TSrJoRL/en85N2gVTJtnVmcxx
l6Jb+bO2Rtt/Dl85e5F8n/26+XHqoFLAJjEsAtiza3FBG6fiJe1KTMuxBDR+IoaPHvmD4rPg3SuX
OGJu89IK8O1ADuJxBShEnMvD7Oomx8ga6KgtrUA7a8kU46Q23CNYny5/0NdAxQcMS9uWjm8lNUne
s69kUYfufNWfi7jBWdXqkHUq7OIQIPcYWTxAZascHU9g1JBFWu25hwF0Iq258CLc0V3mV2BWJq+z
BPXsoUULTpUmE+RqqLatLhnazF7FA3zMg7CrzPiZdzGOgDW1oF8RXW55RarNItZuaREzby/0i1yI
O3yB1hY8AYPigFQWrctXRjECSnUZ0sBHlTl/4u1j8N6snxYOgT17M437eQjfVMA/LvAoaSUmxkF+
7GHajyOcIrTUDAc9ITXq9chM5kiCPou2f4qf1WeeXFbirqOG+Sg5mZkt6sKdCwBPD2lqwO0Bip83
GmZq3mRDNqLcfWqeGswjweAorzpwKAYf5F2zGJTfeZOv5M2MNF7NXL8UkMet9ONo8dtoLRVm+lyi
tUpwYydeJweFLuFnpTsOF2phGHwBGjwwbsxhrNMY94rUAXkG8i8ZzC0C+K7gaFkfgomsmd0dA0ta
a6AVQYJHJ/E6duHpW9kKo3TdYTNauYORrNZZ9Kpzjs6v33XiTuCMNf1bnTa7GGU2aWpWYXXqsQ4t
YSMC8tJTjGMv7NHOd77Fm1+/i7znJVyJZDbihxrKSqGWzQUitfNLZE0u+GxfRRruPYGyFn+fZCGR
vciWUPX/XfTibmc3UJmMuqlEiO6+tIfppd+/ww1zMJtlfcicgSZLPGd3AlocL6aUMWYu9PjdNNUJ
DHMoJ9hrYIYPgIjHIUm/Rquy9ui7f76YwVlAnsbFNEGM4VlI0H93gM8uPNonUfbHo4by+9zaaoYf
hLXaIUFvpQCQgEzI+sY5eL0I6Lhiv1yIYGv7iBg7jjRO1wNoXNA/oSWBo1Unw0awwDC8081LQVbt
y4iP0j9Njk+OpelvQ2vBQN2m1wH2ZlNydIF15SK1cq0ZSRxEgNxgvckT0kiTWb+jfwLB19/OScDF
6YaecgBMwOpW6u6/z4JCODDuoItl3aDwH6+FS0nM1ZkCnDt6oF4xUXN4H1RTqW08/TmRDr9r4m0y
H9LQ/QuCb0YLgxL9tTRNVfMwDnrUgmrcdo2hMzXS/3kpHMabon4WjqahBw2sSpw30bXyOa6Wuvjv
eI6qhtEzzHME0m5OjSD3Qy4GPcat1y8Z0h0horJ47Z9GNAdZC7tlZzdTRB1oAJAOgtAKHC0z1zFK
k6CLah+dC1Sm/fkig5KXjBjQ9hRtWleyMySU8pMBunsURg+Gazhdjj43lWCabwMA0O/LuWcGfi5n
3jCjFn6S15yR0dzTHRXVlMBKtv4KuYVwI62j8yIQ5I7bcyVw5loGl7Eqixj7j8D+C7449Jod25UG
UcOTD1aM0vlc2OJNnUaB7/zvxNWZXZ8umS/1CSReaPt/SPuuHbl1ptsnEqAcbhU7TKfJMzfCBFs5
Zz39vzgHe7ubLTTP9gcDtuEBXCJZLJJVq9aCoqUJpoRN7B7RqYtCiegl9m17S0H9wh51uIbdMOhZ
BXut3d5Jd3NvGWaCmnt+kC3+owD7K9QZ7T2WOERaB772F6H94gOoDZWHdaE2xc8HNLtGdOFjqvsV
bF5wqPqayUOLGsxd/3XUuEwaCFYkXOBZRFNwRHEHKdsEN6rJEuz6BaWT+0/sZDTv40EUIpoeN+jZ
OHYQm2PVIq8jCBEBxF7S0BNkIGZR8Uow0LU6aG0NJxbfCXNn5Hy9xejPjxxw5bmgTTBzRMqnAcpj
p/+uCALroFRF6wrS/viNSrHIOhcq4tDVVoPjC+RDe9DzwCxKj8Gut6RnCXsZTbvZ4yphNvtdv9RQ
+0IeCV1QaMQiLTuXwTMY1JGTiqa2xB2oy8AqrK8T66V4LdaJy4pdy8YIigQ0dGjFpgFNo+R3ctRi
njnkQ+eVYZGbQraeHdSTVszQdPVGIEM7s0a5cZhqwawaGFrlqJtgw5nhIbWjyFQPb/I2jxnb9hrk
SpmjnAgdL5UgoKiLN29tl0AoQGFCS9Hyg4yRdXuzXJenKFvq5aqpQgygYgdbw6ZzPsdt4qEv4JVg
xzl3PDCzQVdnDmWO8lBB7sBhRYbWvnbO9KFte5A5AXYmg9gjeGi9+unE3JNXlVTKJpVcRfZJH4QC
NvVTtgptUgubrPAOgjlSBrqCFhSdo4f7Fe/mHuvydBXxiW0ZFMek/gUxDioCD+gka6YatoUv4zv5
cP2diKJj545IX2+KNXM5r16TlD3KU5Wo45OSLKe84wAsGnBVITxoFfjbkfMi9Jitle50K/du+9HV
tYWyS7lsO0xGxlWwC84xV4/Nz3vF4/8/+g+Wx0cu7+iSgkID5T8pJI9CwegR4Tai1/3KdmAFAZot
A8FR7fQf0foj3HRbdEndHt715eRnfH/sUj5k5JIUyzFaVQj3hEpUGf27+rN2BICG8tR8OrH60qXF
mINagKCCsgruQ61kPwPDmkeI5eR2Ztw1zkFYT9bh/tWHagDpq9H24noXPf1SzekNDAhm4HrhNgL7
pvH4xMylkjBwcVfE+CG1TPBEQBYptCglV8RCkeRyDRpyNLpGqxn3UtlUTmjlLgaUAKs7HkQ187Hj
WQFqafeiuwV9YmAGQCKQ8qxQRgmomfga5exeX5VH3AotRz2gSMEzbiuLYzyzRH5+9gSOeGhiZCMs
VU4PtXW8tXKDMZrrGxmZR1yJAKwnhG8/SMEzG4meyY2vqYh/XyM0MPHE8DSAO9S1fgdmzxnlj9Dc
D2YBxgdtLTKu2MvWcUFQEJPQnU2nb6F1lVXdiFWcNmJm95JV4gFnCR48+H7wwKuhmCHnwLwTErZz
A63FNrM367oQROYA0GsAMEU0itEcR10ehUJSoIlX3TUf+n2QAfgeIcMxfWkumrc/pNmU3msneOSB
VSu/ItfoGcuwdOpBARPa6MSpiM7n5VKXYoC8ZBc1Vob8vFse0NjrKjv+u0UFqgR9kmj8xZl+YZFy
Lk2cOqPJYfHn1Q+K0eFoAAvagoatZlUfrpvCiMLv2fCol11WjiqIF0KosHvqKbQ7J7a5FGTjD5On
fTMi48L+BFuWACwvMtmYUeqEm7Mm5WuoNeKEw3ggrpKZ8OURLXbqbn5jGFsIiniqAj4MUyjj0fCO
MVKrMgDnMR5LxoF3ZtAFgrEQgjwfsRl72LoMeySsU2Hvwh513CS+nM+SmAGyA2D0SfYIs7iLHgWk
p+zOMFtHOpGDpzSLu+i38siwTkL8LevUoTMGQ6XOOax3VkEeEPvP3uVRfNdt/qH4rq3wF8PgwimO
jCgYb8A3BcABrcogcmI1c2IBZewdgN/DRvUU53A8oB5QriBy5qXmBq3AHVIRf9HISGSIz2xTG2Su
a01sDdguTr2JeoDlHxKvd353mskqiS6t6rkpalUhci+mQ1g2YE7P78JDu+J23IlV9F0KcxgQhGV5
ZBjR8ktZabVWBNi5IlZmMNm0oJVBLR9ML+t69Ra6xauxEx/D+2kb4zKTfCYTw3mvecx+ZvTPB1BR
oM7mbjR48gHAxE4nFdgk3Rsh8sR/A3xl1k7oAvoOfKqwASWuq0FbKPTGg2E+g7DfYbgWGS3ty0gw
aygpgEQAabbLiJvUUTVHfA3wCi4viLvIqHX7EIE3IFwG8iqyO5AJ8h5rrZdeiqAR/GOY2kQ5B/Gr
ZoRhdL/Max6HOw/YFOGwwgaOyr9QtyDT/scgzcDSB00MwXcYfA82TWX+yk0R6z4DRznZPPIdYG5i
zO1SCD63SOLI2aVCGausUwRYjO94q/vlP6Zb7h00O3uJVa+8BmVRg6N2aaqi/1JpyWy64Rqo301u
Z54BLBQGl6C1GlIaK/FFvr89wp/n/LX3oGMKfHioldKlfAV1wlbV4MrGg7rRttIL2CDQYH5EDyLm
lndL6wWubKW4j/Mr3hbeWGXCxRsDXBfpDeRLgdKhjrnQGFO+0zFw1UMSwIq/Q+Cq99GRs1MH3adr
Foxz8Qw/N0gtahfr4L1HZYS0YSItO5gvb6LZPEyrAmTvfzO9Z4OjrkNNhStr7cNW4fC+o6IvLjF5
FKJBu/lC+JpI8efoH7/K+8Bp8VJPUJfm/3spEIBV3AoBuIKIBrCG1E4d/VCABs6M26nne9nv2W23
nzPup5oDXPlDcCw9OcC14vbYrzvyYFVRyJKC+RMICjptlWuzLyRSDcRoAUobJ9sN3giHVswcAmzo
3OeR88aeZRF+XANjiGGwqqAIBL7eK8yXVCVj0+d4CmiiNW6rjXDPWZGjrkHiOZ+6db/JIGgwvgnf
LNGrpU0MFKlugFeT51ECI7ess3gx1gWhP5nIBXx0Y2jNBasU21huLX8lPwCStAllXKc65iua+BG1
jQGGNsCvAkAp5pvyMxnvq2iaBbyibQ30lfah8SLNMUXJKXe+oyMsE2Jk5nV44R4FJDQyoqCxRW6S
fnTp6tjqfgqz0gPI+1JXe5UM239o3Nma1ri5uc1kM7xq4biDggNYCyEMSjTfqThZzAKfGBwupLzX
3BNeHnQU4+TNTXnl36GUa/M2v8ULjxEoF70ZN1bgycAqB/gRFTWmGVX9rB1J/md+Bc5d+oyRydtH
m/ZFXben8l4NTOEXEzazcHFEexMwk5qokE4U6nSHIu+gTaWGLOLO2A9g1X9JVuUq2tWb9EmwGqh6
rYOj7/i/jG6VfDKD8xVoAVvp3DwVOaQmbHiDmO/dYo/eG3Az5p84BAFkbFZhwbpYkVh/6cYS9EBw
rcMLmrCPUReraRDmMeulBs9oDvdyEb83uFxJe3FjuLjnFV4j4VCKgRPeaGukZBoLiRlWAPkpvF59
BmBKBmCqPHLg1KSrPa+3XIL/nEf3amUhh+BKXo9PAVfRqgMkKwSZe+LlCNgcVDSUNQ8uWHn3Fz4H
nD1wsoSODN9Ci3fL0+wP/Kg3VvBcf6mOgO6Kg+qh7PJLc/JVDB5uYTMx6JoXzuNLo9SSR4oBSmxi
tP2a0CSomfOqvotwYjUuWHn304qxoa9D14U9mqyxK0UiFAh7z+Vah9x6duJMAQnOuxcDBcN2J+xO
ty1eb6lLg1SQnrICeqUpDGoP0kuLlgkQHz/mbJmQ68vjpR3qYjPycxt3E+zE6xow4Lse/RIuSBce
4UVOsZ5cVKt0J/95/fmRy8osLrxSLu1TEStQA19uyEIOjo+svLxv3fgtcxCxtiPkrMh1Q4MX8+to
vf89HsWDCOG06NPHErNyrgv5sctvoc6ngs9jyW/xLcFz5yCzDA5udERBOw2kq/Fn81o+c168fwh3
gxV7LO6PhQvBpXXqzDCUSVESshLTRnV8T09NA0gjAd2UpC1e/0reuJO+YmamiCNRYQTtorgM4N2P
hKRBRTMuGydObBFG1PfcbkGzcahfhH3pZOviu8K9nlWevQ7WYLPFPUvAOYUiJX3Nmwyx4pTMIJfN
8VWDjlLmbFtcqmVrBk0loZ/wXXAhPCGcmlNh1puckQZdmuizL0AN8fL+YwyVNCYzvoBbAWReObvM
aT/R1eCloFwvvvzH5ji81O/MRpqFcwN2UZSWgExGEpYK2Iomd3XOYYFRm32HRhq0ht6hsxmsHyrw
r66yxGKejNf3EDLZf0xSYVIK5nlIfAyVt/q1sAo6Wz32LZD2gsW9qaAciDfinjvyKyafL/FW2q1A
ZYNfpCUVHbqXkywq5RRKrY/sgzfeiU/AEcY22GNWOI48JJdBRPBQe8P2+T9HTYz3j1VqB896P05x
wDXoSs1Ds9/Gv9H/i2YRU/i+bWghr0Bm9o8larfmudokkYzxZYDl7tvXHDlszinQdAeR2NZj8oyS
OHhrPqmVrHW/1IQe9iAvt1fwPKuc1x6KAGv/gXc/mhVTyWThYLgYIBUXZHWM+l6DQekLTAHZbuYt
cTC71+YxmJniegs1b/Ae4vmFPgVcI68K+sAfohJdYeGm1G5fG098w/Vhpx8UoKwYK7fkmRp6JHFR
JVgFupYFXbPKmLOgBetgcC899DZA5e1d/Aq13XtZdjqoB7YfoFZiXSFYdimPiXJVSoIEdoWvxAmf
czuC5rIIUm8NkDZL3MvvSLryHmmT/5sRA80OBhDCSmdQb9xQFTt9SjWcsZvyTvhuII2JEMQ/AV4W
/LrjdvNHCgZoicX1sXRJA84Ry4ruQdRZaJRtHlcDD5JruNBhdEOrApxuzx8hpfRVuca6WzElbBfq
tHAj4OfQoA19a5C3XkYdLlV6eaigcdp96J1T9c64AW+m5KWbCJTlqGWBAAfc2tIbY4aXQvu5XWpt
hbyOBbUmdjeDpx24exxvu6Kz2l3rtFb7xhIAXXjDY6CETwRQbeAyaZy2VAuDxndRaxlfk2waL+GD
cJ/tEiLRN1oD+EI5lLH4bWHzmskY68JVmLDxoxkDnDLoRqXmmI/DZqgrmG40sPfwGz8HjG12piN4
yVb6Q7qTSjM7MJ8ZS/cGkJIBlI60OtomqHgkFXmVKDOmuAVVJ/LIpv8QrN/CncEWoSGxlI61Z6Zk
6oIQD7oR+DNGWAKlgoTfXvlMfhW76QCu9MmVXeWYuPx78BayUVSLjvRnlFfrOg1S0ZFRkjYpZDkh
KqHt89Xbk28VW/ZaLsakM3PUK0Po5zaFIiEmFd1RAqTcrGgHGSVLuicq09pdusv+gnKf6M8ji4sS
ONodkaW43KRiPQJTLMYtSvqgqIYw8koxR3vcDgKISfGKV9476IeAYPk0Hhm+u3QfOjdNvTbK0Uhz
iFq0uJUoX6KTF8hCJUR6/IDuPOMEqXcvAIrMd3JmMFw4wBF9iYQHkl9IIFDbRhDDQRwFmJ42uDL4
O8FtQLSAk+6I8ruykVfpKfZuD/cHsEw5MmyicwpytcBt0Jg8QxgToY9gs30kReACPcslbn4BRC5x
/3RIC8noZC6qIBt1jx/cheawlY7sNg+yOW99COVnVQII1pDiQ5RDaj0n2zQ0M9USW1uHXg2QmqsP
6NVWJveYP0nrkMU8thCxLqaBWvVirBNjKMg0uBDmBdHBazNa/Sq2jXvhvnVCU0PK2bo999e4eR3w
RIALgHYAUTrovC+9PNLLBBJaKVxtk9/tcN72x/gIIY1H+Diov0yw8bvdN2efYjz3/sK2gD0GESMQ
0+sKdRwNas6L8ZS1VlVDyj1ZoY3gdwRhyOyuXuWrXLeO4oNOsq1gwVtN97et/5T86cUmVZKfixz6
bKlInWlTEExhi/dVboYWv1E3Kra6OkFAlxBKJ2tlN7j7ePN2hEoceIgfIEBup1vFq9wcXItgFmeS
BC0Ac4FP+PNNdEgv+aGuJbVB4erwyjnBRgJ3aHFKX9BaB76G+AXstc4p4U3lWG0DG3B7dLzdnpal
u8kP3yKRb0MjPb0Zk7rMpcyAdhk4oOSNBHLkkLCt9cizgCnoKJki7n63bS5lNC5sUvtuSv2+VnXY
/AxACXw3vvDH6ci/VvYbaFAAg0TEtcONvMWsr5hMoguHy4VxagcMhhQbRt6ThAbpcykcf7ISj4Ng
0wBZFcGMwOGrMzNKixuP8Fr+M8/Ubg/AYuGXCcxyqxnaaYpZbJIEFd/m6656lA9QSrPVnYYMvMis
Ni8G3HPbVJBvJ9x4JwnzLR0Ed0YlHRffz3sViE/VFjb8kT8YluTJYIpIXh4g0mr+BV0H4s75J1B7
v8/belB9fIK4kwS4WOvcz+boctbP1svd7LX0tI0E2ojbvrY87xCngvClCplu+sU/9vLUBD3mHfRt
cK0GcbUz+1cJ3Cga8jrlNoZIAV7+IBT1rb87YiCMhRIETBPE4GW8FfJ0iCN+/MmuCHa1mhD6PjHr
26/8uTR/oQLxOJkgmrfSZ51Zu1w636AJhqYDCDYZAChdGlf7uk6qGcYlwi1kmCjbHrIP6AVYygmn
ew1eo94q3mqodxPR9DVj6pcOuHPzlMsPVRRl6kjGDgqSr/E12cXoGi6tACoJEC5KPohIfXb4vm12
MahqEIQgvCAEzEjlJLRIGkDgj0JIDY71U49MpXbIQStarpPVAJofCSVyJUGEQxc1mmpiBxwh4ZPM
JCm5DjRgNgCTLFQTJBBo0jXcrilEICtRShUR0V5d/mGEcFUBj1NtIwHEe3gNrO4TNGi3x/9zkF0e
dJd2qegqNFGiTypWVzMf9U16Nx8bZz707glcUvi3DrIYHf5ZAwm++ag4uHO8NB4HqKPi1E67ip8F
C0h7nIHFXYF9OrwwSTfIF9z6Qsov9aKou1IiX3gIvfARfHyQ69PBd4Uv2JaABIILYaOb4j3ETEIQ
0/WsU++nCkV/AVI6uOhDyISQ9F3uDDmZunIQAXzUDgf1DcB7r7ZBsWHWQENZ7bZUTJTY14X1hUuo
+Rs6cryb2JybIj6x4IML/iqjcPfnWyh/TYMAoEgB34L6M9L6gHD8ejcgTeB/I0wiNuH2iz9VsybE
m8qaYycoFmDdF59At3sXal/FqYJPQGE4QyeQCFF2df1Z29mnYkrfEyhRyhefI51DqMODDwWwluFN
uv9CH7ZbrFNrsBOb1XD8s0FuLJJBObI8Y2MlPL5K3EX36Gx+BzlZsvHtr9yMPPFQoIj5MqBePbl4
8rK20cIl5XJOKCfNwqYwerIsuvfZwQdX4QNqyPMJyKm3GZ2l8QkpG+1OO/h7jSwSi5X5OngDGSCB
aA/1eg2pDcpFZ8FIumoIQRXG3cntZEtT8op+oKeYS98FHxOfoj2lZZYDrhOsMIuXGaHUIKGLuiYr
ScdXpQrkbFmvfMlMBK+H5C1IvURLnQE4QTQF8ud2yLo+KGCTlOh5FGsRKqkShNxNXC4SZLAh3Sui
XWcTojTjNFq0QdgzkMbFL55azjGrZqMoMa5UDbaV6Il9uSrLX7cHsoCPwkjOrFBHXtzqddoOsBIR
YtUJfQhFcl/546GRdUvw6x6J+dqWiTxkrTyiL48FerhOJVx+AJmGMxSNXyLFXGTw2jaZXlU09Ixz
9MVJ5YrvKrNuC8bKLZ1x5+OlnFTJhH7ofYw3D722f47GlzZ67pl5xevUFxkVkZ4y0L+IuiA1qizM
hKJL8E7qku+Z178zcXJA2WxKTXDXy189XpRRB4xSJ0UbWQTYOwNpel410CNQwxi8d9+lLuwidMfJ
bc5QJGV8nE7l5XJNbaPAx5QPs1lF21n3QItmKKhd81DAZoEdl/0YaFVEBA3ik5Qfi0bb+AGZilyf
zDJHLylXrOU8Z0AZFqMPbq3/mKEceZSFAVApmIn7l7Y8dDMuz7Krp7o1oZVxtrS4cW7vHdbAKM+d
WsGvwh4W+Wy2Wh06V/okWEU7VgyfZRmifDYI1VIWGjKD2lOi7AFoN8uYBe9anD9UjfCsE0g2kfJY
WUvKSGiAkvfBqN0kL0O8D6bYbvyPOfIUVLAblUUivbgX0cWjQ7YAvFY0KVFadp3qE5x8pLh6pXtD
A5X53dQJ7l8slI6yDdrAwGusUQuVtJM4FwnsKM1kzfI6nAWn4xLntpXFQHZmhVqlTJdrLUYfByjR
y7u8mVI3aLk3rQUeTxS7UxHErPwUyyJ1ChWSL/ZjmQNy0Plu0b1VCjDwPC48XbAR42R9e3yLUeNs
fNStDz3TsdpVsNZXa054iuuNMoSnuR7sAiqvkh55t+2xRkc5ZJ7NfRzVsJc2o5tp0rFUG1PWUydq
4/1YiCljly17479eQkdFvRVTTYvgJb0ABOf4WDe/K+175O5vD2v5xP0zjzRxCTCUUVzmsNMa4nuT
gDSljnNuCzXwOzHL0LQxjqqTg33V4ssMkAqx/821JYvUgDVa8fKAaiLEKoGMtuZcUbdLoGe7FDIC
GiufsbiMaJbDvgMyGBxNl4YMUc1EY8IyhuUuq9wxOQkl8rb1S+ivbs/sooOeWaJOgIHTjHweYckQ
n1se8+jmyCLktdklugmair/xF9JTSjhO0M5JRRWZG9I26sk6VrAUCXYGYcN2FndqOjAqz4uLdWaK
Ci1xnZR8CVIAC9iFB10c3mJlsvJBXdeKwRjV4llzZoqKKU3M5RAKwyTKAeo4hoqm+e5T1plqZNdl
SFyQzuxQ0SSWIa/70zyUgyJqtnO8VMSwtHP4RpU+tpDLaY+zbimtfdtJWFNJRZVEC8euqDGVlSSb
rWgUZlqDChd6LUOusELKAo6YjBLNx6TNmvz10vmrrCghzAlrSjz+SlEz4sXgoI/Bus2iVz/P0Eve
dL9j6CUlBnqodOiIxI0dV74NUd4XGamY26Mn9ugH6tn30OQwPafl5dChZStHCkkArlqXQcUVqo5S
uJxqp4YD9qq/mHEQDiqgAwTMV5Yoj+KKVJHGvIZNHj3OEM525GKy5xJU2qLMSNQv4F9k/twY5VZp
zxXALqHDJau2Ur/lVUuO7obMLrQn0NOkKPBHrFvMQsL20ia1yHintZC4Jw1iwiaPDlmLiSztNn5I
JFPtbLnYBfwqiR3Urvx2N+krYdiE7b0WObW6jQJWHmBpB59NAV2i4bhJCqUUn9MowfuQNN+qmHjl
6DOqgSSa0q6EFBD4PKDRCIYWKvwJZVBIUQEzsdZ5o5q/Cfp8uu2tS0fHuQkq7BmBhAQ88MKWHDdm
I28bHP4zdxSSZ5//+N9MUU6qGq2utQI2Rt0IZpidGq5yS22rcLnVFIyZW16gPzNH+WjbhH6WQuDb
QiCyeHAQcEBoyozn0LIRItED8WW0FFADSkZDjxoOuy5p0C0Zh1YW+NtSyhlLtHTmqqAI+scMNZY6
Sgu/mkk9MN+N9aPKNa9Nvi/S1lUhuByC3IdxPi1en84tUrttluScj1tY7PLRCouV8QuDk/ZTaW4i
zponq+tz9y+cAx0ZQGD+v+bsyyje4h7adqT3kQ8AcEPPLqcNTtruDeGxlVhk+Iv76swY+flZPqRM
gzxAYhOPolJyxiGCN3IW+P8tv3T7QDCF3pGF58I4VTVSJM8dOOxZ76XlOT77BmpvB/mcjkaNAauq
afjvo3wfJjiQHZnDCVY6/lCbunxotLfb88y0S234UtNCbWhgt54TE0qCfH8qQCEnuiVUvrg0M0sV
hV7ZFnAzuG16cbucjZjaLnnWc3E+wXLZOSkPDQB19HrWi2Z5aYluEi5O0CUnd6KzpeWGmS+4gJQU
Z95uWqj5SG33ensgC2BBnEaQi/jHCHWxH4y61YwRqAHBOEAmuBVfDMOrubtM3vcRpG1eDNFr2r1e
fLUsWo7FYHBmmrrqc1Uicz3SPZYEuEan8OYcPXIhYGw1b6mQAuQ0hRENlu4zSB0ABw54pHYFkVDK
POaDmUAkysep37WGqUWuXwKQIUGYuF3phcOY3qVs85lF+nTtdTFtphwWe81rRUctjlMym34Pvb+w
NSW8NprS5FMWDnzRP8HwC3A7ad2lHxuSYKAer8CswT/nUe1EPJAvQb9ijG7RQ8/MUBtwbI1kUAvU
nnXuq+3MSrtDCDd1v7I48G+D37vWHkB1x8eOGL4H1WgqhcY4HYmJq3vF2SdQO3GUwjSNQ1L+rjKb
DxU3ke8neTzWHePoWp5SAxqtMojdrxJeca1DQm1ETa/g7prxlPi7PFjfns/l6fzXBE1LHXR5VXQd
TFQ5auZaaQ/p3+QGoWbyzyjoNvlM8CEXTEahoEOxTgo7mLYhk9Fi0euhcACWGZCj6zK1s/lASCNO
h5U0Cd/wd0+o9VWtlU7sz7tckbxBPeUQ0cFbomAciItB5cw0dR5CVDabox4voVR4LsfQNNLeHKJu
3flv0vDeVDNjDyyGlDN7xG3OgnQVCko89GRCjdmT5tETB94pC9HMjP4QVKpH6hJRKti3XYU1TGrn
ZWM/SjwxKxrcM+d/9mkVmq00uYX0LvSZM4glI6mw+DiFHApoaVFjQlWZWtQulDOjnTGzkQhdYHF8
EuZyFwmlp+uAcglPkTCtxgCfoU0gePChqWwa3Asack29gTq1Ori3p2Bxt0BhgQf6AAo5dAeVPEZT
Fys6Wsir0UvF7n4MWTU1Ejyugsu/JsBQe7m4fYk3/hzCBPAlg7LHezBOPF12pfFvotiZIfqo7xQt
M0aAcH3VtyIfKkZtaJbJvMpDVt55MY6dmaIOfFFPi4gny9i3q1496cNLK7DO2eV39ZkRyldytZ35
qcV4tCxAglQyByCPErQD+K0V506rOSLJKDSsch3TMLX9cx+s/qFAepJ5aAD6gTmjy11e9cA/1aM5
qSup2lfa3xwNZ6OlYoDeF4keczCai7bGyaYfeFrTM+4ui+v2I/eIpChg8pQRKU+zUSfrlif6aoxA
yzCpjiZI1u1dtejyZ2aowFKJ6qTHKsxAGsLsys+6AO0eoWiIXd8fGcYWD+8zY9ThDbF3ragnGKum
3JzSfQkGuCn4aIqZES5Zhkg4PYvSaiDUeHbCUJQf48EDq56podIXMSqlrDUih8WZGaXEAZDEcAQe
XT9ZkD2E/ORmVfNwe42WzYCyE/TgKJDSkFbwJ4cZuqJBbylBtkCaUBp4GEXhrxzujxUqUORJWQeo
S4ACsFVWghE+TlXkxbnByDwsnmSgNvxnMFSo6CItDTrdQIxFKmUOPdnPHSVatXihV4E9sxICrLmj
AoRe+4PcFTAXFPtQBBVfD8ldFrSFNSZqryL/FRrqiKnLkOy1a0A/AMWbs48o1UE2yCfIT1XZIDlS
OnePt31j+VGMowpdfRAkBKXIpQ/KHRe2w+CD7aN1FKjidU4bAuNU7MtiY7Q25Kc7gAmCkTVmMnFX
Z+Ufuz9wozPfz4O5mvoEY54FdDMDquCPrBvI4rXyzAR1Sk4916apABMQNLY5jKLUVioCrRhbyZhY
E+C+kFYPWApWrJFRG0HLIeaU9nAZhdPWY9k9z3Xq3V61Ra88Gxm1CRQ16hq+waIZxa7OcqBrHjV4
520ji1fVMyOU64POQuemCeNAVt+UuXWDKFiLktlgwdQRMuibmVvdNsmaOmojpAOf5Z0Ik7nvI6me
bqD78n7bxGJoPxsVdWCpko8yrI6YWwHmm9e73C+8Tt1F0O34G0MSaMZFSZHQXXm5sWI1HHxZ4kDy
og1HIYsDS8zR3DhCJ0KXX27bWjyFwSPzjy1qqeqqSVvVgD9kyhZpg1Gobam1JbR1gE/ntqllr/hj
ilqiJgUMJi9hSpC6OymYrFi+HzMQMPBd8NnX6Rrd7M5Q+iJjOpdd/o9dat1kPoEubILpFBHjOxD0
qcFTMA6MCs9iJD6bSOqGIaEDyZfI6HTZbtP7Uo6AWoOoo+KWteEEoXt7Mped8c+gyOecBcG56ztD
yDCoNHB6VMj60pOad1llQUdZdqggL6RDr1c8hiUCaTOSt18VoSqXPHRFzIq6JKpeB/Z/xgQG0Msx
5TqX+ZEOW0b4FA1rkHFKCTgLO2seoJyXPMzG75F/LOSWETsWCCOQmvx37dBue2l45NRUnTMYjhpw
b8a/G98IXH3kzRYXkirhvKx86PvJNHqosuDJWfa+K/ZQVJSgqdBr96NcHaeMZ5W8b7sU2HQvPytv
NbnpU6xxGz+1/VbRT20RbuL0WVXfk1plbJPl7QneMAFCc1CfpaKOJEwlxHxx5tUpD+JEqy/Qvi41
UIhaj/nHBPCVETIiwqJzaehg0wRkcPDUuBzgmPiiGNUI2shcmlroNO1bI/2qVMabdzn1fGaHfMfZ
ZuG6KY4bH0PTqnWZr7MIlFVfab3K+tMkeIKIs/a77p6q9DTJvn17oy4u4pltKi7IeiW2KjnTpWqV
qsCiQ2YHRf1Od7vA5rvhf5xSKi5A5EmIhRbmguxXFe3l0qqgBa0wBrV42p4NiooKjRGraSnBSp/M
a0XpvoVOZNzWb/sGKrmXa5bysVHmEUxEFVrYENc4JHm5Y1q5t9dn8XQAdwE4q3loeoiUD+pGL7Zx
FqD2MRY7TpZ2asY/q7V2f9vM8m35zA7lg21YJp0vIcZIwwuqg4LkxFDbEkBEGDh8bXOQV/LNsOMZ
u3rZ98/sUv4nTlzTdDPs1kCp1X218WfJxOPR9nMoESZgiTU+mjz8KmNQMVVom+iaO00D3vr2+BeX
8+wzKL+U/DmXhpbEsrTblHK5bYCTy0Y08nAzw9TilebMFOWcmaGUA15f0CrIvhU4Th3jcVe6zfAC
usbV/zQsmnE9aRI/l8ibMqjdIIws2DImi5cZV8/FIAKNLBWSxWj/06lFlOVRjbUBTlpNntz8Avip
LDI74m2lfar5hrG7F0+CM2vUWhmdlrTaiLXih3exflL7rWg8D34ImO82L92p7Rh7kGWQWrGk8Tm5
KMjw8tgMoA3F7YRaNOtin0mOojoSKx20GL/+jJDu0lHCEGBjEW0SKCmYEzINc9w+3vaMZfTNmQ3q
UuE3QFDlIwbFp/zJiAY0DaZFbxaZCOqHdNxXQ3zg2+arlgaAwOX5qfHnNUdKWnV0iGohtOo6jZ0i
lXwr71Htgkp3ZsaGzzGOjOUI+K9z0c1BPhhblbDCh8b8vOFQxUhLeR9UkFS6PSMsO9QFA6wucRlr
cCvkFFeSXziV1pgQhGCYWd4rGsmSovwK+kTq4FDlArg1DEdTn3p1NpvM7lpwXoBqbTzxKlPFfPHW
CgYAcD6ACQCckZf2gkEb/USGL6WJlWqTWXR3GYq8Y/g4gkguXxkAIXNoF8lZrXeLTnxmmPz87FYT
RAaXFqTVbNIqjxsHb2C1wCwG7TML1NmYhpmCgx1TOYKsLp/dUvXtRFsVMotzZjFk/zSZYgJ1PHov
h6LFsTEWA1wjD++VyomAqOBxR5KdqGcdRIteeGaKmjV/FHs+z4mp6oTWDFNteDMLYkZEY1mhZi4L
QnAEkDcnF90ZqPxHgHPmrGavxbAJ9DKYSsECfwX0DQeAwdC2A0SFgNR5dDfFVgHaZqk5GKkTJ+BJ
lRjn0AItkQwqUvSzEYkTsO1Sm6tM+yRLNJhsczPZKffTUX1s9uLRd0F4+wr2HFwx1sFvXDFux46l
TX1mlz5nxTrJY+EnJTKvdRBGAxkbH8Vg2wn2FJ9u21rsljw3RkVuEHklPa5lpIfTMCFhH0AOCOyF
pnrMNplXbo3ZhFBv+lS5gZ1Av9gHscrtT1jaD+dfIF7uB5Q0pUiV4T7z6HbxdpqQI3nUa1sV/o+0
L9uNXFeW/SIBEiWK0quGGjy77fbQL0Lb7tY8j9TX35Bxz7aK1ini9MZ6aGAV4BDJZDKZzIz4fR5o
8xlrjSTsPBA1FmQMgUSSS7jknveerl5SitIR/dCYuxo0LrUsefFdoRXn4hpV2ISWNYRkUDDDrVNe
zwg6H9TEmUIHqfjoufsZ/Ljslo722Psd+KHsrVWXGZOwOcmcxuoAliuoJUa74NG8S55bj/kxKCr5
PsSC3iee5Rluc6Q/ak/5hZbh4x7soLDuym0POMTBGA4+1YP+2uzUe+UylkXtW66doYMT1D5QRzdE
yt3M5HOa5GgGZNNNEE8ulx5bWw6KQWVr6X+gGpSXTi2sKfIuUzkOjyJwKEcRW74PpJ0Im5ePNYqw
zg06odF7DBQ0uqogWWfZNbRejehD7/Gynyk7W/Nr9ees7kd7R7nqS6x72SdiRmmNL6x0FiidmjPg
ZzpqQNtwr6IAjGZldSCJilLs9CIaur1RpW6FW6aSjEdUGv3L89b6I5ZTdnVOG3jpRH0kPkIr70cF
RM6oUswL2cPj5gVzDSPeEbpc0fMUVo0reWPt2vZqHp9MxUR780ub/FTLA62P9fzj/BRvhQhrVOGu
oFQTysqXLlmjVi7SmV2O2V9Fy55brnycR5JZrHD0NINaFoWF8TF+R7WffHjogr//FYR4LUj6rC9Y
iMGQdHZJTNxAn3dzVnjnYWRLJfI1zpYd0X5cJs3YKbiRI9zprWNDbgfqj9pHol2Wmqea+fE8rmQG
xUA/jKZBUyPAhvSlwbvZoN1T8nweY9u3/seviNEwtZK2yiusUjyiZnWoke5QXixrvGwoeUush9aK
D+cRt33lF6LgY7idNpkRALGprwMVgTaIQmSR1iYGihvBxwgK9G8VSUVrtejiXQyjj25Ke0R6xDbK
/v38SDbnTvtUE0KdFxXnTkUF0JgtVBqkNj2uOFy9DjLuEUX3avM2xGvdf4cnzFwezjxNlhb7tP7R
GLdBukv5VWK95sH9ZDaSCG7T+FaDE1wxU+MkVRc2BD7MqL8/NmnrRKmkJm/TG61ABFebhsOIJ2+A
BGPto+vbVWMb92/rFoUeErOTLZbgbs2wSEiqAqpElb+NkhW/m9/49KCTS6WTvC1tzh1ZeN4YKFa+
peZZ1/IqCxAuQdCe8vFCA3tILeMn3w57VyiCORQGqRSUUaLG9jq6bQ7zAa9Xx/y6Ak1H4uDhFhpl
nn4sXOU636m5A5lRn0jWb0MICIHh6hsEK+l6QzGaFFtgeL/VEXc/oabv4+WRUJDa1N7g0j2DND1/
hhy9q1/MFIx/huQbNssP198gGBFyo1PehpiHHnxWXj669Md02e7BJ/hWv0f3up9WoL6qNf/8btwO
ildjFywqKwg32xq4oMy0FMh4T5fdgXwEH+BMwduSuiNO/YZX0luQmuvM/wcW4dO5Xyx+FacEhpGm
dgx8+nBt5wjEg6sR9dQJkLlj/egvgx/kJpid8O38wDc37WrcwsGemG1FzUU6MQFdGrI0kDZR/Fb2
CCRB+bwIrUbHUrQ9oIYbB1PzlgSXNHPTZHDmWnJDXj72W8T5NZjPo38FQ2gbgBVvmcQwd7OI/dFx
k7G1yFH1v3Ok4nKlIm8rK5nddEYr1CUOXqFCxbCJBg7UvvpQAsPL0kMAvVFuPZrIG8bt7vyKbRIt
rbbIZ9y/wgur3Fb6JX/K3dplDLdj9oJ/0CfLbmgL3cRX9a1z1R/KVbHvfhqJm90rV3x//iskXvGT
j3H1ER1o8uCxYDe1hr0yarvScCHF9C/n1mpqBY9Ugvh6iBa7qZvCCczapZDrSGUhoWwBBZ+TNcVS
pgAUNXlvNb/tvTp6p6nP09pJpALkWynL9fIJnoYqU5OzxcsqQ+twhmbmO5V58dB7fetFSLzRase6
J7SASnycbMkEF0P6WoU2BIbZ9XskHKbsD0qpJQsmm0rBnaA0vYQMLjBs4ozzy5gf83lvodYPApS7
2ZRkaiT7XSxGo7yJ+2FZuNzyld6PofxUYAsmx5kMLrcvJ0Vi9bJj+vP3ldlXFmw+brB42RHl2+QC
ErfVVXdp+5kTX7e7xGl19wff/cz2w8XoUMg2n992m7Hw14b49A0rfHQfBHjLxIiVtPNDxpAKlLiX
xfy++1BKbJD3g3hQJOYZeoXqBkFoZZVPfXRk9mVXP0WZz3TJUGRAQsRDJ6Uu84VzqeK7OgId0gVa
N7PR6/+pjAaEDP8ZkuBFzGHMowndwq5avqPZHJFphrfWUtbBu702FsMLIXiJ0Xh2eg7wRFe1zFy4
hlDimlspipGO51d/e3d9IQg7mKsRmS0T1jdricPjGqdL6QbMuBpKxclC6rUjkxypn9n/7/bwhSns
aGt5rqsX9rq4qJ9TwnDFywrofNpZfmBtZeCADXNCwbWa8te4N3L0FqPN3syYApLxWNHfSD+37/2E
hqrGsKYrdZyqX0YXZT/QXWmAzAr0Qw4qAeJDPreoXK3QSlb3nfUXZYXBU89V/gbtSsht1ROoXVNd
sV3eoR4hNcPwEHYs2OUd1RG1VXZ6zYZwuGach0f0woEUs+uu2y6mi9iNMXm1rcfvg8WhMpXa9DCz
1vgTqXUC7Y00R25IoX6iTw9qxfJ9WtMHfVLsg1ES8Dkq8V1px4pkQbeTETCY/28zIr0MD2aG0gDM
LggvFBT7T7OTJz2OuZca0ojK1Vz+xNuZPcgItLfPgi9cIcte8EgjKCJbMpAzOFEUJ8hMN/234/sL
RYiMFJYVoFjCjqhBc0Z7Nxh2UfDn/J7YnkId7G0q5BIWBp3TbRfWtpEWHCB98hDOe3X8OdN9iqAP
/Rl5vFPat2apaPuXg26FKsQMxqLk3ExADdrfcf0Uawno8C6V4ainDymVpUA2l2uFJriWjMUUnNdA
U5TXWH830G01M/+/nEjRu0xlEgY2QJLqPuhviX0zqaXTlxc88lpk5ovSHfHmUsmewDcPAt1eOA1B
BwKasdMFrCI7y+YOFFmsCfbzNLl5HN30Y3jTMP6btfm/HHArOGHlQNHImp6AyybUXo3a4UrsMN0x
0qtJOqNblexoP/7PyIRlM5vRthQFI7MTcjSVxImsQ2W/KojJNXaZRugJNnxsvPMLuRUVIYG1CKCC
Llr9FIVbxQg1CASVYuG841PuNG2240XqjmUPXqBiH4XJgectGs3V5/OwW8toLZrcKCgEqZNYwlhA
zwhSd5CPD1ocsOx+oEkKp9ziwmdfq3gkPQ+3tSXWcEL4EESMKuoEuFS9H7PWb62fSSdzk1sH7hpE
ME3WWPZcDgAJyz+Qs4hTb8hAsQB2hfKSBKYkItIWfyietWj1weOuqS3KAgJcnM1jNdngGzHTyMmC
36PloH7Z0wNQET32OPNaqIuhadjmnRNob/8woSDXXtDBEyAmQDPFqBKrRDM5Ix/ws248P3eyC/rm
fK4whEWrc6o36cKZkUYErTL7MUQrXYKo/ZX0H4aMTmrTRCzQS6KmwTBR4nrqWCw9LUM6YqcXOpI4
ESiG3iZaSu4gW1EfEtP/AyKe4OkI+l1loRGsy/YpKuiuQMX5v6zMF4RwWJvVrBS9gnG0VexHyE7V
vHPN4eM8yub+tVWiQVEOpIii8dl6Z8dxgrUZtKcudYmZwATwFgsSaTZkElPfNIQVmOCEkZeZSZkC
zB4eAvNOs9AFT9/QtOpRdoy6f2jYgxe2UWUOyRAI5JwaQtAXFQu0RTiAVPuQNU4yUb9IJRto+WZx
965Rlt298rugSaUlbbGBSvsmQGmCyfYpuUsyCcyWe1/DCI/H/TjN3FjYLcK5OGSdsW8HlFnq1q5K
idODw7mYblVNxpC2tZfWqMLOtdMgtMd+QSWvdv+XdBfEfjxvgLL5E70fVF5aogGi7yakz2y881QW
eZ0KcDxpP85jbQ5naa81rIW/QBVO5oJleTcY4JMYYQmqZl2MBn1twKt7HmZzSHjq+HQ/4DkUYKqu
TLjWA4bi6oZCLvuur4y/eljuUX27P4+1sX/BY0oWG0csCJ3oU/NrktioUVKM/jXrcEuguDQON3os
I69b1lkw8hMUYeMW3CjBhdCi9aU5VHPnNLIjYsO8AQD5MxWE4QQKO6fD4CaPeRoAgKatl6OPcdYM
0Jg+zg10GQPlPWpzp7UCySPPhj8Cxy2xURgGQidVJMayg8jUw6ZDexmDB1cDZzKNe1ZFTlJcdVcV
lZU5bRjGCd7yPStfwUOUhaA+AiVqww6sA0lbHrL8OLepZFyfedhv67UamHAGFpFpZm0EIA3dF8aR
Ercz92nrp/YTG3ekLtDbc5iSPZ17p+stBKSyivCNrbYeqkh3giCNjhXBF3B+naGYiliHtDict/2t
SqoTEMHD50tv8bysX6pwP5hQ5pLYTjy1V62NhARLUFsVOZE2PpQIvySb/H8BR48vKNUIRfH76WKi
8GLmI+nRXYDLNEW7pWLtsvi5MB5apXQCdoSWlAP5yfNj3twoKNj8H1TBtyhVRkaVDeir6Xda6BXE
RaC6U+t9WDpVjudkGaf+9kJ+AQo2iw67IldmDLNpr9HXYk9uPUmCqc2pRM0ViDFN6Np+q73iBguq
sBphrmrc3Ux2NHlqzSFur+lQU7PR0Qre/R7NUHgZo8ZsgverlHEjbI1TWyToKUgxTYRDp8uZmx1X
0nFGWwFC7SAkaF28icrf51dvy1uvQQSbUTKUh80DXyphQ3dKXzKyVyHYxdyxkZwLWw122hpKMJRO
BWlbkGE85uSjvn+q7mP6HFUPU7e30R8+Vn6WXkfZm67u5/4wZi4KSOPYIzIity2ft/4OwX662FIt
6CHC54EtpNKfCpV7yDmgqn6SbI3NFYSqxqIFjXpZ8SqT4tkIRfUEI9YpiN53nChuVe7Or+BWOS6q
Ur5QhJAosqsoMzKgJDT3tNab+JulXgzqZVTvA3o5MEgxkas4vdaYO/WvNP0bzG+trJxzmTXRwa+/
QrBWXqnq2PXoF9Zjn6GWcCzdvqZOFzHQKSNv2UmyC5tzC31fsA5A7QXtNae7w7RYkCkMePNsV17W
UrzvMPKbdlSWPdS3Yg1ozdJFa3ZRuRWgsqSO0irCBFMISdb+5FEHL2ZuCkno1MEjD9TFR2jZ94mT
/W0OfBdfJc9/oK1+S25iT9vjMHvOoHqvHmTkrttz8J8PEwuikdep+2nEh9XWQxpEjj4fU11yZ9ly
EOgFhYKyypbbmLCusz7yLCt09IY3T7UKH5GALOOCzr5GZL0hW/O8hhJ8UcwhZTnrGE7X+ireLVKw
BZzfKzIEwQXldZeN6QyEEpoorVY7qew1afPkWA9C8C7JNOWxMQAiTo4gxIgMf8x/R+ohgei0chG0
V5qMzWnLCqBP8Cn6bFrI2pzuBMjN5zzRFiswdqrl12g2kEF8vmCKu5uAiGARKEBILDZIBkaEm0MC
K4CQ60W7a/e27bXv8f6Ze/0OSsBe4Aag4HBy5qA22peVwm+57DW8YBlKmdOML0OMQTWqwk8jMmbG
RTxLzv1NHMT6kH3QLB32fjqVljmimCvGMPl0G5uekbyZ5S0lD+etcHPBViiCw1aJMi5crnDYYMUz
lYMZoqJc1k63VXaNkAzUEQzqQxSieadjGUnWs6FEztC28htF3Tfos7SegvCpnx2dlpepfZcD37B2
aBSxZTttC55AWsZCHg9XKDDTnsJn3AwjreSoY1zUekZvYvcseqbTOykeldqJZg/VPRY2hX5LZLxc
G9t8SR9ZqGpHLl+jwo5oGe6fUOdENaiqfFhV7YUtlRFkbWEspOlQxsNdFxe20/H16dB23DaRb6uG
ytE43UFA5/68oWycqYQsGT2EDsiE2sI41FEz02aAcDONLNCV+jO4Kxrrbx/7LUSqY2t3Hm7D+k/g
BNdlRqAviBedaGUE/ZZiXevKhFYexPR0OpyH+jyaBIcCAUsEl6YOrWSkPk6nLwK1exPYKMQfL0o0
YIwuCFscCtkvr78o90OCTpvSf0O9n0N/DC5Y/iAvGHrvuZde6a7qMDRdnP+irblefZB4lip2Zoyz
gQ+ae1R9/+Es8uCyI7C8DOF11fB/uBBjAgyUA6C9FLpgwvYcQooOugJ42iIBDtVew8Oo39uX6GCn
zuuYOyVzUu6eH+WnRuX3ef+CFXwPaQakJ0H34j7lPrgtQhDR7iGv5ARH4y6+mg/2brjMnMmxffsX
ni5z57d9/N0eQG2nO+GufbsBWVq3427gn/+wrSgW88FAPYGrqw7d8FODCLsYxNkBPiz4qeyqq9Dr
3kFlaXnBVehr4F5ausrc/PgPbEsnsOQUNggzRZsXRuCwhZClPjjW8/mBbVWzniAIC62rIx1qBoTp
ffD0A9oZb8qb5KX9GbvBA0UO2AkfjJcK4STKEbyLyE+dv//lJwiLnlcpDbMQStEQbHXA0PWmXRle
+fMuv35/ra7pfnwOXKy04lkO9filjL56q1rpZAqEGNImYYh3HkyBcriebvO/los+FPNgHd9fyj2a
voLCUX4ZD9aDvWf33Pk4P/yti+cJ/OL3VkmuqUEdkRFj+PT21nLN/fCmeRNKa8N7CC5WUGbWXbA1
yohsNk55yH2htwpVITiNRA9nQ7GqyucUXNOB31Y7SmJkxzN3Mj080qjdtRJeoKRCTVwLRZK/4sif
ZA8Bm2ewzgy8oxHoTuAh9nTgvGKVySAE484dLtd656Sq4cApo09nr+vH0r61WicESXte3MzWTSW7
/24dKKioNTB+qqOVTdjTygRlK6MH/kgvrcQLk2Nhh8gHP51fYBmMsIdHE03ZrYr1DdBoO9flFTrC
35Um+qF1Ml2JLaVToluGZYIhh6EKXxhSBB5tjS62BP5yt/OifXBv+dlxerQetb1+GC6nH8p18feB
fiDq2OEo2bXQgZ7c9lm2q7Y95upThGE3SQs2CAWzm0IP2BtwB8bVNNnlbo02SndCN6cz7NXdfMGO
5+d7646zxDwaCslAEoTkxaldTRwdRJqRYBI6SJaxaa8Q2+0gqDpOOfo6Yn6LBOtv9K/6pJVx22zF
XUiNG7Ar3MS/PWWACUmva45tRUJ0+vwZgh/nB7e1bU2II4J5ylRxmRJjLk5tcGxgVknE+eSEVcnC
3aSFGdTL8rD2z6Mtf008jtdoQsiVhHXL6wloWdcdC7Tadq3uc2tw0xicFNHrebTNucPQUBWogkFE
fG1qGWS8+rHs4HJilLC1V5OaSW5QW4l+aESDMhYVUJ8Z1FPbCJOSQy206tyy5A4UqJwZsqd2Y/lp
UF4ORXERjJCoMOIDawxnbnu31KB32+guofTi/HDJlmNADSSo9+GCQDgoHL1kyEN96JsOXCKWX02d
a9jBZc6z/RRMBy0ju6LIdmx80ErTzVV9n/X8CKJwp7agCkCTK0j2uRH0IHswNPXBr6T4neJRi/YV
WHGzax5bI0gdMjywMkmYtrnDwF6B+FinBk4QYYelBomUUMWXa/ULG6802yHdawUpzOiOVs5UXJqq
VGB78ReiLa4xl9lcHZNmQBtVbYEZtqkT43W60BU3HP1cV3ZqeTvZ11qWOXaPippd/w/pQ7IGF7Zd
lAVkSjjA+1H52bXJhWk9tlrnJ2iLnILaMfjbeePYjArWiOLWKyzaTt0yXKh6WcgFRcVrisSlaXhm
aDpj7enQMAG9pw7+rLZzMnUPCZci+zPyS2b/kXzNYornJl+4D+H9JAvVCV8DJVDPnq4+K0upRyZ/
DlKfBXd18aIqOcianuvsj2I9SPA3SsQIQ5LPhEM38GgrbBWaak0dkR7zTx4bRENG9IRbOiFHCqVs
trNT1MfI3nC3rlxrTCEsNWJNqyZj6Nw2e4iGnRVfcAWSLvoOupFOGUo804artS2GqzQe6DS8rglb
ijI1KpiKcrS8zZxOsR/qxoK2J3RR419DJXvwXNZLWM8TNGEzNYHWmGG8lNwVIYzmOgfZesC80vyR
jq2TtteGLjmVtxGR44aQ2VKFKowPpVpGkbaILVmcQc0LKTnjOUHLfZ/rD2P/F62DIGqT1S9suXsb
VzZc41HXgjI/wW4SIxk6k6ImCLKULb0hIF4npHCMxlfHI8l8Zc5cQ0Hd5m/al5CAONb64bzpbhxq
J18gWFHER10Jbcy0zsqXoq2qo92RRnKUbBrPapjC5BrxqITlUsIVD+ExDGPXpPeNGbt4Sdp1xj8U
9WJIePZDmzEOLkN0BknH8mnGUtqx6jMyu1b8rMXxY1daO57AarVKYjzL938z1y9EKhDtIWzTkqFf
qsdQW1iR7BC0oZtK9UC21wr1O+hvxtXo0yevjhjFNKyxTFBYqOBK5lTK/EuVaaVtOBXM3ReE4NYD
olcjWerg1KQ4IDEKruHdUnZQhN4EbjaivJw3v03LsAkUfmzQTMF1np6a+hSjgGxRmlMKZ1D0XRvc
NvHeyly94N55qO3NtsISTH0obIhAjcBic6ne8a66tmPzvp/tfTWgUlMnygMxYvBpIaPsTG3G7yCR
rvs1jS76LE9uOyvPf0q+aRnfN8tZfZOwM+yhGgc7xjcFefIEFdBfuVrdZFn6HoxPOR4AU1Axj0qw
p2nizAao3YLwnZiQoz7/HRuhnm2tPkPwt2VJ+8RaSlYh8DbY9EKDsFwwPTGZdvo2DkVpDpR5mCW2
Jc1tUeKdCjhx6FrqnoXpsUTflbQ6fCs8wYC+gIS1NugwxXqPeR2sdzXq9ybvkBIN2M8wKg569mra
kGoEm4rOOy9vn1sy3PXUfobmlKMV6U3C0WJqy8gjNjfX6qOExS7xgD+pET5KpQ5hVwbixNba5wx9
B+hUmbhkUTe90gpOWFRFUXqlIZjsniP33XnT4JWop/kXy8FqLtpgkAAVIs9RhfznlKDcr65cqCDt
wBnuUBRfpZrkDNmevC8gwTOViRkMPIF2Xlp8GHS+Y/E9CGBp4fX8XQ9GiUffNtQvNOEMacaojVFq
ig2h67i5Oqrd7hWtubFViVda/tB3B/AfIPHoKHNQ8NEcJbRR/Noia56pXt7l4Lx+riOPWeklSOnO
r9hWcz6ORsSrFkIPCI4JS5YGqFz8LESe8+kwQehLQzlDAU7mzChvUhBFKma1s+hH3/+lxR+C9lnc
BCHuantmn0s+ZstG198irOpMSZ0WOc6bdkwKp0H9gDfWeuQZcZQezo97a0nXUMKSVrTMrMQAVDqG
x2zQQPfWHyHqDoIwGXm/ZFRiRyvvq4lMaC1yqaZclzUy/jo5mEzyvrV5oK1GJLaxwmqykgWACZRs
38fGs1Ki4pt2vhKC+qsjbqqhkm0094tYER8Sn8V4NzQMJx5lGnZbuxNeHVp9YNhAqlRI7Fnq2Cs1
hRm34ehmEHY0O+a2Nr0au7dYmx5GyE5KPM9ipuLOAbEiKissZNK+CauMiFKaaJFa1bn+024gIdCW
SQbQovZqnXAvDGVCXtvr+gVJTqOVoArQW7XI7zKrZm6ozJbfxCO0UAcqe+BaJuzb6DQT71sMG1UV
T8pcG5WY6ZhQcENdx+GHDc5fovZ7FRpTSfqX0QRRICQRSX8s1UHi/ZbT8Rs40r6miaLnJfl8Ok5L
S3R9rAFe8WQXJ/RHOsySBP/mVK4ghI1PkilRyxkOtjfTHcr6D2qWeWUk65bfSgWBT/RrKMKu1wus
UrY48iS70qOfYxShKPi+JV5aX5gRWBXUFwVdcf/ganTk7Ak02JZryOn8FbWd222LQ9HscdfJg12R
9HsGnTnFiiQFRptebQUlmGRPTbTJGoCKLNOfEEMkfMSrs30Lye6786Pa3ON4k9FxzqNEXWzRTKEb
i3dXTKWSuYhW0bNegPsAMVWTv1Er/Kc5/EITopcmTFsjWwKLQLs2LTxhJkc7ip1UlubcdCOrUQm2
DklElWUco+Jhvp8i8KdUf221vZii5wGSuOencHu1vgYlWH0ZlTXJlu4spQNDq32dsrcuGG9bmdlv
RRX2alCC1ZMi7lICmRp34LHt1WGQ4jG6u+/Y+BKS8abnY+yG6D+5zMzEkK3cJjhqO/B0ZhtLN+ip
9Q8oRVK1HOAUVA5K5U3Tu9Ie7Tx2yvYhq/5KmWI3Z/ULUFS+r0IdDXc1AEttP9a/+86z0+dclfUq
btFR2/YKR9jWeIWtA7UFKVvnYQuEfnwIvB6luI7h0P1v5Zp77e3s5174oFyZ/nnL2fSXK2xhnw/2
kHBWLthQfKdZsmPEPua67FDdDg5XOMKFfKYQpCx64KS/Dd+8IL5h+fRH5fNd8aMGtSgOuz3ITSVR
8NZr3MnUCve1cMRlzqoW2KfSzyJPOQS+cT0+GX/yfXHgGfSi3OYvpLioxKltzuunUqaBMuBvhVZo
NovLIACwRa5tDQ2ZtcdZIxvesjrfDtQVirB6CuliXVssJ2n2tL2lUO7JUSQ+tx50C6qw9EO+r3E3
w4FkD4/nLWdzd6ywhRUtcjbElQLssDMueQYQtb4CAcq+ic3DeahNX7qCElYRlBLgJw8BVSjjXgFn
DOEJxNNQsGBmqDikP8/DydZu+X2VD5uqoOqzAnCa/Vpp9+VSNy1zZrLZW35fYdAMSSMkSTF7TYyj
4T7vDiG7sP6hvQYFanj4U3XUc+HJ6xSm7fQuslIVp1BxmSleU71HUlK2jUcKNJpQvIehoBH/CRh1
N1S5RRDV0e5Zs/qLcawab5xfZ6W9RiO6P8zVS6E9pkX5cH6dNgOHFbBw6sVtgb+5BA4xEnx27ZYz
HEkXOCPqoswEQsMm/YfXivVQhSMop1bMTWsJVVQ0vk6E7cDJOAXDvVYvtWKqhO9usetv2/trgOIB
FBVqFA1LrJJ0aFHow98DRyPW+UmUYQiHTwElAxt0xiA8xarhZhA4KldlKaNNa18NRPBTPOuo0bcA
6fsKZFYqdQNi+TPTEH6VsmBoq8AGBrl0XaOKD8Wuwv6t21rjhGPa6uRQzvu4vEuCV9R4G+FjpyMB
yZ8JPfbJXRUdW9lj/hbhyAm4sLHHsSuLeGmFNTI/pZcGuQ7NZwpahcnJ8KBWX2nUsQbJabMZGoGP
WjOIShBZCiOe64q1ZQzQQsmfpwjdDUnsjYT4FTWctjUhkpi4aq7sztvO9mBXuMJgpzayJnOJO2eU
+PAYz7Rm6AQW96fyCdwcrsafCoiEldYTTWUZLim44Hf6NtMZOIEQuqQDaheuy+KG0XfoSXkxu+jZ
vg68sDkEsvTIpi2vxix4HSWcQxvU1PABxG8T677uTYcG9U5jT+dnd/MYWgEJzkal6th0EYAiFh05
LpOWUuwWcpfzMJLxfN50VydR0tFkqugCM9mBU4/Tc6TPjoLXfa3vJfcU2Zp9/r4Ci1ID7/o1wBLy
V6v8SXeD8BjgOb9eiJvGndrvphbsxzLlke1AEB3dFH3DJohaBTdX5jnIoELE8l0zOiEYk9IpRCeB
srf03NGb8kAyjv/fHA018Q1MtDKzhwwNcJn9xPU/Vd4fz0/7/zIVX18k+MSqQbskb9D9PVT3YJ8Y
h9shQ79fdEFBtc/0vYK3ErPz7VASTG0VeUPK4wtYCNxaaMjQwsJUzPVrE+r7ziTONJm3JjfQgcP8
SgkdLbnvcn4xWBNe7NQjjfKjrj7oWXRh0+CxNt9G67Voiav2BGYSXQwMD0kjifZdqf1ps8YPw9Sp
S011hhZvHwtjyFjLhLs2w8LVQISwkJh2SjnFQLLhbuiOYfJeo0zIUL1w4pLV2nawX3MmONgmqAY7
WO6eNYEW50MbTHu1ute6WwN3CoXh2eXxvHlsb/4vQMGzho2amcYI66iMAPRD9qFVNbRoTv55GKkV
ik60QIfsMCz7Ir+Fekdtgcwmd0IVxV/HNHXzvvdACj1q0teCxcpOYxsKfWIKUi60sSG3K8xoZaOa
j6gIgKv4qg3ifWBcmLB4XF/65C1FWmtK3KG4mnKv6QcHz5aSgX+fYOBrS6siyiVVJj4wKeagt3iU
RgBegzanRX5rl6qXRky8oLa8nHKXlXeNCsnFwp3bHxRM31l0q/L/O6Pi6XcIxwlBm38f1fiOqJur
HZIrI/hHwEZrFM1tUCaxA0Yqvjs/+M2xQ2wbuTqVImgQPMA4kzRMqY5wzL7JjENYP6Yyyurls78t
L8pgLWrghq2KsmjD3OIZlKMRJzArvBFA3oFCwsQy0JQTEc8Orlr0tUhOsq1hofxUX1TEkb4Xa4kU
wmBQBoY18RsTlLA534XTn/NT9z1cxgmywhD25WTaIermDVyoItdSYDbS+ivZKIQdGfM6C6ZlcfLI
HZCj5zd19nJ+EMtHiouzHoRgcz0yA7aiAIIVtwrrQSblm+FV1/6fc8incyUEMCPWQ1u2mTvV1/r0
UaKhIb+3dMmTxvaKoMgAWRZQA5gCSs7NMeQZVqQno9OFu7STLPn2bP0HQKSoCGJucTUFQMUfmmZ5
V4+CBzIEEuv9fsRgtiDXDoI0C+xeYs1WyCArZC+zFQwhCCtR7g7HO1cB/TCTvngOqZJ+QCyxe5yD
BGLubZYGklvE5kA/u580VUfXlTCTRWKMamlgoCSM0CZ+zFWnZamTy4hKNy2cAgDiWEgZMCEWm1id
8xb0mmig+2UNaO4JQOhj3p+38e/BAaZzBSKEV2bElLpbQIxsb8V38/iQDU84dJy+byUrt2mBKyjB
nZZhoGWzASgruDLRtln0uXt+MJu2sUJYvmAVNqMK16yUAQij8ZLHhwkqhPxGq3625sFIXspR8oi2
5bw1dBTDf2NHfWNI6Ka2gVCfjcCqfCx0MJag5buJPqLq3WC/4uJ4fnCb07dCEweHhsMR4T9etfih
zt6USpK02Zw8dPMtLKqAEfNTqZ6GYzgoMLfhuQuvdPUmrRBa26/MeEnAkj6+nx/PpnkvMs3IuIEu
T7yMF4PKc2sOOzcZDAgpak5bJSjXlgUOMhjhJGpYbudjBZiMHg0bnYA6nILsSCWbi7MajHAazYlJ
LL4MptmVN2CuOIa/aOi0FE1/fvZE3cI1by7nD/2BeeOLhXbAxG2uwBh7fko3ShKwm23DWlhAETKK
fYh6rc+onovRK5B55GLy4l/mK1rcD4GTX6UQcPTtR6WSgG4P/QtT8CCWMhhRbaPxFhGqOTyS/3s1
x+mYBLfRdEqiJQH+fqRfNdXBtH/aMjr5bRv5GsL/o+7LdiQ3kmx/RdA7a5x00um8GA0w3GKPyD2r
8oXIlfu+8+vvYUktRTI5wZH65V60gEYhMsJ8MTc3t+WcydGKfa0VZA4RjB8FZePyUF/EUZy9NTSO
y5zRMQY8uTUa7g8gj4GMOB9BcZ4RcRpxW8q/3wetoGEOZgnwX2y8Jz/bQBLWHS6+sXOvYTDpQ9jc
Rg730APCa+mlC7307zesf5Y4UYAhp67gxmioStrHJtsS7f6yVs+t3PmMJgowhGIWNxJ+XyzXWfPR
UvC496smXgrxzl2FEp45kAVcli/Vkb0oBuiqggEknSm2nq5I64ZseFvC8VtfntKcwp2Lmiic4CUg
fMphLjKKMM4QmtR7zLlv/ntSxlGcXYdCwyo3qCAFiDqx2BhIyzJgaf0TIcBWYSOID+plPgsZaklj
lTZOBUQvoNKQAY7mLTU6z6oAWvX+JWTiiRcuinFcD0J8dCwN1DcZGlLDUATd+N3l6cxKUtFuhT4v
woB3+nk6UoaoXiDi+KjyyIt5Crq1Q6xmibhqpjAGriv81xHoF8SnP4PzZ3vThb0v+YjLGo0qG7mi
PgSgpJXpUOjocNfB2Gb0MXqbHddm5VLV96hd03fNueyJ9vG+ommLVLohJYNRK8XVoIkLr405ZwLI
DxxXImKJ6hTgyPUGL4G+jGUdLu7bOmlMuQRObVBrqJxKgU9aFU5oSrwAwltbLySE5o4XrkAoDEBf
ZBjcz5vYqJKjDj5cJRUEOdwF5HbG9w6v/sFDgOIlNfbnAQNhCo1bR4Imw+WER+ZYErrL3CY1K6By
abl9WSln5/OXoCk8bt6nrZcxCKKkBOGvWDjVbRJnLcFjDiyYCyd6XjfPxE2uEIQi0z5O4UYzv9PB
NKpHAVnzDh5upILMxU+MSkN1bHeqs2HpkTDnUyPggvYRBFwAvj3ZOpqIjtj5HM87xJtk7SbLPGA7
5nsvlExZfKsA03N5beesPmoP0AFE8Jwj094xVas7uUpGq6+0hU4qzwW5oJ+spRywsw2yRPn3f0/g
9PRxFtKqgEAtShEU/nAZ0YMUTqLa6IrcPV6WNnfW0YEJJlbwrgFOZuJ2oDgvb2mNx6rcAS+VM+QN
lvjDZ1cQOCCoSVPhe07PujqQgMajdopSZybM6pVQL9CWD4j96vbybH56SVPThR5gpO7gpwNXcKKa
BG+EKCorOIMbbV19lw4U6Hd69709hgYwxKRXvmnt4cj0++TATv1Vf/qB2tu1tlYBAYK2XuvyeOZW
93w4E9cnbwcyeBmGM25i56RICj9cljADP6Gg/PSvGU8OhJ/GVAKbcmVQWzk6B0BOXFWmulaP8bb+
IZjNNjswHUw5mGW8T6xqyVWZuxDP5U/UtZLKHAVlkC8DkzOK9tw/OqlgpkhVXJ7pDHD7OFMOzhek
o8f9/Wy1gwilnGWLjkoc0+8CbsCwT0zWASmLOasoxhu+rkDjh64yNJGiJsQkab1UOjpr+1QU5QM1
F8h8SLh8HkTkiEMul3hBBWG9dRR/EzOuB0Vt1xKQECJXb/qrwANUofd2efpzNv5c8MTFQTI+x3sO
gjs30Wt/naCDteo2l4XMbaYK4yoyhH+RVpgsMcm0ImQMrrSgrgYH6CUrzl6UYcHCzVQWjHc+oCYQ
oQMF9BS6I6xbWa6BiGOI7hUDES266g0/jNaNWG6asFr7Sn/Lsh9o2zUGN0GbuLiVEm+hY2V2rhq8
UlTLAsNrGvAUBEkSUHwM/I4qMlCdG6SuHhcWqAcvr+ncjaX+JWca9+wSUnJU2EBjkuCG+oGVi9nT
4BCzkVw9y996f6lcb8654jgEREYbCQqcJzZdHmL0T3RAKXB8CsYUOsTrIkVwMOicK0rTQ9c2niGl
gmNIorRE0DRn7VEQP5JijIHD6QUNOowyKHrAMFDlJWivmvh9aI2utLu/30c6thZQUGipqAKm0zAr
2hYEN5RgeBh/zMpNEPwo/dcw+1GT1yXYjJn0HmTJwLpRUByMJ8rEyAZtUve4/rGiCCnXjd0jp9Xa
oncSFZuLNpfAnCQ9Skvxytl4zbnciXHtQjAxEWCxGUS23zrjWliXhc2fboQHXlh+aRUPC1ZmdvcU
4FuM/Z7438S8sSFCNmbslOcRGnOVvUx0Kj6T4N5bQl2cO378TNLEnkVKm3J/lIT3jw4iu4w8t6Eh
L2GOz9qaczmTw+B2Ku34KCepUCkrrhs90pMtva4QfjPzq9wxlLvLB35hZj+vkLOnm9MGf6yhP/bi
o2M2fUxDEE3FN5flzHRRQisRigCbDzDmpGk0byjVFMjMHa7eFTPEtXhnpwaowvhJfHJvByNY5VcA
82j14cdlwXNX0bnciVdTjaTzKW+hleWL22wAIedq9mUR0vgbU0fuXMbkxDUkomkoQEZjR5IuPYBD
3Ow2fFOazm16J7ZmYlBA5Smm+xwZO/QfGP8k3HM+gsnZiwJVoEKE1R0k6SociA3AK4OhoGPgV01e
bBYmvLSok6u3V9SqZx0mrN6yVWqJrwLoqkE76h7RVtG3pmhGpr9CvKnWh16Xv7urYYvm2VfvgdtL
gaH/YfVHhx0Qm+jUn6x+5asuGzwYcbJS7HTlrDaxwURdtcVjbpQAdbNks9zTd3GDXudkFazYPfsH
b3QAUf05hMnyd4MD4kkF12YdbFH9KrENXwLtnj2o4FGCWScyaBgnxi4uZTEn6TjL7K0uPjS5AV3O
LWs+Lm/trE09EzOxdGGXZ6jphhgUd5fNC6AjnPSQSh3Yzxfd03lZQAXV0L8NVKCJFoVD2A2eA1ku
6AaiGplOhkKb58pVDNaiaIC1BgIVeFeG7xXzTbVvDppSmkMhH4SA20J01bnhgj2c9ZmhSX8OatyH
M4Mol7HjNCTHpQJS5xq8CEJsaP2mB9k2+z7ka06OdClON6rHF/sBKCiKWk4sxrR4lRRan1IJN2fM
yXUYs1uc53/g2KFF908Rk2lRLxS6PodTICXUKgKjFVckREeNu+mFrZcs2aNZA3EmbqKtZa1Vgjci
GFFEXNoG/dwRAoEgV/sH2nomZqKtLcvErnawcCwU125ppwExER0xhM7MlhoZZ6eEIA6sDDxN7See
55liuPBDgyaDYogloFBzpsuV9U8I4sBygMg8QMFkCX7xZOFYUkQVvFLk3sQPj5olInFUtn3HEICb
GweGx4Dqsr68inPqp4ljOgf9eOKXOkl16FjOFWxWFgODsaDHqC0WDOSc9ToXMbmFhRzgurmPaQk+
QqbeKQr0BNBONLu/PJU5k3IuZ3IX+DnwusAwBwcKRQy8PCWlNXSJ7qVWtcTUuSRqYvNzKRXDUoao
UEpMoAJnhYQ2XqOo9pH/enlWsxnZ82lNLGWRhAyIwHg+COu61ytJ54dqI1uaIZ2yHegRzUgPDdEa
Vlt+8m7uA+PeNZceauNZmhqp8zFMLEhc1G1NqlEz68SKE6sdUrutNV0Rd4KLgsi3y3OeO27n4iYH
IQfoRp9yiAPa+p0wIu8AORTIEO2SqZpVTQCDIi4k4hBMgyRimw9UqOFzy7k90H0mH7j7PCxpy+zq
nUmZWCpN86NYqhEP8uNVy5u1IIAg19l1ZWxl/MpdxBwfXwpfdutM3uQlkeRoD3AazArYf/xDRbTg
OzXJNX0EE6nb6JlrCA+9SdbSMbcr2zm4t/9g+xD2UseyImAMTTS2oWA193rMV0DWIgRMky8bbInO
b9ZwnQmZqKTbM0/4uahO6ptEevSBU3x5GrNxPBDcMBXdp2Pp2sSgDCH4STpnfJEJpzy9SlyUT6NO
9dWX34rmxICOlx1cYRWSu8uCZ9X/TO7EujiSOITeeOLLwQWVCBK4KjyipVfZrJacSZnsklA0cTMg
IGvkyVFO3+V+L9WxDj4kN0sAjRZZKXu6PK/Z03YmcbJlXZrlWpKNelFuteCH3xzc8oeydFfPSAFq
KOoSUOoKxPtpHqQhGRkqCVIyRzACldpRm+ohPzWiv/AUmmlyhYgzUZONckOQLqkJnkId0MNvxUYf
1v5hWAkH+aoo9HjjGv1O+yEuZOtmzMlIuII+P+T2R2yyz15qVgo1dVsEJYE8xZFGAkP2UHu6LI6M
vBYYei/v2ow2fhI3mWRF20htQ4jLpH0s3IjBWhRuLosQl6Y00UVUu7U8H+OshXLTotOmMOPmUEcm
kEoRG7TE5qOS7YLvCL8ump2SXJX+qXTNGobNW1jduScl5ot2MqRD0dw4DS2LJVGEoUXiPDPdIz2B
Xuo2fZaNG3/f7Ku1d1PbMQiy1+E+QXZm692XS8xaM87FpwFMjknigMxLCTGAzrGdzs4809N+NNox
85YyFYtznVy0RU78yFcgirommueAJ+Xq8ptnv4f718AOHlPR9DfuFajb97Xu32Wr56Xg6NJkJ3cj
5ynKQzXsfB2brWzKbqkXseW7TzR4uKxkS5Imt2Kkpn2VMMxV7o3G2eXRto9uyv7W8ZcujvFETO7f
8w2ctnGikIDKQQFJhQSS+6cqXHCo56K8IticZTwVFA7ffTKVUs4kRx5ZEkCQojgndDN0kZ1Te0h2
fWdicqgxMQZZWbgQ5ZljCgx1HAog+Yoo550kLT23LLMIWWYgTlOzgH0DPTdSL0EFYNzWirijB6Hh
amwdZzu3OQjeDqhQvbJj9Ngq31l77Se+LvVAqHZXoWMGaWMh796SXTjYbWqqA14+VO/lTcCdXe0A
uZh3VoPiQ+S1jbJ7aIDrUlXPUj1m0QwV7EFZuOuLk1oRu/OQh0bpApiElyzgjOZIwE4XgWwHV0Ca
3igIyKSpMCjwA2ABXbDvAHAjNDSk75SlDv+5FT4XNTG2aQsu10gaRfl7UN+UnkHbQPfBCeCaLFuw
7LPC0D3KRPSQSmgR+3yRuEMLPEIKYVGj6QCftAmAXyvxu9Du0/oYZJV9+QTO3MyjoD/lTQxbXfaJ
jzcoXk3CA1GB7CvduSWzh9q6LGdpXhOrBi5NmpVsnJeCelGAAnLpNVVWdPBWmco3fBFCakYgFdF2
D4glPFu+oE8KkscdwHHXhgjAVTfb+MNTD2qBJD/5orXEQj6ziqhO4xxJKwVIndPrP07UfNBcDaD2
imP02X3vDIgM2G2yoB0z9/4nORNVzETqySVRayPRTl14iMQ7f4kyYMZQfhIxUUA6UM2nOdatcmRD
oq3B/kHrAYUPCPgpRE6RLJ6ogjRQ5iYeFkv26scqGcwm826SYMFnmJ3HmZRRP87CQ43IBeYTSAlh
32gF0pil9qrZzTiTMLH4geBpUjZAQh6/Z7lFgSspIkx6+dwsCJmS78hKSl0ckNroUPhSKZuWy7C8
C9X5C2s1ZaTicd6ocoqZkFo5eY1kggPAvDyPuXzT+a5T6fN+FAVajpHRq4GCMRx8tlf60GgBKFn1
1Mz8ZD+WmiVei8c40dEzgkR3YqCL3vQagE62ZOW0t1W4lCcYt2jiFXwa1MRtT5ogqTQBqxvX9zy9
zfuj6+6icoeslBhaTX19eRFmzcRfGvOTTvFMJwOHNEkgjTrpt6vGB7mR/whaUSdcaPpa2s/JGa4b
jZeZNp7hMLiqi3wXJ3eXZ7IkYXJtpLmr8Y5AApphnGQlVeKC3s/F/T9tzcRKMD8awFWGtYoUcseD
IND50HK91vqrrhEsLeR256d6Vd5oaHO+PLtF4RPj4bmDqPDWwYEgd7FToBLYyOtTPFyBma0LNKMV
dokgLUidVUZEvXD1I+fwJetQFpy5suA1RgyL5SSWL6OdG0XPHZoDn9kN+Qc9dRS8nQB+R4Gp9IUd
kXdymYG/t0EHavMRF+ldh1hYLSYmQTHmwoJKMwftXNZkQduKS3Ee+o0h7kt0E7t6uM+e1YNzey/d
FK/pQu/UDNIASrzOpjYxzdwBvJyYQFzzSo7+g3obHvv3XNOzndob1DKVzYNy7S6ZOHJ5ksr4+dnx
zlQpAj8KpOJ1arUfTawrB3njRboHiJUFYXOm5GyGX0A5xSwlSQdZSHSaSZAbA0raghsury7v3Nz9
cy5n3NizOXlKEIVVADkx1TYsknce4OXafilAtCRmYohr0StoXI1iFGLwdhsgurYUtZ+r5jjXCmU0
amdzQQup2tejEGGNZMSq+B7cJXvRTHbpd/k2YLq/YIZn77zzxZvYYXRSkSYcN6lMHtxn0P0+VWap
C5aPispK0YX3bCfdNajKv44e/r1tm9hn2M2o8AtIpvS15Q8SLfWc3F+WsTi9iYlu+lAUyKgb7EBR
3fQk6tXO346wzS2mlH4ftt1VaIKVRVrxpef2gkFRJgYFtzbzuhyykRfPY108yUjE62xkx7B+EJQV
qAs+0kw51ViXBgo+NBSCAHXa2e706OTKKhHFzpmPt/0pjrZhAO4wU4pL0w9u+/yQOOu6XuW9KeTH
IFw4iTMRhnEAgF1E1wES09O6iqED6E2UoNpaQy152ERmnIE7GzVWoFx2wJi66T0GThQrXkKcFNVx
NT/7SZ9FT05Oyl2UW6noiw7ZzlWRk4wBk7sO2w24swXtFKf7Iv+e0lWhPmiK3qB/RkgtSt5F8Znh
jaLopAuvUR6qay6xKPAx2wPPnfXQhIaa3SFKAvKBOC1MDQWUZdboVfEE/AWjqk7uAMqMbE0lDwnK
TSOXNihY+nJfDiESNU98ECyhkoE2YIvSOhisLN4o+TYVEitvN4mwcoINSwa9ijcDB1L8qmhuw+7g
UOD0JbobuGacvLn+zgWCJYNXEaemNlxFwSmR0AZkg/09y9ZdcgrAr9jbpIK/mjwA9I4460Bdc+0h
za4B7wZKg13UXwO+RhVDkxdrNb/llR2HVM+avcK2gXvN0r3Q3Hvqo4aE/7APi10K0rs83KjpTRyu
kvLZae+QN0m0W7VZp0xX+xU4qxOcH9IATM1/LWUAVJzawUYPiuUDkiT+TsofqeoD5toBxYIVsoMH
CjvxPgluhfSZ9iDMcYBlAQoy5mK5euTU5G0pmJr/KqWKIbs/SH8E/YGQ+UaNRIrUBOuY21A/I0jv
nXwNfNuh+qhyI9D2xDkhjNWU9zx8aYHgAxytJh8XZAfO60TrjLCxXdkqSbkR0FRRAfdQkU4RbXWS
8hUPv6NayI59C/i5S/f9V9dpbEkdqV1kgrTQtN03VlynULx6LMYxxI26KezKrC1fj/alXhGdXNED
oGwtaNgtcdEgu2AIZ8QzxKJkTRNBqwsm9M8XSx4paV2MZYLBHq2xRmuERnIqiO7oj7cMhJ3J9hWJ
o8fSyhcmPkOhiazDmeTJwWRpz9QCl9rP8iA0Cm1zfXgEdWkM19W4US31kFnlvl97G9XMzGAF2lpA
85hLN8GMffg0jMlF5zVlWrkthiEZQBqDaMdkKxjj1k6/3wP7XddMdR/q37W3yyv/1Qv6PP3JNQdy
IsBCqMiXAUjKi58yoIFlmV7TpfmN45/Yv0/zm9x0JIyBnKQgfxXr8VE26M6zQ8wzN5tVZTm7cl0b
SyGlmUTW57lNbrjYo5JWcaxp/AAGrk1i56A4thB/NJ+rwzFaKcYS5MDSLCdec0SBs/OzflfVtlRZ
Od2RCuvLGzZ3i56tpEYmPrLXZ2hRKsajwtwXoqwHkmwyYL+W7TMyTqYWdc9VK+lq6AHWmKO9Bi1p
rd9cj/2Yl4cyw4F3vsBfkLw1LZIybUzJwxm81kASYyebwAyPjvkSrjpzuMGtpiPNopc21xujtVHt
b26VQL+9PJAvSqxRVIejGJeimwDF75PD0wpeHxHJgRvVF7bEcyOHcS3Vg9TfXBb0ZX8hCI2hKK1g
gLRDA9xnM6VFQ5QxEDYh8Aa4cpaAZsiikn1ZyNcdnkiZnEmpoUPUlZACUFVgew/wz/Q0ANIvam83
1EjAL4vkVbxgCZfmNjmhSdbGqpsHLfo/r6vgLlPsdgnTcvyJT0ZgMrHJgUTEUihJjYkJASGbKMzj
R0mgLADQYp8e1DqIPoQ66BbimHPagdYlFe32gNvm04deGKBMphmiFunAFSnRBCY9tMVOot8Xtm1J
zuhwnz2OBlkClHCPBdTg15liZ7OVu5V+ABLQ3fPb5CbbKYdwoxjlUiXk12fZuK4SONKQxVFGyJPP
kl110FrND8EtscGp26hEfyz0xqIr9GVYY7+SsTDV8Tr+spFnAicbWbt57Rc1BLJDtfcRGV5phnKt
PrV2t/K2/LgYjvgSGJjMcGJYBaVPWtWDwFyxOzM1Gl0SQVdvyHYCUo0Fu/Y1cf9Z2s/g1tlO1kmU
NgBLQuOMKZ74qnlNI73sLckY32fDip1KOEaeUT1Dm/r10r01exDxFgDkKwonv3SB9WKaJtIQtyis
Qklrs27HKJbCliY5q64ULKDy2BoqT5MIrOJqpmFZ4WzVH6DOMJgl7PNt9uJcqVaBcMgxvnLtaolj
d15ZwYiE1MXo6k3pH2o+1C7jkIvE0qt8jcJ62zGjF+luMBQjP9UvC7o6Hrsvunomb/z8bDMVQYoq
z0tbQ5VQyVKBbFOnhr9Cf6LZEr3G629hZb/WH4zqcyZx4syqtROxWMAM+ZPb6zni1DaQOBs9sJkp
9np56k11JWzQILL+6Az1KdsK+2Chw390W7/MGljZIgBnsNLTGsAiykqe0tEYRXtZ/OD1++VlnZ/k
mYCJCUBlWQswUtjyqmOo8k71XA6MgPCbpEZ5ap1pqHdBKr9A31svIwTtgTINSe7WW7tZYAB8QJeY
o2tDfmqzdhNyqottccuVBqE+wV96YHx188c9ORvuxIA0IQ9zIo23G9uwp/YZfGfM9m6z9U2ml2v+
GttDawZbuu0MkZmd0Zu3f7sC5vMQtInjRgW5KyIFKxYPm5w8CfU19w2NPybosLm8ObObjwALSCVx
rr9wMQeNkvtBCfs1INeVDNmx68jqsoivAeJxNkCOAMwbGnEVPlHyLlHxPB0tMrC8FbSTH+ujrewA
Q9v/qHT3TtlWgNA3fLuwLwueNVtncifvtcApQgr+Dii2L23kbNgjSw20z97yvNfLkuZX8a8ZTpw9
UEooQ+VCEtceff9B9q3Lvz+ekOkRRZULSl5QPACndVJ3opaZB0ivHCrpKqsSQQ/nSutu2mQlJtEx
Xir3mJvNubSJGYxZNnhlBGm99li7dlot1TwtCZgoBFN9pRNHAYzfjlAQzfrycs05jyNyFrI7Cgp1
pnAeotQD7a8pWkCyvJSKmVar0rfRzaK5xmVBs/73mSQ+Oahph7ZaNYQkn5LGSDwPEecwOMTuG6hi
bFeiKC6NKjNptMfWT9AHl1QPpEE3g8LToxOVCxr/tWIXRw0gpzLYhVFn+gUvBQxGOW0SjCf8EHVR
MysUFZV6uj+iSAkBkYosvATmjpjGUQAEZigNFTQTd1L2KdC28rI1XKcG38c+ozG6a6y0NH8u9H+8
dv/HfU+vftf18r/+E/9+TTOkUVzgfH/+53+dsvfkl6vo+fW9/M/xi3/+4eTvVu/p8Tn++kefvoMf
/0M4XvDPn/5hJZVf9df1e9HfvJd1VP38fQxz/Mv/7Ye/vP/8lbs+e//t19e0Tqrx11w/TX7946PN
22+/SqM/+R/nv//Hh+MEfvv19tlPql/29av//OVb789l9duvAiPfkFTEW+UnpC8B7cWvv7Tvv38k
fiNjOQ7en+gLFNlYrZakQFD/7VdR/iaOGCnjCxhvYWD7/PpLCYyF8SP6DYhjP9uKGaDuZIzwX+P7
tE1/bdsvgHe8SjHS8rdf6WfLhYFJwO383W8cW9x/KuyZS1X0SgW2txIdkT21WR/4mlV2QgYmdyBr
553yGjMlv209DZ0jYtEqek/LaBX26c5X1OQdxZlyqquV2l8nQ87BDxTLw3PFXW9ftW2yHxgJInNI
c2DMSI5Xn6Su2NNYk69CQdKeE8f3r1wUCN0Ivi8aLle8/FD2XqznHF11eonKtsEQ456gprXpAbqh
5M3DwJNrPyR1aJDIiddd9Ufy8m9p88F/LdIy/agu6vKpeS+qunj/5fCclb/YdfL2XEGHpt/5f1C1
Lyr2fydvIGn9pNT4+99VWvwGmj7KARECS4bqzjE187tGi9+AtkeAkiADR0CjgKX4U6Fl6dsI8SES
fKTCGkn4uT8UGh/JKH4afwgIElwE8PbfUGhtvPz+uorhIaGGSpTkES0KHrMkj3fbmUJLWoIUSAHw
d8dJyYvfBOoVAHmQJmFDagwEHQRlEaUbp1L5faNG1dqpcwHR/WyfU+KutAiJj6o3OvxNEPfNSZVR
aCGj4eehK+QGTPDgiXKh6jbK7BIj6JrXmBRPgxs1ZiP0104WNSuVxpHV1RpqXMH6vInYgAg0sJ70
xpWLp0L0n/KO/8jaITCTlKIk1rknzEPIreq9lZMXO5HHgpF3yX3GxPo4tME7MEkBXz/gfe7KJona
+DHvm8Yq817dShJuUCpVvSXGomoFQslRJdlVr7JAbjCU+NCECeqL2sLSWrAZJHLn60XWS0gocd+O
RZAXJeUwGCEYmkF6wBrTEVJmhm21qwpRsHsXXVUDZwPekAVyJyl9S+XBMUGvGYCoDoUS3Gvugii7
QX3WmxMKj3LjSFhpX/kQOnHLO9+7c8JCXodqu9ZSEIcLIfhx0NI3bIeGJ7/fen/r/N6lMf6bHsRP
19L/7oj/f3Rdja0A//NtZeDKK56jX/77o/Bfn5Nfbt6z+uVnu9/vd+F44Y2/8Psxl9Rv6CrCcQZk
F5NE/P+fx1z+hhuDyyNOAuJtZGyN/te9hSsN/SYAp5IYaPF+hq/+OObSt7GEdyziHYFvAcDO/s4x
lwD7OznoGMBIeq/gTfwz3wUzdH7Q6zJQ86qIwKYDKg1kSVulRIS+ytBVKYBBfi0X5IkBUX9FMq1+
kgcCkIqWVaeMa+mjqDbdqcDzNdZDQU1sICZrD6Hsv9A8LRxzyJrSZI3PViogBc3YgXNo+AVR3lUa
9FslxsPy5y8i696ZQh299KEkmn1ZeYVeqDx99DpUcGx6Ock2BCy5D66SVftcoeGN3BbKnok9TBRP
M3w7EAIwXxTBKc0Gdu94Xv/QwWwZVV2+yT2KQYBuK4EZSEGSNasaemhhKwxfxHdJ3wFp1omSA5IV
ZulE1cnz4/DkK/VbEFTqUY3izmQRlTZBRggIwcu32HWERz+Jq1NagdwgENX0Uehq9eghC7yqPaHZ
xL2vHusqKz98wX9pYsHbjN8EiIR6JCFV7oS6fcsLp981GYISLseQ2xbCu05QPnIQuq59P0RKeAhe
VBcLOKg0PBV8GMAxPU7DS1S2zjys089R8r4NT0TK1WPbZ2+tj2+FoIxzM7Ak+2VdmmmnsHVCNNF0
hUr5kEGp+qjVcoHCYqmtTrUYk7VSeuFJ0RxvI4leZ1aAfDQ7VfnArnagjikwCSIIZaUDAEpcRb0c
3lOCZQ5ij9isalrbjzFtdxx4JWG8vVM4Vp334amVWSKB1DFQjwOTMBMBw0fPG9kBu5uERs+iUAEg
dUTWjRd1ViLiC7qYq61JHU96i2v8ZhtSh+pMEQI0V46bl/fIxhapGq7GxQ08ztZDFwvIkveO8hGo
0QveJpBI27e4CF6KUpAMKVdS1IcHLwmt1LUmY8pJjwWmefwyuCQxGgFC1cxlH5z3xYciu/6GptiQ
qPfUdUDLN9o57CgrYX/sBTR/SCnaVz3eHMNKaa+SnuBVVrYI9dDygTjkSoycFKVjeSptVO6DiaVu
8+i2yCtcNF6rngS0Ne/ECoQZatMiccRrkT8QAE6ZoVOQk1L13MpKyvcxAqSWy7S00TXapqAnYoIp
4Nge85jUFsk6ZwcSBXoIEy02wfdb/PDDbiy57vyNRkPPQNtKY3pqBRIcoVTdtyEulHWiJp1jKlLq
rNWa0zcKxHgPhbRpJulIraUWShYVk4KC91C5WWbwlFfvQatEhtpoLgA4Om0w5EIAbx9HTzbYiF94
qgZ6r3VipscDcn+qHLLrnLT0Mat5ewP80NQqXMnL9Yj23jPIe/rdMLBixyMFnf6kb296Vw2O0Pr6
sfAE0Uo6OW+MsM7BTJ8T91gyMduqQ0tsMfZbnZVpSXVXZLmVSq10FPrcudFSRMmNvtKuauKH6H4K
gTxBcukQ9tpwdLMO+ThHoqYcIhVb+ISg2aYJPKMomhQUiFqz9ghpcxRPunzlA2vVUtuAHStW0xNJ
UEFMUsezUdxOjEFR3W2UxWh8F8CfdWjrkL7EEGv3HcC86zh9rVVW3ogwla3eN52yjWJFsbREOzKf
CmbiOgTgYuWdmGBvrTZMClS8ONSiTpZjhElh0wZHAthTiin5krxBS4Jj1EncbhtBfkhzLb3yalE8
Biz170PiFMApE+QX9PPIqI+UgO+Bp5aH4FRehdu4lFiGaAGnGzET70vC/EctUpXHOmNbOgDweaha
7071k9RiQsWhcEJuDnhHrP2hhbfTJl61lZPSeVAkwQNiWoXYf5VWVzXz6nURc4BTObEy6C1Fl1Qb
oIunEgPhwArVuSHhoKHmJWtyoyA1njysFXO9DITBzurB942M+9Fbljl4OgAC2hO6NfVE1YQH6t/W
pa+tayEDThvH2a9w/QSOTbqq1CWvYI9lkEgbsUrwTC+6cF10YGL6v+R92XLkOJblFyEN4M5Xkr7L
tUshxQstFIogCGIhQQJcvr6Pqmq6K3Paurrexmye0iwzI5xOx3LvuWcZHbW3eP+ugL2kzEsJkgpf
W73Phmx4aaARL5KFxWduaHPfNAspeT1llYXH5TsAkPbCtzrGrnbo7boGVj/LAA/FLpA7Hgxz4azv
CmoCmxZNCnW5C/CdLHqwNhimim7krdvqLSwWC5HRl7tld96yTV23WDZVYIPg5PSSVLaFrsBqPSKc
kvl8N6gl38UOIHHUY3vXk//pI3e1IsPQc8L3zUh8kcsSVQhB8CearPmxr79sgjITm4tUCtQgt9pr
Nxj8HKxtFgoCUcguyAWzlzXgiINgNsCCYvHwyGnPjyhKgMnSZQU0Vs8nS33yzXqqdmTO5p9kbTLU
AP3z6HV7sqZXL2CGb680zDMU4Q392hLhbcqBCxV9tAbniekhLpImmcCImkn80Lbjeow3WJcvDDz9
ejXbETpzvwuCWlYArcH3I3W6CzYmb2utmiLj43BQeJAdyTOcrdRgQ8Bg42R9eh5h6X1OfJ3fwXoF
jh1DQ2DVgJsK9504BTwSD6RpHqVzIOPHc35pp637dDMzhanjtZBGP9fwqCs9C+ayDwP1q2ErDDlV
vmDM1WMVi8jsrdvMvZLjk2oQkwy4vE5Bx6rnX6FtVF4gF0cgAC0cxyMypYJLphPyQFUi6gIrNT0n
+MCiGf1wl/cd/RQIOryMwJVeg2R5J+sYXejqocioI6f3edyqBzmC4LU2ONQStP7FUAORt3FrHgFT
RQ1EdLEugr6t7yYzPCwRZQfYQV8BhgwPbQodxFATrHY7BccYf/8+JurekUVXrdf+CUGoquoEkldr
ru56Hr92a7rcE1r7yk5eItq28SXP4fKMCzfaQnXFXl2Rq4RFPGbReU6/4ub7Xt2ldrgfQ1wArQqe
uYAJpto+UMGuVY2WZW/y+HteMyzTKQt3vaUEmxYEPibXvOxT+RS2Kdtbmzc7Ey+w/l5hnID6hpQ0
n8bXeubpBSeN3rE5ZHvjIoQn9Z3/2PxivndiNqC2Z629QxjxciKqju5GTUIYYi/5Y9vn+WE0cJTI
c779trk925n6JxaP9d0QtOQWmWl+Fw1Bs0c+y1rB7T6ukjkLD2LIzC5uB3uENaHdeSLDHZ/DdS/W
JNzDpCL6GbaZRvxwug67NVziQk7jS4LL7aoETJaQSMnIKQocgt+0IcGMXRPEZaYShAavmr5ki0p+
rgyiTo3Ct4zTke/GHJSVtXbjwa3TsG+zdNmH8FTbZz5LIaYxqgL/98zzGOIWhy0NWs105dsclt7J
ZDcmND4LodXBGHWVUY68NptMhxwuybeE4JzI2jF5gXrpm7BQc24sGHZTGpFToqb+EMcLlJXIcNpl
CCorBQg8pfLQ1yVkflgGI/bQcrUFLgeMhZoU9kIDjrjGxNvRaLLut0ix0q+gT2baYqNx3178EHIM
w2Z3zNiUHcAIaA8kGugnpiXJQYz5WtAxxLwCGXRV07rtEgdyu19QFOhuGH42iVIlbe33MYeVfhSt
4mFDvXII8yW6MWuEathnt33M7wioPyX7SmUXo6ZPK2V3U8JB8wwaxMi6NTvgYphssaaB3/mcjD/z
ZYveJW63nzVf8xNsC7C6DN3YSesZToq0XhEqEnckvE5dTdrib953VejdfMkzY09pJMN77Nj+xKDE
vWa9DediYFP7RtOxu4kpBwLu6wkavjVenv1Ehh9tv5GqDww/5huOFDcyVjLjAajLebtkmdpqAAvQ
hfbtuH35O7LhMY6sflCId3qHYA/5ZTBPrg9zOHqzw62Swqkw0Ou9bwbyCDICEA5uwvojNl19RE04
vsY17cD4HLf1RNoxegH8Ft+1sMLf1yIeDpDWIfFqEnAmKkSfZfdz3tNjSoCR4DaahgfPcw1P4qRe
QKfV3p02lfYfYaLST1wU2yluPURe4ITy+8QHGwIDsfI4y6DhHeb0dV7EvIs5h0cD9YbBoE+qk65z
cd+GuldF4Ee6lG0Wiivv4isjlldJOm5nrgbO0e6kYZGKgFcLWqVHwqaKTSisEhdlBe/Vjw5B0pUa
R3/JFt3uUj7Zcknyr0xIsFrXJn4Df2iFyIa9KHj6wjvIf1r8q12jKGpGs+KQxj194+ou2i0E3Yna
epAr0+zH1IMDPFjvjo3lHmmzVN74ZvrROcXwSzuyXzyq8YagWK+xaD/9FEEerfxjuvXgqILPimd9
XZETXgZzd25cMkMHpvISMwWyz5WDIbSPr4sY22sUbPNHl9juVvI1+s1yBFXPTdPe5AGiX51OUZSt
bbNbQqqOKH8eUr1+X5mwRdhCYbZgv1abcPNunevknLK4OethAo0X0/kK3ikI3htBnUZTCsVMZA49
4dttD+bKcU09e61jYoskXZNSEA2RXDDd+G79xNnZFZvm2VGl0d5Y3u1orvbwk3+trXrulvVJTbHa
T8nYlaJdn7WB5MeOIM37+WVRaVaOrYiA1fHtYhTAxHCt9QtZhroA7+N1c/69Vpu+d3HK0QcyOMFi
K1x7JOwsg/tse6TMdYp9LArEE0CCvnLwsC2oTSAXU0LuBZIIXigx6kbgu50M6t39sIknQAynlDsY
F3Zz9ybhTOXFst0BQYARd2s/1pZ+6K9aqiXhs11wS+aw+e9Q2Z6F6oYvieR30mlRTix+qmfye9FY
g5u5M3R5N7Pxe3gk3qvYbIVOx/WmrhNyBpMEHOcEyYIh66utBoF61JC5O0a+MT/jgCHbzey+UD/f
pThuBrHLxw7m4KL3u2GLzLlrUE1OtI/PpMsAWEQ9slEacYuylBWCRhoJdUu9o5yuux4ROqctkC2o
3O4mjL35uZh07YrOUXAsYrZVOS65asqX5Zk0aXbJNp9/BwI9Vj6Lm52XzRlcAHT7efiT4uY6zzIr
wFfZZ9JcgUzGd/mg/UGgFi4BA/1ep9Sd5jWE4zMRa1GbLdjXdY517PRFJPl3E/knePhNiGMKrm2b
X3yLIJTY/QybZK+H7hyA+low1BTtFOc3RteXFg6eVyA5tzyHezZgIBKKixgWnGxUqd0C9sYeA61X
LcmF5OJlbPv5GvUreexrkcHL3fxOOrEHafoTxh4niAl51TF0clPc3SKfeq6460H+HLnfTYx9GyiG
2KhvyykYjl7Hl77DNZc5RC7Bk+osa/eVxYbyfSbJk8cl2WFBFCgt37ts6Qubd9GhWea3mepKEQY6
J9rCJoGOggioB4mDTWWU3hmCXKUgQ7JbKJSr5CRVlQXzUiI+ZUJLv/3GAkcur1hBMzfQpKrltW9i
9QBymzuQXJ8xRugBAMgXypqDkgShU21U4dp+JVN+g0j75RxQ9wv43JesYX3/0nOQgo/hc0Dqbyok
20Mv6LsZLY6reXxjZHgwMfulIqDfef4xr81vEWU3XqFzCSEMDPPfjWSnrEfdHcggKBoIacsl4o+b
m35wM8yXeduw2vrQ7RM5npopsW89IROkCqy7m8AXRa1I65tUGbFDxGZayYZ3KDQxIeskcmmJHfIj
brweEZ1qPUSSV5iEFHRwUN/E5OB7dV5GiD9MdFYaZiEBSY5Ds33qDV4UeJyx6IbtIurhHS/zadL8
aJS51Rlfdlz6vQslrlV3ahsLLg4nQAQ6K49y48NeapPcaUdKiT6tEDN7gpIR0biD39MWnkgbpf3e
tCAppv1jh9q8STDfnmGY38v0HmazB5Orc+aTk4VYNEFXUeSz4shBseeFt69y6wuyYkSukOyeiBCX
CA1R9c0HgE31SzrNsoR3yL6ege17n/ZH1PEPZCNX7IcD/pbHZBN3QWvha7fFtxHkJtOCWfeayW+i
GR99j4uyNhfkj5IyH1xlxPbSbyBWrRwOEvCghqdgxB8U7q2i7dbXYOFnjPjuIscRyxzSg+yg0My7
/MSbri6z1h2TpG+eQ51D7ZC496QeL+iHh8JrBUsvw/ixx1F2WIKmLvoxxerlHJCw6WldbJtMf1gb
oAfvvlQhKUEYBumC/hGqmxeAhOwwSsLOvJFQ32Q0OnR6HOSu1mJ83Yi2YeFARjt7jJy++NkCksoU
pyIn03Y1IOqdnKHT3rcuBeAwpFUAFHkpQkBDuzyI2RleL/kvGfjsVKcxigA+Lh8Ia8+LqQVnJMpH
f0Wlqj/XLpLfYKlgTyPb2vOUAhkGRrAksrCL0k+pBWGmHhV7B8QWHaV2wT3cHsYXOwoHS/2NFMEk
YHUJmO4s0249NyaqXD7+7ZHMKyqTFOGyaH/YgHZvRKFawXf818aIvGDbxnufwj6Wrs26r7Nkuc9c
qr/OifFxJPwLNJoStHKcwVGbbn7HUrvddUiKvK6YzyGwJef3HMOrY9Sz/K1zLilbmsDSw/PhNfVc
P49cdj+atRsOS2amPZe4lcJ5Cs7UzuTBtyAZ47W69hAwx+BgAJL8u7AcwoppyZCBEWQGpXQgMZRD
G0bdNB+kTf0NunUADqPt0VEO7zofgDr0Hl5UmJa3VdzG9VMK3nuVzwMrU7UMxzEe5N7zND4OQkUP
iJr7tTaivuIr1SdhRr+vjUKlQRs0vKyh7Um383TGjTJetMyGg0ld0BWpDdlbImZ/RdOhdxyX736N
ABHMJABMEjbdI8/X9QkZYc0pTQf5CZO/9JHH4xuymYKxSh25KjSDlW5RxtcojM+9Dh4SW/MSFuqm
SliDzT0A0bB4oB91m61PfTzCXHlSkACqdTmgjHHvG3CDS2Igd9KBssdosKR0U4bCNWXjxTZEvgzD
iH6Y4cTudcJvuJH0xuH+uxkTAscjDHTPTbeeRC6A3Lh4PGW6d6fOgrQLw1hyx6n4PkcW1WrSPm0h
2hbVD3eTpM1NT3sMMjL93EZT8OhzEQBr1oYXblINLyQahj14s1NVB3NTxJHQJ6nyturhv3tjEwRh
CIQKHFM1sAqJigySE679CX+t+YnANXepDTwEuXFk55qvH9ZqYc+NdR5zFbwHrMxdUyfsOo/9VubR
/NQoSO6coANucwjFBMKfTjpVompzYXbNuMrKNdBkw3dvLlrldBUtvjm3QrIfC+aruHUtmNhfp0ow
wV9vWfCpaCrnkmVNutN4Gftau+nQ5oE9ZyGum2aJ4zu5+mfXr+vjFLYcU1y6nMyqPaplI8pU1g/T
Gmf7eLXIuF677TyM4AaJ3KidaBGRNpgVJfkXuIrs1aXsOcJ4N8HbR6zc6VNLFhRJMjQIEMLMBAOb
tGoDy/apdE+16/3TZJJut2F4U0o+629dLtwuSZb07AR+DUDWpupS21c25XA1C4PhAKwFY5OExLds
AMJkazE8kI4kV4QB13s8z9WMXQccMQmvQofqJsi675Gd+X5aI3lytR8OPU0BoKDnUrHscDrm0Rn7
N7j3bHZ3GEqnZdBPEPTEc3ecGJf7uHHvLumRK9olCJLSkT62nesO7bp8eEvryqwSQcptsDWXiSz0
dvKd/2zECGK1Uhs7rx6sOx5RezbUDleMosQeBeoeGNfO+2HaB5FjqLfhtBJIzSqmJpg1NyTe6bk3
yJeq6WEBCnEBaEl3jEftXsTdL9+q8DIJvpzCpZ93DRXsgy4629k4XCr4ToGcGSNkwybAZ3vKs322
DcvZ97qDXfSWVRPOhv3SQ8BpyYBznbvsCgwmffFhJK9N3QfVzMdx12MWhIyb8dH2soOZih2fO1jp
gZMwkFInsKsyIrPndQ1zge3j5EnE8geGjfIwSDpj0j+LMqRgMQiSBsexo/Fzu/UgBEhZ700S33AV
obTfYreVTTd0X5yEpagThZ2ekhFf0sNiMbcLWOTdlDwgQSaxBTjIDSroaW2ffCfHg1HxjIyqvD3w
RDG4J5teP6RdhEkUqH0vDHLoOzbm25Fs+fSTTq6/HeJt/kUcJpkMybHwc5IYitWYGF7XfhsO4yLR
hgFTud++TLiQG0OA/LbYA0yHJ9CAwje2fcGro1Sv4BYr4K6RfE3Q+VSSAn/GY+b3a4sp1xJ6eVag
XlVb7v2LH/xn26rmVo2oZYDrJ/Nr78ly27diK+k2fub8b1Nc/CUu0aQKXErbyiQ+etuwxe/pmtY4
7ph9i2Sb34P9q4KyprGrixqnDErzsKPfhhmpa8uQ+Hc1r7Cq6M0cx6WLZuSUUWHgQObwbA3Pfi8o
ioC3tnjyTOmlGlk/neEkuLwKO41wHVMGil9BvvV+mo46a6azSzL/TpdcPbApheqqgffabdhnv2cd
d74gmMW/q4yN1zT30V3aM3pmnWtaoMl4mbCixPmWAuawmEJebTOZb57i7WE49zu3mPjada3RbmLA
GS14A83EN4zACKY627ywzyjGx4lkETjqGvExZPn8MIQaouJ1BfxFInoYghUT5ZBCZYtAjHtwLhHN
2vIW1ST0Jb+/+ISiAqEmqYYlR3mVBloWUhNdyQ2IBsfSCTJM3ePUybrsGRpru+JfIKsdr2jhq6io
GvGnhW6OHZ+Gew5y253Po/rEUuCpDmfyKaQ2ehsCCz207vBmt7Bf0Prg++Yec+6NOfumawxFCye/
ns1ICICXbMGEeAYgfN0ChTYZbGElC2/lh59mUWEmBH1xylUJcs9nbLBYciXx+J03/Qlj9v5sZkJL
Ebnm2KQKnoz4ve91jGehaa18GVhrPta4D6dPl6ihJw/4mOkSxBZnedPS7JWFWH0GQ2uH3NwtnQ5f
b0Xju97XI86uqlf4760PgexOct3uwUrCTC78GODEatH35bk7rB2FFd3M2ugYg+WNXDD45VfbkoHw
+TUrpyG0GeClhls1hMv8iXSpoMy11CuwnJzpd4zZ4W/Z0r5ZrpA/pj3K9ej3qrzLS0yroXHuJugE
qlpyfGjNVlhx50svfm16Uss+FnDfu5OxJdWcmZRdxNpu0W5DJ8kfA5kGd31NQ5CTCGXwMkKRCwKT
lvGI2wQyua7EuRBt+21zy2sNFKV+srPwriJZ8yhaOITj3hxoYio1E9xIwWo/A8Z6TGSxgxa08Gqz
tw6RrKwIxtG+UdWg+wXyLUEZxMIT+biRbwq2cuk3nURC7TvwEmbUur67SAOqVrEqMK4qaE0TgetK
5G9z3AX2ijHNi0MEbLXNpO5/qGbU223k4YtzWEzmzllrJtxvU03Za7sYwsq103Q4BTlr1mqWwpYx
fpaXzeDYLZjb4l3aO/FG4zH+AbrxdEtmT8Kjapugxzi2g7w1qBuZFq03HDjEoB+ypqGIAkoZROxr
g4P0mGJFXRrQdJCRNWIWl2UYe1ZfmN4+B7FtHMgFSbh1MUu62T136IswgoR5EG9Me1ilyu4BbuOM
iNdRoZeZJ8ybUWdk5yjqF/ltHuulO0RzR5EyMHIhdjPGH9IdAH1oDETNNNwEw2ABVopEDm3ZLcFo
MbljCEXmXrQh1P8jmQujOCwFrHb+yvEYE+rfSNc3wEqyCZnrSfKr9nIEfD8bNHIQkHdNSdNcfshY
wwzTBMHwyeM0Ce+CziDGKgl4/zveGnZHBhrVRYoPe8xhuDzsw3TbMAmDCcwjRaFEL0KFa3fB9LRP
gPT07V0fRRDmu5nk/qzx1Gi36gEadQQS8kLUG4D63PCHyAdpxSMs9yI0aZOVqkGIyW4McDAjht7m
FOz1LQW9p5nlfFJDrhD4rLsNtFTdkzzfjwtGHb8XgxxObTGvTuO5rbD/yryu4YpRM3UKt3Xa54Qm
d0BExgMxcDNjxon9BDIOrM344Sv07hlVcoiXNolfaE80zDTH2u3ydN2htEs4agv5ihrtugE3sGEH
2LhN1lPEFlsREDhLsyW+NKATPuBttpjkrW/ErFmV1usDgm+QGCYBoaMEgfGxC39iHony10zfBtzE
N/ClO/KVR3uRkO/ObDFm6wyq0nr4tA6HRY+jc8ojdWDzCOKCQGcC9PqyAASp/JzUN30SPikLk4w2
yk5RUwdVF6NDirUGLmGCooMLEd+AenCDhME0K1AaVxxRBiugNChECtfAYRqlyn7rXf6+provJaM5
/EPRXeP3C5+3GJcs4uOeN/DrwVUBom6aDMgojjHMp3bp4if4HursG2KwtC4Hho5QLJSVwiE5zKyQ
yttuhZBI4UTULVAgazZ928I15luPEQjgpH6UN/2gh+fYx+rK1+ZFDSgO07V/zYHQznWZxzNJy6jD
+4XF0Rqr26xOM4msxBjqfzrUTHzNq3t4V0PosHUm3kWGLfcADfx5MxhFovxpD9MU73gD2+SYyUvq
5odYqaoX8X209UcgxidCqdlBohWVIyX3AMcsuJ2oL5SyD3UNo9ysS6kq8mkxZetWSElt/qglprlj
Bt02XCYLDExvwMhtkXbA7hwFnpvrpN930dZAZAQ95hB1H5sY071eFv0E456h6PsFbg71Ghww7qMl
kOCLWyi8OgRIdMgw23yRTCgdh7FJMCDYUJGjBYLBwgqBtWsacT/kgDy5nQ4N7cWDkrBPGRgvm2A9
NUwiy6SNTqYV36IIVrvT0BwBAwLRAqVWwo47A8LHnHnFrHT+EbQGINrUWyCU7TfS8+6iw+47OMn8
cZHB+2K0LacxBpl3NhibzXQ8JKCuhrnf98MWnNYMMszA4Hai9aNl87KjQzcfx8hvh16E7lee1p+s
40CktFqrQWEwKMP+tcMA+TSPcXYLViJAuI3LG6k7GHnjv1bh2JwkCZd9RDG1CGJMGHMWbJ84mVoA
wWBXJINhNyq2dC8Bv1iAPEUztMkOBj5vNS4qt3BzExEJpKP5gT7qrR4nUbqvnOQ4ml/imA0Ay5GO
uK2eFCPCAe+iFgPnKVp/ZAua5lAnaABE9CsMVNDg7NJ3GdswuM64gWtCl+zqEcQSv8ASfMvEj1RR
8TWOxcwrcGDoxCuY+qjv4GkTPWFs9CmJRVGxLBlARoFAzHW78kBnp35NX0iEbFoZg0YIDg5GEeCN
v5suSA9RiCnGGh+BfpDSLNF34Ud+aC1B+/C7g02t1fnPzIGqkgTbBvKMQrnSaPssHIZKjLXHnJEd
s80esQ5Avcl5Vcl9kONXH4NMnr4iaW5XXj+owH8I8WQScdcRFEdDHlWA2S6UitsonHy1CnIfND05
qmkFgSZUH6mV1do313E09VvvzbduUru1hZXOMGPcPtC0Gm1d//TC7Vsv12cbB5hHro82ywBrZemZ
WXvLg83stJMIeOy+oxGusp7/ppOA0TriroCa5LvZAn7LOoKElBlezmGMYivMDxDjoUJPDBKvY7EH
O2U9M4Xo5Kxt6t0osrcl6t+EZYhjCLsoKqiIVEGj5WaxFM/o830ygyUzpkGjiimIrzGaEuWW+S5I
2rskli9wKDpxJFIgQgdWPwCk0IZ49Fr+Ixc98F7F850h4jaWMJsIUvtiJn6ebFfVXf8jRPHXDQRe
MaP+Ocbs4BsJpW2zeMx7NL+rp6CUgXht0uEAujdYhNNDTs1lZPoubefjluVwgJJHSPtuhemTy0jH
LipAMUHl47VDQyerRrfnSIGoZyC68iDLVqkFhKGNeeEZyOw6qh8sWO47s5L9NkbnyXW/hA9uOzNc
0OIwGOZrUQmS+IJqrHrJgf9nFLwYsXwwhH6XBnD2DimD8fewA3PIc96WNTgNBRhIEg5RJkV7HSRf
87pgbwlSFQG2zo+5a8KTnxmwcTaB7sgGBdKQT+HkNQTRTeImdjtGuLcCrADIFePazWvJpjjmbTXb
dVL7FBzSDQOdAfLvS6Cw0XI41YZAWfJol7X6xDiy7ECyuZtlh44HBJG8w4PJGXOtHlfM5uNHOKy/
Zij3Sw6u7jFDB0J0hKsc7VyC0zPaBthMRSUoVXhGG0hSMi5AatQ1MFTuTphf+rvIhlEZopW+dw5a
6VHPmOx1fZm6eLjRKstupBjGEtrPhzaqDxtG4eglOlvRzkUHQDjZ2Y26O8zjcplCe9uy+BVX24Xq
OC0Ci1qplRROLIYlx85MWARzpB7gyB/eD17FXyGPvsy6+kY0bAejgSOaE4wmgQx1dX/gA7w9lv4D
4DRmDWJiJbyRymjLSNXG9jSl8w2ZLFCg5kq38GQmCW1eB77aUoXKvPQSybSLm4HaGNTZ8P2qs88o
G2JdumQK3A5UmfjXHIXtVeRa3GA6mV8bjEPPvB1CUXjUhFXt4+gzCVHHtYP63eW4LsE8UXDCalG5
p2P2wFAdw+QPduDg5eYVLp3sdsbI7AZK6X/EVP5bwoX/nSrhS2z3NNlfvyYoj/6qcvh/UG4E+fL/
pE14gh7h+sOCkPlnIR3+0D9UR8EfMfTJGTIPkJmRQDz5n3IE6IfgPwDdAYUvSB5+Obn8Q44QhX9A
jARdM6RISKzCP/9LdRT+AbSUBhmIdcg9henMvyNH+IvxPBTyETrsGIJWICFQlP5VZzmJWAfJDEP7
FPdjoZOlPeTZihpOjxkwyzE/BDzcoQL0d8THBza0pwgraU+D7lmKYOf0/IQsdOhOEYN+Y038GioQ
zUK1uh3GUmBq5kNTWR/aUyLRAMqvWcI4eLPnHWbIKakxSJrRNPpQlGhh+2Kh6e8U5nytz3F85Ppb
2si+8sA6isSxJ5/QI0kbDEZIAIMRhf8nHt/7BgfHgDK/wWk4JaoiUf2sfPB3L8h/a5n//6jPgYzm
f9wEv/QvhGz+eQfgT/x9BxDG/gjhd0gxG4yiGN7q/7kFCEv/iAPofGmU5GECRQ5Ucf9HkpP8gQyW
CLYRgN1gq/RPyjsW/IFQvy9NDgQ+CD6FNvXfUN79WY8DGlMSgZ6PLRhB95NHf1WSmlq3y6rqh6Ql
GH3ZUL6EOUX0DELw2rCMpmz5QJRGffinN/QPQes/C1i/5Hz/Jff7+6cmIXRIOV4AxUH9ZxVQmoHR
Ouj8wQMQLTLYUsK3umn/hYr6v/2QL4luSmPAY9lfBPdDUA8AYbOHDrDrG9hQwOSbYflXxhZ/1mr/
/aukOMXwWvAxCGf/81dxGZR/YIU9KMdhI5EFTfQQZa3fNflMj1Sn/yLsCMfi//XmvgKwsGTAVII2
688f1wk2A21MH1jHhgtdwqdmZvHNCBJo8e//RP/0QeFfNPiJzgNH5/RhlhaoX5olYD/9B3tn0hw3
km3pv5LWe6TBATjgWHYgJg6iSIoUKW5gEiUCjnmefv37wMx6JYZUkuXimXW39a5KmUpEIIDr7uee
810j/U3S/2dPH1Ucp7bnkBVzTn4iF3tyHsfuTR4q/5Z/CUjkhNfjnE0g+UU/ybAuYPHb/vqrravO
jzeR8u/zRuK+M08umyWLnuNM3bQ59jV6oLhl6s5xtmEsmXaCk/BD3/jhrvAy70EqZklIO4++6Mj1
wo0d9oiWSZVfeI1fn49xJqDnFCvw+tef8qf3Rkl8KDZIKds8fbCapmeCjXdT9nW7t9N0weNKiAWj
vNIvlr3415XtmMdfX/Qn78w6DJ5HCyGBjN7JnZn7OHbi0bqZ2NedW83ob5cijP/5i4mJiJffVdRE
Ojpvn+GGGWHx3Js3fg481QoVjf2mV7tffxP2GT/8yvRPuASllxka9mlpA+6RNNhaL6eFcwAtPzk+
okdk5Xmj2ARutWLHuMlE4vXbwRJ9shPFMpQbWA+iP86mWb8A7Ayj7ZKzK4dm59CPGwt+kkOztF6+
Xa0Ml269npzGciIOqBffvU3HGYYqO57wesH8a2zquJs67OC6uvfcvLpvHFpZm2Gqmxegkx3wlkjh
m8O21OLXX6ZVBzcq+2EaGuYGTGyz77rK5MfPHXFm+i6N8MhEWsCirNsV8eouu7arC84rVj9dRsZo
31QTk0NIKev0sxSJngLHWxIRlKAEDqq27ftwdApFq8i3bxubtsK+LSrEBFSp/CYxeAVxzRBMQIJp
mhiyoRyf2J6QwcnqwiSLUlc00Oq2UjnTADX/St2F3TcnLuh3ppzAnqPeml6aJHGwHXRespW01ThU
kJL4wH30z6ypyH08zEAFAl6x6AKJpcxprsfdHfB2K9lHRReeFaY3GkHVWsSwWzAD0S5MyzE+FKUY
yi0d1/RFRey3VjusFe103S3lJY4dgMKaEsZgSyTZVTxtjG/NRH8T8cZB4MC6552HtPlA8CtpPRWh
q6cN+Yul3Do1SDzYZjHyGac8n7yArK+jPKqvypwrBEnqZXcFvkM6UcpQ9ywq0YH/ukmOrnLHT8oY
+0ulMmXTsUmb64VZQxf4/6LPxBvyBCtlXAiErSl9LHRbJHudysENWmfqL7Vqh3RnDVWToa9WY3gw
zSittjRGx5SJXSMI1NhkUnPluoax91SDx0IyjeSzFkOF6o3b2tiIZay+5G3oDeRJZHnFDhg9ihP1
RMfAj7GML4lHOHJe0uhZDhMWezKvuLoRc+Znc6wZwpm3nt7ZBI4eaHqwqVziBC82w+MYDIMnz66x
sIjwqkx7K3uHBoO5iPZyOSJkKixypLPI5pf2C9F/d75OpRgvLGA+V2Vi12KD22l2tmmRL+TxZvIE
2NdElm+KxU+7A+2lEMVjDImxJ3LBhYAJxDGDsWtAMg75XE7B0vXmbS2w2yD+NCMws2G0wu1AVLGn
1TKpBU069l5GVZjoQ4Ny98APeW/aWpqadUUrtc0YD5egN/SMX5yEc2/RJn9CxdQfvNHLU9y7LuZk
C4H981jP2b3j5fImxR7yxZ9yPK4aKbBZDR/pWTnxNJ+h0kxXiPa0anThlGsKz5hoejnVF20B2kK9
k/kX0wyjT3yC9qEYvM4N4Dt758M6X2CrRIlXNrNDoB0DDYig8ru8Ibfcz5/ColvincW9jTZd5CNf
4Zg332UpLAPtLOAiiylPvs38DJAURDHcCSspn93UCD+pQhERKUcreqpa4Xyc7BUCjqMEMnQRDRCG
febNB7IsUx1YDithQPNouibvZRmoGJ7+FBpx/M6il8LseSNEifXGhRFB2HGbcT/mNSI2wlBVbDH9
yns8ucMdPkCewcnsP05E7Rhc2ELcIxWGf3DTTTV5umhxxo9icsObesY8cVhH+hL4EH2qDzkEljYo
xoGUka3ddoPZT85b/FxOFqRrRJK2QSSSfSq1eBnpbMSbmLI8beemjXxibqPuUEit8bqrouxmLOeZ
3KA0xCVELajU9PBsc9dLq543k8H4Izy4RUrraxyym5TnXm0mVWXFrukced2O5HwJaUbLvaAV5pwP
yZieDeQw1buJSl495T0diJhshA5x2heGoALVeANx6rmlzPWlaprVXUo5LrpNNcqcxmLvNaP9QeYN
rNjSbK2rDiczwohhxxzlBsaHnRu+jNt3+IMTUptdwZsrKxxwgcf/DnfrWzFtPF9VPBAA3dbFLsIw
VlnjvFXjojPSRJ51IQg+vRRlj56VTclyIKPM0FZH12XL0bSugnGgo3ckWmFeGEx5AbSMf/pTI7P5
0qlMhWhHTwqdxnaNr0NqtB8zQnCSltm8dDsGZeunPs/Ta7PIhm9GjOeX/bezbEhI8NNX+B1HDEZR
nGyNsiVwbYCeuamsOC52dmmRJ/tIVsi8q+ca+kw1t5E+1mqKut0idWoSlCvTeGPEDSd0MhhYvjpy
rhFuqcT+KqdE0J7zmnQiT+jIJJi8hJDTMobmRIK+So2dqxrvKmuniKi4YroGIaoapcv0yb7vADFn
iJq5U7+m26et1fn5Q2gqlPXBS/ruAsP5zCV8xUJZ0IHtNo5bS3rsdJ9JrdlxiBdgGqwNzSr3M26R
tNhhkKMf76QtsVM/Gnv6qW4XZoGc63zYT04+s8R3LTqY7aawbFGN42jnYLbkUcQfM5FEzMJne0JR
xshrMnc6bHh3RMNCtGfrkYW7GUQPVAI/bQih+XgkAyeRMf1VeqjjBt5dDvR+WFzawX05iI3mWNFB
JMZyG4yap37npWFvMTNFovjGeUZ4iclQLPP4Ftv6HU79sdu3ghnDh7AtWancTM3JUYeIoZcmqM74
fGIpQJ2WaTKd5W1pP3jszM7cuM3JARjYtU22CiMJgzkKA5l6mOWHSLdhUBhh49/lKD1F9X6hH6rX
jpi8WWCiPJFzHYi1+fXM/mTpaIeINITAsJJa2DGN8Gs32CD5Zou92qBbMRvI6ZmYA9XaSc2P4rJx
sMeBvGQbDo65j1CC84DVqE+Cui8Y0th4DnT91h6niMhPJMZtY4fiZertvj9aQJY4kwhLHaw5NKZr
gEvJtOfIHmOiLyc6FKNI8g+uYffq2MwjTZ2aEB1/qYWYMpw3SGDxfTiHqb9x5OLnhwbVcwnIai/F
PusIu/MTx8yorMyOVa1ttNLPg5pLOPoxUfFqNwq/xalD1gpok1+jY22spaumdN8L04N4kKSX5ZQW
50NUYgoiYdb0ge/D12AgomUXPA5R9a3lRhNLkXEjsYMWki6jMRFQsByZicDuZ3FJW5rJyi47lT5g
D9zjmswruhWLUXMQ67rFfZ+QES43ebhk9+Sp8U7H00LTYZXa4sNksM9GxjbuJikI1ufuMHSgsf10
2C5kYR57PXjZ2es+/x+pUv9viq+KY+t/5sLcxd/+OHzOv7yFmK1/51/CE8gxdFRyG6faqyHcP1do
JH/u+OiyzsoX+5fwhMJqMbjJNFFffc9xOZz9m2GGUGQCTPQ8iRNd/iPkE3Sn0/OZRzsVjcv3EGek
e6rPVO0kABVkN9akmTmHCUE9Feurb+ceVaCWSUhJcITu/Dtv8KkVU1v7d2Yjx69Llc20YGmBn+OS
pLC0mcoeGF+nILPwwJ1law0aQm2ZBxuzyRavIDB0d0lJdlbOGJ9jqPag7a591OM49/q+78wayNNa
5JbXgidfi59+LYTRa1FspFLdpjCHG/e1YE51rZ58rYg+D6/VVHt4xcj0rFU2ea24zmv1dV8rsTWM
kJLTOHR27muZ5jREyZ77QePaey3lOE0brCVaUeKr2qbcN6yREGfM8Lkl+DBtRivl/V9el4moECXj
Tm026/6sWEMIqLKeuK9rS/u6zoSva458XX9IBLMWdQMT43ZGOg13VBznquu9hfZ/zS6GujA4q0PD
j7tNIzGlbHLB4YbsY20kZ7YTzzvjdUG017WR4c3etB3XFXN8XTzF60Lq4j0YWO0ThlQuFXZdzKXs
0jYcVbwrbVCpMUlVCm/F69I8vy7T88iYJkhy6/JtZGU8B+HgW8HgLMSr8PNGZAQwNxHXXVd/zhXs
BLAGJuAzqtFodxiVrXGjctOLmEfS62yrJmO56+aEUO5HtqwaRwohbv4WPq3uKBqSj6zFA53fEe/i
ZTYmhJ6x/WFi6k2vyndZXk+3gzaj81yaND8xxtNMpQm7qB2zIqyYYVUYgunCs6f+S/v5/0XtfwlT
mC6O8V+VtovPwMt1+r2i/u+/9ld18xQ8O8oQFcwRDEwBP/c3zo5/gqgHsW4VfU0criikf9c2G5qV
g9gMgh7hFAkddevv2mYLgI+uzwvMX3TW6cf/RFQX9luF0WC5Q3syPUrkG7xV6CXeWLZzeIiy8V3r
Lt3GNFqwBkP2JR2yQ2S5h8GxOI32gdbemRaQmt38vEw/IDpEwGRI384GxcNtdqEZfo6sUhy9zGKm
jiLvhLuoOCyk0awR4sOE+zHgf+xoET+mzPrx/ZtuYNJ1rC490RzwA9wtTn8v0A43dXa9dBjRhSKj
yK5hNAo8wGMcKLx6trrF9vKVUxghXGazKqe9T5Piuc5tko0iwcmblJfc1itXtJdd0uDbR3nYJnkS
cbl6H9neRQLsYbOs5qEkcvH9LlyMuhTEWbYa4clxR+03o6lu/QwIBHwXzivE5Ct9MY7dwxAt78OZ
1F38lU1sYBSmtTNN7wMQk02XPIbxS9/mh6VQj5QKK/Am/aDF+9qWFdvl4bMMXxvRqGsUjITEmLSt
G2EuO6ZzY4trk7s0V9a7Rqbm+STn9zMHpF0bZSXuDqI67PKfBOeeM92VnAus8SOTqVYU0HjOTIPq
0ZvnKeBszbAUXHFPuCSDwaIyphy9GFGjy5bJXdJlrHyERZVDo7UDlBwfLK/G9SCWVl1zPK+vepdD
OPfwLk/H9hw32F7XY30B6aP8NodIhFjZ9D2++eRIOpOqlHlbUPjQA5pw/z+1cfp50+//wHa1A7ry
P++Ybr/9Rc77o3z5o2P3FJRF9KZxvf71v/vW6k+Xs4Ggr8NY6b86c3/TMsWfvNueWGX5vzZI/y4v
K+J1bdfRV2D0NU26/y4vhvzTdEwaDp5iqoDlS/+flBfPW5sv/+6fgeEzfaoLbXD+k67rriy/7yl6
pFOFmzTV3nVnXBXgBKJ3/opnvpzqpS4uh8YwmQiztGm2G/0lns4nCK6PsdPrNqDZWHIY7Q3Q5MsM
V2nLlNA+2UaQgdYAfYlVu09mWCkpOaYPJK0ksY85qYnEt7P+aGX9CM0oysnmlODk8y2Ur/CFRIPZ
7GfRO3etZ5YezmSvf9fZZbgCPO3FPvbKlzZYrpLH2Zk6pgEk3hJhffaj6WOtPT8/6weOcA/Ka2rc
VXNnNNA5y4j4gBbO0RJlFgWDnFxgTYkhUo5BTfiE2XepiOH0nLloyzQVEdGG2L6pywjpSeJi3sSF
1O98YwZg41rEstGX5sXYDL2Rfsk9y3si2GiZwWRL2ClJw1A0HNf6kc4eLntYY90VxqWKuLafiRcw
SKGA6dGUMNCd0j0bOR+T4tZldh2XAjubDWxDBXYVWXq3OLh2d3TpOnOjSx1SmRZV3elkaiC9CI0K
6tq1Aa20S5cPo9auGRQFWa1lRIvDjcaX2QqRGS5irO4VYMS+QVu0u6cWnxtWRbfwrt3Qba6K3mWh
qLHL59jqG7/aZO2Y9gTaK8dAD8+SzwBpGvbBkZ7BfHZuGWDXGnDMUOkuC3tYGEOxEC3CuqgZHydi
zH4BOV0yaQ2j1fODVbsCMpByk+R2aobOvV3yetRHSufQns29gSWn7RNc5bljpTFdUGzz25mkm7nL
/ebVkjsUImirNm0CtzFkEwDymCDBuNqZdzLqFuNgSG12l2nm9ww3cRMj3+M2h73HodJUxNntoj4n
HmY81plnJF8QI6x2F/M5ajhO6wA+S7g11iXBhu8YoTeTYZkc1MKitvH/ZR3puyC3bbO/nBNGYEOL
sBmtWk/ZXO3qqpmao5EjFu69IaEdM1SDJnDP8hkZd2U5unIfCXa8IFaMNjlv0hE0I4izaR9rhgKw
rUwgaOjKFt4tDIy2v5dY71aWSDePn3Kd5BWL4tDpu8yIxwR0XtieT6M35Bdad9YAdSHzx/dN53fj
WQ37Ve05GBBYHFANwsfOggXwwuc2mPoyayW2LQ8QMtw8C731SERUN3IkmRQAtbP0Pq7nCR/rPMp+
S1MMwKVIFAyUpoz5bXKOC9mVbIBmvM+KBltnXEyGDZAtKn387ux9D4Re5QteOnIKTqoLaBwyN7PA
TJMW2pfOMzyqgxuLXSpJppPk6szk4OPuwx655FNDUm6AlAPjoMqvrCmicoWR6KyvpJcncH1m2HfX
vtDSDHpOD/FeIstHuy6cPRdxH15WQFTC7M5KkqExIaH1n1ocAvQR4ajO3+EGbDnHmU1bXtHKW9Nk
FAvomzARq2PWFVoGFs9ReI43dlAHRjIglif48h1cdQJ2aKpFbmwlMViBvsygCChdmXY+OEmfMmVK
O5PconOqj/jM+Dj8+vwlEBzqPOS4U2+hYiaf8NA2L/XKgZxTOITbop3LB3Ncr563Nn/AaOQGpRlC
o80rljd09RxA3tQ3k386uDB1eIa6lF/CqYGxhSrL9o4xde8t2QkQjEsF8XNYzK8VY9WZbTinFR3s
MFnTRKOnv4Fp8K7gfCfFJrN6gKZu2bx0JnZpTNJO8zKvqM/EAvgH0KCEaVmI1uFlJbv9QBBNQYUC
r03GyOLxyWTFS4rjH/pwH3Ki20Dpw99ULfMn3A34nuLSNed1JzQ5OPMjZFstlwq+EmqYOlsNBM4G
2HgDt00pjLk0k6ePo+nglgKhmN5VXQmnYZTkxc+GhgxOwIJh4MgOHftRmjKFDcsWWNreptGCFmte
9OVlT2TKYmjjRBjSSXjYgtjMh/tcKPubHp3U3Lp+P98OXluTd5qIeqwgffMujqU8c0NLsl8tjdA/
OqIN3w2WY39terZam1nAUqcJioeWeEnC/i50emCATLnsLi1imNCe/Dkv9jF0kKt+7PHcSznbd2XE
rNqAAG7nA39yHCtwkDIu8yrUJXJ5Pt80QOGdQ6d9DuteHabUonmyva2YbAZv1uFKvMkm07qruXy6
cfNCxnt6PtZFyLGTEW50GxlwGaVII6aRL3eV0O2Nyib3ITE0o0Vtv/HOo1Dn3Sa0h/gxLYRNMWum
6MmilvN7M/yEeNRYuzMycQ2yiVZydreYTXrpmrVK9kaTNJ86W0XvRn8Uxd7OwvQKNb54IJ0+MibF
sB4Nc4L7gSMXtptLaODVxclyU/fw84igDPUOlER+j2SQ2BtbpDZrjMq9FrAohDw6wmVtHJzZMA0n
cIbERA3wapfaVlkzkOoll2KbugkW39qyva9WWJTmfhrd4QacQXtHpKJgGq/hrnSpeCUBJ2rETc/w
geZoAlux6GHWLG+VImO3yUyxMi7Jhl7104oYzaHw3HZWWH5J4Y4W29idFAuzbRMm8oeamFWVl2HC
c+VNEzxuLR6csWieM6D3JcRRR1/jqDLSA+nENg8GYoW3OFzMLxaWpnuCpno9quFUDapJQ9dR/mLZ
oMNEeVVmNne2rWPswlaatxDvZPOktOl/WXqZ3VlgzS6A4NofSz/rUxLsWflVehbAxDzTsU/kZQKB
Y/Efrveun5XGJmuk81BTh+utKqL1R3aFOJYNVp2gVxbEPWtdOMAFD+2z9gC+BRbRJs3EjMqfiJ2r
FbmsnHreEQLJmAlgdtMHQ2eVFdgAK8njO8lwXVsYtXY8T9E3KftoPicWH38q0JbI6numhdzDToqN
4DwrAA1gmUhqmip+xt4DLS9uDOe6GyeTRz8qYZH6Rp2m+8WeiLCIAUtlYEZZC3sphU+2WViMzkv4
LrRGxooUtjDLdCfqKnSOYQbCq6w6a9xnNa9sYK7LKWZyCaWEoPH4SUsSKn1i0eNufAPrQ7OgLB6a
sXYqXP8YzfdpPsAQsMEzeHvZZFa65RSZvTOiokz3winHWyDxXrab0zQEwOjHzDgpCCmhw7ltzS5E
c8RjrY0eDSOyXxpzdcITXaC5bhlrrmaKjPyejd/4vmBbQA8eUuk7nwEdNHFmm3FtVmjjF5rjmsEe
9bAU2b6FqyhpvpARJP070s7P+jo/c3p7ZERnRgZoU2OQeqrCyfmYlJy1tyboQ4i/3NGeMKytdn5c
lIxUjjJG5rRd6ytK2TR/S7p+ZEJu34dB5ur5tpRZ+2xnPh1I+ujDo1e2LB9wu8lHz772oAPInH2q
di1SYhOJx3XciZtfkwrUz8rJ5SdEBJz3LXsGevgUWPbZhOur3RTSp9zw+DvWRcle8yaiHwiPNa9D
4io4sdY4Tu3ekA3zPlnzAE2kNt34qxljEyIkPNBZhWB3v7QRHREQwESXzbg1QYiFTfU11Uh1OzZR
LEL+UKawubKIyGwy9/aw0SqdnxLEY5pkit47a5t2w52URX4bgT0pEYzNwcHJY6ZXE47MhIvHNfQJ
N86W1YbIhj6MIue5mmTZbyJZDo9d3dogMhJRPdNmDaH31in0nqazygXQqQljc4GrvfKpyeoA861y
RIBmpqIhshsPpdOF7m0L5vpLg9/paV7G6Fp1sCJupEt3DMPDOLp09YBhbHs6L2zXMZ3czH4XlttM
F5VgdVtziwwZCy9BABU2mXTXPCfNNMA4KqbG4NYuTb9Fn4luMJpKuRmjMmPI1zgmz2T9zG+xNaMa
+f7kRiS3o+myM3rqSpuOGCLD2R7fdcqFxOLaafsBz4N+1oXgUDKT6P3oAmx7mERSf7GGyUCdYnX+
WEK+qgFEdumHtszwhPgFS8XGrof0IaG7HcGY4tEJSPb6Nw5uwqvZI2eUQzhqA9vH2nqwOuLxHkFP
8gRlTRR2MSIackPNxgVBmmgxenr8hT5aRVhe91gSotknR4/7v/uct1p/MWI7ATfsd49RugYbIP+o
NOgJ218SQ+JEyB8Xt7lKqyeON8SPCzX272XjtHjBkgytCmx10j+iwUcdywDHt01IKx6qlpOn9+nk
u/cmMM0vpj/YYKiZjfC4WCpaaU4Wj/2MzQSrEnHL26ZMSeUWbHfezWOevxDBnzBxRcsXb2pp03Ki
b7/1sazHPQ9Wfu6BDuiQ5YaElsEqFuFScrwkGFtzeMxAKz9h1JMgftj5Ecpb2RN7JXKyHjTkM3bN
E8vtbkkL9x7weTNe4UzDLpJUmU/+A459uwXKJ19GY6KlbOLv/aoFFgt6pRGE2njR5B6tcpBrAaMZ
HRcL+8Fcu/wBLMqIo6eViaspLmZGpfuE8R3Zs1uv6PRGuxZrwHObDsiMzopwZ1NsWdDnQ+5x2BMp
w6jVlcsHuPnspf2oqzOqT9fwhFgztjWLsl0AwF54cWOXWTasbp7oL1hUybphqsMU2JdetVU1G8Vd
Tm4rfOcvBYGcOu0cdUvsoF3/JYasf1pNcuyloM8aYsCgkWULIGZVhjt7WSLrQcuJgTWVmi1478j/
+eX/lJT2f1sARKEs/WdFbd98K57jPz6UzDj61hR/fC6+/vG/i+5z89zp5z8u+b/t9yL++h/7W77H
+Q6Ql0qEcfh1fsy/5Hvb/9PFDqxQ421G57F1+m99bbXS0yaUqHJSSkf46xSZv/V7w/H/ZHIMIWUq
h/L+UWfyrfGWcZymwl792gxA5BPuifMZwsfEkxvFxPZjPOPATt93i3A/w94I95k9oB51qbn77sZd
/6XdvXHEozV+L+kJR7hrEsBigDJrNQi4t5KeQTo8mxxS51nab+v+Cld35rFmXC7JLYClYGhuWuu2
7sDxEY2FZ7oVyV1dfHCgzA/jpx6yS+mZZ3nzhbq8H4SxSQfsC2c0Dc/yeDhz+5sCDtbA3nYE5qyT
S8u/q4XarehvEIIbP112Tsvgxb44DLHYVGa9S6qDFa6QteavBheDWn4+werEnMtNPvm6J+5mu6k5
Tll8Xe8DSJ2retNvMBpsjT3HhffVzr7JPjK5UgTWxv/LMPAfL/3WFvzjldd//t2ooRHDghlOXDl0
QelB1HgfNo+YyHZ1oV/6SZ457cuvf9sTv/mPlzwx7ZfSneCic0nEsd2+3u27bb3hvLdnQvmxPHM3
+f7Dry/5wzP89vaeuvdxjwAQXJ+m+Ezvsveck/fjb1zcP72EIDmFRi5JP5w8sKBeFiQczuST97wo
vXPldVTTzyk/5smnX3+btTH348vx3bVOnhbgJF49JFwrugITW31Vh/q+OU4X5WF8LK6ib4x5JlC9
cS6Km5iT2ca+w6o6Pvz6U6wjsk4/hW8KGCySQTm4JE4+hZO1PedXAE8tQ8chm32knbx4m2FFokLn
YI3e/KsT/B+f1vUufqf0r+/Jm2uePK25aFyzs1Kuaac7oIQHLKA4HyZCjGW67H/zDX+8Gq1ZPOTS
BRBFj+Okr9Aqw8iNTBRwBTmeR1Y23QA2DffpHLvr0CtEfKbl7JHP8neOD9TXtqT6PKOTH9vari+q
vO3fu3ReGTCi0m9z6jr/7KmjPJJVktRnBia7zBc6uR8C7yb1Txurk0kHDYPFtljrwwsb/0igIGZv
w6iRvykZb50q6Mku52BGnNm0AohGiJPbYooc3d/K3YDtG2QkFTV7QQrj+Ou7v1aB735qlEq+E7lG
oo/ryrhaeb4vTNlMPhX793x01YxNGb0Jb1jiFvKuMc3q/VTO3kXD2C9zkzauxxl+ccPbX3+E09nQ
hNgF6Q8G3TCiiU9hnlQqUbHNtRJfHC1VqR0sC+YONGN1dLTGDujk5W6JqqfYbRisVDPPAZYdAAr2
lYFvgKkceje9+vVHOikz0qQNR7/MJQpK4E2e3nvSOB1A1qgCgeFiudNLfZFUdX3mNOobftbx2MUq
+c1i/BoN+e6nWC/KOuwy/tFnBiRJmLc/BZj7pDOKmIvOU/6hyntzr3s/vfesJD3Gtt1whI/nZQsY
Rblbmcw2GAW7bfAdLgPtZOIZxW/uw+vM87efidQrzyLOAtfBMnVSfehPgS2lvbdnKolk9AF8HLzV
0CRTWsMmIep0BLhBFyqAXrTSlzln//qn+PG2MAOMYJBy8bhi46CL+eYJlUtYC1C6097lEcHmPBaC
pyJjOsYm9sr4FogFwoyKnWw+sMUz6do39WewJox69otxoUqC4P7ym0+1vn1vbgzvJSFe5heuY2Ft
9+TGONHYGgMS1d7Q9jjtF9dfblFG9LGQbX7L8YkzJYmJCspdNE/PHRFdjP+cOzm6N01yrfIcsvpo
eUa58+pludeWHentbz7lSWldl0lmDCvLdcBpKCFPdpVMFCUZ7xXukRoQXk5Zkz+KMQ03Uw54hSmZ
Yp/aAu3EW0e9JAxyqKE77lrV+YGeLVSB0FFkHuQ1b1x6wBXdn//mE54ssq+fkJH36HVsoi0l1x3q
dxujdLZbrzdhAsAO9zICIa5AdWuZ5NkwlWkE4HKOy9c+lroZ+HkbGJeRQp1wQkjK3jz+ZjE6/VnX
G4ZEgpXW8aUg7/r242B/6zDtm+6R0FvN8hfnO/ADDL4RnNF//dV/cinsQibFffU2Cu8kkGZ2skc3
xxbuL9E3s1m67Whj68hpxP/mSqcFlptMzNHBP+mTFVW08N9+K9HW9VRLpiTMTfKM2pZgKBHxlpZm
CpWhcO48tPnPvY1a5XYgHVIybIGsSYuPE8O0vLEuf/NWWydmgteP5Fn46/nqDhH99e5897uPNkXM
i2XILKUu+QrS37nxewkhCzpFYqflgSLPZJ+48/eF0Vj3AOT6zZgsHbK8BnIUGv1F69L/23iD6nbN
2BXnDILLD11Jl7hmOd6JYWnO/ulvBkwSbACHPc5NuFjffmpmdvGytTo89gC9LmG+oxb3tXnMQnP+
3bt7svFb7xCcOprGRLQV/rB1f/DdHZJp5MMGkCDEK6e/U00SJfvY86tjCuFWkqjqoiep8vZbHNr2
3kpEeiznpSr2cG2lCn79xU83w6+fhuJJe5qBwqvZ5O2nGeXEnw9WeGTEbf2hHMP0hu5ke1PROki3
WejEaKFy7jtQ9IPxFenNhxbnVFCTFG60fbck3X0pK6kgphjMOUrqeKIjjSSc7odusC/7oUk+5zKR
JQxfaVaHvIEOvWkgfP/TVW29tQxZhhHhKo72p8fejsTgAEJ8ffhixhv1sxeEY9gdk77udxJe4z6H
6LdrvcXddc2CA9Ty+sOv7+iPrz+fgf4bux/2dvbpC+AyIXBRLS+AP3nDXlfZciAH417kFuDdX19q
fb2/X6v4uuzuFDTVtdD6ZPffPEkJE6VUtJjGkVSH3KJax1ukhnaXICRuJ4cEYdoCqOpQvn5z5bVc
/nBlHDZc2MGa9Hq4+e4ZzlSB1QdH4LGYi/ZomPozk7To8tQLVT5dQ1t5gUej7iomWjblb+reT27x
unvz2UFbOKHck2dWr1xclNLorCojeRn2s3ld8OxtSEj97v043TCut/j7S52Us6mLSUinUXTGK6uO
KPyMwjPdbA98qtwyWgiAvcjS35SIn34/m0CzEELi8TjZu+f2wPLRp9FZFzHeqWuNB49X/4r0avWb
K/3062F9xajq+ByD1lX8u99xIM3WqVLw9TiVbCUcRVyS+pO3DOG5zTCqD9Jc/hFzgOcF5xouuFdb
GwLV6qj9/pJOMmbMYOPL4cipiFv5zR5GebQfzdz/zRnox/djvRTvoGvisVunSr+5lGGPZOE6npOW
RjF9PRdvfaWXDNCrtIudakKP89fCqcSIf/Mtf7yxmOmk4qSxYjq49ttLT0uW+JTz6Myme3RmMA0Q
C8UwXTXeunPUuDTMacl/t+n6cWnhhVjz/evPSRE82RYmBNKFmFV0VsYVDWfGXzQd29JlJtm0jPmZ
l0cIG6qKmuFMWaGg9Ur3FO2viD79F3Xn0RtHkrf5r7LYewJpIt1hL+WLRqIoiaL6kpBaUnqfke7T
7y/Ys2hWFt8qcG4LDAaNaQyjMuzfPKYco2sVAEt95ek1QdEVTCFxvs498eI8/2p7cUWPxZz6Psw7
cICDaPND1BB+ooXXrgU3yLotcCxDuco++m0y3aQRuZkTanIfuDrNmx5R9DyFroezQHkYqlbe1Mkw
Pedu0qAbq7fbfLSc2zhIqodMePLoFilm26AhNhlZ17GbwvzBGAMMsCYru4H3aWyToa9vAN9k69jr
3CuBxPm6cx2aNvuNNMLn7J6u+yDisplN3T8gCb9pzA9zA7bEfi7qDzFcvsvX/xtjqWCFoJY8ABj8
4vofkS9r8qYIj4C/o3tY1s8ubgS3BqzxlV9lX+B4RNvLQ57ljSrfQOPF8rBmJVZaVkzizOxmjEXD
I4YIvyrDCg9OFwFt4KL6OOuyPUg38FeZ78M97iz3LsCc6soUn+c+/ARufhI1wzaJoU6nuIyRCZtN
jQvEw7mKitcPTSKM5EyzuXWGNLny1J1fxhYPDdUrcLJ89fIkF8UMCzkMI6QHJnlj4HV7P49mf5dN
iF1fnt3zV1V1CxxT58sgMumLzGFCnRDqSoH1o+fgz0F/OHFzdyNw/Ny3zCbxexB8dvQBDKsYkisp
0rIiyc2sylJcW1BaydnsxcQ6RIlaP2sxzyqA0wIw4LEOrWhb+vjosd/nQzvl2s+2z4wt7bD5I63M
b7GjhNwvz8P5xoaGwcVNvgaw3vHUv399bWSJnY+Rj6+Gic1GVoPVzLX5O6gqRFkjS+/XydRfGVMd
zNOrSo0pSBAR+KAcsXiWgiYZ2plC2NGxslipdEX3hKzDlb17vpmEYRsWsRqsEgDXiwta+p7UCsyT
jkOh29vMrM2D1czWKpr17kpt843NpGaQ+gpFRp0b4nQS/cYaxACb+ZjBcL/pA/tLpjvpbYm7wcEg
jQIvVWZ3SaU7CDCK6f7yEp4fUj6U2NAkFaTe+ZJ2vFrCCgXjNPCq5Fgg6g+SowbUGdgAQErriIJK
e+XkmG9tGaJRqiJcv9QcF3tXdN0gp7FMjoluRZvBccdtL4CATUEUHpLC0z7QR25v9LBJdrxWKU4d
XXSIOvA0tWyKXaejrphIQAC6BFTZpaV7mDosHQlpg20w2MmtMfdAmSuAhwBSw70GWOI+mDVP2QDY
PyD/g5Zou6+X5/GNC5eJ5J6lT6kKU8s2QZii6y2LFidYj8a99BzMLZXAQIRgwT5xm1sQYPoNYqAg
Nkb+5RhP+pUg8c3JharJu0amiMb24l5Cvlsa3hSnxzEw6u1IdRvM2YjlVdkaT4iUJWhwTyxuBCju
YLsa8MbC9p4NLCD2eu9FeJDW3+WQIy0TOfGqdRwsvUPbPnia5d9pIqw2LvH1TWGQbPa1TQNS03CJ
86rhh8XfzV2r2MN/0v/ptP+P7ZC3Ng12wMT43DaE2yp8ebVJodrHSRSNyXEwBHrblVFs53qKtloW
WhuzRYtrVRXTj8sr+tYVAEGVW00JRtHtOh1U4CHd29RGjrUjQSKVwFS9ebA2fgOL+vJQbxxCqu82
1w1VXpSR1L9/9X1x2Eoj6Rr2jlbC1A/08FaGerYzrXHc4z2bXRnvjTsUpA2Hj0cXrTVvcbv5ZQNY
lQT4aLQGZhwCdRUQKs2V7Xge1SsZR94og+sF3sxi1TQE1xFlnZNjMDj9gZIILnlxC0gtI9/udPzI
4abCcoja4Ep8/eb3Ub932TIQZfzFfHZh0leJ6SV4cHny3jC08gm1+ubh/atGL4ownn3JXbYI66ZQ
RhQ3oMgmo49rQ6jjoYXQM1KNWvoJd7Pqysv31i6BpE0dGcwDOf3itbUNJ28GyXzCHN6inlTuTEei
pc5qrjyQV5e/7q3VI8ig4UlIRfdrcVGnlmWFPvpRR7c18tsIm/kNTgLzAbQmntDTvVOPz6EWltvL
w775kXTBOOXgMXRPLe2ro+DT72mCwk6OERIh+yRxQW0bGbC8YNLu3Vi3P/0X4yH7ooZDN2HZfkNB
SwDQi9KjXRmAkucMo3CsMVbI++b7voTzdHm8N15706KKp8RHORXLZ8IqshKgJLkPdU4N/w+ZHMaW
sLFzfBe1eFFu/ckoqbH6EcwG7ZoI2xuXGvG4ToanSr4IWJxOL+R6h+fXSY9oaWOvI+3xw5g0f42I
8B4uf+jbI7F1wHBCpVvWvCI6135aR9nR6JNgG8Z+c2hieuUuAktXjvtbb69J7/JFVMB1aJedftWU
9KPRUnc+RhhD/ERjoz5OEzBfvFnrY+zI6hiOhXc/lIhAEwy1zzYK51c27lmbTMF4ePh9okYqseLl
R77auZVFqQKbleSoa3aAw2HLm4pg0tbK/Zm6cW9sMzc3Duz9cJ0UkGRCx8JfyQ2qA3YU/f7y9IOd
5KNPA2VHsRhNJPcExallwVholgEvZNYOcVIbxqpzo/IPyvjGR7d0o3kPrGkSh65Kxa+syYJ674hg
gEk42N9bZEYoLjvGZwec6X03NujkGnI0IR24/Q0sI+tpUlYjq6nqIBh7Yxyu9BTniZXZh1Qs0u99
VzxS1JAfZTUrBKNp5b+DuEC6HyC7/X0MrdbjGkEhDnCeEVXzo4kQ2IcCz02MMjTtMReiekALCWh+
MSAHv0ptfcpWtSAw3dSBA8of8QXYgAiqdHBoCqBNiOigBDEgqUcNnvYsPhkt/lcQ0yrlW5YiwgZ3
yWNQjE7/Lq3Ze8rzmBc3R5n6p1dN2b2nZ9E3oc1OtK7yiKazMwAEltKlNR9hi26ihl47d3pj4CZX
A0DcIAyTP5sttyEiT6Ozp9nIb5vGEDvgSQAiN7zA/1FPZfuUz5oN98POe3sVt532ueNno7OXhjlu
NXFufM/1IvwMZSHGd6dz8Kes9S7+rNng4vc029ADnmVYKvlC+27wqt9DrLTdXwRYMEh7rjtMKw/m
RM/1AwX24Wete9k21QPHWlEcToxNmLjWQc23+xFOBOYXQxTKW4+6TrHOJTHYOh6F226tJoaRiXHw
TzcyMeRweGm+i9IdsL7sHIhARufgR2fgdrkBRet+gB0U/bDxM/GPaGwYR61pLOyDsSP6MMOZQKsi
HwrYZ3XcBHt0aLy/4zIfWT4IDclacyQ4z9FpPgcpyqarBtiDgUN2MHsAQguXpw7vWtx6Y3/+nIuY
lqkMED/fpp3bz+ss6ouvuVWN5d6y/e4gsGp8HJrUOc6RTYUpcfR7hE2qR9QoKHIHsqbh4PZ9/6kq
5jpZNy3yc6tslsYXrNiT/tBkEg1yvdEfHBZdrFLMdSCRaghoYJw46NG+QiLiIJ3aQrMC4WfoCq1z
X07O+HeB3a3A48ENsOse6q7elKYOYxOHY/1XNAcpiKV5htFoyrB6Noeq/xm2mJoCvXMVXb7Rq++W
HZe/fZF1ny17lj9mPTbwfWtHvAq6CfdYJxySj0kXTvYapT/7p90NuLUHY61XaxM8z8A2jID+4RH1
WdapRy0x4PpaF9J2frRtBLZ34grC0BwLui2Sxf4zCiPJPqb4CH/Hi6scqyv1d3CbkesZcJA46kNp
/LQploI/H0bvgeZSiA1AWopknZLSbPwuEk+xcD3cwKcEL5PYgH0AwaJH2toUxV/+QG0VPkVsS+q7
aP9uLTOzbiKeDwzojXqy2CCphdcKrzLse1RiV5FfKWPtmBYVEh2RcpnAU3PaYgkmrdUwzWhCxVga
PeRW0T6USYgWijW6Ic7ObfN32Y75NzyexTEvMTeHVgCmc1UE0Fb9Ac4NQOr+10AJGBxXHPbh2ojT
oF23qeHF6znQNABlUSa/NwNCeWsLtMdfMEuLBimGGZNAw0eiZUAm7An9TxhWJsVQgb9xZmIxU0lY
0hFgU0EhWUz10ZdJ99QWUf4hG+ogX3m1QkmHeWc/JojmK9aFr/LcohkfIjFAF26rgQWVbF0sp3Pz
d9TM9i89IPlZzVU4PUDdijRwBElX4IPR22z1uIofuMDDHmsqa+7Za1P4Y6DcNq/Zejh0lX2X3sFw
xaQxKKKf7mQM5krvwZisggbAO8Tu2X+c2sHHT6WkgXRLdmR9ySTiCyiDhlTIBwdJxS0nb4xYAUyU
aNZnn3K97v62q+S2m+Nv+mwLuatSUDwkNDIUx9RtKn1TaTBbclCnOJOBckMdvR8hM7IXyuihitDq
QnzGLQ6lCSP5Bsta18VPzdQ+yRnqxhYXwOaxjWWEbnCPqzST+SXMW1xa/G+kjgkGcDCgLAiF3Bwp
DhZ3uqXP0xZjQozhZY/4IXeW/6xnoTaT2yLRCLsQZauth6JlvEV/MP6CPUz4HaXl6Ik/37ggoHzW
aU6n4GYOex+jL43DsqKkU/4pRYAbBNqn+dccPORXLA9rdPV6KHorA95ltfGhNIWrAJw9j1BrT4i+
zZb96E14d2djZd5ldSrY23A0EcKU0N+33uDjalrbQcBmihT5ry46PCRh5q+GLkrT7dQUVYdoB/HV
nLe9CxUv6iKqHjmWLKk/4NeKKpJ/7NrS+N73YbsfwqH3EKGosEUtkYu9ZTNbNO+tyu03hcRRb+OU
3ejizF126ANhFb+aCqf8ntd1+xEt0E6uTctHDMeJKDijjplCJUFKEBCoWffGM9J/3r1XzX75Tx75
Llmc/98Q9JSGX8Vrmx/dj//1G5vibvrwI//9f/73o2zbUwmvl//D/9Pwcjy8ENC5UWh0+ngedZz/
6FAonLwCYtm0AilzKyzWf2RuPLRs6GO5dFnBkqMvT+b0H5i8QL2CFs6/AHrzPToU9mlkj5QOcTYS
O5SZFGiR/Pc02sYnJNKnxMd0stKRaJKFHjvrUCaNxA2nqzBjnJMq7XaQe+bmQddRkHsMIAInBz9p
fC4tY6wQmYoo53uYR1kQ8w44c3bENRNNTqAljf4pLf3yKeINglifZ8lEFJjG9raM0Dz4hE5pEOw0
HMCiamUUhQelurAR5mt3bTrVmD/qBG7Ntq5N+WjPvQ6e3NT0B69o2r99vdOmB1zfkhtiUWNe961e
oihVxo7Y+2E98JAKaT8b0uqQ3En8EJofdhFEASN8QXsIIPxwTYB8GUSHsXghiwRAHL2ddpfEdvqo
hcJs+Ql9le2gSRrOUTeSORM7cgKmKtN8pdvcccZxOXq1jR7+Ce9fEwreWhugysje09ak37RYm1or
epM543ZCQSNRZlpN07IglX+bp8hH/nM0/8fC3KIVofaCKiMpNSb1H9rEi71A6Yr6TwczEpw2ekPE
/xhiJ04ohp86plaKNRHX0W1ZYAb89+y3xhf0itvnaSA/XE1xC6Hw8gycJtj8IhojIISAM9O6hk6y
+EUt93oSopFG+TKhe7BBiMPc4IWHWZydWMO8dxPMe7de5mNQatbFiDNU7uKhcflnLPBVFNVAVHNQ
gFwAH+LALjJtxynkrGUBOVEUdBkaoTH0+o9pkWJiiCXqoO9EoAUQe6kop7cjyeBv3cjo8Y6a6eBy
X5kz9k596z+x5T0R8lb0UV3gpURK9cvorMB9FLj3RJ+HYJ4CpefcVvZaN7uBWP7yx6iiy7+ppPoW
DrqtrhVq29h0LuqFeuJFEz6S2FHF6N79hWyIm+OCZmXJlf10Wv1RA9EIUTo6APJA2i/hKnZhgfVr
g5xJc0cUktHBzYx7QaLQrQsSlmmNeC4B6eXPWx4aRuXIUBUhIQan46pM+lXmnntDrczUkSnByCFc
RWk17SwHkb0moWpxeayzL6RMR1WQ44KOjy6W9aaQGjDU4wxZj8Dh9d8YqJ6D6ZoK7JumurPNW3i7
4/i+Th0Ti0KR7qNdxPCU/W31s159Yoc7lJVj9heuRDg7a8ol6UOOS7hcFX7QPhkoJ++63Kl+XP7a
s5llWISKKEQQdKki8Omws4m9Mhq/YJuEPs/12rCH8R6RiEpCmyjF35dHU0fqZJvSdQEAiMgbw/Le
LT7S7VKzn2fUXCHnpvLQNJW7D6Rl0QLK/IfWNUE6OdZ8EzHBV7YQeJWzwW1mF9bGi0wU7cnTTw2C
tDYRAGD/4MRaFSE6SqItHtsGYMWPDDQjObAT8rv3nj276FOnkFThOvVaBiU7raCgYFzcdg4Q6xKo
//Tgjklf3E+91Tow92VmfqxHzRl4JlMKD+PKRz9sRt26Je0NWOD8E45jCEk6gzGROMkA7fLHqtMB
0JuBozmf5qCP5z9WXFf2cNBbJwUL3Q+uPn+t417rf4d6PYdf6UaiPg272kvSewSPTfEhLnSj/gRn
1sEBGcECXAsHYmT3NqUoMaFGh4BmsJ6GrJw+tGEp6G55OB0gojTj/i7X0ihiVTwqO6c/+iLE1Xwl
E0xjv2ImatF8GMPZGDeVGwla6dY8zs9E8cg5hr1d2CuRVqEjcJmVkYaXYYZq420X0j/80PQ4y+2d
iRz9wN8IVaVNG8ugX6eMnPzMcG4O7nBnwUYQkQQEFpT5oYaMR+QmXpIf2bnuOGyoSY3+ppvxQeNV
j8jzyUddM6D1W5sgVx5yY6wn8adAWXhoDnWVZ3BOSjSSsCMtNFFHLoIfFNTMFSj8qTiGca55v30t
9+VXE03o6U+KoJyLqHAZudVPza7QWoiBQdbr2BrbCNN4A2QcXgq2++LbGCW/fT/LihtNKRagBJIn
tXmnjUXl1FS+ZgxY6Y6PwzYVXZKSIA+tLFG78YrsGyKXBjoIjlEON5DGgWsR/OdwycOq649R0Wva
BxRcQl4frUDn4HNUxFPxQOxS/cmTClMWZPKGCOJLZRvpM/xkzFhIsfU+WznpOOm0VOzYfJyQOLdu
e1zdy52Fsr/HxnVi+8brbMKjTVzY4fh1qprxQCchSHdVKZCmbow0o8xU5cmAu5uLj2Ss5wYy0t1A
+5foKJTO/NNDIho2V8WSlask80qBYozRWkV319ZmZDj7qogNXLIwSIjmaeWFNsKjWtdaax3V6NsB
E3ZrP7Z5mh2HindlXGduh5JWeAOP23brLY7RIgF4beXyaYYGPcl13SQ6oA6LtJOtC+0a1QgTFXHU
A3Q9hvTV2TggfDM7KfSbklKnk696P3CUfAWi5FTUpSjo8q+QBnCcTSjQk0JXehLIqI59hfNnVTmU
f0cNKZsHz5mY2VWJx6n4aTahAaDDqSOUDQNkw1B0aFLzxkRcSV/rwzAmf41monuoJJUQRdEaq4q7
GQFYWjG5HGIqF6BC6jWKqLV7QGS1H+8myNXR3huAG93TvA7jJzR2w1Te94hRee12GKKym9ZsDjEe
qWh1gfcza8Kg/RogRxSbQNKSDKmAyAXdTeFmRLDmKzL8cXxwBLUJeZPT0HSOfeqmmIh6Y9E15sdm
ylCdXul555afSs8bsW3PWoubYjUH2E1/n4bB7L5JLacuFc+aoT/lUBDkraKMjFQOrS6414KoexTj
IMTftPdBH16Jz85CGmINhCcU+A4PLl2ol+vVg2hgEB17QxL8iabQukmkYR5tF7nYyy/S2aPg8rdt
C0CAq2RBld3d61HAyM9gfLPmT8o9TFOp0vC2LTPCjX09esAZ/Fpo6ZVBlxEw/AIoJw6MBhM+l2ks
+oROgBxF6XbBn5rJ79eZKHCFbEyUSnakbkN/THHpCNZd082kLcHUHb0g0afn93468ByQ+ryKtH/O
iEuj7aBjZUXqPYwC4vR9hQJYLtcFBinNfU3agMY4JjRWfeUpPo0CaBzioEZfG8wZARbBt1r5VysL
i2fCg1yIg9WjIrcKonHq9p4pjceCQxPty9bmuFJecmhH27F1JcA7DXlIzUFQOoSvaGZTADKdRcij
maEjhR27GFkZ8BIss74JzSH6EBS8n1dW+o2xyPchh6n0HjPDxUorjJ+VkL3sCL38u5AHeDXadvqA
ovu4fc9yqs9SaCgAspQ0qTI4atZfzSot2SjV8Mje1ZMG3bdI22Obl/VmdGuswUe3v7KKpydHjYeU
Jo11D0Aw+eoSogA6SMA1nvxdGgzRgVp1e4DoXq48i6BmpoB2ZbzlrmE8lcIC0lRcT3/Zl9UCp++7
wfMpWYKp4/YedyOSa3jhBe2dJz0Dv/HA22gOcPLLM7vIoV8+1XGJjtHIdVz8AheRo0R4qs7wp91p
MmqjG1xNTPj4YxZgjBzV3xCpnI5olvg28trAwcIkH/JdUidtSsWuMK40U8/3FK1UdW9waUG71RfH
J5N6P4AR0nZ0htwIrFKS3YalViNAZnXVu4A9L5/OAwulkKIVRcMz4zEzNhHqCcN9i/zmMWlSH2KZ
qq5XNA4sLHzAvCXIEl6ecXUs/s0TXkZVlAg4gzS9TPKT070cei3BryW0XWZn3afSNIej40xyY466
+TnTkJIxgP5cFT9QWfLJsI6iEZE5CGCqJgDd02G9wiUMgZWzL9051ffobA0E9uaEaqlp5HAl9VAL
6EDMpZy3aL3kJc0duAQrX4d71L337qA0AsiH30TjmlO2uDtCiY5M5RBVycTAAaiSdIGfelnjsDHV
cffeKX95kUh4QZcr7tbi+qBNgWqAhHUEg7BvsL7K6zUQBQx8JxTEPDdvf0msma4Bnc5uEbR5SUB5
fjhb5GaLYUVfg5avA6rf6ah/TixzeNSLFhdiKSVkctwSro14+viyt1yM53j3gHhwgVEtOV1kPTXw
BCH829Oc3ppNHn4sNLzjCrOrvrGpn01UPR5hHWLZRjj36fLGPrvECPnBx3FLq0U9wz2NldCz2gm6
/VSSdKZ07ShUlu2XTNB2G4rW2A1a5W5Gmj9X1lepHJ9ubgX0JpTiaaDcBfL89LuDsNDCqB/7fS/D
eQ9gf8aXIPf/buZ+PE6xwKxl6BDbMyqUKXo5HJzUcfapbvsbl0bjypR9v5EYn7RXLvaz+4xtZLG/
ofFRiqODffrDMDUnCuiaaa/VY7/2bVnttXb+0aMGd+WJPJt9RhLUOAC8gP8AqHU6kh3XNF/aedpn
cWOux8LUb+ao7Y5pYmvfOy1q7zAtdZDOC7v2ytBvfSTwYVWaZ3BrWfkoRVg0YvanPVU13iwwrqqz
Hv7wmdtfl/fYy5k5ucZQ6RHEAj6FFt0E33f6mUJrxzgxBmPPDLRbmdGZ1rum3GNRnh7rzGnXpYnX
kenVIXprk7Hv2sRZezTTPwMScHbQer6J3KzQqW2LtZ8a+T3Mkeh3oTnXbp3TFSF68JGM4JOxtOTw
U4g+/aldnuMaXynARwwH8CbTRjH/pWmZxgUQBulHt3Lbx7yHb2SvcRO/pu6zHJ6r1RdIO7AbKJ5y
DZ0Onw7e2GeuPe+G0u2PhVYVn+y6/wFSuN9TQciwWhv8m0KLu93lNTp94Hhj1MCAyYWhCEagE08H
tvN2RHAt0nfAlIpfmZYONKLdRh+RP3YrHRSN0z+BpbO/Xh739LpV46oAUbFTIXeyNdTl+CpINMy0
DN1m0ncy9sw9RXflRjmaeySBWWlUeY//xXisMQebYJGq3+l41QQ+tgwopduB2966szfcawldnGZO
fkbGqF+5Xt/6PFNVwaGJ0f1aSg5oFvaM0qv1nYM7/ccCqxQbvhPgYEkyTtnNoV37/g98gZiigsH2
XfKyys7yY4M0bTcIPdxgWWbuJ8qGWyvo8WIYRXmFi3B6j/yzgKwbqE+4lAjWqxl4tYCZ0PqWljQT
KoB0hdHUPw78L+CrJu+/GOpF8Uq9VTgBLQ4HQgTkSWYw72ZQCFtUrDUcqsrRg+4/Btq7HoF/vovb
UYnww7PQlwTDzsBfQ3ixsUuGEd9kG6sMp26qVUG17vHykp1PIQ+gOnrEtTyELyL+r6YwHxxnHhJb
35kgBRDn9NOVbgf117St3XdFz+qrIHjBvCFxeeGxLWKNzrfzKjEcfZc6bbUFbyE2TYhmQDSQveh2
VOL0Abn7/d9H6URplbFEZ4oW0okGqAKdvgPGA6GoC0T5ZRSDlR2Ji/JrD9v5FarItYgSqaYQF9Li
9TZ9iZh7H5u72IU89tEoXaAvmN15yCeOTYsdaRaZwbiiCupNX3A8G634ygefX6aUilSfm+9FLWGZ
idqpqU1zL42diecZ7bl8XBdVVu1qKj44ErjOVsxJ9v6lVSk9lw3YJ0oai5fLnbPctGFz7GqoTltV
6zmGvHa3U+yicG9N9gbSfPPuIwnZQZGoYQ7SDHmxt3m1dZlcLM2Rpt6Bp3ru9WzYGVOBUW/uXaMB
vTWnKlBi+9IvcZdtY62NMdrTSmunWwTjZpHJI3kTMWKWzvtew2LX0ip78+6dC8gbig7SPpyKZWYb
gx/AVba1eJ2maIMNQr6W9ZweQOzY28tDnb8ULBnoW/AbqqG53DOxRSFXc1B3iXPY9lGsWR/QaR/u
glGLHjMzT6+M98alww4l7oPFCzZkKeKSO2WvDQAkd2YJI8aYu/FBRPmvtB6vwbpP4/yXO4ftAfmR
j4Nwvwwt6B0NaSqneVf5cfesywLlcT0rkisv+/kwVB4oz/qw64koluBlHyGREcasAeU8Emjnl9QS
0cYyrW+XF+r8fqGABqKGIIlqIW/D6YPn+dqImYMwdnqGOWXHRbSbKWshTYxbA76ozZZCZr9L/Ppa
wel8iyiojg0Gn6Yz1cLF5e2hXZ6H82jsyEuMbS8GbYdPxZ8JPY/7KHOuFYXfGo4aNB1K8PGQOhYX
SkHiAJnQIQMEQYHdMFCWLQr8aNf5oTwinY5W++WpXY6oyoXQtUyqOtRiiQhPpzbQ6qDkCzv6Y360
7n3jtzTdmxHV1xV96OGdLzyj8a5TAgX1Ai5KLKazMHIsKnW/20oNP6eaoHCvIemeIaLuYYvw7k9D
TxmkP1VmJJyWPDubXLVEGKfbVhKSiln5+ibNZX0DZHHEabB0DpfHOy0qqB4CH8fFrBBh9BNeeH+v
LmbE4unv9qLbjkZnH4uwmj5JPGDtzSTz5JbxWgiOTXA0W8d+5p/qd14vanz8kNAuonKFG+RictuU
2GlItG7bhRmC672T7MCiI2aJNsuVXbO8yRQpAdqYAn8AyACXcbprRr8PAEDgYTC0wMz7JKuAhdYS
wxUHBayHy/P61mDwqHjxKIFxFBen3wKyZhkxnJuoKpLbwMO61y9pkXZ+e03A442hqDeqWoTN5kRX
aPFdFrbztSOq7WxE0BUzP+z1lRaUeEOi71b89e4PU5pOhEygaUzO++loqXQCkGCcvZCe+o40yXtK
az/ZILwjPl8eavmUs2A8B6Bn2Bdk20s0YOK2MqsDt9vmCEndOK1zVAqOEAY88iJsc9dVhfnO5TEX
elocCMo5qu+htCrYLsu7JfYsOtTwpbdu5RcPms02QU+66Q4zEtY3QWoYt64pgx0QOB0ujmVNW3gN
KMJFs5Z/QnCL7gV+k/OVe+GNuYCVTuWcRJi3cck7HGERFIZLMx+udbErxtnP1tj3YgQFQOcAfS/e
NZUIs/cOy59Tesp0GlXeZi3u9i4RoQVUZNgCl5gA+4EqFA2y6YC25qPeNVQdjO7KA322n9WYCmfI
SpAK6MvbPRwRGE/LYSumLP0T40a6awkYjmWlt+/dzGooiJw+q05NZxlyWIksI3uKh+0gbMwvcgy7
kz6rj8WERvPljbUMO9hMBG7Ub3GZ0bmE1Fe/umjjeQYGD+t52wpNfIC1Xa11PRjee2TUKHSFHdo+
1N+XcLo4m6O4tt1hG+AysB/NtN6NsZvtyANISUGo3TadeU3j5WxvqkFVz4MzCkRpqeJo2Z206iqE
gIXDysa3gfvXwHY+RVhQgIkfnF0mZfHe21zd4wpXp76ThFGFX6/nM8AQyUgkgyKMstFLMX/gHpq2
yKrWu8tL98b30c7hTuAQ0M5fBjhmheWj9CjqDlji/UI6YMzRsSvwD67i7ksp9HEfkKD+vDzqG8fg
BRAJ8kwV2s6azRGMFKsxhm1s938sWWKnDYqFMpuYrhSf3h5JEdFd3iq+8XQqRV5Q4LYtDpxiHs2O
xtXit/4mpzN45T5ZBsWcAj7q36EW94kbRFogimnYejgo3CVuivdOj1j/2kkxOk6QanjQ+hDWVlMO
VyKdBYyOm12Njco7GEmq9myb089sEg87ZTkP267zB2gpYjj6iLo8IGg+Ai/O0x6Hj7i1H0t43/MK
0Vz/Qe+D8aPeNu1tbWo4FbbhoY+nHA/5CswDOa2uXZmhN+4J2sS8dzzkyOsslz0gi/QF5cat0XV/
jCKbvvSm6125Js4CaKaCZ/VFOQjlOHcRCs1OllK/YcXhd6Q3FbfwDiUs687rI2uLxYtxpeZwFmWq
8RCBpuRAkmC56qNfHVawVRWXa894tTB3bQeGwZIi3lGFQvbak+2O6yNctwPI/6wai/3lo/TWAUZl
DIABYBkWfjG8FHMqgxhEW+2M2b1RG72OloQ33rsoNWEbW2byY2d3tniXAso/O46wlga0QgPRKzj9
7NnIhrHX2XGZlckNqa1323auuXHyDCPK1LvWFXhji8M3h8ivnmuLvGhxvHr81uLZMfotgsZZACfI
SX5T8rS/QIvAG6TPGrGbAOP+6pOh31RNHNYbmOH1bziRaQuFDdLtqg+ybtvrY1yuAEqXG5iv3o/L
C3J+47AZSBapQbEeAKVOJ6bFroSidN9vzZ7EtJrTytiSMZYGmiyeFVyJxc93u4onaCJSEVLyKYtl
4LBZTgXObWuler8CqDR/h6jBJYNEJF+rGe++TwkqaFa6KnClZbE4XQZ6j1k/I9tHJ8/E745q6/g7
6+ZZw+/FM6/prb4xmS86swxFfAjC5HQyO0FXXeqJ3GL5lO5nOmzf9BC8dWCGyTUlrPPbyVP6UCpf
5APZZadjAaKbvEnPMHqOZPvb7IUFZNgdvl3eHudBOKHL62EWM9iKoRmcGHJdD/Bt07pd9Gw0Oiy3
jBj5T221rnZv4K0DrFnr5TcQotamAIO7LdPW2usiLj7XcYsy4+XfdTbTxDkvFHz0b9TSLo4XErFg
dIgSdkbQRrCVyQrKKICrTsK5vTzU2Z6lvO+BGiLU58kitDqd6LAOofOmjb0rIVY+ACIU2zAH56fj
nlevplSOV57HNwY0EPZBRdtE64x6+OmA0ZDiyYL02c5r7eIOrW77yfLg9nh+ZN9H0sWK+/IXnr0J
xG901vgvqnEGM3s6IAkcNpoYre7GQC8/mnHoPOpWav0JBWyUVQ4+VBlb0ka5CaWv54c21q4lVWfR
iBodh3buTF81chfbjFAPT9G0N3dhEdXfC5qZH3RqBM86ig8TxOMk3LQSQ4AmMesrW/x8KzGXJlIk
4DpQh1z6abionojAmcwdrRXFbbL9dmtbtjyG+ST8K5vp7P3jO5FK9VE1ZlCqnqdTXVluZou5Mne4
bRUbmMbaIzP6B284zPWg1x0y1ELefVaU7jXiENSUoPYsyVLS7zUyBubWtof0PsXYdtjUWevCfpvN
Kbki+/vGZgLehlLOSwf1rAA/Wr5mi6GzdiSx8UaY03g7116FMqtVfbaqodnpOF3e9xDYsHA0y9+X
9/LZtchGAWMHFYveBkHb4vCECabyssoMtOLT/CZAAPE4+0l3ZRkXYiRMIyEEm1XZdPGPzlI2Wim8
IfbYi52G4+u3eiyGYxuL4LnNMzytOxloGQSwFsnHbLZRYC4ns/+L6rMrrvySN74XZUsdXyUuQnKG
xe2EIojdVvTIdmMa2k81qLMjloL1lZT5/EpSgCNuBygsxArLd9tpRq8ryMt2eKH+wSCUgpbus7Ig
x/M7fBKuYV7f+CreUNJF6pFEq8tjYuHD15ObiB3Bwt8RslMbW/Ou9W/UVvgX4/KyhvQdieERkhTE
ootrr9V4MeauFTsx2eH6/1J2HsttI+0aviJUIYctmCSSSpZky96gnP5GDo1GvPrzQGdjkiqxZjMz
VZ5yEx2/8IaqqeqQBKy9CUyV7T7flRfzR6EBZu4iJ7lgpYPlWvgn6lalJLGDr7hNBjCooRBAhNzS
Lx+NtnqK0qxffz7exacxHpsS8UQ0gMiyzsfzzER5s6LvMMbRK7JmqPAVdtmubRQ7oivPx8WdxmBo
q/oYDCy8t/OWm+YVdoWmr7Gd8Dh+ngPVvhb5DA7dmuM9yRkN+WqeV59/4QeDLiVkRG+I7xZfk9MZ
LTpNwmjgCwF51se6D/SDW3nOjuvV3WCoOyFkBTX280Evjz0iCGjnLokacGzvvAGhtBq1rJJPNTIp
Hg1Tkys7seQaGaYkTGNN31TFPIa9YVfbTq+cvSz9a0/lB2u7HImlL0/FHojp6Zfr5SA0za1Z2yJ2
No3e92AdZhSN4+hax/HiGPK59G3J1xDIpAlyto1wfjUjBG/oOEZBdoefpDjMKVSuz2f1g6UkWOZY
UGX06Aievf0arsO+23JlN1Vs45GNjRnWCPEWIXP7INzCPgBMv9bw/2gW35tWgITBppwnom7nzYnn
s5IjK73q8jLfg1NJwMXC5vn8+z44/EBfPFT46IRj9LLM8j+H348KPWjpQRCrpvq60SxtZXhpu07q
JjlqwrzWAv9oPnkNiHSBxFKSO1s1KwI5v0DltthWmg+mwlMO3aBoAzw2WFlRNYZY+VzTq/1wPml1
km9xLri8Tz+yMCc3bWBDbAdfx3wVf4swNrVgo8Ni2/7n+aRcYnKf2tCvQdSfDgVwGcVfGRPP5NpU
hcjPT0BLAzv4DuXSXgvHk1eevw9mlBEZDig5ieJ5vapw0xktF6K2QYhxjWrpDMTZ9HYQCeXRnOIf
E/6sV7KADyaUbclYNFd5o86PeYxdjduxylzhOVbcPZqYg4crppsW7e7zCb0IvvGXJezHDxGwODN6
dgBrfbTNLIj0rQWfc5tZdbUuR1GtrTqXC4dv3rb+XG+i6Kri/UcfuUDFqZOQZ1L4P11KW/pTmeBW
i89UVKwBFWK2a1ckWIF/rTT+wSlEMnUJlSCawM4+e+2Dzlc44ALZSnGe2frNOK/Sri8ezLiFn6+p
a0XOjz7NIjNfCuIL3/zsQGQgtEWHufBWLBvHnRbzdjtCct2e/ny+fB+ORHeO9IWHibD3dBJTHLex
PS75qHgqzT/DhMbXk6HFuhFOppjfPh/tch5JhXl+eIAW1Mb5wzujoY7oHxd1Td68xbwz2ySkjDtU
L5B0z2lHfj7e5dctshOUSBcLUI7B2TwqsATIOpT2tot158bOQTfE5tz8cP0o/vL5UB8878tYwPvZ
i0DRzsVMO/QcyP87NDxGr3bUykWyGW9lkXiy2SG9kIqtg7Zxee9KfPuKFcBvbLpraVW0+yiuReL2
8190efGg20xuCuB+6cOdm5XVdHebSsuoCYtoEWzmRczEr9G152LtTL1AfjjxAHF6fZIZV8b+YKHJ
iWlyLvCVRWH1dFuhiFqj1d87W5FBZeAJ8c19GZv+FiZws/KAHl8J6S6vofcbliYnQZ0DCO90wBxd
MkKQMth2LWbt3dQnb5Hfl7fUBvVN2mjtXWFFUThEfXXlfr+scnFGFwV7gGNcgagzng4de8oqym4E
zxnXehQ6gsXvG0CAadHVP+feGg9FCT01cUp0AUdAx01fV7tqHocXLKzGDfKP5pXdeDn/UPCoXC5Z
F2ZA5z33Hva3lbgVYZFdxQfHbLtNhiLUAdm7+R6Hnyul0o+GAzYH7n+x6CXdO50CgHw8c4B1txpd
gOfGRH9glWJDjvYOGmCbJreD/Mq7c3m0qYMsaSUIU2Lp88oLi+nXBszcrZXFJeaLbQXHGlHqatsb
gbgGOjGWuOAk3wMBQuRssrMoTpCPnX7hjIwmfFReVGSb5Nr26zF02878Mqq5XLttr9bOnEFaL/IC
83H9Dc0Mb1WMdFOdyq2ufPtlaI2tKgBFrm2wisAjT39MkYHO6gxp0m4p1C5XwYTAmlAohn5+g1wu
K+Owq0lx0fDBCOl0HL01se2IqW4l5RS/FPjJHNwcrd8CMGHo5P6vz4f74LOAJwCLXsrf1v8LaPwT
67aZW4rYBl2ajcwxSg7OvR9X+pU2wgcbh6/hSViyaTiFZ3u1Rgi5ninmb6s8tV/UGKO8GGTDcOjK
pvtvxh7EC+xQCAFUYumcoWl/di1NTTaRAEfUB9s4/hlrgfMTJpKYbykHa+2Gd2LUdolEv+LK0n3w
lVQjuQ550xcQ5rKf/5lLZXhqidaWlGjuDg6yGUmIDzqGeZOmv36+bh9sE8aiKUdau0S6Z9vRNygR
jDb1LGeKi33MZblOLSQRYIHEm9jL4iso5A/HWxrALCOH//xVb3139DvP5aXN5ugmxypn7xGs3PrI
5K3RNr1WJvtwPPJ2IsAFaH3OESSkla5Uk721itTdBCYo2iqLvBUSf+16itxr5iGXlw3vNYebwAXq
ykLVOV08C1tdy298e9vI2ZPbulTes5aMDYCMSLYb3W89A0MRaYtQw0gnXnt5G+zmiU6wXhpyBbj4
2pVzsZ/4SSDc2c7sKrSpz+8/kKfSAXG9LUn/DvzqaVOOQDRyb7rmmXUx3Qy1AODQueeIkoeefn2c
yjmhKWpvabzW96Luxl2MjuRGobq96SG6X9lOF9cO44E1W4qUuLuCaz8dz0miCKE4y94qU8IzbJEJ
rcN5Qr82/PycXMwhtwA5ErA0SuaUDM8+LEOlyqv7zNxxNDEpGO10NwXS3HCTf/t8pItPAl/GvcNC
0SxFov3s2hl9rXUFmO+dBa/lmU3j7GEpxFconZej8FfTEl8uGAx1zgNM5E5MwN2tszMqzSo2SZaa
+FxHYz621/wxL6eOa5EsHIquC3fyvMUzW7mtxkr5uwh202/6S+5NVE6IY2X68J+xu4v/5oKhZSTM
e85PX+4Z+DdYjb9LMpv2kS7VGnEk6xhZ6pDrWnSl53E5i+SwAMoASSziZue7os+6LHNl7e9sdxo3
1D3nQ4Tmx83nO+K9SvxvAAOlfOE1LKw7qmXwgU53ee96QIErhXeXNiBwaxkyL+UtTOcOp+y0NgV+
HR2QsztOCFNqQuyIdvRJY2sPOcHNUSPMzIA3pMUDdpBlrlY5QrwWnuPthO81UPwfTecUf2M8yZ6H
evYfIAFbj06EAjTxcD69AqHtDlHmms/D2Ck9FF2JTyzEfzPBN1Q4v9NR1d0K2q9+N/r6+DMeTPQf
GyrDB5VSy1t75oR0diHNYN5Tw+L+y+xaITHsTZEVuhAYn8RgQtsIMCKr7nWUbPtjVHvWuKnyzP0T
WC08YzO245dI5sPPwpxjkBIY8PpH0drIHXH5NOomcpS4x2xnUNuu8LR+6zpNMq+BsRXV1kOXpAlF
pqceLlWmMB59Wbd/BnSgyx0dXn8ToWKDcJYzzsMfS8CoXIuR0wg80UqGbjVJlMbtlcwRbl3nNvLg
9b4rB1QFUpdmNGpW3eDGO8NJkSYLFbbiUbk2g6wrHso2F/FGSOFEfy177NINgQfalomeWMWtqsfZ
X/kxCsztKrGxZGYK7Y7qAeFo0mwLawiKINR9mhfaNmjjdLytSjWOf4u6cRrKb1bQcx2hnvytjzxk
fkPPD2Swa2nP2+srO5INd7IhqW9w0gC5YIpD8+ksaqCtMRt13ItNIlK8ZGtbrQugI3kYC3vedvQm
QlHNOEdpZbWRyo+ujH/+zBDQEwAuSguwLIjqlyvnnwipn9tqgnycbiJ3rPbKa39GfVduXV9rtp5Z
qZcrn3s+Hsk/NxeP2iIBQJvx7HsdM4qBdXrpXlhFHW2HwCzkdh6liWZpSaNwPcdFMtzaZm06t17b
YJmLYJd5GDFjC3be6JjOzrPTZN72UaNHSJdKbIiLxkY1SbSJn/2o2tiLQzDRo35XdXqGwZhvw56y
0B9t7hGcx11IWRYuPBDFUPbiLDwVhOH9N0wqjWpjNoOp1q6XUbZwrAylX9m6ClWwYjCih6KvqnaN
eieOxIMniIRoY5TyOyZi0kOvQYvpycLFe6lNePwPGXD2o6HVTRUuj+4vvU96eyObNC3vA8QerN2g
9BhD+dTM/odpT+aUod6QYoXcGmnwOHhm/aVNe/GdlSrcFVbB811qtEl/5znavBkGtOyfB+S79AO/
dUx+ZQ79m68ixVHmqOYJBElkNV6FzkLhgbgsM9jHiAqAPx+Nth0ekxFd2N2kBVUOyXy07oLKmJI/
1hyUO/JZYCcZXZjA3jg0xDQspWhHxyvXgUtJvSaVclpnCZrbiOqLZqxvhiSO6xsfTdsECdFUGMC1
kDVTYTK4s7M3yU21dS+DRjxaU6qPzygNGn8UYZ1xoGhmCASQ6oDmqG/mxSYKkApc2RKVsrfPdyKp
29nRW+RbSLIoC6DTS6X/bOu3cTKYXHnVHqUYA//GhlqOt4VLzIGPtaoSCEdz7OUW2Q33JR+j8X+B
4Fp4rMuIpz2rQAqHrTSBlinKO93N7JXYbfllfC8qHvJN0dso7FmGiblwwoEQyLabOqRdVAknMyyS
2Cwf2ONDiminjgZsPc2GYr30qnrsNTHUT+CstWKLe3JUbXR9cJJV2ZQWGvZiQGnt2EsMF0I16Wih
rPS4BMZZQTLN7rQiTZJN2RQ+mvIIH8b+N3tq7fm7q82+82bKvPrlt7GFHB/6Qe2tn4hcoDWoW6jT
cR+Y+X0woZX4N5mioOYiwgVpulduXhl7hMy7TVHOZroNYuxOJdNkWcnKAxjY/qC3562mvEa3vY/R
ad+neAvUBfeZM0XhFDVNsk7mvsIpI05FtE2pA97bZhW0yCeWZfTddYse6XkbcNBt0nnVtE0Fp/su
ykUN6o3NqFZRYqX7qJVax/tZOO30hABa0IUmJqTe1kngjGQOlZgnOQzlzRTEY7YCTNfpt1OJOtNB
I8R/Qkc89rPQl+PQ8lSactJWsfRU+pphd/02ywIn3tUgOX0ozGhNLNdFrgp9jeumNq2jvM6ctVdh
bbSisxFX7qo1eevCEliVvygwTcUMaKOv+wEt8CrRH/QSia/f3mxp8006WVWxUbHsBj0E7JnmTwQu
ztexKdvshcrzvNZKI/X3TuqL3zLPjS91J3rjlunHw7tB9fJNcX7EDdJeLDLS8l6jrSNnNneWjiFQ
OLgVxHvkxKw3APSJg8Bul6x5Oq1ml6D9N/0skz4wHlqEV6afddBaLJNhjvk9zhxoqUNXGV9E53vp
ytTVsAZOTGNW9Xl5IyoUwtYTqubs4yjBM4TzGqVmmCOqm7+W2hT9sLVaWQ+JMmYWPMULYgv7urhx
Bm0yXzBMmpJji5AUdSM8dpKXyGqL1NwNuZd4t4Fk93ehTJQlmzX1n6zYzPZQTi/oXzp/bf4QdIg9
A3kNsUDlwQ2DNFPtrhQ8czeiMeLI3Uy2bO1VmtZz+tOb6d98G1CK1wjOXZQfDrGvpfY+nmPf25ZG
Zh0x5GiHm6mG9nsXB41nHXA2wHIkV2nd05ZGihRiDHLxG7PqzPwPDbQ+OPB3OQSrkdXVG91rvF3n
TgLBRZHgOL7phZbMqwoORRBaWdvWP3qjsfJN27rmbz2iE/C7r+ukXcfFrMST1lnyq2008FNKd7Sm
3TSYdoVHQpwcum7MpjsJd2qkAMXrssmVod1S09AI/nDpyLqwawLcE8IJHdStvtAYRirwRfwGiSOv
7tKh6F4bLM+1/xGD4TtiwT2s90j8DUY4prrxR+hxek1UwFgS9X9jnAXQAKybx37pkl2kLYM7qdrX
SndPjzjV6dzix7n2e+KSg1dbqX8PthPZzV4k/l4zyaKmUE6mN6+MzssiM7Q6GXhPWd/OuIO0ed6/
pKnrpwDdHDSwxqFLcOrO2Lcu/1Xf49ID+P3Ka3Genyz0+qUBTSlryVvPwcg2+VA20t7e+0YrYE9a
VZffIpYXyDVi6RlBa4WSfV5W/qtdOk2xaQqv9h59e7KIw0d6D0fsDRJ9SSwMuwkr+r/RF1KcFHaV
EKaFblpZWBtUVyrjW5updG9XteE8l3Zmf/MdZajQSFD5vHXrrvCvYLvfYQinS7Rwk6iSL7SJSwJK
oACJRsLq9wOYpHqbl7p+17nksbWS5UM66VmwUXaXJmEgxigGZ91+l1OJxxD+KGqv+dN3m87KX9Bo
uFFPxdS/2l3/x48G8xrJ8+LZpiYCANCEhcybSVnxNGK16XdKr52GPftqqgfMQNq0CkVa0woOxyxJ
25WfpPq9pw9jtV0gaP9VToUOIdLpS18ZEAv5+BLj/hMz211MFzJy9b2i4vhKC0ltGkDgyJmmXPij
KIgcP99+F1Ez0HJiFSAkQOVYo7NSWGp3Zq81+GJirJPnO2OOcJrKPNrbY5g6rWGsVCc17fnzUd8b
kae7AoAwgRMIPUpwF6anWMSkRjzWzj4j4yqffDnjS7Citih/W2Ycu/eO7OcI7SxwOxsN55VxV+ME
IkMbk475MRgRjgz9bJj/50zTjAdPVfaqCyMHMd3drEXtr2Fo+2wI1TDo2IWUhn/ER7gx10XfdX12
pT+z5BYnn0Nxa8n7/7/kfaE20OXCyxxr9Pei9YfbmoDogTp8cJTN6P3t5KCt+B/Ka4WUy1EpwlIT
tsCZs2fPb47A6hqsTyj/1rmXOjuZymC4qQav9x9FPuXxSxZYyj/6BhLQ12Lc5SycfjHX7kLXR2yI
0c2znVpmlkZtqC4ObaYHR39YzBAV5CTxlNAWfdSaZqjDtLHsNjRQxTcf4gzF0a0tpghJNIk47g03
cHI/pWkvy3BqpJPvxsLM30ZhwgKx0hrqAflN+b+Wb7RQhYzq4Aqv8eL5eIcz07eEa/gOsz49bgIf
ps7US23vud12ChJsehw1/eUgOI+8hXjiGnH3gFyp83dy5mseme/aQadziKgKqByyBQ4Dcoinw5t9
gvnVOGeHHushYx0HYjjmqsH3dSD0KNZjkqGCPVqx3Tx7lEsbXn6nfURi3RlXUZ0V3ndLOJXYmB4B
brTq5yIqfvlFl9xNXuRX22wm5Vzhm+q1YxgDTtMwUqaKM4V255vqEYtD5ziZiT2Go40ZAnSWGrJk
WMa1/cd2NJtMdMRRayuU4aoN4uqxONCxCsxDN5mDH05tVmvfa0WqnN7a1uD6K0pWgR6HjqFgBOtx
1Oq7z++OCyAAZcMF32tR6QXoy79Op60c5oDCmJ4eBleMc2gFk9ob7TzcU0GvdtQB0kNAbzzUDfGn
Hn1jD6tI/fz8R5zvHJ5plCgAPlDKBOV0Xq4PqjoRkdv1h1LSCbrNIy7SkDNuYGnS99Q2LQvLs7Vt
yMHa4h6nJwf87jGU/c8/g474wtfjIvCBIZxOxTjPg+HnsTpk3iStzeB646pDyH5cOWZcGGHsJ2rj
iEy768ciD6c+r67UqN/LKv9uYmYClKdO2QUcIqDHs9WQQUxJLsGoDxMM4e8WUYY5bHsfNdFZdZiA
JNHYN0dSLPnLbpRv4gBgV/eZGjs5h+hle/smF6hR1L3S2m0nk16updG4+MEp3ZzUjd/rXbqFcNwe
q1kvx58Raxzs+6HyD6UdoT2keXm9bwMhkeb3ZVO7Wwfrj12EB0G5+XzGzwvlfC5d+OVDed4X9aXT
GR8M05qF5lUHzXd/j7qv9es0zr7FjartKy3GizbVMhb1AwAGrC99v7Ox0lT5OSY31aEftN8jzDM7
jPICD56+mZJd3VEbDRNp4c0nS1W8DlEcLyaG3Xcqcv0toLirZ+88WuCi1+musPXfhQ3OZTcmCpqD
nFJ50IC+JiulehGibd2ole5QwlyZbTJf48K+k+dPd9iiO0VcxP7m8jgH/nCduPrYqO6ApJ1PVuTk
tXXTV2bb3wyZQlfTrpqiTw6trgnteYI1WD80uF2ssylX+dscU6B6Cyh0PCRxoIlNGeTyQGZnepRG
pdH9QTF+GLeeO+fRLqV6r8LZFV6yLrMsdb/3+J3wZlllMjj3UFyy4QnaF48uea160+wq0dJtg8pQ
tep7rmoKN/bo30MiasSVzXdRWGL+AVoh6Q1eacFxnu2Ieogw+xZ9dbBcS91PsaMLcCdtnd8YdCh9
tMAyQ6yl0zbzYmRW/4bdMfpbI02HCVIdm3QPOUJfJwA+EqSz3PhrXotquhlnQ0vX9WRat70TdVex
2Uvr7WwNIZ2Q6Cw8F1pzZz1AVQIAiIdKHjyPHfyAJ5pW3yUx1WHDQH730GSGc6/P0ol2mpk78YPW
21m76iw3QwYayx7v2+fn+IPDBaaFajEwHjrPF3RAU+qTn4GG4Oq06sPo9mAoO3wmDKN66Bo/fhyG
IHokyzBvpeNgC6mjbFYvUNbxm5CAJv9jIM7SIq/gL5iTBYp8DvEZ4yIahi63Di2FZOo9M858nlHO
O7uh3z/rtKGvjHjxkAKfWHCz9Eq5XRYBx9O7rOr63Ig0XR2soRdyNdReOa4sVST6msUscLmU9mC2
X/Bh19XGryizrjVqRmBustxyrqzI5d3C5/Mj0GSAJXTxawbPjoReu/LgtJ6b3OYzTbC1Luze/eWJ
IanXLR4j2u3n2+A9WDjdmPDd6YIvfRK0rs7Rw2aa4e1h1epQUuq27nBeiDBJ6FOwtjQNkugRe16t
DcGCFcUqymf3d80yDUfQQPF9oM0UtMshN+JthwSKvtfHINd2nN+2Cqu4mIZDbeX9j9SEjLNJJk3b
RlNmlVdanGcC5ry+sPZpsaMzs6wofPjTlczSHKVPzVe8FHnWvqigMR7S3G3acMQvCtPdKJ2TPfz9
/kGWbVc+WWpYTBM9M42/EkGWV6KCi/CIlIDLehFNQqEWgO3p77EFglMIP2fHjLmVGTHAjGk50syt
Rf9DUc0Ja+FVX80EN5c1DkUG9X9tLqwr2MHL5XXeKX3k1Esbih766Q9pHRnM6IelxzSyxwbvg2po
h7fKqcxgVULqp3E5eVLZN0lLlhqWLX3c9Vwa6jjZolOHwZfKidegsuLIWAH2w5441LrAkHg4WoXu
/0Wmc6Q+L6Lq6NUYb5A1C7RW3aif5J/PN+syayd7FcAnbFe6eouBFNTa04+JaTkNSkTmMWjRAvim
V/iVmNh5GljD9HXareJ6ipztLGdVvn4+9DuQ6nzshdhi2Mt54Qecjq33iJSVXWsfaETZY7kqpxHD
IT3G7BSEq48g/kuK0lHMb6FB4IRWm+V9ssqjQbZt2OCXhC6XkUYgP5Qr3gjweLraXvjONsFj2lr3
jsoORaeP/heTrt0K8xJXw97SyAvtoKKy+W76XfVFUzRf0foKlDxqUaLnmAmbUwHDWWbW85ioog3j
bhxxugpK60Fhg6Tt8BKexJEKpNz7MY2fDU1hoVZWj/fXxoOP5b4VbTeVW6TKxjsa3GW1U1nfiC2I
xHp8NSm1flU9rfW1onn3W/Nm3TtWrR0bqxSH1t9+gjjIvihk/6eIJp4J0OCtGyLmZRW7CnXiced6
Wn3IK4e+vSpMe9diRNfc0FHJzbUX4SGx2OVBvDzWrtcSxrQwcbdu7kzBQVvU/3dDg6lzVgcVbk2d
3U9XYot3TvrZCvMALdo0SzX1AtJa6JMDpkWLj6asVXo7qLSsDZIo0FkhalxYu5tDlOyDpqswQvXT
KjaLlZTeiE+Bpwi/+iw6AitS5qbysYJHQRKwzjdEuYMHJ+0X5Jpt5vifDWYusnvQVNNLU1M32Uh8
lreBxVW1B5uQPeMcZZQ71h3Gwey4cs7WY4vrUThqKY1HfHYiE3+61s6dEL93z8e9ywxScBOfb/rz
euCieGDCDFrIF5TRz9+GDoWPRqggOHhDMfytgZnsXEyt3mbDjh51DVZh2FsDzotjXAZXbtB34u/p
coAppzDMjU4JHeO40wMXeBNuWoXrH4YiinhNVDo42CK7aYkhOCbLryRluUdZPTB+Ck85yWtLLOz+
cvwBf8OEYma/cjXT+EkNQykZIos1PViD8Hpjb6TZlL6S3CClHOY+avDjilaa9pWdNlPydKJC3EdN
rCdruqk+lORZ9sM2sZss+CqMOHjwo9lqV6rhpEocbKi0a3QsqnuQExV6nqNsfo3GWNG5+nxJ3uf8
bFogNmB0CW6IePJ8WmYERE231p3DiNNuRYxOey+4N5ym24zF3LRby2v6nVOkOO7Ejla82RoHvgoB
SDRzTRW3TYO/jYzdZK/HcZKEJRIX2vdANnQ60gIXLoT1HDfJcd/ubHtle33kPo/Sb5S2qeii84yW
JlTU0ChyXgzHT+1mZ8vFoxRP7sD94RTYYj0bzehXd36GPefaa9OWFXT8iY7zmCb2rbS0snkGDVla
jxnopf6o0BfD+CEe53o1GMmEAzdwomQIi9o0MCr353Iny0UJi84v08rv8p5kQQJ0H3hZ+qUsvSbq
wtGdUMzy27qJvlWpni5qiFMzIEThZ3b65kYWGVvLydFeVWPPB0uVeNyFXHXBDZ6r/FgsxTCUC9FK
l/9LksynO1cnmvj6+Tq+w8fP15HI2wFfDvz5QmUwyXWguV1nHPK6TQp0jaT/k0hLYFHaokb720Az
Mg6VgS80AKcp2UywG4ZN73EA1h2mWkKGMppa826SfWY8SA+rlqdUKutVAChdasEFdesfOJ333jMW
zrwXjj40Fk/THPdvdZt78e8mRl+0XNKOYBM0rR2sApXyhPnogj4HTWEkVJbTYlvHxE/rz6fgg9uF
3wS32UXqCX/PJR7+p9YPOMfP/SKYDq4W+e0e4cnu0dJsq7vjzJn6wZY9qJCg75L2LlX6nFyjPl6G
E0DWqNtQyloQcufWLwP9RjjRvXHoXL0Vd5nSxZ20O1zejTzS482ERVlxABg0y+3nn76Eo6eLTxSx
lFEWhXp6D2fhapxXICu7Kj3Scx2yzay08mnEh16jjFB7V27Siw7Ue5HcI7UCBsV+O5diVI4uLUj/
/sEQRS+J4n1hiZsIQRZkbayhrN66BkTvarCGOltRDdUcLkJNM7aFrky/Xefd1A6HZkrHnQ9VzQ71
WaT9U1mXuXnLdh0KvA2RxBZXpulygdgVC1ZygbiTES076J8dohuZn8ZJrx3yMfGNHY1BvQi9ufaL
L5UDDLl1nf6r0S08xM/XZ9l6Z+tD7E4lICArpCW5/Pk/AxfI/FlmN8dH2nD1sIYe2N3YyAC7O3gF
841CU+7b5yNeBurQUxkQEVwq4ZexbYnLO3r4aXxsqsTu/gT9YP6Ah+H3O7RsRA3pGNlOHpwId78w
oDyzohMErou0PHUGCjYlGIEYrPEcDjzMYp9liTHtZlE549pOK9OlRR8kXyetHpJ7R/iVd9M1trzm
bPTB1kYdjl1GA5F/WudxMk4Wo6bS5OjHqO69zOh3ma96J8DohcTATn/N4O7yGgF+QUGSmdNJtYyz
ErAY+66J0yQ9qjSokEvQQSSue0Lo6JFo2k8efD0y6rBVbfyrg0XUXml9fbBXli7G4t1FURBWyele
IcPy0tFpg0ODCfd+jGaX9fEy/alDuujOzKO5vxKWnTndkO26oNZ5D52lxUo34OyTbT/AmknH/LQf
DI8CMwZZ/VPSF8jPaXolm7dcqKRdZaNMQAfRmlIrTExj/9EQU/HdFYaIgKv1AOuei34C4WHqU+Fe
q1t+sKUdQJQwaCmawhJxzirjujZ4deBKcWyCiLA7nLQ+m3+Dee3utYkiSCiLZAYwV1pemOVx/bBQ
vxYYloqMh7isVSm24HY0dXQVRbXQNYtYuw/K3E1Wcqr89kYbLeeXFhkatuIda1BuhVf04kp14fIa
QsuRCxlSNxc2Pc7TFS67pp5bLYuP1WgY+xRFVyC9ehJrN0mcGzi0a6B+88XPu6yvoSPetVpOryKK
M+iDL/4t8HvOKVKF5eCtOqbeYciH+hHyfP/m+GVL/NW4pSlDrx4Et++s8OW0WxVFiFyag53wT6PC
dgb7nWOfTmhfTIDbJMEPguk/Zzsv5GsKLGP+Cqa6mzatlgTV96aZrBvHzXoR0TmOl3ReCUrsm8Cn
bLMa56LM1hVwqHbTDiiXHxuj6MrfstHqRD7E2Jq3chNrfVqKcMLHTgtWQ++W3nG04Ky+9GCfb+kY
1fa2Leiihbx5fMMMdbANwUeUPzmqHTeYE2ARLbJR+zFYuhjzrY3nLkXozy/dDxbWWei0Hmwt2FPn
2qAZaK8lGRdHn6uqWCP6T0bjxzPcZHoNw25uXX+NuBYYrP888EIGoVq/1PNZ1tMdRZuaFEqAOofz
1GWkHmCnZY+hrhZoUgsptaVHmqbX8rkPciqcFcipIJoDTL5gknpxQfTdR/PBh+zjeSsAeK7cTqCG
8rDK/f6vPtZpFOLNagT7yPbnO6nKUqESO9ha6HY2iKYhSf1Dmk7+pic69ZZ6mhFtkTFKktWsBwWY
O53G+DdkySjCt20xtXcE3IZ/E1EHmA5xMKXuoZ9wiPqZT2B+7zWPuvOXubGzn/2IwTQ+WYNwV04E
nG3YdD5oUnfd2llU9muqwtdQL+8vxOkRW4A5BOI8IHR3zbMwQ5mF5lmlHhwcToxxi2uVJ9eWysrp
S1NW5VeOCqFNkYrghXym+g7SsPdHVKrSufWolTpxuSvLVPuDoj2Alc+3yge/jrNvoWqEKubSBjuv
4PVSc+LIz49j3s0R0qNpPcS3tpGQGwVz5ns7YVTt3RCjuP1q1iOmvSFo/QSJ79Ho4pegoHj6f5Sd
15KcyBZFv4gIvHmF8l2tNnIjvRAyLWwCiUvg6+9C90VdpegKaR41M1m4NOfsvfaG4nJmfxtnWI63
EoKuvyIKr2zR9BWPsroQX7/M/YpFnSzRnEdH5Sfdz2O5aVs2NMmRYOh83kNJgQphqyGv2ht72+vF
dz0G4+BYQ2bxj15MzWrul2JERIoQvPN/YQRRSMfb7NAWFAhDw20ye3fjeVx1cvC7U0vl4OCvquXL
bpzp4WXJY1OcncnNOTuUceYeglj5+zarngySE38V9C1C5HfzB7dVUDGkCuonna5dc6N6f1VmZvGn
H0mJZuUM+Ze33su9piPynWKtu+gqKnwTL1FrauJzkiALjGSf0tfaQZoEj5fVXvUtrw1bG278jCsZ
4vrkqeVxxiDq8LrKXCST3wC97c/5MmpzFpljo48bttg+iP7ZmQz70aG18TCgj9EitKpO+TQscsRf
k4lZWzQEH5OfIt/Wu8x/L2s12m64+HGvfexKzY6fmAy19Ngt5dIcViVa+kjQvHRvnTjcqxeKtQDt
Oloi2rzrLvb1y1wiaBYWTMhzUvlF/jW3rLR6dtPRR2+aB+bJ9uasRnPFtI2sgk7lZmzKTH2C91Ts
MldDus/SZcgiImQvrlBkUjuLmNq9L7Hhieo9mTbVs57NrDdlucRf42IkgVvWLHCbuhH+x8zjYAgY
e2bVyS079vbQfcucGFKIPHZJA8q21cmpi8yKtDSeLOLGc9/Q+k2PCUwc4iEW/m5RppN8dXFWjRvy
nXVnW9RGTcM4TqkMLGaHZ4fc00G8S5zSIni+DuyvscoN7dRPpts9a+UEL76o3D4005ZAWoQkZnbo
nTZrMa6hpzsOfB4yNJTd92GjJ1mwJfZFmUcXUUN8SCeDpqFTmmzt0DZ4kJn6YFm+kbroULAEN9Ik
8JHb1nQjwkZ8UYSIlkvts4u4DRlkarXopd7+eK+mKmCK6wmYnTN0PHQjr58uWD7XwVOSnDW3Mobv
qTP6ESRHhQVNDdomGEicT4hPsG5N4lcfKgOzwtA48DhSMle9HrhPG/ohvpuc5yVVXtRZwXTuuSk9
ChWSbr+iys66UyaNxju0SG3raGZe++6oyv1CWmGBaUufimD+ome6DguA5gAN0lBldTUcCxdt8ymx
DSAVYY/w7XvKenbLFH3dMPYAhdFgQ2xMhtnVdt6cisUSZpWfA40K0t7IZ29DDJT9zrPa+EzfBpGo
j62FOmCpyr2gCpVGdm5YoVcUHup4dJ03SkjXfT9+02rV1emaIhi9dE4nnPD6thTizJtPjDw5BDZx
D0bdeucuSTItwqXBpgEngbXrEtl+r7w4+ILOH0++ZtVq+PT2C3Y9fbCdJHCJfdt6Fr3UJyS9x5aK
YIYzOxqizeUwi00v+1ahfxRpOHTxjQbfb73Nq82Lhw6RgixHYGQgSLFev1klu5eyIMD5rBV+kyIZ
kpiXkP/rxZZKpm1FVH+zgu2dXbbpGM2D4jZs/BJVmx2KRJPjo5E5bnXHljtBGYFWOUC9ZVPzURCv
k0WkNz6GqwM7Vujf2eiUdOgtXAYroTqgZzco5+xNdnUaitp775f93IamWw/v4WxMRQhBT3uoxtS7
cbuuj1O4YKHGrUoDJEysV69vF6AjpHxLYJ15afyqOGqd0Xzqbb3GWkNwB36F3rNSh/5eM2fC3DpZ
lztxOM0t3hYvN0Y/RGfiDCHLvq6HKaaA72nvz/V9U6qifbL1vJv3tTmXRki/sDKjFo3Uk5LjRK0e
AaGVRr4WDEuxNboim9/rumb7PwqjLV7sosqwfJnZSPyzsOY0Mumpf8ia2ZvCec4cbxvb3pBv8Bz1
wV2lT8Sc7tTYkVUV2gldx6i2TenkG+YazdjMOljcL+ZQt2eVpzJRYYkV0hqiBOX502QZpX+jO3FV
amR2YGaAn+6s3Pir+F+6gFS1pV6dpnasnbAhHh4LzuLpe2euhmc/y/DYOavJip3L3ewMYqdirz7o
DdY1Jm1yg+3WONlG6j/nlUJ+6eIqDDGV3joLXS4FlKj4s56D2Dayr76YkVO0YvloifYkF8hNfllm
P2v6BIdZatq2MUENl4V2Y3b4y5iIFKEFU+5ex78YkxJCreJOU6dSjvohm5oxinWzisjMUgeDjUmY
Wd5445Vft8B/ThDMDb/10Qb7MwrtlzDqJm/Q/vpyOFT2Ij44XuwVYUrfBZiZTjPkxhtwOQH+Ho25
CCwUBfUrvJ/XBxrNUH04NLi0qYNVmY5zpvOazWxMKS9oMFq3lENXt5UrXCsk6Bt467AvvP6mE3NU
UqJ/Pwxl4HwmPolIqMZPiuqdPeU93jetLT+Int3WjWP8324tqyEnRhQnsGDN1wOTFBUAvjKGQ913
7cZTTr3s/KLLuhBFhXerWnF1a6lj05WGGeCt9eFLxXlLsFFWcfw+Chti6lS4+TZgG7ADBPS9bThx
vL2U/a5+vHpxGC8AP8v6ulIYrsDbIlBDUC3uoUU+V2K+knMyDJFdZSJ/lLlhq8gbFnd5cLO5ObWF
1rjnEhtS8yhFy9FfLkbyFfOGmW1aoWlY/nsL8UgeMLdvTDd3vvhGqX+TzGiks8w21SpX1fmHClpr
sWXBC4JD5lfmk5pTkL5FZU71uWoDVx2CrBTpx4CgBCfdVX08S3PLC2fHPzI8i8a3lI46kweCu35R
kdSHvvzRUoKaRSgTZ6w3Indkuilp7ZfoN7O4j+Qghh9mLM3sTtdITdrhRPGSzwUn7+EI8qvZSIyT
yRE/6igjwlXgR1fMsuZZsRfeQlJFk95Ka3QjrK9jLRE/WAaHIKhk9qmak2pYSWhj+8HLg+IWWPov
7wblQYLRVvEcnrCLZU0zbI5DeZke5zoxlg9mmhthXQj9RU3tMrwrZ3hZN16Py2kFRQA1XehQlKLR
7l+UvYNsZK/nlNmxaI3ynTf4BuxsYrK+kiWd3Urbutwy4LL4fwcIag0Wnd/N1D/7MXXdU8qYUfvg
1bcob1A6RCc7bfwYwoGWtM226nyds5dG5so/XyhiI1ie7F/Rg12yWJ1MwUjNB4ePfIrpvJCpnhiN
dW8v5vjj7aHW3sjFF7dm2PuIJ9mfmJfaauL0Fs5rrXvgJKFCadY5vgTsjf+azsDtBLrFlPl76wjg
8vW8ZQQAkWkz+YckaTT786iPyjmJ1taHWzPk1dSMspRgExAuKJeZSi5myCwzUbnj3TkMBAg+0MZW
z3riGyA2qmaBYFHSdgzUWP5jT2YlA5I5zol01VJeqd44D6eO0yzBwRPksO68GfXnLjDZ65YdtszI
RRBSH95+eFeLAWPixUSqQk139Qa9vql0nwS6oFg7UILN+/tZl5TQbZQW70Befv3XsXhJYO9gl+MA
xJivx/KkI8sakToiJb37oSYRbwdUb1aYerP++K9juVhL8TASa8mIl7EhIik1P/FUevJjB2nMOGES
t9AhtRusp+Otbdn1RManTiWP9RRfHIjS11e2dstc5HDxsSkD+1AGc/eo57PcLEPgI8oV3Y3Eob+M
R4eX0i+Hem5pcFG8xE6ti9xO3SO9hhGg2JQeRr2mMIGlJ9jnXZZNN+aTv49IYDxaQpMQgIsrJHfM
npZhIURTOp8yXxqPemt0J2YXFbWOGvdvP77LysNqimFvhKaNuoV95VMroCdQR9cd5mlt2VCbskPN
0eutNRRGGOvafMhEv2wS0jz3cWCJ3dvDX53Q1/FRwnJ7cXpBX75YJwTmV0/rS/+o0FN9SaFX3CXV
pH/RhS2++KPWH5w6MAtsU5V/FqAJ1ow0+yQWW7/xU64XEX7JKt1k6lubphcfjWMJ2MwUUo8VaqYN
Bpn5Bycnb9fS/3rIjR6Pd4MA51Cggnh5+y5czw1MtggL+QG/kWMXy/PCBrzLnNI9aiz+px5yxjYD
xvLeq+WtNeRvr1cA6d5lqeSxX+Y+iyAucJEyVFPZzQ4Dd72RfuWHGqLtvTtDcnj70q5neKYEIj6p
bNGnpLL2+oOl3A9saDZ4nY3ZtkIl8+7OrznZGJ2Oj2kmPyDirt4yVFxfJkcorG9UPXhkV13/oWo5
3MaTffSAovw3Gq0I3WXAKmF1ekR/1LhRabq+TLbe6EIp/lOzgPX7+jKDJbNdwAm4Q0p7inqVmZvA
TvvnOK5iB2peUj5qg9mN/7zLYlgEIXSAuFI4Gq+HTapYX2ddm+lwzPZGIp2jTzMtTCrTvbFm/u0K
iV/DQrRuCzgzvh4qH7IYyqiwj1hR9V9d7LefIcLbXohLBjgFq9ByXwlE7TfuLMsk/+fX2x4aSH+M
bL0eWYBwQJXe0Vt0LfUsoNiOx6Z1OZsagtZJOLVBEYR23LfOu7oWjf6dWlp3lHxH/VGvxilGxpc5
7JVGU3HusGZUB5G50AhFDWmSPtBVuZi3NaErOgC0yX1Mcs9SG0uf9Q+sM1MXmUgjNFTLiTKOGZ7S
4VG3MJNulzEW8rPZuWo+K6G1/uNY03DfemnQAHwmZandzHjwzP8aREpjZPvcwtNi1oRpWiMpC5ux
bZbxUwcPznrPPGwgBhfIe0O9xakVVkUZf6ztqjL3ZoUbYVvD6flU4QdINqbIhneNBbolMrjYd6hV
RXonARM9a/k0lWGWuSUerhF7LBAF95tnCu99b8cLSCWSbg6qTaxfJgLt77ozdlqEdreqQ83Wshww
Pa25sLcaXukB0fIubYZCbukPZQNJSh3+n0WY7jviU9gotoaYHzxiH59X19CXin0NpzduX+gh/Tzl
8MzSyJJUpCIaJ774aBhVMYaqUPZ/9FPbFPmtscgt7ufe2vtDNd0NYtIQDtiluVWaJN9vISBUhfx3
wx0KL5+Opmghe4x12dxl3hyQpJ0WFnSmMZBw1OhguPd+3NR5xOFDw6jipiZ0kVxxWxfkm+8H2Sbx
XoxFet8qJAah7jfqB0k0ztmo7HHg0JZoP3LIVFlIZFr5JVlRnyt8rpX6kwaEJj075BGWj6C3bO17
Ycnl1InED76roBD5bkpNKTbjqI11pGQzBSdomfoZsK6Kw26epQgT4Gec053ZkA8VFnhKm2ZT2jvD
rVkIWt3AsJsGRvCQNJnvgLEbJW10qGXFHsNYN0WZD9riR2OMeXOPCRXhhbQBCvzqcGunkYNTB4O2
6K1lC/bL+UVvmNq7J6j5QVzJcisEoGg4DzE5PwB53AV4tUelcsOBMR4+6WVLimNk95Z97tHBdUOI
FkYqJGPzpL0IGSxPNhaQ5dvgOfVcEbE8iO8NFJz+iznH2rdG9Xw9klC+EchSjJUNQ0C/cKyWWWNW
ENbaoe6xiqQ6nEioSNWm0LDh3nkgLpIpLFx9LphcskKPSL7DKqGnRaG952sc2+fSrOFm0LJDSJZ2
rfej6E0NpMwyQi3Fu9LPAe56Pf1cAOVKw2IOSOrjZXZ+6Ir9xqHsFbVPfEirkysx3/cuTvMDcNfu
MW8HwyMsGoBYVGdz+dLKTNqwUxqpba3KlyO/rSv7z7RdVA/XIBMY9vuUguXsYLxNakKzD9ViBEvE
vI3Zv0GEM9+ViOq6n15G4fjnqNlN85gWTepAKDTiEXpX79ROZIuhPVaIdOW+mkc1h3RlkTZqgdIp
3vaa05CsRg3+oVBTSV/MsuaftPeDaVNmtINplM2ZFo4d/d8td9bsHtEu2/6GSr7xuW1V9Zg5muvv
ktaf6nA2a+hWg1nkfBjdMryvXH16oklXB+RgNN2Q3HerTYT6RE97x7Cg77zw+qf+XZHo3r2f1NhW
XFBCwTHvzORjRVeZ5pOX8C8ElurCwXOTlabHq7JDWVSeWls2qKqpHNwJbdW1iqovRdR1WgtbB59h
vpl7qX8KxKK1G4Xxg1JoNg0ExXiZOPpWa1mbHleXBEW0oFRputUzgoLdt89SJu7XSkz+AyfWaUQa
MgxaOJf2mG+9kfvwvVX5RKp5A9UpmsZ6oiNN+wxpmTuBcWyRLyW7xmkHgpXyNqM5g1nADGWq8hcN
PdsvVSbB98nVUxr4lnSi9ShGlocRTD/HIWf2IWRgvsv7JH1e3Bpp2xgoJo4yTYNPmjZa8GtSYgj3
lJmWI9DJGU55XMefp6SUJTr4Ifs6EYtw78kKu6q2NMN9ahZ+EqUkZ49bf9CmYxB09X+lhuYxVLPZ
eKHfa/2nBD3xr1YzgX/XbiflNhaNPUTD5GU/kY9XWdjWXh1Y4YgWgnJFRdt834wAD5fG6IP9BO6K
9KF21IxoGnQe0tIB00vTyc8iNgXzk4lcPg3nwRnKhyAtpk+9lZRPeRYDBtQCV9YPdi41+8mytWBO
CVbEMnicEHz96ufVldNahSyeymlx7uZeeVjctbn62sT99EVPpVPsdGp4RMwR33FOSQ2DplX29rtu
LlwjVIMrKQu0rZPspbG4Z68yNDP0prr6QKiu9kKzwJBHUGSKup7seCo20jzOiGAAIpIJXRHhT69L
4noSDnRx32DpVDESp4P1O5a8QDdzT53Phodo2eIe0YqLc7zRkctIJzi5BQsEwHU7F8c2lqo7WhxS
+m3e54O+bWsC5MI4B6kalXknz1YGnRCiaJYSmVOXPbKlDjBv6Ga9o+4dtPMPigOa3OR61cE364QN
LNNys3MZJMG082uyt842DbyfeRuvcErkTkgdlejzcMis7tkXWB3Yw2dlvuWMOrwMOFO/9BblyC14
0R5ImaNXtEjQmYcxvLAnkcXNQPajXo6hAQKALnzAw9pnahyeC3/BNbR6bh7muvHYY2WcxkCvestD
Vdq+CvEq0SIw2F5X4dSxhWHFqWo60vgxNNihRu8xDQXGD4/8TIUmUPX3vea337REV8XZ0lX3YghK
H+FSI1R8r4syT3imlf/ZwpjdRYYS40uuGVNxHDBqVgfTaGK4Gm1lBVGjAZkMOxPuiA//I7/z0079
9MbEkFHqSqf/ZNR90WyTrtWHiN6vZRyIAF1tOMtMGy6zjd7cZ4vfPzspVCUukOPLhphz38eGGbcx
R31QVvPQuM0pbSFWhGSveNbLBAY72/uLGRcbEArjNqg7uKjsGseXkfWk39X+hABLEUFs3zuFcun/
JV7yX2B3qg2lK818w/s8BpGTEEQUmhTW0uNUiznfa7o/g7scdAltDPStjTjJiqtDWah0Sz8Q33fp
ddYnQBJLve2xgyD2Hmb2ZUGwzGtK6QRabmIbuTXNyqU+wj6NCrc2Od5BBEHxrGUaqI2EHqofNYvn
PwKINGbUtIZx3wSEgJw6Q5LOac2GXRyGIvFf0qACBYfkcHR3YqryOhJpGkvWV4REm6IZeOpBnVb9
CQCIoJbdG1X6WSIDasM6Hoy9Xi2ERgFla0GEm+Z6PTNsbcBRriHuY6Qq8V42WKzDrI6z/FjEicmH
qHA9AFKTqEqqOXNzQrW1tH7m8G6oU8pLD2OwkjEou1SjLawlpE7WGP9+YmYpnsHUsRV0PFabkzJR
qQyq5AMooOnc6aXLE4Js5nohu9MBGlyQaLAk4RAtoVMtbOlKiQ4ttOe4wOPsDbz0GzebRn19qXOB
9yMBkWD7qf4+m2rPeAyWNfPYVyKToR70CoyIkxZ3xbRM/mZauuLBhdnX3kFA6DfdzMSBSaHu+X67
Zpn6D04/BN3GTxt+gbc44mMlcAV/0BsjVtFsVT0fgDnkwU61Wg3b0epS48ghdIA/OdVNPz2YChLN
0ST9Kwi7OhMpE3jaAKUZWwXO09SxPK19KHbZnonMLgxoM36uwS+2HMj9MdkYY5nXOxTEXrDt5KA9
FQFE8q9+yv85bDKzjSF7SVcj69kotUdYHgZbA2auZgN7mGFJLhD1Pb35jm2KKLVnWS/qg98GZXbn
yKEv6GrTI9LanvnbZ3M6RYXWV/XZXEyzONr2qFuhEdQ8udpQ8/COlpMXRHnVN+re7gTbGephuQaS
p2Dr5SSy8t6jgNe+4G+24q+Lku27Hl1dv9c6qfs3EO1/O/wS7EK5hFonjZmLc7ZTUDIY+sQ+JmN3
Wsayf28a0oziQbN3uph/daNm7t8unPw+u18ee1EuQjpAIc8hfy1x/NHUUGCLJR5K64hN1MvPVj1O
1kawgUcrA2Yko4HT9A4sz1aapzhlGgobNZqHwtFI5sCmhEyApL3gY5GkK7OZKdwLKTtmUKgpK4au
kaRnvU2HdmMmmfsBiqddnVHqGT+oA1U7osHmFNZtwcPrZ9R3m2EcgOTA4+yt58bLM/POnJSYzq1C
tAXzsRy5GV2RR6VeVw++GpkUQw3r3/S1aBrbCevFt39h1YjtowEB9CNqpXg+13JyPrs9VpuwYgn5
lTGjWPvAjbVs19sLuEmKEk12xzcqe84NrY+cAac3qu+6bIF6TKRR7rHdNv0p87AxHuc00/sdVYzl
bnaVWe0MTJ7GNp3d4uMc+EP6sdFipDccCenZ2ENh5awO/b8GhiMARQlKaRVgHSJU+6K2ifFg0p2q
gPebwfmZkeDf0f6do6YV3oc4Lm9U4v9SS2U86k80N4guoKfy+o3BrtRQzY2do9sE2YEI9/xRW5S/
bMrWnT+ZLeYJj3t4Z2YDNiAA22yPhrGxTzqZyDdKmn8p2tBiYVKHb23QILu4dnZMZtBXnnPEAzse
2mYwd/mENcwyAzCFwGDar8TXfM/TOPZuVIz+NvSavop6g7YSWOrXt8EA2ELbR3ePwL/Y8rCz37GK
truASje7uLga/vO4TXdeAVj97Y/2b4+AQi66BqT79CR/K+z/+GgtW/qJ8Gb3SFE73pikVnghX03c
oDjQhoiSARgCReXBCI0eOQxGgonmNfm0/jvUCeV0Y+L6Sx0UPQD/YGGgG+usE9ufvwdbBcRsj6rd
Mnb7RlWB3GiTpp+GqWwyikz5NG7fvgd/uf0MuWYYow6gNHlRzO4C5HVFrZwj6h1zkw1pslcOLf00
s9MTWP9p37X4PqzFFs9vj/yXWZqISoTXOHFIGPj9cP642M6YUBJO1JqDvvd3ZZzk30qExuEM1ug4
4MVela2Ej7096t+ul5wxlGp8enx069//MaplijhZS0uoj+HafivLwEp3I7j8SJmeIu9AxXC0B0AG
u3ReglsS978OT++APytg7HL4WZuW3hs0LrqYul2FmP/On2b1KFXvVVGXtvGPJKu7Q8UGV9xYo66b
R2g/App+BhFDbDkulsVqosrI2Z/u2MAhHJwhk1LEGRY/edCpKg9zfxDRZHKYcLPRvUf9Uf5zBZwv
GbQkXYZV3XA558HoscgR8J0jDnJzJwASHGtyLQuvWm4Ipa6/baIrwI9iksVpRbP/YkHuPIWafmFe
GSh3jjurQm2wggKpKYnULuV5FGVWhKuLytsFssjlU0AJOt0tRe6f1WiMt5orV06/la6HcddYKWi0
0i/756C8KgOvrX9MG+nszZb9bWizId67ZbDcQSBpc6gS0/LolbIv7wYdTeGdXbn4bMRiig2qEw7z
hZG1W0108a2Hc/VB8vP4FjEwoRKCJnXxaeDLgXKMFvHoplV6L01qw1FFBtW5F7NxJjsXSYzvZoe3
P8irOW8dlXL5qnQB+nPZqaC4KToxjP4Rzbr3CPsBJavZqPybbaP0DUVh+zdGXFeUV1s1toTsDNms
UV3jMHix4kyJ78f+RGwCOG8TtE0l0kM2k8WXMv/cEhJcffB40VcfKd5JmrZX6gwaSh3GSSs9aUFl
P6vOWs6FyEwRqqWc6NEm3o+5r9t9Og0f3r6x15fpWGjMkLDg5UGvfrGYJPQLMMLX+Sno3ZPvifgF
x0KwswzoUzc+6+s3h6Goi66AD57SFT+ShCm+xiE/lc1IkdvNxx0NUbkxEs98WewaxB+VwRuD/uXO
ri1D1KkoNNBnXzzGpbM7mjpFcXIECaRh6ybmu9Yr5F2aJOVy7MrMGChMzXl6SOC8u/+6kCBq4PXB
fQ05E5TQ+vP+WEgcXZrs1mw8Uorop55sGmzJNN2o2ZWGPOS9XF2XTjxutcQd37/9bK+vHRvZ7xMO
PjICQi4mN+YMZS50oY9x0uI0MBtDwHLjgJ90iTrp2lAfW7dXMkItp/96e+xrWTA5LKsqmNVkDR27
XEfA8VtzI9Bv6RhRP0K/aau9bvQTx1koXcdO0U07T5VEX9Kloo8/4V5BrdAMK/q5dyGdbOy+Hqsk
WnDjlt8Mf2rMO6xCib4vRGsd3KGY/nv7R1/PMuwz0AWv3/3vWKPXT6sBFktB1W7YbMdnl8rPfzP6
+p3ptD/HKbBvGX2vvz2GI6oPiQJzDCFor4czxonWrHSbY5kgZrSpVv/C4lHs+sro8n/t2a9bKNpz
vIr4sxnw9Vhws1CW1bI5JnbWPRdDj29E/38GkwGEaKsgjn7Isnm8sVm9XmG5oyiJmLgtpEsUd18P
PKAyZU0laaENxDidKFWb296qxvuMTfsXmVILaBFWVqEXlCCt8lrrXtp6pIqPriG5If25uuPA9lCI
4TynlQLX6+IuNLNG9aqX1tGo3flzRw/6wbYSKziKwB5vAeGu5jtICCsnWgdsDhLu8soRYBPfUCPD
oWJoEn1R9K1xyHjx/CP5wR2kWrct4mgmxqq8YV+/epF9ZlmCKANUkbxX+sVJTfa1zCoqB8fFnUoz
NPl27q2Khl9tjg9u490A3l/fVoZDrgBJC7/+1QkpAf4wUagcj23uqk3Tz/kjcOR8P6ny1s78+qbi
y0dTQwUFxQt2g9evk2O3AoJANR7NTM/3wjbjbV6gJRIJ9WPsF+Y7YST9Dcvp3wZFyIPQnPvpX524
kIGgb3fs8RiskVqbtHLLMRrJbUtCusF2eUgWKV9y8nlvwfGvpnD0hcyewXrywpt4ieNqKIF5fhEs
R+Rj8Wd7ScwnauDEO1nxqHenOcOXD4tKaGaUBXFm7t6eEK8v/LeGi90BVgJU6BfL1wDdTeNcax/x
2wYy7HUvDUsboHKvCnNbdOJFGnF/Y6q6fpvQOXrMF5y7gFReFuayqdDymbX0WGdNcSoNZ7QivI1e
G2kU7eLD25d49akAA0Kj7K6CZlSVVyW5IKXLYnjtXSMbJUI/a2gLJklKUxZO4wvlcu7wPw+JJ3FV
55k2c9Dlniur8PL4RI7cIc8zaB+rkoZmmbNBcMnWSU5NQlzc20Ous+yr3Syo6hUnscqZLRbli4kP
+XkV8yINdzokIANitdcPx6anC/vy9kBX3nUqcIilmPAsk+vDpvf6A23RU7h5rk93uUQTdsxIjayi
jHp49jPpJve973TTHEQEVWdF1FWZ/0Xn/RX3NKnyR1rfKvtRV55yQ6gynrqxG7x+2N4693Oup5oB
Bsp6/eO0zhsnMxn0u0ZQ8Q1NXA6hiTjjycf6dhDdfKN8d/X5gjfglLSmWgAEJeP59XjYYIHfTqDj
RTlN3qkjN+cdbr1fQEXSPTB1Y3jKpaUf8lHl+7cfxNVXFMCAIuGCKoZtsf1c//6PnaeRgvUXGNvu
sDCP7hAK6Oz9vTOR1nPGt3YrK/36BVsvFUEtpdHVr3JxpQs5X34TV1Ca/bq1P0ELB/xOwJPT3HiT
r28pNZkVn0YDc8U1rX//x3X5lUOz2125kuxosnnbN/UIC0kfis/Cmf3pSFx43D6RsCjGH25s11/e
vq/s0Bjhz2/pt/2egww3l1/Cyvf6FwwV+2q3rZZTq4L8nTsRfrnRFOq8UASpb4ZZX1knB+9eHiGJ
KKdHctuSX91gAaWt8qLyPrZ8Nx8qU3YvSILURyiQSXnQctPVMETyTZwD1G7Zl1qoctrF0C/js7AS
gC0jjcozWg2RfEqlnb5M2Rol41Wu+mT1/ThC2jXbw0wrEGFrk2i/0iaejHtJKzSdqfLnjXzgGDqc
sbG0SxVS3qryTdcNQ/dhpr9b7EiOaxyCaspFN/doqG0jJAXKEd9ELQ1iDenafZWLnLt34GSJfm57
ZBQRHmvrcZiqsf5Y904CHmc2BoJ9hNU5+sG2qvol1T3jwUiX4Ws1GS4oGzxcHxNaF2moLdn0q1dG
o6EEbAuJu9liQxzwZAGd23A2NRk79nYoPbWrY4dSzIKhYGdaqR+fAjLTgM2AdSbGcwzG8kONYCJ/
aI1eVwdrcNp3CrgSLW1vSJ2DcpY+3ZNWOcVR3k6ets1aWYj7tizio41RaCL8ypXD0+zKyYiMmm4o
ix5Sql2CVinZSA9gChR1jj2bTBfqo+pjUT3YmUGwWV0teBd1f3TvZtuRceQMA1XTgIAQOKZd3Ydz
PY13PUblMawxM32twAp4yNzlVGxyumXDJsFx/QUDvq2Hueq7mb5nOn0fNKzLYYbs6MVXhu68GwsL
bkxfmuZzMMxt8q7CgTrfN21P1Go9SkGY9DKhcRBzb925ucCWCS+OrOeMIvpXl/jOJ5UuRA7gMJ1J
kEkyL43o/6YWtF8r2Hkkpdp7I7Z5RVAXzy0qqq7Y0ToeUaPyppkE2VKv2UmLdLeDEivelgkc05MB
0OnnOCfyh643Tr4lfs8oH22PAI/z4se2sddGRxr3QSwtjp+D639aBmdpjsGITMLxHDWQqVJaxpky
W/nDm+AAhwsZeSm0+rHpeNfY974Hy92ML4OckuauIYQBPdlgia9IA/zkFx3ztHhyCGqcfjl0iQog
+IEXb4iRc+ODlcgGHMJQVDS3OYTvFRssNuOTNT8OFlDMrW0BQj3OpE2JbZ4sKAwF30CzKWzZdRsi
GHAlwcEd7eNkj9Sh6VjrxjMfrma9J6+Y1r83AtuMSkvZP2jlqXKTjKtaBmyebYbL8D/KzmtHaqVd
w1dkyTmc2p17miFMAE4s4GeVcyrnq9+P2Se0ezQtJI4WaFW74hfekLXtMyAa/RVD+mL8KIcEd84y
U7WnOOrAKYWaq9ibyeFm+ZpM4UDGgECz7Z10MZv/g7jPfgApojaBk875p3mO7eccK9d000Wq9UzF
YUyfdcJULORMZ5R+RmlQHksRG9MOJ7WsUQLXLAcNUgA4qn6DtZBX/CA0kz+oBs3fMcxT/6fGOT2m
PgK28b2VaVPSYJDuHjKYhyaxEaI8GmpDiAOtAcN5M1ogd8Fl9/xD02tFg00JKSfKlFL9nKXjUgUZ
W+thUHP4OXLsrHoj8QYszjVsvTkwUWXfuLM0UBl2MKANUO7oHkdZU/ut1WbOvym0GgARQszjfFg9
Pgych6Z6oFIWdlu1dkIrUEebEoOOXvkJehivnzHmww+0XSq8G0A0tT6ard5Z68yx2c7YB1m7sKgs
lHa0IcXXN5nDrzLGmSmgfoOMKTCq8mtvTlUd9PHQfJ28ikMbEra/GrHwviVdb5oXRxfeBslAqzsp
TRjuvdJUFiM22eUHEuMyS/yMWtWpmvU43YNOJPrIK6XSxyAxLRu4YFsln7WomMxTCYk3Ouo4hh5r
a+7KTxXtz0r3EdlBbxoYXnzxzLSbTh1EnpNCOVrDOi0s7O2CpX7xMrB8m07mGNaEUhsUbuTS+IY/
So0lqAeSdk9gmjgbF2CDGkQjWuDYN0klRMQLPICa+l5flF+8nOft1YwzvfhYddKRp8ZtgJgklV7l
jzX3jnIocWf+HUpLmzGOq3UcWdtcM8eNMbRAVydgdHA/6eG6Xz2he6+QrfHwQ30ud5ACQVFhA4TT
RhpFAL4+AoV2B0TWTAOmn6a0YG+SjhT3cWrbsPwgUf0ezmT4eF4G+UK3TPwyLmT7DUvEKj4Oni4f
MtdL04e8b8ZTrkaZ+rn3RhOxUbPQ/LjWlW4z2S06z7Pa10dDQ0twQxqj58eq79skGGDcehuL8OzL
KBrv2UQb0jw05eREr2GpJsPHBYj0jQuk/NkakXKZ49jIThE+n81Xi2Ru2OLKy2Wk/PE7dCtUrp5A
/mj1qXPDaF8jpRlvVTTTtR9ESAoSKnpdoj4TqkelyyGQorJb4giDw6NugR+JZweBbyeeqz0KwHPF
SR7NtH2Y9Uk4HxA+H5rfnR05vxEZLcsdyb7ZHtS5bf83SQGWtKwqdPQ45Am9Uo0OablZevAAYgig
9rOFx9hPCkJDtbHdzPztoY0fYls6RtoOfLFmbkZbWNqvKrK14sGbvToEsw2gN3sNa/bpEVqkFv2H
CI1u+im92Ncxg9lzEPHciMDN8v6gsYbu0VBi6yXD3yHB8XRSSX0odEVnx5pGBLGLRjEOk+LUZjDE
qGafkW0ZfsROjPZJYimqco5qOxNns3MyEXgiNp2HsHfVfQwxL9uVqImrz+qoetjvoijhA1hQ8x3s
8bL4CQG4Fgjh1yY4HQejqGAEj2DvsZoxtd2ynHYwSrQy0YxslX1pArECp09y/4EbSqCsJ0S5jfqW
wkOuTHNa4XQgW3tTaYpa7YXp5i+KkYDoq5TODHd5YfDg18iF7UBk6MNGjws92jvzOCU7YkSMNwRe
nonfa6KaLsUEzjZQBtF0Ww3r2G5jt631OnrDJAK0hujpIx7vJNuh9LKf9VTH2i7zekBvbZw5O9eM
esIYtwyJ0LwaxKeheAi4T4786SR4tWDXKtTuP6d0gBmVbQIDCzFDyiR9pLsJArizpre+nc/JJS2q
zDqiLx5vsnDx3VHm0WgQTinsCd0fR1rIZFRGuCUEnkBOOamNGHinOPF3hCYyYt1oGB9TKkUysOrK
7jZx4fbuB9JOGT1impx0X6ZeKfY54iOEdBTuvb3SSqcAdleKCdhVLRditV956aS0PihA5yM8kLS6
ILblDJ9JlJOXinSxOIxeg+U7EYZebwajmr4qZQ8+2q/sLNeDnp5ydVCk2jubJs4sZQvlBuQ33iLV
pi+ssQ8GyOQjFEAgSQUOrZEy/MKAGNUMpyoNc8vmBuDk6vlE/YWSHaoNRm5/T1MzbbZhnQwpNxUV
jM2oO9I+1Dg7nAWOTiKoB0NeYsOW9gengmaDQTpQ0+pcogBhbm0FTGkQEZchzKEkGkjdzDQoyA6u
V1xAKVcN9aVQqZOgJDjOHzAKgfMwguwFhQBMd4m4qWV+qmkIWQSPZq04C1605mZGeW0CgNvIp7Ep
rHSjlW6BIbqDcNXWGIvu0Z4TZfo1zEqJiGSeDMdaTRuQWjlGHpiBYEIiA4OXQP9YeYP8NKuiSx+A
5nuYWkjpIaYEC6VU1Yc516LvNlJ1zTHsvIl7iwRQ/4wnB57PQPWJPSHbSTwPkIKOel8g9YRQalnT
WM/EHBk7XtQu37gJpd9Niymi2BRiyA52iGD/JVJ76ycg7or+c+s50V7BXuEQo6OEy16Tplg1g1NR
H4Z5UIwAnHjcbFB/0fJdHhOvBSM4lCeGxui7rae5RGupsYc9m6i2oL4koxqE0jPSxymTOGdh/JhT
GKmiOtD7sfc+oEJNuGRGUaG95POCN8yw50xPUdhM0fOYdhJFTMSbD7bIYnWLoykJngai1AzKFODe
xipLlVYsFW9cG3yrRpOdm6z2iqDHJDgnFGnT4aerEJD4Weta41Z4XoYRjSasysdPWU5H4hG9PcwL
Z3SuPRvheYqRIehJWiY+L1XrsRVkoW9lDGjdStFPvhQebvdbZhkKZqQ2ZBptNdtPua0TfS4cBnGW
Uy5rmCo2vJiuHaGMZPkYc1nhrDdk7hw9mb0Mdx5RvkB7fPCaFyfU++SEHUj8hFa7M22zCfof6kMJ
zF6asV1Sbse4yMagb7omO0hsziw619RFUFnU8ND28wZIOMDMzoqCcExBTuexbX0L5wmMYKjPirsF
V0jkjHJMNWJ53c6tRRKpxFoQpdwRJWopVpY+jLHtyIti68jN6zgoHoR0XRz9ILsQ54JOaxEFjEaV
dcunNOj7Jvxqu+BjfBvu0mbOyAphoFA8DaphLJyTiOiPbtOx779PnYlvR2/oo9wSgYTMPmBd+wVB
igpspT306Ykn3d0qxjgXGw0Ztd8NN0gaAhOw2+ZXm5bJtzpXzfElz0roXGoIN60YYuMXHIJ6ujgS
JOR+0ArxPTLmfjqpueviwKOUaftJhk17ylHEKTfRkBvDIW11fYdwugdGcIrq+JSXjihVwN6Yg+/7
GT/DjbCmkofMiDvAAhQ9FPdJRea8OQ3kXz/qWWj/VbENDyFzzcbcG4hS7UYesnzrjRauYUVnKNiE
V0Zc15GP9C0UEuJzIHS6hCOGK/iIziFyYOoOMGE2nwoKae3Omctq3JDUWEMAWKJ8nvIawCHgA9ub
tnmdcpOq1my+Yl2fjdupR+p1qwFa1ja1gc1wR98xfy1TPmKXR7pif9HBvcrnWsEREl/zPDc3YrYi
E73S2HV8M8ZKJNChL83fQ2mP4wce4aHdcHPn1rGnBkfma6lAsOpUwawZfLODwwHw9/Rktvx8eAbc
YiJAytzu9ilSd9JPEnDB/gwQIzL9Ok/z4sNQCG0gSLTndkuio2JIKRpzuHRpIz/BMZDJ3kaJ19ov
GPXTYIMI8PFsgfJhIdld72cNDRya24VaXVIOz48m5qLAeRvTiF1So80LAB2JrngbGuizfvDsunVe
eGg151nEGuG+D+Km+aGFlkw+1mAqtAdXNjwBCCvU8wXSjAZ2eJoWbqNTez+5WXnHinKMKjQkiCZ9
tZ6A+TYSRsU265Q63o2JUF8lmEY1aLoI8G2IrAlIyWkQv22RtCp5nK20wjfxGlGKO43wNayIoplp
wkVf4FS0INfNMJV2EA5NZniSql7vwnDSNsB/SmoRRhNMsnY2PW/fnn1IWaZv4+37Vbt14XcZHtkx
pLPpfWqoAV7X7JIwk0NpeOTORlrsy4Lee6rl7F3XjV77JvLujLeuUjIeIEWAFUjnUSlc44r6WKgN
DbPoPAol/2akuom6n6VvE52cLAhZyh8D/td7U+kzcWeq102bP2Mv6DW6ZCY1ylUFPh1rRYY6Y5Or
JJglRvUJ9DlkDqeav7ZDXryMUTO+/vMEg+5AN4gulb6ww68nmJZA4k5ZE5/jkOaAH0Mn/WwONZpA
7YjMYwK1Sdxpo9x4ufGhuCgj2+ki68huWSbir1IwpGhd88ScnBHUjLayikIMINP2o+HE7cYe7eyA
glsVdKgIaxQq4Qk7ne3dme03VnrBqpFlI49I/XvVUkigFNYSosAZn1jj1Qs77VEpx/xMYQhusBUm
48lzqBBbHgT59+f8xhpxmQDgChb4HcQGblwiJeRJbTba5EwVt8wOKeQbXFAFPAKKtqJ6bjKotJzw
BknWuZrnYzVFnK9UKHCW2qFHOqnRpx2KhckOXQ/i2Byp5QpJhzMo7uRHL6N/VYdZUG0IolG7RzLP
pFt8vWaNNqeccRUzykzP+sfE1gRBk5vBC4GTW+0bh7rk55wXTB7en63bYwGoA5kkC2g9QL8/jau/
dottJNJNUnwXjVItdk1dEJAoCjxi34mTdi/LOutPidnY99wKbiAQdBehsTsuCAh6mjgGXH9zm0JO
E1i5nwHBkMpRccsU6t+VDgRACBVWn5P/FGMKCUhHsMK3G90OOoqt/9OwQ7/Tq3/z19DzBNIMhJiu
9ap9IZ3RwutCwXjMBW1C2D/PJ1oHmIpZXVU916DN2vOUNvToYA99TxxE8zagdaBiajB53l+Um9ND
EMEfMnRyLwu1heupUUYsuz29FQ9xb2UvejYnR4kdG9KVcHL8Pq3Gg946kHNK457K9s2TYAAJA85M
I3ZRhVwr8yFVRqwC6ObkpGX+Ve+acIcTDewh0+jPEHjvKTDdfCobH0VU4DeIx0H3W13LGmqMc2FM
6WnAJjCIhsF6tOpSu8z8RrbAUpMe2lce5ejeit+8vYy8SM9oCFjDE1/Lz4xoyMnG9LKTHGFFYJ7q
Nsknw+qmERbvH9RGJ5zAnoAABW40FtGmn8h0dg6usftJbeCY2VM3edsm7QvvNVFGdd6nRCnmzrKz
JNrjBT+Zx8zV0mITwlW7d9PfHF0+AJTuYhmkLiCi1S6p5tBpCmXOThPhs02wPuj2ZwiprrrcaI78
hZtBjsgmksnVHYTwW0PTQeW8gD6lRbX0Pf+6Nap5SsOyFRlN+Vz9wDLlcWBgkvaskFAnAZoC/+Gx
d8+Y7vaQ8sWAFk2Wiz6Sra9elTxEg6Fxp5wCpjoZvjGk5d6diuQzcpIFuQ2osb3dOHEMQU93P6R4
eqDvoJj2L7vhGXz/kL75a7i2dLCEANVA/l5PgqWDKHZnOzu1UolAMi3iUz2+rU+mwgvtQzrRl9zR
m19wa8STBmq8TAIYt3PyiJN7ewfF9dZJWgzIAcouneA1B8euhq5XczU/tVjUxbbst4sSnp+XITz5
TkBdc3Rqzmqkkwa+PxXL5XjV+4UxBgOCyAoKGpyQ1VWeQexQG4oxJyWy6oMdaeXk14Pz05SleH5/
qD8x4nosC1VhC/4M+Jt1zEq6VcDOSktgA1F+NIxMsTZFJuNPU5SW5ROGc+U3uPpKtKOrUsUQ5ltN
fFVQ3DbPZubqOrILCYqssdfUvwe7d547I0q1naoN6vTl/R/71rwAHwZqixYaGr+r8C+r57aPU/Rc
BooCT7IWL8nUdBcjtMM7Qc+bIxFngUAn6uFaWO1F2rLI3IvqJBRV3y2m1TR6ItQA82rRY3//s97Y
aVw5C4AYvhN4keXv/zr9npQ0lQytOkHMN6g6OfkwHgHqiA+D0mh0h5GT/TLh3VehWZC7w52N/sa3
gqegN8IThYbVGuuA5MaMxUNando6Tx67KLc/ylkO3zR1MA7/+qUMhDiZi1AzRTJ3dcUqZdObcir6
k4C4uElbKGVKAQOlMfTsoih2dFHb+bnTxT2cynKBXu1ytJy4WAjNyM3IEFfrWRe96oQUw2mZufFD
3rGfKdI45p2pvLnHYXhAxLY4SBQfcGK7XsnWje1YV5vuNDuZth1bFAYK0cx71NCwIGgaeRhF/fr+
nC4//frTeDlAnbv0KMFhW6tL3JZO6lS2hVCqrsawbdus3pZ0HJ7UEYoP6XrpfCyrxqI7GgrC4LTJ
2v+9/xPe+GzCDXAyLsEOMc7qJ0jKxxElVO8oHNuh9YvOma/p83xOsMxMgxLIsJ916Oi+P+ztotrE
OXj2wl9i5LXLtlqkiTUQ255KGP+Rr/VK+sloAU+8P8ztw8TeIWhUwXNBjgRhf72qSlzRD4PsfIo8
MGfPyL5AMJ7pGpYvzexpSGjHWE/GvhdryhGrjKLdDUTjwnfdDC2WQ9VB4/z8/o+6XfUFIQpwEYAS
YDhnmZu/7oymmjw0qZT+lHX26OutVUO3NtPxyC1TGD6KLunvMAmHLUC06mi0VAXe/wG3k88PgMEF
xo1pgbV3/QOUjl5TZ2XDCUs443/GpBidr2Tm/M8nynWBToKkhqOFwvUSX//1nZk9NJOsnP7ULzof
mZG9QClztwBZqge3BU63NC2O73/a/4u8XZ8pCirYvtkaIrSLLfP1qHHV0uaw9fE0sWs/gs6vqoDF
UDH2rpdaqwKQ7yl2WoNyGyRiAkRtUTcASzxtQssQuo97hhZ/sGIlOhW9GeKwC0YLvRecbAjtUimd
Ta6NoRpQ66fm2MAhBncDy9kk7JIQwxwE/7+oyA+VwZi32rlddDPgXo1uj/XaHGaPOcZO1ZfUnTxY
9DRq5sDp2+5J4H3K/4qouvpCs6yhTzDEsflk0iHvHjlQ7gE1+FT7roFo8n7PPXLxwaiAH9l2cT/Y
D9iYoDPSjHZj0zmsae3GdqTmW6rMLZtMKdvXNhTVC1ogXnWqrdL4Qf1EThRzixqDU+4HrdjYCz4+
qGqYBmA4u2xfjfiuvRJzKr8LurPeYaHKUAZmWnCadlvKhn0+/heVo/eAbBmQAvZe64IdcGZv36sd
CQwN4v7BG2N9cSIKm2czmdKntMcnD1536AG16aXVA5lo0nFfwul8Qh6DpjQ1bs4HBeeOCg5Q0eh1
1sdQ39MwTsbfaYI4xnYc1R5v2gSwyxGDKhig0hrArjSOoVxoWfdfEjoh9bd48PqPIVTzcNOYFmCJ
3pnF/FhhVIN8j944w0e9ilLFB3scfwlJtdJA2JhibsHp1e4RxTXoKXWSA2KXMe5KfmHFefMfk0RL
ra6KqAi6xF30QHLH/R5mWVfeiW5uaDMURtCJR6GWeINahbXKEhEYHm1iS0y7jUF9QRlGREiYUP3H
qFcaX3WgGVOgJEjKXIzMGfUwQNd92WBVpz5mlieA5IVtN8IvAg+8y1u+/phEs4H+G1bXKo1Sz6jm
exfxEveujuXya+FgU+OAJ716XlM3Fv2k4mfidABRbHiHPYTwpAQc0nXPYeyMn0k7S4CuTf5Bwno5
AHvRTi0WuN+tXJmnf43T/3gl89TzAJmENKt3D8XGIm91uwFxAY8tCU3KKpMyWBtPaNOdx+62Dsmn
L5IOy/fzCKmrpADOOqgUp5AnjjcLxfuD1klpSu8XFNv+Y64Bp2hcSs5OVuafo7GOdmEGYvLO3lmu
vtUaAEnlyuTiJ0dZp6oeiWLXhxJWgJzsPcim/oI9ZLzNjFK7M9RN7WQpdVJOoGpDHA4P4/oW1qkX
EXIMaLY2ev0pSwuwPL2YuBmyMqq1oK+i6uv7V/9NJAPQhLyCSYZMRna8fm6qwoGqpteLUYT1CZGl
8piriXLRy3z+rSgCSEhapff29ZLZXs3pIvFg6sTgVHZBNa+em6Qv9MJD5OoM0hRoFOAG+/sMXY8e
j520vxADQFbMii3ZBAS3088BjbloM82tEi+YPfXOm3sz75R7kT51NbDdJAXrSuKc4WgqhGOdpZiN
40zCsmszU9loeqfQF4O58P6kL8d29fmwxeBa/CEkE1Rcr/Pc205jNpF5bnrL2vIeDL+STG+03Qwp
o9yqrkw+iSiuEmRCU5Sc3h/9ZslBdy8NFFqVPH5Yy16Pbk4SQynQoufQ4hB3UEZgUDbDGXdGQAWU
jPOPplcq90SD35hkFySobi0kKhirq2GtejTcvnP1M4gvL8g1N25eMgLFX1kkCvUlsXXv8/sfehMy
2qQ/8HwwIgR9TUH/+kOnCD6c4oXa2Ykn/cWtLNRNgOTs5eQYv2CheABTgbPSsDT1vUmjrLrDF3tj
nT0HyxALNV/u77WyhxhkSl/O0M5NLMqv+dgZXzDQUDaA65VDmo/qMbNFfYH43NZ3Fvnm1gJ7zfrS
NqIsSo1tda71rs35j552Tqd2kj4Mp/lJbzwa3IIK5R0i1+1VzWjwIWBdMJ5NjH4906ZhDGXHXXzm
sC6lZqXcprXaYqNMjLspuNcOilcVv2vwHl9gx+jDcdTH5J+n+/pXrL7Z7GMZzoOqgXkNxatV2lyZ
SEUZYC/Dcf5Gmd0MqlyIxhdeIe6Rzd+acVgNmseu44St52DKgZQUIzM+dqET1MBWgFLqinpYZNrj
O8t7u7MwLqEXqZIIkQSvifsit3PVrtGEjBCKM1ArcEHmlbk40oe0Y4BTZvsrVNI5vmRh2d2jYN4e
ZWp0sKzgnZKqYCNxvdxGEk0lNCL7rMwhaGcBBGDaTF2MsG3lxJuo0q079eI3RwRUyJalbkRqej2i
CyjbK6mVno0ir7YZ/GXkTdVC+1R5jQ0OXtcP798db6wm+T0lJl7kpa22XKJ/pWFmp4UqPsHOudYy
72zMg5FvcyUNVYDAbX1nsDdW0+AZRATJo71NR+t6MFtRLcjqjn5Obdt7HI3U/gK6Yj7p/Vz7qVoM
iOhbaYxyW+jcSf1uvpPQCj6ZTVwD9+amgDP0ADiafC7PSSlMuVPTUSUyTueq3Dh6DTbv/Wm9WUcq
3exYLgTdZgOvNexVsNWENmrNly4+MFoYH6H6pmfsvKJjBo7uX2fWgbBgI/pBgKPZvDyrmW0SB3pJ
2pwtFNF2Vc3JRPCpxSfYcLZamWqvqRLFz1rWG5/e/9LbiQWCtdgSLA1K7sXVBvJ6xeotfWrObdLq
n1R7Nh5TJU+DBPjWPWOVmxedr3SJ3rh5cTtBSuv6K6Ocm92LzeZM5809WqJNTw2vOUjRvvBnRCJr
X0/qe1XcN9bSMwz2DwVj1DWM1agIoeV5IUbUA3LISQEaycpTg/Dnlx7Y0BbIcXdn89w+M7BWQUPQ
K+EqgBG3zPlfh3KOYtdWFK09K6GZfQbrFDa/bBXZabasXVDmQyzUTF5Cy8q/yTxMmiNK8GHkUZeK
Szo5/7rCBimQTfQK45Fq5OrXgKXmaEXudG7QKEfObYEoiOkXYdu9+/a2IOdA3SV1JWJGv4dFvv7w
ss27qEE2/iyoIeRHfUbUIunVsN7rQ0Fltxipkm9GQzjberaV5kmdCWcAR5bmNPlgOark+f2Pv7my
+EXAUTQ4AWhw3Hj5VCjYmRFQ9HM1tsJFdkSTGbrDpEhnkO84sUUAFONAREXc7gsyb/fp/R9wu+e5
KLm1aFs6hB7rGHrK3UnQLBvPJsizl9E1uiKAj5TZh7mOdXMXQxIdvluta9wtJiyJ51/hO48esgso
55Cp/eneGderwYXVWuQL4hGYdT2fM4clcM4AV8EW+AospLoI8qEU6Y+xQ4N9K8RcQkCBM+B90ZLG
7bxNhUEfAA0+zdHu3OjrzcKSYBBC1G7iTs5vXHP5x2UIsw+HR4GotylRA1FIHP04Ag5+cEtleESa
CxkmSvOjsLXtHFLgzfy5duryqLRR2/ktd8Z87/iutgyzxZYhQOLGIGjAx+R62sK58BR4f5DPKORN
/kAJWx6irIOS0djOcO4na7pYGlzFXdVPSC69v2Fu54UrSrX+ZPGE42hgXY8v6aZqzIv+ULtGtc9Z
BpvHAFGwX33hiL2OfE6286YsTXM/04aiQlsjUaeN14ZjoBnVXc0nc7WPmBCH7AQBBJ5DnWN9/YMK
bBHDSElw0IRkcUCDrJ78CPz8vedhlQcx8dgA0SlBqoZb5ObRzVpvQn+9ch6cTIGxA9MDX9DeShED
zwrAZds+L0o7KGBT5v4022Ec1KN08n+7L///Zyy9CyoOb3CZOxrZtVEq7kNqAeP2c4Uf7aMVL3vE
tbGLuDPc7Xbjq+ldoE1CixHI3vXsepnVNuFouw+dqaMOnU5aeTSVEDJkGaVBncXjxlE0GyFpPKnv
vFRvjY2POv1Nijlo0CxP518PVdzVeTX2mYs7MlXtY0Hpij5UOOjHKG2EckCqR3h+FE/FlwXWdQ8T
s7obl5kGVwBHlDYCQd26bWzCpO0nEtIHRebWyRR9seHGsnazosmgmSblIKP4XjjwxjcjP4W0Gn1O
ngZ7dbw0LnwrVVvvgXQ8qTcZvHiE3rtq2thmnJyFhPQAnsX6ZDSDpt853G99MdkuyCu0LahMrgaH
9osOF8WmB45ptXV6LztMSWhcbFV7lUXUb6mgu7s7F8rNuUJjB5wk4cjSOGe1r1cZlJsYZ6SyL2oq
DGT4E1O6Pw011J5Ky0T+FXqUl/ux1vf2U6Gmk/g6NhUdSvow8cfczawv8BCz7PM89zjhZJaYoEdN
o1OIV5SawqaCSjdrXeCp1eLltNivvP8Ftx+AKs4S9XsIoS6CCtcfMEZzhk9TZF86/HgRXak06WAP
AZNdDZzEyKunNjfUlpZNONIKQt6ghd0hOwPvkPd/yXrzkERi20IWwvYh1HGWX/rXgSm9ET4MVfDL
BPkErranzIhWoW+Mnjaq98O+qp1BHnC+VfPvelx50Bje/wV/2sZ/v+rUw5CEpbdIHqSSwa9WE7Wl
AjJwrT54wNfFplPjShzmBNyan3S1o2xCMafnBCtgcaSqqT1jDsEl4k+GFNbLUMIJMILUo9/1oQk5
IEi3FqUzB1Kt8Tb1EUQZcY7FFrN4BM5vjxBMGOipElFkbzMNSClemGpkfMrDYbb249iPX61K68aj
E3aqihlI0/V7YeVlvxVmhPtxq6viURIARzvThJUbtJmHe5NrzJls/CLsdbWmfZW7G6gjResTXSPC
bOQdk+fhiPJUkY+1lU+7LU03iiUd6Fq9YcHQMIch0z5lqhiPjUCV+FEzpN5skQYwzA1WWJ3zLRnm
+UmNwHEhrIxS4OH99VifaLQakBLhcSRcoFa5VlmDI+ZEmKdHDwK6tLaz9L5+FLWhfJCQZzZWjn8S
Prx3a4arpAa4MSd52YLg2mmIOstG/Wsj4ngw5NKqvAcXi5qgVFJ5lEXJNxbTaH9Kocn8Y3+BEQmH
yOuX64kwYC0CW3iJoaR64j10heVuQoeiRofjwYZ4DErq+5N6EwMxmOWQeXt8HDrZ685+OtI8kk0V
XUCBzRoC2DHYrohWq+HPNP4mKlZq6W7qZGoXTpQDt9ppJzXdxFYUnZdTnN05+bcTzi8CB0STdZkD
Z3XscMeiOSwGcSncxvo5IWjwTAJLI1oueE4cEu4V35cw8/qcMyDXHg7HtNSQULteYWKhMUacUlxK
y2jPOsPuaPjFJ3sYrTuv0s1QMBVAJi82lktVdH2ldFEfkoXgYd+A8PvQ6fH4Ad2nGN6cvKdvejsU
5dyltbmYSy423Ndf1WBTjnyoZjzA/Su3k5doSWB4jXfhHpuUO9vo5mwuiprUOkl/VN699S5SdRRR
C7obZwFBdYuqHhB4rRxOaE/OKD4k2ueut+5VtNePFSKTlOLoG5AG04xbR8s9WhwdgCb7nHkxxkKt
rL1t34boVuP+1aa+UqGeOih65zdmNH7zisn5+P7pWebwaucQUv2xjqPSAhDEXiUw49B0Vd1k3UWN
0APfZNLwsgdRT/n04/2B9CU2XY/k8iS7/18TtFarWYvUrlPkF0iH0GoM5GwgxTJERrip8tD4OJVY
Hfn1pFURSRy8xkAMGD/sWCxq4L6MM1t50jq7ai653mvkFlk3wE8yS4jvbmLRo4ckaXsvLfl64RsA
Wl5C4Rm9cycOvjnczBiCSeiPUvSDJ7T6Dq1pOkqzQl6ojrSnTqJV06SxdgrhuvzXYb6zfX/i3hiP
53sBoHOX0kRdXSZaL7VGsyN56fq5DDIzzH/wFusTtNn8Y16V9p1H6ubUUYnWQawCLoApQ+B7fepQ
/rF6wtH24s71dJKxjbvTaKfzDzK/e5KyN4duGYsHEUQftxed0+uxwMF4iSvd9qLWjX7RklHZYY8b
nrEy1Heys8b/9Gic7izgzaCLii3gXAuiF/7say3NxZhqgFmsXoQzzwHmKtiJ60O617oKfB0QHyfo
0zK9Y8p7c9CWUYlL0YKitERz+vpT8T7T4bG36qXSZhCFihVP30AZRsf3d8vN6oGcIupjtyy6pDxB
18NU9MhMQ7G0i/PH3EsvzPzMpWd/0gdH+9edyVjLhqTCz1dRw7sey1SJoGMIt5cxNosTZwCR/4Xx
acV/bJDsonr5949baoY6cEHwkuv4qVJj6mBJD997kp7qs3shwuNQFSG+LoZ7++QPPvjqxiKl560j
iGGCQESuTvrkFnXqTFb6YQ4F9mlJQ3l4M3pJR7t3sVOZ69rwkICympeystOvAIDQJEDgEcuv0kNz
UqHaqAa6GNvPBkilKsixknnE5CcbfOpsjvK9p9KLnQWu09kvOeZsxalxsv47oSlKUbusq+Ad91mX
v2CW6H5G94YoGMsR8P5QzOPqFVCsMt/TclzrllFtg5PItoCgR9J9k7qETTSCZxDaBWcPVXpkSY07
D4FNujbhJBi52LoMnvlIrU3A9RDC/JgYFdIKiUl2Q4cUBe5Tg5GSfkxjzOMCLbGc0c/zVGKOKSlf
B26N88tLOeR5VGwbuujDQ571I4ICaEHhb+RbsV52n0sc5cZvxPpavAllOyp3brsl9r1eY1rZSA9C
e3Eo4K1vO24COaQVMcWURvUXM7Fr3IXwXTnU0AVZAISqmkPoLNXfhod63v3rjiZgpdmJ6ze/wfaW
y/+v0BzAnYtnRxVeeN1K8LV6h+tPv8AVSMNBkbw/2u3HkgoSU4HRoINEB/B6tFpzFoBRqV8qhHBw
7MqirWPiWegpSXyw3LQ8IgaEAkaW3rMpWLc5lvotlhgmhRvaHUuJ4Xpou0Nfpotm/WK3IjnDMoyP
ehYht5Agku9H9YAdS9XqF2z/0Gue3Nb/P87Oq7lxnFnDv4hVzOFWoiTbsi17xhNvWJOWORNMv/48
8LkZUSqx5tut3ZvZWggg0Gh0v4GWertWHLi4S6lpmPJvk+cQOkn6+a8osN0zRdKbjyjlqadWZMlr
EFsIdKTltNVBQmorK35x1xClpG0QnTo8A8BcnQ/Ye6XTl1OHAlOezn/qJvk2SCoS4lbBFkEfc5vM
yT/K0ROTwUBgfIIDMhh52lnnY8adi9tlGyRPQ6nEx1CM9k9ECb7HnrdGELxYTkaiIogePVcarJPF
fpqMwFSbQU2fZnQM4GZrQVX7RjFMNqc3FN8xtO2KlRW9uOAYE0wXYrNwa0gZFveoqPoW39YgfULc
pbifQ6GAaxrKGfSpEr7dPi9Xx+LAGBTDLEAvi5XsI9yUo8ROn0Yk3DaooWo/DOQbfxpF3Kcrl+m1
sQi3VDCpZvPtFmtZMnoemlrK2awIqVDC/cBVxX2iKcmK0Pa1z2ZytZEFQQq+mBb6KnS0gzwj6FRy
2wv1KR7QYLawaSwRsNO6NZLa5TEg2hBxGJNcATer8y2JOkToAGRJnxD9SD5bceJ+xjKhDQAAJx2n
H7ewTThVvNVvf8DLsMNu4QiCA6SArOGmdT7wpGZZhhApX9Drox9o3Ji7PmulpGTidvtqmhxUaTwt
3uaJiYodgo2fdWh8K99WfruzS0b+ChIlU9ZFKLAugp/ILKvH+Y4FF+r4guPhkxXVv9Nw7NX7BhHU
DcIts4HjJNBE6ltrVeyL700pV7ZlODUoKsAQO1+E2Rk9BRHh6WR2WYmiJNiwDvUUjDotKn0qqgJN
1luB668s/sVXJyWkVED5kzIh1PNFKbbrsMxtkNo5OWlcu/amqJX0o2HUIJe2dVP1ZQ9KMgKE0jmT
9kGT4NMjmp15trVR4tO2U+Amv0HPI4XZ46vtWRve0c7w4ORWNj06aFib0Pcc8XPld8tjffa5ED2m
VkRyJqvglJbO12twKmrffS2eY2gRfjlNgl5wBD0es0MDAi6WqFsH1aNj5GnKxzgtvQPKuVW3HUCB
qFvk+6K3LujClV20tHvRgJfQWpPMXNJGCa05/12z1XlBqfT9cx/Dsd2g8ZRFW1ThbGkPjQkpuJfm
E9kZYkAbHAnqfVfZZuuPbeMmGHlW1fiKO5z8hbHuJSdtTBRtJWJe7HRwKQRmXqvk6QiRywzkr3wm
LoVZql2SPqvTWLnbyNB5wQsrec5b2HF+mQytiVSQcOGkor3bHuwIN/WVK+Ji30GC5QqkOgU/gZVa
/AjXKoc6yZru2c7pPopIj39aSa2i0eMV2tuEiIyPyuX85fa2uZw6j2XKG/CnqY5dtKg7SzT45trd
c9m0AnHcoL+3p2SUIpYpugH6trTyxFemyn2tbGfNPOHK6KAGgG2AQCK50RcRtgwo9QnVE88hCnef
UGxQxZ4n8IDZKa/v8EdfRt0LRdsq3A59NuKtWFMOfb29BBeBhlwWFKzDqZccyGWpoqTzbnIDdM/o
8wR7V4nqDdt4+u22WrBFTbH59s/jScgeFB/bccFgLQ5E44g5w70hObWILYabcWrMeOsVafWiIaf0
xw6mKj3cHnIpWs4hBPRqQ1xFooE0cpl/TG5S0iITxSkkzXXR6A2mUNmQVCoGJpUigCNoG1HDsasQ
XN3lo2KLPalvU+G2B1Lus6WHev9ooG0RwxQx60gdVwLFRSoBI4Q+KTL19C2B6cq98tchnEokGPR6
iE862l3IErYTzjFFI4LPaTBO9f72ilzuPPAqrDIXC/uPcub5aAyfWONQVyfPKSbocwo6Zl5sfQnx
Uf1Yd+436tLQ0qPefkCNUFVXDvs7sfYsWpPIg4GgxyWR2BQGzsdvkrwBHDJEpxLiyinFJtPY2jCu
4pfRDurgKRrNSXyOYM8XPgLKSfUc9amJAz3B/VvbpFNw58DY+ExAQ4MSaV8vBPfJc2yfYWeJ4eWE
wwDqP1WC6tWYwBXCXFYfD26qly/MvSALBYGtbVoVIcDngn3+RNkgec29RtFwaY6L1w7fYO9Qg/hs
fGdEdNhv67QodkFpZIi7VUYLFSCrNIww20D5iBCjnrziBdL9DGjqz0iCJhpCyiH67I+zZs3EkTrV
39DICz6DEPSMB1vqRe6czAmyP6EQbXVMtakyPqEu1U1bz8gaw0cdKwz8FuIQMj8dDuB7lPF4+CgQ
pav9RPlhfKjQE3QejLwtnqk1VPHWwhq3vVegNxn3fQJV+8QWKrX92M8GplOoTEJzU8LW+ZANahUp
/767eK5iuQr2BymMi7RYBcaPZE18srpueJiacnzTgSU/BjgUcPrMtv6jpLU1UZ3RYtxxo8z55ysN
xRwKnjzh+AXq0ghGTVXB6SaLofgiPjRKFr1FUd75jaNmwRYlwnYbK6r5bMZVsKesoq6kUZfni1NM
DwlKMrvIW5Yrs8aZ6VnpwXNgRXGzT0pv1jeeO1jZVnfTuUGEvJlt82viivpJwO/NfA9ZzHRlGd75
K+fnjAcXMZbfQegDA3J+zjLLRhjR0+NTXMwzfvOBGasf3cZoH4ehb124wnn+yL3sfC3gtDwURZl9
BTAeuh9mLn/7S5ZUVfKmBXlpf7MyemDHJGsVa62PI8PN4mfyWJPla7JOaqGLcNSiI8X7gsaqBlzs
YdKToNlGOVfTRolQst5wbZW/bkfAyw4kctC0+Wm/UciRsKfzpYlzwFYeIsinvgWZulPUoXiL3bZo
dmWfS7nQyIItidZdGyef5sgz8q1eKMPToCU1SH7FCFNr5Wp8v/DP1kGmiayB1Fmgdbas9VhzgZnS
kGsvTdlk3nMVRKJ7mXjE64+4l7WDj2KTh5hkYXrR62SNlvLkpNUETk4t+2ijN0mUvQGkLoet2vV0
3nSk9tJd30xF+hmswlAdsPEbvLexElO4K+kYPTfapI4fJjHn474KjFBdebjqMvNeTEpqWBnIwnEm
KSedL7RRi9QVhWm8wPmc79UpnH+5oiyMj44ehAejq73kC7qEnEsvGmLvwcutNrs3O9F9MewaEdMI
dPajbWam+aXJovrRGShXHEDZCuVRK9I+/+RZWFt9yJ1eV7ZN4eRfskCP10jv7+yrs4m4vFQMDhSl
IW5IdfHEiGzsMZ08Eye1dVrE8XFgH31bRdb2Qz+0TrzJUZKM7lDVHeCdZgJDnWwKPs6hGRq7NEhS
/uvR7qp/jTX8Fmr5oMrpycje6/n6xug3iQLvrRNOzI52p0RG+DzHdfkQAI/apkWWf6sDlB83rM/4
Ng/uP4rvwfqWdQkKorwhKBQsg0wfJCWNCm88mQKc+QbgjPk7t5vY2g4Ijn5Uu2hYmfJliQBtX1ks
A5uB7sGFSogReaSNoLxOah4bP9Whf5jw1NxLGMkm4VmOX72bBvVWc4LypeWh+0TpJNuvhJCLN4v8
FTYVQkqF9G+8xcqPo14bHY+SU6rPyOKIujY7XylGKdjuIWKNDrI23qs9NfbSmvriaCAhizEb5g0G
EvcEZ+3LqMxG8mTZXW/iMoLKq695WYIEECiYYWNN2hqD5TLw8atJv2BZ8mImAC5yL60NIBDD5j21
bQX3IdP7n9wf+bwrhT4/B938C59wpP7VvnF2SiuFNuFfvyq4sqyZjcqjf36iYLagKEPWjToYeMzz
rWvGJhoJqVzAynT2UeL+NstOf1NhRT2nWVt5K3nnRS0doPZ7i8Sgj4jm1OI6nGNHHfXOnU6Ec3jf
UTu/VCgIH9xYDz9GYrY28+hxPhzRWF9vb5Yre4VKjjSphOLJVbwYmpJ9Qxm7t09z23ef+yBtY5om
iF/vAsQrXow2+y8uPfH59qhXFhidKcD6UF1IhZYvTBgJo1e1lnPCSDjvN0ocpfvesedvedcmT6KO
/7s93sUrhvIBGT2AV0e2GJeaRq3TN+0Av/00I+t6l9f6+Ca6RiD5WawhLS9SrMVQi8fzbKeN4paJ
dbKLHKCwGzXAdFSr7PyojgZsdZz4kHp5thuNMTklhrVGIbpMruDTULinbo9CBjIoi5IFqn/Iawee
ehrN2k3vzbyq2rsmaOaURmHd3LkF9tk7hDPzX0U3oNSk8BCf77OuNp97Okc/jblPXmsghGILmyTe
F2k0rXVPLvcdjgSAjwlRUM6NZf1J6bVqJAnVT5WCkq6rjsJX7WZ4G4JpFE86qmuHIMQp8V/RVAAP
wY1IHKwU8lj2UGgHjE1Chn6CxoUOt+tU+FqbzmtJpfWOQkN4f3vjvQuDnIcSEHqUEmVko5C1TOe8
Nh7NquqdEzqstnZISSsQY0kzW9tUapg5D1GndoIFsMd7TQz2tO/C1lO4keMO7IBRF8o2iaF+H+C+
aSdeUePwaMxCAYM4meqfSo/d6eB0RXcnNHUKtqFT1ummdkenRPFVVxO/1I3M2808pq2D6DRgk/iA
9FJ/0nRTJL0LJDryAM0Kv9Wxunu1hGUeAmgY0ddCVYaPFASb4vuktfpn1OIVIgN9HHfTx9VwH3X9
FDw0dM+/5kNdvCJdLoLHgWcy3gGwH8NpUwyd9ef2ql4eZ0kHJIJA1Kb9uHxGWRh0i7LRnFNHvyzy
g9wKlF0BXFGqCuEHsVb5v4zPjAfqFT8pikNA487vgy40FNSXVeuEuxS4GaM0yf5SWhNIb1vqwamd
dj5oUyywebDxctoZPeH6vsJV9C6KHb37PpQ5KUhSzohEy96vL8C5YgvigTHeYwysUdZrc/K22wu1
lGplr0vxT10C/GU+stSIyKumGNEn604oPTn80FyPfH3GdMWhYmq9haYk8Gejov+XpyLdpbSv3BcE
SQrsHYvI0Hbx1OAZU1Es2CqqKPt0o2a6I34o0tC31d0i+8iKh/Nae/kyjNJapkhNqxctITTCzpc8
TGNh14AVThyJGeJUGW3UwjEe2rKsNo2neH4x1t+9Xk333CH/3Gpl2dhcaCmBVyC3lvfXX1Uv8GRu
kQ6iO03cnK+aF0TfYeU7O6mbc5gn0Xxu2h6I2e2vdWWbScdoZIOozctm6PmoSpcpc+845akdhzLw
ISEFvlO5xl2FSYg/4qHV3RMe87s8LIGl3h788krmCUFLgMtRMkGXg5dmacWulTWnvMj0O7Uey3ir
urhsJpQhv2LGlv64PeCVGwCoFpcUgBgwOMutCROqtPMp6U9lbbS9PwblqN3nIg/9uIqGbdRXIU+F
PP10e9gri0zdQ7LykMvCIFH+rL8+bZfW8+xGYjjhb2pkX/kBMBEcB8i2P4Rt1f5upMT2UzFjovvR
CaZuJXZdHR8wlTSWp8GxTHMB9RWkYaU4uYqOzlITwyMTBrZ9h8lrEHGaDHtSsU1q3fhQKhbeZrfn
f23ZJUSFL0wrk9v3fP4GRO0q01I0kPVUqzdml8Tu3nT74NUo9H6DTAT2suOoxCuFjSv7SyaZVBEI
RgiFLfIiGl1ej0YZ857r4V4fYjvcRHjl/NSDmGg6BN5ainEl+KG2AKRAohhgOS1Fuwo7NWp273Aa
XSceH4rRKP4jxiM4nTp22h4FsNjfqWwhHiCxB7+GxukVv6nHPtjqGBOYR2PQU+Wg4BEEZjiEkk19
zMGSDeksER46000+NXkf2yvf6D0rOM8apE4EhSAq4VK+YBEJBj3Ry3LCeyzR4uFVx6vZ8Ks2C+nl
GwH+5WGavEQh5entjAdQtFMwXWj9GR+p5thGUVzSDMVrelOOqpL66Eup9Wby6AlvY7euvLuqyst2
MzhNZWCGVOrp1wrBx2FbZqPzHxZO2hescDh/+AfQkDTKoUw3wxxCgru9GS83Bbh2tFQlvF9ilhYP
rTFztMpwlO7EVk3uGi6lTyGvz6c80WOfU9GvpGOXbU/KWBLJiNIkeAWu9PPd32lwCj216ZE9q9Ns
3ohiTGgF2zUkO8MVubgnDJpYd2D0Y36PRDwcOUvo9FthgTevXlgQUyzY+F/0UhPxq2bP9s9/XRMJ
lyMeUvxDzWiZMSroVyVja84n3Ys0A2FZMwLU58VS8E7s00QFqXx7xMuQwIgUpukHcz6JieeL0oyV
h5fNMJ86Ez3bwcz0h3BU3gK3IkCVmGX8KohEh9uDXn56CiXoDFNZpN5JRn4+KA6Gudt0nXoq9XLy
iyKVJl5N9NXN1LthdJq328NZ/O/OT9T5cIvwM9CgRBR2UE89ks0YtnjddyOyvubJpH+6PdJl5gKS
CEYOlQPKGIiAnE8sdc1Ry5pKPVX51O6dfgicPbUnK/uJxh/5cKq3I10tw2xBds6pm26xnsZrY3P7
Z1yZMO9qtjoVBZgcyye2wD/RmaLAOjna1MwbevU6OMBQ3bVASFeO1ZVvKTNxQjvQPEKu/C1/3alm
5NZlMZQ8T/psPgCpmMyNaWVQqprWvufNk2v727O7NiIXKPxv2cjhEXA+Il5IJlS3EWvXWik+JE4a
HbzRHJHry0XozwgLrWQrV5ZTlqbIkKghkJQuAkcTtrgU4rZ7Kvp5nHdmbvXui5qZ3rQB0xaYK+9U
GfgW2xWmCqkRT2Q6r8vOMJhV3esbTzuVMQEmVwwvOQAHb/SVKvhlNiLRhHQ3SETkC2dxCpWomgEN
pfpp6Eqx1VqTRlBmDfscdh8uEop6j+hbgrJeRx35nz8hJ4QHFXQVAF1LUZc+NIyxpjR7SrMad6s+
Du6NAOQJ3GDhF0h2rIkwybks11Qjd5MyhxCP1cUnjGuKi8CwdWhyhYlNV4IipNdiSox56aMWJN7W
g2j22iHP86QEtbeNG4HdFPIva8oYVwIuklMwdSS4BXUIGUL+Oi88suvCSAbtxJWcfZwbLf0NBTq7
Mwm7A2aguTn7mqK7yso5vbaJqU47XLRkQxd1RjFUU6zWtXai62scvMHt440iIxA2kc7P25/36lgW
vC70l6jTLt/MFKDMtOTPT1ZZ999rPCDRdrAARPcaYij/w1gSR8FbV/IhF2lEqSS4HY7MqzLy8Xcf
QOhGwFTvzR+lQHVs5cxc+3ooSCBqQmEHmMBiH2mJ6c0NldQTitzenTkZ0c5Minbvter8jWb/vKmb
Of7071MEIQIe6H0LLwtXZWUKIZpZO0FIJO0IU/Uh1+ss39J4oYP6Pwwmuxgg9imYLvdn17oVIoKW
fipTpFGOKsTyneEq8BFiJbNWlvNKKKcyAz7O5tVJBFosZzm4YhjwkT1hLZx4fgr5SuWh7enf63pQ
fNHH/Zpr/LUvSL5JCCD9kFrF5+dvjlD3KJXMODmKW/uxUxoYeDlu4msJXV2tMZw9W1pbCUBXTgQw
MipJXJC0FpYNsclpBG7PJvEnrvRvXNuZ9oNaSnvHJWear7c/4ZVVhRzEZYwEjwvUQf6Yv0IMAq69
N0829dW4ye6Hov9TteiQItvoqOzP1FiTPr2ypgyI1Iw8EiSwi8/ouFjnxdS0TrZRqeJX3/becEcN
0hIH9nRA+VuHf+GjhBTOK7p214Ym93AgKQHwZ2XP54rHZiKwAzVOiqNUL6C38vTgGCjgHACtpd95
IQ3FdkZD/3/Ie2xJYYUvy6mElHA+sB2mXRERw0+zYqd+gyQIRqrxHDzNoVufVJGVjX/7s17bQ1LU
Bz1BXgYgOc5HDFGYUI3W0E+UjZWX2HACDDhxH033qT3n6crCXunJ2Y48khKtAVJj2QgbtQpKlKnm
L3PDa9CNvNz2nbyjbIAvygMJWrzvcV/ZDF2Okr7hhPFzVCnhA/UU7cPtmV+C5SRHEvgR//AvyAjn
U3eNLExbDa/XOLT51mXfGSaq1mP8oWzm8cit0t23yVQ9ickeAtS5x963q7H5DW6SmnWSIZztoiWy
orx3mUFRY6awwbOJVI0Qdv6zNAyEhWN1zUsAFwRl7KAirQCs9QgCiHowkuwfU+k/Gk8QYVfuvffY
eJ7SsPl4zUrKD6duKVABii2NsNDu2PTVH02ZQOBHlvVYF5FziLQ0/1A0Rb/r9Njc2CLEl9FK+pVA
c3n4XB1JAHpOkuDJg+58/pTG4WYV7vhCQpOI7RiDgRspj7x2mp2gLKbn+NXXSJ6s3FGXAY79SHEW
OBMtLtgH5+MWVZf1iVcNL1Ng9H9m1+vu4QS1yifg+1zBlhk64T/fVCBMqV6RlEsTkGXF0pzyJsQn
yT3loXaImlTX8W3GftQycvdDPtfBj9tb/vKwy2ckii3oEHAHvJ/Ov2J4NMcDIvCqc+KdXP7p+96i
PmoHXwbIkh9vD3V5upA4AeBD/oRLITft4ko085DLtkibZ0vk8z0G9cW9qBFM33lDHjyYGXJZfSTU
XdSlOCfWQ6h/sowuQuLd0uKvkTGVv+JUK7uVHX7xDoJxAfYUNTu+MzFocavoTVB3QF6a51zo9Z/R
U0e4TvQy1sRJL3aTFOThHYnOC1zsC2J058WFqQVieobV4Q4Hs8CU0zY7nuho/hZ/8PW197dXfG3E
xYIHid0hRTBOzwKmRrtF7Cm7C8KufYzBwxziWD/cHm+5mTifsgMkicpcWdQbzs9LbbcKpKY4f6oK
M73nWjaeSiM4aQiUrPVuliHxfSiXVyvmtdT2lt2TrM4nnHLy/Cl2AnpcZl4OQPyy8isgWriYbmf/
0MqymLapFhorZ2YZjuTYtE4s6AK8aylpnU9TtNaoD8LNnsaRnlSc1TY0wNzdhLbABBb+qPGn6HL3
2+3FXX7M91Fl+GOToqG/DEZpUZtepUQZ8jyzetRL94tmthFAm/lxyKt05bBenSONRBrYvAbog57P
EQsIrAatLke9aYATF9It0jcT6MBgV2lhs22r0HyAOWyIlezjcmBePLwcSQmwk4N7fj5wHQVZnJpj
/pQE0fQQJuUnIeq5pYccaHdxOsYnONvj3b+urUMJn5wZ80T2rrf4onmvVoFVhMVTiFtxvikzw2v3
WWyOg19YgQEzYWjLlcvl2kQlC5GqCHklWNnzifZ1GOiJGhdPeMPhb5y13p1qAAkOgYW/oAmRbWmM
rw16eULx7AFiCdSfQ0PP83zQMOon+u1V8VQjmbTr41kzkUYU81PSwG/7x8AqJV6oMVJh4jkCEGOR
TbV1jBluaHm7UCsGQzZ1g2ST5er4ryV+BvKgbEFdNejyIXVxPqva0IKsz1tvFwXcJsFkmh/gSfcb
CUA+dW5X/ptWPf1ExpMlJZpMpEbLo4gPnKYMlePtkrJy9m3BzsTFkdatMYxb6mgrwy0/2vtw8tnB
zCSufLE7NdpabqTo3i5zq/p7rHT1rurs+BBlSb2SjS/vwvehEFR1QWpRXlg2hTRkl3DpNoFy5KXl
l6GO8Jje5StJzjJ4yw0BcpJqCpAVVJDkr/gr6bDqAV04dLoxq8IbKjRLe2dGwD10rcj3tsJLo/QG
HIRHzN9vH/TL+TEy5TBQuTyO2Z/nI8OkyPXA7lGtSQxvb2uDgF8QrskbrY2y2Pg6al2iFp23I45p
KA9o9j6yQUHcnsvyQnhfRVZP2s7SVH8XRfhrFdGmMarCaLwdVWpJBBnMbVhG0961OrGLO2QQbo93
bVaUo1DqwBGEKvxiG5LU1Y0JnH/Xzk6yj2fYUvqQrWk5XJuVZEu/a0aCCV+MogZq1XR56O6a2bXv
Uqpx0abRC2c3l8a0s+mirfn2XswL/wUUTmROKpH4yy6R6syBGDst3c+9Wz519lQ/YSWc+LdX7+IQ
gxAGqIMUCKGKLS///K+vFWIc3xkpQN161uutanOHjk2R7NypLlaGukBrSzQy4ZbbDAotr7bF/lPs
SlFwDkz3bVgnnzJgiwfLE1jp5IhnfDfRAXoh/sc7o3UxQ+pKKzh1dmv/CfNWgJSkLGyu7NXlZSd/
ETkh7VfWmIbzYvbVnAGFCDAxRPMuv8+NtngYq6jwEaml323P2sNE/3ElmF1b8r8HlVvtryVPMXxo
KujReyrtzb7TmsAPUKja9gl84n//uhShJfCATILk5XwoC42lGf/QdG9GZUxOCCkLznA3FXe9mxTV
/zAaCJ53fBr8xWUdTASpwPksA5bUxqgGNzpHZUs+1dp7ZDvqtRLNxZGU4HbSI9lGB+O+fH73wKGm
Li/SfY1Aw7PKK2arztCIkjwq93niDCub5dp3w52EmVES4oqVB/av7xZaSdCbOrfAZNY6pdNh3Bmx
U/h1SFZ2+7td3ERUuNDY4C/5xAfLej6UHpl6WHh9sDORH3Y/odNl5ndWGpXNPT6jjrHFFjVAzozU
EVBiX6MKuRJVr0zWNgGPcOVKeYglB1XVOhTDE6Hs9GCwfgeNjcnUmBvVC84wZbkSGa58SRt1WMrD
0A9Bfhjn01XDeeBeUskk0nK0kb6IgQN2ThWBG6RC7vGQaubqX297xKt4ogHF5XCQ1i+eEkgsdxS+
22w/4S22Rbeu86tBF/sZnfUX9qzwu7CJtnNarZkoLr8ur9H/PyU8SOk9LtvkXWCDYp0NccwBnswH
iXhBVsRon9Gw7ycfTk7rIRKUN8ckjSjo3N5byy8r38JSiFc66qIns3TokLYHTgCN6ajmrtvg3ejV
v0BcGbteaGsClnKf/l2kex+LCiEMch7ekKLOP2wce22aI6KMxG+vR7umz02sToOpxtAh1jvfq9Mk
+eDa4XDfoZrhPJIyeOHh9oSXQZ4fAcaCRgIBkPrpMk81IgXdbi9BRVx1yrvA08NXL5ncD0nVeq/z
qHR7VOnXDIaWW5qRoCRRHZWby6VMeT7zjl8zI9I5HqNaHZs/bZl6mbr3EHPtdkqizd2PgjASvdye
6tqo8s//ClFuilIAXaThODTJnH7WsF61/GGiNPDFtGGvbHlWD2+3x7zcT3Q6AVm868qD31t8Y1Up
rV5vs+lYKO3s7goj7nsf3Haqbdy4HdbAHVemCNuLbO8dBM1r/3yKfYUsAf5M0xF8uH3orS78lJrc
28jCR1hWTUm8liJd7h9Qkzj3UNTBlBx46vmICpKptRvhZ6DNRIqNpXWYrtRtp92roarYdz3XwXOn
295K0+yiBcEeIiHDMOjdg4zGx/nA4DkaK4in4diFmvLJbQKBl2UeO5rfzMWL7tbOndaDF3sJ2sBO
9mhbap8CxXKy+8QMuzW6zGXUkspTUrYcihWLsXijeMhilEUfjcc6EeE3gNvhQ1qqfwTySB85VM6J
jkzygeuqXglYl0FEpow0ZDlMIEOWFiZzIvK2VurhGIzFuNdjI/RD5GE+V1anPRZRlLwOPVUvM5jb
E6rtebMy/tWJ0+mg2SBRnN7iogj6Xmssh89AXasHsmB7DWX9Hp/NsG/seYvXRfa5Nursjz215efb
p+vK5oPIhuANGTpIwKWeakQpTwQjk8+iWdkBjkufGm/UnY2Y+s4frK6FpKA2K0/7q6PCApP9PSi3
y0x9pBNAPwnjhaiM4t1kOtPRASzh62paNahId8WBmLmGT77o6bDh6SXKvhtiQ5SXFict1dTI6mB5
HN0APMHkjapv1UmM1q8deS95MOJHUI7Y/6XWSZGZnwZM/vA/LLg0rcFUjnXXF1+bvgtRk778UYmC
/gcKzN+jSI2w8mxy5UMQxfWHTom8/e1BZep4fk8ycRSr5DtEogIXg6pT3M1a545c+I19UOA2VKiw
RsHv28Nc+6ykleiR0kZleRfri4KobIphjKJhZU/0cqZ046qKWm1ROXbCrdGm2mmC/1j9Y+osPyzl
RFfGM7oZyyNsTpi6p3HOLnaqao8NbPAy1M1b0ebFys69dlgZB00RMnVwDnKl/7oBeSKqQm/78SjR
XW9tPU2f9DJ175Qw04e940ziFOqNx9sLEOpKwL5yE3LXQ5qQnhqwqhdfMZjh31CznY467eINB2g4
6n1SNg/GrGlr3OcrUZHqLAHBoGAKqmtx1aPQ4M4hpjpHrel13iCV4Udmp9/zxBaHPs5/I2du/GeP
yZtpJNWvf95I70Vwmp7AchAJOl9lm0f83GvOfMQ0ZQr25JSiUDcxJlrhdpyEFz0WfSxU3xniec2y
5MoXRk0UAAAK0xK6u7gVhZG0iZuOXMcg6BTMg4NofjTnKT66nUttoUkgxaqdAu47iftiTRjhHdG5
OKuERUhRvKphYC0XXmCuPGSNwlf2XEyS1cKzFD80rL59KvR4LraDMuHJilCP7hTbcHZC9b6YtaTy
KUDYOhJpCQ7LpuyMf1exCcDwLM5KX+iDo/YrV9eVuAInkz4ivGIgTcsMYq5dDza2Ph7RF5y+umZg
bh21TtbEBK/kZNJbgzSQc0ceuNgOPToUFkL/05HSQoJ52oxDtmkIT2wCO0+Kw2iJNQ2DK9vfpb1G
TgYUlkLAIhvp0rBKEn2aj2iH6ZBGGvS85sRRn1HqLU9dp4UFSA3HqO/TyB5+xI0Kxun2Ibhy3AFL
46P0blpK1fj8EJg5pkWdlaj8hL7dt2oq4rcAwkK9iaw+y/6xasRIMnKS90oFFV5T56Mlk9e5jZqr
x8wup6fKEHBaJ2hN2n0R5rmzEkav3BS818h6/3+0JawZwEicBXGhHl0jHA4JwO4PMRiPz6oh1DuU
aHv4tOm08nq59k0dKIYEbl5PvCrOp8iNOZZaHqnHBDzPtm0886GtpmijVXq+G228wEddgfaOwfQp
MOpw5RK+NmcYjhKX+168XgwfDQ66poGGR+hkOL9yMTuPdIaiBwSFtHJLhh2Vvj1JHNDtfXTt9JBq
/L+m9WWh11X0KEybXjvalTEE8aYs5kw8N9zU7V5axCNvquOdGfx3e9hrcRQZG24PAgM35eLQjoZa
xLrCwYyU1PA17Ds+upOKqzKuLz6QjGTXjHQXjWzMVnBD1/I8Wm9S6AUENNCqxV62VLodSNjNx57y
VbwV8ui01AXgtb5lXiqSTdJDm/nWiXyQLh+ls8V9Utc2uRFo/wyOlmeYRqC0BiIlAk9zvu3MwuQA
9dV8jIoGrk8KQroOUN+a1Grwp6FBQxfhhcMwmN69SJrcD0pT3bQIBK5shGsPPjxM6YPyjIYZviTI
gQtAT9Pil2DLVv+YhF39gB+hbNs2jO/iaTSwpbJLZeOKhir6HE/lg9dRRtEGNDBXro4rp4FmIg9t
lHgc2c05X5WIGzBxB51vlE/dnUVlbke0mQdfMfrqWU/VEnJYEa3JoF3ZlUhlS9Uh2sAymzofFi3j
sqC7Ph0nT2nVrdbgZ7BNqeygjWO7KI9uixayhRuMFSrZGlXDlXlfierUICXehpoVKIrFDzAU6tti
4rUfTaqJ/A42q8iiFV/d3NFWguzVuRJmqZ3IYu+S6GuWGMbT+uMOg3h4nNpkPLqcyGozEPCe9Baa
1aadkjR/rfBVqg+3z//VUwimgGMoYTEIEZwvtVKUZotEN18Ya4htb07Ws6ahZIZCbxU/jEpZ+5D6
q5OVmzyxR2rrG6sug7Xn9bUFl6wv3nvQAsDznf+MTC1rzWrlpjc1GADFFPthBS+/wDR0ZcpX0iFK
OfSQaY+DK17qVhug5LBDdtQjjy39tbazdofxn/Z6e2GvXGNnoyxOTlg3wDI6RunsTPvSjVnwtUBx
b681brcLNOF+dIogu3fsuvENAENfbg+/PLhAj9ii/A9htnGbLVGZZIKxNbrzdEybwHtynaz+mtZj
8kWd8hj5qUr3io1okdi7Pexy1oBvASPSGeFZYYI/WLSacno+DR5QztGI8jnZhiB1vA0aR9Mh/T/O
zqQ5TmRdw7+ICOZhy1ClUkm2bNmy7A3hoc0MmUACya+/D2d1WlZYce6mN3abIsnMb3qHbhYq1X4l
aLQK+SjnEF9HHC+jt6hDL7fS8RuO9BM8H9X0H3dWZK1TpBsruCIvuYTpMTN1U2usQXm0zRQ0b1wV
f64000wUIuFUM6vlsS92boRPuURIA68b3X7uulomHX4DV3+P1g8a1lkWVKGV/H2dX2YLxzsevWXW
+lDVeHkvF6Gqhdv3IaaiuFBFItRePM9z8Di4QBh3SKdT9vcnvvKagPcP2ugx+PpDkVWKiU9XivCq
c90kpprVh3Iz8U1GiaNKR2MaHq1o7d/S9H/1sVxLQPlhg5ER/nt1G+VhlYdH0rWobe9iOQrKLzlo
9EGVyk6R7ghQNg62t66jl3cE63uArY6xMAMigt+/H4uSpG8uVcQeEr5qYqzGoijtfBcg39+X9ZXN
yoMYDyD3Cbz7ZR3rIiQ6F0UbXruABkzfROokc8++dJAXvvw/HgU44tD1hLvz0s1kGqRbRWsdXr1d
lffT6NlIckmRrDZC5f/7o4hn/5EmoXH9MnxOsAiDWpbRVShP3lsm6pjAoLwv6xK8BT9/5STwLsf8
98BHMOD595eiKIx2A67nVRnF8n7csfhgjpNf17woHyaxRZe/v9prOwNwJXBZustI2xwb9r9aS5s1
9HUdjNa1rpr5eZr35mdu4x/596e8tu2BUTL0pQGFEMeL6IFXJjATsrprGOAbmOgO7fx4DGbvghyG
mZ8dL+/Pi1OFb8EzXrnA8a2imwTe5D9tun+/XpBPS2GrxrkKe7b2GHKHvnXBYd9MnoHuMABE+9z5
pr5T0IiNJPe68q0L9WVCdJw9pnXED+DILMGLkgQFwqCOCt++rkq6U7y7wYCm+tCexm5bVBL6rSBL
qCscie2W+dL/vvIoI2GqQe+X8uTFhbNyHUgXYcBrUE5wGDYx3mDeMmSVUY6PujLCeIKlmP79oa9t
quNmPV4a+vDL8wL2xqCdVVpXx5m7tGJs96OaB/n170/5I9djZcEj01pGdcRilPXiVjP7ISwx77Wv
PaaCtz1DmsyfJ9DexmxnzNgDoG2GeCcLGOLtjEJpOlVR+PT3X/HK1oapgdgBIDuugZdoG9vrQ3vv
Iuu6ee7iFhnc3slNxgaOdNKhCdagvc78qkDje+k5I29Ezld2F/Rl+sIMv1HeelldVc6C2Ntkule1
FsV91YXWp2KYEbkbVDsnet+6fxz8utMQbcw3Mv1Xrip6CkdzH0zF8SH+fbaIJ8OkG+leq8qZhptK
DcpLpsaOnp1p80SZSZTG7bf0Tl6JMMhL8M3BxvDY8EVKlhcyMld7dq8bJNUs9/bpIwIvIYB05y23
s1cuD+oYahmYtf7RfP/3CwZ7W4hVCPtqOHU/nObRXv10GQvhIjEBCBbTdwoK7/3qGn31KGGpXvpV
RG8Jb75ymuBq8XFZaj70y3XuQkSsBW5l8DajNornym0zhM7c/Y2t9Mr3hOHFl4SShRXQy+MU6tUO
J7dyrnMVFb8HGlJjvHtyyoopxJOqXKY3RguvHB1SERqe0BfIh17eTXu4cw/avXNdVnP/3q4NY8Bp
/1AtIjyDLl7v9jrq3mjHvfaSnBcEPWkS/Yl3cu1FwVgsnWs7QfYN18UFbwQm1vKUm1EYvwUCf/V5
DHjZQRTg9D/+vYdqtyV7XUbnWtVulQY5xseVOfaJdLr2TAKjLn+/jl65D2huoE13CLWiR3T8nv+K
5w2RoFa7wDUSO9xhiOkZR9vXstShymDEWltxk08Rw95ctKWxnVaEzN8Ceb5yMdP1B18VoVV6GKy8
SCrmJhhEObf+NZRuKERidVYpPq+dCkgxxgrPYa+ul8XO5qju608AR7RCuA/hEEyX8615K/39c1Eo
mzBkpLFOnxktsH8vCtqUQaMH6V97OuxtVgyTum2wMkwKx20+NEEzfwinJnoKnf7/Ef55NvBuBkp0
RADMv3i22iEpsrmua7svW0IsQaSvUEMTIMA2iOVuDedqSWi/4Ug9gXX/5+8b4s/7ks1++F0ckNgA
Kfx/P3+358GqjNy9wrse3Hjvu/W8dLtfx9J02jcC/5835vEwTFkPICx4iuPH/Nfum2ubSOj23jXo
K52FddmfGlkGN846PZKA5E+RB9Wzd8r+vKul7t+4wV59PGtMuxNVBFpt/358pSrhFWo6dJ4mfQci
jUkaWoIf19LSKRR45P0VcNh0DVqBLTlyd/Yb6darq43Kx7EK3NQvZ1MRJhNBsAeEYxybP2Ex9HGy
1+FSbdtbB/21J3k8BLgfQ0//5Vxh3Ida+mXoXg1Z3rSFn/8sKtc8uctWvhHnXzs9lFmwFuld8mVf
XGGEW0QrndEDqhJN4gH9iz5A+LSsuu2hK1WxlincyegZPKdZXPcNQ8L/fQuTZFBPoi8C5OjlZ3Wa
uvWk712bfXWuYzttH81SKryhgreUgv+MtcfAD0Q3M5PDpOb48//awI1uHEQRI++Ka4Evk4GEvsoK
3+m//P2V/gwLLitJ3Uj8Oz7hy1NpuLNwhQyu1MvlyQq3D8uUI63e5DhTD/n+ViPrtd1y2KH8pwFA
s+XFwSwEsVAqnpe7i97iaTrsMee172/8pRdvbJjje/z3MBlAESTXYxCCtTyX24uKx5AYU1LmBNch
bP0nXCDX8Rrtvup+6XBzx+/26rRLPObz4F7+92XlgrFD2IqHn9aLnRLOavXMJvevo8nIPA49I0zE
4HmJ0bV1E1tD8+P/8UBa6py/Q1vy5cR2dKQdDkXoX5HmFfNN2GKmgQZfW7xfxi5aM+hSb/XKXltd
gDVsH9Ju4EwvPuUil9BZtOGT8Qv5IJd+uSkD6b/3hGpv9qowp6QNq/5/L2OBisEjRoGUrAJy/L9P
BvdmA9GSHRSMrkhmUJEUrGPT3tWVQGjDm7XO1tzYHzdlvsWLf+W0WNyo3KnoUZBIvcj57cE2nKqs
wmufGyop99bIqq6sTqs08wQkff/GNnrltECfQNQwQrCUQ/PixlO2OUyWyfNo6noXAHrh3aKG7tuK
RcIbwlCvvRpA/4OszMr+0d0NNopYV2o6c75wMnNpzQzAjZvsrbXALgreIha9+jw6j6RnhxHWS9xw
vbS5H+Q0IPt5kZdtNaJ3u9+JH7upp3dds7wFC39tKeklI1yNOCV79vg9/3WhVsECZxgTGQCWfZ9O
eFt+XLEt/Lw52ngL3v/HqJH0jhhF7IfMf1B4X+zRuu8QVYyK6Jov0jvNXWV86sJ6z6Ze6hNWvGPi
Gk7DLRvoJbVaelJxkHvWF5qyzhu1zZ9Bk59yTPzYPgTNl8BSvyLHZg4SEa6MCrOIuvzSa89a0G2e
24tvaefJdWUxnMa86b///VL6g/x/rAPjoKPRe2BMnRdRzB7DAp2KKbq2u21Cse37Qxwymr5PZrW0
8eZ2y8WNEDcx8IxTsYcRKWOwCNufVLtL+OWw1Tm0dN46x1xTL/afbZIDc13+52wdCvUvjlYhhWiQ
01iywbIBCA1e0zgJ7bF5TsqmQFvC73KzTRfcFz+MHoV+PI/YxcWrGozpvBjr2KeeEanPAQvgZKoE
B5BEjqKuctrBG1PfGt3bvHFyLzvMXpxk29z8S2nMdLngnej96Zjz3FiiNYxk9fLa0UlN4rrNSV1H
vnKTzrVbC+WLXC2FQiazs+o9Qf+myt/Vu9k3X5h2jcv3wrQlWuo+OcIN/JW6nGJsoLz8yVD2ONtx
3jnBtiZha+gC6/BwHNd/luFYZDxsl9Xw43zu1vWTi7VUhU02ukmncieofaW1MGiEfoa+ujjCNaJn
by2D8CbH1EToeCIEWEscySWfzujJlSNszr2IuluBV6OKgxrn5YtvCrdIpiXMrQcvlCBeG6EWkZRV
sfnoacDLEs8YjLFCe4P/rKpM3arYclGIuujRhrsV6XCszlOxyu5Oh2Jx35cFMmhXDWK3Otvu1IZJ
1NhdgNWE7rsblEjN9tLDON0+A83YuqRHOTHP7Ej77vPUjLq5QZM47zNH5Z6O54Jy7WSMUx5mc+dY
XcL4p5Dp6Bf29GFVlr3/ymkoOfdInVvbPTTgdq3iyEO4452BnD3ej4gPtA/K98v9l2eMTXUK67oq
72f0Eo3Thlvz/CEoelQMG4yShhQq/8GmsjpIBFfQbUuxXYC/7lEytu0WPs9DMWz/MNbeLP/Qzm3m
29afu+nnnjNaFuk6r0j7Zit8azdBmD3iZFnOLts2Dsu+KBEMd6Sj7AR/B7MI42qAs/XZVnPOTIfw
OA/3UatFnhYlZd8c42tZGHUcGaUb3u0+anaZMWzzemNDGuKv7W01YLTFRMgvq/t8n4PxvjKgoLWJ
8LXTWmkle2u/2ZhntRYvwbl/V+CsSD3tzI1flIlYO19+0agxt7dI57j5qXdaAH8ZovN1ceNtA3IH
Gbk0JlkJbdZwXmNLy7Vc4QjvIOtSrMsb/Lz6KRf+bR8FkIl3hiTDBYnxKXqwROXUfmIpq63eIdZW
TL+KfG+qZDPrerKy0u/UNCXrPgH6cSOJG7pvIEXYxdG6ssSo1TlltSbWUDKvS5W3W33m1YcsY2+A
SI03ZUTBd6OD9Ac+0Rrux0XXQ5xbzRzFB92oe2rwD1HZLMQk7iPqXBrc3SiaJ3oyqO4VXT6L0y4Z
7tmJY5e+/S5gxLmn+TK59p3yfOlddBhQSqXtAIDkbOu8k9/yjiHBbd/54f64tovcSvzQJmXF9bo3
xS+kuLD/on+UVxH5bC3NHUd3w/SnM/T7HtSTEQzGEO/7bubcVaEqxE1tykBdoIbVaFqYk60fJk9P
eC7Josij6zYW3h53Qx24v5rBngpc7Ot1qePKiYwDjroEZv4rdztDf3fEIMYnqyg3cTs2c9l8LKpC
mgcVpzC+4ZHhuPTdMVGPZbS70UM+msq8LWFU7tfa8CfbvpTIoOcingaGB6ldoL/fnDrPBy8hW9H5
30pHGsXPSi2jB0KI0WVW2qpW50YIU55stdjFLR93FD8FUhPjvb95BnLXvtuYnAWMpcr1hyr6Zj9B
DQvrNraUtyw3xYogBWEmnK2f9PfNoohHxGD0RyMf+UtOWOXNzWhrPzg1dOuK92KSanlnldJYLqaY
uu2JDRL4CSIAUiX+6E7ivPjWJm9KezHLGz2LY7v347b80EMQ1Pt1nAtGT/7SWvUF/Z01v1a6EguX
lDAYCNnFWFnfFwAM06UOZY9N54wuz/deEFCSEDDS3Mb+EM7LnjnFWG9IgQg8oJ/2aHC9OcmlC3PD
LErX/AYtVHi3fam1nk/t1hXLs+2MyD+sIUHBOhF2OnWOhI9pSkznGcZ1CeECgwix1/WQ1Pm6ihti
oJSfEMYYpmeQcqYeMl/lk/y2abYPwWKb+oAiB/ySeG9blacvTQgE7V3gl/Q2od/n+Q1z362PknIu
/OHSmaoyLjw78B/3Va/V57LgVF+QdQ+2G2HYFRBzzxt0FaOEWt0ts5/PVKZT2H73fMNfr4o5CE6l
7txo74kJQIPieitW304JBChFIRWLahBBE2mvcyM9rVZshGEsnhWQn/kjPWZ3SMnYB3qTo/CEL2Jg
alQrkQQo+KDpa/dZj5cJIp2d1w14x61DFTzUgiz6Xtbd3mXNEhrOHINYLqq0g3JtJL0R+hP+ZOjB
mLFCWGS4KZH1J1hI4LsJ39ZGgqOrXP+mwH0LoegGWOo16s2hzBpDD+VXzx8ifev42+iu2eZ0mAkD
fA+jr2pajOoj+nu2ynxY26NzM45BjvfTNMMoitGkEVgvmZzT/l3gruVnZYIYvkMbMDfOy95XVZmB
GK4CEe/Kr/bvzbSK9vc0SpNfONDpjh50Mcr9aahLt6kTQcW8J9rtcnLHDUn39Z2jJpyv9jly9Kmd
0FTF1gV3AekmxMktf8yRLTjtnSFn4GUIEp97eIn2u6LS5XBldgbBNYXzgYNNZB0r0oKg/MWt1G/Z
PHRtiq4BpExt7+MY4+HXyodaGnwqvbY9GrIsFL4yIvJ+t2VTPQbjWC5EbgfZGKWWifwM39Nrs+n8
p6wmpvCGIG3IdImCX2Izv/vq1WFYvROiD5tzO4Vjf1Z9QwJuooEBz7mw5Qlip9edlMgxp8ilKBFw
Jaj079Yx9wKeBtz5rIcJDSKxzMuvKlTKi8OwqL6hol48jY42gTUWwWKdqk612EkX6CVv7b7WGSAQ
hapOg4NddIbs4jYnpQOp7rYGFbAby1AgN2VFGL3t2n59xCk03x6kDI3oa943VhXDGfY/ujSQjY8G
6nHrT9l1/qM1WAueol6eP+jd43NuzoJCqWl26lfju0S31hXu4zQPzsNo7bsbR70dyatGgj3VBxHo
YqJwWMci2OY67azZJxOWrkdqZ6MIj3mTtoYzt23h3Qh72rD6FM70KJgCVAQFlumfcXDlmKALves0
9HMEkwdXlI/5woZMrMDoHqtBil9NGM752Y7UoL/tXeC0v/SOW1mig8ZnN5fCMnGOww05z8qVyeU3
EkwVfcBCc1ifZnvyZpC7BXYVO7I5fWJ2Rt3dkScJOtlTQzIzEswxo0PjK/hAeKvM25XhpJtGoXZV
PI5baJ4qtuuOF2dRB79zsFsUZxHl4bkAuyLOWDMbOlkxzm3ABCyuerBHRoh3aD2t67NrMLaKxaDW
PvOLsIhuGiQoB5KovSjOtfILx0uxRPHZPp6zBdnslsGtu2mfbNniGrxbFmVWZ8stDL8ivYt8fHcX
z/zYNu32T21ib5d6/JJPjWNEc0YIc+3YD5dFv99zbUVUUS5pAvqIu46qFFslWiFeK2WTNnpZylvG
y12Z1hIzRxTAikDcDPDLo6+Ez87LaqKUcWaYtu15vJvmaKTrACGMWXXY9efGwfX+HTp0TvGlCcag
z1ZhTs65Xl1zSHTpeeMJ1ZpqvZ/0qJgoiX4avtM1UW1mBA0hrnC4zr7Keh/sy4EBrCAprFt0U+AS
MXxx3MU/y1yMQH86RyNm2DVbU6II51frA5VFsKbkjCGS8UJiIGULiKNUi5iINfnVHMK64Fg7dXDL
DXI4BnljOPpJ3UhMjIHyI8+4Rp1gRe2Z2be9YXfitu0aJFDtSnneIWrNsRsWTfdlGE1nQZXaEXsa
qE3ptAmHfIl1hCD+Zdup7jMb1fU2rQVKmInTeIXGVBBj1WclWoxp+wFBcpMjRIpV3FBX6W3+tNNF
BUgBQjtagfZO1typ2Kj9oq2uXr4FlnwwFodQix9JTwVKY95nHtEuoXkbzK3lprmUU7hREuOwSwIL
7fxO7ouFHhdXUZX07ib+qdDMkxAGba3v/Q4z6HfUzr37o+SLdqnawpL9tlgzNVzh8qgp6oGZWpvy
H3UO+jStsdjpsw35recQkDxnbzScZ+06FaZRMm8Z1tjl6lysQs3jrcAk2U/KUCPMWZlT9OgHlfe5
cXz9zSOXNeMNY50Zf2nsw+GmWLrNOMWo+jW+LsLvbR+YdWIoZi4wUvFIwPCucS7O3rofOuotGiWT
FcmL7g05nKWFnUmMcIgOUzEO0xxXm1FEaR7iH5Yam94wuRfD8l41FjAhq9xANrR1bs/XZnA19wEU
sbimP1mn2nLGMsbPz/RutqopnKRE9/iZjkdUnYYqnB3k3UUvE9SzR5HVuwDD5YRl4MYbQph93Ied
r8+20RHmcFraTtPUm37s4q33O1qm4mtf2qYZY3rn/zbHqPjh78HeJWuNFJUTjQJPLDfX955xIBPM
1lsCco6oNjIRuUUbY3juPa8MhH+X29ItONIrqRM/WrpvTdC6lE4V10AKaHyg+hF1n1/22lQyCQcQ
xLbTVh6ITzoq6exWZPtBVLhW7KC18MND+FvGeAv6WyxRuPjkjxQncWVvfp1tTRsYIOSCtklWSIZw
bleFRaJhzJPBXRqoD/3ajVGS08W4M5aNHs3SKWvKpKsLLKVJMo3YmbTCXtnVuUoGRM0PX1DVW0lF
cVIm6zBGQdwaW/m+30y8qnyptv28UIO895vygJznKKqeINcrpGHyar6zghr27eaq/RkiMHXfmsud
7oDcRpSikQn5pOwal6g1cJuflGcDLGFj1OPNdpy9u0WOtZVYsqqWOF8imMSRnqyH0Nkb5BHMaHkw
XLdRaaW1rzhIYXi3okZzD22iFUnEBbly+U7itz3Vvpnlo2oR+JuN4Tx33NEpaKl6SoKmNQmWW14W
cVtQFsfGFjE53aMee4IJRf3fRtVjomtNyKgk7LJ2TJZmmD+6/DIrA+tVlNls6m1Py0ojqdfQtAhi
/Km6T6K3N6QNN0F0KCcS+rTwK+tn55hoz6rBsuq0pvHIbylqfENQRRweFLZ/3Au+UX4f7LlvoPU2
phFT0IJ291S7Yv1G6XHaKU7ugVrRBQ3X2qOg22A8ZIhX+UvqlA2UkTCY/S/rQJE9h1g7UPf68xNz
8t6LHW93bG7n3dnQyjPBV6410MB8m5Aqi6b5MCObQhKccC+pCSynVjlrfGRw9objSDrM/i+MWaCo
drauErsJ5D9i1Zwb03pqyik8Klvvh6hq69vWhGsajRpZHTPv63dqodnCbZKHn2Shx+o0Oj4BtwTx
I2M8X316IMPuPM95ZLVQKTwMNTt6Bzccs97hopRWF0/rtDlx7Ug3SHt71wX/9tpliDMJWP4OSnUx
wCUsXC18aVpWhzART5tl5fDgOpR4w1775KD4aXkHoN5f41w2CzzUwlpkHIjaLhAQHLoutfrQfOdX
02wSnE0b6zMtIxuv3Dr65ToDFrUlF99zZZdeFfs5ZntxMC7DB/KfGd82p8OPWfsDJE+bbGD9AHgx
ByCg+VmSkyvprDhtn3azNkh6hJBrElTt5r73cxC9rIhln2D30+GyOtPLU6/qqx9kDDbMG6mMX+sw
NV62taP/2BOUu2RQpaC+NsPyt1nPw5zRftLfOhtXvLRTVG3xXMJMS3aszaZHgMtF974M5m16N5iO
vA0Wv3qsahz+4qG08NskSPenPQTme4sLJD+yV4E1MF1QucgKfCx/78E610m9idYjuXeYPKJHv9w0
NBODpMFWvsESO/LzmL2FQ15HQ6I8AWdrh5NL30mf6B9StAx+a8ZCTjtxfVjyMnFdo5mTwoPDm5Fc
jPW1pc9cZSYTleiTuew5fU1/bSkUu/pZr0YVZhK9S2p+MXdNZiuz/uBXhmtebE7MmkCM7dXP1jBB
Rg/t6Ko7S9Liv+QKDsJNXu11e4nIBUSakxU9Cmevabug0gTIorclXWGq5DmRegqo0YXt3mum6Va8
9Wg8gLX2PftcbJOvU72okr8yB25xIRfZzCTsjH2LTQeFjISBKbMmq9d1iX0bCnFJWHmzyYdx+dNW
rYs4tc6qu3vD2Ps5XVyXE2yrrjZvzBoQYDUKvzkP5lzXjEHAHCVQHs0ooSLHtYEBezmdO6l6yq9o
XL3nwKuD5RRM9IMSLKjrLqYdOs8/MYz0GCgY1J5JXYRBl/bYvOFEvOMDGrIBzME62sH/SZrU/mmn
pmk+hLu9PgFfwwVECJ9H9fNcTvdlTXf93BfKeJzp8NqxHLuxYgK1DMGQLLthQcYacv+3awsCXI/6
SxfLKqIE7hX677EFtMfIVqqiLdntyb6IaJby3AO7eCrAXHbJUkDnlpjD7afcU+PT2ETNHGt2Wp22
1Hsd2iMMdDIiPS1DZ5jKIHODLnjfGQH9Gq9cZxMx9JbbjuteZEFUGU3CaEF/xHU8fDYLI6xvw2JX
1oMtZUd+Y5O8ZbCTpzEmqkjn/ujaytSu9L5fAgBZHys4G1O6ThjdZE3HoTxZ+5L7CUdarfiDU/te
IKHkD9KcC5kp4VkfiblRgTel2T9Pq/JkvB+yLdfKVJ6b9a6k9IlWx/nY0i2tYmH1xo8m6GUfg831
cgjUStCOqHBCpIIrbSdB415e3BqGfVK4nfrNtzf+USrqRdyQD/xG75Liph/qvY3N0d2YRciiOnSj
mCGcorot6mxulqjIasx6wqQNpvbn4OxiygSKJ8TfXS/vhtlzfrhH4RNPO+XDmWKgKxgUt8NtH1Jr
pzos7TxdxaK+Vt3gf/eZB/7OrWr4XkQGioB5boxWbOJ0sGUEF7Kqeupohk0dgix3jdfprBPLNKQN
/QDemaouFl6j37fLNHbJXGvvA9820Bxmt39yZTA0KJ6Uh7JtuXhPHcWOlYRiVy7pqx+ohN/WDaei
wZvntGOcjCUoIh14Orh7uWWKG/r+OJWfEcDKxySEbdZlOaOM/YQduP0ot+BQSfDWz2O4VVtaNYh5
32h7U4/gWPoydcd5f5ATES4L+0Ht14qmsM4os/hcFQIOUdItBqMgjFX7gmVf3DrxUUIYkzmXzpoI
WiR9NuLYPceRAkkWe1tbUqqFzc46l71fJfvs7ofMNXCvjtwXI+61jiStgqkK0mCUYVq3C6I7PgKM
J3oJdnFyzWn7aRHT/azQXXFZkAlrMMZkOMJgbkITZ81Luh+1O5Qn5fasYI9u7RAPsiof1eDTU2fv
9s+DtW3kSqu/NkmHyKOIZzX0D7uspEylbdSfGbWbVcKUe/8nXyiM0qJtRy8RTRU+boOUwVkigP4t
wlbjdjXGWd0VvlteKq+cfNJ7a/1ce+tsJzXIio3R0tzrFF5RvZ5nnOIvzS6D6BTmmG4nHpMjg8pu
Lm/ptaxzjDFTdCtdMOKxPe7jmizmVF4BlTRj0vp2LtKGQHNLNSxRHAhGZ067SXQyGTWAk0SOojy6
btFgwiGgr0kLdRkY5TaFglMr9+LzhFCTzDzmTuRjZGJ12hTG/Eg+PSzx4iwY6q1lgz2ignL+28lD
KMKNPez3vPhe3nueUa63lV4o9e3OK76H6DAZ8bjQhE5cttR9OIBNTVRkD1+FDumgh9WWh3EtW/W8
j9rIY92FMk8UvQl9KiDPPZkbHE+TqdzXvPSNz25h5t/xNZrQsh4aetV6jyDq0n7F1rlbB/N2dIph
TWyr9K4OOemSOK7uP+9jkf/euIF1TBHdvHfhkToxff9BxRtCq1ZSmJbxtd6Mps+aiBIwAUa915kR
OT3zPWfYDnvgPmyTThkHQK+xaT81IkLjaPHZiOm6wCLM3HmvSPW08PzYVwJ1niEqAmz89kBNKR4l
DBMpjTkfWz2uTEYMr8dJMWIuma6jRy1gjqV2bj0lDStZ1ESHSLhL/xA468G43WYZxsiIdRg6RD2Y
pLzbnoNFrMVJe5GxpPSLlvxiFGNvvzMAj7anwqfZS7iugjuEsVebFk5XPVsKDUMSX3vo6BYcjrzD
JvVyslx8MRPkr4iUYrE4G4HUkrxTb9UXR7D9TkFZYn4x7H35TyjDfWfiNVf8s0VQuqnBuJT/v7PX
8KaioglPyivpoG1WhdmSW7bl2WgZLpxH0Yvl3QybNIjtfqUJyNxjoU4eyWQzmEMyTMhm64r6jTv6
BO4rX29ya1aSPMS2PtVbUO5netckslNXrk0aoF2zva8gBHNy2sN4/NjoH2E6jX22tOtoESSKsm05
8LI06ARi+beiiu6v4lzNk51hiSPn0yCUKxOtQtHEdBAi88Z3W+8LdyqbM6QRwO5rV1zsHF95BgGe
pARa+qivohlnOpSrMevYoGNVxTNTPvr0Rb3VqAjOYZSspl/JxK5L8seIYrmN8z5CdG+gM/3F5rTi
cjva/vFBVFTHbD3+Kwurue3qKXrccSH0EyBvdB8XDFohcLlb/V0zwiGr6YEtZGWh/4+jM1uOG0ei
6Bchggu4vbLI2rRLlmz5hSHbau4gSILr18+peZmYiG67SyUSyMx77k3HPlf2sO1UdV725bYRobTu
2kx7YgWiuAak7/w0RQHFbIcDfQJ0SdSklb8YTVkPcgHnZhHAXc9zye7tkMoEc241H4gvqPdkmhz5
S/X5SrhN74YPBDRSuFv2MtyjX3T5CdHQbq9h4GX1g2AFYP4Dl1kvzsAmXPn2LmeEf21vn1E59Whi
LZELd15fVuYnT8TITmnPEJxRUTkwm8+cpTqo0J8R/NzWrdKy0AHHfVDO4TFfMkQu4bmvrI4tnHRd
leDfrv3SIho67yjQLdyoDzfAbntcGMC0H7yGRVvHWbQ420Oj7Kp9W7jzP7Lcabc34gP5yonECtvU
JevhjxzcsT3ysdYCUx5560+jwdH3Wa+26R8ysO7ptDjFmIYz1f25Uy1Xot7ZSx/LQfq/1841xEi3
vHTnjsR192wtWllvEnxhT7atlWM6hv7AoUxuzMYxaPYXq2zb7QwLhG4U7/ZQeCfF4MqOe4Wgc79p
Jg+xpGQ1L1278r81k++dppzYJ+/ioKgHv5oAIAXHUjSvz3o1/ELXPnQM89LK696qsRDtYZ9ZEHs3
V3Q0R+2KIHreZ38WR+N3s05JUWy7uyK09iF2WfFH+OiurBmp2S3NoVNy6e6LssH1evuSljsV7Z7/
YyGqfn20ecJyahnEPO9t98bF9lLQx6GvUlnSGFNM7ixIqFe9/VVby701c+2ch9DJPhbmTliP5hUt
DOU9DOJ+GoY5yep8+DPNyH4p2lj9ewcQKlJ28DRRMvubwm9siuZx9vytveRimg6Mg+ZDbxUvNNQD
Z1r9xH3zkflhdoj8YfjTLNPACvfe+1XeFtgnmV7K3zueO/FoL5Jmd8QBwBsTftUE5X4Ei/ezJqWD
6LFGv+dzWLJmlpbeZedi1yTse1OncsibD9us0j9aujGMCor1dyDXKOKuarLpX+Pa9aNvDQzzaiqQ
KZZ9v4vrFJUhm9UnySy0GgaCa8zsRd/7ZJAqcJOX57z3okdoCwZXWZYHf3tX5vLI7R/J1y7YtHMs
qNbWpK3ymuhFq/Zjj9W8zjn3nP2EaO7eMe9irie79tUBRT0y3whVLMpi/isd0s1H0AjOG1mZdAh1
NR8X1Zn16LKLjE28LblBhUdESIrir1LLK4hkwz7mJSFdCUJOUHlflSoYA4TT7XjJ8y37g4ytv8Jq
ewI0j1RSs8SKifcQsWB9drDXxSNbV4pY9E6QDrlhODqW2TaxwtLMp1FWcjj4xmrNyWm4o+JiCkor
4dGJWPHr10NDIUlrYdZ9tnhtJc0CCyemlzlbxstY4vClaYrq3xQI7SOkq0UL5g/eeeCZdOnGJhc2
U+d1eGyasviPtC7/tnq7Cz7Z9BPZtGfh9rfLIT0PS6bL76Dgl+J5e2Fe8JsGMfhcXSC+Teqx8tag
Oc5zN7i/+i1U34tea4bNlmEyHZhi+0lybk57sN8GQJ5tifu6jYbo1wYB5D5Wrpp/FfswKSaN7SrO
WTM1FWDOwB6xTkGvxLsnliBpe8HbHxoHvXCAJj652R5kx94KyuGhF83iI/cV3ncRdtY/kNh8jHHj
W9brRlWEfcctl+ptayysk204h99iz3hzsrWqU6XWsTh5S4DyOlCE3YNU1VcYK5u8kxyaQ/K7EugY
65gar+70K48gDaBu19o+WsYal0PpV/2QLhS/fYIpqTPfRhfTDIvjcNkIzn/7bONjYqTZM2RLXNSS
+X4b1t7mP9dH4ONc0PmprEK3YDi8mIIaXXnjsWDFFSuaUYYjdWhAQOokC2x2KjTRSgk/7D6fys/o
/poA7Ow4RZuk16bn0DdT9ciC6KLW4mBXtv7JFmz++qWUE/ki/V6F8TzlGXBD5DIddQm6iChuJJdB
KIpgjAdYf2Cwxa/Laz7YrKtdtfa+hZnV+LiJmeJO7qREgqJYUcx+S/+vKybTHUY5rCYRew4+s4RA
q8mmWHQfZ1ulp2uz75tzvHUGDL8sniJ/YeIec+vKLDUbt1ccrUHJcEbvfYrsAPkRmSoCOZJTSeEo
GKQc1ORDvFTQRTTSW4+UoZuxGK5+V+z+OcDzZ1g8N+TbhR1iskhLfhjvOK+sPUf08VQR+6ryHoq1
al50sQ4/aWgyGm5hqdc8s70Ld42xkmifejrRXd1G9VMjLkO7522M07qr0qwc1OuGjPunWrfoUWpX
L9QxQ/mfoaRk4IwC2x3yCUGfQfc+O+dgc6m9wNueKmubvy1R1nO8As+5cdtH7V3VVebSM2gkgQWt
61aZ2kNstY3zTdPeAh66TvujC9q6SobeRnqrx7yxYyguKzjYoVk/m6JdL9z3+13AhB5tUxZ5k3A6
veS7xf9DOlmwVAs7TJqw2YhhXgq++CCzwNnYUr94MfLHFqUmlMPVqZrlQ5IS7x26LOvWtFy25rqi
zHVXEkcbSSK3mDxMjX317ORLPd/NE/1SqcAoY1z5ZNM6CGBuvEl7+Niczj+OuHygCRySNY+KivoW
dFVWtCaiHwNGJnXWxGaPKMadtdTvXli135yHACB13hTPVmgV6e2q35NwcsPsOwQJPIZhhtBa2V4D
LdJnw0dGCgZiLIVxSNp+5jVJ3SrOAm5yQgqdAoCIl6aRXGjrxh2xymGZWNuAOxYYI1+OM8z+fbSv
3C9Mq5vxQNrxXqYgHsjGgl10zSsrLNWnbJlQHBZpt+6lthrT3Add3qJqOZPWW1IWToGIBl+Zov2Y
5jTyc4KcGs9rY6ZNSqHf8xin3lCUOmn8XqIvuBVNw7qTgn3qaSPUo4kma7lkDIsQSfvp1Pdb9Toi
l9epKfKqeWuyGj9Txceldmj5EVlOhACS59ixzqbMTM0vgrTLK7to2Nnl7bVkviigFO7HnFYp4f5j
x9lO7BzdtrcIkIVWOcz7fMF+7hront5/I7HmYBzicmJTNWpKmsCYf2td5xkfOmyalDE/uO5E8/PH
D7rCSZCIveIQNcK1Do2VBV+etxLGsCJcJ2veY7bv6qg4Bq0f3DdyGf7yrYpvS29apz1NqHV2VcAq
4gCEEnWKhVn9Q1A5wwRhWHXjHxBrOnYAcuehC/b9x8jr1B3KTMx3G7X4mtqqsv6Qa77cb+RtFadF
WOHrgtlExk7TTMPZn3aqWa81tXPgRakaTLukFR7cdiYYy0CRMsnqs45CoSOmiQYhCz52b2NsY5zZ
ZSGsznT2PDYyLy8bQId/COS8tKRWBe50EHXpOcdSaIsLYLKnKel3cnVRzZvIOm2+j8Y32M34uBMX
1LMhKxs7nlDofC/OrGBBLhiiaD7JbF2z8+IMEE/soKOD0CEFSV2FlXuhCcLKNvG2ewfOSraojiXj
v+PeVO4juaEAIrajSzuxxp3hKsPYKYhzb7U0tbhai59FWYbi904DlZ86hmLNgSe0m+0Y9UUtFy5I
b05gVJnnraBHQbIUHUS2JJsqOE4BM8/Dsnj+cl7I+2FHbe3sXNlQcjnPtOY66fzW+oqAWr8rzzgN
HyEbvZNNExLc/iR3c7XxOr6hpbJUcBBZyJ/sc05qQBvrlRWQC4AyFqgqlgJtZQ3G9leVwZY9EJub
F0d3UevPujZDeVjKynePkt4MmUYp3pdpGlaOgCio7csouK9PdUni7r1k9iWO9F+BiR3krOBEjcUU
s2KIZ53xsAiR9Ms83LlmYqmDyjgHwrDm6xWi/zc3vj+dwtJkkgqkrHcOHCGHe3/ll3do+3J+MS00
J3Mhb3DjaLhh9gJZVx29bK/yp71xTZT4kyuno88dEfznBDr4wBKbrccVDTO4VlE4/nF5r5l/tA4T
Oe2zHCu2GNiSk9fm0Cr7oNoDxdPwYGuruqvsUR5rMS8PkS5swgW4Eh47Nhm8g0iOfro3WBqAAsPR
fQDwRSYTg+u+aNYK54ehJ7v0mvWL/OENffTUyn6rE7T+dknt2VNvmADd9i4H/2DNZF1Y6GNhJs5T
1DNW8dfOsdIAyZGeRlYf25Sb/b2tOr8+7/zEj1hCa4LcfICYE6u39T1+IFCXfsYhceNEqp5rG6cu
l7qf+wmU55LHcjGSWnf3aIwDd8RuLljdRwA1oZcoSVFmmKIRhXogFDX/j4TIaDsFeI62pGJv81+o
WFjggtm2QdqQ+3HBi83W1iK7EodrdDq7a/m+jT7P2k3NfN22nL4dUfWGj+eFsQ5mLsvPVTD2jX3u
YUDX7HfTjsE9QvX6Aoqy/bttHcZnwJibCQ2QK+klRd1293Mp4V7UMst0Kr3qY9I2Y5iFmzCxgG63
WKPsvMLJTH/XGXKSxqAKnl2/mLNYFUSU3Wb6+m7K1/A6Fl30o0MyfmQzTPM9RhPd1FhIc6362nsu
nXl+6gZ7+mVpN6LoiOblqefDMejXXvOz6inqd+NNa2z0IL/bnTcVbIustzr32ru23y3qLmx4iWTv
4kPfWkiJ3CWtF6iV9PXW3//aE4N3Pd/gfOO1v0xI97NVDXVNg+Tl5L516EO5prfBcVpOfn+sV6VP
ux2ob7027sVknn8ZJ0u9j/Zo3+VyFMiokpbIU7pIog6pzxudBwDKKaWPXl5AT/8Vas75PvgwqiKZ
SDQ2lQXJTJAsbbafmyL6wn9HxEd10590f7ICbZ7g4Pz32wt9qh0kPbHysZddlmfl5uYUqvA+1wzA
HbnJmChfBGavbz4BeaNHtN9jFDUvqgkd5E3u2kMXyWM1b+NdTtaDsib2DIff7bSAIqjtrgNRjPmn
K2Msf70f9dj9yAaCMw+lhsRZ3kstaK9I+5wOJtRzl0DK+e/hbQdW6gWje1D0mg9e4Qcw4toM/3x/
d/xjbTfBwz42/WUZ/TFn9Dv0kPBhBzxSzo/41nm6mRlAe4dqGo97N3dTWlT1RpiNtoODH9beL+Ps
4mXHAPoxhJhCii4fnjqh8n8LvDilFSkOX34rrZ8TDcVvMQj5Q4nWfkLN7p6tsWmvfS6WMbGK2j3m
3BX3dje3acQg+g5Vnyp52pz2PxZM5oA23VrEodR+OkEOob870eNmvBtpNJuUOWvz265ho+Imsqtr
g158CmGkEcxIW//w1RZ+GW79q4Nc+l/UQhwFjzY6SQ/LPzGzps7pj5AS6wOpleo9tw1VfNj3d4zK
sK23+a7fnMxYXx7Ok5QyAPF27pnXRbvzKQYJKrrXTjqNg3wPeVfO9TKXyBkzg8yyfsu5t59t1k7z
Mg6B86eMbqaL1cvh/bztypnboB46agR1j0r7iLgWfET53t5TIne80VDpz3Ytm59czgHSXeZcLUHo
JxDElnXspCut07qEzZ2lILMBh4RCXrHb9Y8rRfGy+vhymrISj4Gq19e9Gpw1dsfeOc7aKX+LOXM/
y2XoVwwXw3ahWBMz1hGZvZEd0H6uxPkADduy/B6KzOXvz7OS0Ug/O78ZCJhXDEkaWmXzeebWruHv
qRDInyHAWSJAjZ1HF7uVgllkhIGJY4TQmi3MsQ3MC+9b3uGP0aot06Xr3QdgSn1nwCPvHACO2ARq
f1rJDSsO4Hm2SLxFAUKGBUddQx+ZMirsniNdbyj6TBDfs3wsX2pEb9BSS6yMm/Mu/z1tmZrwW4EQ
mV10/4ppzJMRNC6MfeNFNA0ea1Njuyo2dlMTTP4QUUY+amGwJfn4v/6iq0AgujLc3zsV4emPcHhh
HPNvTqxrLoTzh/KqZcMWtKi57FpmN2Fld4r+TFFiyxfXWKVzpRtjUrRHQkzfXdsvVsyMzfpwi370
wcZxtH9mMzD8ue7zpf07TzKYTgb/Yf27brbWouELsyGlb9m9QziJ+gckpNcAp9TKblM4k6VK+rHR
O82U8m2SiHY9YMtZd1V7HT/cUjtX7B71dqHXMIB8t62ceH4YNpCg1GPL0jhttWAn8dBvjXkXfgFv
d0DBL/djGfRZ8GzCLHQe8hY4OvW8PLzgidn/EY9dtodia6fiXNALdM+qpWg4wgWtq3UsBrsN98dO
+H2gjyN9RpWfxoBZXRmH/axnzHiR3sq3vofLnbn3zB5+KqQHP/XKsjM/Jre94R6Nq7cN14IHtzye
3AGqo8RFt7NJtNvQHlJA2RCMwexZj2tYgFJY900HxcjmOSQZutvOqpxRw3gjLvWHFdRuzRN38Qv7
UaE0hWenHU3G94mY0//lkHMYpi57b8/m4mSs7PjZjvssTqBopZnicIbldSngs4m1WVY4htvIKjJ6
ZusYhOWS/5jYLe++hhOxk49gMcPETGN0rZrloFgI3n27mdRlxmkXIIpQd18lyEBES7suy0HmTkb+
eQOYmZZQf/V9IQOTJfzc5Wihojnh+ovfSAGG7y/r14Th1vqxDZyUv8fAalf6g61i9BfnY95anwRk
OyTP7FSu9Ys/GXt41Ci6zgUrdeecSNAYIOXlgDjDk1BrjFFr05aPvkbTA4ocLTeVSDfBqekyZf7z
fVWPKDUQyG+4GjL1s3MnGx16cRwmJO7aU6/OpbbLx7XFBcvgnB0zzqHEiJSd9tVfUdlo0rg6XEsY
Ct8W+jTJQ+KO7izIjWzH7xG65VE4bun+KkwZiAcUz41f7zCKcXvMkLjCHzhbMBhYqujIu927qHpu
QIdZnk7qT3bGTRlkMeny235pNwx6T2NUjhlqf+DSX+yC/2gR822F+VmE07Zuh5JZmVRHprld+UJa
j1c9sc2DA3kPLZAK5WuPGRAbzIbhSRQzo5A4F32dRweDbuF5J37AKDjbVlBDKuNMnpoLVvYJ9TgY
kNJjf+nynGAnOmjvl9WEk/0lK9Ycp/Vi8KykOIt1huSJGeoWHZQN0XTqcoqgVPMJHTtpDPvbT+7G
jk33wtkeUmVP5cCsSDnadX9rS/CIBGMtHHG4EfMUvwLvVj+TnZVRv+Kz8db7bGZyG3PSiS7J+HUG
E/TfbRhycIXS8BiM5DP7o7I6t3/2IIaqp8wO0cV7hhTDfzCfbX6VIX8NbqUCdDt2maHkV238ZT7B
MC7ZF4ncy/Df0HfeeFEOA9sUyrfIeGbzrT9NwbS09yQtiOgUhAwuznnQ7awQUVmWJXYAEHqIFunK
37hOZZUSo78szxU8kziOTATxtCps2PEWhIzIcCOjYBeKppxpYN7vqcgd7fOQOqTuJFZdLE5iVw3P
/jFk4p3/pGY0vUL/FqtrXb2oL6flyPXiICAMZVCKu020MK6mtMSAsF2Tss714Sv4doqedWno7dQ0
3Ek5RxrRdTSVTPpAis0wLTGb/SZW5AdUJpryN3/HJwJ8a7vzg6g3FZy8Bk3ofVlbNrZhbOCf3+Rh
uIJ1wPd1t4AJzTcseasOLAns+0/cxtVyyTvb9TjlcLV2JNN5FeaGSJsq3fhSpu2ceeTYvnV9h7zg
uJ2s7rpMW3DCbm6hAKQhU+H+yQRVVf3WdpXzqtLrO3uTdAFW2exIAdQ65jhVdqf1RWEzaodTw1ey
6Q/fMK//tPCuOBtDWl775y70xsZ/dzIXf3NcsJzBT+xyCks6qrxvwqvSufpv5iSJDqKZq+jo5WbG
wAybb+2nbHXr5Z6IcqywOx3V/BzgJcXZSi7NS7DMNg2RW7frYWmI9eHNGF1n/NORvG7jVvQQGfxj
2bFD5GmKuqFuD0xERXUfeLWQn8HesQuUJUeTOirtsdAh1hzFhYVdHQvepfdllN23gW8zk2hYqSev
Au91k7qclxy0cI3R3YYA0F1AFyYE7N5R3UPv6Lq+BtyziDkLYkcXgxEsEQ/TvthHXzGZPTfuyqZF
/DHukP90Rc0OemaUkXDOs71p134fZs7bv0XgdsVPVZPk5cKj4qA1MbrjPkIzsbtKxfNY+9BBlYER
WtnQUKTezHzBoY1cRnMd3YhBVbqwzUnfK2NjuCEjqQ7Gw0hGavmiQoRqFTfh2gEdIwk28SaGMvoa
CA0cc4bzoigLwgPJzD7KoZKLkxLY77vzU+hNar/gsNbqD/4IBA9+Cle8aM3U894OgamLRIucfq1d
1il7xbhtWDiwMLXIYrzCAM6dw27sO54vt0Yy2nMvxyyaifU0UMH+83a/N1dpMsIoxOxPKCZBH+m3
3Sqi4VchwAok51od6SuCkBGMJBHIugH3h8zoc2q+pyIpwgW5k4Kn9w9rHtb1iWZdY4NovLb52xAk
Vjz7hF60/0FN9sV/7nLb6RmPhnhyCHdgto06rbR6jFu9h4cTD6GbCCdvPcax5Zx/4HFoqssEpto9
+fAIxUtj47s67pUM1GXZKkMhtJMA1VzcsvNomQNchVg8w92zkJBB7b5mZbiTiNozFD7zMup2Pjba
iArvuIm2+VR4lp13STWjFZyxcSLKZ7etbXfWVPsq7dvB/t5U09QvYPreOMOo8u5dW3iua+UwKKVU
xw78q5uiMPsLpT4tIm4miOqkhwoLwsTPdKD/WGud7dt5y/Ng+vAUeRYqLhyCneKc1BIyXtB0GOSH
c157RPl6If3W6qx+kPRtPs9HjfTaf7YDw3bckZa9/gS5mBVmC+4f+4cLYsPNJGTZDYmS4GeP2tlC
VK/NtvKTRTgYNIzUi2CWZNfZkcufg3VmeI5aFfYCiXE2qJ/Hxqlu4BgSqYugbq3OxXbWoTpl1EvT
uQso9ysqwKoWnzujDsjWsrSin3LqCHA4MJ7MzBpPgayaf5T4OeAu8bN0LR56bHa/uSboSelg2PqK
BDS5hwp2m4ILDVU95wBY20cOA0ZmheC6TrpQ+PIv90tvnRY8ZkStZiUD7bkgEKCM3d7L+mMZlU7/
iO1SlGloNi3/ZYEVzONBWq1cjhXpXRUlCfzyygfM/eGL4RVLgyXJV9XBFpKJUIzzDi/u5jUOnHde
CvIEphBFQ1izIVhuVLNmCXWmRu9WM+f6XQTzCnTvTWXVHs1gguI/k3GcQYzma7P8wH4dbifOeHLN
aYDWnMBx6kP75iHD2AgsSF/i2NpVf7ZdZYuV6GamlpiGmRfEV/MW/CD3fqnugW1wdVfzjQ8Ygqls
z2U3WTAo7NogrcGMtbv9kCaa5U2q8PUdtmJaKhFUW7VSQ+Lj+k22yDCceg8f2tlEa9MZnmQt1jci
JlDwjnobGcxs3ozL6KSoeoqEraqOvR3FAmF8qsOchpdf9eKdWm/yoSkBmRwXX9m4ZgDy3ZZjtFsy
p/Hu+d737XFaC1cfpZnn6A+eVE6sxAqNYTdKXjrbD832209oMPmppb1yi2ngovK+mjyGgSmYKckM
njPZxZ3tKIEBjOe8GuBHDDOohMVFzX5visEZf1J9jv1PZ8GOzc5grqrlvqF8yM8UYsGQbBPm8ebC
867GMNmoqnDVzgEXqKCPmk34w6rxWoSnXtRTDj2aVTuLqRpFZnioo3U89vW4mTfHbc2yAJcuhZKI
Dxp6k509sEbjecQlVhlii/ape7ID3mzFmH/ceYT1UBXrGwy+KJ532uftdw2hIr48kubWP3XOwsZL
x8Fa7pCmlh198bV222kbfHgozJNrlSdWq80KbteHtNTWLLf9L/llWJ0o1mbp8KYGEYw4YlhRCjf2
jGEAwHPYz6KPycCQIkJ9hNLm9ubC9fv7nQjjcUgZNwadgm8YZ99NJLkRbXWWs6urd3YrdJDl0A7e
+i/a82H7y0jAMn8R7nzndcLBGvxXTPXifFtrP851jCgqG+ehgaRexjSz1KxOvVWOvN/jEs1ByCWV
L8ZL7LUjUeIQ9IPG3dJYpmxODfN+YhkcPO1n1PZSntY5V+FLl5OLckfEaW9ea6VD73HoRaZeByTW
6lffgXYdi2WP9KOFGufHrpAVO3jo78svj+F/dvHAp7lHuEXtZGaJdnmwCslqRhsJSL7vzP/9V2uj
ZiX9xFW3vwGN+36dt9AdbgjlxsKugSsEwbNzZ9neZbm1Nz89r/GiVzxt+Pdpk2tHJbbmRD5HWeXb
554Jl0yDjhPozvBc9CfCn1xIH20RIhwW7KdIthXP+XUre2u5hQzs9CAesQwrh9LWS/cZLmeXZ98m
8qnkS3GnyZyGMIKbQfZedpw83haU15kHzPcTTARBe0GW6p2dHGrJZGfK91KkLeKNZ7hzocn6hO0d
BfhX54Vi+ENeTNtMhwXzJOn8Wy9WeacXW60i2dGx/t+prdiR4X0rfJi4gXev2mJoTVd8Ly7liGa3
pJ+tJzDKpXz0eqw3rLne3eKYN2PunY1kdFUQQ0FvcR3XHZMXPvVuuuGpPkbsB35r1kZTbLcaJGDJ
e+eCE1vJo9pFayg+2p0QgA4HW/hADabs5xnX3Dak2PEJl3A4WacHU/W+Ohb9OnkakiSy/C9K9YJc
MVzAtGRj6yv6TBgZ9GqoK/FJA+GtPNHAS+tBStD2MQG9zEnvLjFyzNV9tBalojdXtXE/BbMq+dLX
HFiXYkXiuFOwwJgEubNmkkpq205G5YcFs8QqV9V1QimtyCzaOcwIZumZcRMX0xfHnT8YvcyFvw2n
kcir8ccAQHI73zo38D/aje79m+CEUL9Pvmowc2XOGmC/U0ioHxhqLJJMfFjaj7mL3OHY0z53nyAD
WwaHR1pJ+XfR1qxfAB8FhRwWRV5j6AtnfhEbScboaHaxJ+CWTfsSttMNYbF7m/J/CCcck7PfLCKI
o67Pev++6Brg+iEH6zjuppqn00bMS5lKQi88MhoG+Iv7Og9wAUdyXdu3TkodPel6R31czMTPuoRU
b3bCUrdp+bUUfL2a2sfj7D21FWOma8NsvE49vvsoOtRrHslTHoTD53gLA8DjGW2gJLNrL1/hZEhz
vDLrQ3CilyPVhXqaJYL3gcYJ+DsLZclsnh5PU/M76A7Vx046wULFBjxbU9j7EJ1waxlGQlgJLT4b
sk3ND6Qpo97RjNFH424ai+UBEmHZb/9hRqjdEuE8cZRhol3akdqGJ7sY8jpIt6izGUJnxmVVCDgr
npZZWS6e9t4x2yP3ZocoJQz+DnDLrh7nArG9kPQEVe2NLfywC0ZQMdcqH7NI9uKAIdQMX+s27voM
t92Vh7z0CUAIKXcgjcp8IRCU3TOT54UxQ4EGoaWPwnV4kIXbRO+r7iKoXqlDS8YcX0VP/+GQ1RMz
Gls9vDBhz0cOcZkmJR648H1XOO2xWpYZx1pa2hWblAavM9jJuz4QGMy83FZ70llZE8rH3HaoPC61
7Nnd7Peds+lnGJyp8F5prFx2V7OVNZA/qshyl8s6NARQM7FlCJ23WxQwZ6pK90hInuW8NK0qzYu3
MQF/N2Qn2L+sEBH0mBFU0tzhJSbPdbbmLsxiv/Ayn2iFQIePy2Tq9lqXY4dFNC8lW11OxSYXlikO
Lsn7FYjuVkDadreNpWjjTtXS2nuqqczvLpo0X0Zh29cljET5hCNO0woOHaVMojCFqJOYNQJxDJyI
yS8hdAkQAOWuIKeghcIoMHnUQ0Dbiq0gG/YUBZgZagjDTx8mSl8OKZlOc/TEZLctz5w2KFLM+4QT
fnaaqvfXNvQOU0O+Pbh/jIhMxHAB2/J9EhvlcoyNHbSLOEaGy0hCgcVHpvWqLjPmU5lU3FN9dShz
xTwzYAmT89pkkErmEKgq3z8NURgEw7EjqoNXAPrOeLRcqaY5jXoYU8DAorKdlLAgqLnWmsPxeUeV
Yv4PtBKBoImJ3Mtgy4HNSaZoyrNTGtMWD7fYmyFthn2DZBppw9RTzVDAKi/TrS4r/8fReSxJimxB
9Iswg4BAbFNnlpZd1RusRA8yUEEAwde/k283NmbdM5mJiOvX/TgHCUKBzc5MY4tHCe9maOLsgkjF
7HffzQlxBRz3cjT/MQmTltyy9bk6r5qwrJeXYfZAgh1oZPeaG6Z+6/5bdZ/0PlV+Qy6cgwiWylAY
ZFq+0XVlB7Ejr5vap7rLXfUM4CUO53O0+kFXX0idjOU9AZ3y0DJ8V/9Q0acYgajChDcSQwUmIjzz
6s2hYXztxvlnISDG+zJb52d0iTg6um1b/OYZftTNukjjR6iurnbUZuXx5R8ck6x/Am6K33QC2USD
EHixDSOlf1MFyzD/x/Hee8yCpmChafLE20lDXIkAVC8eFo1GdaidNK/OTiyag6pt7pPUXPTT5F1t
HRiXp+ivh6TaQhqZQcrgHMJYORNYLl8GiIPNfc5buPqeyHW6HlN5kk+ITkL78xvP2Sj2N27YhvZ9
mCwnjA2jklcfWqS5qy1VmPVed+QTSSyuw7T1Bk8z+ATTdSIIWkl7M3kg3LR5j3lJLGTM8V1jmz9o
XvGgMaJMR0+8eNzvus5xgBP68S+zjPL2iNuZwXwCDSa4Rlsm2q2pBAn4nAxYithTsFr3lV3Fjp1d
828SDQz8CJvUK8YdH6MDGFTxoVVMzUbd4js7SdP11aWMG9+Dfp4osW+0Ls1tgZOxf5JUovl/MOCO
wZ9MBUY8pDFixo1Dx+lwU2A6gBJTh0oMf5AwA3mGj1VfOt0vyO1hkyR4b8C8HpM0B6TLh3Wqc1mn
6YgpNWtD/xunXjO426EEDHfGkxOVh9xfyW6Fnps497qoJ8RuZZl4Nqx84/U9r6Sa7zASAYWY/0+L
h7OdPwZYRSFO1GOyXhLlhOOnw9syHjkuImqiqjQ5/w36bzyD5Q3e1oQFhVUdK4Wpz7gCuVeeKhet
deXsMBZFgwibqGjZ88MtiSIigWuC9V5bq6TaymCtsH+BY0MhxaabNtMfH8E0wH0WI997lXaCG45R
oXuT4cUzNw5xqACfaNVW5k8gZe9c3ASXPvK7XAQuuERPw0mg4csvJ+nBwVGgIOfzWFWkTrukrR4w
nS4NJy4/qvaeHDgwcK6ZearE8xrCeAEiU+F5DxOeU4XH38xUg0G5VEvQ7eO6WcJDXSawdgQQREKE
JQHXbodPZPxiaF7mXcwUTqC0nO3L4pQlCqqYfWBLGVbJe9HPa3sNaYSPVJFP075WWTbvNSvI8nFO
58TfubzR83tb22sYYS7/FuR17jOsiSTyPOzP+7CW9rkv8Vjf+g5ArpuFRyQ7rWoQl5osE0dkDh1I
5WtEZOoJkY40J8Qm1z/2guQ0xnMU88fBr9JzzSOPaJLBJf/Au6fQm5gHWXy62l+CDbiJzuNKiAmO
BSYMCThFxTw+YJ6t/J8ZvkRGcjSg7sfB2WoHQl1TrzEdg0rLe0DFQY25ZNgmzNgSTazj1EtBiS4H
O+9p76WgIHMZ93kyzgFQ2m05uOMEycJxEs7Xrfcfz9Mac1JPiE41l6zAzBocCZLlZuehhq17vdgs
QNYU6jterOj0don79hOmJ0HiIjIqvnYdjk7CRYqCQVqMoGuHsbHLpwsljDU/eipApxxX2UQhJPc2
d9rTuri1fQLiQZqK2VrbN5tjMYZM05SBfWjbyv+v9/32H5lQVx4TGWf3fsoRc18WhlOV2zCjMCoz
EmIP1zQskworxg+JjXU6ZBy2zlFWQJAeU6cGQLEWPv9vUBWumrUKx+qQ4mF5xhZfEt4iRXwLQrAl
PY5n2zvwOfxnol7Nl+eJqjiV/DjqUA+DRFOA0Gg3EYcU58JfvhxKJ1qLl04u/490cRy7pC6FsDuQ
BziCGFq5cdGVQpYVc/7j1+H0GvGE+3FEENvboh+j4X5s3f6NT6SDz0xV2nzLHAkIUXusmpNXTEN7
zuuBxWjfdlm6Z4kMHyVLNLkEzxKGZyvSVvsO2gQW9LxQ5klgabcnB2kalIlXV9ktl1bzTR1yHR7W
oUifDVKgv+sCTtd7hTFq4iogeolcIPN4Bw4Va3VGwwhulkG7bvNlq1FmWy5uTkUFo2G/F9QxVN9V
UwOVQthKdU1AupGiFDvXYU24iRN8lSTO+noKT6CJMwAcccmxkDRBx41k9zSNtd2WTUyvdsuERv7X
KYJuOYseZMij62apvVKiKFjFyt3VEdCG3uOAufYYWjelq9nAbRJyd+XeVIWDAw0snLzPXD3+Q69z
5K+BbPoxaK8oX1gD4wSJ2Dbfsx8EHBuvszizK+Mtn/WudU6onPEv0lN9SRyIXaQygrzbB1EUPeER
H8tDqGfgLOQ/PdjL4IEVAAHKpLf1AMYOUAthany05DUefFKuyIBpXwAfqFaHFJ8cO7GdWPX3b2RH
h2OK6G05YlXgNYAUdu59CjenPLeJxGCc+tkqL33C7c8a3osfMndq2u24sF+5oBhONSeqDkzf1HrY
HDteNDtinmMHjMDO9wJ35rRtQYB52Kbi6GVmHOsOAxfMfw4w1SuJoLXMqHhT3UNSpSo95jp2z6qr
++AWyZJ8pa6u2BdGq/y1QvKB+ce0ILZAWOOjZcGIvC9rjwS4Q4XhXd9E/YNLQXK9pQ6s+Z25cNjJ
TpSIh6h4FEewX3coLVEsbjde0XghighmkF3VRBU9xlOioxMnARaj01y5WM5YH9FtNa/DM08DzLxr
ketlB8toxWvJ4tlPjnbs1/smkt3jmM5BfQyvC/GQpU10DJdOQ2xNyAYUNy2VXYF/aPihqhNrkIwh
mVnL2/eOltFwiTtkF+/d6xw59nvChTlWAJIm6u9sQq+8rTTx3SOnNjVSwBqmv5YN201qvLg7jnMJ
7c4nePCR4wtnUcrM/B7C9WD04/hER0bIe8I5LUCFx6+pJkpz5KS5NruslDwKkeWJhGdVKLjFODsH
NxkcQ3e/InTZL1Ao7PS/bd82RKndVOU1wMEudalFJZYbZ3gk+vjG5U9G6pXNW8ebJup5ZOAP4Qle
PHnGKtaZXl54GV6iNk8Xa/ExZ5l6r3WynlrtmeyjdtcUrKIAkDQdisE2A0kLnLo7M4cAKbTwPH8j
/Cm5h7Br2Cb1uEQO2HDZGTmOA1Yo9rjfcGEPtCmROK0IS/P6WrHXL6P5KMDXLlCC2qXa+QDDkj17
f6i9wyzA53CFXFzimMNporvyPrZFtOwiZScKZfLJFN4zVSRT9bv0fc8GIY07ID7AZjz/DyYqKhD2
gtGoPYshAjU1Nm3y2bN5SfZIcqjgRd0Jc+rUSEw8TjNzIYgm45/Ygn344Blv81ugE8NuSfCNs00x
y7ngq0QYUTG8aOwZxa+oQoqneYtKy/6hnx+Y4ZfmtYY595825P/IJXc1+AEhVx6TutGV2vXFjKeY
hJDNbgOsoMg55QzyQyhMOmcBVB7uSaFsfZyrZJEH2w61fSkEhaEsUpO4u/RwTXNcQiLtj/GgJEnb
Dll3U65YatGC4b9WSJJsNE7dnC/4sWLgEhlW+vKAX4dpM5qX+ilkJd7tilFU3WHJhQGIUle8O7M4
mc3d0pXdpeNaJ2sWrc5RddcyPdP07lPal068L31pbtd+9fCBr9zZNzXOUhLTbW/OpU8Uf5cJUxEA
sAW20DT1WIFu6P7qMBqOkb5dCKEzQa3OcNtkPRm6ZuLA9jo4vBmPYmKQ2URWlvKvGklcbSoE/19e
sdljrEngH4mOlU/O7ARwEK7LInTnYRlwNLGDdzZwPNhNzd4i/0bhNbHCtcLkTsoQ2kpP0nRnvT5/
HAAU8OenKfujKZObd+QqvPovOrvxNxgD13uoRmO2RT2K8Jui3MHlqiUW8iQSAabekYjRwSOQ3W1j
Ozl/Q+2MC0FGjxHOlCDdiN2P34udCGxdcQ0YkkI63GiQm+5h2TMre7QEvi1tNAIB8XysVlCM578h
ymrxUJduZogsO8ANeWSqYXxsh0EQeid3VB5zN+Qca5yJOALFXg17hJWqkWHRxAiWBJA0cTtVHIfW
78xdz0nXnPpqzr6nkocwyqq7vGZ2mv29sSs4p4LtXb9DEOJMA03b7bc1jTAnwOETan1emtckK2R4
UP48m8Nczv1PnnDQvg7F43NTOhJAtcGcB3En9CHrYKOdyRKvwZ8ak3+9ryrrV5slL7mIg5oX/4ZJ
fv5Isi5qdnXT+OUO6MPErqsT8bFZ24JAYFfcqszWbyPICUySTVP9xWiY1TcdLNx3T8DRuQFf5D+x
56/fQeysbPNEpi9xPBkS5hhxML+tdiZMmS6rX99jT4v/sVHNonMA9m2+YLJr+/sklM3Z6A5PKcCI
5I3gNVD1qSZWjfGq7Ox9oDIi9kXFCi6fptLfs1Qwe3yFlnxYb2okHUqguiu2K8XcC8go+RdOk7Lz
IWCenw5lJ9k8pAIe96GjsCDdAqFILlWKkWVHTrGaT9Xkh2cAieMRhOFI+GDOE5zbM4eTe7KVyt0X
rXVIdXd0WRCGw5QusNseCz+nOWfEasfkt9qKZ08VueEBMNn65qWlcO7ylmXVFYE+kEmEFMANnILL
nsfik/2ryyVruymJ7uuwTJ1nVlNsj+JFDuPFDXtfn5c+q4dDgRHc2ZROkvxd+hQURc2JD/juIohj
hXrJ3BPpSKbfpGEh8tpXsWTp7iyR/CBsXsa8PTSGCbeC2rzTJvLSFgu5LRGIfBuxN1yjplG7LoWs
DXQ8G82nJxLGjU2q8/FtohMM7dcbh50Znah4rq9m4c3YJE7/UA10SB3HmrLCM5FQxx7H0o3AhE09
xp21r5hntUa72K747Bgc6bsabs0UN82PhnjwMI9M3bfpADIWCyo+fYSYAEz4ZtRl2Nyi8AMWg3M3
9bgmXB7+syUBuWvXtXyqgqj+SfmML7pk2CHjzxeJaDlNr+BBxwHBsV7Z/0YW6D7Mc9YDncQP7ndN
hBSedVWzK6I17k6hxbPFY61KvMsQJdFl0dZ/l3Gh7qkvBqzjYWl7z10BkSuIBKRSRMzlxXJ8gv9C
wFzfYZpkZ54tGDgJpRuv3Xm500Rf60xbxoX2wTg/FpqZnCkTbXjXwa8jROxARQSLwuOmHIlmbEUA
23UTgcN5Y3fLD1zaJuW5kE/LeOB0Wce7Sk4+YOPWKT+0DOc3MOZoiB3It3e8Eml1S7Wdoz/DLKIs
z53y4YBmUbv3AJjlXeOzbmBTWZQ/1s2a23yoh/KfFr470NGCLM1BP4Z2SskDSyvOw8Arp8mObLjm
YO0/ZqJxRFkUv9sJ6375NlKaUL2N49rfxWx/1VcsA9k/4oea/xuh9pXb2lu9v5ymuuYCo3pQeCHm
6ruTTvWotFth0AsFZDlbuQnGdW+0852QLlkiJhqUkzFxh+EpySXLxohf+9ZOZfFj/NR1vl2isgQW
o8FGBy6LlFmG8aveeSIiF8SKMDgtGingDO1mCp7Yw0Xus1o5ifDwVa1cbmo3F/FTRG7e3+HoX6qL
16rxd/IStzuaOanbGwoja1Y5hWQ92cz4zjZ93C8T4p3V7m4WIerSZpTO2r/UXaCSR/y3YuE/2bj/
2qpIgouQsXA/yLOa53as0/miCzVFRCI8T8N7xZv7yGxSp68d+YR0O+FbX/YDeNjnBTtgy8rB6HNS
orm/tAB66drwjTxWjYYHzvke4hLxhBJnxCc2tVDexZB3i80U4/ekVYzShVOV4LwkeVcm1UG7Maaw
hPXMNoATvQc6TiWnKQLHfxxmWgZvUytGrFd9ZZYtWzBkRTUny1NuM0q9OLqP09b6hfyslsFrs22b
eWreqC5V+LMl3Ds8Kn1O0odDAUjEIfX/BS2SwZ2L8+oPxL3SPaYsJiIoQmJ8ljMvqV2Yt2KlXKQr
x18JHI1VX4IyA5uWL3uv+J0x1+jCQ1pZdSt3Rcma+TbvEfaEVCb4iMbe+N8xp8+zpiABGZCWmurH
D6yvtxx0WmIG3BHYIdIxuSA1eIz1q+pui5HKyR2xuBTOastUtc1d9lkbqHnDZxN4Ofv6dpCSJHHU
fydVAyRiWIOhYCM1Yv4H57v+OqnPBAEWOvhdFWmNu2w2liVXXKXsAFpGml4bwajGKNxuaPTguAaJ
F9fANNQOU2szQacDwxlxLdVBrR/oWkGwYXGbRVtZzRaSqabnccB8PkBKqugZYcxqr9BBzFAn7BAp
opjBMeEV8PdYPXWh3tJd2/QoOJ5448QeQuL3G8hiVQWZxc+l2QheS/95FlM5dNyh/aEwIKO0gpGC
R3GKTrdxp3R8JPVpeHvzgswBR8bz64zN5AfkO7SGpJhmy+jgwgcj94zTWVq5nDwOx8sGHYa0Zw+3
6UljX8UrWMNQ2fQ4hvwdTEjzmVcrTNEK5YqqlUCF5V2xRqAzIpIK2Hrl1H6smoX71V4UAZea1XO9
WnPkigHIA/PAeerxzKQc2Mr+4ieJS6xSOgJacGWC//zERdZwfL8+FLZyvrHX4/KSQ1I+mKXjIZeC
8upQf+vhHacFgNiopIsMLVTobdVdNWOPsMM1LgI/dJf4i3jvRO6+aDW1zZ6FNP7ryijBLzFNyy9C
iXqTBAElSC5WNRuhfEMDD8oJ2QnIewoMXCiJqar1s636+nsNRQ5NlCUNZXkqINWWjmOKcleFIQo6
2urG82P1nM8RLqR6xnDLR5vCHwtT9cSPFtptDsWjJwdXFM7BzcOOfnB7NduqKu8ee9WJjIBngeCA
1W3Mt75NAPHSGLvWW4/x7NU0Yf/Iq7MGUCh5opNnbCi2D3Fdvyt3xjO/5O36x6gQEyB3psq30RTG
D4U3cVBg0jYEI4Vj643xBCZRSJstvJ2UkN0hJfkSb+l0Vh4TQokCjve/e5+0WL9gCJQRgU3c0xkL
Q+Dycsr/u87HIOtXd3mJokqCc8NsxTGO75szW4b2aRtqPoLWOOTcLDlll0aNh15EC6xdeL3x5mq3
PFI70yRkbAfC7SVqSLEtuZ/P8O3i/mJr1sGbHK4Fedk8xt86k3v5nEU1Y4IHAfs0VYK9Ut2k8U9N
mBaGSUjw9xB1YfzuWYVwXnOGfUbj5B9xsl4LbArNjemMpov2axvB+tBQ99a9iNP6qci8/KszV/Ig
iTvn0PDaybdDp7m6oOGk96GnyBNzemBZyBfB29imCYfpKEuWdrsU11FENQ2npFqEbbZvJ18j+pVF
j5mC7rA33KVs2wnCXKPYNhnOk4c1ZDdiNPjnrE72jyagQbDJj8U5DdX6Z+I5aLaJrqOPZXGGnKVT
UbwRDp4/aiVFTAwsMA8xsCR32/oz7L3J5a21KRhlXxLtpQi4oYEdxAqbod8vsawjRGBDJFdVyUsZ
6fZPYlG1Lilf3g82QjgiwOQY8dcqjy4RNtbiULfQETABjGbfmDR6CKV1zF5Lld8KtfBI9pe0zGF1
yO5h0k38YwtulwOBjMTZ0KEk1B54JAvGiTUFOjTbX+oIQubQtVtYOhm5zP5OygHIKsso79fLIw9H
X7BIfSqMTp8q5YPFmDD457sFdnG7bdtxhko1FG5Qb2ZfCC4Wdw4uJM6crwT5KeEMvlT3fJfsrTWV
kGdWX3wCUkCZOTS0OTFj6aW7aUv07l2c+JZ/g9T/4qcs0/oNKx6PMyOgfsLuBKnJpyAAKe/Wz50U
kEIHc+tPiTsqOsQaWD9RIDST4bEesMZuaFTi7m3WHugEW+YsvslkEX+7YsD07bdD/9884TygIqSd
R4o/R8CeP6sHGSXYKK8b4vsrHQA3GpdVi+kNidrHyY+joxHHGba3+ajJAAyEkWlYWCAT4VyiXyYt
TnirO7QETAzTSBOsy1H3I5IWjf5gmSLlCVwqK002avCH2WTzyunzeDmxbyZ01U6DPZUUI3A2jKqc
8q6ETLbM/f6rGMIh3se5VwNZ7sP8u+PB9EVkgsqudmyTnAk7R7ZbmpHE6oA++ZskXbimW5X30dhe
1sH34zNCcEfeNsFWy9c/yMEEtxMvIvWPeh7LVDtq0VwroYbrKAPGTTFSdIlJ/kYehrEdomwmCZmx
kjmKrslvfYXteHs9zEHsrxfiaJYQAInOetDldi3QHEyde2T+/XT+YicdYD3wuma5tQDOE9Dxgm55
vtxWzdiGYLZO/bMkZdGHJHsiuj4Kju4EmTM0mrNZh+Gtckv+HHUUtnsoFgSRTVQ78VeSQrXiVEbG
YNPgua4e56zSNLJUafUdIbkmJxON8ZszxLPFbxgSp/FVa/7rbUBGTEGP5IdxQPPSEs1Uv4fTFw/H
RPftK7bFQW4Mx16wFU2k6MrJhiV6G2k4fJ1hd2Mm8BNtT97iw7XOKNWxx4RgdbeXbeOq3RiN/j07
HzPyKEB3jTfktar+ZvaGYvzOWLO6/xz86oK3hK7h7RD8Ps7+Ej5mM4rrn66YWTuXvtvN57aKFYFw
0GltvUXMKuovw75z1LsmJ2/MmcJmxHE3Hqk/55bhhpsLl3T0O5kRBCAfxalvi2b1E8AsWrJOTste
3ugYCyalSkVabsZAdlRLQXXS4iFOr8fAjgKAFSBnHuKE86uqxAIyz3bL2i0HzoU1RC37zq3TAWq3
qPz5gUdLrv5JFt3DKUC4pfjDoOpvoAhlzQv59tY+e2Vony0WVqSqZYq5wdsQeiHXajFDhV9L8bKi
vue8xpMpf4PtnCx/cl1O7a3rjULc5VSB87grywCYAnmB9Mbg5aPeSBGH20ch8STSx9X/F1Dl8ICS
UEI86spq2HVUeXNUlWxYNmjtqX6IzWDtqa/b4YbXO68a8nbz9IskRr2RxH+E6cCmGMxMI4a3zJZN
dDdXMpE71/B//Kc2ZRt8kCr1oqcItivfNpZkZFdIWZiHaMYyDzzEW47WHWy6Pbui1D3MxmRHTuNF
tK1nwaKdy8+0G4WTV3/hCUcIhXOE5zG1M+Id0B4gklm9TP0baSlAGFk8pOaelUAr961BY/80K/dI
zW8Gx/eAp6EunuCNsSEJQlO/Y5rsw83Y2/kh1zOEo2adViyi8Fyjk1/LbrlhqduL91Z367Rz5EAN
5Ia9N5nuOXW98j+WBYt/HshcjI+aArzuvfVDLhO0FGQPiSObi/53Zq+LnyhS2DFWT0fQRA1ee2oy
Z+w6DCUN9QrA6AOiM6yPuhsmUsYuhdMneKKdYojffGBdJF+xYqSfsQhz9xm24QT+iyn3ApRmiO4N
DhR9W7OuPaJ9NA0ufMwLZ6IlQHxWD1XyGxinZJuD8Vk452JywvKVAyNGecD89eBOW1USZHmNo6EJ
XgmB+eAE0eGI8GGEdLYagAWBQSLJLqxzGAKvBV6I8Mhx3z1hjajjV5Z/dHJ5+CqLXRda8TirIrcn
Cfzgdp4z7zVNKgKIDmmBfWWa4iIbF+2NnUUGXqVQHJaSkUt/u/hTfbv010RJaNidPSmHXfplJH9D
qpe4CFmDyULnwVY4OucVT2ROitGFTfjg64zmSH/Vs71njYRVk4bvwv9beWxtP7mnSrnH6Inlg0lF
8go3NR7OvzTHY7yMkBTocqujYVKU1lsUCw65EamITRTwbr4IRK7+rmnZ3pMMS8e7PnESHIEuEL6I
RFpCPHVgfU8CAax0nrAPHjFL3fl+0r9icmq+mGGj9CvhY36ZSKNoVkJUbFKKtfmPnNsQo5fVgh3S
six5fl7aLH/Chb1muxH8gd4aMK/QS1gf3KH2Dizm+JWKetuL8vo4kqS5tr2jxE6WQa+eU9tp7xCs
ijl1XPCugk+ZV0v/lxs9yFjJ+FAlDUKBjHM2Ec20gPNIVZ/sApZKXHVFMbe7ifex8y6RdMOPcXTe
MhI3hCla5xhEvCqChm94QzGEiO9oeFknpBu/5bU+EDASHFmTzinv22BZCRmPVcF6cujZqMU2Wm5H
QU01xzRQ5pRwJMp0K/GFuL1ra3d4s/3QXXFuq+c+lqjFzt0AIj14hJxfBUfD3T4cY8sd994Kjleb
0YM3B3QumapjOcrkM8/j6F+MhZgDwZpMv5UKFWUP2nQgCQC6vwxjqCjfpHunwY7TLO/MtXg6bDF5
t0GDVYqGrznnMNIT1TqlKJgkr6kryc9eJ4EL4ZAgRroWtC8cCyIYXxHGBftyZRzYhwTTKajTnqXu
XtkiK7YhzsLyWLt9QdWn6n/qpHZb5mynwzjpJLN/yjistXuJyf+2T1jr71DW3RlRsRMziFXS3vic
q/phsr1kgwQpxX2HiAOVDlo1I+AUKbHeLmsJrNfzk86cVKi7/mBdRHfMOb2ot7S+es6pIrvNgO6X
MLpEiMNzSzWjiyIYkXLapazBniTnSIiisI+1xrxqCq5D6zT2T/D/tpmyXwqitoLatzss9suZk1CQ
3wnRdh9MpkofhRdKoAjaAGjPRK53xLQ6UjkQ1A5+2MwHJ6IkZEOXrl0OSidDcVYFnndIKF6C4slN
g8oXztFyTNkvqXuPE8J6I2U4yf2YRuLa81FMZXsSMg8eUzMF3acsqJGmPMRqc2SbG72nlIhBY6vZ
d5LKjoGyAZanrqAQzjgzLgkB4yDiRBWEfchxO8mzsHsKrFefg7AuHDC3vl4PHuJY9xhOq/6X4Htl
hWFt7Kkb3WZ2Z8SVhY26tO4mB7H+BrWW9YbTEnB4nMDzU3xD4OKxFnFXHDwOHNcmk7YMPnpM84TP
l8L58nyXfBubnkDtceMZv9hOwCfqE+uH9XkVWZ8sR0EcKeCATURf8HPMPpt5f3WcGyxN+EOUSjlq
ZqHDHhamHrHPoSoPPE6cRxyMnbdtR6LWCe1+Vaj2cRhE07bJWSngrh58JlPTmL9Wx9WNXDBqbRO0
9+QYGj/soSfB9gk5SkaccLdWhQNvcOIA0Zlh2lvw9oe8COYGXDErkRXswMo+M8wTvK9NuFTOnxwP
4s1g6mjZhvBy7IEmQYpQewffACdKTsKAjdbxz0ooSB2w4oFIHg2IIvzD7RMPOPeFipB0fRr6iAMe
u8224ay0kDmruyuDWUrlAEKoxw+K6zB1ePiIcMQ26VuKE+4vy0RR8hsuCBiYo4R/alWsHrw+aL/a
5koPWXuYyX2SWP+2dDQv/3EVC1ylsnVvVOdZ863cIumeXAKMBw7MHTO9lWHz6nVKZpeIRXd9cRHK
jkHhD1gqlka4Tx3rQzwfXii+Au96pRSxmOn9a2ULB8WPiXla4IfzPqSaJOVkYjzEb8/Lut3aZVC+
KYqkPIgdgp+/2GVKg53CDhHtFn6Fan9lqQY84qnyPDBB2YY3/TiUz4N1J/cYGAo4N3AwEFnYqwHS
mIRLUAfN3DjpkWVyyOJQZ2kkj+nUmesyRPvrc5APyy9NF+G/niPRLVTIHIOCoL36qIdoWt8wk3Pa
kN6S/g6my8a7wXPSRx44ELIwLo9gxXzQrRt/5JR//n9HyIc7W16QeOCHVPyMUUb3s9sTKNlDKufJ
qbq8cb4cTbJXiKGKH6q8kO+EPVr3k+VqEz/PDc9JrJS8Cl2KlNdObj3pruOnv0yuw9boan3Y5Xkf
p7hBiC5vZiYAHPIq74ZzAZg3esWjE4DGYinqfOo1CG5AXdkBgGDpEZdKKgOF3EgffrrLvwCnKgnr
QLFqLrMXZfMu4Mhzi9VPZ3f8RPUnkc6K0g3dRRN1D62+MxqkJ4zbbppuRi+nVG6T+yrjhuYnb74y
dKHwI+i0FgwOTUVFF5IrXnVmIn4Ww+/LCQ+kVsCzR9HDHavRuSX8BzZmJMjyF9ZBEvMMcNPpPAzx
0pzqCL/uIYh44F5yTnjy5PoyvauZJNfHoFsxfehoXTIKQ3KRnZmCcWNvXBaV6aW/dnE/4ilY16Nb
yM59MD4QcgUsDSuAp+BaDXVvOKU2fFryj1Ui5FPjV8PlGpJd9+11QQAsw38MAVn9ExYtbTfhksIt
TK/4jgSgdyEWHLKEa+Ms06/VNOvpZ3SUbkaMX0Nkn9s4r539MC/XC12IkNGBk9RrJiqaoTczF9IX
GzlHfF4dDv4eGmLqP3pzYZJz0jGs3SkVhZeVagt5i7sSVTDmFh//IGKa+pjUvrNsc52M0GDsoHeg
U+pxrxEteJvG1xjstg6DcPmyaarhE3P5LuO6TaJ1fnMAefsPEqwX62f6pZH7d511CMFfZ7Y7XO1D
f4+WGOpDy1CBCyOvGdwxNFbL12gbg7A4dPNPOXepfZTT0hPeHqeE4hyet0Tb5CynJ5QUz8N/d/VX
8crJ72FgRgoFDkGNZT6lWlsh7dw8Udip62M+sVDcznSIXFw1hvRdzCNP0aoou3YHvi96uEZyGZfo
Zww24eIp57Ghk8xupK+pWhl7+IsHdyYODgGMQvjdLJ3shQ4Q4V1w+EZ8DJNN6jCAEXhdegD7Wwjq
Ef0py5SzflumKIsOqvCcC01KeFZECZVnzyqU01Q3xl6/Lan2JIVTYm2ioKMsPWWhCGfusFvB6IQH
H9Xt201Km7KOSPQ9ctDVnAmNdpeRxl75NhZ4fQQ/OIHMuQEPhmChmgMCDCt2KOP/4+g8luTGtSD6
RYwAQb8tb9p7acPoljT0DiQIkF//Tr3dxMRo1F1FAtdknryRzyQ5kttogjXuDb1VJNF4vdkx1O2e
shI/9nZIRzoFFO6KXIRbQvDiApzbxpMzC7Z6U/An6hvdvU84v+UjK18ht0OYuUg/ARbeozusrgra
4rpdS4xlpKQ1pbkQtFf+c0EDZYcM9NnVi1SRwT3wBvveloODvHlKnGtJqlJ4VwhvTS5FEXQ1wCzf
/ktkr4tPjrL5uUmKqLuwq8Uru4lYkD2XiWtvpGJhmCTGMxpSj1BLgsxtT3NhWJkyiHIpc1w94aAl
x3rap13efWFCXOtHvs22veChI6htKcChndkhYirgMfeWvyUlD3eGDsdmi69PklQgGWHvuGjYzzt9
aojpbokkoqBO64D0kQpde4//Pt64Gm9VDDhXILItuksNTBqED9OwUzQQQQFLkGHWTqOFIgGdhenL
ijIwOrElDO17PUWYUEbIDSflqyrbImW/ZVAShNO9TBn6nTAxjfMaW6yVHG8s+54YH/jPTsdc4Cnj
EyIuPU8Z8fgYWI+RUyJS7dl4fXcNkcOb3iiNtiDy7dFZmuKevb30jyUnyMUIa3KkIcA4HxI/0CSn
cACXHt7XIG4fMc6KY0iqDcjKrlXjYckR9L+yrszeCFJt+1Nbxc7RNBNpJGKI1aWKmTc+W9ad5Tc2
eQ3nLg7X4q8qHQJR4YLy4LMg9YbPGcnGJXIGQWamxbU+D07W3JkVV+7GqsqDcxxhrN/GuJ77y6Kh
Y7MFS4L6EGnHQtpZiG/g3xjIOi6/584h44GpxMw2jVyVIHucQeDZCyQfgOw5tM//gB9qtEzs9V74
/nN+vzgqon3lgSJATzDV+rOu0w4/dcTOUJJRzASSfUu75zpU/nHi1sGZQ7CTu1FLDYgUq4W+a1p2
VU9C4YJidoF/mETUotuboYQ7yAJkpfwF40uqpRnTdZ8aAzo3YCQT3fnQTJ/ymQy7bZ/n1efUxKV3
iImdL0hXX4PHpXWndI9PaQhwK94g3CurnGdENCw4mOl6yCFKN/mNCQngDSCRaXjoGIpHG3Q1/W+Y
dDmTp/RGOiwp5ViMzThonLAuCewrafE2wQIm4TkxAi2hFGX/3FGViRONgvwMRu2yHi5jcyJ/tF2f
rECdhQYNLTZu6lVcUR0RPGZVHycvedTEar/KUjEWnuR/TEQN7R1P3l9KanNBKIoCWXAWg0aZlfjv
Jn4mgZJYRe8yhL1+juEZBVvHMch/UKfhG10I/rrRsQcyinRV/3XHAgX7lsouPoBs8dM3HY/5xQVx
Wf/Dv+TBn8P+KlHyFeMAkNAwmSew27NiPmr4E/bDp5kVf1PXG4pTjN6JoSAGZpD5bvs2pwH6mdUv
Mvy/2UAW6I512TxdAWLEkOWxE+1XaPxYFVp/eR0BgVBpJfmS/CILMIKwIwEDQjZp8wdCFhZe6cVD
fJQ7kSzAVtqCJMYCLek1jYvyvzEK0ZiF4M8mhjJx6WJSuGVtYl6nKIpmlb1atc53ZmFZvO0IpU23
YmoWIhMxmj1K7prxLWjjtNuMw9QWx3Z2fJAQic0eWKnxi0ulCddr3U5ekwkm4EalK54Bg4KVcwqx
yw8Vts74i33m7hulyUA8RTW0j5MeneHY+bj0j8QU3CpDh0X7eWiG6mQVCv/tUkcrpr7MVVfAsvYH
dU9TEyBBpfWwFNpPd/nYxbCLNfr3HTDEADtqCOwAkT0RDieh4iUjjsBPyeZzmyr9j3ERRwasEJ3s
6Jidb3TRdI95J0A5pr6vm49qSVfWTAHW9Vf6etCpTkTLuEUhgXZMlpE8EaGnl0O4dmF/MXUedHeU
epb/UDrBfzD2JohVo4yOaRLHBByGDfrbDDv9cCZPENfcAmssZZTOB/YRT4X3BnY9ZkMc4quCS5NJ
eBslQsEVF4Y6Md3op68s7qMovHqUycuvdrXKOVuiOO/HsMGKxKTR/wgRsYTbYvSJ2oJhsBLCYJxu
RAIY5j2iQLIwAQGIRIVH3p/cP5qkgt1XItp5GxXxZCcQ6Dk8OlVqeYs28CHCipGBHos6mnY5V7SG
bqIrB7OD1TfbkIj3vhqWR1BC0kcdm4y3vgs79V6WXjofYByQE4MCHy53N4tYbQiXhUnKhavviLO8
Aa1Q59KbLNYB0uSV6441gla7xCzqczZkOlHDIEjbM8HCfRBHUr/D0p3InaQN+KVVxzK5R0zMsQ5p
TSDkJ7Zqk9LOJEQsj9MLSCuyKehJHWxrQvYXNZpQ3Qma4RttcYrM0RXt8MBrmq/XpZr936VT0bWT
0jGud1W5iO+RYKJ+m6599D6aqqUrx8tPMiknab7FP90sLPhpB/YwHMN3muOMHIXScwYSRkTyYCsx
xfdjbbigwWa477kZkgcm1VXBnZfXzMlbY+5a2REOBTdlPqgVNNp9ZYri0bomzrZDp8jac0rd5hcu
nuqxoW0lCtKNkvjeMmbFqu1N3n8l9I2jGy0Ven0YkgemIE54gYhpOSxkmj9xmQmzYZEdunuzFmgw
8w7YnEQJw+M0DM4Xdn75J64H4jVxKg9H4oDqf710up92IjwNEVLKIJ5OtixbqLOZ+xSQXwlhyJcO
Ukz4ejTDcmFKsR3dCR166o6sdVNvIrm1Y3p7NxPmJre81FCgpn5FzreJeHiXXbYugd72PtSenWuc
6tAxyPO2TV94/jNb9ErvLVFOtxX8rNL9uoL6Rq3qNP09RQOpf5uZRMNXHpiW5EOml3RRXjp9hFVH
KSZKYqWwfCeoRt2Zl2LfxojSd9APcIqPuHz/+XKO3yvKWtKZbd7/QJdELSKtWfR9bzo5fHps/PaR
qnXAyNBhcQLDffok0gNAU4iW8VH0Oap1sppR7IDW+mzIgkq2WC8gRxSc9gGbqnm6BE1sxa6SHguS
ihznp8Vn2H0ay8lOZzMW8QtIA+YGPlOLhB9dkzhc8JmTtwROZ0NABV1+m6RkKOIIzeNTPAQRUh6J
6/JMVDhiZCBkkqg/IiQ/PHoI5weNcQqXyyh1bwOTZc/eHKGpZm73hdAHwU8QYKvcM3nKWbJntd+O
n0GXJuuZbk3P8EW7BLR6nK7ipPikmX+TBihu1KSgfiGJY3lcdESbkmM4O+Nxy5pDT2Jm98CqK75C
4g146EJMOyAXOrjTK7k19bUBzeYeU/V/PruNY/CkHTD8iYysfbKmvjoWPliP36j05aOxFIU7l0gM
vZUKchfV1wJsY4sAJCesxJo+qtWmhzhQHfEJzhghA8eVXF6+W5ND4K3Ps/Qipr+VGZ8b+G1MjKcA
D9dHIMgF+G5AVITXBM4sMLEkyrTbP8W5j6Z6x9/WLg7XdeUyumDm6bEM5UI0MJDimujjFc4AD3Yx
M9t3Ede8glQw3cFYEz9TWPrdflpte+3HWsy7wPXxrncrBckXbVGeHdkazIzCKzleEg9q3o5iw0v2
9RSO7+2iaQ/6XBioQ0sRnLqImfNeKhn+xSSsORw118emb1v5Wc4yvoKeLL/ijpCLDREtmrw8FQ7f
nRJ01ENH3AJRuChmNgELMjocdwqeEHOmpOVF3RjvJzW2HabHrjp7iGz0aek66x8Zz5AcRAnJ4tZW
KK2PJDZ0v1YyPJ0vIRay1h2oeDX9TDqfSC+1TwkmXwQWzlB1346DTHebgD2ghg07pISE8DmMPnLV
eL9h2a7VeSJQ4H4EsGI3Ml2m/6BalOFu9T3ssmuIo/tEDoUJ90zPuuYym/VmXQDAhGyVFLiE9R5G
drRuwfgncrPgJ+8HrN6xM9Ur9jrin/O5xSuBS7XOz3nrOs+42xWmtBjJxR35DKm4Up+nSKEXOZjg
2BGilZ0J6a13jU6Ra2whH6XNKUkAklyNt4ChgUeAkM1noL2lo2nyK5vb5TkteEhP2DkX7uYwJ/FT
BVyhSPrg6Byo7JHHrZEZgldsccR2NpnOvT32I2wECFWNAY3hk8QEWY3OpRiZn0NE93Re7KOpDknP
gFO02FsLgb8ETIlav5JZm+DsiHos/lRVhUXRaZQkfAUcP1q+DfXjSmXPn4Ozd2DDWil3V2Lo8PbE
RJG/F3Y+DW1DO7cCgsAeSHIU/+Mdxiok+wAipj3VfvJPIyOdkB8PLII6n3ZhE9D2M8dRdfaZeS0j
zceQNUz6Sl4cPksgjQnGTV4ShDDXpR577x9VyFoeZi6ofx1ZOL/6iRDtcxIP0KwMC5oVYYNka8IT
2CYX7BXqQipBll76YXRfpyRseC3ZVriHGj+VuZAdYf8jlVn8aZkC1bcXpo73mG9ClqBT3K87JSB0
oyV0xgdwbcZ5lzNWqHQpmDIwb6w8GuWsQLLFdKzSbw2AGXGfZsyy//YVcQHHBUkinykYK/+LBxDz
xXaE9JSecr58+aPCSbjnpUDNx3yrt059iiJPVJhXpf8fTfSAgN/yFV1SG5Iku3Ncf0If6TOF++sE
JQV4zLtHWEI6KnGGgIWh2EHKm57chYfykuJ2xdIhEY9yIklo9Gkg/D4iyRW59TZMGeXqnbTQYkGn
wDlhE+c5AdeY9riERJo74X0PmBneaELRs88S4Ot7sBth+OK6A3tn7C5zcRAzP/ED6mjEWWYM1Dl0
nNA7r1FQM5PzQ6xaM6Quj17GCYZDNkT1A89pSsLZzJQe6HEFgCaamnBfQMfy+UhZJtuLyBHhMSMO
4ui9weMAKK5WkceCuNNfoujl94B2JnkbcScCxmdBeEnMqEnbDcvohXPeIeFsMYxaYRO0d3PvE8Q5
rA1afQg2yWlkSUWuvTt5Vw022B4pMWm2eyeOmS7ia2l2QWz94IDEIKo/vZLVxzk3lORvSQ7CZKOn
LA/viZpABA1XOixQF5RNmL8ykg1o3isGBeFxGqB4M9ptbmCKJIDPCjo9YnezWzOHnnUTDaSaviKw
8puHFU5VcWCSlv60HZBSPIvI0Q7NREbmtnENCylaJHL8bNTbL2ed7VcemdA59UEf+ffM1PDyIaWs
dgpIyd9W9z5yxrD04LmOrutsGrzdBm1hyKBpRatQbZZZ4JkvtbZm3xB8k5Br5fftaXLIsdwHKibT
VQBhcc5dOCt94WZy51Ps0X294KSZb97ChlZ3ymCyFwnL+s2K04BQMl8QtxOLNPhN8cCJMrZUYke5
MLDYpAgakNbWxBkdm8QnZh6DJ6hTOQXmCe11XL9HjO1uEcJaXvkFFo+TEbnIrkoTCJueB6M3qful
/pVgVF8gDPTF7LyEY4vMpdBAVnD5otf4ANgbghLEuYPi3iAPCPdKl2NxTcl0RoTr+Hl1XXrjt7/W
kNy+b34olX73gRwi97sd2Z2ecKNnyaHzRu9hiulfsHznmbOdK6AWF+6bFfokJSB/pxu2zksJq4rx
zNoP6/RqOtFVqL81xIGLhk8WHnTACOzCZkIv37ms5q8byRTUjFln5o5pKnZgGnKfkY3bZPkZF3Xk
QADuI1SgUzaLq6NEGG8t6YP9XVjPJCsmjOAYIBd+1hrCzzg7wVhAnsu3bqXih9vWBdVSWTSQJTVA
rw3C3uhayjQjQxyiDbJ30sPpiRFDAXi9dS/dvEbl0cZN6e9Jv+HlCUcgL5ATeRBemTPHsIWWhLMd
fIljtjZDs4bWNfG5xbopS/9gYZmT515x895Vdg35fEL+bPJYhnoZ38jCU+VziD7nps7RbkrVQE4O
7mWWmecW7hUoPsh8eOvLpQghWmFKPkQ2kbQLkOt7ZH1Fmh67MAfWv3EtnxMWigKK6rprrKckAeGR
337S6NpnEXqtC4i2wIfAgCy8CBZJDk284yOMjyr5Svr2SlaXqQF37LEuNvFOcqziqCn67qjDYYje
/aSgq2QZuR6wYeNyGGD+TMi+2dSwfTJs8YtIRu8cr6jBcQ6HvE8q0sQhQtr6Pc6R/JuDk0NXxFEJ
hzRhXITMQojPnMErkZQoBokmF33w2xYVqdWUIiTD02USNJn2BPHANuG6fEIFRJKX57be47CEAYlq
0MapF7sx4hzbDCkEH2znCt6DrJJC7BdkTbfQkzAQxxVA6xuLZvYoLZrq6hgy0kAGlv0/EhloH64Q
raS4+FYmJfT5kBAB1VDJsCCcSCidlPV/o0KBVsLGDI/hEjOXh7Q6BPU1aVRw8BhSEOsy1KHdUTpK
Tlay6FCWh6Vl6aY1Qi/Onx4uO+4Ihs9cz+kWqkb2r5jEQOBiN4OWTlbvry5I4cvqtPihBwJrgQbx
L/RYsh1cPOJnr2FUtiGAvHR+OIeR8qcjD+GeIpHoz9pxIyRlNfTBu67z4dH5nh7aU2FRxSKCA1T+
kNNu/26YVZW7SEXlm+j9R6ttUj+q0sq7KNKV3S4q8MiIWSIwjsniCO80hNYH9cE6kJk42IeCIwKt
5it9+hQe2K2upBmsmjKnrpeSSrQZqa+g/K2mxX7Z0D9CKUIACMG+rZ6jXs7FvZZr9cddO9/dNw3W
Bs1v5tD2bOnf159qQUN4bFavt1vUqURvZ5qe8OIy+hu3beSW/capwg7JQ9uITzVX5nNwh2g4NLFx
k70qXce7dlmSfvFMzMMRjmmQfc41QO5t5IwMyKNoCe+bhZ5iF6P3Iyba9hkxT0MqF27YVL4lsSGc
rk+mdf5QgwHBaZJA3HUknDQ7QCUkgzL48uyuc/38o10EziuvApOB1Yj9YrKzCXq7rbDj2NzjLemo
aNsW1c7iLuIqloCw6h7nKXCMONMCtVvZUPu9CZx/4mXGglVcCUjr29+MzSe40CrHKrXwJNq0fqHz
zb7A7zFcw4rFTEtHaeZvg0w4eBGzBrVvsxuJGUBk14Vw5LYq75zpbm0j3W8X+p7idQ4GxSFmoyDZ
JUjMMBLOjPnAmuFJsciM1ZDWPoe6FnjjRkfzM940JphSGLCCguIBn90xO7bdiPu1r5s+gZkOm6ln
jTFkJbOzsse/M/SG4WRbhBqhr3FiF3k4Njyainr03E4ccwJNzHqP6zhnITs42O3Vk+yLwT3QefXd
x9KKleQuz+un5FAV6YiPPMzxKI8hHueXpvc1HyxkOaATiIw1bkuW2clyUSsyxoMlLqe5H+I2DO/K
YuJ8vLqZ35GsglI7nsHZcc75cA/6QB9Zy2v9wx7KBl8pG9LyQ+UNWmYiUGAlbN2RUNtdqfq1vRMM
61GTNUxwwYTF6QQuaohwx8+M0Ouj2/LHX/MavxOINVYVCHV7HTiXUjOnPq6iyYunoUaruaHhH/iP
GmNyIHYZeQFo3md1N7m2tr/KrJMEsDmLT0yDqNtt0vvjlSwaf30VcOa8Sz/XwKEcd5mjs6YRtpuC
EpT4UPIomDG04UK56w9gmI6G9cEf+h+DN6CKXERmFJEoqbikWyhAGdggOinooRfFSlVvU+3Jlf4Y
pPbOhfAJCSEUpt1NHRriXSIdXb+Iksw/tRlCwnPv1cLFhdxrAth0z/oh1C+l9Mb2nkJqGT8CQ/fL
bLPKsl3gWFyDHkJc2CVhN/2ZAm/NH3DNy7vW1eoNmbdoTt4goYOFmEEEA4OOOJvFoxKsW8ksqHNb
wSaoGKa70mo4yLVJLVqTYb4RwTpAUb/aEnUsNqAq/ql4v8wesGhYE8lCybmZckBiSFFFAgGdL8aP
jt6QoOouQPGGpyVZR9ZtJGbWWxRbhKGCasaNlFAGEiAbAe1j1W5Mf287SZveDsCkidq1aAcrQleS
czX5Ov5yGdt+dih/0bwgwrnP67JYH5x5Fs1vECOqeGoxXELaAROzIgdXdRK9avq0YQdrwXx3o0PJ
3gVUJif08OkX2uD+DK0M1T26OMFLTzt1NzcDKsbpVqgR68jE6Y2FwxBdAeriKxCIL92tGaxrTxpd
gdwPjTuFTzkPL4awGsLHg6PJdNhZrr2fWCGnP8ow0DkOSIaLG+XGYblz275OLjzRpFNA+LvlM5j+
F5uRWu2CkF4Aksi4XCzft9iagMHy3YCuANUG7Nnpqvo+W/Up0Kvb/F2DeHEu/A1R81q4g30i+dWK
O0eK4JPK0G9q0pttCW4TOgPakm1fjrH7aRvfLtWR76LKWERjHwyYLBJx+rvPPZ0eai8qPwpWqcSs
Vbx82PZuAPVXFpZJzvo7aaf3tMwyhcVeKkyUoPBq9xBQodX3rJ/T9Dcv7+oBw2Whj3ZhyDOxo8O8
+fanxhCXjL9JRQ0YAFmW31MFsPN2VtIBlYGUN9ZJFURyJ+OawZ6u0xENpS4Kf3g1/GN9rgJOYc5Q
Js/+W7dO9pInJQiGgbuFdJuyw6LchzDjgQQHt0etKsNv2jB//Gwwll54wgwq+jnGmSX7kEaQRHUf
ym8GhPgHH1bgn6K4JKM+h2zff9ZsTnoSp/jWMfMvLkKzAcTgQaIS/wyIi39AykBUIKyr0RxIGpMT
Iou0t4xComZiRBX7HyAiQyLb6tnx3tHo+93RIDxyz9WNAEQ5RYbRSxjg59FmmutTDfw835eB2+P7
RBx3NXmfJUQp4bLYey7OP0oXJz2L3uIxGtey+uElV78NNndosqHwvtgfkUu3QEVMjnkoCW1mi9Z/
tVHqEmE7j9nHOjT6CcwUk+sOtwPyNoKlcXh0/tz+UJUl5l/leNwvfUAs5i7TqrAXzCXNS5vo+L8c
/Ighk12aGDFsDBmrzKe22iINt+tHZH15Hhe8klvHY2u5nZjI9qxwuIqOLFRTpMCthpJStIH/2sVq
qXBbQaRSbn2rmHq38Vhc3CLV0ZyXlnEhMaPneJqR1TT93DSHYrKh2hkqM6IgIbKTKIzQmLxf27M2
zpOsQyKjCmaX4CkRM1KbuYqEEi0PmphyZ18FQXAvK0ej+Vi98pHrhU38nEgJS15FAYv7zoZDtC0c
TqcDKSo2PqY2urHBgWuX02da3WhDtYozhW5HYMQcMzN+V24Bdi0GIIThlzSEGf/ByNxUes1bizCH
95xCzt8YjCpQY7FHy/HF6AQ5wAat/SrvZ6zE/60FqPCtMr5TbZuFWQ5EBLJwGqhu2asrPZxVPPPL
B5s9KmgYgHTjzCFG+KSF2yHhjYzzbyyH4uo3XVJdujXr85MTZu19WxGcjelvmGe5scXqkd3tM9XZ
zRjKflkcctmlCCHyfVA5lFctVFveLLRJd29IjhB/lkCSPIVPNwW540j1xWMDlzvDpDBsmR8H4I3C
MvvwXMw1x6GRKC3PgL0b+2vGG4B81QZJfdRMzl4gBMZ/Z2R86PDnxvV/mXTS9p6YH6I80ccCbIbF
3xECNmHC38S57Nk0uu0fXBbxPVG5CBg8XB6vkZHkD6OZ8MVj7DD0Gs7uKlb2mwBY9EPrBhO5MUI1
7lOw2sI7BtxGCVJwx69Uf9BzVZsBETqpCRp4GAJCKvg2iMVyTaj8IpBkbuTPG4jQlUOzwgqfdeEg
4r+4omKfH4L85xN6nDki7hhp7qYpRsYP+BkNOBwxLtilC3cEZN8uIRQpn24Jx12D24XK094lPcnc
B9+I+AJZIv2ZI5CaO127Xv9FHTmXZNpzVnxLIBkfYEw0sSBZ+y9Sszm2vvU+sGRE/3JuZKIuXDoC
POIkcxF0/pCgLTA7OcDCw5hiu//or+flZEUJrq8nAOQDTTaHPoY6buMhFWxCokEypclNGKRXMMHr
b1Qp6ze2TO83WGN+GRmz1mGCh6XuECEhukXpYLorCHNZT6umZNjiJ8G6lFAKfhER7a588kliTyRx
6JtTkOb8kblxGT6hnmoFMhcqruE+KGS43kErdJYdbsEIPzkRKrD/3Bt3S7V0SbzbEWBAha6q+Rn6
0IznHkATbIPIK+trCs/KAchMLMpLIPhT5SZFlckwGK09xyfICPcegGuFrXBW0cvaT6RsINMvSLDW
+Np4G0hELrhC371eOH8xwrveKYJPJp5tPqXc3qgJCE3Bl9btlNc05cNN3f7OW0KezFjWyxYMTilZ
xS7VSbpDBbK6Sonn+oOXBfHnlEr/pIlFYUFa+vYuTMrRP5eEcsJko+aHZo/liHSVImFt3304ddnQ
iBV0zWTZYojfe3ND2I6vZznBXctN/9sqqaKdN7jTemRxWy2XmLkWu3eIy+1fdMQJH0TJ+939akJA
gkd8BZ453MKBlo+gcuZpW1Y39idwC9JEWGsNafLilbznVK5+iGcMez+QpRiMgap60mo3JVqVjegc
snOzjHLqEibNOADiRXOeHm7XOTCYmiQt6U83davnyreWdVnOFnQZ261H0LrcrgR0zq81lXx+gKMl
XroM9OZG3L5lBpvNVByx91QJI46OE7XOJoOSyDTiToi4ORE7SVYFLdI6nAD3IBQoKe1/lUuEmSHh
pD3NqFz5fZGfPQGkCdMf2GMF3pksHCh5UkUeIOul5Z79BckVaR44sC/nAFJXzJH7buSC6E77LvtS
G3oKUuPkLHshvcF7ypd55bbByY8YCP3025TLBSfiWgz3s+B6TmRvkkPuu0ymWMi2K0rf2ifvFs2H
eqGfUJh48RH9i5vBG65kDBiyCmyh73jvmwhdrujfEGYQ/I2eg/5FOZVJARIuOt/rLggeS/aEK/xM
DKOFGtafjvc9o7vScI0Zywcurk0WfYBQYNqmUBNwvhJVEJ3w3LADByQDc2+g/UNy5SWyPHqcOu15
pAub9wrScqsPLE8Kued7dTG75yZmt1Rrb90PzHeScac6Ni3hEVXHxPkoCpCU7ousSrq8QQWOc5w6
b1HHQI58CrJgl8CjmKEPKZ1FvGs/MDXNloMSoRfMnHaiKNLon4XvkpICRWoHQrMBcF4LBxuNlbEj
rxiT1foF4eKyPJQ99iqeZTC2nZ57LlOSEu5ZhmoGoprT7QggIfhmySERwtJXT8ehBTl/RjKJwqqo
ICpsA5wabzcjWM797AzYJNp5vC8dClyyHRd2O46VE7PhbKJqnGqJ2I+QgwynEHqG6WIcLowdJhiO
TvLW2uwSkn8LrH6Ms0em6jCADD4ds49if7XvczmRmULZkIOny0il/IorUd8nGRwDEplxzmDYRgo+
ef6WYSnHeeoM8Y+PoAQi3oCGdzcyL2fE0Ob6ec1GEk6YPMQXkjdIX+yrNLu6lRMnH4PQ+lSTAVJt
wnhGGkES2IKajLH8TRtg1OqL9gizU5o7tq959AL8CIIvU/r4oXEFQVUd3rR/KymX0w4BpfG34mZT
OIVNbmEaBQlduIN01aCr8vxTny9QXHVA2gAFUBvHB+oXbR57UpH2NQ16tM8AcXh3Y5yoYa8IMvE3
swZHcKhKScU1k6dWni1YtH9DZlHYYUcEtEku4H9qJT/ulIcRWG+ILSSqnFg+Fet5mA1AwqKkYOdN
9glWB5OlsuPE5oaVbjRwRT/06Ekij29j7OdTVY3j77G0U4CiibznW8o3OAfubaXHor/DOzvE8ykk
jW+8VELWLjoertMvd+hxHzQG5hCSrKHhqzHSstkc8CxuEboDcFS0Md9D1FczioNlWGaEmeBdfqWi
7o7gxBrx4SMGr17gd6TqwQLCWjn3qS2MhbkY3oJSixSbnWT1zGxxhbSAXg3P8GZg0Fa+hk2E+iAi
VztmcZ9TEZfU7viUqmwMH/BMkAPEBuDGaFkJF1q2nRzZMlTVPN58K01Fpl1RMVB0kyB8XgpyB05R
HnNmbcKa2TlJdhNRN6h0Of7ZjNcLq9l079dxSxvFU+mn5UHmhFzCZ9Hghl+qRrjJDcDijPYlQaKP
zGII+mbaVERYLtmBBqP2h926dMnvwKmrfDe4zjq+9yS3VbsaRfIDljP7WjhpaTb4XRn0WLr4eDtC
Lr5vGUi+NIpCmd3kaC5e7KHSDDDuv2ROVtDNGELaD4RmlucI0fRy7CHV+r8cuvWSjBbUP+V2dsoM
vN9a1HApx3lcf62+QYi75eWuAekKaXrUs3DIfqZCN7f8q8SEw4PHeIv7kAEoGvY4qOqUdSmS0mXa
NGmPnkVEBTw2P2dE/KAj5CXXGIocG8EmRR+5464L/AMZ3U5MmgXx5N0DB2DqI+rMAvaPGOkBa20V
x5JPvniUQZYBTAUNdEf/1mm5kSwcIbejYyvqP7GHCo3TknMZHT5ZWwDUKqIbkSRSB+TOnTNYudzr
Ngv6vwwDLdOb1BUh5vVOFu6xBX+ESq/G0I5BHvLzGk975PdV9t25cSL3vs1tdpWgVjTJlq7N0/XL
cl39zVHDWcqoUdTPhLvgR9j1KEQsxe5Yuw9lkdy8UzS/H6rBp/fC3tHzv3pvcoB4SH92i7tOrCrY
WwvOZY9cuNL/fHoIP2WpmsPGUDOXb/DA3jZo0DJ2KRxbKh0vf4yJR3dRNBWlwmxXL7N6wM05V3vO
wbp9BBDloyUEcZfdFQHSjSfl0mD/pHaE+7R3R9+mLI+RdeZ45VnShH8Cygl5k/6m9ZfHzYbHQzPF
uiQC5vLXgjUPCXwz9qJg79axKzKG1V6/k5i2kz1FPuwb/o/ghr8Tq9cwe/OxN7BUZMVSRMeO1fL8
M/qxq3Dm5r1zMJ0K3WM8TNTMK1jAHBJRRMbGbkQRlhB+FadGYJpuKLG20iFDhT13HnV3qMCTjHC1
YvVZuKBqmbPz6KpAwO0aQrP8dMQGR8fZD1mRQuTFmfyrKqmbEV7KPNvNftcviCtN0tzZapAduek5
HfScwgD5cU0Ax8YwipoQPnAJpI8wP7gd8Oy5rLKSXEDdbfsZ++lYgLKM5h6oC2DmuJfHtVyVfYBB
G/lM3CDkIPgRNnm3jDzq/dgkS3TUeGzGQ482u7TbJpgaEu8h3YhXsoNI1mQ4JdVZeP1IrnDhVzVn
HpYeD4BJl84MnkFNOhHJ4ZbeDDPFKgtAgoiB0OQn1DfQcOExHKAKDm11aoA8+B0GDA5D0tPmyOWt
JTqoFJuF3Xj/q5qm/1F2HktyI+mWfpW2Xl/YQLg7HNfmziJ0pFZMwQ0sM8mE1sIBPP186FWxOMay
6UUtyKqOTATg+MU53+nVk2oQypK31CpiiYxP6uW2Sk3sdVjJ6WjZHzMJC+qdn2It4Q/ZVnyUw5yV
W9x2ndlMUWiLt0zHbRpf8tz4HrboDF1+hZcAZP6GuBBOaUbCNhl+kd2GUMsUiLiNThsFBbMV5DWw
DpsAPMErwltAx1zzy7S8uF8nZh/eFfuKzP6pSpT1SHEnC3wxYmmhCZPImIZCLSbNXNnI5sE2+uLk
1dHgITGcWSlcFIpJ68kInaxuR9vjVCcqhMwrzDNo8Hpm/luJlON7Th03/kDfwNiPCCNXD6ShNFBS
BISWjleeMdZDTwgGXZUw3PTCaZRS+L/Zq1/7oMfFnfYg6AwwdQE64QSt4uFhoPxqggum2R2guC2u
zwT8TondN09ufIhBJr0BTlgZfaiArDXNHt+vW4BYLG3f1luw+fikZ7IPDOp1nS7jIStTP38LqQPG
S82d1x9N2ZJNUURBYlijl11wGienN8fadkjgszoBroixBUZX48wz6UorZfTMuL8fkQHH6DjbrnDB
gxmtSVSPoH3ti0FN55zeCjUoF6nYFejVWCSjVmBglubJA0rZhjm/HDOSjRrahu2MD6LelSU1/84y
QU9pxPyCbi0uSadDOe1uOm/u4xMDGzmffDZ/9o6Vlv3kcgMFJ5tQ5Q9OeYaMRarEVeX1hNi67fLS
5LY77O0iKw228A73lsAswkxJhqgIcBswF62neDwTERX+7CqPOOVahrr7iTxEyndaG6fmK0EBt1XI
WOSJcOXG3KOeI/ZmmDzoClXaFf6BuR4M5KzprG1FtBrrPm+0RpZ5nEjdrsbTZzCaLFp8ZNpUl2hD
UoB62UIX5VC1UxDlcsLkEbmY2TRIUgzjTZZcdl1bBZdAF8YKN3OOji0ixN7ds5qiVPOjiMgSP024
sXyrSlFvVpNcOBQhNyLl1fGr1VfJcipANnbc204ZXnIKIJPqR91/xmwdn+zcnlj54jhDKe9U1MOl
QP7BbIo6gaE4DdtGZ7qSmwm7HFCJWfEMWCBPiVcKVPDdARIg72aPQmRPdaMQoNCgxBeky/jjLVLx
NDl3geztS3/KZ7knGSL+1o1Ca9S/9IDX8Mub51QjrnxXZcRUrpTgtHahZC9wqDPH+h5pmf/scZSX
fBtO922wlhlLFZl/xdag9PoAFoPFnxxeVgh1uOZvjspuHrAkF+55IbntM49UXYFygjCOnq9eEhID
I+Oy5kvNZQd982c/ogGDRhoEyz25WfFtBfFpPoZFIZstG941vKay/Wrvk+ZMyEzrlydUxrHYOXUV
NMxAETne9y67pkPfEkt1u/RM9h/ZVpHCwfWJK45b4pE2LAzkkRYJWl7cZc8gFLwvWSXpCUk1mHuM
W8mTaIaouUiVB/qCnB246Epb9s0cjTh/iRYtHkZbjNWhULOjSVgKBFF6oG6bjVBJ99iUU8ZwmsPo
kCJuLo86qaJbLVhtn0aPaRexO3mALXUkKnJvdY0CHiXi0N54PgPo27gsjAI1PgjMDV2vGchEqbVV
ToIFgQwA4Z+ZsUxn33Jweg/GF7QJZYS5hwzo5gYuL3E7lvJxnDqIhwipxRpDDEWgrGPZhqRiZCgF
MqbPoiWqp03YQxMsat1VegJKCNcm9TaI0iJUmTid1tMaU9uhUTzG72GEkW3nh5Z8QHcEtH4oTXTf
FHb6Q1ipfVUyJmcQ9x9IlxVIZPvZsqwHIt57RInF3MNg71NGaeB4yysJpgJ9WN/Zq056CgMykMCZ
ZSu0sL+ENeAjN+sW3jYqK8yn41AD+yQZQNnwq+Q8EkWwzplw/yEFHAXZXNZS9Dtb1c18ibY9qq8Q
p2GJmNL4japvVoR41dHTgNdDXhgZk3iFsyF7Ka2+/kgJj/+RQtl0LtYk5yerRXK5ZctYXjT8Ssku
xkrOuMYhb+OpcrrgOeIcfZBTVufovzh8bTT4rf1UgNStz6TxjAf2flxlHfoEEXq1NFsf8XlHcQM4
dgL+HH4wtvKQc0Apy4+2TD33ZDc6+Vxse/mhWS6RuDgs6TGAYIsrz8ptfaLUm1lTBvz2JFTbEVZV
Hp2AJtc2/q5A/EG0VyS7qx6QoGA7zp3C3KSSkDtFxsyMBKblwgyjD38Lof01Uqs+OvMNekCbHbTP
u9KWGYuOOqCjm6wsBNLd551z2eNhTDaDN+Gr4s1b3sxtYkbsCcaBSuQ65c5boOtcLUvbPA86G17x
OYLTCSydZXs/oo7cDr2zdohJVH9vGAbBPEkYsr2V1tj9aBcb433QG8KQEIukSl/mbqnGD5x3jGeB
D6uPyMw8lIMrmmnDcs/+Sezp/JNNazlcNUuIHHOjyjD6dJDwZHDqls476YSk700FcIfTFDW8e0BG
rsvrodGyPHS0dd7W8xvZPooiZBFOrF1wQB44kPFBlOv60Lb9k4mgsOxZo64oQUQUBCRRt5OgBv+F
bjctYw/HEUK3rekFhokojt03xTpYXnWkgU1PJe5poDZeXBDbi2gJs7M1gvXxQss56yHIiXPJWspi
1YeyvERWRkYowInqM7UWptEJhf2jrkT2ipMs+gjh4Jl9OfPuRs0R0Jn2o4+zPRHtbVhTJW6jeISa
XvVt9AZaG/sR2CbFaq4KG4ZBEUs8RI8SsA+6xmEnfY8sLIKq8mKbCVz+BNz7ayihsMQD4h8Wjioh
iHkinlvfFY7yfgAMGAGdi9Z7z2P0JCfsFnTEXoXYh7Cv2d8r4ozKWw/bSMb7O7GzG8fGqHdjklau
FFT4B5ioNO7yXS71coa6PoEoLCaQiXYR1N4umRz8LrXJOkE13wygMdEX9qdmrCbAZtA0nKMToBDk
pyoIL+pBkexibMX2BneHHu5NS8uz0S1W1Yuqk+mpHOgSLucmbgCEt0wANgsNkNzH1pD6B87u+UxL
IRADE+WqrBsjsGH4Jzuk6dljMPXGF8aisX1b1OwRvrDV4NPeD34NbPQwIqZOomuWf4RIH1k0eF2/
T308pfQf7ihTrnMWPVqTLRNgTEE4tFflIL1vHOK+v5dxnHbb2c+jtw7HRPdjmfFXiz2z3N7ZKoN3
m8Bu4RXvTZyry6HHPoC9BClBQQgUGuNdNouhuUaIN3eHwcwVgkIkMda0k1RiIXe7a+GCbEJGdw/s
eHFESFi5zSabczeA0eC77YuC81odceHW1c2MM9TCNhnCe96C4CrjO5K/EpfJ98LQBtXNjHiYxSlU
B/zlJOJAHVP5NrPEYi4NB2NyWjig0XkRGxjhQUZkdEY/0tNMCn9cgwZUwKGB5S3fLtKevsVL0Arc
vl3RHpAVOcXeQZH4ICNMZju/ID+IcYqVf0tJCHCvw1pRvDKQQG7KZL8V35jKDT8DHmBqZS1HIgEn
xWsZ74+y2QYSXLvlrlmPf79qiqOq5eifaofRMlstEDYnljtu9IN4L8SQ4AqFOlR1jNDbx+Abn0jQ
mT0W56K1y0sZD/3wgxe8m1wDheB6pRj2VohOJR7dtV5/QAkRhY9QptaN4rwI4AT5zG19WB3j8cEs
oL54x0XaPQkZIbqkih1e/Dmek2MUYfrfNN2EqYyOHMk6vbzNYCV2aF4UJSNkGpXrYptqat5tiULJ
eZA09ewWCqLU09tYY1DlDQBCKlsgO1MUQX0E3qC11ICJ6vmOqsclF0BDhboG7ih/dgA65ivGGLp7
Gh2b0Ddm4g0CIt/yz0UGJOneJJS+rzWOCXXyIoZDSKhKg/U8XsbNHElreIljqauLyiCo3TJZrW3i
rZo2uPWqqbP3DCpt3g3EU1ZfrsNK8IB8TcI4jcuYEagHx/MRffuYn8fYMDJjHhMgfYqQdop7DwHq
24AfzLtuSS3uD05IgQFDwcXuM2d8XYeR5PaVFtFOptli7otJ0G5bRCefTEjwfZMSIK4QA04OsHii
DJClWmEdP9WFnt+pK+bxvgkIcCaiyDjyiALOxTJk1UIXG7TmZX0dRWWXXpLW4Kc3dcXyZxcAMGRl
jdejZLgDtNvDsIkNEAC/60FXZQCu4TChx6qbgKgA3GrdVYXypW/vp0KG6dOQjQn6fr4WDq05ZRnP
ayYIrbtEOX7bPtFpGKJHIycq2EBZS08QRSPCXr3UGFQmIBYDnnX+RnvBS6+DufuRBrTRJ4xQgzyN
WjrJC688x7pjYm7CBxGlTXeijCFZ0Ey+h2fcc3ilFLIT5d2ENjverzsf52RLPG97laDcoqdmnc2u
ySaDJBTYzcNCUpxS5nTEzEK6sFpER+LAbNpQYbuEGemLOsJws1cy6YpPgARwLabYT14bYaLzJLCx
MFByycVCNDJ+cxWTDkRzjZnOzpjiCRORUZ8heevdtmUwTfpQZvES9YPRvWEUThRJlnKv7tY3mFqn
ruolcEELMfCGE8UCsAJLg0wI+GbZOe1pGe1hpVU1GKrsALknK5s5q4EKaFCkbamXi9DHysTMa4IZ
2YzabgAEGvJ4OuZC0TbrEai0uZ6+W2WS389xEMcYp2KJYhMpNuRmmHgvU837EUtkG32zY5gvTOeN
dW1hcsCp1PFAbRHkUc0jWhPjGsGbPKO37r8SU6NGspDgs1GuE8l/AiGDgbqVgCynAPyB8RoLskRN
HLJDxuu3k+GAFRL5N9Lk0iz6JVNZWu0a5Pav6PpZ7iVqMuTM4jN8Q1PjEhhElspZSeLr9iOD8ed+
WXc8nVvMNy036TVMQwabeVbp4QWsaP6+LG63ItVMaG1jf/DuQQWZB+OG/RuZleWX24nsIyRv9sJ1
zQDEsUaYv5l4mWNzQ1r0znAU5VU7N229b+EwWPugyNPXYChB4Dnon98SfGqPFtr4GHkz8pOdwbJ4
U8QEZm2CtkJ/BcSt/ewyqhX27G52j5XWew5sz/3KkuQ/aU3D4G8XXbSoswfV2JAvnYxoQNTHbO+i
0tkpx+VcnJCeZju2yMWlRpkJ+YiY42aDghGmsgFXWnLoNfgXZ9GQXoQ9kkVGGnKukYrC4qjQCpOQ
K1LO2yWdsVE0MeK1je5sOgK6PSvH0Seqr1bUndqSptn+pM6qkr1rSj+hgCmhdqal61/2iA5tnFSC
Tbiuan7XhnCbhLbCD/IL5eU9xiLOq4GwKISr2kajgl4xDccjh0Hx04yN+LAM5+0KBC+si6FWzafP
ii9Aw1eUJL8GDOT3kQX5aj8sornpPUc/8s6J1IkkPuIbZnSzwDBKrtNm4Fyle7MSvz23jEDB+41R
/tg2HaGULu9rEn0rlrZ7h5XLl+gG68mgCD4tTe3ewlRe6TpgmTp2ZlmM4IRX+9YEqVsckzDChDbH
ub5s8yX4VkLBGLYDHAfUjVWFbSRxKVJQgWDvDdgI3lmIZpqzKbT7MI59fN+EDu/CSBCgBXQgmm6c
biwBcyAl9zYxcLJLTH3Lhz1SnW9jj6zrjZrowtmwOjhqxThNz8ae4WTSjLL3ZGfdos72SmbCcVCc
JWKncTu0sr9nrdY8pdFcXacl8VgbNDMMzmTnd/c51EfGNJE/fTlZinaETZg6elmfV4feJp/8YFkk
0G/RnRNgqZtp+Y59qnnU7RghIrFXb3A/OmVxoG4i0Zznvhq3tkU5tS9lspitSTR4K8R09oYZX3aX
Znb8ge3JZ0ZkKpns8DCmDwGNrU/VGBbvg2f5n0Haj+mOO4GMrJqW7CGA9sOP4eDj2bNEaC6D1aaw
XaLCYtK21Nm3NpjRqRSWkVdR7ZTuIaByajZ+l3KARi2DJGKDOFc3AXCy13aafMzHiu+fqiHk1uCF
hkCIswE2+1Anzh1ZiJxTALmc94g9ETdVNYhjN/f5qxzc/BVwS/nW9x7CSseexRULh/QpLBUs6L5k
XH8ei7Q45hO0v93EXvsNGQ4dUug3SPnNggiK2iGl7PXdCvKmi9o8PkF5YDneYW8dz6KkfdYhgm/w
TjN7rpaHETxTXVMOEGyDyMrxbWjG9I7kSWaL/0mWe2vAmMn2taDbfPSURegyBhCNHajx7mfcQtPe
won1PY/j8dZoTHqU166kaBsLsaxCLKZgIOXyb5aN0muDddRGExlFgdkx7enSvY0ICCFnxxx40w3B
il9n28I0p/KdZ83zy0JdlRnocUOzu4naaOi3DIfGmr04SoA9wgl4z+QaZy+S4C97s2SGWPOs7TRY
uTEmGaLpQlqwCGyYOBQclTfaX6JLhDH1tIN/n0ZvaRd7XwlSJ7VBw9UxXs97TBhFXL0noBou7cSs
8H/jQCem64g0wSpz+QL315lvGda20D9QbF3H0+QWZyedIJkA7ShAFbkNZM+UxqU6lW26Ci9hUMB9
alo72lugl8dLUJUsE0WLwpNhhSNvxqawfg6IsY9y/dHhtUYG6xyJpp9qLhzU78MqYPdGuUpesxYm
YZDWzWM2Ff5H0HaGtyhnID5VWCD72XYFVCVGoVdiEGA2adBA9WigafmR1EO4cbwnG7NpXbeYiD4A
IIc8FBshHJ0mP5JYXOEQaqIwPsm6gjSiDdX7PoY/JjnUpfnySDCK9g6tUM8Wu7NWU0LdnbFyOq8A
1tnhToo30TZhXs0+1wKDDox09EsGHrYMN7zRWI0A+2L7MCQ6eECqxqsb21p0zU6YNZZtj/R2tmPK
l5xw3BS6fhU+I9TH1hlGxjvWPYtLvhz85A65hGtm5qRXf3VJ7+bWxVubF2V8SQEhbvn+G1ThdRp/
YEGuvhW6YPxchyIqLiIIGwzmLZsJQcIqqTu0o64eQxJyKJ+zSF4LXE7gdyZl3qKo5y3NjkO0u9hx
I38/KnLsN7Zb1Oh6mFjvDJsuvRlTHJII9bv21qPxxZsvreaDJ508DKXC6mvC9UOeLBILhKpiSN91
gIPaG+gkD6Udw4HCmdffB8QNMWpMq/KMgL0emT/5xI6tRSfDDn9yX3Ig8+xD2BWvXmZiaMBV6vKc
R/E6/u8y9IIDJmHyCti/8jZqYtS2njdxlxIwU95MALc/IzhFhN0sTdJs4z6LnjvkpBMPbtnf6KqY
LJYYPKwbNxtwr+Re25NwEIQ/ucEZ50AaLhmup/YjJ2PxGC1lW+5k383fHawX9ywcerllvN6A+oaH
dRMu/XrHkFn34vuzOZNUK+zt0gX2yqMKgWc40ZhFgEmm5dVB6nyNGxBjhT0A0uDy2YzdfDnW6PQJ
mzZQRWMYj1wMuv15cmB32SxWKVoyS1a7PLC8a4cCjKyWpNCXpH9jVeLrdKud13qsDufJoxjrCZi0
t5ZpXXbYVCdYgZwlMPs2s1S7R6TN1ecY8p9zkTCzjRH3MPdoau/E/c+vVhdO86JcTftWTCNzjB7B
8/1crFYpilu9K8Hrp+ugB1tsQ0mLbygXtGUDpoFTi+uGwJZkHL8Ralg+0niPH1OcZtiKOmJyLEYN
9bZkZllsYiLF7W20FM7R7Qk7pF5dzbutV2bPSNbb5w7yXsrLcXUyJNbMxjoA5g2PISXQyxsT/4tD
Rfs7vCep3pu8N+8xVKyXpWb/ulEeU9w9cXGJOjUaY9kxoma97fRA64U6PEX7ZfLk2RO4F0BxEkx/
EXdW+YCuMEarg0Een1ZYTm9xTa21jUsmlTtYjc6Zk4uGvkOEku8s5ALmhJUgusHMxVbLY/IBlTHh
tUMyWSHTLV5DFeDBTyLeAay6gaRHlfkocjY+B5xR3d4hOoAtYYPYhnFn21o7tvhj/MB8OaLcqitr
N+GEtG/6KXWmXVDm6MxmzZr23JMw+oSftzsBDLRZDy7IHVnXsmJlhe2mwz4dlhD0AreEt4PE470N
Vg83siWBsj/HGjP7Yb1dJJeXp2jPNhvmBg0otEp0gy2ZXJavmoOF7ZkGijjwGZYgqeNT1VBe5VrA
htCCcANESuS+slntbBCIQWWO2jHNsKX45NWBTbl58Mkqiw6No6bvXTKtxJfWxTDMylWgYEDuQWxX
P1TvzFoF2AIXG8rGQm78LQVoAyXGIUNv05SIL3ciy2Dx2HaCOKSFqA2mLqmc974GMr3lCHdvF3hD
yGSkITtqRLNFEGsvZpb5wYqV7eLMLGdnSpPuUBYqf9HzHMtNDWULAQb1Qn7quzogRRonX3gkq4s2
hOkhqNKW1uYrHVI8kG6PmutcWH4HrZBShtmjMCI8RYxKsLZP5F/DG8qvl3kUFq+XaCyflE/8yQ7b
RBjcpJzP34fYxOyKqkY7u6YMDe0reb4fDAZgjQxTVzNUYpfn3cOGqdsdfsv0LslazyBr4C93GJYX
ngusJGRua4qcnSet+HURBarvKPGiu3wsvX5PupM4jr5NptIks+Gaem9Kji4tZbIRvIhsnv4Bmk5n
Zc4ngKf03RlgvWzb2irbJzjt+r6wBzaLZnFb+ygHlKHolluaO3YICfxuCFTMeNwmfcd2Wv7EXO5U
29wO8WwQPekse0uo2MLRhbuDYz2xmKnQp0Dao7iLSb0cd7wwWyoZyF6vY6YB9bVDr96FWnSLN8Zz
EGJG8ZpOrYbxFA5SIIQkwq48aCrenx4DyGiXoiOnwMTWcoddiBeurFjbYcLqf2pGNC0jCdcHpoQr
LjyONq57sBSyeEYxxOqu7nqxZ6CCIoSJHo1cDmnhiXlbfdUwlMNjlbeleSoAGvobBDlsW9DmkKqM
jNllLJn66YrrJ3o0KmRy6mxZ+NzFxQz0nnHr8GNBWZXuuxaJxc5Br/Gacbr/KDmOHmcQtMm2lGrZ
a1pO+PhVJJ+9IS0v7Y4kk52oPLbonqy+F76HjAaGVH0H2Cy+XTwtMBoM+fzFlHb6aWNneaOcrC80
89Z0V4P4g1ol+mKfQxt9jvmCH1hSoRTKBkb7SVwBrm+CUqApL9ZJW1AP3cQSpyB2CjNPdsMTBtOI
Wnc0Nch3op2HHxRfzFB5KOs0v0c0Eys0qroaXUYRHM87J54HDhHblWPwGOBFKw99PCp/4zqzybDb
tLYfjptCs4cetoszzf1VkrkV+2WEVt13cgC4TH7GjpkBd5fY3jmC0z+wuqnmBuURY2X27OXiMvHa
OlbBBjjh/lxjNHovOfbEBU7sumebJ6VxoiATvPXQwp5XTIdH6nsDPqTPAm+6c5HN4KWQnGDNXej6
Lssb2AKK/LVU5UP07CrHLvR24DvHAdqkEvA/jCwwlo8podBA8k3tD5dE1wXiIIY5lUdFoGH5iafV
9eFFuHVnYDDWldoDdgCSeOEFkFmp/yNnADof547CxcvQc+qvYz34XXnSAZlL6hK/PguIfRLrhAsy
eTXEnX2X4Y4Qe1CEExiVmNy6jc183167Bzp8PH0TpVpgLXc5nP7iiOSb1R0ITw7JQvS88HlDdf5F
Sn6gtZ2csiJ1ArETgasYrVYWmAHUnpI+vgDMIRl4G8dY1kEuuBw/uH/ilzSAMLZJW3SpVBZJ6eCh
VdKjP6fW2wkiS28k0nry7lukInnH+bTBf219bxm4fSkh2mdmuW23TUENUFAVBLVs+ySULyy1SfAZ
KtdBgycJPd8lFQaanR3p3NuOo2q/VskwGQBGpCv2pJX48JGyk3WeeSBHAZAL2rFp/tIKozVB2MXE
RghZP5UPloZsjw/LPiEpdCUjiLq9rgdLzhto38GHn5v5AOmd6TyRGj3Ko6FniuYLD1WcGfrkbUKi
/z0iKC/ZT6VXMneiWSNxjL2YPPFzsHvXNA3LCcMUVT6AYIqyempAuEeLHAT/tPS1KGrA3/R1PiKg
pcdxOCmq1S0E0LDdQzwiIL6SpIokYxm8MllHvoIVtlAXihU+ksouQwAZ9IX1YCvBfEZ6afMVM4Sd
t8Ui5XCp09Z9pOZDuRUFFMabxSY5dG8EmpeNlICVhG176ZnsE/wkdclCZYv5EfVR4moy3D1h+c1F
v94iuxTbjHW0zbQkEKQcxLthmPrRlgCzFOSHs+hvio6WZSo6CpfsvNHFCIb2kyyRJiNN3czowybW
WNRwLkOfusYAzvFA/hlNMAJvaAQlwSFD3Gp16tqyv0jDLlK7ZHTNuNUyZBgBfoV/G66O3KRlFX6g
JOpeAlShFKmYLH5Kp/F+AAgbuU3UzJ1duz2w+Alu7SbpgZfusLaJl8Bm+nsomVLfIxhjvsTvlp0G
NPb3IJamD1l69bWrCLQ9JOxwwj1RNSLYd4Sw8cb0VrSR17K33gkX4/FWNnzB5DOoNt+SqsFUDZZr
YG8gbcEs0GM4syxN0x9lXpLNWnaldQPUKYf95tvtRZmV8JV9pZtjkRDgeA6w3F/afZu9+jEHMhmh
gAR38A7QIKJuRr/k9Er4m3BJihc0Hg4+P2BcH3GSzZ8GgjH9NWqTbiPnKEk2DIbpfWiHgc5yOXjz
d8xEv6nYNW/u0ld3oeSLYr5YMogoLbj1RIh54HJnY7+nhSxZ0w/JQ+asE9ak8OYRyLrmfhNkzmG/
m5ja0O1hIqB4xRDgRyZ9tyugrU6WjHgWLEAO+J6W5CWYHV/tYrSEwaFmQV1vKAjYFABVlpj0HF7W
AM5NDCiCgC2cv9jnSG7zzSfN30xMcjP1l3yP2IZSJ0zWrotp3GbgKAJmWbtSr0wF/00GYrUlLwU0
GnqvEjkceRS3tFgTHbuVyOHEZLJttoNy5B0Yn+kd/2L7ntKxfLLLjQYavmV6zfEWP7D/7F/BdreP
E4xyKEOxA17H8RS/MRBILsR/4XxDfUmlv2/gk9anxvZjwBptMJLBNdQsgi4SdP3EUyl8BO7+3//6
X//nf39O/x39rO6qfGbN/q9yKO6qpOy7//m3+Pe/2Cqsf3r+8T//9j1p20KKAFWlz8ATDSp///n+
kJQR/7LzX7GdxF3bsWiuvaK/HkHh12E83v35Q+TvH4JdRLuEqDguCjbv1w8ZuXTcboogLTUz5yTx
YnlCIdqj6AkYam3+vz9NU9M7Wnqe8vjFfv00bgXMhtpH+WZTT+7xXAF9n91guPBYN3z9+cN+v36O
ZLugfRWgzSPF8dcPywDhs0Yn6AvxWYtPiSBPzijLe/3zx/x+BaWDLtWmenOFj5Lv14+pUVUBgwoE
nDFcZdcAOlT8YlDjq9MsdBg+/vnjnPX/7y+3hQgC3yfQy5OYtqQLi/HXz5uZJg4k6qn7Eq45voMK
9gOlXDQwANxMsmvMkdUs4u7CGceGRAd3pgwPhjD/sNhOuXt/kjHHPEffOLKCWboFHlAZwQgZRc3B
rNK0gaiA04c39fEffnrnt59ei0Dx+LlC+GS8r1/aX27qmShTRGSLugf/WBBQ4AECmsl9LPA0xNdL
pYrvsAjX+MuU1wXvrhzYSG1ea+Gm3cWff5jfryS3WqAdm55WSarpX3+WYaakZiEQP5SR35FRJSJF
wTY5300b+7CosBnZrHku//yp6rcrEPBZ/I8njjxLud5Pf7kCZQpvczDjeK9NGf4glql44ihlMbJ6
xRkMjcLMV3/+SOf3q85natcVjseD4Mj17//6mcUaMDvY9v3MdxOcUfrOkEDJ4mZvXoakFJk98lx1
5MVcMKsNJpXXbxb5t8tuDkzUwnDrYXj9w2kQ/H4llEMMsxd4CoWFtH/9qeoF2fE0dlC0yMXt/RzC
FzfH2bipkFtWtCWUQsFJBKu39E7xzIt4+w8XZv2K//IwccTaHAwIfdGziEB6fz8j/B6izBw69yWt
BK1uPSbqSH+8WK8e0X93S1+akun+CFu+i+cuJljINsUF+83Azi68OMNVSCMnC0AxHEdi9+cfUP7t
HuUH5KAAu8DrLQgcftBfr1FbtaGfYam+j0zjLOmFGhRMKAYaMUGoBoOTdSXaeZzOS6wx6rJtW3xn
m7YqUPe2NgE851ZmbApKAB7YOkriGR+pJaPuEt84RHbGXearBeJMGGpjsc/fdrMpoAOmAINo1ocU
fOpM/lQ4ERDd9o8EkMZ9g1GiphskhsnS/c6NLOdE2oc0h8mhLLklrLjODjSzFJTo+sb5XsM+MmCk
+rjf4zqPzT7NUaRcVGGCEgNJpXmSI0jyPcmebMy3Mf11fzNw8or7OvvPije3UqPuCNIFXFnSKy5b
kERknrmI2I7WktnWAz9V/uowKFqH8BHtjcxNMp4MrtDiYmimm8UCwXaHxg0P7z/czn9/ytbvyhF2
wNqATEHFy/vX74pQGruEp+ncGziWVwCS2WOs2RyEtEKl2JaCKI4dxhRcBow8QjCZpmGZFPsHmYBj
ePrzrbPeGb/e2i53DW9bL5CCA/dvJ21fGREBR2ke+iW8Nd0UnwL85luTd2Lioc++tCjBeo5h9Q+n
zf/zg6V0HQqLYD1Pfr0MlhE1ZKO6fQDIFZ/slDh7v+wYvNVucZcCn3llUMQftmiIT3/+nZ31yPjb
L83h6vM0O9LXmMl//WwEYdwL0xw/1Mi4gh0VMem4U413D5kzgg5knLn3lIwOQgRCyx4MGu+XPKDV
+fMP8vs18IRr267rSCntQK8vgb8cuMB00MpWFv4VnztdhI67cfJiviqAlh5t0STvqa3iLXRl6/nP
n/z7gSEUrxUVcOmJYHL/dqKBJ1gAjlbWPWa+KT2A947nK1rpVOyEcOedo9hubyp0+v94mP7nt/r1
6vO7Ij6xHRCBmOf/9pqxk3zqUL3mD7SiPqFHo4cz6TDBanNycDZQeVkG5bzrkc6SehQHolwep0kO
7aaf8RPFO0SRKYI1a3TVCY+fCe9djrvpa2rJLEp/zgXA6+t5DBv3aNLCxMc+cgN2ohDkiBGth5jV
f4wFd6NqQvBg/bSOe98i+rpkc0tIYt7xFLJUSexrAklcOmrbZo9E9hCiEnyNJLAxxx3b63CJsQRh
Y6mAcEYtRAes79nQPVGYVXfYMpfvISdgeC+rplHHaXIY1o64MYJDI+y0O3Y4R1lq94r+PFaD7X8u
eF4LFiQ4bC6kkhAgwJIY/lsvTtUd69DiqkzNYB1n2ECo+6CjoKxduGD9RQutjBAqUH7Dzh89TX5z
5ypGW2R+NI+xxaz4jnT6vrjEZkrKDSMWnUWbSo4h+YpYGJLkqpuKKTv47aQfAEWATvXjsH3BDTWl
WBuB475JVcjvYNogF7CN6ogX90t1HBLW/uhcobJtYwNg5tC7tjnpAvHSsxFze0IgnKIlVTTP+Bsp
8Tb4reZ4r1Ln/3J2Hs1tI2kY/kWoagDdCFdmSrIkUpYs+4JyRM4Zv34f+DQkVWR5q3Z8mNlysxsd
vvCGGAIrFoF1ZUACrWX0q6Kxg1sYasZutvXHUpbfnN63refKgAX0bEc1yGszDxQmyCMS6OuaiAjF
V8BECDSUfSY+0Zezo3Iz9ROQ1AqHHGcJTYgjPeTQRL9Wlt7nDzbQhHsdR3Xrdz+mDmJfaf9m5ONA
71tReln5+IzhxZEW/Rr2qwEkCArbLh5skqQlOOegXtLBG7WlSCbnLoBMPW5V7+Tf8BEAg9NDHfti
CZUgxalZ6HRaCFVgATT5RjVurd4Q0TvarpG7RWO1GOENl0CVq9zBHCJyVIA+z9j39HPArLrJfjSH
ROypeXc/yiT1KYohMA7fUqI39Vr31mQ+tJD87U1gAP1F7qvp7BTr5siYjSxld6/bqS1fmlFHfXdW
QtfDlUxda3xiIyTp9xo6s/foDUbe7zXgmkiva1pUbG26RzA89T5O77M4bNRnJX2/e5hKoepFNwTG
zwkVEg5XT+njvjdSuMtL9C9KyI0BKgOzJWSxTW0Q2Z+1ctImf2ORuO4B0ALC2MxBDRFVaovXQSuc
AMVpq5hdXTyVbyKnNob0EYHXvtDAWY+VCVw0rg9wTaPk2cDsBBfyONW8p+uX5FkMzksNPoc2Ctk8
YhRSnF1UYEu1Kh+L6Ni1pf9chCgBL0B5UA4cQuR8iHPEjQfh7717djeakmeJXisALts8C3bx/eA0
U644xCG1YQoyKNQuA8uhN4nnXawDw8EBasLKzNw0JW60rK8XuJhj6kh/PBQOlfyt3/h5eUdPx4xm
tWsODQIoE2rAqYExhU6DCB2FfDTdX7hQoz8NgnwIc3wbQEfTBAwr7tobEerlS6cU8yGVsZWgNH82
r9QRmEcCHjxwSvipdBqHFoAsNXYTQEBoyW0ABKV7NOmM5sGqhk0Q/Purr2xDl0gQ8jUBQZ29+lad
ol47hOGRQiMxFzoD8VPtYvAk0xL4AvSwnUIof4cyrX0YXK1ea8Dvb6S2l3uK006dBmFhl0ffPYv+
Bmh3iatjgZaoFA0FkKjh6G85uIOz9nuyrz2FMMu+sa8+GpXqO6EW1QfLOM8PMLSGz4wZ/dEWIjjk
QBt+Nx4iMRYI1CeoO7r571GuJWxHEGDpvFKOeRZXdkWDDbqZ5ccaR6dsp0GvG2BaIMNXlXluowQd
OM7jWPZvMBijbQfoF3IpYSKo8EA+Xz/Il7vPEo5lUVRi81HtmaOh/8RZSA9ObqHrxbGv8uRbjXjy
AyKzCqXAqbgHqDFBFfe5bvpBa2/E15eBFpGOZUlFvcKEU3weaNk8/8lQ5kezraPHrjXFauhV+32w
HTQME0XSDO3seH2+HwyqW6ARqB7gJmCIs0EHIG9ZbYXN0aMjvqrb3FlHRSAeRpEHr6iCxHd0quSN
mV4sMtECOTraPdxcji3Pjldsj7gJFsI7xonVbrBpCD87kZP/RHYOj9mcQES/h28G479xqWhfn/EH
gxvSsJmrZJnVecEI8eAc0lkXvYDoT6aVW6tyR19XbfUCMzfbDfN6YVMiEiuRYcF3ffCzCgV7aq7p
cbkQUdhzWnG6vWgrQlseiuRFqqAHwC/4skRKD2JIEKtDBxlAW2w+mcBR7rQw0l+uD/+3RHnyaBj6
XCrjTwG1kILf6fjUiFHP4TE6/lVOXmpRAi0ldzr1e3DxtqNuJYFwCLveRqWVfUZWFSKDw/l9Hb0s
XTTIl71d/0kXG5ArBp3CuRphzdvw/OWM4fdrCeZoURwmRzO1tZ1wTEzFDKQfdlHceQ/dhEHN9VEv
bjmavZwwhCbovBvUP0/XYXJNdOV8KY+lp3nO/Qhv98Er03xt5KUb43GitT+vj3hW1eXLG441Ly8A
dd2V+tltDu8McD385SMwtfRzXeJYaYNY3qIia97YZJdLapq6MknVLd5Pw5Wnk/PBxHVQZv0X+EzV
l7w3voIwthCQNYF9t14bry2tiP41SSeKlbyZhlDcnxQuTgetsNzBRRS2bFib/j05m7MUGCMR5nnq
EelK+77MCPsWRA7djQLo5dIyMihzmwCMIsn5xTkZQz7ESRu85NRmMD/xEffVu8p/QqcFbu7174ji
BzM5PUMmnDUX4oTkFLF3T2eas5nJoUL7SJRQVgcoGH3JpTVBYF4jly7r34CCve4zeAsBrMnXU8qO
hOC0rvN26ATyCC64/7pp9GxjGYX2C5UJ3NPqMEyfe4wfvY3ZYnANVQmMCAW4cgjuSieuTYwbhI0l
X92iiYxX0Kyf3QARDGfOQlrt+x5dnmeicb39CbTCTR5j5ZSCLAtZpeEJOh4WdI1mFoj99TUG0yZZ
9VuRhukrppABDqJhiPjOBBUXI5VWlD91LoR4lVtR5YNbqc0OHZIsfqyr1vFWBNYCD68gq34jtjGi
cdDWRfMJSKT2NVKyax/1eKjfgirX3p2srX8m6BZGa3+op2dLpR5Wgh3Qxgdhtuooh3T62VOFewnS
Cl+OuKO0DLhwoE0fGgYih3S6gk+9aYQAawVK9XdNGuXH1tPbZp9l9aRWOZ2JZYGkg3MHlB+PIRry
IBUkSvApkOxh8ne030A/OhBQ39BQBqDV+nXxB3wg5GUoNlW9TRzRBy8Zmbv2G/BZmT+PbRytiP7y
YaPc2cjdo8zygDYR9GAKu80f/pHGgViw/+la4JPWssEMAHia6F61Hp7hlxy5UMz6eBfu8M00nXXY
e220GgO9/QoRsMzXUTVl9YICXg3+kpKsuSjAShHf8u+tlQFLAU10I85zC7NCn8Ym9lSG++yQLQ0b
R+Rj9SCpXYSvqo6wz5jtpAYYRL4JYXcgpFoE+HHZSyVztavyDIVUKo55vmihmcitCtO0/VSO1E4Q
kUIw9M1WZezdYbQJYxKnUi9Elpd8yy2+pcaM9FXwa95ae/TiFaC1dtvhWGe+oJ1US/r2AKc3OJAD
nCeMHGFrGC4JqmZ40wBGI3feKd671k9gkWAAGmTfX0sa5zChcaWM7hX+JLNeiw5lIHXaNN9ngRd+
x7Zbg6XphxqpfDeDiFdd0Uc/fZ4pLJra8luaZJi8aOhWbXo3QBA5Cn3nU1NNGNOWHubT75S/82JF
6W60Z9chVC9s9j+yjqM7hl868GK/uPyb+tDCcn4EwIbZQhGkNA1aLrcWfmlDVwwheP0dqdBGPCM9
YtG3t0PLOjoeRf+HBHHph77qXLEjpuIWoSYQg3PENzcoRxA5YRk+QRcbho07A91e8274q6Bky6Bf
8FNHAao1pYUEOUbLzM3Q9SArPYSwux1MCQ2uRheDp7Ttml9Uo5mrPkVB1byDOmt/Tkhu/kp0Njcg
lFnMs+7c+htU1SF8wMUsyvfDmMFtmUbEcmQYDchN1OhR78XgaR3ZXha+qxZHmV9e5TSSkkCLmJHR
RsbPUjaDt4uLFru+JCVAXvUYTYRAuOgL7lHHS7BIwRlSHgIXHdRlbFZ989OrgcjcdSDtp5eoVZAM
YV83VA+VpcXbEnQ/zI6mUG8D+1EBa+G12MWjNtBexHwNSEjQxZuoCMNiKQp/QL+OABpNugGg30p0
jif38B4j9IRs6IisICJo6BmlhkcFLwn1VeNV8tGeBhuMcAShJtyQDlsUCmVSvEtXD/tFq7w+Bxtl
46n3deLvx0MKnukmI4BQr43pte2nzqOctkx1J6u2Q2pBF5S+Yb3BFYQF5cmq+tSyqq1albMH871Z
wLzYGB1FioXU9CjdDArZF/S8aSPEMgNS7lTkmUfXaksuZhczHWs5gHQuVpB4NFSJ8tFd8xcY5dbK
m/x3PIb9b/Dx2auJNGG761w+EBARAGw7vxSYvQoAUBTjbVV/LzrTUI/CDLHyNHAxw1DOLMzgbmwE
5EJKhagersoB5sNW00GzHNDrqf7kkLcwEU9y7Te6b35337auKtclpovBP4cpkgbi3OSgZUeqdRYx
SLOXONGN5pH+ro98goqKlZAOfFQ11kfsZZEx8vO2v/GAX4Z+DGuTVZOD2LPi3enzPVVgOxG5NI8z
YRRcHSKvXBLOY5xM6aNl5TdC7stgjBMuSedMR+EBdl7OgJE9ZqZRm0fNsepvsJVn705wIzgWUcSb
xaF2ZSmSf01j6cpainq9TQ1eQXE6nWReIDUZdUHygiw/Mru+WyL1l6fdE2ac0Cm1EUXihn7JQrm1
k9/4sJdJjqPrhkkoBunDuQAUhKnIKFl0zrHtC8BylqROjkFPCGZHQddvYwnodaKqsyz0yfuCcjdY
0utR2gc/waQCQEmOKhKJxVm0TRO4GrDwyF6aIcaEso+RBuoxIQLujM0mTU+0On2BVyXMVCxPklh1
j9d/weU2Q+aXRg1YG4He1Xk8TIor0OGy6xcCV3NW++hnZypd3sHFzo61UWWv1wfUP5izDfprzqeA
wlDDOf3mdlE0BSJ8MA9RJUFKss+cfVDqlBHiKbZR0VNFbf1B5Cp8onasaXe+yeOG1HVFNxdYI7Tv
OIpxvwm5mNeqlOnvmY1OW6X3IEApFxWfbRRW/YM9oqt9Y9NcnhPHoXFOFogGmm64ZzvWt+wat+Wg
eplFRwrCv9ZdD4nuoHQkOg2QfdCtuC4Qrr6+bJerRv5nuDY9Lnr27NnTVXMrobFwTfFiQg0hUoZ6
nG6b1kGSasIBhACmwbsHbOXYv/dxC58MXqI/3PgVl7uFTNRQc05Kiogi4umvKOlrJOga5i8T/nc/
SsbFlzmA8NYGubY0hknsr0/7YkBXUOyxuSIkDxib4GxAUcNOwFbqRYc796nsxbjqQ6nu6OyUd2bk
dDcS7stGKvU98BCKwi5XvnVeV7RzC7perLDPzPFRoYP01/nXBTiyaDXNx1cWVvJrPzn2Z2m16NiC
H86fYDFLdSNdvCyCzD+FefPk8AoIOW/F/9T4bFU0Zhl13ovM2n5jYpj0CMm+WIbcWzVt1SzcoHOk
rXpfeF8TA13VUK/Mb+DU9WOBzqN74+N/8IMUldYZWMa3oNt8llHie4/OH6/hZ+SBFZ5EZfC1hVOA
DrQas2CJq1q4KkEyUX43pvHO9yEir2LshL8ooxA/mg55quvb4+JUuIrSmG5RgudbUZc8XSLgs25Z
6QESWSUMuQUKBs53kMf9NxlM6oGn5X1UiC7lrRD7OMSg+caSnG9PncjAID5x5uEVz9jp+C4C5ypp
gd1qZVgEd7GHbOezXeBxvYO1jWq+XajAunFln19BDMqpQAPeVBblSePsM2R+FqZR4jjPMcL8v5qG
rHlb82+NrSGIGNbWgCzNBkvHsnq5vtznNUleS4PCEPA7w6CQfv5cATEFsgbl+ACMxf2BCxWepvmk
wzIx3N5dqynSvkJQ1nAht8C33rgLLnAmM1ATbIMAUgoAEHDH6WqD2INSppR/yLNy+D4YmrXGGTct
liYcl6+JbzdbnEa0A+axUF5h+iGQ3E0LhwD8Vu3q4p7gt1ADp/mARCroMnl2MWmlJ2uwDslBT8Px
zkFaCzK7Ee2Qs5ruEfQBBdy6ro93L4Hc1nOm+K2rJs/cXf8iH/wOLiRyUJClLAsl9tM1gdFgtj3F
4gPOo9m+Gsf0UVaDTR4IROlnFTv6d1sO9Quwfu03BUp/DUP9xpN+uS0s6lqCg0hVizbQ2Vq4MSKp
UdKpQ9vR4lxaGQzZFVmCeK0ETLVVIHGuQXQW48EFLJf2FmD48kAQOtmSwiWYH0Jv43QN2mRq0JkV
w6ExzfQQ60O6mezZFNKDfZyYvbZniW4FAvPC/re8xtvv6DYvkg6UkZLe2SlEedDsCqyjD3UzId1i
eRlGfX2itD2VnejGPXdxzzAMa0uoDMCFI3B2z4WgBioMtPQDpmxwxixKuIsgrb0/IVZ2G9+Uzo0w
5/xineclgXSAGDNpPxhnA9bpUEM7A9Ilp8lFj2PKPlkByPhHYBfdnn0cv9HJVmtquEjgOVMSOOvr
O/ujKXOrExbbwlTq/OWXOUqkFc6VB1hmPjZbXtWNjz6S3hsvC3V9n9BpS260xy82MrNWqI5S4WfO
xKinGykEX5LW8SgOym9B4ysYFjtKKy2y/U5nmw9UkaD1p56HjGzuBb+uz/iDNZ/fEq50UjHSsLNj
ZDUlZwaZpgNvGt49pRlUXwppiw3yL2mz4/WKtllAlWoIUhsDJ6/bX/8BF1vaFBxfel0uAQd9tnl5
/hNw0GwoxKgZcMTp/zQriUGh3MOi0haV6+HWcH20v4nzyQmiZq0LLi6DadM/PptvHWQGNSTXPWSR
C0CrLDvogitE8/sHOnoNJrF1DL869QLk2TCfAJaZI1mi/QBMYppUrLvO3LVoj69RpQrjTQtBFcpH
JwPAS8sSjZv0Htq7KJCyy1WwoVcGuyqPFDl1YSNpVRg4qiCgNo31YrJAtEJ3CVPQuFCPKYmHRdFZ
MMccTG4HNaeIjSubp7AbouZWrDcHzudrQQams9PnXp8823l1F+L0MXnWIRkHSk5dfohMOcgFzhty
hYE1yV+AuP19i3nuGgW2fisxZ/+Ofvr47vq4tIAdFbd+1PwBzn7UjFOeNfwc06BRc7ofAml0KjDj
6aBnFLu38MAq9wHyHqbf8KUzDR+gpKDK2Omluy4aI9W2PrdYeIz0ItNubJeLSx5hfgclKZjRwnCN
c3Ql2LegmnB7OBhGFmCylwfeKhyHsVvaeqHWzlwdi2LPXF3fpR8N68LfIesh5nHOY46k8O1WGrl+
QOdVqD3iAxZY9Tygal2WRac91MCiNnXZNDcaVR8cRt4zboH5RaM+Mf/3/xzGoVJGAK5PHACjxX+s
ysGhoNKQBYwQ3StvzPIvWePsU4NeZEAySyL789eMxy5z8fEQBw/OyFefVjsaSORlyK6XSbCioT9F
98D3MSpBLAc3R7+nYaFnUbXXwRg/QL8fu+ewE9Z7B2cRcrs2wY0d/EqsKquJxnVf0I14aQFoB8sm
qEJ7lTt2uQsnhZ9tHheZu5I9Tk27sepm7Ls+NuhHBKYLY+z6J/3glid9mRtjMAJobp2dNR1Lmbbq
BvNQRK6/nnWTlpZZ4qQFGrzYUWLGmGOiw/tHywK5uz723/7p+ULTUp8XmRjeOs+hJLi5uK4946C7
AESomrqxVy5rZ+qq/QhQ2nxBuqPf4khvik9UO7JPLik3Nlikq/d+MDkjsmxNPyuEair9BC+xf4rj
zDFu7IgPnl+qnXNtih4tTaOzt0D31YSNOgFANdriDXI71l5xPbTLFOnfbFU5VfhyfWkuPwvQWdr9
pgBvAWLsbMQU8QM9TSrjYFhi8p9apO5fA0NLxtVgd3pDciX0r2DtA39v2rV8uz765eNLEY5SK3/y
9EIZOT1uY9OZ4Px4+9qZKlSjW/LT9lSHOC4gKq3EvZxKoIvPFvXxWsOa8vrwl8utow1BSYyjR7zl
ztfQf047s5RcrpN58IuwWXcIX+KVkhqoj8ShTq9BNtON+OryfiFw1enAu38hHuftYQCULVKO4PK8
0IfiENuSJiAmDvYSG1fj+fr0Lm9RBoP2Q4bCIuN5ezq9cUR7uy4ydWjGAG+kwW60P/RSoAJYphg+
jSIOPqdN8+8BDSQSR+d/Numicz5HljTSUvYafita/EPTHMqBIFvsO4wYcJX+9znOkBmgDDrCp+7Z
DjJo1SAWzWAFAjCocw+adrA6TzyBQPWLZUAqhJ08JjfXh73MANmzc01ufhMt66IiaQQhEMvckwdE
RnCaHyUkN+grKOaoENfwLEvrXzVNWOr5WrjOJuWvSY6Mr//Pz7DnVNQ0Cdj1s0+M1BXSRZotD52p
6QCFzHhjQYkAjIPk2j0eDvC8o7H4OQah81jXuUdVJrz1Wl+WCOgocblys3NMLWqHpxvNUmWD/Iil
8xHqFjPLkW74lhaT7665b0FtdVVgPU/xYGUEhRhUQS1GPoULJUhmrZxyPFxflw8ONkgqHbYO+DUw
c2c/CIWCLEEwXaJNH4d3ogqDDQwVY5Zhjh8atLFv3NuXxxq8lCBqBrDGe+7MgeZ/LpIgItyNVes9
TyUP86Ku0uKLSNCPyRBBrW7cIZeX5gyMY2LwtByFus3pYK4XB7CUi/igD8hPPzUVwsJbMsduhVpd
gNspauf2KgvK8qtlTcm7KzpQIP987kgQ6ZJxeQOIvKjYNuaotFyN+SFv6/QHv6fF6A7xlWWcp860
9TzfuI8RELsRj158WO5pdvsMByVXpER7OnedR6nzexpm8YBu98aFSEnhEaxrM7v1zC6T/7iRJH05
Ii5akaTkYD5Px8thvI1TaHgYU+AptW/MNvssi6JOgBD46HrHcphu8EQvp8iQLKgjudJoRZ4NmcGR
A7fguIdaNUW7z10VbvHlcVFiU9nQ4w2Iiv+NZb0oMnN81VxiVFyiFHbPI9HASvDlzVP/mKDohjLS
JLLqfTZOmT4P9SAjLGd0t74zSjf5ZFMJGNej68M1g9CSDvuyKTHG69B4124crIu9Tp8fwqRAdZjK
z2VyHIyqIPlyD6ndtK9x1afvACEcevF1WMunDt/x72UftMkBs8VsDes+vJGPffA5qPciLSmotlEa
OQuQOj0tUb4e/WMXaf2d4YfGV0wLcghemOkij5b48saeuwjJmDONyRlbDhUZCP/pnsMHA6tyluMA
8WjS7nMzSfdJ4Tic5gHhCoTtC7nCCwvFSLIL6CPXt/zFXSYpqdP+gExG8keb8nR4zEebeACFcgzK
Bs+8HlmtbY2UWLBVHeJn1we7nKvFtck8KeVTXD/PwDuzCZGsKuNjpGnNvqDs93lSpfmNjPbdBU+1
AYKKRTQdRVpu14e+fMLnbwrKFqgt7bWL7N/MgZQjv83YwAvegLHLrY4R2L7pteqrFagcnFcYLhtP
q5Aay8I/A4iOG4f9g4M349tpKVBAncGm8nS18bbQsN7u7INZD3B5FoXZNC/h4GvqycExblrALiJ6
Cak3w7cHWO7tpJahfKSXfYRGnBEYD9Usxn1j2//tZ5ykTLA4oaorIOcA/i8CnKzJjaxzYpcojqd9
3eiaKlcg1exukVRiDCHPOehfFYEv0IixalQToZrXyIRVvr9zIDWDg8GPN8J7x0GqDluR9IsYHce8
A+qvSeAxI/SUCEzsprXd4Q/wwu65gX41HdE3L3CptERZrIOiiX7c+PJzCeV8brTfXZ37FRcx62zR
oyiedLvpOGG0Tap16Jv2ElNOf99wzVBPDn14crqkxUHv/j4ZjXE72VX8YCO4fOO0XcToLDM/BI0C
S9LasM5SkJZnx7aoKqIsa6p0B1/Uf8PFr7LXtej9WdnKQevSxwX75foifDAwjxrwA2C55CLnhF0E
ONvc4wo6uKrSITQbif8eguPrttBehiUFqO5z4AfadOPYXV4vRGTQ4BW9HJOJn5W3/moFwZv1j02j
9BTymF4uQVmX+kIhp3ejtHwZmc70VEDOYLlJ8sR5hucUVZN18GOOLb59vwPPruMtyshm89QjXKfW
I6iLmTFtac1D2mCf9wJMAkVkU48RwqtFqd04Vx/dOqQr83M2Y6KpM50eeA35VFl2VnAM0dd8LXjN
H9tc0KLRzVnmsAnLRZrEwz5N0fQH5dsNC5yKmu31r/8XM3B2BP62j2g5gKog9T/9GRgnAIPBT+/Q
a21W7GWoYcwKf9GAQQ9AalqnYd4BO0MpEKRhZ6t3X9UgAwtM0NvdkGuZ9+rhDofZlEzG30NvQo91
3NJ+MtCYeJ70IMCnpRNdufTGIXsZIR+qpYOLePMI2Amhv1am/qfJD5LfdkvgAb84Mx8qFxD0xo/N
KHxxRNgGS82qcbmDuz8yuBPDv4An4Fl3Osrqa9X6YbXBFgP1IK+MHH2r8kbDvNGBBaQ8WGQUtoTn
rugQ5+HPSA/KXQWoAcVftBOjZY3ODdLf6AI5G3Ys2peuM8b6fev2eC8S32bP5Rh140MDc7tHJF4L
yjvEZIT53VQJukyI/RnjekDCApZp4ODu44Tl9IQao/mtcDPdXaBKFr5e/3h/s7rzjwdRhJcDZBzQ
dvP042F5nigE/r1DI7Px15j15bQNHM3CtxVsMQLmUBwxbhobZG7T2knbHwZP2V+JIyS647qp8Pft
yuZRgmRGDNHJ258ANstwie97Xdy44v7KWpz9XAoQDv3aOWHgJ5/+3DAbOuTXXO0QTFnarfwWo95l
7nsj7h/UuoP7zuiS8slvauFsNZpjFRz2nkymTrH1WhRAiEmqqt5EjlwbWiHXbO121yZ1BB4dVccf
kyfYB2Yiiu96H8UvNpZkKBmFk8CcrgHQtc4nI31SRW8B3YwtxcB1GuEi2OGUwC7vYgSEXXqY+6Rk
vRZF0I3lukEK6db5N5js+WKAcyFHRDNgfvtPF0NQkEEKwPUOYUpR7jsPHbzcRQ4e1F9UzVjI9wyx
dBzz+jETj3bVuHd44Gn5HRB40SPh3jXFXU7V51YOexnozix+CfEJjRIohWcXs9XYElUmMzvGAc4k
T5jnTF8jWXXhYwW/bEePpr7xDl+OSDWWshuBPcpT1nntJhhM7IViNz2Gfm0IGO8GAU1qd9XCr8cD
zkXxjbfnowFpmXPdgaOgFj3/9/+k6bg96Lbh1cURmX5nxwsIe3lsk/BX4WH7thW1V9S762f18pm1
YSQpipu0+S4rz4mvpe6kt8UR0k2NlXJqf60Tc8JjBdfmpYlAX7mo4PHfGPYybyK+IWflD7B+F2FF
mmNErUI7O/YuzouPuNB1+TJyh/IXHH6Q+IZ0JgyBe8j9i0lpnRUtFDSC9t8XnBNP9gahDiCZe7an
Ohsbh4oI5ghmBh53LdSa+zD4akkPcYYyL26E0x98YJNSLn0z+lUOPezTD9wMfq8Be6iOOYz6bZp7
31xMAh9AY9dbZH2C4/WP+8FjztTo4LBtAHFe6EtldOj7cTTLowd5DzunEYMS7BCw+yRINsdNRbwR
rIlxdOMeqDfquKrLMWPVB0Q/b6TKH83dpeqFgwfCPUiQnc4dS4IY2nZXHX3P67e+MRUPZqybEyCJ
/AnJeTp112f/lw94epXZbGtiSE4xMJTzokEdRdKlPp8drVCiJeUF+A1TIBvc3VRgJY+q5yzOONY+
Qwto9yGoYj9/EmDqMoTJzb7BY7J0IJWITDMhQOlYULuAgdHtkTEpdmnKYlX7GbZRop0wKmu5RpB4
dFoTYkwed5sA9Vh8ch0IGistwtzt2R1wdb4+0Q/OMPuXCp8rAX8BUzxdWVdGmjlYTXIsqzb5LLBd
2ySpljKg2d8VxRTveff218f8IDGkHUL+NYeKlsMdcjpoamDcWXmTfZQgpo98zmqFoqz5rewrY2tp
dfTFCHC9CtyWlfZ9q7groe4bCCWi7onMjz7+89miS2RAOefNmmHJZ/trdJvQxjDIPvqhHme49yDj
l6JTMayR7TQeihjU142Fv9zSczlZAFi2gWrDqzhdgyDE9C/qYvuYdHiRwkYCGs8ijK9hJGId1dJq
uBFaXWYnjGgiJDQX/GbqwemIPfoFTtIwYuxN01dcueQymaYQQ+8y69bXPzENff62kwME8RMI4/z+
cW0xz9PRPBWXBHmByy1tT+33QDZ1h49IlCTRD8owOP1u/ClAIbTMm9BA2qaPIXCg5uTLV0524r6D
vdJqseBEYXkKRleDcoiXR7JTuZVgrVvRVKZBHHXOKo97x/+OtwAiWQrVT7WMEMCrdkOQ+XeDQLPn
QTgN8RbcowG+T9rLz35j+vJxBlnHi2I2n2ch9KjF7JE4TycmMYqROB+Ujp6sEH7UxjuorMYnw09r
1S6BNwioalK1Bhnl6BqvGjkaD0ERDMBZ8cBFMUgiVqVS09sgUYFwohIVbssa3hFf7M7sHueAPt5V
VqQ2kK6CZlUifZCtes5jQpvcd5GC0QRI4WWPwI94bUuzEYuYkNNbFn01HRytdO11otzuRyBRglo5
Kse5senFiz4ofcT+JJOdt4+ivPAerAAXPoJ4XR1Sx6szoHOJ/kVlcT0uylz3nqN86OUqncy6WuF4
bfwmHlXmW8YxzO+R20bYrIun8gcKntX3qqV8tm2FXt9znjVtERk+PhpxjA/55yqn4Wr2bfKOhFJ5
CKVfjsihxt4RUWAFx66I42XaUaZb4ble34M/zqNlWA720YLt9oYFSPc5tmPvZxe7erKg+p5hmmP4
/nvhpu5vSpO6twahXvovWU6bc5nG5AH4T8DVXEJvb5LHDFuZ/jHCSeiH3dhkUaMeUf4tTUTLF1oC
UXcRtAbKEiP1wmIVurVoYGVl9Q/cXSrnPtCDCLdOfFZC7JVCF0e6DA39T87kNe7BhjCPRIhIrXvH
GPtXyp1Ye9TSxdsU9qy7rNCrRWK1ClB4HcOxPFhThosAADm/WUSRVRQkZ/MFgH1mbS+E1rrfUEjI
v7eF0cePTCpYIY7vtOup94I7D3qZsZC9aPuX0cHDcoX76zisKy8ufxce4FHCPdFPeFnabfLa0j00
4BZis7qUXa3bnxG19H702KNoLy2FbRzbRYz1pV20XrANUiTeKMiMXYWGbD5O+MOnQja4Jii8hAq6
bd+rhnYI9kMIfa8jFJXm4+WjnReGDdYLLe12dGiGQCcXc4tOLHB1xsYiEiVcAsvo9PcugyD4VS9K
aTz5EILaF5Plf6eCk3c/ZID/JBbbbm3k+8BP+gfR6VX+DVu8vD3Qip1AdfQVGkNIctb2z7b2o/5P
HYTSeqwBjE6bVKbZuCjQ+b/LRegOC0RRC/z2BNBeFdfuU4Fpg7rHAFkM923SzTYUFSqVS4SXyZpW
HgTbR7CBKr3j/5isGzipg7UEikh5MiFWmvk0xAo7vP/08C1VcYDGjiiafTKVGAFNTTPikQT4BmFj
H4cBvKdkaR8Bnfk53zeunRUGQVhDNFXZP1WYDOp70h9ta3WRcrFTLbAZbRB/gvjbjmG3ydwGMSGj
TEbQ+r5T+3trcsfpcycLXI+Yr5e/RlE0kE0mFUAyvTSsZ9k0vr6WaZP+bjT41v/6VIIfgh1NcdGi
cmqfi6amuR6hJyqSF71oS28jImP4rWHBgbsPGvf1HapKxo2A/7LSNSOliBjo45BxEJCeviWo9rS1
5DMeazPMF4mCvBrhlPWprEsub2RLiscelURnNdZJ/aPIvdmbTaIAjj4/TobXn7aLh3tGJEOiIBgl
WnDPBekivHlS38iGI06UCm643iwHrWkkQuyNfXAbzb/Rj794txkQSU19BnPQ9j2XrshCYU9Ja45H
VSTToi8DtUvNuH8bm9y7xci4CAfnsXiXgawAqgDicLrSJsWwAlnO8Sh8Qx08cNhYS3O7oDGOIPed
nKQebr3Ei2/BVT6YJKkNIq4uydQMWTwdWEjXdzrS96OVZNovvB0+NxSkwpWB4lJ9I7j/4AtShgdQ
QDeb7PxchUVI5ChUYjrHLMPsPi+m9EdA4louvFGpo9FU44305TKXot3E5p1nZoJ8PGd8TtQNE6s0
YNdDeFmDkxaP4ZBnv9rA0h/1qh7uhFWbW31SHQZvyNtj/tTJ9+sb9zxvBsIAIInKNG/23BKdl+U/
FYKQHjYGaHb6YoxmbizMgh6n3ubhD7wEok0lIhLlCbWdAd54D5i1wjDiRoXofHvNP4EGP+WQGXaJ
1PPpT7AiR8Mc0c9fWlX9j7Pz2I0badfwFRFgDtvOkuUoqdv2hnAYM5PFHK7+POWzcZONJvQD482k
6mKlL7xBD3ae0XiALUtEpjwnbp7CtqrQ+C6y/+7P3OV/+28syrBYZNJ1BHxKbXoulh32ArHIShfP
Low2/6Of51xXLFV9mYwwOIqgK4JdlpNvvTdg3V/ujz7f2nJ0yfNl6YG/0fOdT9rCVgqs4jNFIChV
WV44n5NU7x7suoPTfX+w+d5G4IYSFwIvROTwqYxZkO9MCeoDSeI8630jHQ9ML9yAW0Q5iz6a/tMM
sPheGXLRTqOVT1qOug5YT1hl8xoo3Oy+CLGFe8EiHIbEJlNHy0AwIHdiwrIyC06gI3vtXKgDsTrx
/OTtAMwYP4tAp/VZuQHeNUOdOBM2XKqK8+UQu/HB5yM9WYZv88AaGLchZOsO78mwO/zrpRnItkHb
LnjmylLHTefDndik7TDYz/c/6XLTMj3IpaRO9HH5vNfr18Z+1JPNNC9NMGRfJFrxqSJDeEmaYdwq
Q22/w54j/HN/0AWskwHpIaF0DP6Lp3YBXmwDV0xuXrwg1FmJbVb5WFq2ThS8C6zWsR5CZC93qDll
wSEbK8t5dJFxOolaqYwjBJVObDS7HcWRhHY4YTudDicdm5/hy/3fKR+E66MlocS8hMS30Jbm5frI
AhKDtqf+jF2sgFhAtaQ5Grgtrry6y0PEOB6flSycYuMcOa41BcqWNPafu7KOx0M+Ob8tMGdY6nYq
bY63T4rXlvlI9SLuzOsVh2+I9xgaQ89KriDykAR5+OAgLzGuBDa3JvXvOLMcuXW1OO1VuKhkAyUu
nB5IBGya69GXduhAye5P69ZwUEHQdiOPWLa9UTlwxOBOxnNE/5tnXUTvLCtKf6nYQK9VR5f7gtI3
NEZ58zLkHPwQxXnjhJFOruEn/TeMxXE16ahrvr51StT1pbiAPJ+Sq3W9UmWp6lVMF/klGEoMtbS2
mYjL6LZJzxv95/3BFs8I1UCeLUAdGlvNm3OmbFSgNRfBohejSFoMIrPc+0nqB4HHbc3xCZxY9GJF
sfgzma7ZrxyAxS0kBweCaJI1oVs3R54CFzCmhIrEC3kTEjueXmfGLkfrCL/mIPWPjUjyB823p5Vi
3a1Jo4lIlAQcjgB0dvtFLla9tVPFL2FT+TRzEFTYY2UfvEwIA74UiUzs+1a1sX2xSvvNzxkQBgop
YMZMgCT8hOv1dRCFQbWpTF+wEqVz3Sf5Ftcr5YdZl+KhDeu1qtziiMjxCL/YtMB7rXn8C7rTDzOA
hS8wEVzlMcR/VBwGHB/AzyT56K08nYtTgqmGBF+hBAjZEAX26+npduXoxPZIZlVBk1E7yczf3iTW
SPYLMgbteIm3k5kLdD9jnrPgaYUsb5mNL25EgeQ7UpeGs5tKfGN3cdW17+2UWtpJb23P3xu0rqiy
9nZZlsfc8sbH1IksLKPsvp5OaMw39q6xxOjukair+5C8d6ymx9Iu0+rFdTF3KVS10pAPUFrckroJ
UbJKV8jrsT4mp2+OepJGFGlEbiO0WMU/wqgO1sg9i4XEFoUXwyHOlTCJebekIpZzGj9sXyZbccBj
DM5XDaGmY2m31UpGvBzKIpZlw8gYb4l6wPIv6C0CoBeIKM1LGCaejrN1/QUpHKs93L+ClrHWXz6X
KsE54LsoVl/vGBC3EemFXr20E9LHR3+o0xOKwR6uYn7UVH8wbsKaFITLZB1DoxXPYP4nKufTQLlD
8+usALg7TWG+U2tH+TyqWYm1UlkPwAa6wESlxwymX3GALdgW3SX9j0W8dqJ7MIqD0kiNq1gJ6/Jj
CZ0xW0G0LK4ayQ71CFrJUwiUF6UFOrIJBu3ti+bUHQ46cIuhf4n206BXxWXUsQU3EZE8Iviurdyu
i7BZrp5G5gtMT7LgZwdR8zLskFEvehEh1bythvh7uUGZzWy3VaSW9TELsWdaGXRxpcvTSPsQ6hAH
FKjU9Vq2pcsjieHUi1Zq7XDEDTQHlYIvvbEjXOs/5HCxD5iYvfkpYVwaiKiQEg1Ax5k9mlVl4Xpl
VN2Ljqo2nvSo2T0i//rgwtD51lGAQUXQ1tey7sUxkdEhksI0bFWHCG4W7HQhOv6N5SsveUtVEzct
gBwbr1PS7OD3Tir290/KomhE19IBPgLzlceDa302S9BG4NryMXwdQau/i0qa0VrYx0/U+t5HVXG0
zUj7iAF8/YFSnXVqmfKHsurrlUVe5P7oOTBhfobUv+QJm/0O3EIytnsSv9ZBPe3NNNJx6Alr6ayJ
Ohf+s1NYP42iFP4GV9uBkj0gEWgFdu2tfJLFfuOXAHYEn0YNgjBw9pg2US9oGAzxq8F7ncC789Nj
H03hURNT9dXrRmNP+L52PS66fWSiXFfSzEMWP9Cfvd7mNSp0XTQ46Sv23+JjiWRlvBFqZjxUPb6g
G18xlQiRvg53R7PBAaByhfPeBTgVbltRlnvWkPbqyu5YHHhTygpQkkHumnLe/H2IfU/r1UCIV4GL
eIMPvYsdQG20+JbWpltvwrJ1GiQjUyfYiXysytOAy0GyTxEIe3GHMv5dmor7K1Ma+r1GSCq+1dOw
PdZ92q/U//4C/69yLP5r+Y6xi7iZ7L8+Vv8UbkpMyuupDMdnMJ9ljlcNsRq4nggMGxiaut90UcC1
XvupBvaody0E8Dwr/WN2SvaVtanHd6MoijMGNPpbO6c05TlfQDEQ0aBmaMoI5+q3cdaN1hvQy3cw
wkEj5oteY8IibU+zB6RSEG+8v3TLlWNE2cZ0STtp1s5ewNz06i5X2uE5jfzMw94+9J/w68GJNMMe
LtqIwcAQ4n8ZE9YCMaEpKebXs2yTLtM7ZxieI/LTL47t4kzbiP6ijejRcOjNP/fHW7yEfFVqDqw3
AQzhi7xL//mqEgDSsI7DszlZj0Gd18U2stPxVReOUlI2QyKPHVx/KitbvPURZmgQ8pTKuGcke/d6
aKReIhdc5PhMQb0+ta5i7fB9tn4VQq0PSWuZD2oXuK9Zbjav9yctJzXf5iQaIPTBBsgi1mzkTPNd
t2ZkLZuSz2YvyopOvKbtlEA33hqzATEE8ACIiNzG5l68HisQpYc77Dg9J61Wf9UGt3nnO0rT7vD+
NtdqFzd2LIPBV7DBlHA2Z+88AXmXoNc2PgNioa7auHWlgYFtW7Gp1TZ8XyWlt0YLvjkmBElJ4HP4
MzslfdOhctU1TDCwfg2Vi3W2S3NSORRJZep4ZSJYu5LM3Fg/6VXE7iGkoNI5+6ZaZGP+GVdMk0D0
WejFx7xOjHM6jj/vb5TlO8ap+Geg2Wl0KygtnjuNz1zPePgaEIm9atS3VZs5rz5IgFNpxdav+4Mu
PihMAToipOCArSWw73rHWCWuDGgfDy8WppvVxgt7vJ39BI3IQ1SItN/aPrXK0/1B/5a1/j0T9EQk
YV+Cyrn1QCRdj0qWO+GD7YjXeABGiWEnFUAguSnRQyRiDDFLiqQPyATppzLUauXgTqWmPuQ6XNxj
EBp1+ThpF8cW1QWqt/PJRPQejS8xPZVou5UNoncOIqsI7zohTOzBHtXjWBpIB06KRe2LSBFx2hYM
QfgcmP5wavwAJ0Q7rFHeCUQchFu6OsYnA9mW/gTutTp3UQoTlken/xp7oeH/7sMhmH5gjiN+F4jl
Pg16Z3hbkKFhfSyF7iYrH20R+clGEsxvaiSE80hPzpbKFJ3jj6UtXitLSdJDiGAxptrNOPhHjWw3
2whhKe0uNqbu59DYuJunVu/gfW3pzalCtfKt2Eyye1Ul8KGSCBUH8c3rVVSFCGvH9ZtXLQfIgc9u
ASTbz3Gf8bNpSnZZXfUrh3ERdckxSSkAglIcA0g92zkBRk5lXxTda59rbY/M75hBY+zMFB9jhLvN
vaMl3W8vFuiVl9h6vw/grQ6HSXQmGHhtKqotzifYB688pfNbQv4uHBSl0BFXPeC6628xiL6xDb8X
r07TZe+DqfVPpNeYaPOg4QN///zMDy2DUez8K+lGoOfOGUgV/TVwr0r9iuuA8dP3W/eXGRh9sKvR
NkQZ2kEfe2X3zS8nhqSlyPcGPYiO3F/A+D9Pd200AN6csn2FJz5tKy8vz6S86qGGy/mr4kYs3qV2
V/QrnTW5ha4uCvrxVB94XwgR5QG4/qxZjXZl0ZnKixF7WX3UG9v5aLRu/U1zYlRfMi59rqvcKd6h
u1GsLepfscjr4dnYshtOVZTvPK/TVX5EL3rsnBc1lcLF1uCmw7cpDvAXtCrbaV5rA2CMm/UWW67w
XymnKNZpxNZY3epmk/zI0OT0jj0GLO5xRCz12R1jhBoSvdbq/WR2wKebsTfzHT1WHV3XocJTfqpb
tzqZmB4rPbmDV/fDEW4GnuV70M4t7sOJ1re7QTiue3Ba1Xt1x0iNj5OfVxSlAi3eK2YXJsekYCdI
c7Gy3fcBDo1H5JOV5v0whF7/UaMF8x9pnCv+6+NxNJ9HelXis1WPJuN2FcLC+HRTCq3e2z6MwN9v
3MTsX+rNcPFlkYAA4nppI7V1SncKvBdEc/D8dkwleAEmlr0TeiTsPd0hlOLvD7nYxCDWoSCynUhb
ySpmT3mpTwVukmXxOuRRaW8aZKQ+NmOetvsssHF41nxjUL9oAa5gh/9hZM4qvS/ZrNVn1wNq1JOm
+F3+yqvXc1KEulEbvf3o5JpKQWSkxp/irboy379w3n/3L+RX4nqL5hINctm0uP7GDtgcw+X1ex0I
CO1DVWvWBWy74z2WtGOcA4m1tFjHxvwwxIr6jt6cUmxbz6zDRzrtdoSLOTZYGxXZpR+Z0hVrwdV8
RZAylggQTjjZNL92dr7xJleBchXKa5vYlYkNpC5+0Aioir0/mkgXWqP/XI6eu0ZSnl/Xf8elkEpI
h28Nod31hwmrjnrdkAdnxfLFK1g6Y5dVnfs56sJif3/pF5WS/x+LNiKPFnqwcwrD2GuuKDVFea0G
Ub9r6kb8QO0i2yuRjmKJVmJpmiG4YW0xslNjpAk1+6GxnHpNiG9+l8rfQYGKPETK8FFnvZ5zYo6K
A5/Af8UN1jVOE3DCr2kNBbuA0FJtzDowo20etJP+lEU8lSubcf5oUYekI0D5ilY65N25Ut6EzZxw
/Co+D76KzcTUq+22w1z2gpQKVquervgrX345YTmiFOJla/H1ZxMOpA6I4oXJ2S/79tFMLLHD46//
kKWu0m4qg9dZDXA1p4Bv18f7qy437tXJk/RFCAZQ4GlQIIB8/bGjDMO7BljyuQxSFZpKrz4Vaesf
XLORiuFV3+2b2LA+AhKs9qAf8pX63HKDM2+JAiITxG52Ho8kmCG7DTr95wCh43eKVjhHK0cSOmlN
Ze2ZvPWd2dsyOSIK1N1ZKRAjyyTytSg9DxNGDViAZN9qx+xReq6SI1zO6RuVW0hcTZqs5aDL+0NW
e9FAUg2aiNZ8iZFvxpRj8JKzO9npIau8+FkNW6lvn1mPU+2VF1/RvJXL/MZOpo2G+hwcXMgk85Lv
MGRpq9RWejYTTRMbbzCrbBNpJr3uKIol0dsctLeq63N8ZGKP5CCqskSZsxtL0Qz5uhfZOfMi+7Fp
p+aFnYWMjUNzgZTHsL82k7KGCryxjWT3gg9LtQZI+Ox+jhvPn1pjys+unj06kYs+bE91Za/3sP1W
juuNIyORTFRnpITecsvS0iJPtbJz4fvd98wfPCBlyFNAKBAPoVvq7wR1qW8ASLT3qQAt8+YTy/D0
3JHuJSWew334+IFSNjar2uKD+m6ACJNv3KKiipu1hfOlHLt2E2q+au1CEtZdSUvKXrkjb2xnuOPU
U6S+lzS+vL41mmigWu0n+dmv9fDMv1HvEqfyNg1WGhGGEmOwGRAQemNtTG4tOBQEuZBeqD/OFhm/
FK/qRZSfsRAJTjbWu/Ye1Fh9LERtB5imNuVWzb0+3JYkWPe/+q2zROr0F5PioCY629ZkrDG07Sw/
48+qqNu+yIdgh4P3fz4+qCkc0LFcuxoXibSUhuFe5OhShCCLnM03hDwbOpERX4SiYzBU9FUcH6O+
CfeNhS3TpojS/hOi3MqHoSNSOBJAW49O5drxlu0Tpys5zjJAkL8HKBRpo0rtft5J0PE17aomjC6j
HxjZgyj6zj9GHBXuFhNGLAixOhr2XiIiZ68ODb4aFUDzFhF7xVuTk12cQm5R6/8DFV32U2YfZ1Qj
3+10IyBOjJtfY1Y4TwANff/YxsM4HCH80jbMK1FZ29bW4/ghR0t8ZVPc/A1UgwGX8oDjK3h9DIwR
8hBu2NGlqq1p1xM/nhS8FH8kSfejVyfnNTIy/MFzP5y2QZmEKzfB4hTyCeho8WxzJhA9mL1nRS/6
wkrj4JKrgbPnvJTxhj5qteuaxvumtUr5pFOUf2tpw5LvFxAwpLKpq5DiX8+6APQ91XGlnIMqxKML
spa6RSw9Oaa6F71m5uDsc7dELj5UmyezKuJTMybgtQO1/9izMVdqybcWAQcFWarnF/HiXP+cgYSk
Ao8WXIyh07pNmBvabhiLST0YOUx7Ixudp8BPqlMxusWOc7smvLcIK/gesjch20Tkh/PkW7Ow+ojt
KbwkdhS85E3inRUvN59Sx0xfbQUg2y6KyvTXMIEaf+OtxNDQAWyOJSnQQuNm0kfYERY7QBvq4tTk
Zs1KlBSTSjTMLWihK9HijR1HOkrPipooTNB5imBMkdZpthJdiLB6eCxpQyqmqyicWOpuQhXhUxiw
G948SfY2UoMyO5Rs/+sFTlyQnkOvxxevdeyPKs51u6rU7OdRrWFxKGu6Qbfm+Fd6nWgCSqIr//k/
FaSR1MCuKQteYiVwnwxVmbY6VQcsuMLO29qBmh3wGfNWLtdFAIP/Bm+55LqCE1q86oroIe4PbnLJ
8Rc+wDwFZNtO6lFDN2OtLHdrhuAPCETh8sqc9nqGZlvz2GRCOXcOrKOBYvUzcvfWtpti51R3VkJS
iyfA/VW8cUrARcsWpYTv0QS/HnQKbcVA40Y5K62CsHrgxcnFQKdkF6RWtyNaN7ptnhf6Oye2nZV7
+sZLSixKFdZGJJbi9Lyhl4te1WPL9s9BAYZto8N1qDYN2qThVtSa/90mBQD0YaXZxiN+bbYCXC1l
2GGkw9mk/fH+t1gsNhVCevLktyyCjNCvv0VI4DiKxgjPNk6sD/aIitEmqoF+7NIG4MFKsLYIXeRo
7CsSELmv7dn5qZBbT2qcTc6uEnl7v8vUY+knj22et+UmFKP3fH92a+PNXkVfL4cGBZjw3AZJ9N/k
+GifIDLfZ9uxtX/ipdOseWPeGlGKXJHS8RcF5+vvqWaxCKraDM9RKX4ESjseusZJXtDwUJkgvnJv
n6Ds7VmWRCsRg1wPR1MYQmcSxGe1qaMvZuVlj5kTVAcF9xIXCnntxg/3R1xuGNJHtAB44GRzxZpn
6TbqzI0u4rMNWX1Tep2mb2LEYjY4FqhrX3NxPUhZI7j3MDWkufy8BuiCq9WoucZnN+auU2Kl8R+R
EWvEbqjQVt+5jm88aCG2LIf7s1wuIwNz+cHIlleFMXvJtVFPrNq2onM4NADQRuGlyk4xo0Tbd7FT
v/aaNomVL7u4luRkaSdCbeOAgMu+XksV6MbkYk17bpqmePWjFg6tNXreB0cZ3Bd/SsffvlHhWmmm
IQJW9ye8jKipctGxpdBqUuADhHo9OtRreNUJ3gsEN/73rHKTz1kWGsFRyXzrJyaEGGVRXtc/GU5I
7l6P9bDX87pc+R03thfYKAu0PS87eIlZIOkD1Mza2onPNKambl/FVhLs1aQfadIpzsv9SS/iNTln
4lUZQcIlmG+vise09oSSnHkPcAPw8qH+WY3UbV3qVofIo2SAZk0jvud54NMmSERyvv8Lbuwzcue/
ATulVYT6rr86tpuTm0zUnJBMbvXPYhLhMQloDW3Hrg8O6pSm2luDVFnO5AmiMc65WrTdNJoag2JY
yXkq26rewS2nfm27onhGnLA4uVXt/QpGhCiPUOAhKEe1H67gmOSsrip9/ATeewm2InGnGXo963RI
PATGlfRc+tSp4RQ76fuuUrpfKmVlb08zoncvdtIXK6da1u6X45KkgMAgg593QhPMHRKw6+k5M+O4
3sd5p4+nEomulVW9MT9armQmkjmy3Fd267V2lmEO6+EE/dVq3OxBgsjh83XuC58j+Dik9rjyti76
vNSp5T4m/VO5MSlBXX/VEp5/gBJhdga1PgQ/Et/EE6sLdEwGe8UIngklK3On8qy3P9XW7FFdTKq8
2vpa1z7UQ4kMuILc4lpSdONEY8MtUTZkJjatleufZRe6FmSen501A/73Xgy6s6Et4nbvkGGqhpUI
/cZoEDMkC40qLgPOrzETqEMrWNEiRKT5c5CWjrOh5ukkvy1fN6OVO/vWcCT/RDJQGaF2zs4vPbGq
UCsQdXbT4NCqGORYW+pd9R8FZbNv9y+LG9uX78feBccD63jOjNXqNlFGuyzOWWoZaKH5bT48+nGe
vN4f5+akUCMhmYeSwDG9XjFMX4uYq6E4jyIR3zRPcTaRUdMlL7Ru5Qa+8eYB76Z+A/kBP/H55sCg
sYVyX+Vn253aDteHsns3oaV9SqeU3L22tZdezxFInYx2xQTjxtXLOyPNeNBq48/sEsr1DBccY8zP
apnZ6sa0K/Z/4jvHegqi5xZXipWteeNW4LaTu4Tol+b8bMBhBBxqpE5xdqBUf/ECO93VZGGnYEqT
96EvymBPPwoo5/3VvDVPSItgTUjvuZHkav+TRGpN2USjUYpzro/lFgmFaC+MpNgZY42ahTKtZRSL
8VhPZLnAWeN7CsF4tnuwKK8puaTa2aQ1/K7Qixpwi0nnfZNSJcUFp9HW+oWLDcso8qxTgqJo4875
zIrpUmaHVX0OpiA+hOlYf0zCJsPfZ6gBU9//nstIiYuWpg2oSCDlHuii6w+aGk0BzFvTz7E21s9O
Xvaf3B5uySHLgCBt+0RY5anTtPigpTBENbt0HkALvBW7T9RC9MIpBU9Em2EOBjBoO2a8Qsa5I3M7
eZM5XCwF7y5u1vzBra0jMrRxtTZ5ObmrJ1SOChyU80JT3pg7rOZYdI5BYurnwW3TSxx28XFwa+dT
O9aIagbDUP6EUjRsBrWZLrmo4t0AXfO9q/qI+k2l3WxQ2hj+u78kyy3H00dMA8xJ1oPmdbcigbeg
tpZxVvI0+tnVUerv7Kj39D3RTpCdKhxb2939MZd7jjEtydlAAoKu+GybNyTriOTYxhlHRudHjBjl
h7JPhh0WUWsedIt7X77skjcAXB9nxnlOqXfxJB9Q89whytNsmyDI013VK2tOcIsLinFk7ZYrkeAQ
DfrrjR24rYpJQWCd1TQVT7T1ze9Bl1ebOtDq35YVJummNYy1J+DW4mE6CxYKQAMgrdmHtJVxKBJ+
0blp1QRnQwtNI4LOquvorztfh9bDqPjta0ePGVoYzjZS3+J6olVT0sYIKvSMImE+KYFjlse0H6pt
WXRoxtwfbLl6dEyYGFEClxOjXQ9WNLTOM7j4Z/hauoLWJbizfVPVqv3r/kCLt5SsCXCGlByGZruw
ZwBGDmBmsqxzZKiBDwpK5uNYAKlfQu6yQ+6Gur3rDVgeA6bg6f7+6MvNw+jci1LJjDduzo2naijy
sLWts4i04VgrIj1VfVmeihxNt6AGsLLx7LE83B91uXmuR9WvP26alFGa6gqjqmP3HE5e/lC0pgkv
Q7f+xOU4He+Pd+sbE8Vy3RKmI5Q3W8yq0eJeswv7rAxTuk9dPdxTSow2pR3U77UeFaXYR++59qI1
vt+tmTJXigP4FvDYyW32zzMed0hqDe1knwPVSvdOaqoRDsLYlu4Lr62/hGPQr2Ghbg/JCaHrh0DK
vMTeDQhb4TZtn8s0MU+oqvp7ZCeB4QMptMHHJnb58/7nvbWJaDKqRIR09zg315NURiCKCcoj50bY
7qWrBj07oNLf6ts40Btrr2UFTV3044I3W30gyEJ/k2FBTWJJNa++DMyotEbTOoPGDxFL86tPYYKV
2B7N1PpBCVnzAIy+e7o/Y3nVXL2n0qxLZuIWBWkpSHs942Qc3TxuwuzSlYF6stTBHoC5Ff+5tNSa
TZpmFqlj7+xsDYH0zLPfup8BEVKHxocDZrWxqDm1XaPaw6CISxsF+mY06+aiRVq75+8hLNdlxqtW
jcY7J6vClZEXSy35Dw6YXFobfPA52sYoBgvaaV9eYszgcdnF6bfsuwLFiih6MCcRPEY4dq082je+
tpR3hFPKQnNJzr52KYQL6a6uLiHyYZeqCMony4+xH+xoCntppO1tIxT7ahjLL2bfKCu31TJ0pHsu
u4P0KoF0sezXqy3ywPLyxKgu9tTq7aZxFO8/G1Tu9FE1kAg7OgRLyFrallITukR5flK0JrEfktFX
Vu5rOdXrjUfHFqEEWZE3uFZmN5kYEpMFSOoLjKm63QSTsTGnMfoRa7218gIuqMoIA+O6gsonOj8A
VebVVKyyPErvZnVJ41B424CwFql0p9X2ueHVT9XYKsGeYNbfN1kcItmlTZTLSxynKT+FEdRIc1Ag
Myc20ndb7j6oJZOSBhEqkorzyQgtxT+M1WCHmxbS7LT12gKD7A419mbrZmXibMMimZ7Tuoo/3z+/
y23MtYFnimz7yjL17Maa0qIvm9qvL3raWDtcbYpNYnvVLgqV6qFpxQfiOvH+/piLe5nPiSQMDSz4
ZLTOZuELkEiAmE7QXMwUs1avbYfDMNBLmqaq3quueHttWA4okfqSswCmfHZswBZ5FYZ1zQWJS/Mi
apqPXP7KIXBU5ZGCIWCXri3jvRYjfb4NXfyDUL8Lvtyf9o1PzYxpg8pmAHL+s1/RdbVfDKpoL+Ca
wo/8Uhzio+DYQc7eq22ln/xGXwNzLd57l4IVoA7uZ6StoWdfH9ghiOGODWZ7SUvPj7YFZxoMiVUZ
m3ZUzcfeydyjoSd+gP5n9vX+fP/S3GZHlGoPuRZ/YexgzQfXRY28d5deqE6Hr32iZid3qFpnW+LI
Dl24rMdDEQxpsmmysH8aNK/6HjZa+EepRNc9tLXWwpvDeuU3iq/Dx9j300NrFcXJ1jB6NsSnsDio
iu6dYnh9x6gF6r25P4XlfSuBUnw7ScEmM5+dDuyOuypLo/RiJWP8rYGb9dSkIkS9ElnjPQZA6U5r
aSzACQ435WToD/fHv3FSYL7QU6EkAZB8zvrwGr8uArXILsI1wk9lr4YfQkUrHzK98QCyCmelpqTf
2C9ogJORUxIEwTpfsjZN0PBwtfxCE716qnUnORVd3m0iGwfUjVKZxUec28OXUnfQ3/e7UVW2OfIN
nxNoqx9S3amfx6ka2k2P+sJOTE55plQ/7cDee7vUspsdgEXlMz3MpN0Uddom2wGu/qky9OwZwfV0
64yTjfCWwfsWZaX5lCRI664sqy4fh9nOlO0/0l/YyPTIZkdxUDyE84WeXTxwyPbG9Een3wm7KvJN
Y9X9d/CK3oPXJsiG0qczgn3VIFnzMNhRbhzGOMTrIutE9LOehPIVeVOzOkBMM63NIKh5SKAM1hkI
0BmPwHVKMGR6aL8XOoKA2/sb5C9jej4Tlok6isTL0Nm8PuAlPR48IfqEsCeqcGTQYwMhVAR9tjpF
49PoeMW4k3p+H+hlxPJ90ZyHzAj8l8Aqxs91b/Y/DJXm2c72MdTcxdlkH3RVSbdlmP25/2NvXIBc
A+St5JO823Pxy47mCBCMSlzsVFO+jkXWfQAXgsaHT5ga+nVyEpaf/Q8xi/w4hC0w9nnH5a/6J/EY
9IRWJz5RF85X+jCUhnLqjKh9JxOhJ9XIp3NCLwKipWo9DkGabaOxiL+9eeZ/r3xuEKLlBXy4GTIV
KZm2uiCQ2G7ou9MA7t30G6X+4YOBQcsOWJ7/Vownqj9U+RzEI2TRZe6Kp5kpRacSacAOAel9P/oD
a1yMD2Gov4ZjOz1YKABs8gyb6PuzXd5aDMh9j9QSSdBCntsrLBUuctFf+Lj9Q1MbwYM/qMp+EOqP
TLj1yiW5vLOIhmVmiawaE523FfQgrpsQ95KLh/ztybFjHJZHd9gVTmjsAiONP9f4b3/uvdZdmegS
DCORywwO/AT7okU6rcbcWEPUjBeBC/ljO2XZzlFMbxuXqfaq+mpyEHgo81ygII7cjDvu6rDXT4Py
Zk0S3liJWiMWZo9TbZvdA+EwlVnRN8PFH0b9vwbM2ckyqvhSl6W1Muu/YMjrOwc2KgkA4SI4Cp72
6xOVdJFip3DGLl43eMXWiKaJy7yj7btNJscNN6lIuQtxlIhw1rHE9LOlnAznFxJK/RAWXvhaabaX
bVs/Lj8agsYyhvKDoTwmWZ99tyyaxmhwa7mJA+nYBKhy+dbr/T0qb/j5HCgXUgXhkBAbzubgumNp
kpEPF74pZM1RaEqB7gQyg5T9q+/3B1seCKTWpFM0qF9XNoyvPxiCIMXU8A5dHCfyqWahdL2fsgmS
PlgQuECljgLv8f6Yy9AFPRDeBdQHIIEx+vWYVtAh9Gy02iWDLr3VDaXbaY0TjHh5qSiCV6F2zEtA
AU2iT8EWnsbw6f4PuDFpStqADOUXphs3K/ikkooDfEe/9IH0dNXt4inLRnXTC9X+E+Fb9ebwGqaV
CwGH3U/ndJ5V6H5VTiHFkYvSuP7edhIUvhl0b2uVd1ACEezcEDzr/zBJYlyaGURMtKiuvzLscZBg
ZqNfBK/vETXt9CFrs+aDNTVin7OdVs7ectvClKDcAMWJ3UTl43o8wMhKOhGRXIIxTb7WU93gtBW0
2udx6CxtJUy6tYWoE0q46F/je3nx/vNyEvKhVZ/UxsXJKy08idZrsN0jl6o23Pu+2BdN128Cs4/L
Pdht51MWKc6bSTB/ZZTJMtEioZ0738ek44KyqGFfKr1EzskEpnocEcLYWkGBWCpC7uSo1mqOunhU
GNalIfO3Ik3oMIsQMwUMh2WV5iWf/JaEvkMiP4IFvotjxbo4VPffOTWOgy7E8tMb9xSUf8g+sjkl
60pzuSdOtKIgYmVdgNvF32Hvxo/e6DufTaHn+z6Cb/U/jCcJmfTDZJ10dlO44+COPOLWxYzNnGvb
GUS8AeYffXC7IjxW6EWszFBerleXLzMkKCH5A+oAs3y2i6kXCs3nrF7wAe9fpVj8RwMw9EHRqnKX
hnn3WmW5vRYr3xiVNA54Go1dshtLXlj/bOckm/oUHr1yGSPn1QsDf1toWrvLfBudtLIx/ssAIa75
/SwOLFcwTRoa38DquY9n+whwUgovW1cubtplP0Rj8w4apXjtOsd5vb+Oyy0rhwIHS4BNdD0XMHIT
1aww8VEuvh2p70QfiqMxhObXyoAi15smRY4Gq1JiVH8Nu3NzaDD7tBJlWXKehRSdaLUhCoOvBs3V
8UuK6+8Xz8oQy0jV3C+pmCnWAWk6iJd5r6EJfn/mi6eGlingUQlYAgnMJ7he2bGM6WToVfjVjEXx
x83H9nEYnPLzqI0qbl5Ybb/12pcDmkiAyaafA9fyekBz8PClFHr4Fd+ILEQOlvLGIJpvdOtzbBow
Yrs/wRu7SPbqGUlqpzpzg8y0qYxsCgzvMgpc2P6Ps/PqkduItvUvIsAcXtlpRqNRlpv2CyFbMnMo
ZvLXn6907zmY5hBNjF+cZGB3Fat27bD2WsRNBBMHpWe8FWEAXNDOfm6ZY/5CUoyDAKN6c7u8wWYu
fTac8NrCIHKyBPUsX9VD9UFvxly8fS/pBklaIW4nb+hqL9FMhoQgXKJgAmClPaAsaZ47eAi8g0Vx
xzrabS0e37ydmCQxIhSDA2uNAa4zuyaATVBgsfoCntB4UL4iPTlNB6gCft63tXE2abOb1I9AVLOf
qwghhtTIcGC7DZrMq4+pBkN82eTom85dei5049d/MMc+MtkHsRgD6LefTkGM2ppx24HoF9ATbdqZ
7/S06c6RZi2KHy/THhfz5gLptzNKSGeP/v6tRTrDPWpDeRzkepV1B6QzkuFdm5aOfmyWMs0YZskY
Hrq/zI0TCpEc2Q6zuDyT6z7mgEbQkglHuSpprqjPAvqA8sBA49ydAfdYe0/yxtOBc+PyUS5ivHtd
Q6jBQcaFV8QB7CBdfEBDRynPqKAqlyWdRP1MSfk5Y+Ripxz3epVMKhLvybv/e1rzdmu1oknInosk
cBsdMDV4L+tQNRMvtTbvXcNNW/huqBnI7mgK3NrSKy1jqEokARTh+qNVdsYZaZD+GUBgtXPjt01J
OiiMSaTnrammc83ZqBuWBVywOk6Vqp/AjdufPRVVrDefFPYQV/2/xuTT9eLVV0fJFKm6cVCjGiH8
yhlmSBJ1O1Ue3LS0dxz164OCNVgEJfib4OZ3ffWFtUbRek8xWFrtDeZ8gPqeiibaLSWcTG71YWnc
+anEXXx763VgzonEhyiOuIZy8e0i0Z2IgTvZSZCkQ/Kg5b0XwPdQndRY2ZXn3Ph6EhMs8ZtUlSg3
3Nqq7U63x1hPgp5lffdqZJny0GFwNa3yPU2/TVtEMswiyjbzmkhP6PNUNOMSB3NhmO+ZlFOe8w66
r3Fu9zK5LVPQIdJC/z1HtIb9eUD+KI0qcbDEaLj6om3RobL6sY0OPAxOvHMsX3tN2VJgChpEDb23
9UFBy6vudbhUgwag5Sd7rL6PjHXJzob2LRn7/sv9A/I6QLs1t3oWZruKrShK46AcF8TpQDAUPD7j
6P3ltrb46EW1Wn1rx9py/YwfdLpvfWex64xGSRgb9lC5CuwhGagH6IMfEj19UlB+A75t7sm1b9mT
jT4CbtpbFJxvj2gZhu5o8v4FHnSBT5mXKl8j1xkYp56tH81UWG+eCyN2AXOGuwIEAXZbvzVYdXpV
8nwkwTB74Vd10svnCnahQ4fk1uNiD/3OAMLW5wTEgwrw7/7amsLPM3tDDJ1FwEtB2fDbPhnU536O
xXgq0UtbHrxeqA5Sg9OSQmtn7WHCtjaY/pBEoAHdBG1yu95BcTpIpqUHr80RGbma+Gl2xLUo1eon
u6HsuNWty2lLEQYG/DC77tfkuZIYcRsmQV43w5d87Kl1GGaSPtrRAlHq/dO6aYwBOL4pVWzNXkVs
k+sN2eSqcVApYdt/bLpBPOpVPdcfptxId4r0r0vIEPSA+YSUgEeDktjqrALi1saeEc6ggHsxPIAN
KFBMnBLLh4N66fwpEvlfLtKDBz0e0SZ2ihFVdl3L3k8kYjuB8cbzZXGSQeeDtIbSe1WoLMsyH4a8
5uJolW19NCJvalGyDL3zGHKyfSYt4uSB0lq9B2l8Pf3BPjBaadjoeUhIh/wqL17OsCsSI++7LEhL
xC+PIuzm76YdwtDYZjANmvh9/qrBfO+30FRekVMviR06y/swA71/ZqavOtw/CPJD35YpQCLKopOM
IGSD4fYnGXXhSMWwNCgLq5gPqJvCZo38dnS5b2fjNsF64Egma5c68RrOGU1Afa14yQPdrCcSdBVk
7LK0eeS7c7H86kXrfL5vccN/4BVJPOgKIduyLiPqGc87gNgiyKMifJpnO5lgnFjg8w715WciPOVL
G2qtn2SuszOdvbFY8le8JUEmYP5X6YIdl9m0ADYwhjIQrdrBUW8ngtllpfw8x/aub974irT/KEPT
RCdeWfNjDyoa8v3gsbtp0Y+nSngcXoHyarfjNzZWBjiLkgAoDxK+dZI+5VpkqnFdBHVmqogItg0k
vE3iCr+wBHQJdrvH9b/lPIAmUGKyEC9nlfI7v7g0PXRSTS6WImiSUD8j1Woj5Lzov6guRu86s0we
KL51B0YvTesg+3KHDI6Pc6op8/f7J2rDc0iWZ+InsmqJlbr9JYPQI6hk4jKIG91TKJVCZZtU3C3f
BgSdqA5D4Uamnu5bXW+5ZHOToCxJov1bseLWKmDK3qFaOl/FoNWPY2U279Kkx3fW4/DLybzorZBS
aRAWUnps+CgCoZVLWJqBt4iV0lcz3KcpjbrHagTwgEzm0L/XJi95Y2QvDZLJy/6JzAOt1Rcuuiwq
GGjSrwZowvIhBhP3S+/B1x3bbNnr7MmP9NLhSWP09Yj+KEADrZPb/eI45VQGGyZ41Wu4ZHl6pJBa
tF8Uz4nioyHKfNnxQltfT46dyTSPjvE65A7LSrIUa8s1zlsXXXbYPPP35gSu3ek99xhlxrRHPii/
z3qFvLUUfYCr8rSvvp8YYs2bSkY7kI9ZoMmkrdGoVvk0whgQH6qFFF7VxuJPyjbLpU+kwO39E7u+
J3KLwfJQfpaBE/HF7RYLq67roU61q05dqvD1Xje+FBbNOCXyzL8HpU8/DaaXf71vde0D/59V8lLG
hKmPrm8n3LTWsHSzdlWF0Eq/Lsm1ULK1zON9OxtfVIpkySyUeOZVLQ8i8tZN6kS9Lii5tBerYwzi
2IMPTS5JqqvfBn203wqhZ22yeUHYwPUA5reKWZSugA7Hq/RroYMkR7eNaRNEf2BOSt/1IRU+n7Jc
pfx5f6WvoLCYZT9BHDBywp6uJV5gXB6pfI3GNW2X6lOsmsVRDeu+BDcjRv4xPpmjmX7RhtmMAeSO
y1OuN/ZO9LhxYWmO/y73M8eDFtrtaUoNIHIZA8DUhZ28YT7XDh/VGAivb+X2nv7HOmiQK2byGk5c
ElaEElYbzYDWJGDiMK5ZOC/eO1WDwJ9p2KfOyxrtNFketZvWcKr3KHnvFRk3DjAOghsDvAPKsnWB
I6kLr6ZRbV6H2eiLI5jG1Dx5XVQ93v+sGweYtxtVz99wWGDWtxta5rogezFMwEJW4wHhTlEmauPQ
DMZ5Sf+kPya8h/smN7eVgV8CIgoC3ppSu8kUeuFJyNLGMZovbVQjxti5nWb6oWEo77vFy7XjMJlh
kI/LHoRlwyFKIjYgSZKz4dUAfzQtJV2HifcFecofNbCt5gIjr56dAS6P76AjLudHALPjFwvRSMQa
LKSc3/6KI1xAxiEnGJgQkx//xbMTh1M99FamXcHcptnTrOg16Z2W1N7HAlys9r7U3Wkv1dlcOLU6
mPCho0cn+NZoEtXCqUEmXOsm1rMPSjgVx1aFp+Nk5MPoHBAWWmQAXFYQP/M/Cx8dQy24/+23jhuN
j//7Eau6gaInY7xotX4VqtZ9BFFV/FlQHjnZpdUC/EZZ5r69jdcHL0H8QhuU/vK6qy2ceEGP3tOv
ugISg1c5H450P/VvaUeT8DTn0fyzmDw73HkXtuzynBAdy4Flc93j6ea8c7UhM65x1bQ/YqvTw+e4
QDD8nCA+jmzSnLp/6ai6fLm/3q395ZEnl4cOVrKK335kZWzDsKhN40qJuT0pqeGdwx7aUl+3l+S0
WNPefNXWQhmelcqKoK1BXN8aBBNKh65pzatbae37zBuH58qpUhfqkcyFAaYs4+gQUbbaG2zdNAy0
HYAhE7VkILeGMyhWSqepjKsyVto5YbTeH8esefbUUSAln4Sw4IezHuf/4csCUmAAh9oFdHarawRF
3aCZUWNc7cpoP8BQOH0ZioF+j46iZezTlJ1i3047e0+Wc+vpAwYjM0i8F4DS2wVrIq6SMVEBpxhA
OtFL193uok4mIkLqwnTMf1knMBPqNPTyaejfmrO6PBpB+5hXGwHsa1Yry6eF2afQL/Wl5q42sXGq
YqnGdf8Eby4TxyzppuCCXYMbFz2LISaseB3cWNOP2rzQf0oSrxyPU04ZZ6fksXWMGLYnjOIlB78p
veYLV5yX5jxZTWFe1cT8oCgu5D3u0J/Z4vacG8vysTKU+c+3L5EslsIThDmE5SubWqQ0YT8QSXnq
1Hw3FAHfIPi0/Ewhri12vuPWfpKoggIhY4QAb/UdHRXV+3pwODZCcX4xFqfn8FIPIEXNWe2m8/2l
yZ++SjdkfgM0jNID+L/V7YhCWJA0u7WvpWaFT3rdV8Wxmqpn0TSBUqf5RcMruu80hA39IgzrHfMb
XxNPBIUvLxxl8PWwO/ghJrScyr62M2LSF2UI7Qg5FJPRMbgbmwdbadTsaBbJvMc/tbFwzix0LgDx
YKdYN4nCdHTsIXexbKEfuygIAYapnqBDVof/EmQg0B4hmR3541QBup+qxFR3vvTm4m1ZxQQASTay
OlZp3aaVWajOtbIRShgKjTFsZaK3EXvWAo0aruJMGzXfuUEbTw6dKsDIiA6QIK/RVJpLo6+rXecq
RkNNTsIyssHXhPevkka97tf2aOx85a29lugt6fiZLzLlRry4s7OxqHzmxLn2yhj1/SGf0vjvuk+L
+KgOfahA3jm3ysUzlwoqmcbRvzX8l3onsd1aN5VsCRSUwMT1QwD14azOTepc06ZoUFIdbR+Fvrjx
rTT8AuFLvEdBvvV9XxpcxU7MASGaNIf2Ve2VKj1BOqZ+SSbmjR5C0CYIioMh87UUhufT/Uu94UJI
4OWsLZEzueNqKKjRkRjNS8EXLuO6hguo1Z7oNpXpwYy6fmdWznztQQDP0lIG70m2ucaPGfqU97YZ
Wtcoa8zQhz8nMf3SHfZ04bYWRYIFcAyuI+AjK09VkmOkxC0kd44ulsqvjXL4HE81Y07JZMzN9e17
KLEbkuOVSvT6tJhq3iIYZFjXao77/l0Su057CGubxmcqSndngHMjxZKlFoYheNYAUK2dvhmlKq7e
utpl5cGwm4Bq0sdO/VrC2f/d8nr1I8rz5ZdUH6cdL7RpGrQ9pF0UfJisur2cdplTHxht8zrx5oJk
N9T20czMMn3UARw173QxILs4xHPyU+Hf98hztj7rb1YMnnKu5hq4Asv30GZd51yNmDE7JqnSv9RB
mIdZOM0O3vv1fQRMBdchx4fnhpDwdqV6PjFMlGj6NVSjZjzAWV7/jC2USM55blj9yVWTPPVVUdKN
vX+YXrseaOBYH48sBVLqILeWXWXqu5FE4lqWdnQUGpQpR9R3Tf1ri9TYw2J18fDvfZOv9xWT0KBy
KwFwUdK7NakZqOyO1gBGVxT9+whmxeIgyGEPqpLEe93l1z4ABDb0Ui4JMqHZOkBSvQXawzyxr/pQ
Jf9ozqy15yj3RP/mpws7ENlCaMtHJNC9XdSkd5odudix3KUpz1nmJMsxnR3FuthG5RwzG1rdncdr
49QAd6EYCqKSR2xd33Z7x26trPGudFwNcW5FRVMqFdDsg9Rpw6cayrlfraOJvVLl61eTLJhyC+kw
fFacndvFsokzPV0wo2FVWd5hQgvynNDdTM5uGxk/itZdjui4IJWsIC9hHoupz/ZqEBsH9+VvWLem
hN4ifxdFSVBaavYxarskPWU1HBFHt++rA6qO8IXeP7iv/ZFM/sG2y8I7REirb+yObtcPFkhdnpwl
foLSazAOIvEyw7chXnpqIYBt/HQuuj/CtOt33P62daawkRWjxraGYCczmTNiyVGgh5b2baYQEB4I
J+xvTWeCuZnK9BMhavU1iQpjxxFv3FhuKxESxX9SqXVr2xCtneemrVwnqjFPpgKrepE5ytcOPNDl
/h5vfVbGS8FCEshyuFaeMM/afCmnLAoqbWz8sRqjT14azsd+yb/qk2d9u29u4wqhismUNfkMqihr
ZUVwMGoxzJlyzcsYKopF66f5VLD5ycmE5GmK/GYGixY5k73Ty91wTKBQaKTQ0cAZqqsQrO0j9IXs
MA6os8/2OYPy07l0TmL9hw2l+AvDB1kw5RX5O15EuINRp5WIrSTQoPS48MhM/qIxqpW7y9BeEkuh
xH5/T7c+IU8KvTC6qwiwrK5JUwyoRU5GEnQMLY7nBIBAefHmxoofmCJwmseissXn+za3viO9IQJ4
+rmkLfI3vVhlkYVaGZoghfXOcN6PizodCiVUD1bVeZ/t3mpOrVnsEahsXQtqv1TH2F368iujysJ4
iS7cKEAz0pmQLqyqRx2thc9tw8ji/QVu2oKzimRfMo+9ogCiPqeAKgI1n4/ik5qp9SEci9Y7Vj0S
pDtnZutsEnbx9Zj5ADVv3O5m6WhR7nhxEmR6V/xQtayKLl2eiPL49kWBEiFGZ/eYPpAu78VXa2NI
K4ys8K5Iqg7nrKqc8GB0XWQ8WvPS7jH+bm0hR4NWAWwdhM2rc2lYtZUgmuJRDhpV5yRaSTdidmqZ
nNrUiH/eX9vWHpLM0mBnaQBC5J+/WNsU1k6cE2lcLdr7H4ReAgECFNVkp/t2tp4FHuLfgCvc5jpI
luNbbtbn4ZWuh1U8eJGTPNMocZ8XDRgrQktuOYCEypvkB2qgarNjfisUoDoi1UekXtuaw0hVIU0b
FqFcs8VzC18x2uFU66J6qtqBwfTJE2e2OLlAZZG1p6Jsy+/3179185kOAFsOGpTqxyoW0aI4q8MU
Dx73dfgcMtf2nJGzvC+tJaf5YNMVagpj5zZudDB1MHVS+oimqVSOv/26ZqlBLREm3lWL5iZ7rqom
9FuYCoxLTtVGR2MzLCLXT4dF15/olxUfQgsWnKBUl/bX/Q34zXB4WyijRAaqmPyBdJAy4O1viSi7
DrVXhdciz3FDDdv9wNB8HR6GXOveqYMXXSIt6+CQmK2LAia4OJCWanDwj+OM9K/IjgK1s4f7v2vr
GUDjgNsGZxnYrJUTiVrdgs01DRmpqgrzOLW5GB/rTE0Y8Z6j/kGB8eLxP5jkiksCPJker75KoSl9
pFemc526xTQ4jKJ75ueN7skwJ4PQLC6sP+6bfKUZKV9VwAgSegd8lVzqdvdrSOjKYuxtaJ1qV7vG
qgczCydD0c4UmZvWZ8ZCh5kzVYrmEMdD9N7JDfXPbJnCz6GnJh2yo3H56IlwKgND6UfreP8XbjgI
fpYcbCOHl8ILtz8wcSovNKwopI9Tp8JH8bz3DjN59LUbdCUd/Vq3ipNl5K71yapbYy+L3zgHPI0U
cCFv4NKsQ6xpmTO3hbApmKfWeqb83h9ttMIOZkrqAB38vAeH3HBJgKnkuJBLXPeKptRptU7VJzW8
9uAGi7/Nsh4CvRrDBzEL1XtOGR4qvjB7ZtmfNKoW3kEs0d7LtuGVJOk1MSWhnaTCvd30kjxxCJdF
uYKoCOOjKD2VGF2A3v45ZmB+D1lpi9C35qipdzzylm8CRoZfkuVjuCtWtiH5TPUB7FOQTsNwcvso
PdRQsJ6rOFS8B8fKnH8FI0kfWrNsLmrZxelpsZs9jrHNHXjxK1bHbmjbsR1a5uBmo2rHh9wA7uB7
ibE0n+0kmX6Ni5kSpKWNuTfRKNe38oc8iOyAzd0GHL+qMeZhwXRFZihXfZb8EfVsGp/bmmom8tcM
j739duFzOd4u3fdXz6+F4pBoojEOBobY1S+qXuqKP2kMHR8HM4uezLZzs1/QKIyXsi5bfcf81uWi
g0cX/P9zrN2eM2ex6rxqRBSEDSNxXl2kH5eyFH9mXtl8ZbyrtHe8ydblgu1G4o3BQr1iJqCD5UVj
5USgJkd3PC5EQCeBSKdx7BRXMS+LqTgQ4aYINx/gSq4z1HQyRexg+Lc+MehyMlEeYI/y5O2yF1H3
WgVPYAADc/gwGl54hNLaOgq73EPubJui4wX6C0qG9U1WrBz7ixUF2jRmfzS6zJd0b7J9rRucvVng
LWOMBYBXRA6VQ7zKfg0NH2l3jFkzzTk9K2ROOSwooobjQ0ssfaeesWkNhyx5RWl9r3ex07xxga87
vMai0ZSjnRnxfB6VNlpOLWfaOd+/KltnleFxKC2kdwYlf/vR9Labokrm2pagyzE6enbMIGX8NMew
l0bh/Pb2L/GQRJyyndSt11WLREVLdlBr5Wr2dujXnkMJNR+i8ptnxvkenHjjXrgqbGPIicjHZ/3K
mg0tHIVxuavTFvGBdS7vGMivHvulfmjnwftWGolzNjIFKn23gnBi515ufEuJ05bSrjAvvApIa2YQ
Q/oAUdBpc/rQ9nP31MeF5gtThHvzV6+g00QRGIMWikk9wFfreQOrMZyu6HqFF7Zqyg9OpDg/EThq
kiP/vzgVY9okhyWT5Lj9sqjVQbhekZ9KRzjDUbT1m4eW5A+iU0nTlDEIOHrl13mRbIUREqQQ33C0
am285I1jQIMW07Krp65/p7EHe6C6re8tpWMY2sc1vNrvIkuUpkW6NzD14V+IO5fiGMqm5qHF9z04
i5J8DJ0wP4Wh4cLQtmd+63PL4qukqfpNtHG74EgvTC1PQoD5Vmr8lbsjkIp4MX+UOP6f96/tpimg
+ZQd0Bckxbs1ZTtR3xpekwY9vJbhgYyPiUyadWPtT2oudspiG9EqQA0ILqC+kXnDKpkx9SmduoZh
u3zpjeZLVVuF+slO7Xr83iyJ4x0WbxiKf0JNay+NBe53p5C04aSgOiOPot1EWWI9nVUDegqj3E2D
OjKRj41pd/9rgs395hitNZwLe4r3ut6bG8zgpPtbku4VPpM6KNhjtBsDs7Tn6WBPlpMTsQ358jFM
J22HT2nLGiRp1FcdsBWvsD9hB0YcWuWM+ZEphOpuEtHifCyQVNf/TsbRfPsbQ/Ini0hwWMoC8u3p
yfuijqm2pEFlMrTij3jJ8ti11fIgnCp+e8sOFe8X1uTXfekHdC+s4M5NA6MrsuXzLJYmfEoqz/rp
dvF8evvF+D05QfmB3VwvzUqTxRwUJszLOgu7L1Oap+5h6RlR/gzFZGjt1By2bgbFVJI46XPQuLld
W9GJSplRqArA2A6Fb9UkTnppaxWEj5GdXqLR9SrD14uh/UmLeOz+w81gJJQjA00KbsC8tV/DJlZF
tQNzUts4P1pndi4QomenSmmNz0lJk3hnwVsnFfSNLK1S1IXT59ZgZ9p9Qnk1C0atUZejlymF7euk
0OOhUIXz1tFF+Yb8Vj6gPkMZef2GDHU8dDXohMCOjZFBuUZbskOrOsWhc8dmB3wuN2uVowChklr3
4MIhQlkFenPYtWWXp3ng9aMrntQ5WYyncWyTt7clPalwY0hIJR9v5U5RXIiGBsHoICwmFN+1xLTS
yU/GZj5bQlmWdxWMynslyQ0fylXnqzEGCuB8HXiNRuyIQY4j9lNYUgSbzNjzlX4a22NXZYZ91miR
7g0cbpwW5nmp/VAMY6ph3eeIKGdbulCzQLGamPkUDQJokKJChHVytOISZsP7139zlbxVcmKNaHY9
tzzrzRQtbZUFlpjHP9GPe5gj3agPtdCK7gSKq9tL9jZSasbVYCdilIDBnzV3oNZFbTonQxYsRVV+
MRe87WFKFrs/WAIv++wpma1dVLV3ire/yvSY6csB2eFp9FZ3f5lseOHCOg+oIRXibNXdfII/vDCe
cyRqxSGedGhB/agOVffQKMXg/nF/s7e+rmZS5JXoa5Ba8s9fOHZKh4OaR3YR6EVW/XQHT3m2B8MO
D9Mopp2cesuW/ntCTUYgYAdubXkKzdsEMedARMJ6n2hl+Z3UKAyRuux+3F/WlhtgXEK2P2gqE07e
mlJM1BQ84E9BGUbadCxmWAZPrUNodd/O5pIg8qA9S+8Il3Nrp2psfTQ7pwyi2LX+7vvGZbSwL49V
WjIR/R9sOfKkkAlhcHVWiryzoWfwisBtrfwhBTn3ifl+x/E5YXtQyc114T3p3sr69zpfRgVp7PvS
zAORMQPxmGVje0F+WrcvWhOX3+4vbOv6EV7IMVjK7DDZ3G7ismgxY6DMqGZDaoP/hB7LVaP8YzaW
JuDAafrVwM3+eN/o5gopo8OgTbxPif/WaONkS9XnHPwma9Hy7vL+52w1A7zEnYLY9X1jWy6NzBym
API0B4qEW2PFZDKIq3Ly07zMnUuDCPTsJ1ozlAd10SNIIEq13xM32VohSTqKuTQcmUVb3QGPzjs0
kMzhuojpJT6sqIjNGbP7VEeOtePHNm0RTAAt1agJmCtblP9sPVzCIvCscSxRvgT8WFkjwwWaEb+V
SYOAgtlTRq9YmsTqrYwlppO4dm5T1e9bC7XuQaDrnMYwTUNOFLvvyIn3CHu2PuBLk6vT4oKUqBnM
KYOiVez+fZIbw1/MLTTi4Aq1/zKK/u1TxCySo6JK1SGqAquoNBXd0I55VwW2ynRGG3vTh1BJtNQf
YPV4nLW0/Pr2MwrgibBCMh7Aznp7Rq0F3nDY8KogduLiMvI5fRvOvkNfNO0Tz9Oy4842t/SFvdVX
HK2oyM2orIKR+dOOFfIRKT2av4i9yx+5Vrs7tU15ydahIWV7qo3AyZgpXvnqueW4RG1TBY5aNMWx
sSe9PrSVK3ZCw627QIQgoSfgJfj77UbWiGv1oKrZyKYXf+Ya3N5tVFSfu9l7Mw4XgmfpoKXKO5PY
K0tLBzhPK4cqYDos1U95V8Y/BFSVeyHg1qeSfHG24TLUQpB0uyKEESDexH8EqdNEn4tKhF/Tpe0f
tGH6UorG2HEme+ZWH2q0FAE2L62CxpVzWAOC1X5VSi7kCQqB+mg77X9IOcHDApGXp18qYdyukLjZ
QzzGLGE+go7s6KSOcbbDohFfrUbP3J3nYOsk/iZIoIkEqmY9eRYrpciieKyAKFnOp1Tpk8bPRG3t
PHEbiS2hudQUYEYV6OR6HydE39rZKoMeIFT4hK6W2l/y2haXmszlfWeBZTw0YVypz+VS77Xyt77i
S+urN091WhmuuIRGi6F+jhBUbxFz1CrPzxxvUo9eDQ7/vgvb2le5oWBrQBPCXHL7FcvGztGK10r0
7Yp0vOiKNopzOajOf7JD5scMDZMF60ag6AoK+qQKQaGVSv2Pl2hj/cmj/KPsGNrcQ9oI9L+hUeXI
3C4odaYZzZ2emyCSQrnERfPOnCqwy6XzIa6qsDzd38Bte0yUSVwbjDfyz19kA029hApZYBWYUzgI
Px/D6jhHUO02ouvtQ2whwnPf4uYZReoRaDZcC7Trbi2WwsiQXFGqANLd5p1bLS3SHbrx70Jb8MJt
bT8zNIJCgs7Ld9/yVtRpvbC8uvJNV47GmGd1sLSpe1KmcX7IlbaAIqWMLwtji1evDpWd5W4ahWQY
OnxZ2177mSqy6whiiSoIaVBPaJeErl+PbuanhDJHFTfeH6AJ23uSNi8GoxoSXwtWe01uWGdjTac8
wuG49E4ukLQ67mlpTXXn6dtc3gs7q6/pLSoVidQmaBnFyRZD8g9DZJqLBhpN+VMCUuU5i7rujYyU
Mh4EnML7BHsz8fXKamLOfa0uMn9YCmW6pFNfqmdhTLXxPlFTa95xq1vvO1ISYD55E0lZVpeSrKHt
p8bLAtPKdOVvZhn67Bml1NqGQY5u8Z5Ox9bHA1XH/KwEf74iJ+pMdIa8uCsDN28o1GlaTkAoGs/e
mxPeuv30ByhmsTZ0quXXfXH7bQ0CIigM8sDJquTvroI956GyuQ/n2q1b9GYso3+4fwk3TcrMD5Yp
yb+0eqIWfTbU2euKgMGMIv7oWbVR/DtUWte+izrghAcYcY1mJ77YAnbJrjNYDI/holcDpfTQhaMm
ELWmzRJZP9ol1qsz0VSh/dLMoVqOkGPm+gWCJlv9mI+55qQHrekMK6ftN8a971ST01wa0cbJ+5lg
7/v9Xdk6YeSlsGDJsXSK4Lcfou3sCH6tkBNWR8vXcvaWwZ/TfH6MCs/7et/W1pWVqA4oTylaUlu8
tUX225WJoeRBX1Vzc1TjuB6/6p2Zhr5KJf7gZelfrrsU9o7drVMtJRGYvQdkSJfx1m7cURQWsJkF
Q9Pn3h+OZ3ZKctCYtp12LG2dMRkCMW1pAztfl7jKqemUtJ6LoHX7KjzqSTj/y7i9+tRlYfmX1Wrz
5f6Wbi2NmjBTK2AAyHBWL4uTV07RzQmHWim66XPcLU1+aSq33FOr3jon8vIgJQpM+RVmhBfMWrKS
rLTLcgPGb61J+gdXnfv23Mbz6O68mJsbiVwbVxWUCnxMt5+sqAdIQey8Cspumi6JbqhP7sJwjp90
ieMc0niawv+ylbBDyOY7paw1/LzJAJapulIGWsoEzAkpQLohZp9Xv+5/ss2lMdMhAzrO5Lq2Bnfg
VOYdya+tdAntnz5mBjdpzGQ86N0U28e07Iq9ESp5DtYJqdxMOjAQmr8q5xeZUWXzaBCuOoBILTUt
US+zl/boLO6cHQY6cvAphuFDkWb1J2Yn6r/vr3rr7lP4phhLskqmuvqgYOvx7nQMAhVKkcQPO1Wr
z1naRX+JtAZupba2SI9M8dp/3De8td1Q/bFw1J5wc6sbks4pzyTJf+BWinoiWNdN3x46zz7SDG6/
tyDYlp0gYXOtBFxMHMIKDlbm9vCqdW2ga6MUQVc6Y3rOvM7x3ilK3Tc/lHSJgZA2HXMGfoH8216Q
u20bTyCxbHiE1T6LvLZGjZHyYDGoCERWWjhP4FIlOsfNyz8nN24NfzBA0u10w7YcBE0Fev5S7AYs
7WrR9tzas9JScYdneoALImunJ9fG8X3xFiTj9krUWwAWEF0MtAJ84tqu9W7qFsIBN0upuzej9oc1
xY/mqFN1V/speh87TfZXkw7xuxTqvT/0rASza6Gxp/Wz9fn+CXu95b/ZronOYNGBxXP1vGjJVDkL
oMEAulQBS4TiPLlSB9UXTRo2PtJY4Jhbb2o/3bf7+mRj9zcrFM8NXNurgGYAfZEMyE0FhjPUFz03
w/TExbW6Q44WpPzUdbYTj27gUqVN5KElCZbxKiBVl0kZGOZPybS7zPEHZ8kfdIqi43dJ+934tJZs
592UeG1+nsPsJ2lC60WoqUy1thNavXZp/BQSAPgdaBq8mpx0HAberd5JglSQ2SxJOf1CtHFJ3hUC
rPIpnOypuyiQlpAhKIV7sLrMdC73P8HGIeRHuDTTZejEDMw6H6A0UMKNmgROSgSrK03V/VMaPQSM
WWufnCTJn5mxBLTGIZ6DxB75j3COpkeylHaJdl7N19EAxIUMk8oxYNzO2vHU+tI18OPD4T25tiAV
qrXiTC0PgPj9dW8aAqf2u21KWXDlVKtZBbfE2EYgYqXLGfHLkvGcQ8G2h6vZMbR+Nhq9sS2RCgwZ
nnhIKFKkJ6eyknrnQ27dJVA7gAeob5KSyD9/kY+4japmmTslQZshlwJjHtXyi7kozngWtpWXH7Jc
FXuzv/Jw3D7KnBp4ZuAZxl8yg3JrVNCqVcoI1uyoGqv4aUmN6W9Py6MPU1VO+QVURQxV+bgMl3IW
drbzDTfPLgshIJDibK+4IPXE6jVDoHjQDX31h2MgQTvEXWSdp4g8xs/b2Pgf0s5rR24cWtdPJEA5
3EoVOjh1O3R5bgR7gnKWqPD056P3OdgutVBC+xiDGWAGGBZFcnFxrT+YH6IqtZdjSrXW9LVJjHiT
uqGr/VvWav9WCwZKMyo6OCh50Hnkr9UV0puI04Qe6svpaJXfcnVp6bXATDraBefo7TtYh8sAf10C
m9aZegyYvNOWNLv0Yx9O75HC0sv7pW0nb6/4s7WFoafKKj0c1ddAy0SEWR93zCoy7flQg5zt/8t7
pd7rqry+gREuBUzNkko/Rm0Vi9Jc7xpHyQD36PkHdYqr74ro/56X2fmTOAOtlha+PAhUQq43bh4q
9N9g+1/4GWOOf4w3IChDX6DbQZ5txXjk4aTGoxQiXxsHFjY4+NLhWCZx7MzPXjXmyY9Wt5LUh5pX
Jx8yNxahr49qM5yF0kcf0V0J7eD2Xtm64H//FasLXjWEqgOZSC9936l3ws3d+VyQOB/6sTUfrNzS
H0FWDHs2olvDyuCAayKP11eAjZQmrjXUcXpx4rHMDlEUmfclxNkv4KzgJKFpGioYuHbLns391kYy
UcaW1ZlfCvfXy5sMI1ohjZ5eEvDxj4ApyV90Z5ztwJrIDE63v+7maJKTL0sQwHFXGasXz7aVjlN6
EXDfjs08eZ+9pJ4p4U3JzvN8azsR3cFsSXw+/aXrieHk3JhWjekETvMhAG8dzypfJxlOg6iLLD3o
HAMQbp1leeJHLU7dqhab7vPbJ2xJLJyUXpSmVte/otWGYRFmGV/c0Iroyk+JVj9VRTI6viEqqM+3
h9u62lBOo3eNqAXPkdWkdfjpPa5VGMBQ6PlXWOq3ccBHJE16+yuY7nRnuK3l/H04GQ5/u0mjxpw1
BGghOdtG1h6nBsDvU70swCt43CZ7t9jWIflVUpKocZnzXA9XdL2rt1oVXezBrPJ3hY6FTkbRDEvn
c5t6yl9O2IzWMVZae09dbHOmlCgAdHB/vCqdcQ3OE7Qo4PqWPT4LTKdg5il1fnBL1f2DXN9CVUvy
/zgna/BPP6PtbbSMFTfaGLiRZj029aD6wPTjQ+xMzpsb2JJugSQPTzkLfcFVhEfPZS7tTIkui2mW
0yEu7Mg7KMsQ7QT4rW9I8k45ncIE98mqJOiMPXh7RJ8vXd8kH9O2LWTRRcmwe+h1xKF3prV1Fii9
SKlZBPCoeF7vFq8QRTg0pOsT/afZnxbT+qHMlXF0MaD9tkxowO7cHZsT/AVoxO8bqafVcTAyiqFY
/UoPhUicchF7daBkVf8fJZlwT917czAay7KrxoW55pHXYRxVDhD/S6wbbXG0Z7WafT1R8t6vUP3e
SSA3PyYQKjoi9LFfoTXRrenDNnHiy0iL4n3idvV7DcTmARROagWJmpArvj2UUX4E2USE0Xn1Xi+f
BjtnTgfeN07VlB/xmP3Pwkr4qWzwNdAQMTz8fw23vpla21YGhPkwQrGq8VAuE884O8qOvI+T/xaq
Cf/+yXiSC2cB0X7VoBwmTVkUAwumOHPsfwDCvbdmW0uCcrBnDIMs8QehWvqCSbCtRG6tbobGxu1P
o7FwEXapzUGNJswX1LJC70ymvye9u/XY4QhYJIz0lqjNXK8d2uTdOFKxuORaox51an53NTD7RztW
8Utwja66R63Q85dGV368/btS/IRIjLwyeetq21Sjl6utULLL3Bvfc2VSU9/GrPvR1Cb9fR+p+cvt
8bbuJGqdfFgiDLXW1XhZVnRWqUzQMxy7+ZfSal8eiiorjwKR2DvSWe/OC1t9Od4eduv0U/LiD4hN
GIGr5eycAmabMwCkHCb9fhopRAWtDYmpTGvl7TqiVH94ZkimPiqEa4Ju71RJF6lxDkpNdBcY0JwQ
yxHDsXXMYU9GdHNmYFF5CQCaAUJ8vXdyNSn7FFf0SxZBleh6r3hylZyGUWfFf5JQ/IL8IUcBun/N
cCymqFhEq2WXSRma5c5xs+WHXcflpwSOvd/PmbP4uoj0PcbzVjQlIXSlhy3xe10/xWLNweYCakaf
Nu13s3LdDySyy3lJjFG/KyisOzv7ZXOb/jbi6r24uAkez67NexHBDRicpRd4ShM9ARQwA0OKt/h2
Mcfn27t0Kw54aBZL3WJOx9o3oKCA6A7zDGuCCt5TbqX2Z8MoFeUICjjRg2X2EL7NbfVstCk2R7cH
3/zIkvpCB4tWvrl6yTmNlXUZCLlL2rXzuyo3SvfJdevwXah0YXlft6RYe+//zc+M5A/XP1OCYH69
eTV8S2K7V/NLWfJyRLjJa/8p4z75LpbM8+dYG094AmfVzl258Z3BYXFkHPBJWP+sEg9UFSkFN0l2
sZvpuQiV+iDcrEE4SgitOKIqEL9kWoU7xNzlubeT9cj/+aqyxeCyJQnBlOrWKtjP+jwmadlleKI2
8X3DQ6t/qBQn3+vpb3xbEM6y7E5WJwl/19/WbnFqZBgmqdjFEdvw8DgCyGrQ/hb9t9EDolFm1vj9
9i7aCEckPDCNZICHNLZaUXeYSkgx8OHY5FPlx3kfzu+VRCpzmFVfx28vVTEc1WWppwaEXP6c315U
U5VZ+C3XRIYWjQtPS62XGFDYHu9u42xgakE1R56P19wwoS3dJIomRxBwomCtVWnrnPpp9p0UUS4/
amI9PN3+kFvLRyFV2lIBFWKrXM9MiRRcJhL4Pslo6skz4CT04hRGmo/RWJvVX24TqQIdXRwLdx4e
WzsU+DgHhIIZvZNV8AOcCyhfQL5Fuc2V/Ka4bg5ZEom7P5jib+OsdqgrssWF9p/TpImaYOqb6DME
h+Y41Et2V8SJdkCYK/l5e9DNyZlsUUnzkSSO6+8KnnkZZ8MAXeNVvfiYZY0unuw47Q5/Mg6lMZ4A
JFdrE0/Xax04224OCHI21MPYqUv0XIFv9XY2yuaEaC2CcwAN9QqcCF/X7puhLDDSyq1zVlpTdES2
1tkzgNrckNSDMT6RrPh1XyPPrRCfP1y87NyJvhaVF2tHiq5ejpBy5+gPJF2ddrQdCtQ74Xrr9Emd
tv878rrRQQwT6BwwMiAZ9aPmQIT3CT2a6s9l4f7s+nTZidFbc9VB6lJ0A9X9SplXUZG1IUZDFBkw
3QvVJH7f4w36pMZzdCzyKjnYgyKynVG3YidlRcTnyXEwrl4d+aQxl3rsyvISZimNwQww3U+cVWqe
dG769+3tufVNfx9rdcazqalI4hJWMzH6b57SN7WPwKp1N6mR8ySKrnn+/xtwddhRVaFbiU3ipQA/
x+QUOymPlnDrz1qnm9+bcgz/4EksMR0SAkRu/MoBKYYZotcJR5DSuHnOBsvq37upB2xvQQyqOCxO
au/x+7dOIzQRU3a7KUetT0no5RlYDh4adbJ0DbBunJeP5M3Kzufc3KH/O876TFhl2oDFIe1XlvgH
vh5zAC0VnrKbWe6XMqvG5D5MQmcvYdvcor8Nu4qevdoWsXC6/CKovmuB5Rah54dNVWVnrHrMZCe2
bQ3H9fcLKgK/Yt1MiftUzEsChKsGgHPK+tm6JzOMHsRY7JnpbX1QwGm0hyjrY7YqF/a3TIJrqo6y
WCX91c3p7yw2u4fS0CGi5250tt3mTuAeuLOIW4eQ8AIXhj9Scuh6TLvAx9OKuQBBH2VOYGFkdV+C
Qn8chzwqTz2kjp2yxhZIAYQ3uFkMAXTMb/TrIefMrnpbAVw6oRjww8mncyvEvSIqJ8AmpQiiucYH
wvPmqfdbxa37kzWWwx5AeXNdsSaDW0V6isjH9a9YvL61CgMVCgVrxMpXzXx4jMADuQEvjnoP4LW5
tFC3MB4ATc/aXo9mpYqjRzPNotA2+vulGGrLn+xFf7aLRQ3QH3JfUI40dyLsViSQytUyf4MVpK4i
rJlBq5+RpCMTjqFv9bPAlzHR4ulwO7BufUsSGTJgl14YlN7r2eX4yjWRAWvaVHREcRDmHE5TtjSa
7xVNuAMs2R4MTInsQct0+HowUY1DGXszbt0oEP5Qwlx5UEHTfwUxPRxvz2vrcMDmBQXAQwIdmtVQ
vTHbJSU/Vg3d8xRdFP42xc38qRszcI+eJZqdFdvaJyhTmVCBqPkBF7meXFNUauGUMbz+vjVQxK+m
8SfILXzPBzQc+oNCC7w99xBl9zLhrc/KcZACnzy9IRtej+x2WEApNoWVBNRfH8xJrR0XKoDjAY0T
Zyft/iUEu36B0p6mKiLNSF69QLkRw3LO+vxiJV0b1KYZf6E8358qpzHOSlrimITbghlQWh0/m8Ng
iyCJbfdT1yDl4C38rwN3hvzpZ2G0fEP9zL6/vfRb8AtcPyXmAc4sUITViZ07t8qHkF84L+74bgxt
565Q2uXfDOGl/7RMyz4qoOCfBKrLtR8PWj8ENe8+/RR7485v2TrGPJ//h8GOuNdqafpxVDW8SNNL
XnVF5VexGiVBNapd/Ad33e8DrXYfHphTl9XoLfSF2v211EteH3SAbNr9UHVoGN7+xDL6rPeAw9YF
7c+V9wqcpcJd71MXmZwcekgVLHqnKNAmgOIEw4RomSxhvm+mNPmgIoASvH1w3IDllSeft2swC7g9
grUXuS9OoS+236WqUX/qq9BUPtepPqfnJhys9H3blVn/JXZye0+FfeO8kd6z/6XcNMjbVWwe6jFu
O37Xi6X3UXbwcoxU7sweZE1dIXL79ukS/oHvcNNRFlm/p3ORORolNO9FNYb2czNpVY/rT+MtJwvz
z+TglJ2rHspobN8pbR7vekRsxDXJJKFHqkK1oKV4HV30CU3/rDER8+0BeR2cCLhCGeRh4z3Nmlf6
oZnE0bNV7gtgb4UaMAVI+uP4RIlm3V4IU61vUuQYXmxBLyAQAwAd7GwX71Nd1J19aj0E654XpfMI
dd6IzDIyAE+GijnfUQm9tj0YvRind5FJTSBY6nkw3s9TCWLo9o7c/qF0WSl80tiFvXT9jYyWYlab
6OGLN+l2hSNtmWLYYYn5U2lyfQtlLjJfE9TEA7efluE+xFd2POMJMY1+XgsrPEcN11Xkm17mnNkN
7lnL1T9AEPC6kFA8rl/8TFaBsY2afgxr1X0BtilOphdCgses4m8jHIfFv/1NtrYNqTAr8isGr2tr
Wa4okVoU4YuBdWFzsMzFwi2wGbVHRZRRk/pNN8ZmgFSll+wApuU0VtFJnk4aYtyIPIRX01wiZZIo
OA8nNpHbh6EP8wf4P7z4zVLN249da1X/5aQff4FVy5+nXNHSnVtya/boNfCtQaLQrlqF41ytgBM1
ofcSicx6yUplBu1YV+bXIVxyTCKRwftrDsdsjy28kfaQFdOPk26YFAJWU9ejcmhzXUPvfEwRFEIg
qimDFIhlcYqWLDkXlMfLnbnKcLf+3L/g6VwFLp2HVaq1mFnSiToMce+d2uShFvjLplmlo6PMc/aI
b9nQ+v1SgpQ3llh8v73PtoLxL6z6L+0dfIJWR8/TSy3WBDSwQtHng+0lOSKSutsY6Z0w+3aPZP4L
1bOaLggOvjJIAALiWgNvFOyeRlHQBaVi1flq4zr3S5hV2rcondRn0VTz57Sfl6Cck+aucSc9vXOV
slb8orFCPk1ZqUfFDdWdYvZW2kPGI0GnvNFeX8qmU/aKqFH2Rfgv+Ra1i3if8W1wY010Oz2IThQf
qgVNnYNR5p15WIj5n/JY5MY5yeXnur0wG1uRi1iFs0AFmurM6t4IYTLY44zAaB7SMuBRaKXmv0ue
LH5JVQqSmmPSTL095sZW5BWO0qVU/CcYrzZDQVPV7ZPIexkax3ioSh0jiBqlSffg2U1WH82xCLsz
xY8o9IcxycNvt8ffSPeYLnVUKt/gxddyuFquFDXayg5eqVnxfW4gHwfom+JYd3ucrW9L1wJvDVp9
PA9X4QUks94YTi2tIfAZ88tZU985sdDCc+fF3YM3VkI83R5yI6IZxBSqN4xL7Vuew98qHJMmvCp2
Fe/Fi+ruMYV2HZ/7RM98KJ+VHRRtisxIFaHSdrg98OZcf/VOEEgkusg1/21gaxB2642j94IhBhSE
OmwcX9dD8yxVe78KLWrfrl3GTCm9E86AvqGWfz2igMQ+d0kZvuRxCr0o0aPvs6HRnKZoqx7qIZm0
0+05bgQxbiqe4LLvxaWxWs92qMo4DnvvJSOYniDN5o+ZnnzJ2mmPlbq1Q8kkiVwcSXQDV8toowjQ
k8G5LzO8uMPg8BIPFBzI9T9YNeyRTUllIdFYR0kR2dTZC8V9MZsO99zebGI48Yb9bChJkZ/KSnm7
dCdRD8A/sHPZlF1fufakDUlF6fulq8zGO8yENxtAWG1XD40wk/7ttQzkDjw+I/VFWYm63iRTHCcp
RgYUf9IiOkCXX+agQMzTp6DT7mm3bK0aN7oNvo4sk4TierBUw6Ve1zHUcNmMR4smTRFkVr7scdy2
ztrv46zqe4gwTajQLN5LmTrjM0ZwTnaq8O+ufSrDXhi4ON788+atL7st2BhK2SlytuupaTPeYDPm
JS+Krv8ww8x7WYzlBc6o/XR7oK3iJSNJhDJMSVLtVW5UlNPcJgavCdg32bnoW/X9MiaR41tKW55L
pRfH3PLyGiOaxH2xRis96F2d/3v7Z2x8YgB9ZJ9S1YUsdV0R4Ck3ZPHEvkEk+miktvZ1HHFeZrzi
g1aX4860N0ILj2QKpVRqIKOsuWxVXKM9EnrKSxGlJOCLGz1lYaw9NYXu7dn8bWxTmXcCwcbtE1r9
KnB6WYNmrm6GL8pS2r0feuHcnNREVkzf/BFR/XA1Cm0knNQhrjeNnji9NaYoWptu102Brg3Z4LeF
pXR3FuWp7ivaq4u+86zYSC4IGfK4Y59CgrWaneMVYdT2C+Zro22Un+Myco+aPgnn3hq7xThos9Dj
93UcJfldMTV7G2crv2N8+NOwwnhYrffvojV220whsv6to4mTzkby/LEVkRe4Weg9aVak31OWAAmu
lkPjZ3jJfp/GNhfn2AOeG7x9DfgpNI4RQJIcg+s1wEsg00sHIHOizAalgMk50lRFWdzOJjdIrUX7
cnvAX4oJq8xbWrSQOFL+kV6g1yPGkVPD8cVdoXKVxrmnLmJdCh5BzR12irGD2bONPsonx42M8ICB
bmpeRC7E8uAuZaGe1Ini0F1U9bHX+u6iJR8GFJN6f6Qb1p6gcY0J2nNmFHYBnMdwfJm4Qd9DWVe0
j26X9I7PzaJmX2GtjSaS/LXpHGsgHfBf07Bvf96e7dZuo5SFsgVyxuABV583yqjbjSYq8pVNBptB
z2+86WOhzeWXSZTOU6E5xf2U2847gaXh8fbgW0GD543U9ySTfYWzbHAmkTZ1mKR4WvctTJC20p2y
7PwMgMvOWDLsrleVmCzZxlS4eLxcryo25pPeWHP4UrYGT0RdjcI2CIU+1H5UjO8ddF0rnjCu1h1F
NKqjP5AmpjubeSO7pcNL1CJ6QR9Z+2Uaeje0cy8fdWYcCqBkuRF9DstYfSaQ5+NhMPL+/dxbU/Hf
2780d7pswPABKCdezx5tfBURkx4fKK2ujnbnRpFPZB6PKuLq59tjbd2AUFjBIlG4l2SH1Q3YNJbX
gAugTBXFi+EndRG+U5U5qgJ7TKdPWpX02cl1ewC0KCFTEkpgPjunVrRTvddKlNFyvexS2Y6WE+J3
rwSzy3S2tBiLpZfUdpN3w2San/Tas8/urBU41ivlZwTigNOpdvoRYyrjm51buLi2ysLR68nGE/wy
vJ17ZWsbsBhIFlPglVK+16sxoF/SDsINX2q9cN2TbXSleldlY6L6Au1IzVcdpQpm+qN/sP9golmS
aQPudw3eiByv0WrEU16S3I3jwOmm4aMau6AMIsr32NyDtjrCZe3cndO3kY4glsxLAN1giBtrYkMc
I+HYz4b3YmTWcnAXS4Xmn0tks3ZvzMa4s+ybw7mGrJ3D72Gy1x9YXSobA9iY7e61xVd7ogDq16mi
B5OjL90DN18idpgpW/GFAErmTBMX4NYq4aqqZay9dGBNhd42fhJid6IqWZx9qGnFZX7bmFjCGrgE
fm1NZJLMuHc/3z54W+GU2aoWEENcr9bi8JWhzV072d5LYpXLnSBJ6o/F4PwzpLGoDrfH2ro35HVB
gkB9AL3H6y+cZFTS7YnpWuW43Lke3nb4uojpn0IFxoJkTqQ82bj/stg1KM8/CDGQnvGXkjr8kK9X
L4hZqWLRDdwcY0t1J87L7tmObDM9mrNbmEc7Gzk7/RxeZsM9RXEhgAhUYDvvb3+FjS8OqA3MByqo
Uj55dZA73B37tmiVF1T5rW9ohDrN2Rr7H0KBlr3zxTfHotiA/DZJNrTz6y+OlUI8YMsJo6tok/vM
LUbdd/LcPmH1M/4BmF12GSSDFClikuDrwQahToOLRdhFNG76JCFo/hwW+XtR1uNBV6q9PvrG6fnV
SAVtIUnJa8QHmmHYEQqo7IORGV3QIyGqnMa2b/N3djQvA9SE2f6pFgt0XWyf48dJHeLhD76wLMbI
moVD72JVAnLHSMnwIwU3oMjWOuC36ssI4PNidqqxE6F+9bNWFxMGXv872Grr9MIywO2hHRCbufd3
AiZZPaNHOZzbGXlrUu0hBLmrmqP1zuIN/rmvhAk+eUrbNMXlNiupPiPz88NVqkUPNHOY9xQytzYc
/Rt5TQHaAPJ/vQeMzATWH/MLZ9WclocMuWTzXBg9TvEUwXe1LzZiNmr6HqcaQo2s6FwPVyWNBdDO
YziU6/RTrkOfPk2Fg0t8DtAnfocVxU7yu70IsN9kok+xcd1TCOM4ikChRJdS90BW+Ulr2c91Ns+6
n/fJWN0JVSjePWq83buy8OzU7z0nc2J/wO3oXiV3oazVZICRFADe/7iDOWo7OOetVaAWIy9OinYU
Cq8/C3ZNQzGDkYNTZg9pkIHlDqoirO+UdpjNncRkczDZ/wXZKZFIqzWIYsMpOhhHF80N4eLDTO/7
05KLoj8vTVz+dzt6yoi1PgKygUAVlCYSROrrqTXCmp14itJL0ZQxPrEdeMXnwp2X3etCXgevRmIT
AyWxkLddP+RBpSMPURToHTSKkwQZpe4fpT2a3lFfpKgziKce9S5AsxSb0+k+NNL6CJ61CkbLau6q
2BCn23Pf2u0WoGtuTqpFPLev55739YDDiZpe3L/SpBUP8M2aD1oYJ6Fvpma3F8+3cnLuSkBs/zPe
K5dns4sMu7STi2mmmrif03koTgMqtG2g2vFjQ5Ul/DQaWRTYdq85d7yAvAT7rqbaI2Vu7TEb7CnF
b5BurP/1zOVdQgaVpxe9LJrZV8M4PSylMP6BjbqnPrP1lSnV4oAAPppccLWfl370FkyIIO+WVqr6
3eQU+HAOwPp8VTSOGZCaqTu5yUZmRAGVwG5QNJKh5Xp+k9YjY4oawEVasJfvvXDK+rMGc/L9gC1S
dkqaMZrPQ13MRgAPpdwlom3dpRxgqo90hbGkXGWidZEA5DTJjZQOtwl/KkR9hNBomkFvYJeObCM/
+zhRdPxqQcLzHaU0/wCCi8Aqs6cOShF0bU6nIHwfqpzui1Ep4ttYz8+izD3uKQjcl9snaWs/UYIh
38SGjdC12k9IsycgCSHBxs20pA92p5rHxMyMU1FWg3p3e7Ct6hjgGN4xkhJOQXn1ccepHqBfURL0
WsU+1G2h/WhhUBlnrai4NUpDXR7iPo8VetNO4v0cyF7cw5B6Pf+mYxI7ecTWDmd/I2JFqkZhYXU9
JMZQOhUCwXgYKc5DtJAlDQ2mB8caTcfuQB+m+HT7E8j9u46llGs4TWS+DL36AtaE4l5qcGcWYS+i
gx7qwnzw0IKujrVioTaruCI/mEqURDv52fbINAf/Z+S11KkaZmqrgXS+LK47GEc6u5Z4brLOA8I+
Kc77wisAankkRHta15sjSyVLYI/4SKxVwkwzqxUuF+yTITI9gTgMH5CYrMwfgv/kC3A/7gMScs2/
b//UvzCeMkHBi3S1uBrIRQqRfQw6V+tPAhlxPyGM38W5F38T9Tj1gamk2R4PeWu2SExSYGdU0vLV
S6PJXGuYIkquVb8Yn3FMdz93+dI8NOqYG6esyPLQj9C/3nvhbGEeCBbc8jJkA3OSR/23HmzFwNy+
CZaWqjbOjy6GPPeaCkE5iNTeeV7qpghyN2mdRyC2VtA5zkFp2AwI7g7LfPLUWv/aA63+A5EL2cmh
Fc6+x0ZBfrDffpex1KR6LRsPeU+YdOVsj3/pc97/40K2/357zbcONOVB7DzAcUqa6/VY9tQC+LbN
6BLlo2YGlXAm7Dpb2EOO0IZDntZ7ldHN5UZTWVYN4J3bq+Wm6AVvSc2RwMui6nlaXBpwST39h8uT
MP2FqsJBRRcv+IN5mlRkpZYw4Xu1tyfKcX3ax/ElXZLlQj9nUD+NXmMszyGwpvZgdtpux33rqiC7
lTIzsjq5pmibs9kakSUQTMu87nubIllKhd6tA8co3GEnl978rBaJO8xuGnHrwSq9KJMW6iAU2rjT
/aJ2lideDXoUVJPR5qjtZQtloaTS3+4gxNVP849KEKUCSp/XW8hYUnTAFy7fOFfDHyKL3XfumAnj
ROPorwbbu3ZnLbe+K8VebkSJU2U5rwcMlVwPq9RAZwOGkx7oodupD1ln1f1R8KJOdiBIGxkWDU1s
PXgk0j1Yd6ga16gpQ7BhY57p3bvOGCvMWZxodoOiWLr5wzBkenfn5GGi+YmSzX8gHIRuJUKpIBzB
Zr0y9FuWpVqQTrkMsaYfar2Wyr+W+88MyvHzm48JbyO2kER1w4aR3+K30KPNsLszE/mZCRmf6bAs
plY/KNSCxEFzJ+Cfo4e24NsvWioL2JlLYrb9CnRgD01DRc1MeC4J7eB5bewd8EZz/kMHx3psozw/
hxo4151tJAPNKrOQSrBoKksNDGq313N1Im0QigWYA2AtopS1moj6qRjwP9l5U28cTWkfBoTD5j0E
UfR6IAxOdDtCKfCFN3CoB3nuxB6PQtcJD26E88BTVxl2F9CvB93/9vXkXEpqEyUHzV0FWzPWm0Kd
cyAWOLi/s+E1nERa94+Q//RDrynzThTa+qbARyTrRjpJrBna8LSaPF16gAYi1MZ7zcoAyTp1Pu7g
VLZKKQgkALCgxWTwrF2l4ZbZl4qXD+4LeMTxPq2UOIAZM97PzqwEmN1mX3QMQ5Nz1FbHNh+Vfyj1
4IAX2b3d3cF3a79Ui9M3p2ow9nT4tuIFPEcswKR6w6vmQ1MswzANnfsCWshTH5qcx9Gd7vTj8CXN
hK34jWIOzwApjOZs0p2K7t++5mQNVOMgWvHP1Zo7QliJs4CWdZrCPZdxNx9mIHunebKtoFnCPyAG
4wRA+OdRAAdqjWfnTRIbRcd4Hezyn2pt6KhIjfaYjYekxhTbx0iyGB+nRV+Sp9tT3dpuYBa41uXN
A2zw+mSFM9QlVSuUl9ABkRUYSjOIY9E73d9/MA53HMQ1iQJZw3FDw6kKJwZ7bSzJdJfVLW7NJgW6
PQTIxs2G3QTW9chTI76+LhBWsbagsQEcse/wHcPGp3gEtdudIAQmX29PaXsoCpGkmbwv1z2rsuiV
CmgJU0IC9E4U6s8sbMevdcdd+gcjgWsABkU6SxnmepH0obBTvUnClyKJ+0NWVsJva6G+Yw+HO1f1
1qSouFGJkEv1SsgAR0iBHQRHT0vsxZ+LrpgPTlKXyFHU3rhzV26FdbIQ0Kq8TKVI/fW8ynzCtk2P
lBc7jvCbTdRxobpRi6UMMjOv7j3ajsuDZyzVztLJ2La+uPAjotqikj5j3Hg9sJFTj7UABF94mrQ/
OB/159xRf9aD7r3T0jg80w3EwGpK6uZdn/Xt6fZ6bszbVclHEP2gEvCq366E8GH7SPA8KbzyM75E
0xzMwqsfdUvkf9mNl3zGgqbXdq7rjZcKjzUuFtnF5ipdzTpryDwiN8Ml3nHL7/KeBnrZWaFvK5n5
TNaQ7gSXzQHZsjKE8yJe79s+hGhRW9jSx9FSfWuWOPw0ddFnrRgyjYskj3Ym+DqYgYOiSCmR7oy4
hnk3uQXEUsBjmd0yfQ41k/uKJMz48cblgzrCyoEHoT4rFblWuydVi1Kx4vrS2W3+2Ss1t/fF5NQo
8s5G/6hWhpv4XWG9WStjNe4qC0KlA2P7CAMv+N1cCqFjPbnjWJ0LpRyPqZOoA07x4VvvQjko9RsN
jUPgrOundD6xMWPTqC+C1Tzw9DMPWVuTxtqx/uzVQ/XWWMd4PC+ljBsUr1cAYQ0OJJVS5ClsOOwC
nkRtqH7f27XyMQFwtOeF++ooyuFkXZDSmNT8XaWwWcJzzhmz5mLRVjhk+PYdsFEt77LWas9VbdqB
iZnEzrl4PSjHn9c78RnMJ0ih6w2EiGldmNZUXWT5BPsz7zELky727ZFqN7LHVB7jXfP0V5HdYFBe
0TbPPqKttdq1uL21caE71UXzRtU5xFSonvM5VedD0+++gjYHA7TLUsL0oNl+PcOstmbUPvL60pDv
fMN9qH5yajr8S6+o01szZjmx38ZaZWsicdtRn8v6ks+2NR37LDJzH7BhttdsexXO5EASwECiJvus
smn129NOX+qUttSIckpdu09jNpQnfMSzIHQi/SGd3GEnRd/aJrDQ0XC0pcLgOsGYuA1aIIs4APE4
uu/ZHPeGU86jX+e86pyqU56apD/eDm6vcm8m+fugq22CXmRJUQd/zqKtlnfsDGUInAS3yaM7t+W3
ocmjn7GHXJUorHAnsG7tGiSHwDYCMkRPdfWBDfTaJvQacLIzyg48V+6KwyQUxz7Q2p5ebk/01WUh
J0q6jfqfVMpYa4qFbo6bS4oHL46kzVM2KbNzaKqy3CuCb35QaV8HkhEW1vqw64rhKPip4g8z0570
Cq/3I2/5t1XDn9iYqHMwVFZMW60u853Q/SrL+TXD/zcy/bTr/dosQo/CocX3lP36rZYGFfYC4FUf
ovouH4T3ZTHqqfZLt8xDCZZWvtz+xFsHRnP4wCBFkf9dy3Kaw+jVdWLgODlaj7pemx/01u2Oej4U
XJh6+dft4TbOCzgbyB7EVBqI6zJT7RG0OfsoHVVmTzViKhZ/cClKEjyyL47auu/GNNxTU9+YJLw6
XgC/vPVeyUhmqJmU3uCWF+D6zmOiVuEZcl35AOlRjwFb28ubDR+BL3ERg64GdYHA8SrgNfXYdjJz
vJR1nx2nuNWbu7bv8v7NV/H1OPK4/hbvsPim24kX9WUe2lAEkmd+FoPQHT/rKX7cXryNzcpjm3Vj
MUAWr3PFoUhICJIKIzejbjQ43d5wrw1t97dEUuNUn0JN9jtyPt1vs7Zzn1NkZb3z7R+xuZbIAJN6
EN+BXV7PuB0aLaH4y1qW4UxpKVvOUR+6dyQk6IL24OZvj7cR8MChuRqIPMZ8lewMmgLbWRjlpc70
5qj0RDm/o+16tyxeWe5kx5uTA1OMoqEKgW2dyelW04dWiE/oMidDMMfV8kxPXb1vu1j7kM15tHMc
NyfHC0vi0Tgha4iY5kRTNi5MrspE+24aTKXza5wOSkzHJs843f6UW4cf7UnKgzR+aCrL2f+2We1a
d9q8S6oLp2Py07T4P5ydV2/bSriufxEB9nJLqlhuSRwnsX1D2F4r7By2Yfv1+2HO2RsRJVjwApKr
IBjNcMpX3oLwZ+io3zRXyq886vM2NFrn98eDnpsiqn+gYdDyoHizih4jWy0zO544Iabm3nmVBs1r
SK2X0ikuKYac+3pwKrBvosekwtM/np8mjLQephiLsy4tx9vCSBPlWoxSm+6IkcfwRZUKvcULe+bs
qsJaBd9FMZK/x6NaoqFcDXvnKa1U9REkGca9nTpmb1qtu491mN0JNXaUC6OeeTIxVTK5x//UVtbl
XqczgUwabfGEtUDyw0un2u+kXrkbd0i0PAhLy4v9eHJ1cRUrRRZfCCjPTho2GDIBi7DTGqtKr0eE
moJoV56L3MeNA/dFHN1cX+kabSvjGbvivDeqC6WXc18YkwoWmYuAu2d1rSNc0MVVjCAhO7gA0eTO
AW9kdZXWyENE4GX+wzQXYgVwLq478tjjbwujzSjjCp8+2Dz5s5Jp9aaBn/x1Vrv+YHUgSoMMR/YL
sOtz35Y9vKg/0KegK3M8qquooQFSFakwPUyCcEIXiDAo+qWp7bgbB6lspWF27xj4ZN8/PqznPith
NAYLmAMhDbDay+WMgzi98fyp7jvnri21LohSvIH8qqqmjd4U1cazqkvaaGfeNW6XBQ3AqDRt109K
ryLgkUTMl2DvCsui4WHAWGZTTjAqN0lb2YOflZJnLfZC6yFueuft43kv++ao2LWoywIKAKrJhqbj
d7zic9ZraljzC0p9dtPrpMeLl/6J+2nN8D/jLHkKXQscjVfhpp7GZlM7SA3VkeM2gcwnKQ/N3GRi
mzSizK4+ntaZu5dthBfIYlaKgv9q+1KD0SnH2+kTshfsJAF/S7+1QzOc4ZqJHEG/z99KRwOuLvt5
mG3yZdS7JTftpvUcZfSl4rW/qoYksOlbcVWOSfmW1cP89eO5nrkaGBogDW3UhQ60mit+5XqWOegq
GVHn4qYppZvtylmXP2tv8P7J0sK6sGnOHBZGXEDVKOkBmV+NiEr52JmtmT01dRN/UY3YAaQ1ivw1
oTLxu1R67MqE3ccX1vjcafl72NUay74uFQ03kicval5FJZyb0uyyzLdFX79WYXMDkOiL1bXyulQT
UW//wzJTjgZWgZAZgdLxSWnLCXBUxxee+yp6Ant4UxfR9Nqp5rQ3O2f4fHxNugBshxSNP+sdjGR3
pqRDluOk0721jZgIUSLtCb9HvKg/ntmZWxdYHwV99PyR5lpjGzQpw9JbzAMwZrgO66q4NppwlH6r
RHKPw2+HN2ocutdV9Hk89HIt/DX06pN6tYtVYYvKtYY7KEZBtedsPcW0fmEJPV5Y0XO7lncSZDgw
Dm681RMKHp3ef2amT6KQfRuks97113qd9+2uURxvkyl6Hfp9rVnz1ccLfO42otC1GHqDsMNR73jr
lDLyulwB9Q26dboZLehoLsSAd1O28kKccHYoYkCywD+Qr9VQIargUouV9AkIcnNw67k99ALmZ46a
+MN/mBVtVKYELYsX7HhWipisDCdZFATtIt27c534YybN+8ThIfkPQ9n4m4Kfo4i/Ji84MxtXW7wR
mrnue7/PJnNnx6bsd3HuiPHCPXPuPCD68n+jrTYKphIj8o9II+pYtra+rIB23WnhYAZJjkdA7YxF
6CMh7Owrqy0vhECn2G6OBOBAhERQN2C/rJZ1BnypRj2jY+mnQQqKhxwVT10f0FOAJuaAsR71W8pw
1vciaW01mEH5X+eZkl/yFTy3lxAm48qDmUUOs4oN9FpOWlqnxVMxtMOuxwbnhsZ8s7WtTLnk83F2
LIDM5GiL89w6WbKzDraVhhl9U2P5kBQy1YIqaQFV1x2t54+307k1BodjLlqU6H3SwDjeurnVVspU
ivSJvmk3gfPVsmE7qbPc9nkjzb1ha3IIcKS0p2ut08S9Z8dYNoD6qr99/FPOXErkh9y9GGDgmrAG
CEYe3ultjrhcInLntkwGwwscZfCt8D0ssuWbF/ql/X0mYKD57fKWubxj1I+PZ08nzJ6nCoBXDeb0
zQKap+2cpkic5yFtaoQBErfMth/P8+yYJE1kqRxUXvHjMTtdoLo6Yx3pyjK9DudRSJonw3gFzVS9
j3pV+bQUNwifJTWFqYoUN3q4xyMi6aDGox0i+DspWCPrintolTT/CnXVDew0Gi4NeCaUBjPDhyRE
QDpjTRUwhk6oTs+AqZbagez0UWwzbdDUC0t5bsugTE0CTNLNg7bavK0W2WOkuSwlJkrf9LSt6kMh
zCG6GWhxRvu6cqkthmhMjJ8dmRNDa2rBr1EmAtVwvKRJAlpC16D4lINHYo15oR0j32RUOUDeLEKP
BBxtE1he6fzz8fY5mfOyb3jWSNEQd0TQ4XhkxIdUpIY9+RRptMcDR0vR7sBlJIbSndijEWjl3O2m
Xrt0VZzcSwy8VI0ApQBRpLpyPHBaum4ixmJAEL9r7oToryOJDrE/iWL4bElsCSoXRV6aHBrNxtWG
HZOpCVHicp4ys51+FdIcH5IojAOvn5wLEd/prBiKljA3DgAHTsnxrOpmsMZeS50nSetz2AoFPAC+
sdZ4U5Rmtvn4250c/WVaVMGImsHdgJs6HqxKcQyfUzN/dmGpb3H2nH+bgz39iltV/Fj22aV49nSz
MDmdohrVfqiOawn3uTLytumy8nmIrWJrNm0T+zN0gpvcq+YXRMjGA1Kb3n+YJnk8sLTFw/kEXxCG
nV2OENSfa6+xN2WpKqoP9wTko2cXV1Wbdtp/GhFT3wUhg9DpKqeuOIkpzfD8uajmwR/h+N4Vjozu
4iktd5VwhwvjncRFfEjiZndR3FgkdFcbdDLsalBGt3ge4QNtJ5ko2061xh90W+SuiSMMN4tsTEkc
vPCTFkY8GGTxMGzBI3Ovn6ScRZnGusvEvlda48/lHHSXzIvWZCBCHGIuegyLg/IS8SyH5q8iMXIi
irRbQ3vVxnraiabqnin1QQ2YVQjKRvxcja2yy2AJ/KDu0N6msv0GHKp7/Pi4/JEE+qskw+8A7vdH
j3ABOHLfHv+OUnQgRdS5frH03FYq31Dysb+JDAjjN1J6CE35Ak5BskULQ4UnkaWR0fpO2KbDlzk3
Z/Mqkq6Q712HJsem6Dz3pxPazZuTAeyC3zLCQTgoiQDIALbV6++bwcaJVrGsX1Lp1NbXzKK/Nypb
Ju8XprbcK8dTw0wNZAxkuuWqW987nd0NVRJqycs4AHe+B+nQvaRTYuGD5YVg6ydHjbYZKtHWVWLU
prGt7VHNjW2ZlPl8M6mVpn11EiXO/Tl2hngzlWk0wfRM5mqPcWgW3mtAqsUhjSh6HIwRjZ1DVeiF
9i3L+EfH7g3rgsDT6nbjrQc4wYFfuN+LYuVStPhr18wA+kLHqadXoMbiQZdeIn1Pw1qh071oZ5eX
XCIhr64X0SVCJt+i5MMhVNcIoyoZSiWHifdi5Ull7ZV2IhHzAcbX9vVcjE60rXukrgMHWIx210iI
Yx4aR9PWCoVW+ku1ptg1aeS+qHGsaJvQm4rUB/7Vu0GdYK63S5W4KR+KNlMzfxBz9MWScD9uLbcz
HOA23lDuY7fWyl+tGYbRTYOq0Vx/mceuqru7rpiKvWnQY3mYU0QlrzIhC4sWdqpUhd+Yzdjv6cY0
12paFq3f5KOWfJ21aLgr7UZ3ITDK9M1u4wRmtNnMj2aJBs+mVXrOZO7k9S6dprG/6golC/ci7fU2
GPNIYB+X12m6k5U3yuvRnRsqcIMxhfa9wMr6PaMs1vuOHjb11jGUMnmdzAlB+TbLnTTIi8yK/BEt
TjPd2fkQJt/hgeTP3sSS3ZQ0yp2gtoo8vatq9LolxQKT1rzfWbWl3Bh16Lw4hEfx1qi9/EvdzLJD
YiFM7b2FhFq0bb0pNw+jm2jVptPBTW7nvhmqrcvG7vwuH70H5FX1ylcHq/X2IPWy0J8sqOrBGLVG
s8kqY+p2cHpkcmgU6jQoG8zKQ8tjFl4JlAcKH/jVGD969VC521KzY3fTStCtt6WqVjmS23bh9VuU
PVScGpFRdW56U2gOzQPU5YK6DlPoQdPo/jQok9o3zqR79SPZkynvLWGVJhiAObvWJToC36uYM3vb
lM14r1qNlH5uxYmHVu3cRIe610ePB7Cpra1pCK3YK9Jz0js10zP7vsLoGnQv0vrzVZu4qed3bgyK
vZhLCPrmqNwkkoZc0KvpUL5EKKPJYOSZf3Pt1pmC2hbVV67PZdVSMxq3Jurp042BtkR+74hh/iea
uxit7E44VeanyKgg/oDhaOjoftUngxvwZtnTPsI8prifB1XRct/IuFyrjVIgIXBnEpiEj1jdaPJQ
15Gn3Zlqo5SHsBDNKAJD1mXxGBWFEu1GtA/jV6238b9tVSfvxKbt8lDfDqFeoUXlFIma/gyVWMa6
P2itI/SgGJLC+q4CPbRvCgHE6uDUIhI0jcgeAo6e7B5VV9HLaKfPhlFFwZAoTu8PhW2G18Ngj7iV
NEmUNbC7+9xNOx87EWQem1DP4o1uTyGVdYyVnqopjtQfcdSoDzPNwchvuBfSQ8LVrO2Q/Nf/DfEM
w3cVpYANbPGp3+p9oxqPc6xMw6tmVAZwlF6V6Y+h6q17UzHi+taSvE0+NxTCya4bqc11HQ7eGESW
3jWb3rMB5wy6KNSHtC7SfyVQV+teVcmLJip7tj8qaTEHIk2t/YzMs+arjWO/2XNp/KqRw9DY3rHW
bOxpxrY4rIwhhwTqtK0vUDmKAr2OZnTAnVa0KG65SEuYRTUCOJoTDdncWb67WjwVQZspxdcW4KLr
x7Zwx6uSZsvk920Ujr7llKK4rrGkandq3MWH2cgNbdN03aT43tRNHUp4SirVLUGVKDYo1LpfeuyA
a781cefdmKEl4r1hprqZbbHTUdCVhzGaHXqYSy1YBEwcrWeESYr3sDc517nM23iDKG1vfoGP18nr
vEGP9hZF+rQvdqk6m/Z10oTxLytPp3aTz4YVI9avm2Xg1JH1CA09HTbKPDm966P72IvIr13y6EBH
N/tLZGZh95R7IJcC2kR6ikOgusxOVL2yobevVzuiAES6KskV9U30en+lDqVO0tbAJQmKMS7mm3bI
Q/kF/jWCCTkM3aeG5tFvnjcz+hGV07QbNdSt3juMl/XAamegXij95+3equbyq+plnhUIu0mtrTGa
stpNtJz6oLJrc9wpNDdBcGc4YfpTBvLxKqdLEm/K0HR+lWA8ppuhW9jGbm6Z8iA7b7FBFYnwh7nr
ytsmA/O1rexktA+lNrCfYWnrtk8fUTQPZlIm1R4sU29vQ7UEk95WjqLd9j16Q9qmRbJKe5sKZKru
VWimUOmtMc3122gppIIGiFhPWOCjDEKymeqXTIdKJHt46qbibPIqnovgQjRknjzkoDv/NFJAd0CR
XdVh2iZyLZoK6WsUd8pDCpGlu+PAC7HRAKG7Gyui+rYvrd7yvhQFnN1trXZ1v22imZc0M1Lg4BCB
6kMIkvrRBMLZU5vrvP53OMSuMDfwq2Xyc1BiVd1BDijUQ+I17T91ads5m90txM0MMq2/4oEujQsA
xdPAiN7FoiZPW3PB8K+KBX062i06QNbrTIjTLFewFn3N9Li5GZS+SXzKi6K5UKBY5bUEY4hI8Tgu
dLdFLWwVOjeydCedKt3rctVIH1D7kFxLhXzXF14kL0mXrhpStG4XRysASVQtqSeu7QqAP4TSm3Ak
TiOr7a9E1OWPNTrh8ktohNzSLoGA5hMv2ONOdJ1R+UUp3U8KHS2/ghotkSf1LsR21nxN3Co0W41t
7TU08oR19eonrfOyEpLQJTnRk2/KUFRf6GGwcamJLDv6r2AX+kkaR12lv/KulU/t1EU3Tpw0L101
T/2+0pzskkXNKudkcjZVbkDdSGlSiVkXfjLEzjJSk/jNy83Y8hWnGu61vtBuOwWhu6jCE8IRFR4Y
Y6dVFw7oyW7yFtFyyk1/snprDZEsrYHeXqOkb11XjXWQTXbyXFBU3Nhjnl/I+qx1asQ5ozSy1P1h
wTLw6rhEA3Kjc5yor2OKE9quqrRSfh2VdphvLBKZYWs12gyrh4vA2pR67r6Azuj1gOYMbKkJ6Y8x
91MYnfn3uEaEz97DJJ2be70qpXaVT5HtPcw1IXrip4u7culXhhFX/yZTFVqE5z3shNEXCH0kPype
smgbosNR3HtuXhSBDnQx2+pS157RmBw03zbrGuxkRReNJKdK22tRxHP8aDaV1XyNSl3IErb5KMUG
lLcaBYrdKIobINcZpofCBFTqiyTUMTyGtKlsHT2z0j7o7F5zdqgBzzPWW2broJ3DVqNAvi16qx/F
RoqupIkWplXfPpgzT9gvL4yK8s2JG6v9ZO2Knb4QBUnvcFcHR7De8KgQp8nQDNMz/YJom8wljkVx
4t47s/GGxaNyoc+1vlBs2G8kyHC5KKTqtLSOz1fXxKM2xJ36rAhyhZ09ZdFuUjL9q5pbebRX3bnf
6G5upH4WI9rht7bIzAt36PqM8xtQ5uWAUwKh3bZWNR0iVYlyr9SfIzsyAgzXs8dyELFPBd8k5IDK
dqEYeVJ4+TMibwRwDaBNVAaOZ51VmrTqtNWfHZOoIukg7+dxk+wGEYa+MtjzHnUOLSiT7qeSKOmN
Js0ocOv8kqD+mZmz8rwfCFZQaNJX9bTCigveitx4DrskOagwr7Zm30zfAF6pN7KTw9XHAYB2cubB
0lPj4Xpb1FW5a44n3kyOHKzBNp+n1Gv/cbrcvvfIe+wb6DSO6icydb1N12Vzvsf+SyHFbZRmK/W+
mjfhAD5tB9YivFDQWFVPaZbwo9CUhcdAvdZcEwsiLHgkVDfzGRhQHOhoLW1dUUvVn/tyeCkEWgS7
uTFC9deF1ViW9+/i0DIwHUzoNty5p3KmbTaBb+NmfI5jN/wJxqQpNohrVld13BneNhbxNG+yMI2f
M080v+iepluIt6r2ycDlz+9gfMBKVKapCR5/FdNLRGoNo/Us2979mja6E4RebHcEgbVD0OmKTO4/
nvuZNcfxh8o/FZ2FUru6/OlGqsqMau1zlSS/08EUN6opcJ8qoF1tKNd1P3Ei0j+HG1o+NAIhMIpN
lIQXEY3jefYaJQm1kPZzPw7qlanG+HIM8zw+UOA2fdfKoktknDPXGyJWy6Ii9gCsZbWyHjF23lel
9Vw27dxsy6mZb/B7cWYfWe7wHnxWlwVGavVDAB9IBGpjTBfa6+t4Ypk0U6WATWOA7bY649KoOzVv
mbSKGsC+A/xxTYQngpEka6NmUA+LxCg302hdcjw6qdstQ4MbBaEFfhWvieX6+St4kgYFNuwL3edk
DLPhLi3ZEQ9xblqgQTJLl1v0w7LmHqq3EUy2dI1tTwY/BCk65fcCybv4UKSDctXboZx/Yz6vy8RX
6Toku7Z1tPF9NIdOpjjlxNrDDL3CDSrIXLdQg9rq048EFUhaVejp0z0CoH48l7oRCFSJnGWseMJT
S3apH49mDlrCy7J7DUTRhWDsdO8wIuA2+kguPYi1kL4dmaHWUaN+7gdIR7OpdE+j0k27Li6Kaw/7
qqvWUKd9xdO2z3lIL1wKy9Y8vpz4elyMDkHacl5WbxSOhJ1Jbmw/e30s97oruk0UeyNqtOO8+/gy
OPMecvlyJNGgBShJw+N4cWOqqVM4VvazPTQoukn0mw6dp8nYF7VtdpvelTlVLKndYShfelcdx22r
09cCdpdUIvr05cTP4ZkCwq66Szf9+OcgimT2+aTZz/Wk999iO6y3cTXlOyeuNH+GWbp3cvOTcqVc
TgzKgkPDQuId8bnjQUdXgX1ZdfYzIaKzt4U6vKWOAyikhb/zucbr/x8LDQ8K+AjnrfNwSsRG26SZ
/awJPf05oKbol6j+H1ohygvf9vT6WeaFsMby4oMfX925tQcsS+HLP+d2j70VL7DfR3oTTJk4JFak
BNGMkqNuRcmF/Xt+YFS4AM7Da1vPMTaoCZm9ZT8rQ+ttxqQvr/CmwAWq9BDTlmLbD81raGnFhft2
rSTC4iKqw6Ckb8SUSJ4ef0irl4llxnX+Yo4olTyCL/Y033AjjdavVHNfWHR7dlNhDOauLsza2bC3
Mg1znGoobsxY69jwQ0UVue2NdGvguHLJLPPMgaOnSIS/YGghNK87f4noRCaK0XiJq+4lDPNsZ/Vp
HBh5rm+yCAtCsJhmYLZz5dfRmAftGHn7lNLd5uOTf3rJYFUFChOjDgQP7HUA2iVqK+O4d58R64oB
HvXj17bulddpsJRL1afTkAMEJGoRFGlMuvtrSB0A86qwycCeMzoQN6FmNIcwtlJA96ryc9a6DH3N
5tKpXk7t8S1Knwi8O5UDevMEAcebIZ0jJ5/tPnlpdIPmBU34Z4lPRUtSZUr0F+X4z8crem5A9OcW
m4SlaLH2d6LCNcSRqaYvfWtNvwDwtluv0dU9hIbpSXbq28fD/QmO1xMkvoCasri50bI+niDcW6eS
jhO91Ilb2d9FkelVQDWmVW/yWE18paI0isDWP+0YhzeNgbWiPzmdtq+Iebe93WYgKYdE5jtrwIn+
qYLqemFJznx4JMA97nFiEMiXqwho8sbJSMLWfQ4bs9oIi8ArHbucWko2vJuFdP0mTnlgPl6ZM1sb
wVb4ZeQWUL7W9GilzesZe21GReMFuFKm387eaD2pStpekis9vevYW39kJYk2CU6W3/JXoKXkVprH
6Ka9qE6SBnUr+n3RtLlfEr7f2LEqHyZNVkGUQSr57CwZDSIFwDN8xU5oBxUmBe0g4/wFSTHH8EEp
lcHQ4gjiZ4V5SXr3zGZjNNB0QDOhKKOHvJonfltyGtrsBdtMVQ/Krh5xLjQR4v2qpBg7bs1OWNMm
ylH72ubZ4DqvULXHLxU92NC39FD9rSKE6NxMVV9PW3Qo3fQx61r26SeXhVwKbLWDCRJlypNScIIt
Jm4lXfyWTDw6gcBudEOUPIVbhKkv4SdOvv4SqSDrSQpLBguY43hV5qxosHny4rdCD7Pb3s7yvVsU
9MlZHr8XivGjsZNbo+2bC0/syV2zlIkoIBCfIk8FI+N44LgcqZRR2HtNeR9eKdHNN31fjd+qvB5f
oYZcsv84Px4gLuJwqlMnxaLSMYQ5Zvpr2BbllZ5j19WPZb4tEcyr/QhV5gvVqXMDksGgHU9zhqdy
NUEnzIckCUfzFSCG+zr3o/21zOmOqfgebozeLC88h6f1Ea4nbJs4w3+yNmf9KTU1bqSlK+9u0Uh7
I4a6I+PRY1rgoZeUN0YT5/1brk2OpRxiCM/iAUR0130vjamOdokx93VzVWjj1F741sTjfM2jm37h
AMOV4BF1tNO4plWjtOlQY34HFRAjHqx7bUwkBZY3cYJhLF0rvHWp3ewjxc3nL2ZDL4G2YEtyp6RW
7N1XkV5sEKEpnc2oWcVw31USaZjSMdX2qimdoTyMSoTQUA7RGgFGQFHW1dwmZnLVYN3Z7wa1L5Sn
LpTAHylUGvnWlV38bhArxNj0dETnQ68l5UOWIwMfBzBAyynd2pXR1LVf0jn+Qf9WmZ68uHOeDYvE
+E4zE/OZ2DzN32ezj+Q29co8DgAs5G9x1zmJX5UOtnsVjqF7L6pR2R/6cYq/1npDqaKrDP5rYKkk
I6jv0QUdDiKyreTBSVP5gFZlOF4pZVh8N8EzTb6y4Jg2U+rQBlSysbqZ9E5/nL22016mYsZyS2RZ
kX7p6Sbd2GhCJv5MRzFfLEHs4kdrjqp6cMcWrJs/t+CmN61tpLcelFf32oxcQ/pOpDQYp+RNhoNy
UnndgaZbXP/bFlSOgrbWGur5sy4eUvjIJk36JMtv8RMyVD6fF/6wHIm/S6uJyfYtOzORDxpiZZMI
qAF7pJqV27AoRi9IBkc0j3Y9xeqwlWZdZeXWDtHkjfECimJ3NwJpf5qVVDXfs7hPh11SUOXdebVi
/DaTcBYFRCbXo2BuD0CihgsP8Mm1uJSzFsA38S281XVZT/MiNSkqdXrniuj2cT7IXWJ20W7Jqv0G
/B3iu1huq8mQXUgBTkZ2IIkBoqWPSsmFZ+D4XhQ20gDF1Jv/2INaNAhMwCvagKDTvtGqFD8a0DnY
T1D9FN6+wzaexsHHz89J6YDAA1EWlKbADS5EueMfMBVjYhVFGf3u0OiLvhlu5z4pgzYTiBXNFzjn
aXoz12GzTWNZ/OB1mi5cZCchFzhbagc0ssi86DavAhI6t1pJ4pK9Ed5r+wRPm2hTlVNp+OiX3CsY
yrk0073qEmhyfWFTTUQbhoCbkHsJule5V+7W3Vg1qv02IeG+q+epPlS6W+1z1EdRSKxxwPh4pc3V
pUgTFNUJZBro24G/XXs5yjxCb9gZvTcU25wZDFGf+8ryRl/QSV9HkwvqHaQtrxB6HjYlxeMvqipK
NfPKem9UihLfHNv+0RJR8S+gG+uTwmjIPyFQsMSTRC/64gV1PJY+meGU6EP4puIKdZW2c3fdJrWK
Li7yLHV/UUr5TwD+98vyZ0BgSZD/OCyEMccDIomd54knPFqeVvzN6b3+S+hCQu7VoTtMGL9FflhR
MyiayjwYdfWqd5Vy9fGHPEmJ//wIOF3EUexcOsvHP6LptYq2aO69FbXUm01oz66fEOH9iLt+uh4m
19zGdpq9D2MU/qvH8/Alt0q18K1CdXcf/5b1/fH/fgqlavpD1IzXJOm8lOo4d733VnmutA9e35eN
30tMSX1vQMVmY2j1TPtRpN80OUXfPh79dEvz+dFR+d/RVwuBEJdpSeQ+3+qhTDZ2605RYMSX3XpP
zyrjuIRVUNCpQazJVpOhj4PXtSx4rmffTQ9Ojj131p6ncbixE2++0OY5Nx7YFfjPWAIByV3dSaJ3
7cnzJvdtHCwDNdcRu/NpGgIccsyXrm6SC+/PuSMLeYPImEMLPH5Z57+Ssn5B8o5F5L3lUWN91ccm
ei5jdzzMZppfIpOdmxuddEoNC9mI6PF4rKwhImxwPn7DqN4Z90La+Y0wEnf2lVzxsO3NLePHp7cJ
sBON7IayDWJGq+U0tXJwlVSEb0qoySho6V5FOzXjKb9wxZ45DYttAR+NTiWN2lXSV+H9MeFQEL61
aiUCUYYeAJtK2doY9l7pzZQHtQibxzRt2v3HUzzzBZcsA/o+VAPq0qsvqHcIcJp1471p2Lh7+1md
U1yrTHPeqiPwuwtRw/rN5NQjR0kCj4giil9rVrud6J2Sa5HylpuK2S4F2Sn3W92O38NKyYkiusKP
DC98+niSZ7YOlzwCEFTG2KUndWfcVKgwWyxv2EQITYj+ilRxPCgYGWytTF6y8jk3HlwViDGkcIy5
xC5/HQuagU2uqZPytuAjrhVYOZtewKLaKm6S3pqswqV2+7nPuOhgEQctFBl99RlpO6VeiITJW4Tm
ZrSBVRsGim6nZVDGaXhht565PRmLTImj/6f/dTy93Britor78K00K6nTSDYBJ2njrF64Xc7tFuIO
8n2692yX1Yn3+qY2stkJ35wikodZH6ZtlmfJNX3r8Nap5/zQTHN44ZE8N+hiQE5RGx4emI3jyY0i
FF7WyuhdIVMIzLwZtvhIY+gRa/WVrKR5V+lJeuEUng6KXhrFTJ0GKmoaa77BEPZqEqp29C6TGHps
YdU9HSJIaTt3jOrbUm+8yocFbm4+PhinX5JxlwiIuhY0oLUxDxXrZoxihzORdUbj13wIQhJKRr8/
Hud0e3KBotHEcoK3oU97vKi4otlFK2T8Pg6Od2tMxeSng2M/mLribT8/1MKiAO9BbsAPPh6qiJIs
xXgwYaihuJ0UPX3EWxJsM1IWn75W/hgwwn7hzV1gNcdDRXUbt9A6mJVnlHeF0iqHcdI4Cn1868at
2H08szObBG0OHgfu0EXMZnWrmGHlFDKBv9OqrbVJnLF78hQjPxRemgC/NHQUaMUlYfZ1msUi0kFB
J5zWBWW+9RzBtzSlWYrkXVWHYW/oabgxcEn1kykz7qkwd/AMR/0nII9x62WqfeGqObdxCC2WUtjC
3lpr8YdJPTm1oSTvVOf6A89kGphOmT84c58cPl7e00ubrIBKNtLonAV26/HXtITbW7NdF+/tmBv1
Vi0SkX11kczXf1Ch6r5FFaTrS8JT5walFsZBI5kktFl906LKMiDsQrxrAyRfFR/jb9SFjNtpLOMr
RDbGC7fbmfGoE5A4Y+BJKrcONErPnhvgT+LdaBzLBwiboC06tN1mmAbzd0qZ+MKLf/oBl1eQhhQa
exQ11/VMgEFpGckxf1cnfd65InJ+9ImBMZDWz/qnNwskOySL6UaA8aRafPwFCSNEPAxV9q6EdAoe
p6wh/Q+9sFAOArrA48f75WRmSx6nLTDopfh9spSoTEbVYCTd+yLz9NKhfeRrBKg8vorR/4exyMxA
SCylDophxzMDPVbZ6pzId0MVFigBZK22vIkQPFoludSCOLlnSMKpzS65ETMjTzwerDfhLNehPr57
Y9veGmFiBwhQWl/GPj30XrpN9DK7cPZO3iHQcuDKwafpHANvjcgUlRuWeZTq72qmEr7giVerW51a
4YW87/SbLaQ+zMbp1FOlM5bj8Vdg5mV925On6e8dPQrYtXiMXMdj+D+knddy3Fi2pl+lo+/RA29O
nO4LID1FK4mkdIOgyCS893j6+UDVzGEiFcRwKlSlkIIid2Jjm2V+09ZOLFpLUeA0TycpP+9rwtrB
P0V/mR7w6WBSpcF5aaz4JdYaBfBjqn2HFxo6Yx8bAECD1IHIZq29SE5fPl6aZ9UGZEKRWJhUrtGf
FUEonQ6t9LqSNGVbvlIy1Z8ChM4uyKyGuyKEbRSXXveSIx74LVSl/oDbpHkvJ0O3MNdzq7AJ72wo
aJVSSCeu4f/TDxGkQu9mo1YfFQWawHrUQ7e0taDxCupiQ4O8SSCifYTYv/pdUBMfUNygSLuk08qI
mnEiP9URRIp9LEqZuFmYofmKmwD+XGcI1ZIlI2Ax+3BKgIBIHWvyEbEi5a5VXeVJAGn1SMW7xMFM
gs7WUz1aF2SiF0WYtoZjaYI0cRqzKZhQ2/tyjPoHMPzNkiLDWYtk+nAASCeHNVYq8OHTmZNKM65b
aZSPYllblwGdp0cJH8jClitTue7gCHa2VSOrZHeU6xOb7oTvr9oy73a16kOh9dXC1xbe5/zqmD4U
iTCRAFnNxNY+/VBGS5zYRrp0HIe4P2qFlL1qMVVVlbd2h1jZkufZH9YPG5Qa9WSFSfatziNxiEWJ
L/XGMcxKETeKLq1RRTSS2i78yrvOqjwVvxj+INpqHDbmKuOqvnNTtbXhByYv6UA8s/HlOglXHy+e
85mg9Dsl6yRAYLrneYkZZ+hKNJL7EjXakxDpLu3+tO2+uAbajUlYHj8ebn4eU+mltw43n6VGQjKv
VbpWU8Gqkb2jxyVgjyIeMZVQCBdlXtX7Tknbg9qZ/vrjQeeH19ugeHdR4Qe3S+X39G1Dl/PhmDFo
NgJZrRVf3dLysiAEZtJNg+7ptkdjZl95MHo/HvkPs8sZTV2bQvcEVp699m70C01rBO+ITlH3I6/N
bOWHgXKhNn206k1/9/FwZ7ML/wTNUU5pbjs0SGYPSqQkBkEYhkc2TpXYCsJaz73SDBUSHUlnU9dC
oVdT26U8c34VIQXCrE4FEUAF5wVhCdeaBteI6FjGbB3YW9nKs0pXw+uXe++zK5bBaG3CLCcUm7Sr
T99mXhpya6ZNdARaEQx2AadVWMcK1Q/w98Ia4Y4y/2QwxvNRx4e4pIALIpaYnWGQJEMa5W1y1Dwv
3ZWuaV7ABnb3YwCE9eNX+IepZCgAuFw0iNjMGVsjpO48EvPk6MdysE4sSdj0viyn0BIpECw819ny
nJ4Lx5Epw8QcY65DQhUylARsx46gF30niHpl19CM2g5DK9wkeM79/4yHUI1JkAkwd+6YI9agmkIp
yI5BqHkoQuRZUe9FudcuvDLNBDvPVWUBOnm296dHZDdMxw340Pmri3x68kJkJEc9DPtbNyzydZmF
ul02EYAbsZLrL4WqTTbJebcUNP3hXXK9oIPE2pkSv+nr7yK0QSNh8KB6Hv2mz6AztUW2q4ouDOh0
J/rNxwvnD++SwUhLOMeJ5edUjTRVgiRWquw4ppGyznCvXwMp7LctqoxOB4tz4az543jcnLROJyzZ
fGITWW78POmzY1OG+o6CRIRbYJnccHGlu4prfqEdcD6ZqCtJ1HXBR0/mQ7PJLPrE8LpEio6j0Yl3
hdcUKwrMww2F/CXs+HnISRAFt4nE+U33TJydo1IOvpNgKT56ZpFjwjPKMZoLpv5gVXJ4i2M8nLFQ
LEBOtcq1Dn11U7VjsdBCPJ9gPgQNAm4PdEiobJ2uHqqSgxgOGZvTGMOtFmUhchOp8mL0ebSrrOyz
aB1GwqMLOCxFA0pN83o2usZtXgtjeqwG9alqinrnKVxc+WisAlKlzcfL9fx1Ag2jE0tZcrIun8tW
QRFqIsUVmqMSqe5VII4I14RWsFeV9vj5kUASEnbQ3Ke9PYv1AgubzFoo26PbyfmXUbb8ddd6wQaz
+XL78VCz+xdYF5KWoGOBMEjIgM3teIaxQqpDSORXL81U2KaVvKaq5t3nXqXvE1PzVq4vVkuklT+O
OkHKOOcUAuxpIb07ZjqAml3t19IrhAdVXddmId/Xat1sQegoz0ouxw8NIivS5w7z6WEphtDiIZnn
+p/nn3RmQURLtfw6yIOEC1fqKncemty3flK5kh1GZbtw80/X7Lsk9PeIWHHRep7OgHk5VO/xj5G9
VHn1e7pIXpON93JoCAtVntm++z3K9FTEGLDD5/C8pKYwmaaS8lqD49kjuAJMshOgfmZRisvkIOMb
+jncGkO+Vee5okgxibdnZ5vZN70lJKryWmS4bK+n35NtMQRQOIIGkNRIwPHxSp1tv98jcnrDXaBK
SG57umbyIkUlUI7VVyCIwbqyQn0f+KiVCq0qrD8e6nw+SbboA9Am4xdtudOhms4KJmcu37NFbygH
EGJjsNKqzEVEXEygTijNr0+PiLIaCbGiAt3g/9MRJc/MOg3kjGerYWUdGtO6Dcl6rVVYqhB9Kwzc
Flbm+RZEcox55JrnwofDcDri4GJAGqlId9iNhK7aZQMRBSEQYXit4t5c43fmPSmg4dKnj590uohO
dwTjTaqD5LBQs+dAYivSfN2KS4RVQX2Kl17f+HtUwkxbKXLvwUsi6QatGxxPjEq90AfRWHKdPl9H
6FbCdeKmRGiCKTh98Fq2Wr0Ws9CzI00FfIKl4zWzDIVbzZYYImfbf9JBBeYyjUXZa272madZJwiV
0Xr0W9BPAbGNik+bJ17+2bfJQJBsWD/QqNiP09t+d6AaXdEPZSv2rFg3GaO1he6+vIprRLxuU45E
3QZRV3uHRkaBY+H0eQPhnrxSBieOmyqH9Ck4504Hdwvd7/JRYSm50JeGzUgVUb7w49y7CRIFIbLY
NGoRbDhgw9UgFKJ1kFykyWAhjZlThJ6e2kWaDbUtR11CFthLxCqhjcZGoN5kCbpqDqodtWqDlNUx
x0UjInjSwiYTbvUy99ODFgqtCNEeszxb0cWBuFjqEUvKbRduaNA7quKZv1AqSh/9xEeNUR+NUmnW
7liaSraiCDTCFyrRenj8eLWf7TIum8kbiWiasjEyy6dTQ0W5UOJekTxbt5Jqn1ZucqmoReL4fp7+
JBHsHyvTLJeYAbMUgq4RGgucYexw0mvSiNNhWw2hGbVKZM/2oRBV+67IhtLpWpT4LuK8NeIDXKnu
AkW3PFkXNEGW8oizExQKzKQ4PHXm4KbOkTc6NC/oPZ3io0QlW4MN8LWmjg2WX3QyK21+6aqnLZza
Zw/NmEhboqJB5DSVfU8fGqQ4Qjotekq2qmUvGVZu1yn65DRuO+sg97261UD3b/R+1Bd2wB+elqgb
s2qu3omOMTtLSY8izYrQUrSHMtgZtVdEO0+WR++uDpRK/ZIRBScLsfbZyqJHTjFqEgCFaAXp5PRp
JU9twoZCYQgCV1XtGiXC2pFKTUrspPNyR8gF67IEwOIuHDVv9bWT7U5GAwZyYvaBJIHyezoyYkmZ
lSgKFJNabOv00JNOVqWTN4oUP9Rw/UEYq41U70wcAYPaMUzgO196PUibSyPtuMI3ZNRoXJToPl43
zSj4tlTKwNATIWnylWnV6tYnWIXHl1foRxNkI/hmQ+X1jBc/ivVmpRIei3tDIVlFbImenXth1exm
2RZSQwrwyxKqca0miRhc6RFFlhX61GW+igE5flLSm+iOMw8XeLIedC4p5J/OR0T8LJL3yA+d1aw0
+bsV+3YyfP3cQTIfZDbpUdPVyij58oPyFbkMwe4HO7i2FtbUfB3PB5klkbWP+7cmePIDqZutSI4n
HMpgby7p/86X7mwYZXY66QaU7Fx4exZvZ9yJX4f90pPMo4z5ELMMKvM0jSSCd4LQgP9Fqm1hWOnP
3rf6u3z38YuZnzrzkWanTgGF3BBLRpKuowMqXNpau/QP2LF8PMzSnM0uEhmsfwbvTn5wL9NVuBK/
4lR/8/eGmJ1iQafWruAG8gMHtaOuXNtfC5uPh3hzMXl/dsxnaxZ8BVgQKXnBYxRPxVWx3QSwDuzm
ewtO/yUQ7ODR2nsrYY9UnLZUEZ1rBcz36Tz7SwKhiOqO5wu9banuKtcZkhuxqu1S0A6SbKMHc6WZ
a0/ZS4pgC1oBIGcviBdjteEzrzo0O/RviLNVEIw/npZ5SDqfldkJIgLeD+OeNeQbv5Lutkp/NOXC
+fHHDcF1MdWf6Z3MSZuyT+SHBgfrJ7K/JQfpp/XTW3mbbPfxk/xxmb4bZrYbsiEMLD9imOw12mXP
w6OwH7Z/b4jZThD0vFYS2pUPzdpbT8t0sD8bTb+9j3dPMdsJtQKdfIynIQ75F+8g74t9tLQTphPo
bCe8G2O2E0pfzY1SZQzpOrXs9guYLFzXyl95aTeKE72Iv/7etM3ihcqzRKFOWP3Z63gh3CuHdLv0
8ue89N877N0zzdaxEUl+LiAq/eD+zL/I2+ynftNxbx/aclPf+9/V0a4f/QVzlqUVN7sY6yjrSz9g
zGFwhAe9WAm5Y33Tv/+92ZvdjGnuxSg8Mnvdut/9XnTK/uMh/nj5UjQlXka8i216GkbgsDMC0ovk
B6M8ZMJXU/2qdaOtdD/+3jCztS1mnhuHI8Pk/trStmF0yHMnUBc26Vs7+v3yJsWHbkTqo+MtABZo
dgHXBrzzMhbHH1Zl+qktBX1z6wJvbKGJQ0zfZGmGrh1KWMFOwKwjXUUo/b0GUakSdmCFsFB1mE8u
gAxwVxOIFagLrePZuTR0famEtSv9MKMY+zexT69LImTCtUKxSUP7hUhqmsXTx5/EcOhwIwZEUXXO
TkJpjY8TWf5PT0ss1XbDIMbV2TWWwsL5zUH0T9JDHgBuFeDMXK6+6V1kuVXZ/dFWsln4Dli3RjyQ
GI+m5NCsqj7p2AWgBpgcMS5I+Ynr/nbJvis0xMBVA6+M859KkWgO+y4VHVPAzcrQRiyAwzpf0p+c
b3DyZq6sqU6M6IWCu8zpvqipU4G9UoKnShaCi9GPgmsdT8NLBI3N6zEbsy8xgP2FYuPZ+5v8wSST
SUWYhtbKbDMmSiz2AsLL6D/KoFCoOmwxBpCdj/fi2dtDFX/qtAPkpgYH2uv00YTcRHA9kdKnUiis
3EGCO/tqTZbKWyAmycKNc/5IMGEmj03wh6Spc0lLM6ceiPFN8pTrafOlxLbxNi20pYmb3sbJwgcA
P8HIJASFoDTMocaCi1SRGun698DP2k0u6NplawTSLvSS+85s9Z2AbUVuC4LUOmPTdguZ+LwPBjCE
RqJJXgoHh803d8DWxDgqBN8zvxc+1wJU194sn4xeBDieZn6Dsq1ZBgFY6xEW7zfETVPZsnXPi4Rj
FPPPFib9DWA5mw/q/mjwATHlD3OIN9ehizC76t3XAtrHSIFElZFutaZuvdsE6Q7joqxTVVrRgS4r
x0MI2bJFldX3tURtIT/i4dsMrlOhnhfVtg4hWy9sK6706pDIlZavSHfrNnEGj+LWblCrUP2ktRFT
Sl8EriOIKNYPc3q6SovYwtagi9TvQ6sLV6CEERVu6c4+lGYitRtEcDJAUB/vjLNNb9LUozTFFqRJ
BPDpdMySBeybemJ+zyUmjaKnayOFYRzQmFf2LjjhSzUzioUb+HztsueBFfG0ZPLg8U8HdeWujce8
cr/7lU/jqwzVKsZJs1LgiDe1aWzjTpGGfZC0YgozQE7dldzBYV44FeYZ5ZvjMNxewCDsSHCSpx+j
ndIwFYr1d330qvEKRRWvXOFArit7H9RZsRpL6nlrKjQ5iWCYuNpCsHN2LE2qIlOHhWoaJIx5aUkM
c1ULRDm7H6Mh6GgKhH2/0Qp38O200b2lg+lsOOYavB2LCwQQgNfZAW96pYHbhhHdx2McU/OpUhjw
Qgit3I6Y928fr6yz2Z0ILdyYSDZxNwMPPZ3dLoJEpvmN8B27qeE2bpTGyWMl3eaR19nmSG1piMN+
RcHOXFjT52fTW4EQ75zpF1C+2aKmSqWhDxOX94pfCldlYllf1Da0rrKh0RweWr1QokS+lVzVv1Il
/1WW6mQhLjvbV9xoE19wIgzyhzlj0NKSSBW8gmicyyacdPmidS530UvXaelBLbwfAbpl689NOdre
tOnBQBEHYd49x+xoajdFFI12X+ZZelPRBb3tkk5tb5EOH1872aj1VaKNRXjl+qO71O+Zv3DKz/S3
WVjwa7hu506cKKMXUWt2/b2eGeYXN6YM+avKZSt2AiUs6RqA5km2g1p322xAFPezb/2t/M11SBOA
389QLm7rUfrUg+G+IzmSHD+UzUMamU10UFpMaOwM7PpVWsn517Co9EPaDsEvJXN7beF0m4fA0+cA
mg+5YkIyUqo+XfiCJnXW0BTifVHV7mATJOTltpPruEQIz/NAFjVJvoCAOR8T4DEyAQz7u+F2OmbT
J7g8INV/b2GNsqrV1roeCwvpkUhYgfJZ0g6fr25wYTj9oGtC0iEiOjc7SSKtHuWqysv7cEQwxG/r
7hJxj3EjWJYn2wULHY3fpHr5eHnPAysFFgI3FPKqrC7u+tm29iJNyUHMa/dKg630JHMZPmjqoCzd
iX8ah82DaiCD0U+a3QtJ05lBie4P52QrBIfRFWLDSeSyVBeW7PxA5oFAZHIWgwyZaDHT19/F+FU9
WMi0NdK9F/WVHUlutu7QgLd90V2yMDzfnAxFVA8hAKgrcNPToawG6iQmS9I9WvnZF2UsjYumU11a
syxR2Ajhqvaz8VfcInH08Vs7X5ow7iYfOgAwvLM5iliqLAPNUlm8xzzN2KRxaYiHgojDtAvC129K
g43Sp0eE+k8rmCVKQDiHTHRRKkZVK3r3hh9VG1c36o0lpdbaRN7ENiBULkA0znYDgFOYW2gwgnrB
5ms2t15K935Im/E+zOR4Ww6UlVLgvY7IHtl7iaiv86x5/PgZz9YomOEJv6BO1/mktXn6PqU2goBe
puN9lFnCdRQr6kaphmzhQvnjKCZoLIjoEOTmhGLXQxO/wTLw3pL6ejUUsYrlkN8vHJh8dD7t++Ad
wakJU4cbLx6JsFZmWaDWpmODVEbw3RVKAUG/csCwVFeyIvrV60VQibYfwY7QbIBohRXaShj46eNY
tloyKcKDoH4BZ1ENO72LTWxW6tjH5TZMcZtxYkBX1i9aIcYQ2RZiDO6jYoVuWziCr3elZQO4bgSu
6F7XR0cZOze5rpSsgU6c9lWtb2l8NxS6QhgoktMNpa9FKxdj16FHeNfIkwsvd7GgsOnMU/ndVhWL
xHfCelR0qu0mlkF7nF3A8ttws2MT8EeZtPTjlVjNW23XYAKMSceQyYWk2z4I6cigMonypN12kDS+
WCEONVdwOJSyWyEo1BfRWisqM7pAl8zPHoNQzrKv6MP5QbjH4E2FDd3poour0pD2g+fbuSRj42P7
SNkUgi3LeYw5jaRkLXmOUOv0AzutKPZUNqTwYQxlPO1t30WxQrbHLvf1hkyJesUuEbVhvK4rpJC2
ZHVm9ArOy8K6QPVQerx2taGh7IllYbgpMcYKnuFUpek6wC2GxBT/QjAmIqDz9tBxg7gbkm89fM36
OhI3Bao+naMVY6vfK4gnFbaiRXKy6YNsFG9MT/XrL7IXawEuNkreRJ4dK/4kExfW2Inahho18VUt
uTGAl77B23kHhdoQdp6n1O2dCg4mQbuY835t9Vas3UQlHi0/RJFCS+9IYYIMhwNrSVVKFkmaeXtJ
FrIjqtn5pFwr98HajZVO22geDi9by0oFcTXIVV99xVewSrcDoa6/zanLD3tfz+N2lfeKG67a1Peq
lWEKnup0bhd3F42nlOoWmxarc8pCwXZJddu8PGA1qZtfI1NozMfBHaxydMIWuMu6F+LMc4Ky8bUt
4i2JDztBN9sN8RicBc2sMNmNR7Ns7YGfHaxaCXxK5FgBfhcIzABzNgZb1jszKlnsWGitEbQoMOfD
6bAebgRfEMYDHSmvvu7aRg5+tHKlatvOBU3yfWxjBbd4L+47O0GHb3zyQjz21jhpNElKUFdNBm4U
3yrxG3Qc4NOGrvi6uVaNHB1O1ElVZaPrWM5fArRUJ2Kr3iLcYnuVVokpnJYBurhtNshI2UrsVuU3
PoLZ7Xuy1ngXFq0lrhtV6ZO7DAhqfixI8yMMdpA2uRlMqdBEJ0AVCyic3CHxJbP8MN0pRnXInDwy
tCF1xFgqK3TqiYqTFa9OCXCCG7HeuMpV38BDOQ7c1v1Z8JEw5hGwVnO1VVypiHB0Rer2T2rb9y7U
HMVDtDlJOQguw8hNvD30zsDUnSyvw3pykRJT6ZuZ+OhkqiAGCIOC1AtHzYaF2nCzSqknSLu2BdL+
kgKeCOpdJIfMx0ouyIhe4EqYwTqFgWT9+vi+OLuFkdz4bfBJNka1dBbT8DAhFm+x8E2KqxQMmAik
0InLsr/U44ADR0zzYOFanEc3UJWB1XJskwNCH52XM0D5AA8qheRH6BtFvXI92So3jRAo/TNyKprx
+vETziMcdYoLgWQRdIPTAEx4eiOmIcYIVhmVDNdZltO4eekfoS2k5kVUtpw5chQabcqLH+tq68ta
L/34+BOcPTCIp8n83AJoC3N9jk4B0p/nHDzxQ45t24PlK/5LL5rVrawW2Pl9eqw3ZZ9JrxF47/xm
ViqMDIfaCB8aVFt3Wa718oq6dN3aflKYxUIMdza3uHqQS1P2VtHGQrbqdG5ldRBwbmuiB6nLcEsD
9Gbd4U9b33RBkmwxJJR/EOZG8io34uzh4yc963CABKeQgHYD0H4UAeb5VKBqAubJSf2Anrz7LddD
yhebyuvzHP9kIVWbdexhbe/goSk/Z+Xg9dCb4B80hiOPai/dtoYr9At167fGwvuQBeVEUgOmA4IM
y20+JVUSwJD0SvEezblWCbY+ClLoxqcmkckNZ1bfx5sa8LNKQSccDWqJoV+aj15qJEDxqjauMuTA
RZxvHKtITW9HQTDVvRUWbJwxSt4tKmCeLU9yYqr6SHNN6q6A1U5foiVkg6e4qfzYIwiobxOjiORd
l1tEQkRI/lLGcVaFmZTmiRyJioHyTxyX0/GCgpUYDJr4mISjqlxRfpf7lWsqVb4J+iIBP9V5HA9b
WRbqULINjiDvxsu1TtmUmoH75Mfr6GwNA/klWAY8iXD09JFOP05fiLJXq0bwWFWusZbiqAcyh7qu
FkrVSh79duOOWuH0QpQu9KjOJ37SAuE/5IAAjmqz6JaXLwQ5t8IjaRnxpjL6yCfnrqUi6Qp/O/lk
LQD9ZsLoiT+hT/yieXKe1F01JoS+j8ZoRHv4ZMFeryzhLvDrcK83cvxJOAvjIfwlcdxzDFH2mE1s
Kkhl7cZ99SjVmYvVkd4m93WQuOWqLjK5tKtRg3WnJK660IM4n1dSoElrf9p/gONnVYiONu501PeP
WoDxzKEILSG99IN0DFdGilz3wrz+YUFPVxoC+LDcUR2fi1ikNMiSru3KRwHik/gtCCvi9qowUxxP
Bk8ND1QIkNXLsN9IVqCA637loxIZOGYWREtFivmFTuo3iTXzURBPBvk8Tc672kESJaYftZ3/OMFT
V4Omu/tKuSoNxfGoae0+3jvnM012AQ2QyjFxCyOeDta7Mgrf1WA9mkgmfIeCIN2EuY7Otoj65d3H
Y711jk5O1klgndgV9gEKiOB6Twdz9bS29KYUHpM69cir0Mc1qsBBftaiE5rlcTLcZsT2yRckrUQB
91fEB+7zgnbel1wRPK+m+TOZXGADU3budzEs+sl2GsNYc1fWbSVdRkPux4cE6BpC6piEad/93uy+
fvwgZ5MG5J+AgGoo0iB0qac3+O4N1R6OskYqSg80cgz/wNoofpgkhT4aBZEurD47GlIW6I4iVf3W
y5jNmpKUIjq5if6gCpH2gKEtsDJd0NZFnpsLG2HaVycvaFLNQNcMls2kmDnvhQ9ouGFJq2sTBlWa
sjFvFRRjtUuQSV/RSlHtkNe659oN196oZp+NKydB5UmIHS8IcMDzzmejgRqKgsJ8cMlHAjpGVhpt
Yg8vlQvPEy1hIfY522jQ6yaZZFhM07hzakGD9iklHxEdZ62pHbUdFSdsPO/AFFRAutNwAWczH49V
A8CZXjVNeIq5cwBZFGBpbXWi/KuV9RvTbL1DGenNty5LHsiIlhy5z0ajNTFV7OFKI5UD1vh0keZV
V0f0FPpniAP03sdSxAfXyKxgKxt5kK8H1ImXKoLzag9wFX2K0idCDCfqnN8Xt3XZNdEoPluWm95A
s0gvmtAoFjbEH56M6vQkfzLd+KQ8p0+G3WqQqmYmPguN295rrdavsTKIV9mAaKMtC8XxcxsQXyYR
oDYFeGr+wDdm4zX4hROSutEzVuaiXVh+vG7bIbHbsBgXAorzR6PLwktju1M+Jpw7fTQKUcxtGdfP
aa+XWzEfuy1JyWVOAHmJolL7yVzjDf0OnmfiOUyst9lwBLFhMejjgNpmNzlrmPXGU73Y0TN9yWdq
+lHvjxaNIJ/69LQHODqREz19sj6cMA0GmjyV0WT4tCfjPkCd4YuPTfL9x+/rbBJ5UdgPIG3GJUrU
MgtPUaHVB2XUmuehtuJHE50W0zOCHN/H2t+Vnr5wrU1R0OmTTduL6ib1aC7S+aLXxBF8AgyZZ8/I
jUctFDVqaL3YYWzdGH26RmcDyOsEPfI+eV7ShESWgLYYW27yz5nF/WqXi8NopsmzlXHL2URxrj2S
BTt9iyv0wlo5n1XOE3rZdJo5vVicpy+w1IsW21Ft4DzRrZ2XRe2rAfPgwYzpnjdetnR+nYGNob/Q
Z53UJUCkgF2aPR0lLj+G5CT8QuDG7H/pQNzGvWCEgSs5Zly6aeUY4xDl8nrERqPb532A0URaBJm/
H1wNRUK7DViMdt6YdbKq2yBMa0zBujSsL0LuBdmWxEAUGtyGFDeR7AYhIcOJQ2SOBZxHy4YGCjI0
+ZIW1nwmJywI2kbcALSwYdLNsgaxkpJk0BH+HlxpuMuoYO5iayjWiDlFPzRp6Bbe3HzrwSCiZPHm
3MM5Rt52+ubEJhdcuSiVn4gZhQ64kN7G5z7aRnS/lpLn+Q0wCTZxdU84M04UyGynY2UBe0AlFf6F
1GOrH3PRCpEV8wavEeJVg89OtvHGgjKyHGrchk4bAILs7aCYyKKOVU9WEQ50tVAJVxWYLhU/FrVs
bI5f/AoWJuasAKEjWwI0hkR/IuMCtzr9tNycfhu7efzcqFbdHeUCo1kIqm3U4dNNLVdYK34lRsfW
E/Cc72uU6W89zK5TxzPTAIpSSAesyBbiktmBQjFmUueBk8TmxiJoHic0ZEajIIj1nZERiMhKa22g
e1BnE01vHSGVtK3yLFl/fGjOc6C3USGxWgbsYCzO5kWExCtDV4+1+g5RMLA5Yefv4tQqDplM8aPU
uvaCAKLdqJzajg5N7xob1CVg+mxnTJ8BsBKBJ9BBdshc3K8xxzJzVau4y7soDx00ziTTSZrB3Bpl
ZV7VXuAv8fz+MNlU9SYVBGBZZF2zBQuOt8v7TCruomZQbtKuz7cCbjSPvmfVK9PkyBldVd5+PNl/
HBRUJJ03AA1naqJCAECoTrryLsGKZ+/Tq9iKUhFcIqnmOpAZW1vIwm7hDc+OgbfJRTJMY1FR4QIa
dbrYC83Mqb7U1R2UdrhmYckhpwBhhkv5WZ3232PplBPpHuEYPI9j4lAo6XLI5Z2fCXq6byggiHh7
ZKp7MY5V5W1SiGX0dmQzlO5KKVSHle/KZWirpiDXcNkkr/jcZYmuB4cf0cCEJQQhNYc1jhDderoi
2V3XhAq8NzPe1ZZIM8Xto4UNPDsEfw81BQOMSH1sLuKBrE4td2KK7UsceJeCJbXrJvOXgu1ZsvY2
CvRvDlvufwKA2TVSSwG5RpGnd302+JdNVj2PidB/BevmI8SklWsFOQ8cvMJiB4Ty58creL6Yptmk
bqxOMhAQVOdQ2FDwjLD11OBOGK3wlltacKxsbA+o42ULm+UPszmhCadAgMwJFNDpuqUB1ceClmR3
QosKoVf19TUOANHTxw/0h9mcUCHUJkC84pQ2CxrjJHIxDBLyu0iCrYcrWumErquvFMs31m2jFrt2
UGlTF5OveZIbS2Jx86NvUkOBfc6FBPJ3SmtOnzIuok4xmo5DXyz9a9HN6VKLSiDGKzT485+p5rlL
d/W04d8FriygCR5Kzo0M3KSsNZ1S78oYoDryyC/k5g7vUsTYKkmUV3I6YtMD7if1VjG906vUrZtn
q6iTAyiW+rmx/ORZQtDvV8xz/OXI9b+e+/9CZ+3m9+DVf/6bvz9nOUxez69nf/3PZfBcZlX2Wv/3
9G3/95+dftN/rvNj+rUuj8f68imf/8uTb+Tn/zX+6ql+OvnLOkX2drhtjuVwd6yauH4bhE86/cv/
1y/+4/j2U74N+fHf/3zGP76efpoXZOk///rS/uXf/6RA/249Tj//ry9ePSV83+VTWflPcfyPfRU/
pS/V2bcen6qan2JI/6JZM6mtUaMBG84r7Y5vX9HFf0235lRioBJOkP7Pf6RZWft8k/ovIoYJ0z3R
N0DJs7SRqp6+pP6L/cthyMLHBvONAv1/puDkZf3Py/tH2iQ3WZDW1b//ebqEUU6YklZCdWAljEUK
e7qeOimJkw47n7uyZ/dIBTasovm17XQFE97CXDgWpg35P6v392jE0dTfUKEjkJsdC3rodZwLeXJn
BFW0SW7hil93WNBnSn2ZKQDXqUEGu3cv5a8nfv+EfxgTVSawkEzxRFWevv5uxySh68tN0kd37WBc
97ih7Pq63+ZVsBbbzNgGcnQRWJ9zenl7ULpk3NsW7rtTIfB00FZvcV+S4vhOHrVx19bmvu6th1ow
L+JAlxaCBBLy+byC6KKIw4DTvJJCnw5HZJeaYSzqd9a11m5MbQXuwIRM19sS2hhV+BLoGhnTY+N9
lcLrsLky62sl3QEVKF1H9FZy7YzSkzXaCG03/ovpvZjZ97548Jsbsd3X7aui7rFIb2pwaZs4/KZW
1xROY9MptHXQOobvlMnWrH6MtWenXm73pSN/a8p95a/UL+Ft5q8H5WXIvqntVz+9iv3r0fihC9sx
35rm1tXusIzK5VtRvTM1iKbIRhSybHf5bS0K28hfNcYu2PbyDg+zlWAajnJnuntlaxwodtJhtTPj
2rofn3QfPG3t9PEh+KE+RL/wy4yEm1F7BnR0GegYGgZ2kd10lK/V5GiKPwbzq2Y+FZzaQ0tGmd/K
xa8ijFZVFtq5fASEUGvgjizbazaVskek0YbRxH3y6I63brqq/I0I009rWp5Yo+X5aFDMkpQHGDtl
fwDBZIOsty3pQswP/5uy6+qJXOm2v8iSc3itcuqcoAkvFgxgl1M5ldOvv8s8fTRHtO5opDlnYLDb
oWrvtVeoANYcS4awH2JKlMcxjR0fzwJMUeA8q0euNbwIiZo6Yt6QCbay7sVe33QLeCjxlGBLXowE
LfTpt2UzHEeauBgc84w5cY1+INKJ3k6RO8FNHg8ChqN2y7RtOdSMwK/kgYO5eqfK+rXc4GUAu35h
gYOC8Nt3y0KMXTaZ+rmz3zq4fdJlPEaRz+sQ6FpU9+9X/7+OBv85LGvobPES3uzPBspSWE815jkX
ziNMWhKwYZDWWfbpFurJ7s7Rfi006KC/hSIYLoLaeasfiAarl4Q25g8jCj+ijbWrd9ajVUWrDvHD
psMep6a8y7P+2ZbgpuKoMEtDXbCgSkBYf776UwTCo55Z2UMzGS+dFSJ2wH6EKYRMmJ3VnoKUKaSw
mqPXZkMIoQue5Sp5gJjjZA6gnrQIh18VkJN6CHJ2zTE9/30Lvq1efiz5SGxGn7a4li9pL7/mzioy
BDM1di5ltbNEgLuNoVhnh4bqOhpFNaLL4ZSFij+ukHZXRW5vkaTyoEvCQwhRkCC9QfRLF6YSTf1i
12yUdb0y1lYwT0Q0blJTZ2cKfEaKb0TMMP6dMrh1TxRAouAwEWlt+jJsjqBrJ9KHtG3XPITM3ty3
7/ElWaub5jVfx34SRF7twTihBCnPQuCqG52Nl7+vxvdC/PtqgJYiK3CIQVf3827FFUY5U505F/tx
mKj2D67UqUo4XoEGnjU0+rI2/DGHI9Ax3+BCgDsRyW7V+LVDBCfNtY6IVNP6Uu2GTfrJ3/E5rAqg
Nvn7PL+HRn+d502Z2cTyMMx94lzSVbXVkVpt02TV+HzDQykssYx+Kbi2z9l+9qNT/wwx93ZaC88i
UbTP1ADuJNEuWQFyjKh61lYapxPzGQ8d4fEc8YBunrhV4s7ZNtWpPT52iYsIu6EGXkOMlmIH622S
eclArNDaRKvhqJzG8ySRziIVqAq1OxoEHvS1CHITM/yDPm5mw2+jncOPU/Qm85euO5c11UCye873
EeG+HlZBeqp2/KBmlF+aXRrcM3r4FmjdXjfMS9FEAlwG/f9m389ARyoixG5f2FVeKwdlNR/Sbbsv
9g4xQulJv7akOCH5p0lIlpEYHr8d0iYp0CJoJNKODq/F6OUlZtS0HVfNcGyaIJdoqVDI5PDv8iYQ
tmcxfzaCpPZK2MYMSOxE7mVgg0VaEVHSWvcU5Gxu0w2oseUr9h2wFqVkXVd46fz8tb5Ia7Gyn9JX
80nZ9fvCl47YeLSapKd0pBAADVg8LkKGAfHF6VeJ4eJ9gCOqprsS96U0GGbX6RED7MkdQedxb+b2
7Uj6+yqiagFfAjbFv0aaKWqcArvZJdpFO3YVa0jAHiMKH5stxL7y6EnQr3A/aalZUgfOPztzJfx8
U25YULvOia9GT/V1H4RG9Qn+Wvnurub/21rsf88RzkeYl4FoAXUpaObqzbpb6Xys56iGlsoOWBFw
ZZ06xG58NGgkzlWs/5usikjrIDJhhQFlxVa5dTL7U1qu4ARmDpu2etGdRxsZgK1nxTtjojJkFFEI
19n6X2X7cU86vu6+pkMSuVJDtBOgcCh3VIXoH4jldd7iY/WlmsApHuPp2W4Oyujh61pDcyTdwABx
oLbwDGTIDoQrfsNdpl7giNrW7jSsebrXCg/xyREL8sRncYgABNQ2CVXw2jnaIefrXn60CoVO6X7O
dlUdJOmyyKL6Y6lF5nLf6YwKy0EH+mhqe8dx8WL24hMnDxTDkr30bLcEuiOFaOYlE5tU9Xl26qXA
nN4n1IqYWJVz64rFCc3SvEygDjEckuv4iDgZnTe4pKgEISAtCGKtwEKmeETLJCNyOoedHRPDNeHA
NiQKWJ3bYjxbybEXu9Zmfm9fmfWgliMpUlyteymot8UFqDwLdQuvuoYgQRD/fi7lEXSo5jwn8rnU
u4YMY7qKMMLykGHR0rm27uwcv46GnHMH0acY9EM1Avjx59HkItVN8Faac2zbH22D0k3LspTI4Jlj
u1TvjDRvLC0WtQZaVYhvMTNSoYe5pZh0TDZbTAfjCyKUaiJAx3ZhtfkP3MClzl8nqQ6er7Uq+17b
xnXtZkPs6nPchE5lrRuuRXfqxv84IQyNAfnipKBNhxPtz88vDanO5GSUz4oNBS7Yjj4KR5JY5jbW
RE6SOAo6DZuqVJycTNqz2joZJnJwy1g+WZOe/z8bWVR4KGuAFqLqAjPmFi3E2jRCSqLO56gZAn0W
NNEH6JTr2ndmRXLngi+p6LZxZ1/+ieB9i2hAtED5gDQWkLtu4eCRaZ1lcyGfBataD7oamfZK3NKx
wpP3dwlwW82CIIciBVUKDE9x4W/BQinOYQTKC3HuaqT68sjrRqslBthy6CxfNS013UzR/b8PiuIc
9/HHsopcTgQc4CHHVQWjagEW/6dbHxu10pqqUs9ZtuaYI6SrRP9wcljD8P2cUz0NhbO3kIle9HDN
d0g6Y1GQ97YMY4SMVPzFqB/07hxV11I+juOmHC9TdZ3a97rDUzJeknw7dO/M3OjdFtVyVm6yObSn
sKx30xxWElF0L4WXnqK1hOkFfS4styt6mq6sGuxwjsUPHR4cGBqPzSHA77E6WQxv/RE2b4YJUcaL
XGMB16V9PYf6tMukL46eY1aRPqQyeJj5CL1O9WczPgsH06JrbaETCi2ciH2QYl/V/uX8akweH/dt
7A5miD2ut065vHKMTVO4SvnlIM+labemc7AtfOjClTCLYD3pYXAI00HJQ347IrnVea8mZ3TYlulG
+EwMV1Faq/pnJAKjf1P4vtROrH7I0d6a3TpVAhhauv20SnGtYKArg3sibVkn3KqwvcZGCJexm7gv
/mFCQO3yTVFwTY3XNmHUiUllBjmEni3h7amc0OyESP7kxqqyPVUHHW5lWg+9eEjwrSwzaaNd2glx
J1fh+IqGkVkIjIJFaJyXtbqtPC3dDMadgcJtt7TQPqGNQRgjjFDhT36za9esHGLLiPRzwkCZkCaz
oGBkdaTkWkUmQ2ooU6p7Ple/qmlI34C2Y66ChRSHva0VkjkexBKwdZ7ND/BBCmhJOKIu65jYfJPV
X620lzPEu2AzRaZ0t461dVQGSrTT62tX+FhQ2vFFsv3c2hXjTi32TJWhFTyBWV4bp0l5jWIKM8QK
eAKKxmY95Mj3IY25ntIjpAauluLKTuua+7DWBfXe2pak0B5R1c3HKKKmc3J64SHtZNBcI/Z7zVcj
F1y+1l7P4OhX8hqp8WP7GZe+bnhd7vGPyAxkXDt57Zz6bLefNdIMhyR95hMCvnIYTUDvBPvDWT9V
FlxSmqulreMesplDrvnWSMp7nrMYO/5aOsBqVhbxmga9IYwnfi4ddgsnXQRhq2emrTO2dFT9Nl8Z
x8jL6fDVQ3K8m3vSgPfrKoKCJxDDnxZR7H10kuf1iIAdv0BLOlq7Ktnm+vvyP3HKCCuukUmL3s1L
Mlcu5DEcLHFU7Jdpz+d1au2ScnfgwNoyKiNxHIOKlY69WZs+x77zMu1Z2LgEHH9s+bgqlMrXephZ
vDrsbUp3oMiZDo14MLFLwjwVqfbv1VFpd5bkKvEm7t3SvEbTI0QT1I6RxjO9xfpJq3o0Sjt9DiTz
UGlEQx0gKwUtwAmqmsM0vdli62CA11lniUHoJba9y2sadWdZAmbHqSTWJSRl9ejG0LbNbmMGiUaK
+KE1uBeJd4UNbipBTNQ8yM60XLIJ/aDIQhnbQLNT0Vyn6OEZbERoDfq2CdXcVdkKdVdrAbQ2przH
qKl5G9xYOQ45rWZBbGmXmxAb1Qcj2kfpAL/6wGg+NKxtyU4VY8i6nkaDsS2bY2tclTgKsxjteHWo
O+/NyGB6Kd7B6N2Kjq0SDT9wrEk1vqeKW1ifspmQuqhAcU58hQdl05K59q0Osw9qFRHWdV+z+NIK
RU0wzapnYmjbZxM0Rg9FtY6mFbJeKgFcT4hjrE2kMN+r/GPJNCawSJdGePsHgqFmDtPJjW3sBSjz
fW6TR9zMoHy9qu9S5SdzUES+LLvpWXoUsqt8xKlvo3mpfW3wHE6dzIPSJ0sC7Af9qduPM1pgv8db
7mKjyQNQYVI/sgIugye7GNWup9ytHrtsA1jVz3Mye6OOjYdo8Up2t1UeQKoX0xJvfbtjwkvg9ho6
buthfUheoM3jr/HG8fk+e5OONVw6FdKfR0+shlAAHT4IYKnmCr6jyRnOTSUZMWQO6wtLcXaTjr2M
slW1SZ90uCzT6dTorv5U3uFZflORfm78oDCocKeH0QJorMvA4383fo5avsicUj2nTWp7PatkMtY9
RYOYEGT6MlcojpfKpYoXFLhWnAsXweab3ASww2pzn+jKIxjgW1A/7uwZP2eZKLqAH4LTroEHCrkN
2MM/z8ypG3goRmI8pwncrGJD5S7iE9n/t6LER9fQRViQaH1bGP88itaxqLbTST6nDFVFZYirnMhH
Xe7R5M9vnTzDU+6ea5HyzeD7cdWBVQK0XDytcOUxQ7g5qmkhqjSdlHORE7ZILt1CDgFEsRkrgV+X
LvDvUfNMJSzVfSoFCZ7T+ZpjjQUKX63sT4W571h+qm6BLES+sZRznHLoNl6sGvKNfs8MrBmbKfkU
5nEePpXi2Wo3cv7ei2OdHnl6Lfuv2fZtDSgWVRrQwwhUsZg0ZKkLfxDUnApQeGLVYLG4aeKXE20m
6oxIAPWtdM2aVWm54+CqguaM4o0ZGFZegskDOOWwQVZ9g+qhugGgEaIQObUemkkKvNAFdBUo/kRr
r/dbL97bp+iVf0WP2Vf1zD3D5RvMUfB9mBr5tWd6/Uv2VLwrL/VGWamv00nCn8ZxiCiTYSuBMQoZ
uIvfZRzOip/N514Kp3KlWdtxOJWBrYVV8d6DkVrsRnUjLxb+Ozk9dMMKilWiYPrFqrA34Iexlflz
4Zb1Fi84DINZvVayjQMQJ17lLCw138mCcSTYsEs4n/cwUcELLT/UL1lFihf41VicWsA7FaxsWAJJ
PhLrhb3/Xauj0cXDcfPwWBhIg/SzUId/dSNTZ6ODzMV8ThRXq8PRDFPkTOu+MvpLwqDw8fe66aps
hREckSu6cEVe4eTT6F5fPYBwJvgeWLw97+CkBpRRV4KeEdBbktk3GInRvqUEps7tOX+RnquC8n1L
UVwDIciJeekib1DctPDUQ3SZnhGel00+58Q46c/9VflKzuUVhBXtFG+rECe0rneJn+EHOK/54I7w
a95GB+FbHs5xVV6rN+PaB9zPSrig0uyC5f7LaIiFB64hiukyxRUVYTjBMDlYYV4R+a2EmDg0V1VD
GuXBPJh+tU5eS04hzc+9dtV9AQnExgle/ouxg7uwsdN2hgd1nFcEWWC6rR9vTYLNhMp+46GDkd5S
ADR4oWD/9AqsRb5E2+hBHoB3APWRP9RVHKTAeFJqp6Te8fWw18I+ND/g4NJ73FffYfS6mRguQgno
86GGThjSIwy3vHR2s8wbprUBDBXJiGUoY2bVf1TWaepXk3ZJqjkwxq2T+GlL8TWmk2VTgObjLL+U
T9nOfBEDEbglu+Kxhk9sDfDZw+8mck0pNLk/KhSmw61JkwzZ8XTA4YbQaTe9tLH7HR9koHXP7bQe
gGFifX/vQyuwC9rNQO29IQmY5vanDIbej8OH8dnvQCtiNmnwk2xSYEaZeUCQpD5sTJrHNILTWha0
RqB2+yzfybZv6S6+mWe01EnymegEDu9mSsfUtScXLmeRsY4cOFxtNMU3FD+C562CeNh1MpwyQKxx
aIovnaGeumgYEfchq4NW3/GIau1hQGuSel0HdUUgLGJXAeduN2CpIzMel4gC2MYQccDUAuM7TCLv
9P6/IRDw65ZJD/QNcOaD+OHnWq0bTWFbiDk4Q0spiDXgDY/YmJOsx7wjyax1l52VZmuq4ljCJ8so
VFfCLwqfAEC8WnZnx/6FSOF0sG1AEvFNfrn1Q2+0ZuSDSJSz8uyUzuTJBhw1K46xxmjfYb1g1Pdr
qYHlOyqDb8nkbxc/OY+0PlOq+Ty6RVivxX7cDlfVS33HG454NeBDMCu0SNZifKgy2qieAoj4UT3q
D1NK7CNQ8rQ/phlNgZhL6EfQCfvMIW1JVRbYCbH/zY+TTKjxVhRUMwhc5WHKlXMXWGaLZ/uoWl7R
HfKWDr1nFcsGJVJv5G6Dtqwj8jH9Wl70w/Qi+lBLH2J9P/WehuX5OB2rjfrShPGq2HbevI4DFjjn
LJC8bjMddRek3l31hO87YHm/lm/Dttqr/oB1SdvrGoE/lIVHMnLb1DNmEjXriQVdtpu745jtCh3n
4erHMaVAfPV6WQ4jDeMvT7JOCrYcBdHVuDd0OEqPy9q4k484/fiVowx/lI+Yr8nP2peENTLfACe2
kGbxMs8u5jBoiLDGmEftbLqmy6lCDH/eor71dYL91lX9+auBf5JDpMfy3Ukp7D1wvtnjgPcOfjKf
uNDLUhPOa/M5ObecsAf+gFZIWlcnxIomnz3MAGLifDjHQaJwQEXAKP6+fe+xaGGUlKHBIOKLe+Wu
PrBnwCZrey/WTmie088Y+/Owbrb5g/FvWqu77N1B3C1WLLhTLH9K4zp91DSMlV1doIUmnbIxtOVV
nc1t3p/aaGO3+8FxEWfF13kfTuN27E+iOzJ9F+s+gzredCXNrRSf2Vh0sDzARz9w2sDRXEmEMwtY
4g8WBYqhV9R8BWBttli43aKlBpSX8HF7ckqyMAskYnpTd6zETlXDSfjqdFb1XdbSxEQmNZXKrSR2
eXeQuohmxs5h1ypeR8jdu4Pr/sc7i0nF4tCqIqf3d3q0AJ0uGrv5PM8wvZI0Vm76QhlJ1I+6V3fG
9P9eI2DmBxWctXBKkcR9A7ek3JzSYZCycwRAmXYMqZpdA3qynH1MtnTPQfBGq7hU6ot3IPjAUGwt
GcQ3kLyTVlovEjs7p21UufNUvBtqKY4w2UPMSfdPVrBgTuiSko57DogPVjKWNC9LbKkmtquuUIE9
tRjVT1IA6UFCK0fArShu//1dOt3eBlx5oEELui6D56+qNyBnPQo57dKCnavZ4RjtCDymptm5aHbo
PKhi9ffhbtw4wVheiJ/QWYO0DBoE0ld+7hxZ5RRz1ebsbLN52OT1tB3TyPazNmldxuZ/tYmOako1
5k32jEFLYls+oOESMXZ5s+kb9Iz4PA3cCfUoNB1JANarrG3Fsjt7nPPryigYqYHPCZEbLI4Qwfvz
TNtCqqMMFqAX9VXgeArJe5I/SAeEmFyiwF4XHj9hXppc4jX/1J6w1GMoyl7zjEoF8FrSMN9Mjzr3
CxRgJVYTTxH7AoAL8yXmZ5mLksSAfyWgH4Vh/78Ifa/3oQNS9yZWNmByG/UGVV6d07Qh5YSBk4/k
0H72DBtmDkgZ63zRoIjwMfp0BtTXbl3sShXg7UmKzgPKfUSV1x4wARQi0wb/CVN99s696QS30HrJ
9lhWCSAZvQaIhDKUS6jlsB89IRo8B8fKoiyFXZ7boAg0aHVPWPJNevnfqh20wkWngLEOfgFtvyHP
I0vZAvyay5e5arZgDmauZo0G2LPYKCtpVAne2re+xP5ZZaiuCvmgK9FX6mR8haHI8e9H8xazM5d0
KOzrELCCKAwq7c/7jVY4MfHKlhdVZQqmOPlB14c+iNg/RRWoWmG+ysN0GJ0786Tl5/68CDgu8nKw
OMGuFxaFP49balXhmC0rL70j+WBl50CRUhhYmBEpVKYCzDLbOwOV3482RlcKyHlQiCypgzcwgqQr
XavAPvqS8rT34Pg2aSaEK4h8Imlxz2f/Pw62vEg63iBoxHGVf36+MR4NVhkGrmtaP8MDAwW2Zn9y
RTxOOays/r6Jt8UZfjxABFAbUA4u28oNdKPVmgxwOx4u0ZwBcitb1NoqRjZ/H+V7s7i5ZwYEpODE
wlgd7LGbBxdmULDKqM3+Yu8AugF6JeNDkpLBJPKM1x9FH7XR9LLQzo9G68ayZ6DeAaG1fBRsxctN
mpwl51CNm8rw0ijgjkGN3M8NTy3cqvPE6A71XmseqtbNY1dpg1FyHT1sM7djvhFtOsWz0Cg6m1j3
Jt1r5tCJYCaPEbWrfKGdxNR6RKnUURiHsIfiQblaI4KVPY3Rao/aC1/Pr1lPZI4scU+p4fhOkT4H
HTPHyDDfc83rWDgWe8Q1QcyEJn6O4TJOe1Bvar/WvNgK0k1XhHIUZEPQ78rgnpXk7dQPt3Lhy0FW
iuXBBlPv53Ojy1KRsFwWFzmbqWP2B8z4yOzA0goy4Wdh8EMCOP/vG/uLlwj3YQfJVfCkAb62YFE/
D1payVDmkKVdML1J0QaO7lRYiQcbD3C7+lZ3YUYDSKgfw1Lq4iV08d54+ffHhpIcRspQliHyHXYS
P89Ajuc4GZCndMkl/ZqzglFkVERIXytrr0tV1U35l7B4fueT/35LsQSDjwknnyUz7FYNAovrrGF9
1Vwms2nXnR1I4OIZiUELJZbu4Iv/cZUhUoY3CJYg8ATBM/v5GaVOFtHQcBxssC+1rIRtmacYCXwl
w5FLJczJFVhIzA5GSHnF7xSC/3H0RQyyWE4uRqXWrRkux36flGxqLlIpO5hZzLBii3eaMGrXYGw3
bYc6TTEEjK+YzD3//YD9vswQ5ymLFBySCfSrNyuvqrMqRhB5c2mLdlO3KvoaGfZfDWzRR6e9u07h
Ov5cpnC0RacBRj0o57dANswCILitjfYCakUXAsgauhVM9RE4qZpXTU0SqpbVhAFzdtdp+deuhtAA
oHHLEExdRGPqz1uc4NNYUoUJGLSqILk18IADH7oUF9FJm7LR8BbDPGo3dpZEHGwIFAxRWMPBkcaJ
QcGsctnvZtm3Bt28tJiz/30bfpXnYKjDIEvDbo/BPgx5bzb7tMqRLWDG8nmqO5vG4/SV9HXrm7xq
EYGI6T6KAQvUdYwynQyGTXmHJrpOnjqmYtilF7rf2YLD0gblXqWdYUgnvKYA461K75zqrycGdFUo
DKG8w4uJSv3mTGGAOZgjLJQvcEmEBr3FxMSpaoVGavYvqcEo+/vK/NpAF042FPZ4QJUlp0j7ed+c
VrTworP4ZbJGDZRy8FbySOR33kHjViUA+YkOCg1wGwwCwMS9WWcHo9F4q+bsUoOsBptJR33RlPHc
JvMqgQJ7a+pgq8XTjCGwXlcb08B5OFKu7UZhHiI5do4cOQcwZgK9Z7SMdW9mw74ymLbJFGAK5vys
2wVGu4gZPziJBN7QLBR/Vv/ZIPJKSfTuxIm0wmkALQUorObj3qkNoN2lo8P9bgLbQEah0unSGmkp
/OwUyPzSOtyAeUZIsyW3JwF0NOrs/jRbXh6pzhm0gsno+NGqu2nfsTvl6e/OCZcMNEToY7A9YXO6
uTMtg0pbtHl6mbsihYAYI+Ferrlr5Qqn8gzIjyFfZS1EdsRi/gDxz0A62fmUO3mXqZGnjXr/pKsO
nRvgAM3iuQcrMP1OaXQju18kqThNnCLeL8TOoLn/+QDVahnDOKdkyM6RWKANvXaAelPy4r5TydTh
cRIRB5ugKgkG5KCedgL59gkeaL3jtAEQcIzLlwJmPuvZYdvC6rtVpouA5W27hXP6Bhkyavj3Q/9r
z8UjCCWAs2y7EAXcKqbhGt1ICSTKC6PLCTQ8FFvM1kgsg7puOwNHfOoo3P//MbFALvUG0kewSP68
ToNqgKFr981ZTbt/c95+Fkn+lEcZIr8jbIKYe0ly4v99TDhg4af+2BHA3MOuiy8sKkGsKD+Pmmla
o5rIPD2XzNXKnalfLEdAmXMtSxJDJx8rz0axgw6pq9eFCc4OuJmM4KqgR43pUNceYzGJoedBmK4M
TQazW1dDpwaLYWJFM4lnUDHUd6sD/ffdHDn0VJsGgB+0P2p/6NUMgFiYlmQqzuq478HuQTB9NB27
3LUmr8zQa6IRurZ5TfvqsVDeh9prMb4Txkp3fCf5Au03T4AMmkEERL3QH00e2k+l6SJZVtM2A4Q2
CgFLqj0iSU5MmISB8IMxqemZgjppSsT4tcg0gY4XtVuOq8za6ebBah4j4HdwScp1D6GYMU64OU/A
zLhfxbQZgcTup8qdbCK9YNXFwIsZq8jyYU+D16moPSix0TbbMoiQgXIvOu/3LoB0S7xWKgwzwb68
LYZzBOpOwlSxQmoamBMjwM2I7WPQavnQ3wumxhr8H4/J8ibAu9r4TnP9+ZgwY4ntrPXhLHR/UE8c
4cXzoW1x8+SaGq1n5AAKjGfLfnOqXYSbyKNLgmQxsW61F03/VPTPcQDEVcG27zOXdkmEuBdPz55m
EYDzJvgmkjGDeVTsxwn+Dnr6FPcq7YQD51nTZxiTSZDvR5hogFTRgzMyZKtIwFlyx9UgtmHNBYpU
9aEi9HTWgF/gDrWCUcVEImpd4Xl+cqL1lDTEgJpnMA06lcDVgaTAt3nVJ/BlGEo60QEEOn0QgE4G
gHIAljN4WfegR2CW5nDoGVJOugmYpKyDH4xHZzGB1T4VA0mJFSmVo/M8oplqoPuC8xTEPEEUP9e8
CHqc+gQ8u8FXVUiYBoTuJuYVrBgiM9iqt9hNMgy4+xfjFdKBAVh8Q9JrD7JSTlX71FTnNPvQMTzO
VAd4wMpOcuLED058Ys0LN88yGDPJM3yaHXNTO+h0ISgC0a1IzxFORndWDg9E9QL6FGjMo5trYE/g
iRWBZMANFFa3rl6vbLg4Xzn2PAoLWzijAmfBHE08ql/KZUxcTMAVHeSubKtCqaBTCyeceKI6SSdM
Bft3bTMWFPg8C3hJ9caDHRSQKB00DuA1YK+pLgeTD5uk7Gb2+6BeJcfjsYdZUJG4/eCKDEmPtE5c
UwQWXJnLwEFvHK0ZaIzDq9MCklyp1qqe/LTxh0WNNzUghGzT778ep0PXgIQOfVw7PsnJhHnci+Av
I+a4YOEOiWtdh4/ZcjHOE3YAcSEGtI364GTrKKeluo6759he5fOr1b/NeDJtiFdslBvLrFokXoZ1
DM8JpqJOwIWn2a49bsCHx1KI32W/baRLBmZUtkJPNqrrLAdxYFsgK7faw+eYlO17tsyTR5IhdVo5
wfyGSNVHr5z6/BKNlxTDxhZuwOPGblYmdnSePZbJroz2mhKocZAUaz0OonSbiXWar2uxtPfaHIId
Wc4HpdzA3K/U/cI4T8MThHxa/yhyv1gJfoDfxaj7FXtoMkgDz4o4Cgz+oycVr8c8rgzHc+wtiOyF
Eapl6GBEChrU2sRA8q5N/LLb3+w3MJuEFQdYcDD3uiXC9SVsnqGh7s8zBoAM3NI87YhVwsh0UuRL
msJ3Z67N4aB3NRzki3hbjipzIydKgkQGilILFbhwNjp4EcCYqzOUv1avIdLYLMBjKCKMUIhw+gc7
LR+6aJnfqtzLLRnsh4UIVoKs1RXJGNRjDASmr2S/b7FN5Yt1g5E8OZ2mkMoqarBle+hObM+sO8py
E3zPmQdZD2rWnT34V+mLmgiKw6UPhE0KLMF+rq1SZSBtIZHyixrJw9FMerfWSleF1TeZewWbcQ8x
ix2/j6JtiSzH4l73/eue4AQWfeCifVy67xvwyhBKb82GkV/QvOnbuDoCDZj8qtO/WAvqYNcJAXEP
wOFmGgdaZvMHROOYOVV40P++Fr+axOVM4M2kYvwDA71vfPh/GNYDEj6dPO2Ly5zLL7ExY++e0HFx
lLqBqe4NB+v630f8XZ4uhzQ1xKKBcov276YBL5Er186qDugTBneuzcuBdpn1T4On/bHQYwgnhLoy
m7IAH7aNvEhvDs2oPmjYDNe1PYHRZxaPsdrgn8HyEiVQ2dOuQX6A+mmN2LSgfh7vXKVvVtePlwjG
Z8gyBAMdvaoi35bUbI4YYqDqDDQ4PB+9UiZBP8oqXONF7yoD6zy4ys9EjdEumWDrpk4RHztQLGKM
G0WZw3UndpRgkmURqEInyAjgNBOx4sdRa/pGyZ3A/j/2zmtHciTbsr8yuM9jOdTi1ekyPLSOfCFC
ZFILo1EZv36WV1X3VEblrUTd+zIYDBpotIp2J500O3bO3muTmb5iGUKMoaBgK7P19rpBdZWm2buu
fXWuzWo3acv4xdU5n1eIU+oIrVpE0A42js+0NaXbOW6cpbizMFWspkDdk+T9i/re+ks98+lDPv3q
cQKC2ipihDTKYNCx+NU2Mwkj/+2fnADHn59YwOhLWrGlRySyCp/lcFXPZbvNIWpsS07c5mRdzQH+
oGlE8sXUKTKQMqyXXKNzReUbz3iXKqI50O4H+9ZJsCW0wt+Ga35d+1el/F/f4lMz3aKLBeQV9fin
t7iFLp+66SJuvR5hU+Ony0YaI82BIJkOacuhxaMuGJJzcOa0d5Okw1YLkb5OpuAXP+En5DVnPsYI
cLsQS55GGJxSf1zS+tAhlWBqxO0gy53b2+NOEh6xEYtzaFwLk4LV6u2CKs8p3MgytX0VZj1FAj6J
TeJShLngc3e5/ysh40+/GKmcEI953W0gFT9+sboF1gbLXtzKUC9Rn0y39iIP1AdgUeYJ82/dv4ww
u+aY37BKxdGgjxD5GpXUSChqZIv0rqnm53+8CHGKZ9Xj1wMN+ddsvQGWnE7a5K6Mg/py4Tzr2cMu
LoPpuNTxwYvDbt0W5JXMzmxEDv+ryFOtd3Rdc5OL40xOD1NSx6hJsVB9Ra3gfa/DVG+lJgx0xhfx
2xf+/1yV/7A83pv/9S9oyV+4Khs1vfZZnf2Zp/Lbn/zOU7GtL2yRRIcyqKAtw/j8XzwV2/hygqKc
6JH08IEesuL8wVMRlvuFzggjKvrsvkUjkgrgD6CKsPwvEBFOLGk255Nz1/qPf32569+3hN95Nz8n
qgD+/2F1ZXxy2lh5PfkyDMWYLv74AtjJaFsssIJeRrKTbXvvzGLUnFRqoXeduywrBpP+JkxQqQ1E
QV21CjvElMviuTSK8OtsBfpdpB1HPxla4LNp01qHps2uxkGgFmwyFRV1L6IpT58CL1u3Y/ZGZpC9
dXPnrO4RwdpxsKnGbp337j2f5XJayA+WPmla4mE9MMPKreF56OQ1GSVepANsXc5sYZsdq3t74ORk
z53zWAlPblIjR3+e9H1lbGKhx2Fnl0Gf3ueVFX90mckrmzl92XB8qUsrSk1vtFZOUQa8xWXKsXXB
pyjcRGNOMOTlibkfzVnXXwOIGgv8DHNl7YJ4GtVqHl2ZPFqNXQ/3plC4BjLZ6WzT4+8cPxwpB7US
ahz79QlTVLNUhEKsxjkm7gBNo4meQfeTedGkpjzvvVhwraVXjE8Dx7pw4+W+t8sKa6QB0iZGvbEo
M9CZtthuUsedLlLylFCWBo2/6lp7Qihg66DawGJM7hczlMOlPdfs57HfgfCgYCSPk4g9Kx45ZYVe
dTGVmKhMecOkbGGAx5Ek0QbGdkOoPaGZyTmPzmYqYn7FFlOqaLrwIBjMIABR8V4GGV5diCN5tk6G
dO9k2tmmEJ8YTPrOMXTTTVuUcAyYAnbFvfQlrJW4uwtFD8V/XJYb3ywwoYjsaXFPjoo0zXdkp2Ex
ySvPqtc9rOg2khzSzaegE2H1kBqVFXQryvUmWRN00us1IQ62/AOv9o9Ws7/lP/3AjfpPeVL/F1Ki
aCf+3Wp29617y15/WMtOf/D7WmbZXwyat1TEKAMIojqNTP5gQwVfTt7yUw4svSAkn/9eyhzvC2cY
NNcg70FH4ZH/90rmWF8AwxMACMIO0RWaoX+0kIGa+mElI7aF6SSTGrpgdMJQSZw6m386K2SZykI/
6YDFdPl4lqWF2Ixl454JP2lebeQETxTl5UrnOG/o2Xy1Q4yBqdV3V4GK4/Nsypy3WLaMkvOMY3+q
06c0X5iJDYtz3uc5JrHU8f1nM2/Uri3jOj2CA6ivQzLDzqdGZd+nxDFuBJqFQ7j04tJFHXTLwiAv
zTwn1jCbhmuW9f5iBuzyqBaBDWZKGSK7A9SC2Rebos/Upgst8ZBz3GXObySH3tTYhCYybqFdzfIG
Jodz53TIn21R5G8EZqKvTbPpYNuopOe26m8mPS3Hufdc6FGpdb6k5rJp1FJtXS8tzhs1XWD+u04s
eD6zfwsDN8Pyad7FdIOjgGKJLvx8aoXa8WsYIPU3GnMzx0O84h1Po6W1PmJaObgTMwK6Ttms2KjJ
BNm5Rb/NzQXokAeqxC6vvARyCFw9THb7NHEn5g5xhXFtSoClJNP0VHejPq/JMOHbD/23YGod+vhl
tTcXrGtl1SLFp7H5ZuapcecMlTwI7dw3Sz29FDHzjSpxxG4ysZ6m9mVO5spuMbv6Jq4a62JpgvZh
qg29AaTj7YlKG++TTFV4DdtkWFlGOZ2lckLqV6jhsbdRoURTWs6bxJHhVTik74OsYNJUzaoCD8SU
q7IjEUAAq0lPex/SMd1V0u5vbM6GsCeZgren81bbOleuiJ211fTXvuqfxYhWNJV2xOHIhQjhHOoq
Wc/oXydSbi/lMD8mrReuNKVcUgxvvp3dugUCt7koLozYas8CnRso/rCK2U7ecLRYjoBsj6RooyVB
DtV2b6nV0aAfkmKD2/hhtAJ6m8S4pudCKlqRND35EsrsBvgHHjOhIjgE0h8eBz8vjmZKYRkH3J1V
Mi2nE6yMMl0x3hsx7CY5e3NWbyb5YckAOXG4TCvbSmZsxmexg7s+UTZA+7kRu86b1kGPe85K4/is
oU0GVLy46MJpiLIwyAEgBLsgtzGAJiJ4NyfhbBvpxMwHUj9Yjya9KI0m1/GSnRfUYaR9vcsMYCqu
LjGcoYo1O7FhsECTf1nZjIzMeqE0kc28lxbuE2sMv3WdeRBzMEQ+JGbTzWd8QVTsSe/PF+k4YwI4
OUctL9mMU34crYFD2uDywtnpuJmc4mi3mXk2lmgJZ2Fs3c5UUW/X9iFrbftSkf6lxsC5IV0N3awv
35XoHvxxaq7MACuDZWRR2YMy0SPCemU6y8b3xevcdsW58rL8tjPyATenbax9p4msk5d2Lj3YML6n
AzoGkCR4EbrXhYPbsUsDZ1doAzWeK6Kij5OrvueK2jx9scrK2I2lOT0OlHjboZGMzy33og+QAOep
WNdtfearCd2o/R0N5wGlSHbhJbPzWNQLmUslkXx4XAKNf64LnHRtT9N7rWPqDGnYj+7MBGToguwY
SoEukU43A8/nUGbGtu6KZQ1K8j5eOnRExBfWutr7Jm8TXZPMP8+yrH0kY7WO8qZ7L9P8xq3d4TpT
2B1C50LY5iHT/WPjW6gh8WGt/b69i9Pso9b+qz/IS3csW+TkKZ66Eg8NmIJ9Wmb5mUsnikfd6w6i
LMZHKSoGUgHSxdQXQFTgWWw5aRfv9hh25xnoA4AXJfLvvAExY5cTVB8vORIDonYDOaI27WgDBkmd
Q20xmef2rUlKFIHacEngxtSynSIHbuWu0wxv0il3t3NKSIZDE3KtvdTfVZo5S7Ek3sao7LcFScKq
nGIrap163iUAGNDPdcsxHEV6q1HZfM0aB96Nn/bm5ehV3ZWKM5q5NGMtxp6bsgwzOPnLRVlo2skB
tKHa9NIPTxTe3hzD/DlxM33pd6r7FhaV+23mZzsrlvDGHE+IomCa39xcBK+6LcD3oAbjQmh0l4m1
TmRC0mM2EeTnmocuSMq7ys8++t70104jUYv3Zv3Y9Mt421pV+ah0RePIY+reYftOEqu+Ec2ISVXn
oaVAGnjPYnZHwHPVpm/nr9qvH+LKwVyWL8KOWAYuR1m8TxTmK5X1VSSFX66NlPBE3m1pvbZpptpo
EJZ6zILUg8lnxilMHzuxoVKXp1y+WsrbevEg0VFli2CntADxJ/Dt2WNbn1N+FAGdlNq/RxMGxyKr
2+HFF8Lah4tbX/diGA8hmtBz0i4xrjrAZVdWVlkQZJKxO7dzlUyRGXfWQ1uzSYEMZxnIqmF8G4wA
N09cj/HeLGT7yPTNvXfMpqcR2WKVX8GMB1ZPepF4lUMG6dSykA3ZQX1rtam6oxQJVtZUYwHyOA7Q
v45XxGdCLzJYtBD1zVccAZcLpCXDWVqU7c5Fl/jQOOZjI0k1ZMtrjiFxkGfZ0s2v3A8kOQv67296
aVHmER35nR5epddlpuwHX8+AePLEYoUcT3Zws7OvixrgD7rgWdXjrTWQ60K4TUQ7hLo9BpqVj6h6
jUvZxbei8NmJsRAN/ZRvycZ58HQZf8+6ydtqW+yV0rvS/YBavRaGvwO5x/BkeTOs7Rj7xakT6OSr
Ioz1VVY28XlQIBcc8+ngmONrQL8E+hELBS4W0b6dysWj3QzhdUWLApjWEsPSSv1hFQ/NqxxjsQbq
To/ZjS9c0FkhSZT5BD7KAuK+Q6PkPjjmgGF7muwLo2Q5NooZ7jPeckQrC54aX92Muek9dLxOuEj6
Wd7lcPM3Qe6E12lSq1eCMXGOccKM4tKSm2EpPPg7eQBGCsd4ZlP9JT1EMxLzvG+er9506S8PpRwm
bk7V7VpjcD5czVGH2kuxg3ZVNHQUaUpi4GiW8s4tCn+LW7Zbd7O3mxrGm35qvvm58RjawCo65daX
Tdg5+ySXrOoEML2UcbY3tNxZvJcudoskaE6nOFbJED4QvWmS4/iNT5JvKzmyCdXfxpzperVMHf91
m+xIcJ3sVV7myYdUxasv4C1ZFa2hFju6bRf1Lc1JIA6OlV4jK7JeZDeOx1qMwJm80r6ahl7tvVLj
LvewybXT7Oxk2efvY42KdFRY3RaUAg9TUjaUArUMvttVafOqutLbWS3lbMMRDRkUJ2xMX2gzNbE3
xYDhtNq5kz+x68EfiekB5iItr5OmS88WIr/2zF8DfA15cmUE41ABLqmw7VnDiS8QA4hihz3UVnYz
LNp/cu00vJwWiQ3XhVG9ykazecBBTPe6qdQJCpZqBsF5mtli4zAIzLHwuCles/zrBMiPgJ6Nb8Z3
YXmeBYsE/kwOPN2DBddcHkCqw6MQH/JyNL8XjlL7tkqPPlybsy5BSFS2EA5kx9CqSHUFy6IdDoQR
W08yAG4wUghnTH0bUuzdzCsMJAAqWAVLxriRCBaMOA7917F04/NkUDAYFiNPwo1F/ASJT3OvNg7h
dzHTLL/gLXUExZmlE0Y+p+c8a3T7tZszsWndfpdkdfM89SW5cIvOpmrNg5+sDaOHeBDUENa4y+ba
UnV8rHjR6tVQdI7BySO1N91cq2ljTRNwMumH4j7shD4FYfinwHmNOyoHdLRvlTyJ/hVWfqddhqep
I6VABnZWRY4Hz3HlZ4NxXyf00fmgDFvUkpe2uS4nI+bGGcEjmnIoeWkjN3Fr+/cadd0ckWtf3M65
Xe1EgFgiqZdmbWi6JyvtCZtfvrKY3gd21DLgYLjSFPq+nHxoanZeXbH+J9s8oZBTfWdslrLKrmIh
s62duN2rlc+80CIvmu+WUMtr0bjJqk+8aQtA435UTYf4I2RSs9QUGrSFYBnmpgX1VNqXIt27i/bO
K5c9yS666pKYCKJ267a8tzgGsDBxqGMDcaLK5gtMZeJ85e4MB5kW3prcB8JdlZi2beu757EaXlom
HGu6UQImPBnNe9ccl8NQxSx5teHVV3rIrP2cDv0KVGzI0AhCf2OL8cxkcz6jYb6A16uMddA14jgJ
ur+EIC/bQQXGMWbn2xCcZx/qPJX73CVaAjB7LaLWH0421tY95G2wrIdAIfDyTL1mqKn3/EdsqAYU
I2enpsJ88qZxKdYcWG8NGb5VPL80vepVOE6awV+VbATRXZFncU6uEsmxCM4VS0/vQH4LmNYTGYyB
rID3PXrrVt0tqX07dc5ZoEi27T3zmgPD1yH8sOfkYOVqNw5TeEDETI0LXzMzptuGE99qtKfwjBxU
sJIxmk+ejyLq+6l/5ou+xGMNWq1vnsSELbKQef/qFc43OozHsc68aCmnlVktmGGQA5LgBikYDqPy
0++2yxshjNaLnAF4iQxHd+Pn1dMcYBGaneExVMIC7QaqFzbiRVf6Q8TxvrzsbKdmBSqD/aJn4EKc
i3EnIgFdtfy7unDBQjINW8VBDsLCEDzEsw+tlupyrk96ZapeteT2uTPUu6xmOi+tMrK7YjsvtXvX
QdbfCuJTdtJ0X8Y4DZ5ZCIv9lBVfHa+2E1T3bcBFZ6Z4NGq9bFqrcXf89KgnLOXu+7i4n0ZOiCxt
+EvzkI4rwHladVRItyRpECNrLjHAFZi75S4JDRTMjIP8KDGaeG3GXr7jD+VmCWemiMu7DpJ+TcQ3
opA6H9b52MbX0nc570j/ES9eiJrLjXM0V/nwlpMbHblm75YrXp2N3c6IInLkEtYsLn1/DG+tcORU
1MXBheRgFAz9BbmG5RVyanW0ZeYxmBi8LZOqjet2QB192a5nm9ORrfRFrH3ELS4FpuxRYYbv+RB4
FD8nPFGpCLm2jnYmLSRcMkR/JR8GV9x19CsjSyLLT00FYNOb9hwqeV5dfg4ZhrQmIV/vpQMbpc7Z
kKbkMsaBczaeksrNufy6ALQAADv6+37kAMrhxYiGSlE5Z5eW6JLDzHnZx3ktrSDbMcfHeaa7NqK5
gts3qXYZCozWJUyabj4s255PH5X5mvXo6Axtfc1d5AT1lEX5YjPPYc4UhfSVNvx6NhUxxtBgrPpN
EEjSsMvlxhzqO2nKg2xZkoSLdxtY0omhCaXHJMKQ/RZmV3xXgHaxmJfBd9JbNXfZ25zQJaLNhXfU
/+qr8dhTrkuQWLupYzNuCvOOvUJdDeXQnlV+Q5uiRt44TM4xjq3l4Mf13vIgN7lOvB1ph8s6xCTa
Ef8e6v1QjMYqxtvSmSYLTlITOUK/L8KkOe5Mo3RvOs8B3EieyzacWr32cvU0he5wpYqa2I4seA4d
VpW6yXdFPBBeXsQXBfX4vo1L3JBLAqKyUg9TlW/tLj9vqu6jxXi9MZoTeYHr2uk5W85qJZ9ts+5u
KuWj9XAr6E4NdewU9jsC3cbLkn5BtLhiPzgS4EFbMJf3G71miJ+AQUi8bZN7SPfyXm+GyroJu8xn
LRXmG8e3N6yATACmyjq0pY0KXDFAl3EM+gFqB2X0pioY+Sa/9fpHcOaZdN0InbuMiF1pVmNiHEyP
f9GkRna0quSqaGFNhmQXrbqK5h/CyTXkROMCaWu8du38YY7tS0Mlxj7omMoXkhZPOHYc6T09r5ex
St8zo6hRkTE6eSW/PYwK7GmtNb/2tof2sQpBDNdgJZJkKSB2oJUzySZhntEdpIcLqK2RKilT3Fqe
PEuYgUax5wCctZN9UtLRMwrENnlL9apnCTSh0avENV5MNp4rpwougPHzjTSjG0bIhVEcp7p+Gjoz
3wvPwN7odtm5iY7JJWp5YkW5tAh/NE7PSb23Z57ytIrDHXCOGwoPAwFmqFn6Bzwl/rzmTT+btc0y
0nDAHHhBV5SA31OKsm+BTt/tDNkhSKRTGjBjAZaohaU30FdS2qfxBKfThDRCOdRinYb9rTt2kbcM
KiK8q7+tevyzWfls4zoDXIKTvkrx1nfmuSHaG6/2dp0tvO8Bzm7y5XdFu7x0E+VENnLAWE4Z6AsN
ixVnng6LiPPcu1byNQzHBCoMDAarPG/H9N1nU1wNNvfNpyR7Nitu/KiSyCvxdpvjeNPM+dHq1dZp
AZF1hTtE/WzTM8CGlc5Msvy6vneKKkWwNR9VogI2Dj1tF22/ysI7q+L+3IxRqPFc2XP2rayaLBKn
aRPSWxH07QYVAzU69rr+6A5YFrrALo5L6t3MIz9XOHWbWKWUTqRxx0S7AWTCqNoXecKRk6FTvM28
6j7zwoNZQIptSs59ZZm3cPN7dBgrK9T2g5fa3092gfNUY8GSqWtvRep158PQiPNAfTXk+Cycfh0m
OXr9Tn74soaHofoyGjgLbqwlr9bw/MIUtWX9xj4LL8Qtogk1MtjD+WVe/JZE3Lled/Jb50BM8OZL
mtArvyBbS83PpH15qx5rCBKV1N7nXZJfZFO6nJvScu9h2iWXAuHQWDhPYshfG2u09+F4MVTLsJdt
8l401bLR0gDVoNUMpgBLB/1vyha1Cv3x3MyM44QBiFO0jnBCgXBovcuq8i7SQW+IwF64ey0BY5O1
bLFOGC8Zs4Zgtlz0kLHa26ihZ/FNNRvF8y/naxQvAGG6nVV818vjYLyMjbXO2BuXoqzXlV180y4p
WW1JAdnX+bW3EEA5FIZaeX0FPKVMn1ReikOCPYnn8dxnNb83hIMP1RblR4qBZ13VtnHmW91yQzvT
BpAGuQbRHMapVtRnlKPx+cSbRRL6nZ/Hl73wMOqhRr0ofUA2rZofppgK3U2PKfIQcGZCoHGE7svI
4BmJ1J7kSrVpFpEeYciVF9z+eSsGdx8PDl+0Sev7LpxZqVqP+a14dsNxywQVJpmPD9JGg+1Vcb7W
jtndOaCo11OA6tJcDgVv4o6S5N0T2SYukuNJ6TcM40cdN5ekBcRbjkcfIXMYqwGeXpbGUTTJrgwT
7tgCzoA0BYI9NqJETp6bzdoxUsAOixtEcQbTb/GN3cAg9pjOLpBvs3WeNIXSSgbTyBNYgXRMFcid
xVgukrgJ9nNM9DjHqZJCu1U31piLQ8bEQK6ckpiE2YOFQLLQN+WWkaa7Ys7zO/iCZOu3zvxS8LJz
AMnxy9/pxN17GQ8hwuESQFtxMHNmxuy4bsIB1n9pCySyHX85eMNZMqX6YmFStG1HczNWxaoHZmVo
Oiq0xS3qX573k3rT3uowv+sGuDldnVRfVZ8d81jQ+0Ki3WNcs2P83ozpH2qqpkxTN3cdyLLK9f2z
GVzfuoYHbYyZ/z6XjkeyQ7XShhJobiQkT4+diiZYd3R0vUmmQa+8hgaC9HkRQukcJY1ZO7LHDDmz
4S8egl5Zowju3HqCT7JYaLiH0W/MU/uvvZiXrjsWBk51G4TAqhnpzq1igHA0SL83LelhIsZbvzKp
/JCbmeqqH/GmlikDdO2wTZLklOx1QOAsxdq9Pwh73ws0mkLgQmC4Tt3jmAHcpHSCdNs14YWSWLfh
AYW817WbsrLmqHylmZN6MLNPTwP65oZy6jASII9sWXrIDCp/qC9is2FhYg9KwGD2wS5nMI0jtmD6
LMzwOqf3/iYw2lDdBUpERoOH35cTPf6lMV6dZjgXFVBTLC8HHHzpk+X21noMWebHWQ7b0ZHIHeYw
Rh/GR2hzvOvZl7/x40L7qgNCO3yyfFdVkRtPolTGR0ptwyw9LtNvjTzxTAc6YsFwIrdyI99d5Rjn
KRLX1y5bvB2h2NNz48/zY0HvOSobu9n2RVuepR7NffivLu3QzH6xQBlf0BJyd3lHoTmwEF7FBEFU
Sx+fz+DublJleW+joWS3CjknrN1Q4HcY7PSxzxtEDUU+Lpe1rArwIH2xRWxBYoDp4pichvZ58Jfw
bBLgBulOwfsLyn5tq9i6qOeuW1dL/ZrI7trJmB+kBFOtlCvFIVW5f8kDARUlZJ7AD2Y0d5R97XHI
KvfFajRs3dRNpscZ68bZUDkmfabYudLt0CT0Iieon83igJc3l7s5px7xSnOm7kBizFZrJVckLI7H
skm8XV8GmDf8LnianLn7GF01rKs4aLYNtOzN1BkLQDkQfiaik20GWL5KKvPWKYIGiXernmvL1ecY
iUgeQJL50Vm0TugB1Ynp0UfsHJ7qqv6YfBrZTuZDa1nUQy9Mg+VGJMvHkOFhE5kZ72iV2sdmfsxV
IV79uY85GXn93qqM4UYRoLtGNc5Mrs7K3VzkRG6qsDuqWM1sYRQXhZpOL4/URVRWc6SQfjbUeNKK
r7N4nPYGSuyjmUBv0ATOUyH45XvLDThbakavtBj6OfLHpmc+WRS3HSf8zf90eJFhOtG9XfLRxz8T
1sd4US59zSWBHZQEAGeSlCXG6a7/ubjs/1E5xknQ/J+Ly+4yJpWv/+P8W1N/+0GUcfqz30UZPB1f
LIQP4AxCgp0t+8Rn+V2VIUz7C71bA/EZ0svAIBf837qM8AtBmICrCWRxLBNN1b9lGd4XlB1Qd2Cv
sEEBzXL/iSzjJJ/8P8Jk9+RFRLntMnx0MasHAd/gz5qMTvd1FS/BYShD81UzFsKv0g/9m+mkzeFP
t+YPadufo7N+lH/89lHk6qGTRQdyAkSevsqf5B/KNHMpJUhh14F7hflxZbi0kv8rH4JYBUce7ifj
0/VYrSX7JZsPrYkp3LUYowkCrn/xIT+5aRA3cBmiSTYgbH76kHmw6UVXTE3CoP/w3NLYN5Y93SAY
iH9hHf58z1wD2DMbIf0H7zd744/3zKuNKY2n5pC7AfgJMOpFErVFo9b/7K79/jHAEmAIBdipP10Q
rRdI+0l7yOLevh/SU4yXUfe/kHCf/k/+/Khxv/CTn3RGLrR7iBA/XkseLsOMcmCPUljvyDkEW2wr
D9dgwbeCGNjKf4Ra5cbxgSHZoyR9km5OsO2PH2ix5nYUXnuyqXCV1NqIRNsFm7+/dT+7Kl5tnwg9
YFh/EXH7fTOlqoKamHEsZ7pCZuPkTCtHML0LOrbK/87HkVj74zWV0L7HRZjsAaG7NXLkKj2Coqt0
webHOiJv/v7jfjOLf/rRgL7QC4J0EPjeZ1/t4ilvaOZ6X+qp/tpII3trhyXJkYGbBMwUmanjVVEF
xfXsjYBKrLgLaejPQ/dgJEGycHTgUL9K6pK6uTK1tybRWBL6w75frZay8R5UJStAZ9Tz+6Gh5Hwt
0GeJG7SUOJtwDMtfBdx9fnvxjLDY2TYXBeHA/MzJoLFGw1oO+1QDe/Q5X18gWnT22o6zfwRIOz2A
hBLC42ApYj2CxfvjjxV7QWeUWu3rpDc2wk58Zo96/KYbDhNjv7TzP1yXfvs8pHwncxJOjM8PPCgu
U7XEZtQoJ9bLNGoC8eZpXxpzcf/3z8Vf1yWu7CRL5qH3Aal8egznXOVeMtBwwkwfqZqhPaesX8W7
/eRDTis4mx87BvvBJ0/CUNQA32KSgmZf7BxfMPCdKnP791fyk6fBPcXHWZ5N3iHywB9/I8vOIJX4
FamKDZKBuaUiTJJpldOX/gV38qefxAe4hmnQTvZOl/un/c9NmHaIGQBVQI2bm72ALgtItUQZd/X3
1/SzGwfwzOQfp/C4zwAaqQ1rNkW11xbEXkDYeLz99FccuJ9dDjg+WBMGyXvmZ7ha5hbSUD4TkDrA
T+N6aodYhi2kHpzfy0s0uj/XwP/0cihNTm153P2fL2eqEi1jXe5FmOldM5FG2TmVH/39Pfsksz+9
q1yJdQoYPjna/sIOA7/g2H2+b/zw1W1LfcFYrr2gl+zd1taoP8x2bn+RoPzTjwTQQAFhY9D7DNJL
jcS1Jp3vi4WYpJyuNLAOs9ozq633Wvd08ISofhUtT6nFc/bjkk4tCpOJepQdC4fDj8+h7w994nTl
TnlmAhvdm4x31WTMRhQv27SOCwT39NcR7oVD27/YRpe/hcAVcPzbjeo2VLLGZYvt7kpPBbF5sdd0
Z97sdc9GgIczCliCUGHx/cFpOYpxRGkuwSYtFN3roguzLpItNoIblVrOpVv43XCdj82Ybc2yLtSt
l9VBiR7SgB9eLh0tsTC2KgQobjGmr25u1satlTlCQy7gLYs8jk1XFi3t75kbSgV5n9sNRVg09yiQ
2hYdoTIqLKicq5beGmjDpsaFYQ2GD5eAmxH5ZjWd2dbi030PcIhvVBWPGzMs5uwwlsTON2Yev3i2
jvNVZY5Qu+Yi/i4dzvEc73r9XA6O36/zsgjomJGM+U3Ueb1mpIyaoXIzv9gmCabQdZYa+jzAUGuu
LD8ey6ipZ7igSTVLSdiRBOfVSnLToyT1FT8IsikzSiRGp73MRz2tiyWgFVI6vobQ6nuZFTWBO6Wb
2F+gVBsp7N5CjdX3VOnismM5K6PY7uM7KTUujCSL263WScHAo57NDycZyUMolTe+GAk83A02v/lC
QcpBQhvW+kPotoMBUKkTdIFJACj/vJTHHudvQSBYE7uME+ve2yd6aOp1E/ZwIWpx6t4sZa1hD3jD
SzgV/VvsGURzNU5iMBdcuvE+135zm7YxaLJ+miv0C/+buTPtjRvbuvNfeZHPocF5AJIA4VBzlVSa
pS+EJEuc55m/Pg9t970ttdtOBwhwAcNoty1RVUWes8/eaz2LOfAUueSmSyE24UgzDzR6ongzNVly
ntWiUI5zOAieHkrkMdTmSD7MzMhnXZfVjS4UqU/0DnteWbV4hCtt0Ae77JtuHfqj0TsVz9oVBL8A
aVWbKwCykuRu0sz5KaVJcDTHMbin6h8TT0WQ0HhU+Npk02jJbgK9FRTSiirjIZtITHINdnTiVaaW
k0yJeyNbybFlYUs0WyRIfmD0NLakFEBHrEfPXRhrX+n3TRJR8xBxHLUsymwPp49HPNPqxidjckzf
g7JhWWvSVDaY12Th84zjWdr2peZHt6XQ8G7PGgJUe6B5E7nQNONrbciwUgucJRn8tgRSOLSFYoQo
IsJq1FqBMNGoX7qkhpyShJtNnI2CnJyOzqcHCpGuFtbUQ6TEdlAV7hQjCyTX7wydIdNYMVAI6naa
V6bgl09hj07LjcRuWoesaQ2jCIaHtplGonSefUkQ3dDU63tdqopio48FKO9pSs27tMpQpeThNKsr
i4Cr0NP7xLqbOnEsgb1HNIGLQIR7q4kBAIdQSbPb0uCr7NaSYJHHRqeOXhWSPJ6MU3SdRjMIi2ng
QT+VhpFBHtEz9T2dipz+fJMvXfqsrAFu+hp8HYvPYpk7mCRJ9krCUhJpuf8KsjHArRTGhB2JbZGm
q1JvFlW7TO45Ut8QZ5BayONrbCrtiBvf6GennuRpmZMHNd3oUEvpa/WlqlmkGjEFU5y0b2Mg6xNR
7vYUMGW1maVJ4VGX4VZ827L+kQvmb70tHxwwv2zO/Ae6YCQNb8jft12Oz6/PxX9d/++rP/dcvn3N
j5B0Giu6SJgeVgjcfRxb/mi5AMT6Qum/FOPUYHQjuM4PU5+M3QUYBu4ZbKbfrID/arnwV+C7KAok
2tb6Yq35Jy2Xb574f2/AAlcxVOoNUf648QYJIpbKqvq90aueb52SQrkdlSMujdYeLn3IkYN/3/Wr
Yd/mh8RSHv/0Hv2k//IN2Paz637y3Yih2rRyU/T7Hgtvt0uREgykdQW3uAo2YiU7F1pbP/tp6eoY
nhtjxIqxY9jbqVdVu0n5B6g3Gcy+iYwTuzSHdlw6hX4xEFowqObGgFRiJo9dgo8w2HdMuKbx5dc/
u/wNafCzH/6T/RG2UZ9RG/XIwbej+BZrL2n0JCmeOgHVzR810jTK11x6N0ARvUo6LhZOPpeYDG0L
INh0iXzMMdKT8Bi98KcMpVQxb2b5IMmHYyvsIKgayW1iEeXEIq7sep9ZtZM3gTfuiqcKVSGz88gO
t8WGc9wxJ57MJjthJbrVitifjU+0R0k4TucxRXMxQRzgvtqBF3imy5zXiV306ReC/UJH1m4Yldnh
IT7IdLZVr/DvQVg6hrySUawNpzHcMOn2pUe9PKXpbT7u8Egaym2CfHJAC5jeW2Nk44WxzRybFFK1
jtbxhViuzCVmy53S3VOj28UOTbkG5J38oisU3kaz0ZGGMc4qVlojrgjVbVGmwNZgUF4p54R5fOqi
KTb0TVrfcEFSutpaciWiF0ofdMtOrQ4D8rr2rsp3ybRRNPB+Gz3cSOpm7C+x2ZvBTkKM0G+V/quO
XkNeCJubjPgLfoFc0KarECsiWPcCl/ZGVL3yhST220bBk3QVzkftmGqQ4DPVSy1Xu8IRAeyj9MbS
ae8E9ag3xJdOLigHmGf8knYFdBuwPBWKiehx0HV0H3b/rL6Kr51it7GTLwB1c6SoJYWPEquwuWGk
q9FwfL+lynL018K/MF/UMH3M1w1vbKNjSdkM19HDKLerypLuB1Q8YnBa1CvNDX0KBAG5nZBK6qsh
8nK3EQhIcqVinxHYMEXPOl4XQFMosF3eJ5w1hitodkyksEF+zEYx9nnuKnczvyEjJX/anTQsFncd
CRtKctL1XWvdNf2qWqHXJvBD8Yjgu7U28g5u9Ip+j2dBh8B/sk5e8ug3rcZPmUk/liWVSuHjsjTq
Uha2ptXthev00t8RD0MiiXLSjsouP42nfJcfpcvsN4fhT3yqf1/tU+cgHhHqYUvu9vmhu6tO9eV4
XTxB4F5D0T3VJwJnrnOvPlJz/79e8fMJH23aPIRmt5cuxJ2/0+/mLdmzF8lRP5gX2i49iQd9I9+b
J+Xm14sWvdPlvfvLqsV7+qnz06dDJ42S1u0VtC6g6u1lXEb40L11inbjVt+lN4DVqHOzu2knbWmk
ePMq2fAI7HBV7/h/q9pVts0uP1ivygpU0WV7gSt3n19GzAOhWTab0D+2lj0SyxMxwLcDF+qROqyg
WAWyF8Awz5csIQwqRuvgk0NUDcML6qx8RHFNIlvuDOcIsNRyzkOrh6TCiT3J0+3ZcHrROZyK1RkH
zpisumkL+VN7KA+guxZxxKHtzyLolArpw5qcSqnZBScLh1pzYJxmUEKhDn5HnS7wsplq8ocFNIWn
CqbFu144WIaydXbmGIbeMbfN5+qqOln7m2atYOIk9U5yZAAnx3ZD0AMG6+4BJfB0icjPX2Ug0DWn
45JbLnAxFzbIDC+uHBMt35qAQsKvUZIsRWFLJNnKlNdVtuuqN4vVtyjfrYekeU3Lx1a5k/N3NF+1
sTHjzfgqE4MuPCYCeQuupLrxOtN3ZbBBpV6/iS/xEV3We0NgcerWr8HL/DgwT45d1KvZy3gpnu8i
IB3FfkyeeoK9MrfGjMjJKMM0bte4StINZx/+Azg0N0TzToE4v0anyYs2waa6U6qzpS77iEL2i21t
mv20JzxouAcVdiWe0214ozx0HiqxVcgjuaRQdw4KnrvW/YqO0tVXiRtcWJe8+xJ5zOHKajk6Oj33
Cj4y1t7IbreKm66Sdb7RjrU326qDFAYzqk20s0c2iJecCPUTnfLQr8aVdSG+h5d7JG82KDCXD8oe
uHzsGNv0ofKsi+5OJ9kTDwtcTVv1hiOb3tbwmLza5o6XWG4tGw8RsXaRy84d2uX9dCGdgqcmWbfW
OVBYk+8anoPgJocHWKRIE6jH8xfxzdpXV+Vjzfh4Sf6pOJNhPUc50WxMyyHvCTGrV6MedIJ3jG65
F92me10QVma/NfN1e6MhFwwvGLAS20JqCF/KNyD6tEN3fCVO12a6Us4iQS5spVeauVKuxC095+f4
pJ2rB+k8XZgHgUCYzFMOsodyzpnc1o7d2b7RnWCDY/bBWGmH5c3Eouz4u6d2a/Gv41Xl5G5Oqkly
NJzSfpQcfdXd6Kt2HXrTplo9js7r6Jmr6ZB85ZgWPbbP0SWJ8tfdA+I3/DcI4PXLZEea5/LdGGXv
5h17lhuCurPV50RZtwj+ciescCRjt/KkF4nEUVf0kL7hRuwRapTwxNn4xcpRZ8oLW5+uuO9G9uDI
y1WqORtK3ypf9XueNvVrjJDmgeAVUmNNnVF30TtYNnEN2/qquS6PgOU5Vic8sq6wLg48iWQSHgDJ
IYCzk4PmCSegdsJd8WSs2gOZW3iTs8wd3ofKKa0tnTtRPgr9usGuOjoRrjFrJZueBnfiSfWCjbpT
VjHVkr6V7qV7ZaN67VYFhL5Om6206k5o8E/VCSndnbCfL4dz/ypr9lhvmtCpK5cnsplsMr5kuhp4
q14J5cnOnLtIZaBlDGmpMt0g3UYijGbEgW5k4Xvak/QwdG4znuk81M2e/BtOfrNIm6CxW7wSqSsT
Zzqdxsmb16PkDeOuvM+vk32wbw8NccJ4zaTH0nixkidduDceEHA+NqKxqVq4jiJ5t4Xd3ATTu0Av
Jfbi2/Scju0NmOwXg0Aluk6kOsjislIOm/g4kjr0gohl1E1vmpagCtRp4Vfhob/pL617jJbklVXV
UyE3B4Nk1hKLTAJpPrL44NH5vGVv5qNxJV8uyT/ZPNrf5Eu2/9o+B4/tVX+GajhcpkO7FvXek0d0
cuj1JGpC2etoPqUtwqunAPZPLpGQbuPrakOniG7VehsmWxRvESVUfZXjiW+vzbf2KxZKqmaaeUl/
6E7thfqok4e86aYHVSD/saV9NcpbqY7siTViNOzpOYI50q8DvH7yJg1W6lXxNfZxBGyg2pXX5p3Y
vyTN1wlr8EN21z5gGOOOI7asKhqqt51uOtaL3JEwgSDJHnjECwh/5Kr0dzNpXPkqghu5OIKpPkk4
MvrxsNgrMZ8crearYjk4OtXSLQePTJ1K2Ya3QLc8zM12e6+6xlEbSHmxkUmRU8oOU0VrnSgPaYUn
R0FQLa1K5aIT1pyM0EZRWSa2flA3yUV1jWKG4PQ7LWTAQzKnk3UOyYLoqHs6GKgnY3oV+IGRoblB
4Kn9XkxWeYaR2Rv72znjDiNs8JHdjZfmH1TXOvuvwVfCj7Wab1vml1P2qNNLDLsVtiRh2vbqSoMB
Axox9AbsZIpDHACSZ6Ci2RsitLBB7n6F31Rr91hxWOf4TOP3nun+pXxozzSRZILn6md4q6l/yNQX
i/wvDoDatjF3nO2k+jaqYWGTO2QNG0LUSP3LSjceyZZ1NWlPnPKYvkgkJujQoTqdcL0lp+0uG9E/
jl8j/4Zt06CAaVfCxXTH2ng2CCfhqRf2SnfSulNyVr3oKnnWLsoHpXhKH5D3FffRdXGh3PoYN6X2
ji5MsW3c8Up6umRN8lqnvI2AzHtlxUkrTNFu85gxTARkwsLpAPaaGle1NuZACgJ81XxwJ+keKA5x
LJIt9r3DoJldbz17ySW8hnTaTC9BcZavISqCj8Eck9hDftNdh3y31jbvpaN4U12CdcFOM08ep46R
Xv1kj+fhFbYntgduuioCZLGdaQs53YobMnkl8fEQd456b9yQ+HWJvDBe4+IgHhnwbHLdPpk+VpqV
IK+tcm+oN3W5j1QHMbiReR0t3E28ydzqBY1feov839x31/k5fRPIwjxyh+OIKKjD0Ly9RO/xYXwM
Exv8j34bHpJ7/1SQOYitRXOkYGNhW/ta3S9xVoED/ZbChtQoomOI1KiWYG4bVSFaa7C3uCCc/x5h
z4gLhgD7iEhdW2AxEjtm6GZ8Fh5w5dyGhNGg23rTY9fqHEk8xc1RYHrg76CxU+TeyejOqHJWAxb3
sM89ocLnNqzLWmAq/ihVz7C7vKHLjqk6eRynLelhqEGbFe/fyu//D+2x03Mf5e/F//jQCftfH/8I
tOnHlRfE1Ic/eHkLAPPcvdXT1VvTpe0fvKflX/7f/uV/vX37LjdT+fY//9tr0eXt8t2CqMj/3ORC
+fOnM8jy/X983ek54+uuozx4Lov67S9f86MxJqpfVFQRpDYtJE8G0/9qjIlLy2zJ6gBpJSvESf2r
MSZ9Uel9MUak90XiA1/6r8aY9AX+JCqkJSjLZNhi/KPG2KfJlIEhREZOo1kAuQjfRojy6SQaReo0
1UK+rnIfNL7SulmNe2+O2M+w/el3sj5lz61hgPiILYVFbPR7qp8sqZf8aqiHdokRBo+NOQVbbahD
r0ksmJSj0Y21k06G6fRVL4EfMLqLUS4h0taBGLtiGrNn1KVAqHgiC/lFndbzZVn6jDNSXNbnBhX8
rSxl6XUEgDwiHjAxeTCs+QJzVttTK0kEhvr+jJumT8jg0SP9nqkQPmyNIQu1dQc2KRkM9uo202O8
XopUOimtnW3fV+JvhAefaInLO4l6Wv3GIYNSxhD44zuZ4vZuTT0t1uOMmtlH8FjXWrQ1m6x2spxc
oj6bslUNHoeDlNjv0iE++vH4qGYcB7NgeB5bIaDPY+WnWlX2OoDoQzinb0XAQtlYylmZfY2VE22H
iquDKHQFslgcoTtmLAF7y0po9/jq/BtJz3IH/Ps8/eN1aQtFUwJtrX6+Qxh4F81I93KdD8KL1cHv
MkgUSLU8dwCy3sR5cgr9pPrNAPrjxPTHVZf7HLWXrFnmpw6CBvgqjdWxIFGlNx0ijpVVlDAMs7Ke
XXMWpfWfHtqfdGo/Doa/X88QEfkxvQIZisLvg1KgznplFAStWE+qPF0K+JIOKIsqQKFB6MbgPI7G
KI+/eWs/zvP/etFPLYvCwiRbjzjZrRa6g69XptMkvuRNMwFCv359n1pNP64FVUMCrccAWv/U1M1F
XMFmbZV8jMyWNKX2anqvjRIQGED6+oSZAeUQ6vzZSk9JS7Ec5n38apSkJ8F4JMcxy4pjPtMA1CsK
jV//eD/7uJFVolJD+EQK1aePuw6IAw+MDPy2ea/XTQQebQZYbcXDpiaH7dcX+yhu+P5WEGaDJ4Jo
EF3UPn3WZYC/qIx5Uk1/DrfcgcFqSDkU/PoqP7ujLI1lGj0pd/BnWWQ9+Y1ad02x7idf3dZxQPyt
XsKKWMQh2miQiiHFo/fri/70pRmIKkwDaSvX/Xgb63oEjV3hpQ0DEugxj1q3AKzzm5tJ+9hjW95B
lVmOCtQRWSHCmk/jjRZMtFpOerEOjW3QXcHi9muRpj0QvULap3XpDRlZelgP7jvaXCoWwJZcTUt4
F4WVVFsrgeNA699OFEF5gfck9ZiND+AboNqiDyfjWWXWG6POKN3aWPuKvqlpzQbNvhK/qh3xXT4S
t+YZIe12EHZmaqyxULewDq2tnx5LTYOOCnAml6gBz0pAdx2oVp23NsNuTsrk/dK/GwIwYe1AzBho
mRZPWx39LlpNXp6rj8sne6Mik5wEaUtStU8bbG01ljBHSYWTmGZJFuh0FXgQznlMVFZcEk5dKdW8
wtMebEIlxlJiDt2mJWkP1y/OOHFIo1PUt9UadKO4rmICXoWgeq4iqsJcnhIwxWbzu5v3pz/2omTS
KD80yoJPS5Oeqv0E55d5CyfA3Kb5vuzLr8at8p4d4ICUnu6M95TjjWzj5sNRcXXWv7fH/1E1+csx
6oeB69+OZT+UmP8pNSXv598PW+FqPqefmIPLgv69otSoDiWy00xWl28AQW6p7+p2VfwCcBCZr4G0
CfX3Qlb9MWqVJP7KlFGv89QiY19W2D/wqdIXZJkiM1aCO1EnoQP6J7PWT0sQrG2iulDCkZVIfarC
Yv2wk+qFNTTsQjIAvgmy4sAROe7ELPzN8rrcgH96rr5fhtkw24VhsW98uowcERHrzyqdtjRuDoLZ
BNt6aCW3F4MSkcRkXP/pE/hJgSCrH59kZCoU3URJId+SFXaPzykwftLOg0/kDUb5IhZbtEbTPBJc
Ah2daWU2CS251GLVAUAZshL5jtmUYbWLdMM3E0dtLXxJTp7p7blW88zcqdJIOIvKg1aY68QMEclB
/oAcX6NUFXyOclEUD63mRqaF9sUV1BB3ojsak58rThKk9UBMRyl0fU2DUopVBpRokiWg80pnwIgy
iHYyhn2NHXh4laSyZ9I6iorFST2DRw2dvheVsZfd1ComY14MApmuPIJxB5fiwjNTkc+OoihAOYQ3
beGeZspu1AwKrMjMrM0I4I8uWpjkiv+gTUM732G5TOnCE/SoiJu2jvh3Tt02cHRFtQJPwjo8G0BV
8gSkUmT3Qw7hz9UMyHSlI/pIXBmYYKMbZ+y5Y0pLUqSCJ3ACcR1kNUXPZQ8PsDEANcPsNGqYbSOL
4EgBLAxT4rDuCOROKugDtmqmQn1G+imGu6zrBctOE144CaFRUWf7TJPSe6rvSt8GpKNC3SlnqaCT
qRkSDfNAzJotlekk4zWrM7l4n+K2vpGyNpe3AqeNZRI6y7U7VQpdvVyTBsvB6GXKwLAahMZBHuQE
WyAZi78WQaxjtBYFTJa85+TijpKKubD08fe+DolsKm85lqyCYXM748WS41zJ9m2lSCRLKjKPNUgh
tTdfEsqaBGHM1BLjLWfYbhHPzHpIyuSsSNkpUgdDs2sj8f099ug+IxBEEIqdbuQCzn4CG0rajVVQ
CelhYeF214t2UD+mZZdXV1M8ccEEhpx4AlIz4LiCxJ04jRYJEPnSRGY+gveyVLzMbBRsthNQhaUF
polRsYoakmj2ehtU+sUYhGUnOU2Wl8VeiAuLplWkaW27laZErJFj48umGzd0ell7ahD1GQkKMYiw
mA5tahSroB6b+dECxgyssSbOiqZJ0qCSamtTTY5Vxsd2qRSVbJ1qkFQCvWczya6FSIlod5kIVW7U
Gm4jJgEzF7aCP6PP1UXT1vTSgoDRJoGX9wixmJANfpqzzZpZdOyjCU3GrExaua1GxFnVsQ/UAa1F
WotWhbZhiMR0bZpzOW1RrCn6DkDCPJ2QWrEnd0YJ4mJoup6GrhbM86LMq7A+Smt4pbATSlIC6kdk
k81wDnrRTxV3tuq8v0Y8qKYhqOWqiDsaj2nyVGhx1u6FPknM2zjg8MLqM0t+67udIlaMCyY9lpPO
CTs1q+aroR+1Bjx10yFj6/EPq0JdXk+gMyLrxJqFOsypB5li++wLgLO6fUUFUpsvMxQRbQYiFfr1
TVcWqjBdQ49U4QxEijK66E1LtH1xbwQgUvRZDEukh3XVQIrR6Vk1RtwPFFShTiB6L5UDU46CpdS6
IME3Qt06cfPRF8NDQW+0ScSA3qagACqa68qv10bTGuKFZcRCvJuFXFgyZFogMrWp+QLE1iCt3Dom
C4V3R+zKrc7CId0KiVBp6zyN6Al2puGruwQy2T4H35K4CaQoMlgFdKSoNznVme7kg6CFFTeXBNZt
CiUOestW6mYEQjIXKHTjxwDQd20h2wFakJ4tDMCDfwx6jNgYQocUTfdvDiMf97Efuwq5pRzs2V4I
Fvm4XXKABznqS6EtVIKlb+cMhKlYbZtaqw9qqPby6tf72MfjPNdDKkyMGVYCRVsk/p+u5xdGMM66
HJKKMzINRTuOKUQrgJAZEpm7GcPmQp3E58SH8PjrS3887n67NJvoog8jyZMu1qcjKAyjXvcTPpRW
81MvHgj/aatCxENeD+6vL/WxCPl+KVpquN7oaSnWZ8E1uxtoco1LSW3tX0yhnBz8DjjUr6/y1/dy
eSEyhkCD0gkZ8MfPrkNo2RjKvAAaZkrwakQEK/qZ9qCqLaLsAiFvPsXhpkdc+ZuP8a8vkBPFAo8W
Sd7VSSv9eGldjrqWhAs+xk4jpCLLOmyEqT5H979+iT+9DlYDbDtL8MLnvggvX4Sgxu1ZJCUD0jIt
e/Kva+t7NfePSv2/LeA/lPm/PBD8J5b6y733i1KfoJn5rU6f868fGsjLV/3RQP6CbWB5Xgm/UKhA
WUG+l/vaF1IQ0bkuXjFR43zJ3/wo91XjC/EmqDHJaMT7J1v/LvdV7YsJbIPTAFYEiJYU6H80z3+U
wb8KS8AT9LEQx0tBM0nkpzAwTfLtPt2JStQElRTJsi2rc/iQqFQLogx+zpbUOEReUImNY30ramXC
cvqQ6D8Ix8ZlVqX+NpwrkZm2JdqqFDQnq2nL61AZn8qmK7at30kX2VhYewqS4GDBtjoGJqphV25i
elFQUmzM/OoRpi2HZaK9QcRRkuR90+9gH5lAXYPG04VyYbL00rDXFKFbd76e7OK6bVdSU8yPo0H7
i9wCs9kW1MH7oFe0PZ2Za3BeEVhyoVwrRq0s6WUDMMQmqB9ADYxelEOokcvynMKRQfmY14SK9jQr
SeAO1sY0xF5K7iD7UEc6fT1ZEpF3kbauZKUjuzVKx3NciiqiZ91yAquQwQhX6hqYdbkzwLqt0yBX
Vpls9K9DOnarWlHfqB9kAE/M1Qv8Jo7MlrrT0ww1CdRl9Ad1f5SaoN9JaZUsUXuSsR16mQEXYixm
fZJCE2pMm/ABXJrwIgtz60ol6oU+Q9eoSdG0G5tMJWtMgiM715L8knUxqK9WQZBZQBJ7DKiadnU0
leQLK0vHsE83fZOk72MgB2BpULHgfgAV0k2bvligV3DWDDfPEVHUYr4xs7K8HepmZmyrBcdAmY19
E2oVGh9cFJsibBrQulGq7QsDMkZX1vM2TSzhpEQifA6dFqFFR8udilhAWqBkOdIIIcLhkBYsUhPR
752mvRdUoPu+RnsyA5A7z72qnWUQmbZeZua26BSymyqhXltW0+z7mbZPp0AOImkC7U6P+dIYMuhk
fKi3cirg0Gkk2A2yhK4ph8wLOix2NdPX3EoRpBvOwwh+oHXZcgZqQ9dmhnGjsZ5qElobMKgnDoRr
2HXGy2BQqwAC1XjrUljXo3FvyVm1GlokWonhQ7KMKwPu8aAec+wHuIJZfCH+Zq7hI1GAbGwQdjpn
2zBDKVxazFP0wVpnfS/esfOaNyqTg9VAsongWKIfekC0Ta/tkCCERaw+FCm5FDWjBgSrgIv3vpVT
cIvNhICkMGfShhqYTCEg8fUU9/1r0KsAsAJFJnR7AGPJyUZiqKGh6BfzKFxzDPX5TWu9ITciqEUK
UqoIDJ6DZBnqvZwoXld0S6nKZ9lTsILYb8dB7wCRjU+AeESnacPxhdpTu+nn4SkRyFBMpVQ5STUQ
Coovh46GtFYETbrAPOF7TTpBuNcX5E8ZIkbKeIvaXpeOeN01J88zlLKjheCNG01DNcA0wUChk6J+
HCygXz7IYs/XugeBuv1W7sm08nt0fE2RrcQRv2AuNJBBhVp0dCl5KMwGKbBq+Pc8qt0BFm56Jh3v
zvAtY9NpEDl1ebkb56xWLkY1vkqjFNB5O0YrIUqSS78jLElNWrNCyToirLFk0F80EQhPyYsqudPl
cdwo9P0ucGgbbxVGlv1kdkA0JZ1481jG+aJU+HZg6Igt0gFxFNAgCPJR7gAfLdOjpnJHndFRCPlx
j2mDcbCY1OtCpU8KPe5FGOrpGJYFg2mjQDCoZjq2HSzApCXp46oxIeEDZ7XeJD8VXFo41VpIpnYH
/GLYy0Q6wzci7i5FuC2oGhlgQ1wbtiZ02LjMLuqtC+CryuwIVZfcVzzqpwI7APJGIZ/PpNMfzaBW
XcUM5C1bGapI9DCwZoam4A411Bxtpq6WW5L7csxDSYPugTAb9hv4P5mwk40AcM2Ear/VWO7SigmY
y7ki9UxUUGnX6vs5yeIbGWAiUQrmIRiYfRs1/KhW5tZNCoJURlRVfgFSx6UXANNZDbsDBzBkS6Wq
QuhtUYEk/atStexYXZxtlW6yVkQEdQi5uIMAI3EGNGCFatC+nKiO52Okw7jro2wNWzdaWWr+qif1
Y9pkW/orDwaUTDBL1yCb0AKGAZ14IGo6TGBJ6pw+GMsN1Jnn3lemozCRLqPhJ7eThfAlRlAcO6VV
SoLWA2lTzqyU8dycJqtTHgRfQvCeqtkuNIESKqNf3gBvn54iGhBePOkjCr4Olk/XN6CT5gIsfvUA
le6UDNYFYQS+Xff117auADnLIMlYGD1Wi2FFwup4muGCOQEf6zbVmn1ryGgKVfOspFKwArD0wijQ
v29pb7lwk4ED5/PMtm3lTjNEyMpQNrOYcSbd+sCDEEaY1lXgg5VJGb1hekrMc5pGJsfU5NDRyCId
lw24sLkJMzJzLPG6hO/7nM0FXbTUXLpQUeRvOfNV6ybSRla7Lr2f/GTc1aY0r019QkPZRNCCTKN4
4PyaoyWVOpnZdIHETS6VF1/ClghqEO3I3CIL17Cify3CVL6wCAw412VocDzlR72AOY9uXW92shlP
u8EI/LuCc3W8j4oqvRx9n4SGId3VPpuYXoznwJAU8OaysR7Gma5F0yKfMkpjS09pCX7QwsdqijTL
rkpl0boCfcg1f8w9MddIi2B3YV02+U3TgNxYzFEKbdxr8qhfJBPcVydIpfLMqc14zuX0spd0sV9R
Vs0SXccmP/IR+5XdGlN+OcxTd6ck4n1T8ESNNEWdiLwXkwDTgC5skK44xweelHXKrYxbcxNUPQqq
nNLTsBNVrNyqpoiwS1LjXS0t9QcS89gHS6Ume7jysVQRPxDWcX9VB824lZqkAohazc6UEfOIAChm
97ZG4ZWfEVSnJC6BE1lvGqegAi0WhKawAu6ILEltQTfUMpSczCeNRVfWYSoQKzrIKUKvxMoQdlU+
vNouXAtNmW+KnnQmkwFJYsA02/UqxjuhD0WJ1AjiTJNOTTwkcOiN+zrxPWIeGQgx2wBPCRYfQaCU
OCbHuK85oVEbYjSmU+GX4XoOzHk31lJ9E/dmxxYiTbLdS+boDJJYXfaVUOLIQUPhjjzs2iaMdcKk
o9SXnkzZBEwWmBKkVCEz10UUwCjzTTJuw5GFC0SSgNVSL+/mOq4e6V6a4oG8Ov8tVapOug79nAZm
WBrMf9JAIZY1Mp5qcqAI/xsjVV7lQQTfHzAgiu/YvFWL5h0A43vR6sr1YPmk62Z6Y4ds+6hY2zJ7
tpSyFRdtRbVOtJa+mAqst1Ey827WZyFe0nME6HfSWiIbmYokLK5VtaH/wpFhVfXJfEUwCJ5FM5r5
wcnL6Fq0StNC7Cd8oLWLDAGkqo3tquUDJ9JFv1epJVejJqISD4zQm8cxfjMzkhUWMs+2m9hJcTYm
G7ELS49PosK/Ms9YbebW67OnCrgWGeh54hgin40RJYfcohLLZuaXqbaWskcjT2hmR9FB1ebroEYk
VrZC/wzf8xQnbX3ZgGjZUqfQV69WKU6eug7fYIx75pRfVaL1lqfzVTSqr0oir4UCwSjMefkAN+dm
MIdtmhqXOLGI80EGOc6QMYzFzdhUAitnqG/rgPwWrKqjx0KYgG+jph9EN1XDtTyl88sY+yHL5jBR
ouHGjREm6s0VbND/w96Z7VaOnFv6VYy+PkyQQQaHi+6LPWoeUlJON4SUUnJmMDgznr4/ZpXtlKqc
6WrgAMdAG4ZtuDK1tbm5gxHrX+tbTnQSZ2pqTvNBVdatCnoZ3FpF9jVgB3srLLe/Z5TiIvX1uDGZ
5SW3VgIeLLBL8LOER3dmdqs7KnYwlEUznGpIa2dFVwLWNpO5juSy2BRWtitXPEN4DY1PvVzANB0L
jDXdTvaQQJctbViftC68Twb+SDxtotZZLhmtUl5Ar9MJeEBOC9DqsPXYXnoK88a6CYzC/KmG3lx5
5Zi92PD3OHIptc1kq7B84Ntxg0zeeAInWdAAPSXfbGwWY9c/Duxy5myGitkFXM/SIrg6aIZA44BD
yPWIsZEWTU+wrFDtEec4mGs+YElbnMuz19Xn+TqodcJkvoSjTfA5++RDC6Avo56t05oGBvba4Ejj
gY75oYK71y65c8NQOtvkInxfmh5T+PCJViHMqsFwV2WGZNeABOy7cXsIQzzwiQzO6qqn8sh1e6i/
5XibanFRevoGj4PZd36iP9pW674HbEfHN2zuHf0CJEu1SffeBOw9yMvq2DKUPZXCogcVf9J+YQt+
HWShuEydWRx05XtHWeJ+XgAH3uYVt7cR03Q6dNXEzmK+HGV2G8jRufD6yTqdGlOCdyaJCxEoyglf
L1Vx6NHH35t+fh5y5ZxMg736LFcS+eImVN5lA6UIkq/dtIm7jgKHdM4eAgHpTyVJ9N6BG/BxoABG
7PsYNXs/TXZ334YRHTd+FTE6yriIF0nm8R9Fhrc8FvWMeRZaBnqowbfMimAZByt+iqEp9epPCZ6y
K8fyuNvItI8XEmYxCmJjfWpVCG+yAljaxaV9FjrKnMHQ4cBauidFiLlWjy39WDQ23DBTi/ascNV7
KU1/oFHFbLWPYQDP1PzU0hhAMNvitlvsRj83TaU+Spja06afWYc2CRIDUxPFVF3G7oeZmoEjvOLi
bgTJsWMUIg+9acvTOTDFZZZ799wMbH4GOK0IzR0hnbahkUHNlj7thzjbB/aieD7nfL6p7phIsLCs
7wWBNp7n6wou712bNOwJRdaFnypujPNuCnv0jqa5HBDsIJgvy31oZLPFA2c9xWZZALbQheb0fvjJ
t5b8FGbpfP9fSiLa9wRjGYyQV+bb1W3J57snMpocACL2oxPm0/l/DUFuKJXxJIDQaCQ/ykR+SQhb
Nrl/hQNszRFGoJOX7JZjZ35FDmq5+a5K/SWB7l5V/Pu1R/O7dPRVNcva19j/n39Pwzu+qNU82b39
Uf8D5bvv3pafyHdDm9W8lR+1u+9/5TftzpIuY3eKTIOVcUJWbTVy/k6ik+E7O3AcrJc+Y/mVWPQP
9c5/B6/GIxGNESR0bOn9U71z3uHD489jDYVThvz6V8Q7br5X4h34YU7OULqQwxnXE8TmhX4E5CRC
tD51MGwQoeGGmwYgR096C4UXgKwfpofQKZtrX9mxwmE/Tx8rv2ZvmsQQSqnnyOMTj1KND2kR1oQP
sq42bCNZZTioOpTaVdX6P4Wv4bfTMnDIR06mtEWVFlVZqIagVqf8S24ZWiwqegXcYxhQk7Hxgsqe
d/Ekq3MMpOLRmwcIrTJaGBGiGKUDxfatCnZYABiau0tBfibiMSx4igzNdUQnFQsGRi9vn6u5PdYD
518a0rsEF6tg2LXr/QBrurGqlf4Ztt5TOI4zcEdFMeBh8P2iOU26YKCb1F44n/R1bYpbL85MtOkT
uVSgOpmIb1yVRwSaGISuNPo0+DqFYfqhtqbJHOy2BzTpADu/9ZI5/uYNQ/IQy6l7aF3F24mohvjY
Dkn6XmAtZCbbU+0yuHBXtiNdZeneKuL6OmcExfLBaY1ydQgV5VbMWRwidQbzYwvf86PyPP9LtvY7
0SuUzj5oCr/ROwAqJGWbSIxqV7gsvg4zuEtq6gQycBK/n2hX/KgSpoybNC/K+6qt0mrHKWq4r+0u
JgtJUe+VThOaUl3Cqp+y0h5vy17Q2xMhyqAe2E52gqEhOeACaAg4KjGctWPJVkBEtQXTotDDvMes
6etLL7RCQxKpBUPcRYlnbWbPbe9Cp9PMNK2xfozzkKSNYLUnslEm/MBkirxv1ESO6U7PdejuNO+V
423gIVxS4Ye1LOishqY7QznMYZFJfes64KtGPsxqi27NoZLBJCnNtqYQaxvSYfdiJyr7RA1Qkh+X
JasAxPqJxWmkTMl2Asdj9sowWPkY60ew38b1LLQuOq3iA9+jLqew1UHQqTt7jWX1RgbnaasGnNEJ
lYyPtTNY2Rku8/lbFXpsVmgzTyCxh6aubpOyaazD6JfR7aJbaOvCFc5uYEz7aS77kkg3qmBOl3Ub
3/XjoGKyFbM9i4fQS6R+6iLl5+eLMOMdM9Yx/FjDJJt3Qeb7ydaRVkN9R0vZwVAVKL1sCVzaajxm
6ZuMkXrzHi52xTF3suqQA7OfmekklSK5GuO1xwaBny2+1zHlPNYw8fOLiW3KpaNEMOwm2+Zs1SV9
1e3EoJxiHzUJEa4YMjylJlL0hPXsbrRgrfh4VIAhp+D5Mjg2NWO+3Gi68DiTn42JdNUJbSDs44uq
pp0ncyQk7bFIxotOlVazpa1mINSHXpnvJRI7WHh0MPaRuDlvHZXSWRXZxHB04cn+1JJzd+93iRXg
8+6j53rCpr3D0WE9llNdXEcZ3QWcXPgsuJi5++gxrP4yNVDqUXiT6SoQo+SwEafzfWMiunvgFldo
ohB+SDUl+cj2eVb4CxqhSUi6jtE4Cjr/c6zmNN/SaLA8AjCJP8G6Sl6046lv5eyTiW9yabytwPWZ
7SEQTdj3aJJCkIyC9ILjNcDn0I2LZ0hVOBPz3EzXjsgH5KbEr/wr7WUOIOh63XUFlgmfZE150Bao
XUgQCWhNfpqE7nCrIx/UepQ7FXsPttD1tspSwmCqh7a7tVTT3DezKeN9ha+8oF7Z7Eb0FUNcRaA5
dCYryf9lCZYhZK6OotaoHPYaYM6VFKppn6DC0LKwolU8Sq9DUkVpEMSUZXhFcDYVQxusFUajtWdx
22YsgWyGTNt+mdyJPxt6rbbYvs1wyxc5XVIvWGHyXCscZoaXGsdjTPYH9njzpQi78QtcI3xVvmln
MOZIJ0+0Mw/Dzs5lNG/UVKZ6P4cVsnBUC7dhV60XfQzbljb6VuX6I+AN9TL6taE10bKv3cpd15y8
9Rd4DcLjzp87IoLIIaSTaZXv8M4vwQxnwIHTs6E1zvkmJzmgQFSTlDtk3vS2jxb5hVP/sserc1YG
Nb5IXZDxTPNqOUzL7FMZNy7jvQd1KNsMne/dCX4g27WZ8/Kmt9XwlA1M3rdFZUUY4wBaY9dPRb6N
MkMKjpY+vpsG/DtA70yHp2KMaQ4YjV98GPuAFgTXZHCOGx7jlzFDpnI3tdVwx0FSkGHLvWQ4YoKq
Pvkx7++0i2R0Ujj4hI5WOhKu66yJYUlP54IEzzCm91SB2x9H3+LbwWY7Z8eJjyi89bDrYdRYmvdJ
XdkSodxJYdqNPjRrBcd7gahtiv/GCfD40vZD+/K3y8em+9thqJ9pm1f1f8BmksX8Z7Pge5WoHzeS
3//470PgdySHfAJBDoZyWIarI/v3faT9zoGoCSaLf4WrfZ494d/HwLg+8WEyo4cViBeCAdU/XJ+U
UONcYHJr2z5ATraBf2UnCbrx1U4yYMKMvZm+aS+ErMzPWy3jP6AWG9ss3L7f0G88n4xBaV0Eee0t
l2jLfrdtg6g1j6ixy5VbVxGlGN2cI/9nUXoFuKL6FqRiLjZu6cc3oNniD7lw7S/pVDQPKqup4hCC
cSP0Yu3W6Oi2qPd+NPaPyhLa3ViT5eMMEimLSeRoZgaFHIdrVKIYVGaU9sE2DYOaSYjnqRu3xJd/
wjbG5mxrafezM3Xe8rWOF0rVnYFt5LHtxojRVs4p+tKnGZQlUVMyhofL1w+106iInjEI5g+uJQqi
kI4VHrylAFOC2lrM+zHoYdLR3dOAzQlo9yHprVJrOPUh2TfHHAepc+Bw7eTvO68Bgt4n6IXxYHn+
hZ0k1WXS5EV7yAPFTKIYFxbUmfKFJyufjT6Efs8eJSlUca2k5x6nDnEMXZh5O3nD2GnLfURhCmVf
U0aX9DUphCXdSA4p7bbXZowo9k2R3xdd0LO3ZID1t54OhvvSkQXkfFGH0cFwfu4wWapq7J5VXBFC
diy/eZDdLK+yes4GeejSDE8o9sRkuMUE7zxH4O4IfNJX8g0HTHI+VgHh1Lz1pr3um5B5hFdMau1t
oIcorJJnL44jtgpsq9hPjJ6dbeyqdMjqK5QnYqE5O8QCj8MRlCeVOq1WsYslrYhhbYhoTW/EEs1p
yXN90ZsKukfCnq3faBvLwFbChfs2xF3C3pRIS7Bt0Y2wYUprnDd+HkEDUNro546OgvRI+RJWz67P
M4bydrqyIuwO13unu+ghL9l/j2rJrE3Igm8o8ksm9qmNjj91mGIy9o+590jG7jzDC9Ac+UZ6NMDG
Q3GnR8Ub6woPCODkltAzCgkfKZKW/VGEqlPnRTkyiYOtT+QXrHXw4LvDRNXLEhCNj3uc1IgKSfXs
a78bScmLxeywWoLqEWGblPvep3jFZDp7MVmYA7RDSrjFH5u5a8e5emKGMiG+p1EBBMtim+9Wki7F
RZf1JzYB/VOeYJfbqrQKXsRI/9jpQiroib6y9GZZy5IQI6bcYqbkQtYQKTWym7HxF8KzI1bDTd54
mbspaKo9ZRuX4fS06zw/nzLoixtHtgZiQ1Fb16Km9GgXzfkE4sntp9PcCEqrkxYVp7LTtN8M1jyT
284Wyg1dxOpNP3R8qrr3S8rpreKz1fcKE0NWCCoBsew9lYvLdoLiJWiQNqrpZgmqAC4hdTYVu5WZ
kHSYiQgbLaYOnn+W8O/c3IPN6Jumf2pNGOl94I25Q/QJK2I0jyn6mSgDeQyntWRliWy6rmEYpQkF
P7310GuAyttpzBDyIbVqemDzpL0whr32pnZcKpAwV1a3ZrDSS7ROq97lpsxfZnbED2kZpWtYPuLq
IdlX75OlgwbTIV0eTS4gVI4gjB+HIdVfuGPoGbBxfzKTZkXhwJnE2EMwaaxDv8R/ICKlUX9VyLnP
kzU4pMqprXNvjOXL9N187/DkvlDOQAOeV5aUx2ddWif7pqxBewSc9ynf4iw8sKC23rGO0nLcueOc
HktZ+sWprwjp/X+3F2nk0+f//b++J67+tVx0j1qUPT8+/w2719/u1dPjmwf+mtf6XTnybWxfPjh7
ZBmkGUf+w/Zl+WQ5XCyMDAeE67rfRaV/xjwILzo+9HW8CLDleQz/HvOgFMH25BrXcnnir4Hjv/LA
f+0LpLhA4EsK1h8Eaol02/rPf3jc2wE2Uk0ydZtO03Acx84F14GA8sP+509CF+HrXYX07TXnwY4C
p5pru3/g97VTxkMH8istIXl8n7lDOuOqGmE0hESNPxept7bfZJb2KUjNYYYYHg4sOT1SLV1RGfS9
WGYcJhp7xAnGTKM7LNkAGMelnh2bEtjmi8b1husKwbjcG+jdIADinlIW1yqOyVz1H0znpcFBUBwl
d6MWzDm7kvpEBN72pl3Qv88738RsweXi3pbZgN+AzsC230L/50su4UJXWyIQuSSb1ofDKWOA8SZ3
OcExhW+g6IUc4fYcJyILkwLCwFbHXn2BtwmWRl7XrLnKMFXaRB5vb2tjYvlGX7BOiAkk6rqw0uwD
PFAv3wrY8R9o0fSmLSGTjKiwVS8XQxnQcLd0rUe9aGHOmKYEBt1fUDbUGMkCghkPM0qYUeUNLi4d
Z8AdCmzDyLvZsLOo7ytDK+qO/YZ/lVL10m30JNPbxrOozyw4XB7cusYgGs9eHBJ2KUOgfLqgzsoD
mnKFg108FZxWi23lz+Hzz2+TNzcjKcRgxSr7qNyOwPb4xodbVHMvsLGjU5kOihOpjE3kAu74+as4
b8XS7y/j45vE67t6vd6IpUsdh3000Ga0dPV0it3ifTc6YscereMc33D0jQldOLnipOainsxxnv3i
d+BL3/wz9cT34btSy6ncCV0M3N8Rbz987ZK8ieeoaqxtINPuspxb9yTDE7jB6t7sh8wXv/gCrlfu
7euxyPCqfBXXSofXX/Pec2dsATz5G2iyoI1kvytpLMZjFfwqgS3+5FMkVsrrCMlthir9+rV0k8ZM
VHDrU5CSWfgks+4TR1QeaUvKU3/jurWE94hPAgqM7G7A19ovk6qy4uCWtMjOhoo0Mq9qvNakuYtj
bCIUPY8Grm1PjgrcjpvobNfw9Qm3BCdCwidGnTeiK27TOgouc1+1/w8Zxn9vKHL9H3ys5aP8yUNv
qLkHH1+fbPkbv59snXdr8oG72VuTATzV/n6yDd5Jnl+A7mGY24Eb8Gz4/Snn8o/Wwyz1PR435o/z
Edd+J0TE+Zi/yumWoN5fecqtt9w/b398EK4L1oEjMgUP69Dljbc5nz0Sfku1wvHs6kuZT+mZwZ8E
1W8Y7/DclrulNfNNQGfMuWO13fGH6/Qnj7/X37715deztGTCwZxG2m+zw97i9hptjtOL9h0QMwYF
qYvnOw4E7S8Wlj+8FMgDFAYYuavT3LXfJLorK/bmbgLg6dY5oMQ+p6i7ROUmzhf94l394aJ6DMNY
pdcoChGFt6kJt127zWa6hm3ZAchzLM5U0GDXwRBBFA6eTnnvk8RyDiiO0Us3dYt7+vML67xea7iy
vEsWNNfxAixn3yWTH7cvDDkStvYF0Zd4zNXJFNEos0VeHSQ1YpkXAbVq2kO7NOasC5bys0w8YW8A
WTcfkA/6/GDpwDz7k+4EZcVtU/22QybJ8O/0L6y/X7Dew4BNsPizz3qzFkIEAuDv40KpA9NdNlY+
nlHlV/2CP/EdB/Dq/mZh54UYNtrkaBk2vllyh7yJtIOuX1h1Fq/w1kVu3NEwh5atsD8Hc5JdV4PF
ik9kdTLgZhvqRKeg8p4nmtXT26wV6a2mubTYas651j5MspZSziq37/JOAVJiCgE/c1JlcDAGjz8J
sN7dBFOP/botFkFLY+qOdJtyiPz684/59dMyEISaQ4LS626X5YXn2Ou3FwqvWviSMY4aiuLgF3Z4
0HzdNlh1pj3mp+m3Ifm//NTQzF6vF7wggOuA/TAv6Iq3PTecl4cpVKbaOKl99CSjNSS43RgPtPQU
AKjaO7oDkH8QnJX3ebL9M3ttSg+pYvZrYmZcxM4af3Gzr9uSHz/k778U5wFKzVgxgQm9vgoBMgOC
B43AKTyau4aVbF/Fy4vpivB8JmC2LXVXbn9+5d9+vwR7sTUzxCVg+eZ8/Po1zZjWc0INOlCaUFF8
vcLX2Ldf/vVXITHHC1GvQSL7zasMGaGNXBD7ZbZFuy/9VlQ1wxT+66/CU4BJWoAPkg6y1+9lwSAd
j/X6KmOZnDqy94k+ot/85VfhGRfyXMMp4PG8e/0qWDoqa25hoRWZfmRQM31xdOs9/+JFVsH39c3A
mY2XcdB8Vx7694Xxhw3kjKFcOaP82kYDi72d0mZI9aqJmhffAZk2NnbysUtm+tUSz7OIhhcmkHua
NGgr0BPNu1fkzpS4oqSexorBLgJ19V1MOun8fEm2uPoUThqvT8JtPrecscTcoTVmXUDleTXSb3Au
SCS4F+RF+LsefJDmLKW7k0fPYjtmi5s1H046F7DQrm7pNAEkUHvXRgN1or6qAVAYU+9wkhRtFB01
A39wtXwg2KsqSeEHLcfzUy+dIt+1/VQTV66Ar/DFaqbkugEMdTIv7Vx+xLuxgCVRgQVBN60G8x7b
mbEfYpUm4ohPrTd7YhTtV+ysdM22LSegrY1TrzoJ6MslYJq1KRWxiz1R7xwQ4thBdmysHSwmQE9r
30oCTci0H+3GGkHS2nHSH6q4kde1bgsbX1UYDmexaUY602upnF1fdvFySZmupvZXzEC9JYYsRsDk
Q+9D3zCXwU0cOQdrodyQgNUST1uN3U0fRT+AJoxV6w2YhLTF49vpJAxNB7AOyHLHPUHEsttDQgOY
exo6lBMDvSPzGxYB2YW1Uf0LxaEKNTvzCPw3hbQ0daU9amHSrFdQlhUho8WXyS3Hax55ONLk1SKy
FhsWl3SVAfuwW1VSaI4YlsbP89IUL+3kcvYmOFyAh+G3f8DLwE1AJve90+Nhu+aHtUzFYsfHjVWM
1XwUNP8A6S1i85Gy9cW+nFWe9ntnru3oEC1zfVi8qo5PRccijE97YXodtm5RQm6iifXgkFPPdpi4
OD/3zOM/wZxRy95qdKXJMLbV59Adq6c4SwEdsyfNsstFE5nekGae8U8poz/b81iGO9o9u+ykRVUl
+mJX+nnEuVtsIpGNJxnt38suIQ6tCDJATsU8UoNbdyTWOe6lxdnHnuUg7IZIkttRr5Ch0a3anm0j
gse2zmb3iextaO3Tvo/szVxZHFvTYHbK88Yp8HUG+ZSjRQzFk154am2VSaCvNb6HNj8Huoc8rSzF
uld3PKQz0r2PS6BJN/uaMcceKoV4CudiJnRtKzVv2mq2vB1sg/6qwlMRnDbAcdqzPNbLeCPLCKSj
psdEkC0TsYBmTOnLlgYaqrKDMQpoFlpSP9sndYM9U8pCMCIwjdVf4ab1Zkb8gwlucKSLz76lm+YG
SEYSPzg9AIEzqm3i06QSGLEHFHOYnd1Yp6TBZ+EzNk59HB+dNX/Op84CVDvOOFfokXHGQxd19Zcl
yqZbl2SSSDYiDsJ+H05aYiUvYgm2t+t9f9+MDcNyrRYG4mnReFCUC0OntEgLqXZZgttk09pj4GIA
HwygzSWkPyvpivoCH8fMFog1M9pi4um8jRoSl8GLiYJh79ZtSFi+I8ouyoqkgxnG+qrsylRRjUWO
YDNPlWduRDjgOA+F9p5tutKdo0dqJT2An0s/OqVSkJ7jonnO3D64FMrN1N5tbJ7DA1W9e6eOUBfq
PGzOfUf79/xKMYy4Dq9qrWpBZqMgUribS+ixGcw3vrZ5Sy/BiPALJQ95xwLxNe18u/Quiyaop42O
A0ym2DiLZJeVOW0qdtZEZyItVXuJhMhuKE/d1j0VdhPfeYHhHY+VmzDKGRzq4SloIm6mSCFA0+js
nfCiwRyLEsTfzpXNhEE+7o1/ClLBo8RBThE92f5qz8WZrh9bGS7nduUwQfBUETjbcUzLD85cRWrf
sFodCaAz4y7r1NWHLAo7Yog5ahlmeKrrA+NcG6IfqNWWpJ8gxQnhbBIhqx3hEueM72blXviRZZ3X
mpJ5LkREHrPSKyGjbplNJRVRja3BSz1tBE41OM5hjleTqkPrG9+F7hNF6/6jahQN7pPRLl70CojB
FjNYj45IYiqhaTrWwG/nhO7gtLA4DjZ+QvWQHVXg8OYmkF8iyhkFiHUGSQfU9D4HmJKSAbeSyrpZ
Rkutqp1l2Vvy/d1XeoPp6NL4ViHJGzj52y6rWjJmeTNh0HXd5FPOw6kmBihIEEpLaZAeyreuk7iK
ol01LOoupoqKYgwnS7lxyiG7L/o5fIjmJv5WDYy2iGJpYV9wmppDqg6WrD6atEm+deGYeqeycOHg
s4OLNiLp5IDDBXvOxs9ikiDaSkh9xHHbMr4FMG/xpabzoQiaGwZNEzvGeBQPZZz24ZalJPyMo665
lVZZP6ii8xyAjik1mcIWDdEeBXsOPKm/LHtoYm54GwBfm0+cYfaK4zKh2x3XC8JgOFBYsTsdjXQa
tfA2JNLkV4B/NZ+Eb+uCp6cFlJlVfYi+m2vgjmCki/0eDC2GkJUUSEFNQ7xqsK0Tl10/j6mB2xcw
rRXAycC9xtcqytZPdQTWcuXRL5Ht/KiYiVENGTayTdkuFtPZxg6SGyZM9XxnIa2WFNj7QR+cKf4/
AryLkywUF9bEbri1Sj9ZStA88xCe6k6RD9vRTxuzyi6d+21IPafaoZeHEIi7ArdWtfu+sftL9tx/
U2ZqXuq7vn156bFP/Ed4Jjiv/Exc4pT+gsDUP76mtq54pt8UJt9/h+DgC8YIbHo5BXGY/j1AL94x
EYGUh2tiHTFE7Jb/HqAXOC5WQcSV7PlhsfLjfh+kuPKdg8REEh5eob/2RP+F/PybE+N3vho+eYQI
j/8iqPN62z+SrK1Lyc5ING13mDwPlosTOQQeJnmcNAnFH67On0hKbw5m318vhONJp5ID0vNti6jw
u6iOKhnuq0Kzgbf62OxCi3DeLwSMN2I5l41TRgjnC5kF6Bgiw+s3JnIdKouA1J4q1KWiZWfoyiOO
tuCqT7LAucwV3ZJbPyD5vnEKP3bOiHkTdiTI4qlf/DJvxC2XQ5WPhsbl9UJ0J++NmuJ5ZDEQEuN9
apviJNROco/6W58zxwfc/fMLvH5gP5y219cK+SCx66wUNvH2tD23waCHJYz2w0xNBWuMfdPLrD/t
x6j6CI0kPa9Tk91YYux+oXa8KbnikvPS61COd0ivKubx15c8x6DJkGSM9k3gTBekanGtOT6P+Qla
wMYZ7XrecDKcaVwau+uU63wswzi/x9GR4/xt/Pg8b1T18PML4og/uSIE24KALa1jI229/rWcpsZB
ifoIZlHTm1SkwUkNSHgLWQsLXzzb29mlngCDA4yzZpiPPQSgc7dhprd4Mcvyz3+fP3zjuEqh7SGw
ETvlXnhz0K4rmUwSP/NekcvAdVloChiyvDXRdmK3cEpehvzdz1/zD9+69TX5SkSew/cCxeL1Jeir
avGFsXjNWfcXJVm/nQ877beHwL+Un/5w660cGMrUfJDOqNXOKgT9cLZnT0WMO5vlPkib1r0anLFn
QmcXQw15wqq+zlZVRKejqIPmRBVVp39R9xPYrydkAbTq1YcGypoSLdSSlZz942+QQxUQbex0h2ZG
hojYmq8gwJVkI7Zt0Q2PIy1kX5jPyS/aGbMHr7CdFrBHpDWxpUY91otbvuBOZzLKmVzW+8bOBnNI
Q9ISO8ZDkDRi9A0HfoaViusaKeF6wgGR0r7jLffUStr6YSGNcyumxaMAjB3UN6+O5v7a6irOz77f
eslD3nLmzDfzrG295ySwyAcb7pMkZtiDoT6xaE5tT0fss8WOWS2FOB4wDPKtuO0usiaogG0MBekA
UA+E6UXv9zd5kWVc4oVwlfZBD21rxLHpSHsE0wLQZJrG405L37/WWEI+uCrILoKFbUaxAbqho6dK
+RJCiq1qF4ZKi228vumZS7UgXIvJwY7ukO1sHDGilgJx877FNm/6bmxH2Z/gVSq7m1Q75hvWTaGo
warSrxrQlnVwU+nZ+y4sQ4e5eUarCafQnr2nx5KCy6gXX8Ab0BpTx6n5kom+g/WPeWU+sJCQwW2n
pv8M2SWi9RzjKf7k2c4/T8aaPfpF7QwDvwhWGogzRpyPQmGF537W2VTpAA2iCkmzGDJjhkJ2bnNO
6c8FUil4Vov5+AEPUNASxbA7b9dxDqiO6G2edYKnHGBqJYblsg/AYYiqw1jUpEhUmyFe/bBt3JRE
c4FdgoQGlkqleU8rhOtq+oziMU3j00V101qg4I/fWhWl9vuOZRHZtZIKQEery/QDrLzW/cxubQaJ
YfwpvUmlrey9i04g33dOnKe7PiVp/ASmjWD0dmpVfbc0GYFmGXROdInrKMqCIx/PvBIPhmL6OKxG
pmMi+3I8guLvQmAUdFUGFikUtL5zMyVu52xMwCKEEQv1kVrqridrJhWJxK2eY+46dDSK4XB0gZpR
ckI+GAov/hqMcCXOipId5c6M9ATvMGp4iENWlBNTxs5WcmhBRNmSPYsglUQAtHGCNXiBDa6eftPi
YIjPO0yC0TbHjIdD08uzeycYvMtqWegkHsA1Fzst1wp1lUX+oaxCPz/Geg6dHZzzvgBE49NIhd2t
KHdOX+orJceEBqya4muWUov34kW6BpDIyAT2gykfM7eDO7Eap/ODmcvSvm6dVHGsdHKxuihCvqF2
v7zAqltAkLkOZ9cgccQnble/v1jSunaoarQMmZYhWtkvU2DKIwsGvvHMrQU3+BhMydNcJ3jRCTPH
8gSqo18fx3AqPkcBms2eXdBsYfQyHJ28qvHtzYLoNhEIVditjDvZ81H1yUQB6WxPF1ORjzBOEtc1
O7uaFiiauF/ECadx/yBlmVPIEnCC3ZGWbvxN1tfa29QaAMSmS/ORPj0gIQ4xV67sti4IIVOfimbD
kCvjsFVOBN5JqiA/0eoafjJJll2VZCyo8mkye2IlpGR3l+ExUTus7s5zGXvidMpMijsEHuQFulP7
hRCP6x5LE2pzlG5vfbPUmFQbnzDidKVBJaKUWC1xB3qRF3mYcne8KAv2B59kEmj7xOg4TndZlRA1
3xpCTgUO0awKAV24HTIZOPTiriYq89hVfniN0QmXCInQEXKAIvmzmnnzftcqL/sAlIGy2Bj8HAsZ
eoe6gyect1yOOC7PFxOSTugdJ18wCZd9dRZNk7o3pWzlBQAZAj0JAW8GI6iX2bbJoI5t3LhpygPe
Dj6bsCYQcAHTJ5yPlh9kA2MGl30PTT/lx3osxbKrlnak+CGZgiMGQeuFZTkCCBInVkNdiHCfo4Lt
8ZatMo4gJ+sdQ3+vO35i870SHmvPrfcsw05/ntVuHZ+0s2mtE+PVnXtqkAjUGcCIVm4sgUVLbwKD
te84WbINoLbWLcbMQWCSLPyGWqfIU2564SKTvSS2UzfvDd7HAHGgCG5bP2pAVkFoHC5QTPzLJpxC
FBGPTATVZWlyFzblII6V1DZ6lajzb5Zs1u4guFvXUYDMTG1I1IaXNlqxsQ6k7VqHkfFY9s353Jqs
O8hsHs/xUmv4n30juw1BBfdrZRsL7lE5hGsDT0xGoShjn9qHsAlOoDnSyrNEHcyk3K95i0WcR6e1
sf8ve+exJLeSbdl/6TnKoMU0AqFTC6aYwMgkCYeGOxxwAF/fK3irX4nXbW01f9Mq8jIFAn58n73X
Jouv28696Zg36MKjx/xKrKD9+j6KiIRdlkwGxZu2atXdSL+x6rsOYwZWqjqxVGqSelohcHb50Lr3
tYUDAzw470maWQqnqY6+9gwSh1AasQp0iIA5pBtfgY3MZuOCmkjyMorTgLicQ9Rh0lPqg00LL51S
Pau32q41XBBTiPEdewDIFr+aiHcX/ezC2a2c5kQgWxFQNlIvX0s0RO29E+b1gh3TIqXtR7IztFSM
rd2cZ6cvcJKXNeRdUr7iTfWce1tpsLGfChYB7tbCzvqs1Jovr5rKduLclcysB2hTw0ME42XYEEDz
ijMMgODWUhmaMaNCbVEmAy3qGfUqR7FZG3mDxJNoOsaUhos59XV5rqgzH74y18hsF9V4wN9VTwJ+
O0OaMQ+h9IeHLKob8TE6RfZGQ3td0h47D0OaWe0YbAXM3Sr1BB95sn5VEHz2lZ0X+3h1VkbDInzS
DjgG6sNUFu3tyiH/klRtfE/oO3a3w9rnvL7Y+dIlJbVbUlK01O9klCP2Ac7AOwXLU0GJtMyrHgpp
hV2MpSwJlnK1qQftpkSO2yXqky+/KKfXuZracDdYSfzAJ9/9EdmluEiC2IK2o3D56bIMeUwwv4fE
rYkHllKUtAAVq7wrszDqLyQN5/qXP3X5k4b1hp93JCp4Y/A+4R2fOJDQo4X1g5Q+M98IK4QphO/c
+TCUple7sGi0eoYIZeP2Yd291ZaPAdtRrtI0a+mGrBdqTpKy4QGd1NuieSzsaWg2ZQBKQ4g8erNt
Su53WNxQeiOvCtyNZI0vN3VsK3kKFs723bRE1+xhk9ho7pjoLOQ4ha84SDIUvSi3weGjSFlxCut5
grYseM3QUD8BOyAPVdTHqoSskeYoEVRluw38GF7w4ltdofSn9VyYF2v01Lwjc1j9BpTgUNrH/uYn
scD1vRzDBOmNIw+qjha0sfIb4guiecV+DYtIfe8QxeDjaNd5B7MjIBmIVfzgqtbr2xzzN3GmvjGR
ekyCTvcHFqAsjEI5h/qN52GIf1a+CvoP25bueGJ2TJxlp0ALMKhis3bLtBl8DI/hnCVm4hAHVoFm
HYjuO6MRVciUyfBnJk8MDOm1lzxPogoFRVVV7FB8iefaTR12PNlhjafs6oGp4cVY25o5O+GMBPL6
K3DJFOxz7N78qHVtu5uAmP+NGCfzaa1VMe4LM46vViGp0k0YV39YhatGiAwefgCxzGQ6lLVUr1GW
zV6aDN4ckyb263gbML92uxAJQ+wip0ZKJvk/3pc2cepNmCH87oPQhJI/3vTAxSyf+ArXruyXHZQk
s9i4JDcsbPBO23i4xw3FL8rDFp/BIA6qsjoUflPx+m0a753IbBClq/K9z1wN1geHja937ZzBAXEF
15Bt1RfTZ+SXU77FN4LlMh6KZNk6QIxq8F8zp4nnA3JjhRgpvY/CZRBp25WEGGTszT/BPRMOzAlU
UmsbW+5jq/2a/CvsdPYc3kIRIkxWTmXABA4FJG6iCZrZMvqyeU7Qkns+5YdC6sEj21vPHFD5GtEA
zGn2Myi65MbPoiTbtuy1DKnodWSu7AuXwt5+iB6jAsLIEQ4xVG4TOZrigDyK9p0h57EhcxKFW5bI
/UdngN/scuKlvzQMJ/JmrQ1Kir6OpDy6dIIsmwBkm33WluV/oPZ5/hFmeHwntIh+E9/gO8C5sxTb
skychzHobXdHfofnY/X78GaM+2rer4C4xAma5PKblSivmsErZv7ZXCbFwfNn900n0XxFN1mjAaZV
LAm6fRHdrJ0TV6RyqsY5k+sfucUbx4S3hRY1VD4dz/wCKn+AXNbZ0LG32Aoq8GC+7Lkz6XVqt74R
Cy88W+rNnLDIANxie4T8IKALdBBWaOD1rWLvSmOsXcHF2N7kTiXekEJEvLPmgEtsjfWRXyykIJ+V
75B/pzeCO+a4ulV00O04fUxlRUFda6b1RzuXJH54VInsLXikwZYP7hqnNmRq77BoGwUQT9Y4HN3W
lfXPJgjz9ov68bk+hYGyIR5JX1hX7pGbUcHBdL1vA0/497yfQqpM+B/CVOtq+ntPy/+I2v8Lg8c/
CUj/rVPsNScf8P1fDJPXv/CXnI38jCHRRUVCZrGD+B9RQDf5W8AT78Wh7/s29Qv/ULP/5np4SpLY
i64uxujqhPq7mm3RJgGICd0GG1gQoUL/Z0iJf/NAEVeIMeNcA4cekhcu6X8z5Zh6KQcMO08Sh1x7
UoWOrY29jMKQ25ut2yVXzyhubU8wmTDWpueafxt0ZHs2CwjPD4szB60gNDBblQNl/wCfDmeKWBxm
DitKqHWsS2qZNkOTr4wJAQGqlCnBvNt1FywnGGFLRCcJOI6NTmhFnLSe5p0rYyBWDuf59yXkjcll
z18lE6otRXbwhK2N2VTOOmWPybqGvPO3lAwMzt5zRdv32yp0iccIbiGugzVSy+XZ4E+sL3kAolFO
ZJrnTWAWvlRG54bE9lgWz4hNoToQImJ1OJmrcGMGF+ThXEFkO+SFphLCnhobMwVL0nczWhGM2Ym3
Ho3SpAq3AnvTb3t0/XcZFvKumhu6H3I3I9A3FTmNl3oYXd7Dax2HWzb8Su5t3535qKswDDao1Dns
W9uU7a4ZevsIQqOdDllYVl9lNCvcKj33zY2hbczZT8b2Pr3Sla/9CDpOxHkHKWnNZLTrcpe7tfH7
8lDbPj8PSbtFcikLJ3IPCmGp+BjxuH0FWVmLtF7lOrwVxpjkwwUQ8MHQVlVpCUbUTRdMF6dmcQgF
zroJ3igpWr9Hc8FzYgnwStu6KZzlmiKcuWBy96tSQz00yBFN4VnTgu+pOMBvVEQ5HHdPVcHOiOSa
b1m7Q/2SazLcGyYyleIQCgR1BtxSmDKW9QbXgOtjZGrm6gjX3p8JdDg6o7IWb8kmHAZOryi/zq9s
hnhVJk5LkIGnyxn3VVN1ARXfFhjJnlYCzAKBvxLJIikJ3XQOWI+To07iTTV3JmGbzwIQON0gfjHI
kFNR+dpykXUciYaUTVyzY2MxwibctUHoGxPfKRf27cYkFqrf7HCc3bZeWf1AQ3ceZhoBmkNNjP5n
PGgALBPoVmowh3B6KZrIfTI6yowHkrEBsrGrCj4B9JCOmYcLRtB7l30sVZ7Uv3PSHoG1cQ2OolNe
5DwdG4FJpMPUwF6BltwkqW7pgIi/8ng0ETav2R8OgseNTItDorSGJxLu8hXJ9NbSvA5o8Rynd8XC
6TbpGqc/2Ct2q33LchU5urEmTXOqr2wSqUtxdpt4/okBnyojOerA/QZ6gHoELrO02SJsOsFpXYbl
4PWl/kHsLnphZWLozxqa+pG7Hr4YCwUKOT3GmnrRGJhAC6C4Hd3eBWCvxivXag3muxhmH2vjqi+P
YGmUOTRxvr4YAr9caHo3+W33eXWXZJh1biMrlgMV4m74rN3CfNiTULy6ZDIy2bpCfDO43WiFhqfs
byNf7sZBdmyFBaPnlotCf9O1pZRPnfFYL3thGQY7tkz9RwBol2ZiOXkfgpz9G+Mnh3NTz16xraoQ
Okec2eGD4XxFd5UqYrzvg5yEZ1C95knmZ3f0lUlU/ETBneyKuD+sC4/vvo4jwsM1aiCzYC+a6uBo
vfzuO6+dh5tgjMYp3DODdMzPNLM2T8RayQGOfWW+Z2Pd3WPKC7lkMPtjhVvFUjD0UBNajn5OqS+R
Y4DUrVzuacfSdDxCHZP7IGk9n3FRDfA2g7ikuY6kEbhpX5TDI7jT0NopaiXJz8bYf7AoAHlJLTM0
5REnMv+dRldq+pwVCAykiBgxeQNax/xI4tLX+xAa8JfkPc/1PYl+0K/jPIWtoDF84G6/S9A0CH8E
vd+q7cDW6IgBKmu3YV0kXwHepSDtuAWApaWmbIRaMdRExuuSNb2XTQxitQzWo5NMcMeCrOfHAbHw
Wq+qJgxEZTWunxrPDKUviXDBVOd116ZuuKIPErjDCjSjJ4FBJRSWpxlYN+p+uNWt29ax9GUdKwfm
c2ebbz0h7Bhhj3Zf7/oj2ASA84hdJQ7C75/x4H8mJSYltlj/7/X/6/rjV/Xfl//Xv/TXtBR5f7ua
6cO/B0VIb/3X8j/4G8AEYhW8TogC2Neiqv+z/A/IpNjcSVkbUwrJEfZf4xLRE35X1P5AY/BIhrDf
/Q+2//9qzeYoYN5KiHiE13U5K9B/20XqQcDY8mpxbDKew9Ki5Q0QnTnk0VLt2sF1X1gTjA//9BP6
v1gArtvuf2yor/9oyDeN6wF9lEK6f6+O8NhERyWex2M4NuGayglkQrrqkMsVWJ+Mq13i1LcVqX6m
q1oMGMJEPTv/0bLyr68C8zv7UMfnl/yHTPZPy0rPzEZ2sI6OqGCn4tocjQNtkwNG3Oqw+Wzc9YWP
2/9vRR4m/Or+7btn+o1c1uQxQyoj77+uKAvMPQtmMopFA21ex2C4WeLFW56mwJcrvwdvfgwBAdaX
LFTBz6Lr2UpJrqnbyBkZuqpyXr4ANxn/E2y4+4YW2ZtjUXIevs64P4MdtpGRzucwaBVwpdKtn4Mq
HN0bdLb6AH6hTb2+ae+mRI3FAeED2d8awwfW+3dyqIBcZFBzSRW6QWcuWVFpysdHD9KTjczWL3gB
ieQoEhbkwU+wNLwao7WhbnzMueNeL/3Xe7Otc4dXolu9holof1V91ZAStKA6449fwzg4taPJfyWh
zRjTePWRHGeQlhQoHNy1euiT8YFMzBsIcGraa209LjMKPAK6flasTU8L69B73BQeG9XW/l1T6LhZ
pvY5ViZ8zv3aOma9C1TLdkbyD/wjZVS6BEDa6hARtL0K+fdQNE0APnj8wOr+g/XDu1V7wc404bWj
27MRyHLkvKWKtlzFf7Mn0TW0XQvr6+Q20WYI4/YcwAz5oZf4nDcEs6TgWwzxdP3qKV3+iqe+T309
T/YT0Ms32Fdql1jeZQ76saQtmxz1rpAzN+MW/fA41qi6WN7a7t6PcgnUeJIHR1qEJWSvhxPmRoZ8
5CWnShfwV/UDfEdst3al3ftynOgdqOmS5Ocuq/LCHzb3xsOKvs3EQr1kt4T++yyW2GPcolfhjLHU
RPeCzWWy1VVFHw/kaoQNNTvX0uJsbOSTC6RLPZPdsudjXU35D1qNhwlMccTRGrSJS2mBj+DhJ+2k
d/raMEQGcoE8t86mH49B60a3Fv5pBNtinMdLPib6JUu68UlUZUPpu8Wuhnz1KE5O5+l8R1ojUZsZ
fITg6yzd9hCJogs2vWyjJxfIg3eMOorqTvNU5ta+UtLBIx+Nr/WKGR45zkr6a/lN7Gx7MwX21pnG
GkkUNJPT3mbSCe99Ey8ljWZk6eBDNeS+Ut+vlukHz7GJ+o2j0Dw2+AaHfQZ8HnqaYfu5W0TXP8Gi
7wMO5LL9JDcFYh72XG3tcAYyQvqFWJ5GGhCsE8e203P5g9936ecFpaJhAoxw9RIvJcuRw8aKmFgJ
PQwWUecyFmG7J/nWAcgeiUmcXb7ZF2bxNkFltlDhmoaXCuDfEIo961KWk9xbK/lc5CWcXQ/TxR72
qOy2gs4crqlNjcFfw3OxT7b2Gr6vOrfuow6kKF/AALl/bbw428V26QJDdmPs3Irb/fJRjiIcbgy5
htc5rLz6GRdyUqcFXv8XmrrNN92F3nMS2DPCeAvYNfUQePgZ0zDipqZVRfXBB1qX+CLcIH/DtT6p
fbFYdD0MSsTJsam89rZskXm2eekumIiZ3sLnsbdk+FW59gJ3olnm6MzpSFmwz0KyucABGDCQROh/
Oe5iQg3LCqYYgqwzvWTccr8wF/TiohSbiC3XDHiQuMNwLstFKxoGRLLuy9qYize04imYGxPsrTDu
TerjBRD7oFft18packlbmwUAP8kCs6VWy/i6lIHCt1a64/PQVrHeML3V9onVWcXaZ23K9sKH1stu
oN5k1Y7d7/rkzxr/Ly1hbAF0OyfdnTs3i2QIc82Z5Ntapr67qF8JhgCVotA796yvgulg+TVh44UX
0Jc9+WN1mIqwf1kURs6fvRuEd0E1SXsra62GDThuE8EQiabvLrNkfFZlqxG9uT9jQfbs/lJFTblA
O+b2mjpcxShPBVPyFXmAADsnGgbW3omYtz1+sY0IQTvWter1ZsFgDgcSnWAzIetsoii2XgJndR+s
1p67jfCFuFRx04g/7HV74wXY/zeyKAgpzWY48hFKYGvmeB3P9LQEZO7Ix4yPteKdcOtwEVhvVYYT
e8MWThQ4VAp6v9xwKO6psGnrA0FHLjmA1ApaAClwvBZblL5/V6keQk9QtstDxRx/b+mObAWsOa8+
4TZJOBjskGstbMsRu7YZ+FFbeGKpeC5GLBk6mKXB+LBk96K01Y2aOpU/6KXI1l2HY++g+EI+eW/m
925d04toFXV9DqDE+Bulh3e/W09ybuiJ7HLOL8Z33b73cTVTupdoeQknBJBtMBXdC7JDT1FtWNr7
bhzcjxZky3c5cplALnck0IhoWNUBw3v8pMd+gPLCq732qAB3HXXX2Kqf3pLSndutiy1H7HXcja9V
m1sP+APg/NE+GD6MJqscnnAR2wfjN6JNZTjY/sEyC9kR16IsjGXBiLOpCJbxjvP0OvgQb48uFbYu
/OBywTJhcqDPB7+aFTUVPQXVm2ypfwY1J0Va12tzRcHLjpSAT9LypLC8qosdt4M4c2dc+D/1tDUw
k9LKri34nc4yP7GDK0ANxqoSezNpT+99KK3rufN1dwDzgAhFwgO3d1d367pVZB2yCywyIi3D7NJy
wy+8+znO9nQTl9YyH0dlMGmvjgxuObHROuQwRt/7SlMLuAzrYPGQO6t9N2kQOWM82c1lBIgZp4N0
gmEfqtGW+6pMctSWxDG/ymXKy5vaBvsJuzO2yEuODLAE/x08WXiI6qsDq85R4cyvdgKNPdGv+KWj
4F70jnWBvql2sADjTxbWW3dx3iAX7JLA0me7j9SmQELkOs1mhIV8jYYB3wMj09HRg0OuT2LACFmv
0kTjoQ1ubKsNQA+KvrxZ6yH+Ho9Dhijjjb9dkWTnyoj21JvOP7JqoyLlWm3dEY6jPkI72Ngr/SuM
GopBJ5m9Wkld0ZoUEl7j/PMuAKPcaBvZU0W9X+38JF8lz5aHK5MoLic1mP09UJ/ik82+/VoG/ZNR
MXy/psLI1WTMCMaZnpC47hhIW2Jm9U3meZ/ddaNdN9dPnNVjXas0RUhj4h4J5XXbknTMVhY6P+CN
OMthso9jnkfpAnBiU096OaJ/FpdIO+XOCq1mGyVWuUORq+/quLmyUbpUQ1Dc+3b8pHTFBDAY5xDm
BZpbcitZl6SU3J4Dpz1UIu/3yyJJUtftEar4EaPGxR/nKh198x57yBkdag6RlgykhOb17jdDufNm
ldzirhn3WEqmI6+H32PSVQf2ZpSxJqnOoQ3bUfLNlg2c1qXczc4E/CQbGoJh4syfyc4wTvqv3KWz
J+ftDDrOPVSLuBAhPSox7IekeWRA7ratZT9mCjhJYgXHvBngcxFmBebo0D9JwwqWPiyLeY/Z4Qr7
BdyvwNIX4TnrRixPTfnQO3RxCt1Zt/wGsy0B/fJJrNSh4IULIIta9EZa9prhdTWIRPWAlokJHO6x
w1aSZBSDO925ejINhGQN9JOMy3ftCOp2ZBu+eMhz38u1FXfYCT6DdQoeyD5pVlh2tuu7qD5bvvVA
l9icDkH24gQUE6MpKlTBaGsv0XvEilupuDlyC9LfexgupwBivmhqSMhBF5w9K8LvY+L1B70PB0mE
SSbigwYd2kvLLA0VZQna2qHS9++6VXyKgDXcjv3aH3pVAXN39e06lycIxwWuG/EUW/D54dmcssqm
NI0muNvE/hnjIBnAG9H3KY69M770inaanv/WeRAWtQ9+cxeGk70ZYueNyWWxNrXh6WubOXzXKvpW
mphuhtreBLTlHsKWIoax9a/HUL5hD8sMoi9eR2aHxb0HQrDxnvym6S5u7D8ua/SE+3E8NKsb3rF2
AKJq0KBNuET7OJYXntHxJVTVDXbhG0B47Y2gcoPyNoRXH35Y1WPushtE+YrdwqArok5Cejtvyp9q
a9qP+oqlW82efUzDeVwRgt/WuTn7iaKS3n+y3OVQFVN7HPwxvxDNjL4I8on32Ez5S+6pkLkxqd+X
NnLvCP7V/Q7qm38nBFT3glwklp3QeazxCuwA0NOIltGyVJSF4i02tAcLIfBn5hXFt6ZglsLbEd/A
ys5SimSqfbaab/XUQPlJ+v6MV/VM8wRPqJeNj70agbeK9cVOrPho40/9mB08CKFCAoDUGO3aCRg4
prWzLysXJjJY47ZyPaqIRA4nn9B4Z7I8517DUmXt7edFGv9lZIGQmhjxIOPtn5YifEGpz5+m0hAK
g3S3we9Zp5mtZ4pnii5dqivuUV2kXRT7pSmpL+5a4EJ8IpEF8GiHH7kbZrewfdTFgwtRpT2hN8yk
xW0Dn32PDwIGIrOzbUg4dsKj6CEcAWAvMq0Ewa4/FsPVa517/OC86jvyWW5HXUNBMSG3b7/AXOR4
48ZZ1vbsLPgOCRZRMRJRvP1Y5r13HwKN2nBeZhsf9e/iL6Xc67m8cOEkaLrM1ku2kljeeGMb/Iii
+TEpdPLdD/hZcbkc6Yu7M6KHulww+E7pKMcTkaZzx4eHgbzWpzmxSZQpGbxF/Jpvp8giSRrp9lbg
iW9Qz0nWzpTl7J2FDkMZU4Msg1y/gOu4MTDntrgw261yKh9LKNPAumbVkxrD9gxKmP5eGWNdQrbY
TCgH9543hcfGZrG9BFwJwH+0tIZh25Kz/k0tEwML1qOdWLOV3iptbrwOt0gli+G2KcIvMLYZOV/7
FGn/2NreYe3LPQBregn6SSVABtf+XASde65bHtdh7gAW2uStYFXXHkt6M2FFfxbBNA89CTosCg++
Z8feQEtzJnAK0lM+hE+FnvKk2EEvFv5y4H6mliF1coXCbKvBxd44uFElrU0hg2HkxowNJ98a3Pbw
m9esYHzemdqlnjs2Sy9/xAnglnCzWHUASHeetQh3vrWGfbwHJYPz9NwOnRHevtR0CC8UPTl58uAP
8pUk+TDtCpf2KQxxK38qvjU2i7l4ZweTGjEtOcyidZ0MLPgTyrCn6B2zktuo79VYtkF7JCg4hPoE
W1nFDEiFaotm37ND8ubDugYOHtMp9JqY9qgRR8aKB2DIi/qML4o0/Jg268RWBXs1bE9rL/54/kqc
YeG+I1n6mQ99tskkrUEsM8nEx7WK91h7HNZd9AgOfj6QPYVv2LhfHLp6m2BcfVby2r3SEVDa+YW1
7CMf/CKIKfqEku53R552T0M6CfJIvuL1AJCGi8iEHVBR61xK29qVV8iqLzGsTGtJg1qHxi15B4AC
s70P3MJqJ2ceTUg2eMMCOR6VV9csxpyJqvrRM9fbmP3eBENz5qNIQl1giyy8xrqlVZc744inDXZ2
uG1yQu+6s/F/G8LpaULrm4LHg/ld2nyeSPNQGcRJokP9WIyDx7czzP1bvJbdus20yr3NAM1hl/WS
u9PsWOV90i7VhwNdbqupBSWTGXVyp8jP43gkedqmtuvwvOYYeeuUYu6akGnuo0gsUnD/JaFLtxSC
I7OEk/S4cgXg2KBw8yntl8h7EwX+8ZQFn7huvZikgbxTTE+VJUaK+tXGorMphJpv5ABOtKZFfB78
iioS9YveGLaH7hXFMu39Bgs1poydmBd58trB7IjuCAze1Fv6lKgcu0Hl922m9Ksl7K2lamaNehV3
lcOtY8O4+tshnADC3UDZV5q2GcuynooC07DlJEE68BraA9emZKux9orAt3Ls9lyLuj4kE6PtplN1
lMJ9RcqyOhM92YGhkURaLKTtYXmW3hx+x8wIiAHK+WmYQrCcJndgm1jjGUrZW+8l/cmBbIrTbnml
4ul2CTB9X40rLMlL+eiZgWN+XL0be51+42Rpt1rnNMFe123VQEWr7y/HsnXmx85AmCj4qN+LQoan
okrcQw9pnWRG14XzMfI863YcRtgrBiHjIQNFTiaDp+INiSbbEVWSR7K8xElxTqQWnlIsVFH2wqwI
gJ9lO3Q9q3uQk/sU+va0q52qeaTFPmLgyeZznVkOyYquCNIgbPrUAtm+p3k+B9WOJyv+42u2rIl2
HGGJ6DYUmLmZtdfs7PZ+fKj9xBCIZUF/oKqsoHVnsHY02gfPvVuv4xb0LN/fpACvt53RGGKnD/wb
/beVjeEhKJNrhPWPzTow1W1nRcFDMzIPq2SSz6RliDMvVgJaXFR7ZA2HQg8UubTBeHjwRcBtxDjO
vnHlrg/lXiVa/xhtnyZZxNojhVVcDqxmTYMZxITDFfFnyRXjQodcm452IA7a5goCmNqmSyer91ay
8vKvlvGNG/vVOi7+MpIvf1zlTktbwhHvLW7zYhZ4yBCTd1nUU2fIFfsm4et/QduYdwE3/E8dIkpu
g3z+FrQVvKFq1NyRZH0tmpg5CwUEeIst4dFBiZ6Mo84ZvlsaR3Gnf1vsduWnG3W7obYo01pX/zDM
Up6drOm2moTlqx64/HpV4fx0V/U7HxiSUYuvi8OsmZ5xIz8tdg4rea0gxi/ReEuHrHcy2rp6oUkr
tCZD1lvyfeF7FJmX/jsLB6i+qyRZvjDkO8gCzHGcwHGRRQfZTe5NM+j1mM1xnLqtxtO8tt1JEY7c
N0RZ7uec4L0H9emAUJd8W64ZgEgFv6Ditw9e4deHKHQYQ5i1v3o8z/vas9TdVM8z1Nth3UVtj/1E
2/nRZRf0iJ/jHSXq4FLmOSZMdcBIzj45go2NOTLNWoX0oNoniMPtafwTT3ACBpiNIo+959qTcfHp
+XjDJpJP2ppZqsuo3c2FFMehavCKr/qjcdV8SppY3KCRxmndCyiTQdU/2COA5lUmAd4JGVV7i94W
EPsgjQPBFGhIkmNhHJX3I3QD69Aoh3Vz13ngb8iDDj+RotavqgrCMwkCDu+GY4FaPsCbYhh3WUgS
nvzodLJqq7qzka+gSRstXpAB2r3LpmFL1D04KTXeYKtpLuiMhGka/0g2I74rhLlVJNmwX4hjJKzl
pOUwP5TgQI4tyOi3+E8yhBarWmz71emnzUzu8hFne8tAWvM67ZapOMxyODW8R+XsPiNbt9usVK9j
LqO9aPnpGHe+W0Z7PFajPKi2ZQdBC/FsG55oEazS2yJBDXSEZf0P6ZIKJS3gYBEmxTJAq4qScs9f
tz9REAi3LH+CLgwh/RGNPzpJO7MUVS/0lyxM686FNI53DruypYrsT2SmggQBvIeWRNnnPxkslu9j
kHBm2dctUxK4zS7T4a4e57epbLiJzzeIIIBCXDfM6UvEz+AFFKwGPhbdIWAQXrwOSfJPbEd01yU4
K3IiQk7EFceVrL2trGa6t3+4edHus0RHvxavGTiLuzlF1GzvyKO5LxnZonM0ZtyeSg+jhpFW8JgN
1MNQJoqXB6VtM09TxwjHLIAdaFKnKuaDGdDZQbqrXJ7Bj/Q8Nqvz2AWz3g2RxQFM36JHNahX80XC
aHvyrTmu07ww3Fp1qY8V7cLOJjGstGYHlRQjU/cwW3X35nC+bVzU5GtKTTGkj8LDLzXlO+2QyEZi
Fi/oL+O+ZobbgobNLvhYsB8QBHnLMFXcslBKzkvtuk9LawdPV8XoEX0nONMZJ8/Ln9AVFTIj7CC6
p+s48R8nTrUXGl6IhkEoqugKXPo06Vl/1Kacn9zE/RzCtvog2kySy/xJdTnx9cfSqMX5XP9EvgS9
P9i3LI/Lig6WTz2p9c2prg0coFAGhkbVfFGKx+5timOeD66nMdE+1LfBo7xnjlGou8I/j15u3Th9
Lc+l4083FfCSt2ymFpx7E42StCZekenV9KLHiA7ucijJY3h8fpBktnljSKtUFBYhD/8VaWtCPL7f
sQbfwrfZWhaAoF37J/qGzxuNaSM4nvjWO8/vNXpnB1ak+BOds//E6BrUwGyruCr/HmfN5YYa3BLt
DdyYvsyYI6d94/XVspGrazkXyBDTphwl+ZO/Qnrs08KWnGHRtLvRUf3zMg7rsU5GsjzEIfe58qJy
HyKk3C1Gtp9eT5Z0w/nLm2n2pHsvKwJ/RkVTGsadt8d24tIUMzL+YztGYv+TGpTXAKGxFIsBdi90
Ylmlo1Kg4NM5Z6bRWWfZO93P+heFo6QPCRQh68pmfVEVGBtD0daWECv+XN+m2Fw+T3ahN3VIWnMR
dyXhv35Knvr/zd55LNmtJGn6Vdp6PZiBFotus4HGkSmZJDewZJIJrTWefj6wqrrurWkxvZ9i0S6Z
PAIIRHh4uP9iom0J/cZN9/ol643vVv++Q5a/jksXmtBLNaA5gOOwxDsTGx0q28VpxGQZW11aCjsV
YPq8gUk9lMoeekIG6iq4n1w25INtPdE4805nbhhLbllzdYjjvdxtfo4Xnq/vIK8mFAFNHFWwMVBt
K68fNAFd9TWGOTemt6Rt/GndCZPTqoTzJD+tK/2vrtdxzZt2BxyRbutD/g3xktotdLaKTFMgW9J9
pFYRmtT8kyo9C8BzsC5Hdqnkt4Uoi0MrOZIBzqOjFGQpWgGL0B3s33jxFJjkzwanQA/Xq7uIQUFs
IswDLnZ25wJW0NLeMnHC3AixYxbkp1XXDzsnCVSS0/wRBLmDhE4ka/m1nDXTxXOFynnqdC3gwH4T
jYdkMc9Iq8xuLLegzcsfQF7v2iZTodRvMTozLt7En0oOcGFSTfWpgD33WG3iFbXcD1TtFwehGJsi
iW63ihFULZ6SHeA614QjeSrZmrydKhn4KU68EByzc3YQcjm5A53DTQwWwZReEyvtVo5UtDDqBdWd
uCt9vNjcZIcxVhHecI9QPlCjppIiXIs6f6wUqi99TwYb04+2MxJ6J0nEypGx/7WranhjfMJtTuG9
KG+Klbapo+IAce4JIQEZHxq8Ld2nfF2zK0LbyxsLwTrAkIATh5kZuqsr/Y1RX1bb6jTVwbF8ZSni
M8BS3pQ751dM3HMglzmx9mAFt78ZwkYhiTeVxIaar4SGS9XkoClqiJzSFL8j7iJ7R33CpsX9fVIn
5fOIX84kVsVHTAemPxUtHFdunTzsIc1hiV1jGmMrhcVFX6JeXTjYLZ2sq0DbNgTU8C1Mn6GZWxvJ
3aRXMLwtgtdpqDHrvdAjwu4p0WbxcyKe2v9jxHcuM6cpC1M41OU3Wa5nP9a6sf36n4Nw5D/LEIB/
MdFWoqhA5ZPem2j9A1kf2QGrb8Q0CZXRSh9LtRyfFqnj8CRynFjd1axFw5YgyR/WnBM16A4EwOhg
cBV/q6cG7pxSqwJWWdjXBitGgssTnA5EqAFgQBREZAOsXI+Qf+7N0FAkzvNI5YFEWLuLotd8yKZS
V5qUGXRIEveS1/L0/yq28P+Baf9sGdgvHiqN/zE47flXXVDc+adoKMHzD//Lzd6bbRrfs396PEyL
/uT1828f91dVZFn9n0hgY8wjo/JvgqX/G2wN0x5Eazi90o/QDHTIATD9FbYmg2iDDmZYaOoaJseB
v6P8+ScDiL8pyojZ6Ih8/PfE/38rpvwdQyYckDrosap4zOo/oLa0fQE4NufKNY+yc3cabsIdnSW7
dVFTMK/y6firejNvukcag26bY4TbSXomgNNYf8xuLCavvm5vWxh7nHy8/L4E4IGd3h1O+aV4L6O6
sRGOkDe7jdRgOgNgcFdfdyQ/dgpXdnWPPnZUeHOoOlhWnFaXY79bPHGq9gDPnTGqd7oQS1ZPdQRv
PisufsYhllWuFGZhH23e6CPNesIfO8hdJAH9JtRP7XNyUlzJLW5DkK32dJXcNoIo7Gt+dcMeD8yV
r7hjqLoUpRra67Z5Ka5G2N3kk3HXg+62XVNXj6i9nspbFs0hZbNwCEpf9YRwOpmn5jF+EG7lc3Gy
bs21CrvTGPZe5kjcZ+oknnDVAsOJI3BcBs2+a3ovUeCC/Z7bxWv8QOfMXn9UpzFSvcJD7c5T/MH+
FXkQPf0XcOoO3Tg382Qv/qRQxivaUP99GaonhXyC2wWKu4eQvaLB98SH+LKesqAJ6Co4A3c2BbVL
c9jvot1Tgv48uVLQh/q3/kwO6cNVd5UTTRJv8Y2giKRgeajDmXctT9Vj6uM+90gfb4hMP31cXMMp
guo0qTawCUdz6mBzyc4dQGCn9JSfQPJ+Sqfiofgpf1jfx5AedADw2p5eHIq37mijlehpJ/Avvn5v
ItWn1uwVQRuKPkiCcLoYj/F9u2xu54q+6MJzsjtXv+dP4qX6uWN/AO0UEoUjQ8ycnf4Gyc/TbsrN
ug5R8dy+1l4XrZ+iD80wMlyUb/zsIT3PAc3SQItyD6FJD5rXVb1qbhnESpTio6na2bPxYETka4w2
PDGn8AHK1SfK/24eZK74pobtST4vb0JUuZsrc7GmN35k/HlzxVB9qs5KNIWI4m6SY95Qv3xgJgax
l/ml17FO2Bmffk7n8lV6yH6wfnhl/mhEW5ABDzmBJPCze/GcX/MLdfWLfm3O5lN+NVgB/SWP0hN6
cefhv9B0gSD0J8Dk35f6PwAlwU7LDW0D6bo5i4cD5+qPbuvGzhBONoRHrqF3Pz/hVfsGq7KM2ggm
t4esqTO6wosSUWv1qvf0YXFKBz85d/QXT3ZEp7C/ZG7m08d2aNV70CWyUHL7iBXmF6EU4hiYf+DD
7DGLHI6XjuQqvuEXnsnzVpjl41lNTlVQONCgHUi7DiqdwRo2j9pZCgUPU6YgCbIg+wUepTROgNuG
X/uP6nUOx3MRFK8mwi9hFmz3NrSY/dAe5vMTjgqO8EV1e342hvE3JBuj8qxGhRO7zav5LbnKkXRL
sgtAA+2q35mQURLJL/uT9mR4gz+fjCutbvyPTsmlPO+32B989a4FSvNg8urYTpzclq5roDmoIHrr
sR782YGSxM8/QaU7799K+6MmKiysBbB97uBBdHQV++dnzvuR5HCP18YOyrrOZlcun+QNkXZaLnk4
B3RMr+A9wtFfXc2fI7D1NHK9iRdn/tEvDck7PeGcvDHj3NZ5120xypzdoVHHxf0khl/UgIdyRU3x
svs0qTz0Rr3pbD1gpcXfitvu4w7smU+wJygKMx3kQA40l6qwW7ilV3q1Q8koEu7b6fje8rr9SO6k
wLDKoZM6aJD4qccSiLqw8dQgCUVvdQsbtQS3v41O5paO7iES4KiOdEZgxFHszC/8xV7s3t+Cia1m
8AQbTT/7M2FHwAvLo07v0tp2LZcakhXlvKoLxacuzB1qit8St2f6ZV/p2rNQlUhgBxKYxnTXPACA
bvxkRJgK2zS7Q47fbnpqXxN3cv6w8f87mGvUVv6sAfX3dXT8/A9b5oIjHhIRpnjtPP26s5U1zhDg
a+V2IUqSAs+kd5HYcfGTdBOGcnKMS8qTqNmrVobCcgX3uWADmjyNP2aMxheEavzNq+yftVM7VKNs
GgHBzEgabhuUpy2czmgdsuRm/1iydMbc1f1uBnow+2zNNvR8P/EGdsXB6320MY9pc2yS/IMLitAZ
2Fxn3q0Hkt9H5ikmUEEFI5RDAWUJi9+nUxkdHziEOnNMdKrb6kOJcVKCZucN/Jq8fj2bAdqptukc
P2IGvR/zeQiptPJ30aGu86TyQZ3XhBZTQuZr8mhxVm72+PDOk6KcyTK6f7mRnEQBLUmCQepySHR3
ZmUe8a6r6SwOWipfJu5OZvro3AxT68agsYkrPtGLO2dt+M17/sLnM66y3Tuxp3tiMPo740l13Mv4
xcHWlU98HsPNnBIeylcwmh5KUcH2yWNxWpcF+IPSd/IcU8t7Hc4dc0cNdldn5OgTOXqEp7wDsoXY
ufo1jxOpDNfyKe9JLpawjhlgNk2uwkR3RW92NxbO5sCA4+r/MmZUTHmYlLzZO0rv2Bg1JjIcRQIn
PQfXiGq2oGMqN57F+ySXsoxdcw9H8+4i2fTY3Tg6budIlUZ/OsPA93kTXxQHDBCvEOxj6mGAwODV
0f6VpuZpYzgGrtrk2ZNPBHHQXtJoONEXY8D1AMFmnjT9gbAmBhhMYNSxAw4bzjNK+9zDxoSrnU+6
RLbF5aZEBVAMv8dCs3MuGvrb70EeufiC35zI2TgUvwWizoTlckL5PAZ6qIcju3Lmxp4VCmdi0Fl4
WMIh3JjHx3epZHnHGknc3Et/T0yJrWLhQnOnDXqssCPQXnyb7BmsvGNK1BdiU1geM5nogiOvlxI8
Yo9iDUNM3uG0bFiDt3/dv6YREgCbmwaEqxBYYM9WlwcG81sNRpo5zDyRXbn7YUUUm32ZNSsHGAmG
FN1/z9TsZgbyafaFsPfD2FnOVjSEaXAsh5GX1A7lTCLw7CFY46JhRvyhVham0fihEoatyxGrygAW
E1PmmJbYKdiZWzOiCtOgdw1mlcxYbh4jGrCkHs3X5VG9EdN41pUrXSv3GO+WZaM6RUj66/JpNpRK
ngikC4ccyQdma9cB8ERbdDJeg984C5JQHyw8l+Um8e4j8CO3SrqKNbAXE4sohTszGwXrgjRaDMyr
9qGzfMXHLTDZYnpnc9t3IWgIaw3vmbzmy8JyrEgDAC2xuUCAZEr3jLfCTDF8mScF6dypHNK2EP0f
t/Ut7jPhu6XI9Cy3cUnmnJJBHn0G1hVPyu/YJv6e4asvEbGOnedYrVDijjAk8qhZqQ4a2TZmwdxC
fxnQP2IfSRnTzkFA1pVs2ZP8MWUYSXeOXY9LmS8puQVVLVuyi6f0J+Bhhro7aVxoyTAQPfn31rNI
yc0gf4FG7Lb3KuhIVFJXIT51wX7e9Wt9rx63X/QkSRRGMhtaB2EfEjlY6nFAgz6wbhaYxjOnEg/l
2KC4JiAnCNJSyF9PtV+dilNyQq9xuwi8776eu+twHX6hTGZvvhXoNsZaAV2a6pUmbpCFXIuP1pij
2qLPBLNTdwk6B6/tK6ciu7QnsqQmaP0sxKeLV5GNuDlHisyunJ6s6Ei70B/gv+CqHCCvtviTIhJn
BstpvSNvoX/nosN+nW70DZzcN93R2z0rQJbbpR5j2gMfL3sKp5I4UmjO3doQoIgHQdkFqhO1Z+0W
v9CIHPmD+Gy8dvrr1nv6hUTMS/2KUnxgcpTQAl1xOAXYGcNCVdDTX2aCSTSe46h5ZXyZKKor3ydO
IRR8HxYcOls7e8XrjAxO+a7+NF/UhyxgeHht/pxwOfq37Jd168/6QxUkHuU0OtK0npCAcJJHwYO/
GFYBWyRp5pGHIg6FB0IgeB33CTjSSfgxTFD+DG7emdzY/qC9QCalBfzA7pzBfiA3fa/fDxG3zSsu
NHhRl3cmH6iS33qkeSFVA7ULcaXFXva7hvsNb/sqP8eiqzFP+EPzwovJ+Y7HC87CV0nDADMxk4Gr
uE10nMOs38/N4gMHP39X17PwnfSUCYirQRwOrmknL3R75CjrIyTRfaCPbv5NYj58rDzE+GNxF3/1
3tPfQQFbPdtkJXKNhmN4qk3Zltk1uDSdvJG/be6Rhs6k3ervrBG/Wb4i3Z0KLRzOXBwvRRcKkS9J
AT/dQA2AJyKsjrBpqMzhuP4if4B7jnovve2av35ufu/FfN2R3dJ1XDl+YaPLwMa2zLI1+SauwraC
xAyFR9nXffw2uYyRPDkf7ORn+UQJn7qj37C5HWkdSRBhLWZOtyEH0avhMdsJ64mP6JOrsx4wE/cl
XtMSG9hzeHDMXed9dBQ2Wi7eORYNbDR+Hw8gJws9ku1jcu+n3Xn9zIMjnz2G6ziCoKzG5Uwc847d
Q3yDVc9HzqeS66YPz573O6DYyDZyTzBiCUhk5xwEZH6GAiNDNrIvGsR/SHhk0kdWJ5xzh02Nw2hN
sHNz9lSapsd9MOgcQ4Pag2DlTy6Ibe4kJsgf6SDSRaS6uYfXzQsqeb4VlcEaAEFldQrB8Uq2X2e9
a9yAGlon5tFLFzFebEqLN3zZfUzRCcomey+1w8AM6TDabKTBUX8Zg/QIw94xyhwBCMqkBZcDQvQ5
kDEKfssX5R5cWzJ+0eYNXDCJlJ9G4im75dGRY5tgXnzZ5gSiuis3I5MjtL84arPDHMdFgaziP8+/
/+L18+9VrKiJ/TH9NoU1qzZ8mK8kqWSaFTxdCkvs695P8hQP2OjGHoKoAgcAHoBBZrVwruDQyfo2
iVQd6RNyCuRnR5q7u0lYPhz51hqB9qfCAYaWXUGilkRmau/3+BXN/iuYhnsfUc2OlkCiwmGRsQ4O
NSaS6uWkUTMavpQvm5eEYxSTIy+OTsQWif4UasLqhLmfP5/7sOa37hKEvOw6nvXoiIiTbz7Px7GN
K5zf1rfVfjDYhKpgeEVJ7j5c8+fh17ENSC/H/lZRvIEOE0p2wxYwPBrn1f6YWdygpX6HKsvW+AWH
n+P2zHIbiQ6oJqY2QC62jowQjMiQk7upMx6HymNfMd3+LBAN0YI86Z8SiS/1I7fFSZ64CcWRb2Sj
CY8tZedguZCi8v0OlRNn80u+IneHI2n1j00Jhwl/cQkTvObI0eLH1T+yG8T4j6zZlr/s7pEbHOU7
2Wt9tAh4NDDWPSMQAvBv7v77dlKSTxkotr3xROC0eSq7cxPtp1p5HHSWu91QypqJ6HhLk0kTyVcn
r4OJAhGshGdunTAQ27s3fxEedxaa4q2ecso46mvs2nPIxhxsxEvFY3Fwzsr8nFzJDFbyn94/8kjL
hS/HSWxjb9+4B4WTvTberYf2Kr7RmmlD9PJSL78uLO8jiMg2nSunIglrkc4kuzNcqAPMyYU/9xy1
zts58V9zMsUp6m0oqMSI8hG/3/TUHwEkPI62HK5ZswvPkcTcZgHejxRxIv85UjzF60RfTe32VHrI
BzlHYrgycFPE1kosaYkaR0qHXNNRySGpa5XLcSgxWI85H8uH28sl/ihvycPiIjrmHSWHijBTk42Z
/9VpWTtW5b+3Wg/27h8Oywg1aAVyl8Y1/iXd1RP9PsoQR773Kj7tzzp+WtfZxy6HJBVlce9ILSW/
fhDuC1Xm8ZsWZc/aQ3Omqva4f5QXfv5Z3AxfCdnjPfNkkpKk95j68ZE9xA/JqX6ez+1ZCpTT/tlQ
30zIeXZPpsq5+VmkkxiOFw7QpDEcjaOZlJhDnN+HaGCQa+gP/dl4xVCVtBR6qG94xalhimSX6oKV
hXX9xuZILumKt4KAt3senkuR/CB/G0/VhV2IhBawNDXciSJnR2lCD4fIejQTd/mYaahFna+eu7N1
LyPiO1Gc8jmVN+Uu34azEXH09o4Dfh5Y4e+A+d9q3Lw0Ff//R48A5Kg/mpa+WZKO//ofeg4cX/Rv
Lxv+9feHYH13SB396S/sXdm4PU6/+u3p1zCV49/Y9Mcr/1//8Z9+/f4U9Dx//cs/fzRTPR6flmTN
nywBkPL8w6bxf4ku/e96fO8/xuzjT8JLv9/0156MiQbT8msY/+WfBawL/63tImDVjKI+Vs2wcBGZ
/90VGaCRprzQRK1JkyTk5ekWIQDONfztDv9aNmJw/kOFb/o//6CxDWGeRo5Kw1DRZRU5g3/0pGw3
sZDbnE43ROStHHqZs0EhWZkpVSf4BLEsreYAgn+pqmoePwGsZCP1flWThEc8efIC5EtT9VW/ODEG
varsNQVaxMIVlUh4sg7YlCnvTsaW7zB1xAyRHHh+SZySew5bM9IdAMWors8D6tG54O0C6s4zIVav
K6AAprjB6kKbYzNtzKiglvWLMKr3Zlyl9drGoEvs3RJTKaR7u/U/xWGcK2+rVGv7GFUIVQgzjbQ7
Uf/ssbStEmgo7QrxjWMQupg5cpQxOCOa5i0y72jp0UhewfvEVsGZX8+XrqUbrYyii+WdVPgTILRL
mcxdcWvHacgAopatSeENhGfzMaCAPL7tzRo/8fBIbJZyghWTS4ucXlFgtpa3YtAoDZngONUUbALw
X+TKvdQQ2vbRmrX2lW+o3y2ra2+rgG+J3ecw+xwQ8noTarGxnQZpJwWv0W1PA/C588/SUrrxDLRF
fxjwpwa9tg1NnF/UXeCQg2nD/HW0yi46dLa8fdDVdzjQVICyTQdjsikZhY1KbKxgTbCUmSxJ+jLP
c49jFga7mJr1xZJsIYNFUrmOClmuWC44bM29QE9pVgfAIX3ztlTp5o4Tbl1uvFekBda0InCEJjVO
FEOFylHRAONqhlj0pESLQd5qgBiRqFAMVX7uU+bPl2HfhRzKgJlAXwVRDBVzxeDhjnLEmrgAxI3O
AWojy5Ge5VPOk1YS6wylrSt+iJPKGW+UZFfMKnQRSy05z7LaAfXREYScxNLCneiQPEjrjLKLXgj3
adEyd5BNHLU3OmUmKCI7RRHxYd8AKthikVbfzW5O/bWRc6prSSqCVmgS8nJBExG1KWRjcCGbUf6K
hdgvDNxFwTn1bzJyPvg66VuPqmknpq+VOSwPFpzXAwu5Zy97v84TilTIP3zCLW9HT1OaZX6sNQO0
o9wsw73bFB6nB+mna8hmAYpS/UIbN8QGS+aErABfxUtrlC5SX3HMxZsuu85VqTNhcl0Xz3XBR5zB
+PR0OlMhAV0epwOQGNBVpTm2XgWYDp5HNjdf9AYtr/dKKkkccbYI4wUyx2kSUlz0anmJ5V+s4Aqv
rjU+VTw64ZLGjTqEoDJmVEbFIeb4Iuf9l8qo9BR9qWKFAh0rwOkUuHLluLde16rzrwV9tjdrz6pQ
1kbh6zxNOLLLQM9pzM1NeR2RH3u2WpXcieAsubE1cdLcxYHJOck9VW1rH+5FinnUucfMjybDhMG5
nUztuNowjJH3Whb0UTxrWqbONeI6QfU1yenjYf2ieNO0m+G+LFQeDkEn0E5KYWKUJyXiIyQMjpWj
VhrJB5ot/Vup5GV7NmG8rGGCH1zhb4IhFN6UZkoKhCrdw0WuGwn4kiDTB1Wz8go2LnuSAI+8IQzQ
vI6bvLxtxWa5OJhrtBirkVywlwvS3KSBJMhhVjUrr2603pMKMT7t80r9Vy+Sh7nE3hUy8aDT8YEB
XkLIXARnygXz0rRrfpVVUx+dObf66zBb85u5NPzPRmO/GF0jxcLQUCpYM/gpGjdDTeIZHWidwvU0
G1cAsGbnqpVZN8EsKx2qj5tBI2Ta++5A1FKij8vkZopFhQhpAxsEUeNa/t6r+4ze0dYJrSc1xI5D
9aC9z/M+qs6Ay6wnwKWmjJSgsoFSkai7Fo1+47p0s/YlNgnftlzDLHLzDci2vXbycK0hDlAeW+NV
+yb3Tf6AXLBFNQQcK+elZpUwky3HOb7AXKueG3gsl7zHv7gxLIqSWL0pUBo06SntUJOscaH5gjxq
J3zuSGkWLk7eKNVvHbSPmni77ShTYCyGlVSBM121b4jrs5Nl65S49dzs8RfcwMBwqWjHdg8dsElQ
enk/NP6CdNzyaGhSriNyuczBkGXa973BJ8PhO0CEiQl8JB/WEAWZdEW+pU54fDDG6DNouJdw9FYF
cAmZPPcAnVjx2ZM+rsJ5V1ogmjHx6STEVc8JJ26M1WnFuHnUkWvB4USBuTGjp/DYmEAzHDyG1UcL
uU+ZOtWWfDO0enntYoAgGaLx5f4LnwftKxwYZApQEhV5zDAwxGMxJYVlVv7A8gQDYKYyOtrjIXaY
w829t7DwRS9ecxBjQKdmdrgZZvYsG2OLgN5eK6HVlY0Y4so7YpeIe2VxvHNsfkBUP75irNh95SIH
Qw67XwqHGTAUAM0J2wVQ3nuLY0StpSYMVylnex9ABpfI/SYcsa0XSOaYzKTJTJ28N1QY2/KoU6YY
TJkzQiv2cRUsitjsJ8PQlruZNWaNfpZQt/6qaxB9zIkYj1PdiMEEIFps6+JUSVNXSkfFJ0/aIVsS
IkBLUuSv1K6iUybmjQSZXZpP5gBVnbES9CRKJjGl7iaD5vqxNJJYdC5COSQGcZnGGySXCTW9ShRQ
7Rug4dzJmTbCX14Gyz4yWkmZkfPkmqK9z9VB1kDdbmvtXaosAd5QnUshfoBZ7cxWwdgUbISH7QFQ
4lcLc8DV6wRxGpxxgVak5nJr+QB6ipuwIAgCCWvD2UZK66pHGz8ravgkOaJ1pI/DErDlLpHQKQ2s
YEFVPfYkHpNVJgnkrlEzm8NbbehPnQ68Omq1XaKAr63qRy3tSKElhtW38L23cX6aimopr6JogVKw
CHu2IkMSOOh6iLmAbZcfZTgpSFIDx94dqVbzN5l1DoxbZad9jYtNfBFRh4ThkavWq9jvzF6jLOsn
mILm92UuhW/gt60WCN6s9feUUOXg9MDJuq1yxDbHHQ1mT5bl+aFb9orNuFgUtHyMwsjeiiRNfoDj
VHWYWRNSbtBAE/UyCfJUn81dkEYb8ovGPtWJOr2wRFB+8knWIeuX1U9mo3VrgA8DWQlEX/Vrs/Si
OKNfPHY5ysVIV3iaLO4rgnYKAH9BxEwmG3Z0OFN8inBpsBZ096Gt5HCG2eW+t9PBG+gxvxX8BYXv
6mlGDYcSHmKFyzMMpeXnnmXb102C4G/X8zoiCSkhO2kbyPDRxmgt/XFGvUsLhlRq19ctHyG5YLFq
MX3bPbf8GFxm6edgKS884hEIhFDoYc+ietyFVn5f9balOT+DC3OKqelHTBeLjusDF126GuxlRCQn
tcuY+AYhPFPVWffMFH1X8lyUqE5Qq8E7F5VpNede7BSBatKOnCngGmuJ6R+08jK4uJwuL9ukFj8H
pEeAPqzQRIZhmIEOI7S3O6Yqt6Tgy0ihSR4F6VTj1UePXxTrxp+hBhRw1rG3uW17TGpSDimQKETB
DwWJxGDTRl1vuIKdR+27L3RyEG6fSpskJ5DNkct40CDxQKJBoBkR6jF+6pk9WtBoldG+d2OV7Qku
h2aNGgHB/GnVp717LHd9J0juayEAocD11qIGVijaKzpSyJUiD56eB8wsTGfWy60KFAufGjvuqwz9
S8NcfsS1oEkndJeV2kHNaMvsCYF6VPstS/BnqZYvGimXgndtgm+wvgsN1orLnKJemHc66OAR0hnS
A11V+EmiqYW3rSINs7m0IIQhawJYSGsNFZmsqoDxiLL+07gO0PxxLDGjrkbZyyapxzIIsmkmQjck
4vM4Zu0SI2qrMS3kBRbinLWfWVkIlF/w24UkwI6K+mCb3PJpUjK8VXcJyIJaozRtwoqQH4p2NwC1
m1jGnYxaNn9UY4n4zKrF8QmDAMSWun5sE9xlVp1+j5Cn35W6XoB6cMMt235vDA8mWtS/YIQiYkDy
PF0hA6d9ZHSjMZ3FXUje1wZxnx3U7GOVC6hU142azraJp9CVYyd+JXw6PMEGgenE3hoOAlG5Z5Z6
kRcT45Ytr1rFnYZGQEMnnZSTOSVi8UMt+3r+CdwfllCOiFLfYJKzkHEuevVjyxeYv91cnudeyU56
maYkaknywyg0pBfHAQVZZNtH1ctFIf0iGDvK9YeN2aM+Z8YX7lnsbb0lHtgYn3bgCuF1YPJQ4UaK
O2ozvs7iKMfXUkP02yMqAZJNhL5SrhLaEJtvZGvZfVkUFHFeCtCywPxkUyqeVnGr+lMl6jDYMQnl
zOfUu1mU0ZrAC74uK/PBa9chmewq7sjvdDazr0qOXHegIvH0ouKlIXqolyw0Vnozn5Em0uPvE77P
pLlzitot8gY7nY09k7UV8RwjX38tIgYehyaUPKBpgCpfPmpzkG1d8jTthvgFHzL5tZr1KarEbG+/
qJ2wu70uj9+QBBXMx7yv98meTW1hTuPa5k55sZNQS2ZH13Rssj5oID2bUQLJQYD+1VL9ltXqvupJ
ERp9bQYZbvIYG6fYJ41FfJXWOHNEtG++CCJi9rY8YOZtG3U3EHSmebBz+A6JqxkVsho6x7cHHah1
jUToriD+Bf0Z8YkMm16v0FeEdLtiEBMPcVjrSq47fSMNhVsy6WUTinggX8aRLMiu8XGzkDSbZGTk
G4xUnc7sdRCUlGU6h02QFV1jXVC+YeFa1ddWkzhSYLSVgoOqdpILGH/5SxVXA/XoVqVRMS36DAVU
xeSoHtaoEszioyHnd+M4qZ5XpPvFW77qg2dgh3RfQWtfVWmsOUCsuDsL4P7RPDLEKn434WPPpMvJ
cG/0RcIXA8D/SWvU9bZIzTp9Q3E/OWm52Z3kcjPQJzGH+TyVw/5zV0qDVtsmVbcyUedgtZIWIFU+
Y+iKlmxuQukq9qdatsyZru5hAqDjbvZcoIJGoTxvIV7P9d7Izpimw89dS/tXLF1n/TT0Tao62H90
lNYzw3rVYzl5huhUOYjUo+gFURJmNayyKQkmtd7eNWGTnoVFlb4gHEZntN+F3UOjewwaU6blsy4p
xNS5k0nK5Hy/DWvNE93NEfyAXCCZk4+6Sr6GKxtPRF9QVekQow+EOl3umylRS537DAhJNgo+XziY
EaROdHt2ageXSZ40JDB6tZ6YJUixwTeqJKQv+plKuJSBKmyHAdmQNBaKr1ou8OBEs+3p2WTk/o8S
LsD9A4dqM/5Vo1T3Fds/zpwrs/SENF/zlMvxRBuRzR+LqiEZ63uDpyvE2LW0ZA8BGPG0o9TbB+QC
7QeQatX4ileHruPzhEgbjfiyPY6q8rXg1Lo+saNp32G+ixF2TQrYnzGrvtZWY26nXuozB+0AKruy
2tPcK/ri2dzlTveKbW2QoBnQPcfnZJnO2obpj5Msja5GsVE3X3fV0HAt7zPq1fu00jsrB048hwo7
GTI7frhbs/m6Wiwub1hU9O5gxoxzVG+GAGBFRshCWzXlquhIXkhNp9zUbJk/dlVtS+SfdIAno0VL
O5uTt6SNReB18oIOtyIl6yWZJS0ce1j9OLRs2nO1yL2b4X812AjiQOAlJTb8Q01XCho92ZH4MFCp
yOIKaBTUkLV/FNtsQWF06oXsGR1eZo40Cgj6/ebQszd3ujZF6fB/ODqT5bhxLYh+ESJIEJy2NVep
NEu25A1DLcsE5wHg+PXv1Nt0RLvbYVkqgrh5M0/W9lEPqAkDwDv9mhGn37p8xLwvhOj+Lhsp8YQ3
5ocg6eolevVoe9nztORHAHfFWaVh8uyLKHpyvDBlR9GQIzkJB+w4BMb4Evs58O0EU+thXprind7l
6lRVQ8uaK2XoPQDYImLjB2H3p0oI4v6yQTjJO+p2gKPx8wZBlnqTPQ8cVdU2K29yxLbNyb3OTR8n
R96V8SukcHgj9KU3rJeGcn2GXp3/EQnxjN1NboC1VjL8UwhV2gPkbHI/TiDGkyhKaDbdFIlPrlRU
CwVBXP9teZntANS0KcDLnmldiP6iwbuLBS5KjFBCDDy5dERFJLBK7d7rPBn9fec37VRulFvW/TuN
hu3wWNB+woajmeaniLfS8pCvC2pYUCPPTZVXP6yJ0OPvnCwT/jY9Kdh3jmC365cZxS8rQH429j1n
1EOYe5Y1JTrqfWv9qn73dKaAOHjzAFiRQypYuBIbGj7bTARovjLof9qaXLeO+0gf2t6p5oNWxjU4
UahDi5/XW8sejT+xCp+aVllLf1diD2nBkLtRq/Z/LVkQPlA3QGysJ67TboJM1DUdoqYmBNUS23In
iDkeKuXfHJWlYMnM/HuYhhW6dJPH8ZVLPqZ4CcX8kKFSP/IoL+9VkkwvNklRAvpsgi0XtST+MkfD
KHXbRh2XOtIKKY5sF2cjidAcMNDHHAbFlYKZ2ykYmGG+ReSbbD/FumBf3k5DupnRoeazzHjUdiSO
y48ulfhMRhHZJ08u9l2XAMW38RrBe4i8pY23HRTst4rCF1AvyzDGgIXAt+36vgrGa6ZrSxqQQHBJ
hbTak5rKhxOY9HF6X9xo+DO2EQ0CkF+3lfZwq6mSBoSg95aLcGYfPambhneAepyZ4NecZe91UXTK
AlXUZKNMvBw5TmuCCoWI8VUsOiyeFTwTby/SmMN7jrvoi6gdf7cmtRl98iHcP1m007EK2vrP2tXp
VQTVAvNHDPvYtnjkAx2jL43B5AEwXPxTRlAM/wJaeMHEFBZ/h66SB8Q0fSzzThwjmuuu9WDn00h/
1TnoXf8RCqbzp+gn/FieaR+1J8VphBl6lzfATY+w+yHiBIvwf+qowTb1f6DZsATtcfGS9CczkXov
AO8C05+bmVI+kvm/86qsn9Na5KfE2prhOu7NxTUewfVUCkIeTryqakN9JPy4WmQICl4praE6Xkff
Xrmq/7pCGJxN2pw7IO4UpC9ZfvCKJf+VdWqt5TYGtseKPFibPxIxnseIoPZzn8AHuyBpNuqSeZFP
wqMewnlPPsvFym5zc7LR6MI3iZYCayTMTO9gJVgIsAZjY9ABpMFdJrTi5U+PE3d7V+n4Llm84Hcd
JAQbZ5AgSH8yF1cy1l34g9BIySP4AUqXhXTIXlfFgPQMKJSMPnUFx2nmzuuJuX1IqQcA3cH9ijzI
Elj0BOGtrA4U/U/AczoeuSFIn0f6DgmxBvU47de1DTLGCCuR2yNZPpGEGj6SRaZvIAOCjGNLs4jw
+ykKdj5Z/uFJ6SHfRSOXPli1rQLqlpU6y55Gdwqffc374kG1VeVTVrlo5x/nXvKx+kPQXIIwj+7H
vJNPKOz8CLwKg2XaqG4nXY/MaZMoefGzNm8/Q11GxN7D8j4pQVr5RdF9wMIq8D7HETfUVYzRyfXg
vbNrN051GKebbOmYaapPHDTiuhQGn7ZbJpYAptXFIy2V5TNdbEsNkwI0wSaDH/Tl8XjT8ejfKMlJ
68y7rE2Kg69Q/Vk0rbzAjVAEW7LaxRJhO4r2iqIAkws3n4B0s0wGNgv/+/xqwxTbkoz8y9KV5mtd
Fx5eVXjDBg4WjWGxFt7JpyNi3EWByO7KGQDCjh2G+aNtdEMR7scFOsVoZE+miSj8OYrXhd6qqV8O
wJbED4Ah5JSx5iBdsx5RhjF76DZ1ZYGYcd9f/ou45Fwzxwi0XtHOj+5Yqu+UVkpgO2J44VzBjarK
Kjkko0iuvhR5uQ9Z3uijyWm43aw1QsH+BlreFuXS5i/rVOfhfoTxIg9d7yATrBDwtnPklO/9kJAz
Ml78z8mt85ICqPtNw5Q+5PkYt78z645oVhUFxntnrvxnio6pVECkdP71KqAgtrBec/FGyb07oKZi
5jQsVXPq4rTAuRIgXm7jBeXtGWlk7rlH6PQpbKn5vSspOSQ3ZqiLPXOXsY9U0UDZrW+9jk++24L8
Svml4ElFUXxE7vAwdmT0jbzYxp/urPIlaaOIRrxjRHMLodeMK8A83HgiPWuXgbGqT9KjpXok5RBO
WHcFhQ+rbRwiGiHiuQv3paxc4CKrHLE/u8IjOlW6oJtQPO1AwInX312fObiXUPhgwgKnhK62UUvr
q/uJO/J3skYdtaH9OOGVbEPo2czDUbMLaz6IHHlUSMWqMyxgxDi8em0+upu6FMGOgZKpi+rAhs/3
wmIoGIv8VRd6wpgqCpc7b06iOvB6jDPsLUcNdrpzqI2vGh9NGugfsVFW+4nKdrCqcuxEIqbIa7uU
qLvbQHcTQFTtva7Qk/EW8eePN1Z4T8+mFSmf5EL+F3sZJM4eWsgHv3eATe215zlCe2W3NHyt0srf
EGeWt4i6u3mnkk7CIPFSO2xl662KG9I81xfQPmv5q5ziSVwjOlm7Z0BfbD0lFXwBi7qgeRNFGzwH
fTPWFyr2qnq3ria8wupUDP40ybXPsExEeGoTacQxqdqR7A2dz8NnYhLZ/IGjtVY/KwDzhYMoZPxX
bpZD4oSxfmsnmaIJ+kjsEnLShZ3+9nXcjmS6SYjvp3nIsXGzwWOb6bPq2C5JnEDPpu33ngvL9NVa
+k1gOQ3lhgzmdJ/4QFUhFJDqn3jVoEoNeuAN75na3UcUuZaft9bQL2kXhrMYcPgJsF3/X7OwQ9mo
fGgBrNmmWPMzPTnjjQ1SeZcBiDK2rkCy5Khln+/mwob3ZVDPelstA5GpLoIlxL7BwRrTooq88aIJ
e1QeECFbvkgiaTOqxvCO8yBZL87YVEd/GefgIbXABm+YZt/FYb7adryn1CaIzy4Ko6H/3dy0dXSP
d4IxfErXdBz+za1c5cWMdaMv/FDVHcsGFyNt1cOCNYVdAYuVfuW+zcHYzJep6brbW3lpPhM28+ik
/xfcb18pvs1ADgQ9pmmYXuuGRDmejeWjrQoGo4UuW5L3nBbjee6yyT1Tl6XPAYx3PMwROoUXVVPx
H+K62A8AvbCfNa1Ux2BoivvVpyiO4QhcNUii8PZTYJbvEW3vBKUJL3CvxJaCe57qKPTHkyw7tQfh
Mp9vVU1UwMyMCEnbhebND5Ml2g9lnYn7XrhTCQ5QzFuADS7EOte5YyPbwlIqQp7eeVzIr7sFYTx3
6t2XQgXuuIPBnnMPXhY/2Ak9m51D/B1n9VyX73Z2gI9u2NASYWQ7VPCy8dOPuSm6O67iLM5mgLEL
nKo2KN9ltKxfzqBXnh8cC79471GjHbOhqLLrTMP3Snh2yZyJdmaFFv2RUjlKvKD0uuARch3CDkv1
BmBEQ6nBK5MqqOo25Op3SlI0HVqI42pc/xizwqfesS5q8UMPczXsuUfkQPhNopnirtUgo4lO5r4d
hTmsbt0H8TGnFTX5DGn9qXe+KIxV/819I7wNFxY0GIvaOT47mvcE5szBVOmZKqNMh6iVtl0vqneV
4fRPlT/cUT0FvJk2K0op6rPmyZw+Cj9L5VMDsC/7CDJoy5gADCMouISe6ttts1Jh9SAlk/XOBN1o
j0vjpwQJMkr2jiscMQRv9jRUXRmItXaL0YGRd7tIpyVlMIAkPraZoQmSfkz0/0kNLRacHMLza8cC
pmC/W7ADenM9gvg3RqZBs780uhXFvG18X1nyswDcUmc7Ujcv9E723PdIDSBKY9xufHc6+Yvghkev
phc2/9V8arjlL/Pa7DOuCJZLcUgrGJe1RfnTtfw/2cUVLMsYEdCwu6dq9vX8NBY6r7otWJMEbtmE
LSfczWTdRiJypkxzopPgW8MTODi8eS7FV6DRgRS6XJJnxHmCrbeezJNGsp63gxqL7K6QTacfOTks
92lWu6wDKQDKXTrVKjiK/pZvo/E3qXC7Rm7kNJWG2EdNe09xSWhCggKSAYIMfxoV9uG7G2VeemWQ
7ar9VAeU8BR5GKpthoS93nXUGvF6dBIYzzx/6Mu/GpFXhBKMV8KvUhmHWw0kPTyDlXaLB4Q0ipRi
20/TedWRTY4Ab+P4p8e0U5kdDia/IZwWB423Uwu9pFTRzf7NDtSkmrF+z/JqCi/BXFS+i7tGoAmy
Jk5jLhJ6jpjUZ1o2c+9E85I2dxjIrLwJ0pJJdIN/JPvb5+zGbpd1il3pqYySSmK4nR0N0sEUbequ
r7HTe/4RKw27eG5KFlgMlSyLx20ci0kPNKvz/JoWatwu2yakxXVrI2WHO9pk6DjXCfat8Mz2wjYn
mKYzES84Zt6eBvMRh3OfFshRjS2X6Oj0GQTYI2fD5JhTD2Te7gwEKZIoxSKmH1YwZZ8evGiA/8Tf
z+/PUGkc8zxN2ez8y+lOQ9vmqWj/61LBYuWfT20oG2BV14olFpflFWCQJ7MmrzZh66S8iRyfN6jY
zugb4qeHq9XsIhqWi2OJv6Q/CL045JtypGCWcuh6mzZdyuHBK32+Yi17PV/GaAnEQ24W8rzz6hYx
gOW45jWq20L4kMNaYDuvXZg38T9hggzkdd86zbXMKm6ofmLXmY1xpuVXHlSUXO8C1Cz37oblk6xS
/T78Z6pwwdibOTURJsRlU+yKVUqaOMu5GO7HRtVvjmRY3vaNG5f/5bNjm8NCOYlfmA26e4mWRKtW
QVfveZ1xIrwNnq0Su4dS6+cPBWK9PIwdi4L9EFYZ2bKmaeM93rAh/QA9KYn/a7qH/9x2BAHYCeSb
T47Hllq2iZ68X4kIl/7BdG0oaNkybkpQp2zT9S6uZjPRL1zLpj2AYh9D3hZDPo+3YSKSlPylWdvc
Gtv1eohN6qhd2ZeL4FW56vkrCkyKZxUx1L8iRHF53tCYoJHzVCDKY83wIOaj67Zm9alfMflacmKF
LJLZCsYxW1QHv085oIk5bYCYX90o1FQYRLY+hKublsTDuPbGF7Scxp5X7sfrR6uYay8d1SRAlFi4
dwQixwW+ND4d2d2Pg/Kjf/wTzt6BtsDGPkQhW6jqjDTCcDY3bj7tK7nwiWT0SSKSpTlY30OGFpYc
MCcW5Qtgq3RbDTVTAmeigOLHSDWPTBVeOUUMMQnfmoea9VX8O6ibDmLuEIyLgaGUetj0sS4kR+ly
Vj/NAf8CD4s+V4L7EDFJp6iuibhjxRoHwZPteGFuV9WnPaLOInuCSFPaVIeSnvvqta3b2nvh/MBU
cWTPvlYveVHpEo58ZjnOTVlVyzUV4PS5e4/EGrZuFdbDL9gxovkZK+2kP0HbDcULJ3LDJqpVJtn1
nDXy2tMtRUKmjwv7ixEsSk9risL0FfYJV5VDIdGmHvmQT937OgOkPqTLpPr5ZdDaqmvpTpZyGUZ/
hMdgzShnCaC+VR9L1rBFXRoo8wRjhjbzD8rKwv2nwrmFXuXY6NlnExBQ4wiSJx2lwWKSQ4EtHvOl
SpTZcmft5vpcheMA6MNap6/3yIHd+AXAzGIx4w5DH9NuHGirYHG6LDq/QwbRI9GBJPDjx2WN+Dlt
Vpwmmf4uomwdx8dxaObyWyYhQyEyVNbYYFvCR2+8KyW+/sztBdVqm3UdQHdZOPmNNBsCFqZjB0xT
Id3CFfsyh7v6AshtbeVxuq3nX2XRRO1JD7xJ8eIAw5OEJ+O+zj8D4J5tu4+A29/65KQe1/lQ0AdN
xwrf3s67T313IJzpdTB18cpg3Hhq8PW52D6wbhUn7CctUQve4elHIuUyFfvWVkvKSn80AZfVcQyj
+WDUwB8aY6h7zkeaYjZhJqE7sdUg2NN11TsUqcXd9Kvx/upJ959jZtQz/PWAXI4W9jp0baB2vgoM
iaHeyeMH4WkPw24FiYbkUWzX6phEfrTu+6jyGLUrFEC7p17daTrWF6N+SaiFcQ9xYovqx47Ifo94
ueT0KYdJxrx/ulTR72hC5rxNvCZBdcQyOfChXWnIyxhpoY1SitWrh7lqskOfdDS75lZg6swKDHOO
m4w3oFomUIZd1T/VJolPSdSxQ+8tGMq1XvuHGV9Ytalda7fIh7QUTAVE8jKf6H7JU/WoDWsrVjFd
/tkXeXDMRi+4+F6QKfTM3ju7vhCfQaD47YlA4QnWJP0Fyw+kQaCdL66b0EML371z+WlsnbH1l+3M
m+gwNCz9gtpXl97xCVKvsPq3+Iu9p3qsxkethZAbQK4OWaEiod+ay8NDOvd0CXqrdx8vAKZ3LRr0
uYnG6tWZZxK+861hSWqxGde4Kel2deCzspbA4McJ8atmMt6H+Tp8hNiIqTfIyJpULSmSLsqoFJ3M
RcSub7GzAbxjaKoRz4SrWcrGdXKtqLIivSnbEA5uWH7kec1aOaznf06YBssjqx2I2ivk4JMuEv3X
mKmEkcJn/HZaavldqrVftnHkpscuoNDnwP+PuTPVIU+FT9gZ9vufKh1wtri98d8xzOLLUEvA7WAc
vHMf1NG2SnRylTTiKYIvGFPkRJ3CRtCss+V8bTFbNgMWmsSmPaZJWlCo4aj2A2S6U/5/by6yOujO
ZQYnzUvBefBmxk6Yokn4pGXGGq0ppv7NsT6+Xb5gfe8V8yQ3ccYHMe3L6r4o0GXOLm6SbeQlRL/a
IlxJ5jVCTtuo79ddTFvLA00qOCVCvzrSKar3bm2x4vBSkXw0upkOL7BttG4iUpzqqQsomiC2kcsQ
O3ds0BPZCiN15yV7+a2GNsukPmOH9/Wo8N0imhzh46lPpKzi4Jl8PnrRGh3YkiEWDspFJ5jy7Dzj
yXhcwrq+LLHmtp6PwYo+iYvVXuXKY8pwV72WgqU9ikFEk1bY+eUdRTpMu11N/kQzMm4nlrsIlbrC
4xUUw8BUU7Cc1f06YySIRL3StIVuBHVXmj2bQr9+QJH07iap2FIUSxfthGwBlzPMA16oPe+ceYU5
jU7Rw8xDnD0nnD3nwfaERdfCnnWHKlnW1XCX8YsfmGfr12xgOI1W5e1G2OssT9ZIn7LKmx67qciu
SaTje0ozJmxfdNA+uOOEBu0EQfiiqxhLmecLdYJhKS4JJVR0g+qu4HgJwladF9nQ8EOV+fregEV7
o5WteZf1El8k7MZ9aVwWo0DC0xO3VrYayah9fbVD9CssJy6ZKy2kqXXXa4t0ch2m3DSsb1yXPind
3mfYWT4iatfkvqc7i3oKMFvbW8AhOikbE9SC9llciA/wFLpDVT1C9cdQFPGS0YqP+6aaXX3tsbNk
B2qHzG4eAc1dFI6XLRc/ol9RP9uHgo3eR+1h5p9ht54YjOtDv6wNC9RYdnI72vqTz3NxlyUmXbY5
t419L+Livi2TEDSKzYMHy8sJbyd7Tt4S7KROQURWA2HUJm9I0et1YEL/sI4qL2y1e5rZIm50XoM6
mErcxDopx6e4jdZdmdOPZpBpD76Xhw+KK+o1Lle7U2u5ApZxuTg/mcl2PRGCLn9twmh6Cvk5bHlr
y/Tgcub8UOC3tHu5MltBCAy/uH/FwCMkXFFq6cRLTbDjFEUhw+2mAhMJOZhGkZz37GdWLpnmfSNa
7k0O2zZqQyaG6jKYs9042ZFVfuB/t1RYveq2V2glXFxQWkwXy5PH1qMEZWjGeY8UoupdyG7ricFp
Yh7wq3eDV/jOA0v+NkTS+meDlnUcwnVqHldsLhRex2p+T5PaeUiJubCgaONnFw3p7Mz9dKbtqgAp
MNFcclgSup5S9OYfDJi+/zTPxr6iQBpxSLNuiHcDd9eJZzRFvlxpv6M81pTjru+q+odGr/GsA19c
eP/n/VufV168GzOna845fW1cA8I2egvxYQK3ooyTMSLTmj919KFcsc4LHkqpjIdvyzX/jSp232+O
iIhgzArFItGQTdKiro7UGevlSIG4s35Utg1JCs4zv//EN74ktZmuavibzhqWhaZQlyX/mOD2oZGS
ZEgeOtnZLnil90JBJYbWgKmFy6COTV4/2iQfIZbhRCyeE4fdw23Cd5MgBOm+MEYmThp7d7zuaKGI
s/DWep4sA11gcNYllhH04mznqFZiQ67WLB3ktomxv3NjnC2ambf48Jf44rAisCek6YjvefsbI3nF
bQXK8nDHDSwG8zAE3hPk8qF5Bp6snIMIoz46N0hcigGSs/DCWxB8lD/gAElCYgS7Lo1ibk9imvEv
DynKtkj9vvylhZtojHXY5w+WQwdKM2U9N4ykb/AixrH5VFnIoAgkli67PGvt35GhcFvGdUf9FDzW
L4erRrdb/IG/vWi4/BiMnzxcHYfIhsaYAtqNTmmkUbkKNZDwab0g9mfPNJsRGFlzx6rP1nZd9zvS
GY6GdQL8vNW9kIijImIhy3uKK3CISJvdDfgz4URR+oTzkP6urrvL0smEb1rxbTj6co27f9U4FgLr
AN9/7qpUichTbE0X/kGrneg69zG9VmEYa14lbVn8MkuJ4Tae2NJSxVT7hxSPb/dNpqa1vK2XwH1p
e0TCK8uXoUZlmE0IUGduwuYMI5ZQ094ZLCHQrU9ruH9GhezfGEolefKhoHUlDgqNN91xzZOeaxtD
xksmCmCCjvf/L5tXIXQNanLWb9/tkSup1OMHsrJBX1DQ6GRoN73M4hN3ENFygzKcUDtnajKU4lAm
inquED2yJl+RkHejIH32puSR7ag4+LYvvnsvBQtjHKf6SteRmXXN0FA2uqDqmhxV/RKONWl1m5fB
dipqE5+0mwG+HZxivgrE14T9RVFme8JmZvqOfX8uQYInFfWTKodZh/3mBwPyRL2ArbqZjR0v6Fs8
jvBFk6bflVGGv9xaIOPNTnBSfpD/5MJMF5ZrASyc2FmuuH9/HBOCzD3msKTrz3XuydAhf/kVvDx8
qgAC1BryNYdsvTj4OvogHrBYNeS7+Qam392qfHMcRGg8yhFyNrO4CJfKnLxFJ0G57Rpf4D9npIvp
CVOMstuAbAP0vUolMPBTOc7MwUSosGYVUVxmT/XEvvlYxautPoRtF7ZwXR+vxWGcw2z5kzkUEm8K
ru0tJZpyJK0lu47PXdjYn5U6PrORVa1mUn8Thhy08xXDDoRojh9vQIuZfWOY9mhD+G4dOnPu8EWH
5Dvo5/EF5JAohmausQjEf1uWj+s9XXTYffopw8OyYAEr7nUNK3vnjGmRI1mulgpgR6HC7B3+M4CN
1JQxe2ic99DhekjFdrsYv/6vWy1i3mWCSK4TiqNkZS6+qG6N3yZ3mtDBGLAWqvJfy3QZluUuAEaO
isK1i16LXUelAO56VM16ftCGtBZcKG67He12lOsqAjzo4PWw9V3cwCidtBIG2br8DoxpzatH/3i+
D2hy5mPM7SXIKFoXY1+ei8Kq75XvVMkfRSfKvPe7SPSfdY/tALYyK/oey7+HqakPowXjkg69tj+Y
qa3tXo+imngkKrXUj26jJv7YQfq5e2+HdhbPTqPzQFFpzNC0d6Jex8dMIa4zIdF+gjt68RtA6ZEm
UHZNcSnbZFeSIK3+2UK78tuNNXvMfd1h+HVGn70KfvbnrqxS78Lg6/pbGSLsPEvT4kelF9KZ7uaM
b89rjxg+7xXO12GTJIU6kwjnc+Y0N32qm2bIHT0CKe74mfqfpWybsyBzdceZBC1kZDd1waePi7BN
x286HvJdgRfJ20kuTGSapvwS6mRyqLyo1cHrQvdKoww5ur61nEF7qnYSkvx6mNz4MCtleImSSvNv
wseip3Pbal9sJV8fmIxcBH8plyGOs/p9/icU1h7HaV2yo/SodUAqQsjgQ7qwWy97HdySqsJ1t+kS
wVXIp+HQUiA6o/bwA9j7arD3fUnskUOhqZ+xwN7KQvzmdcEamzBN9vNDQHb0wxpWA1REA+Meh5Qk
L4vadnqkEgKX7NIHVGRFOGCHM36LlXpJj1AJXlzqDMaB1yQSMQrBuBmruMmPndP3/BKFDvRR6Pyx
iA1DmJ1l9oS6H5CmbxIKxSZnyp59P9YUbIbOci87PCkM0axNPVaigMbNapzHemCRelt94lgvmIJf
WneE2L6UPaQrPHkwXcqIoomYYJ5z9nRDg1JFMKY71AH7+W2Y0CHZhjL77bk5pJJ4iKDV6IJNWonZ
XDwEawlYdcDFtldZQhtHPOOAxwITwz2J0FookjNUENbK1QOlYYopjqibWbErFKyiCBLN/HW5u8Wf
M+Vab6GuonQ7kM7hHOwSs54rzx/dIy+T6WtpyBqQwcGl05ajfpfx4jRbx4r6VgfGfvJuxMFFEHSl
fLoYM2p/ylmdEXs9fUjMAoVB0Aa8yVmD/wqmzIkIFw/Lj/ZJ7N51YTy+VHryzTmk4u8NiHWIyCIG
QKRtopuDEzNP0hBCzZbJcjkzPruVejQoKU91kXWXTk2d/9CFtr/kJUlBX3OrthW9HM5axnSWUPft
B6X/HcbhhD6hkcepWm6fmI75cW2zZKiALpHs+A6HND9VpDFPPCp6z7QycQEziG6XbGG2O7vEQghq
Fv0a37c9JsFTJ3DEUJ21cH+rtGBPKnC2YpdJaLrdVbEGatvpfu9k3FN5aY7dj01nRltm+ADlb53g
8nZZe5ejy/M0t1Z8xpq1zatb4XXaJaNB8FBE2shvaNbGvKepRqdd99jaMINdNBpWvTZtuTWNhcz3
dC9ip6DnYjg3g+sXu5jrwGsf56g6XgdQl+dy4HrZVh03d+nEj81kKFRkg4SFIPOC58XNifHN81Lv
yzp14PEMYnhKRJ7DexXVZRkTEJ1qxHc0QDagkpObcZ/iMqzH3j4sZUGuhceuY+IsQ/BBYw7JpOPi
wb44hF1E8cYjpffUDSFw7iLpZMWlLyUQMny9Ap+/wLsZIJprFsbWex84mAxKaqiOOhLYm7JsDG7r
93RAAfaoutki9FDG1kc2F7tAdLS6JQNdiSvrr4vAmsPdeyAAfMANg8F5DXMe36yg1L4ikkh0KZeY
ArVj2SfLIfDhmmAQJ289DXDNQqnincsG4WSdyT0UXoFORmuJ+EtQXB/jMtB//B5PLo1rjneWVOze
FqI0CG4kaiIai5f8UeSKfqmiGsS2xzV1IWEGC9Qfur2j6jj/tI7rvfrSz1YcAmwpfnXCnc+mU653
qNkWMRlmkrJwPh1gAfxMl3/FMARPXbKK8lQRAYbz5gnMwFQaf1cduUFF6PG5XtpiR6soS0dtZnwN
raAxpWNDe+5Y5j7lxdI/WeuVyUvGVvSxHdi/YGcImKUKDEcI+bWnN3I0qb+vGf/A6bvYZ43TMABO
deV90yq5JF81dabXW03GtK1rL4SJPaQBYWwkrpPNca1VG4vt9HGoaB8k9I4VgiZdVoacBvmb7pw6
Pw2JE9A97lkuP4OkuKeZkcswR+f0A78q32UAtkSzMIJVc/Zv6o2FrKvR+jell3KoEl4BKDoQMqSj
ki52iW/gdUkWzLUIaiBqTB+lHJsNJbc9QYvvSKzEwZwRIqHbmUcnd7Ngn9I3xXcqFzUqCFeOexLG
LSQbFi0PM3eXX1NHBcYmsL7mG5RMFrs0CpcEZeb1tvS3U1CMLwy9OroP6e86V03vXSPZz/klJksR
H7qG3f0moN84uTiKEqrfrElyLqhs6frz7PVzfSA4VGHjZb0aQR5ii1by2fSde3pm6+6E82D4wkdQ
3plw8W95kHEg2w1zfyeTsYFc2mUhOkGuHvB60LmmVYeals6NOU02r78ar7q1U1MNduY/ew9eU+OZ
5acoQHojQLv3LXG1hyl29UV4pjoJG7YfzK61vS5dPC/nqR0p2sGSiza+iUI1kdYKuxSVHL7Dxd6G
1arpyHo1xhlzmpQni/LsFP+ogGS6aGe//0d7Z6I2OGU6Qq9xTFJrI8pRXhKXa8UblWUOFwUVp02w
r9qEcjEe4PpCHy9eCKyT+amk1PlJqEalx6q6pS0ndyJG5ZKs696pIlyzW0VHFeAuqxbXb/8SmoIn
M7Ao3RLDxDJpjEMFW4lltdzj4eY24sjRdkcSbG24ATlQcBmkZ/XE/i4mUwMsZMdbe3rk8tr3H2RG
SJ5jUPOac8TdKTqtakwv6yLmP4FBLl5ap8IlFCcf5ULih6qDtZ8+ujBYSKOx5W2oNJXFJ0139Awx
vq7vLo4aPtHseHEvJsxjD1JXLtRA4gz/o+jMmhvFwSj6i6hil3j1bifOvnTyQnW6pwGxI5CAXz/H
r1NTM44N0rfcey4iuTgA5F4LXx7CdjR3/InQF+gQhn9SyvTdXz3NPLlH8aeqwg9Z9HgwCRBhluQU
lv4ojoKdCElFKOMyfBpIZzJsiOiLTHqTq+V2/eJwLNjh0JUTxzykuGdZuLPxPGUzjuljEqUWwmNj
EN/J1YU2oasw0OGunzBCHFe/GH78eOqeRzQJK5FRIUNHHgU2/xUi0+dSevFLU+l0i1Fw2o3N4u2d
znTktLZQ6X2JVndESTa/RQY5Bslc4xEtXdK/EAuR5Xe5yHMSdrkAFFPXclnPNgLhsc8WPL871kv+
va7ZUjl4Y84teZAY3kS7MPS1bG8Sxr+B5g+DLjE9pkjtLhmD8T8OCJlfQw6IgEvLwBtaJCqbGq/R
wSXCm2Mzh+VAwxG2bHwK5xDrSMenWYVmj1uKU8c6/gD7fFmxk4CAwR9DsvKE7nfiu2uxSyz8d3nv
I/7olvXCbsomWYP6k7OoGVXA2HHwzlMxHdFrLL9Fqu1p6A1QAcpZ+DbhzQfVInr4jxexIfQ+zsYH
2kof1pUMq5cEXeRf680RzxOD1s3QVOa4tma8omhhuastUTM4ArpHoiWdM1ku5tjPa4Uwd2oZ8GU+
y8s934vzOo4Rnul8Ra2qJBt/RjtjuzdjzPda0QnsXdwJv9yMd/Pf4nba/XYWJJP+uCL09paCqhxf
cr0jzLp/xHQkz9pzGSKVZkzoojI3YtGVJRp17Dozs2nIcUHL/TrQ05x0nxu6mbyBLM9EGDF/tCAK
7YbBcU6V8Kgr+gi/PslqpN3vVhLmWuzVMb9spGVE+VSuPGX8Y9wt2vL1VUn9MJhGX8lXLe/RDWEw
q1Iv4rkbMBTnS405rc+wmgg51hfazXCPJUT+1VOEI3XQYbBFhTOke6tJ/SwBbpDzGmqLgBOnwVtU
R0H3obqcjAQhhd2QINVXp0h0GHHLXFecCxKjPMviJh7URhCVeCCVGoAAbQ2RkKTDFdWbN4wRqVAN
vx6reLYMJxMIDf5VNF61nQjiSk41o+SWsHOpkb4Itup4YU2c9B5ybpvjD/IhqbBsjqrs2Dm96z3h
M53MdcJP8ljnJX2vtAz5n1yhUfAjkgxRNbBXO3pOVjDs45cHIop9lfzgegQRp9T6mM1W85+IMfJg
qP6cWZa9UWciZgzDPK7vkDUX9t6dlhKBnp18day7UcpDKyNH3xdel3j3w+oSitl4PqL7dGz7U8Tw
5hOxqvqek9IQI+RLxLHcRd374NBHudzdBTo+dHn6aBsnh3zgRUc8sgwfIzakeF+7GWGir+5KQve+
CluJv4EM4+cqI+Ltunq1Le7oBxAycrvPYIaZJTB4Zfb80MCa+SODqnjU/JzPSNhHTN6iUpKdmD8v
QAan0EvPoF/84FmgRSb42h8H+AzMxEcoM5gYtrFF88LyomIt5NKR9SQDTx6R9awbDArDjNJ0HlKH
Yj2ZDyn/wf+qGn4NW3MnyfYiKyZ6gcHDyqjyMZGHpaDiw/WCxORDzMjVjzJF8LIXbpKcl0lJssXz
7rGd+mLiqwEuQqDhOGIpQpx31g0Rhlu7rNOnLdfuXywJe91VS4yVuYmp0DainJbHrEVUsJ1J1G23
LQqoexEzdnqYs9Xy7QQtilPRDmyUZS4YZKcpEvbrKrPq2RFdJa7OGqBkIXuzgEFoc33xV2fZt4sX
X6pApn/cGbEDp3CsxV3UIlm7wrwiUHNx3V7skO9W7YU8d/exKhoI3KVNn9t21m8lkmK9iVIkX3ct
9YWEmLSGrOhKpH7xOuCX2ia1MzWbtayZm2XMtO33NPEFgVEuTYrEPerd+sQW3j5mKk0nnEB1uyf7
tTtFU6Ou7ey7J6hLi/+LZb1EV11SOeQKXTJF3diPLw4dfbil65fyvKhoPbHVWnDB9SZ8XcIpTR4R
R9DRdS0232uC/4LsvtoJdrXBj6DnhF2476Gsu1jHDQ/K8RFVbZ1U+vFX5c2Behsa3czsRRsARNix
Ep/6uOXvZVvuhdCCgz733nDzcDAgcfD9O29K5EOZGsjRhZ6AODNb4eOGbfyKxD+ZnlHnC5p0L+cY
kEzx2FTAP+ufkzBa+zv8oqUJ6XEwB/CrDOU/l9IufA/qziErlSWSTTajceWdJbIWYGveoqjAkk9e
Wx/JlBaxAMDwl2w8fRCycqOr04+oVPBCkY2YbqZ6ZY21YUbk3hKccSYht0oCt9j0YlquvCg94aYa
RlE1g2j1E+TvhTtNx9Vhorip+xCKUBMkJakQhY4uaqEeJwMwvq8xdmCqWILsGd9uh77Ao0iI6Tuv
VerHv61UfRNSL+BTefIdTCUngFE4BkAfYARuNxOy/gozZd1W5lqKpIGGjg8KlD5zdpAP3mKL+4kO
Ij/WwcjIWxnGX5u2DApzDFoHP7Aae3FfElhlv7HJRMF7j//qdx/xQfOhbtShmzgEMUFrCGu99W4X
joBOqOKJNMwFLfI5ZF5E8slYjRcvdnE7Wph091OQIa8EtBOy52jmJfqeZht7p2wUNNxondhw5Drm
3iC4flr+LrLsXgcWXAv4KKsRE26bqmRwvzRlKf5VY9OqTxYQBKGibCDW8rb4RivSx3OIUD9SpBh0
Ad1uGXVhuNPVVEvW66I/h1QUbKT9Ttcw8RF08eqHOFuka+vkjiZ4Nfytcv0d08ret1MxfKZspYon
YSPxwHBoLXeDGeQAj4ftV7fFj+H8V9th8NDnCKLLWEscJbtB574S67xH4llhGBUonD01ngZdxgTb
ly3sDwTsChVpG/rvzlSj/TJhLX4DKLg1blapTH3pxJtZSi5o26Z5pqCOeTWytGWPA1+GI8T38TF/
oKlF+QWmi6P5APcJlWjP+FbsE9eu02mOfDhSFYPlz6BsGKswWCwZEEUESuc80vclkx+wXj0qqh1/
fIsPN4UVaibF8nsYePmwXLyUiSqOxGXWHQA2y1ii86zTno3m79xEfWYSODhYUh+nZvHHZ8cTKSLJ
OC5QjWr+lbjwbsKXUT/zKs/PsJi8izJ19RRZYk83rZtGf5jwyyta8XFXzXJdcKFQWYJuQ959Q3np
+JffT7eJSHHbg+YrlrULc+HiK+gSEUHh9oKHLmJfzuhkrsvohwU/IqmU3dpGtWH5GNStwLTih/M3
FJLkmpXoJ/crdhMXl6a7HMk0pJiZaycNgbR0fbSvFuV+aPT0DBTDEGJfhg54PPGiCeBwXV4QxdAg
mqgva2T1fa8q8zZI5MM4SjJbHWHg2HIXqboeiEtXzctKv7yNbF49DCy+ZyL3ZLRNEYaAi0CbJhAN
HkfEOnuHVv8/Xn9cUY72qb483KAAqyaZnjtiGOVpImFuOWH8Wt+71Vhwr3XokFE4KHZ3GeJVslYS
GC4b1Fwx43gJRuELe/nKC6uzOHnWiinWlsa8+yTN2szALlxOuJqS4hLHeYo3NncYgIaz9szWSL1+
Iaoff9MkQK3txwU6XEqCIOscRogZcrXDSgP46uXlyryAxQIRTBjMgHKzRr2RjZCTpweCuRHHKQ9R
KYuVHM04F2d0GDmguucuEwXKMzcGMiyb/jp7XH/PWJiMf028KryEdVi7dOPsys5I3YfgzvFieEtJ
IP1vBaWCDOyZ8gpLghPV0GBFL/OHCp20+pUEbXzuI4SfEKwmLSAwFJ59MaNXv8uWmq9KsmnPXqfs
7sqmJdpQkBoNQ7GpQ/fT5u38Q8S0c5p16+fb1S7LS+VEYmTZrNt/0U12u7XVMMB/hRFZHShKHTSB
lYDwFOZFDg06dbr7ilrmCjmBnUEShLpnTohE8izrKd2LlIFVdaAHpeQapa1hwo40kwjy15BprZO4
z5W33ty5S1B16KjsHJ48rJ6XGpX9Dn4ZcbFxNq9nk8ZxQLahxzIbGgryIRduX3vOmjk5BW1SPEUR
2iOwXF7z1iLJ/pMEqdz6aJ/ui04P/81RGXhobQ2Mjcx1r1ykhvVln3y6WC3nTd4jR+LpCu3VIFy/
tEwstyBHNAbOlonzE7saHIKeZSd3SXLmk29L2BSom3y4J/X3sjruIZ1xRFKipy7/axek0j73O9Yb
9EMIOina2+5+zly4pYXF39Mz4/D3Mk7Wz6qc6r/lYp2L27gsOPo+JIqsHShJEydbSK9wbPJasJy4
79qufC/MhICYLx/KWcQLYeLUHXY1LCbxprTDErSzcYBfkXzG481/gXBgHElhYRvdP/eo5dHJiqH6
CxsBu0QezgxDA1fcDsqF7Ri0uu5nJfTxeS2W9Sc3Inx3EscR97AaG+fK2KTgZWEbGDD2aAK7j1w0
Nu+2CCWXE7OVGxbNzHcs7gUhtSWX4rkuhDlnTADjw6L6lbAQHBlHLtY844RX0yNXcc8mO0vqg6xq
j+SPziPCZKomdVC9cu8jU3I/ONRBIB15oqB2z0nzw4gY4miC8QIhhL7NwPJRn9aVGNqNa6BH4Les
zryYI7qxoD8PqD3DTZUsKZExDYIk0FUDVyF8M6wyWTW28U5D2sjZywTqj+vafI/kXtwF6ACoo4lB
pVv3M/Rwwxjv2rrHHMfDIFiWpQmmbgko9dI1iQBnA+yowXCLqYbCjV0aayIPp9QBt8i8bULJ9NLO
hXlVTZ/jYutw5zxX+Uhpni6LOrgTLvd4cif/EQzD6h+9odb5efUwZ8DRivO3jmk0aBxv6PMrtUZ2
NTmmFnCkFBEc96u7CTuibJ9YGa/DI3xFlFcQ8bS8nwfBfq9Z6j64tGzVeXZBLyLhcrJ+2Yejafu7
dVlqcoYyp8HbFiQY5lN2Xcs2iwOc1GMP+BY/FcrCHdrhMYBQblBIJm7mN//6VTYPMdfXd6C0fJmd
0JxCx3IulTlCZs/1Z8Le15Y1fYiw/0G1Vd8dEMvIxzHymo81UqXdd6a3r8wTRf6S4GURxbZuCtd8
ZauXtMDFZMLuIfZ6JhvjhGXdhMwd/skiq8PvkFbjnyUEPdgOahZfovWLbYaAhEAmZxCsl6opeA6a
aIj4q+28vlEnB7cbi4kNcdyxXsWposHq3mOTtsPfysis+KHDKLA36DUrL3IdMJ2zGOLmFez7IMgD
Pw0PxMs24EJELf91Nko+oiwHoMGmm2sftQXPBVtWbd4YBvJm7kdcEA+RY7z0EckhQsRN7S4sjZdC
Rp+xrMLn2fHK9mT6ajkHYYMAwl/a17AwCKvckESWQFvoUX2SArZ3i2G5qC6S310PgOpPgxPjpxk4
Rllmxs3wx0Z10j2k6CyCMyzDqEFZJukFNGZQphwNGvPum7auX/5ioWrLHbZk/7+ehM/6SdwoHy67
gAA9ZJOOzXFALYRFXNJQbgKRyovi5L1GdtExHBDh/za+iU9BEiAyEV0j90Ea85TrqWu2rhDWQ7kR
kDBJ8hi6/znBNAMEYz0rVFHzr34K4/4L3oavqHOWzHxrv7eWW7mIP9EaWP3Ck+INH0AEe9gRczKO
cjszBcTA3ZZPnBEAYAabI/3QjOz7eCBPjGjdu546nATH1AOIhd1tCk91Odf5OVd+9g9Ju2h2nNT+
E4XrdEnaVdzm3sn4U/Z196tTM6YLlWUELrFfftGAAo6dHLrfBujTQ49uQr9KNytQrzh+co1Hf+43
fAqXZTN6SGBVVD3qh1m89YCqK4QqGGkD2fCfKZZoz3Y0AqHeIvnjVwvqyP5N1yIAWtwiE5x2iQKv
/cXJzf9ypWACra7S8KHP6ZwWKidCD0OWKoifVpeti3U9aP4RvOmPEsZHyfBNga7AbCLElq/R+6LY
E5BY8qpXsMSwFPNEEySf7wRIYXtQGTqVX5gYFCJAx4Tm2SXVnirLx1nT3U+YAEn10AtMmmjM9TFR
wjAwa9EM7bAfFkR4Wo0RK5Sm8Z6iwlQU5CMTwXaIaBvWopIOHls9RIBbNZHGZzdYmwjtazf/HRvK
8XuVSwbAZlDZ/YwP4neRsGsnCofVHRo112eHGoAznYFPpIDTdLXmz/TpKKH0ULIN0/P8nAbAs+0W
X5N7YoDKBqXBCvC7lUO2vhZNWMN9RddxDHpWT+zwOHgguZF0Y/1+6U85ly7CZZ7oevxuyia+Kqwo
DUvDtoj+M72qXS7UtKRtQ1TKM3ODQvbpMyastnqvCyiO+4EqTR0WvyTPx4dPfMjSbiGeYFAJmel9
mdZ/XMx73mcQrx4ShhBC4fuEb6H8lGgQWIuimU3zC8xK/5Wln2LaUsBvLF2RkBvB0bUPw5S9hNfl
7bEJOGw7evr6XtgZi3WB0vW59rQg8tY60RPT77TYlx4M2z+jn088IJBE4/FIaYPfBOIiTa/xzymF
jb9j7YRiT85D7uyCZMKmgNoI42VUiI2Ly/PYVE13pqp01tPqS8d5a0Yw3kc55Vlx29l72f0aOCD2
gnoOSb+1zPevI08PiVJaJ9SBIePZXZYV4z3P7/oBaEtX3EEdYuR+RHHSxq7HSsQr+p98HqZy0weN
KrFx5IrXQoaBOboR8Kr9MnkWBppaMFcEdOqQi5rl3M6umuGU+dWeuPKW4RmmjrMXRBDThZzYpdQ+
FspN5aXtfgja7J6liHqtIyK/NyoI64+kAmJCh9Pmv9lmZT9QPV0oJNYgzUbDyW8Li2SLKjIAMuVE
GTHmx2mNKv1ddktM1MhMt1/GzD73AtzOIWNngQe2EtANkgi838cNc6aonXmb9wO1TrIJAnahPFOt
P+yRhZodni8oZPgs4C4xYLot4yFGAvlqm3VD6rtsyH9HPcyL1TCOlii/0AVFbsEUxced1TAriDB+
wtbcBOXa43HQholKGi8umXI+c0ueq2Hx0p1Uq5VfHQcS2NaOWcYrREGneIkLhhevLBKpCBIPPPuJ
qmPJ31fOwWzvZznGKJqmc80+EfpMao5R3rJLL8PlghQf8BuU0dOC57fb9KFiqVF5RmCcub3Jrgut
/shlWERkoqE/6Bm8DzBZEI7M9kfyHS73DGFXkG2eh6MNtX2j2bKOPA2vK49teR7RI+CCG3HLopeN
5busCvsbPkrQfToYKjAzNHyMjKHOpYmFuFdMaP7RWaaoFAddsY8fm+BDpX4anJhuq/ucVpn+tAyG
7Alxio9SYrEspzObXZkXsS9TGYvdCB/YhvF1yIDPhOHz2DigIiNvxm0UMhffc2JFv1DMOC9t6aMM
DXUIaRfsyHWeIJ/k4FzZkduu/d2C6LrTzaAPtF24lUK39k8GfcNbnoPGv0r8zTvQEY4LnSwswi0a
l+ox7wefMDUOUJannmX1z+4r2LPlXQh4moV5XWhu3xDCx+4xxvLI12TLjrH4XIL+j0R50VEvyJzu
UvEYm1Gw1FwyNIjIC/zxI0/q9o/1mEDjMR5a5HlunN4VYgGnwvrBfw9YpDfnuV7tcKP46OIE8SC9
ZprLDzfcbX62GRNcRLe3TXu/WgHZ8DdVaJg8jkhGh9c5m0pxJ+FVrm8yGQr9NYAMPTRdApQ28dqS
KLWVuupxZeK7k96w/PJ9vJ235dc/GIcIk9weMG0TI7FKp6H7DuuFOqNrJh1ti06V91CS4+k5mAMm
Ji3FDciryEVT6UbDCWNt5p+HgVJjkhF7877lX9xUzjJ8d846/3IcjOcgrXrcSKM5AhWJYp6Gvjkb
x28Y50V8RLZwi+wfhDTobda+UldPQqF5gYThE6Pixf6JO2OtMwSvaFj2DBziLxekxTN+zRLYSZsw
Slq1T7+IxHpXUy/AzXGK6QiugL4e3HP5X544MytlU2YPdmzq+XevJCK7OY4X8piQuRxDb6pISa1A
Am8nRPnBlnq3/upjH8Zq1+IYt1UkCTxl0vzIDSFeK7pXhCdBjuejkeUPgFqC/LSYNe5tHTxBMVa7
uuCc3lNJrK+hSIj7GYTTHAPc/PsmTDGVpt5S4jGBxMLB5B5diu333GJX32SxCb/GBf83jTA/00xf
v/Mc+j16R6f4cEkmeMXZ0D3hhvmNJtX+QLPPTzO0GYb3ZXWpkMqcAmCCjOBDUt0nbaOzEALQT3Gz
MG+kO7rDFt66vfN0kQT70SkFo546c5/DUMa/dc9hjfInH05V3QjgF5P/6TNMYEg09T7Hw5gS7elH
LLbDG8YHmQKfklFx/m8twvINl+ryA2bSgW4RpQE7PswrvoucGs1kkTzO1m1eNR/7C3bt8ESFSikW
ggvCleYWz5Wx0W+l/A6DgDDJNXFNTIRSkMfiiNEW28rszPHRFvR+KJTgZAlcOQ+h19B8USnswxwt
/dbtwe/CXEU5apb16iO5p9KE+MwqHYmZSfKatZWbkXrtBobIPT7bZ5v3+UdF188hr5OHvKv0a9cV
YLOoZ8rPSYy/iqGK+LpKBA1aB83VS9PwqwXk8p4HMw5IMariFM/s9Ndw+dvl0h5VtkbPVTeo8iR5
8fYBt964GSJfPPbNgOwmxnR3P7k04ns7xhPOrbg/L33Atyq68Rf1x7IfcMYc/DZL5p9oqN344MBc
ObQwA9Qm6wvWo8i+Uck6iOQ0vxZBJolJT87cJP7OGd1XmYT2wb01WehGeH5zC4YSgXFy59cqfXGZ
JGy4pKpdyNaL3QYJJhfdBcWZKf1+CUt7qHNBnYXFfFCs+jp5MaafQJqEz2bOAcCFS3txpiL7WEz8
itXKOfjw+a4uqudT03jySWAmP65Vu5iz1wIJ4CwiaFIhlW52XhD4l4LfB4IR2wNvEwY2ZBMzeZQZ
YdV8LBzDF3B3/LZsmnJ2PEMhP1v2mOspRKbxHHJZnVSeup/IH4iuQPTMUlWA/YiHdSIyNQglOdrF
+Btppn5LVIsUqIrVJ0JM/9xEMIiryTcBKnzQkEi88z9sivJ9QV7RpgCTuYk1n6uZYVmpyUM3TVO1
a4MAClYpbAyA1zIO9iO3fMTYQM5iLpOXnGUTLb0pMmRhTszGXoVVTk4P9C4EFbV7QpNl/5q5m38H
yqspZ8dv9Ibz3q/sjFa1TpMPR6ao1TJCzW5/KSLIdiEKg3fkRoDBdlELUrotCG5AvXSwxDhj7zSn
koidLbg6/w45BY2oFPN023kqQsTmtrgIjDZ81BVabl0g43B9Sh2wp1ttmGiHgKk3HgkaTyyogEUz
91EzBdPglwHHYTaQiKC7M+gDTc7LNOqnJFtPfNfJvutX5IDCYf2Hpfa3jzRgN3jGucyFvWCpZlrZ
xaP6J72cGLnR5/LTfKsrdOXydV0SKXdTbMk9gXigsTIR3OlnFRcaQK5fGf3urWCbhuG2EqI8RCX1
RI6G/HJ0dM2j3tyBC8j8S5J5HKoeCOsHd0LGP0J92uKOh2CKquZKsVRdo/lmPo+RWvykncf3HVU4
kJJSkkuXe4MHfYMn2vGc/1QPHswvFkCL+AwOzF0MK0ekYFUfiGYLQJSLWIr6tWxFCeeyrPyzZNr8
JUXf3s1iwoJOOfxD5d78qev2sbo5LHl1U3LsRsKONq7neN+2qx5b3We/JBzzzchG9DGVcX2AjO7l
G5uBdd2qKDFkUKYtl3oR/jSOVz1zYc2XiEqL0EuwPJtpINvn1AfUzxS3kOQCAS6E2J3bFVpxY30E
mQtAl1ku32AynphSuAwg+Zhrz+yiX4rlgrIHtXWucC8gCiEXtxJMD6htN5T0yWc/Ew2/TK04IQMC
wKEqLLaq6t90pWk2CQTSiI+iGzJ1tcW+jSNyWuHv3d6I2lR/WU4lzT5cMu+hN2tGll7NzGjMRmjz
fQCbyxbND8SV8RbxqG6C137M38s09R/IcVEvIWvzXaVnCXmc+n/e9qhDxD7Qa652VT3ltKxZx3oW
ZsOGDf9wqyzyP3Pqj6/0+l9dGqRHrcAe46inQmBFSgRB3X+ziLcFhV/X3xmtZLjN2WLDBmBA971A
2SF6OOoac+dqWv5+Gv4yHU53WgYWmNU8dS9F7EqoU0lxE57XKICEuqFFJ5DvuMP9tyiwhOxEQ1d9
98rLjyvq+60aQgbbsM3a4wLJ7CkbTPdCl8JZEpvO/CXRw2y6aUVKYJqaUUsXRfmWc0EQtwPgZ6/X
OB8PN7nClq6SIEwHWFC79OnOqR30HXOGFdEv6X3QsjZsM2L34qfMdgfMWjvExARHm6LH0FBjVXWV
IQh1nkiEUK3sx32xdpSyLeoqErm63QSwkuNk+QA2h/4xsM641TbB2mo/uzyL2OPfQB2onWDfZL+M
xVcKRS/B5ItSOZ9nA8+cPXvMcYanwnPe/IW1TRCY8t4Vgf+LGU3+ZYTbnZMxic3Rq8ojhMib/Kjk
98Ee7udPacMw7CB8+ItDj3NnS9oY0piUdO3AYsBWRX8G6+acCxaP7dEZGQ+GRsSvFa7sVxFE+S7B
/0YuVwIDTWj/s+q1+8sB1+Ycq8JVP5MJkdxwa9V/ykjba4EaKwHuTkzX1mfef/OLU+yTwEG+djIV
D80YV3ehlcO2N5JRP9wHDB3Ad9Ixpl1usQsVaOOJ8OzgNSKxI1VSSYwCBauuWmQhSr/5v2xGGIVb
8qJcjOUt1TGKKvWLwQv/syl5rkc2p0lZXzAJJJtOWv2poNHjUZkXRutrmel3Uy5vWXqrERRv2tGi
5UYIHEa7BabQPh5ldcZ4lj31rBy+VBrcUjdqwVj7tmvw55zjE48TJRfQ9SNLBqYa0iV+EvLkwyAh
f6ql7N8sfIptWZpg2CJM8G46xfztpvX7wPKw1JeUoQfVVJa3BAKBeL1fwajvCULRPxiwE8MyK2s4
4JICJVgkAoJ4Q98J9t04z3/aXrG7nPgr/kS24Mkq6nTrdB6gfw+vzndnSntXM50JjpRAEjw3m3C8
aDzgCG6L2mGii64ELvcf6BPzJ/MTws6rJOoJutLB8yTbIT+XHuvsg17DECMPRjiyTLFp/fO9kKto
Rky6m3J3/Mvj6zXHmo39u68K23y7xjSP67B2TwLmw5NFdkJv1ycezn5pyxumH4TNGTVbSKpU4gLr
VbA47U5DY8fKE/tDXL/QOIYD046OGxyRq/JPImhuFL20tndmtnPyPdHnCYRSGvcGqiXndUV2u/zt
C16BVQhIs0ybkIlMaw7YcDWquSsWyc3LD6hU/SzsZIBwrF15KXyRw8xri5/Fzz1uVbTV0QEgTVQ9
4QHw7d6CE/skjY5ay2CAO+Rx05zoDtFIq6kRj54FvSfHUNHYVqt8zbMyAihnEPu9uox+C44NeDZU
E1NgCI6vQaCko+ck9yhg/Hg7VjWBrCoinb6n70YvCL+wLIj8O9C45ozqkMgESQdlM4qJUAu5DlHh
t8n9mjeNexzNHP7H3rS9lMFY0AES7OGhoPbtPW/hDXlMCMEBaon+UyDXfGSKQ5ZPnYQheuE0QJsJ
0YEFpMRYZHZmMEyAXFgFjHWw+W+nkKH6IZJi/UJzE5mNCNf43ehqaXaZ28T9ox0xjxJSN6DGHTfV
GIELjIZC3chwPp1evsPq2pNWuOBBvQaA8Zo3FlnOgjrn5v79dmli2195iLoAiUHHMgVfBX0//3rn
YzuNZqem5CLBSW99zVSqR8mb6eVMr8DHxBylXqGZMI/asuvw+HTsQ3F55WEZw5ECtbrF79Okz0FW
5pnaIa7K557SlgF0ceJocDKPCWmQBS8Jmgosw+gj83c4iir9SOvJJF8Wk/x4MRY5P/6V1jEItQ00
utZyG5FT6B9RB4z2lPOuqpodT24c4Bxt6hZXP00DFzg1XCdobpIMiPJcZoWYSbRaV3ckY6kf5prI
rLGoKOH4RwrVeexhZ6fcyFJsYLQhpvjHNtKN/7MVHBQLaKFQYYeeo4pt/5JXaZ+ir6A/Lsn3dmC/
DAdGy2DAuXjWF2Qhyc2/QhLmS6JcR5/6FHQQISpcJxuaMA/LXecmuzruSUXK0DlsMMoyF8vnjAEy
Imn9VWbzbS9V+eZKh5uCVId8QQWGw4S84SHqy9NU23U8mCSsvwjTcOuzU5JU4OEHmna+ckt1opsm
OzFe7Koe4NwpcVx6EcjzDGeNGOiooeYEKONfTDDRo0DpYfEU0b2+guaB/Lhxwm4c7+oxZYKDNr9t
YGzJYn7B14RyuDExLbTPzT49lOMsolM9NIk9SKdYewx2rfny/Qk+74aCaQ7v6V7sSeOORI5fDWJ4
HW60jta7RTWiefVonG9KYIIX0wKTPKoGvcXnkY0HD5bXd1tMiENC8NbcNXXkP4k8Wm7MrBF5k45J
TjkjDpPLeeiCOD94vq1Iy8Uc1xMp2iPI5TiIiTR1xo/BWcQzAihj38go0o+xMCF/FDE0gEqCoD82
ug6A2iVMZDy/p+GPkJdR0Fau5WzP23eKhWb6M8H8+UNAHW4on+W4xE6Ggf+KRGH47Kq8A23LsP25
cabxXxLiDznheUXSWiEpfWCOGKjHsPcpfAI573ns8t+4K4Q+O0xXN3GXqUfFcVAdja3y8tAQffcT
x+Tk7Ao8iMRcMLrMTiVctxwbaMHnhD9c3wEMi4mqcvwi3K1l5y//mMdPL0PWt9MxWQb5AzHOxVNN
giJjxmCkho6Ba5AwncXtuQ1V+1cDF2Gu5Dpk0+nVuncuW7Zv/KTzyzJ3zgevLelP/3N0Hsux69gS
/SJGEDQgOS3v5EpeE4ake0TvQBA0X9+retbxIrqfjlQFbOTOXIlbiIazcMiH4Nj7sbgfebV4u1qY
4pxq2L9MZy1HPX/53Nt5XcGGWCEYENkg9s8Co8ujuxISm7VJiGXwVOQEEuexXJo3EjoS0Z+HEq5q
4WQkWqZA8G5zpMsjiYY2dU8TQh5Q4dRiHCml033HlHBcfF/Gp8EnSs6FPRZwb0RDnFD27C03QW3J
lyUh1sH/BikQqkKTBrzSIIILfQpkpaQFOfCW0EkNEl4pqw3uNr94q+Cij4dqGKofq5wwpw1os3xm
s0kQHwJQ9OPlZFTJ0Ys4eIFhXjzzF63ZCaiyP1H7EXwInzfcARHQwYPUG8zHWR0OO1W3vrULeQM3
+8VFZN+QTOH16dqeN+0UFjhDztUm4NeT+f7MljFuz6UPHfiECTZN/lMqrfKtpUedbK2x6+h9Bs6Y
QYqlhI2oxSSeAZ3D3pbs+m59ngxqAyHAp0ANHYKIiEWxLktGwtXILxNUaAtmnFtu1E85/q2zDXEz
2wtuxW8qFHkzs7+VV6YSgKamvP3EerDRK2qrpg7Hz0tS8eMQsb0IbSYHt8wnvMWV4Nw2S+sEe3Iu
kJs5KUkX95y8TyQJqg/R+HTe8uklUJAYGEkbmsIgsXElUg/RcRAdTZJlyYuakZ63A/isYY184D5m
gMOaTce/4SUx0Lk2k+sla9Cx4s7SmU02JVmKS6NrRq8e0bX6VL6l1Ctyan2x9DIm5LfGNjvx7PO2
HUkNvUdZ47PHOqyeQIDCifSw419Q5OyTSDg1RBqbb1GFJUGackH7FGTo2AbN8C9vn7mkPnbsC3HP
UG8msFCS7s039eioV4Bhcv7PiSsKQVaVQML7zl2DTYHR05UHBkIjV72yBZ5pWMzpVRc1v41iFiPt
R56cImg8EUrSNDVRv51HEv0rAfV0XJdWZea9PVpxvjdZGLp7bSGHOR2fnVU7dvonFOy3d7Jsx4vA
lNN+t+jJBYaGROkj6riVXFoKReXeNbmUTFAlEJkRceFaTm6Iu0kxchMtzaHySVJDFJuwdYN1giYr
+FVLk4z2gbWAzr7Y8A7dnSfJmx8cx2v8a47YbK9sNbTLoWx6OsbcZqz9w2yrPDxyW4wI4tkNaqoT
3sOwaBz2pa4NUn1tt23wUhOLpG8KKFTyrc1Qt6eE2/+Pohb2NPyx1bOlcG9ueighy72X1PYfzuTp
YUhGoNJtBtmF4IOwH+cOmsFmGqHGnFTjBH/4GNjSSc/OgnWA7TE80TayBF8d9NDNEGKB0lAMmR6q
MrsPlGfsreEmtngXEYYT2HrXc5kGpyWM6EJmtEJvyFUK1A/m+6aiXpLDgIpksctt9p3PLsC1YwkS
h/FhrH+nAFP0yiiNh8T48Jy3IqmRBrQ3AEisy04/KLghTJSVYSTOusx/4d8UP0++DRaOOzuywczF
lDnlYdgMTxlWwWO+sOW/QdTse+Lv6aXpxIfdserdaPiND8s4wV2hC69b+UBctl1jL8TxLfcUAhlM
OKglTvc6jMU7eVSdP82D7QOoQgdfO5y7rEEs5yGALmSTfK4kQlhjPQo86JccPbVYVwh9u9bKKSS8
9T6oGtPWtkQmP2KXSCGNTFW0xzbGXt+N8upjqQz51sqlMmo/mskqLmp2MSoZATFMdxG/CxPHi9hC
S+ta9lzxUhY4YxfiSE3u/Cs6MlFpNXEjNU19m6bCzxsr5p6fobsH0cYu1WXT2mJ1KgtnlY0NLLO6
mr+kWynAuwtJFZtwyslz3JcEqXsbV+GNWmXECecU1Iamij7gx/wH68gDw2rGR/yGfP/zYeFLgG7r
P0w8oq5ggycOPBTVHabH5E1b2tsXIR/DYpxTei6qTMDQT3kG+K1b3kExwOs0R/pf6+viVLe2ZO1a
YNXcRllRXSInLg59mcu3Jiy5A1lkkztSkIJXY0diHLdgmOYr7oRgm/nYkgEPxdGq05EDNI0A0T4d
aKTGCU5uTi+KGvBibIK7TJBxBqmBec0QlmGTAqXE9ZatH3vcpMAM7rMilQ8pxrdLKKgaQp2GXhQg
meK1bLufgWlj2DC3zS9mccEgMYlH3neDvOoy8vIPW0+ugzTVcFkglLX7ko+AvcO5Hjf89jrujrnv
IPDUbTGprXaGbDqyzrXjjSkrDXiWyYIcDN+NZ77W1C0iLRftzgTpYG8Cr2uL72I27BF8a+LIzQFv
ARSoqCh8yXBG4bdpDWwyvNEyBd5B4RsIAtxjRyC9PiL1ZDdetxOCr9+Gx0c1f/R2m9ZrsfShepis
RI8XtBaCHZLEnsdnP8LZsEpiIqn7xLpxLjkJoFa1CCnuunRGHAGIPhE2StuL9l5ryhvDlpYfrpfE
v4dOcVuj6fRflJAogx3QzrcCIE4QWhAxzYP9cGLaSHaszym6xS9RASqL6EHjzT1wJLu1bWjLQzSj
za6v8MiYWQb84wWvz5uOjF1pnaVVN3MbVWJAvoJ4hsMcw/SmdpLgGZoWmzT+3+fvXd1wnM1h1H65
MWu+NdyjiBuEDG977cnZ8uedqObcTnh3yXsRRyaWSl4WdEgY9MMOu6X3DI0sYjWHcyPB55e32T4t
GHm2nNmsKHOdRiHE3BhnfcB9xNecPmaonqkZYTGmoIM2Xu1484Fs0GjWqp60uyej6kR7F8TRsYkA
vGDsSI1BOum6/EI6ouv2umDHshV9SxtFJPsWTEpo9Q/ecOvHCGmff6usFiefJjZy7bwCtixIQWzB
uQmzmZOkte09NTIoiXyS6JzNaCR2z4puRYcoV63SX1AdYJjrcI6/bDBm2E10l3WbPCpLtk9urF5s
Sgl/l7kHoE2vE/c9ht2GB37gidvPZsLgbUk02R+mzpJEnYKCe+rmPqNFkAI+d9fMC31BPEU8XkwO
kxtfV/rodoAm9bLBEcsTEXsyYyDtvmbZwO124PO5+TgdWsAWfw5/2K8a2Te8q+fcms4cmsSjaYXz
CNzxwHri602eNZhUyM4qou6FiSDKLIpq5I0PgHPhKcLrDH0uZq/D58kujmMHDmtt+jn6tGLHctZB
fssM4WStfdims3JYNfTtJ/ZSQG1MCPZu4ElBEY6DG4FqaxXpnYfHCcOnG84NDoyhD9GbeM9sdePB
a3JKUFGrISxhaJjOSYtzjzjiI3w3fnZg42bZR9+ROPhM3FZADY0Jw+3Uaj5C8EjksGbF1bjsbar+
6udY5G/p0dEGlsfhx5niYiqu85rnrWDGDzesszhxSiEo0UnIOUr40/Thbvk9NAVkmrj1jphX3OTZ
C7HWPbBq7ynY8Bt/+vSF23Q7YJ/OsC/K0InWmEekz14WOxblW2H/nXKR9BtQAcFNcqVob53iO36e
spJiSDJ82t8n0hr9LUO4cl8z8Pz2i+DJZUGIDrKI8AKfzw1GlLK4DNgAwSExCJ8KaanfydU3lHk1
1XsGweR5CAiMbNtGkCuHTDOFF1uKLKxgUpsSToNv6nkrpwbebIAfkOW8vrlUmUjlH8xhlnlMDn54
misn/pv8IaeTqnSz3zkV7aWivBopBcoLf/fFK2P6Q7FTYgmK8AIptqosWeCMfWLDa3pkXAfmEVFX
7GppYlmQMoLsG83AGJTaFp9S3MlTlWDNIlDRzs/834KnCONtu11cnHS7FCHaWROq739YxE7WhlGl
8zeDlfbDA7JtkbJJ1zUQVjH6vCZ7XEl3ThJW/ocVE+I5zkWOwOMpQ8E7NMihWE9xPlzMSMJ/M2M7
qbdITG23Tkj6XfFE8PrNFYQ+K/W9t3L257PCo9+DkW2DR0jNVNPQvdHp48xsykGrWLaA0sJWCHVy
SA+0FfR/9tDkP1afMQuPPTbKo0PAWBx8buuXGXTlH5iiuHusHYKyq9aplvuBIeZB9bl/Xyct64iY
wxSYzdhYT8ncNtal6rvyO6UZ/p+nEwrAuhZzLMJASy0D/Z/eBn6/xJJnegolI2VBVTO2+3MzD/J1
tbL8XrJQ/A+ukfjFo14/hsmMOS0n7Ld3ghu11k5cGsRYWEGCU3SNkP3LbmCtKJADazS3YF7zhGCY
JQXqvlPcovM1o7P3VHYAzrdFLXGstZbHalO1IL6eYWc67UZhNvxpbd7lFFHY7ZugdCxYU46R9TsV
9ixzcoUKdPOcRVdy2LR1+SJPiIqTV4VCkuGtIyxs7GATzGnKWpU0gm6r6DvuMoWGAldpcWdGuo6f
sGNVs8taKe+l1XuvMDKvRTO/AGJ8LLN8erSmmfIGNYkL3jJYPypNHsjLzveKj1QG2noqjiVG3KN0
DJYL3MrpsTe93HHLFAfM2N0zDT/zlW3+suWFR03lFFhfGBjtMyW9nM/OILdtT2dXDnhqJ8J+fk+k
fhlrb8S3kOdrN3WD80R06E7WPb7nIrROdTjZG7v3Pxc+KNvY188dwJpNDXgPbwLNdjh5apazKI/s
YztCNFGQmg+CCu8s7MPfkqjTk6UhFTDfZ4cUJyW9z2X01UpQSYkwLM5axNtV3JQlp+rQ7+bIk18+
UKV3K61v9KrBqR5rEdh37pjGa+xcX3FIOQ24yKDFstpCgEAK6S7EnV4WbvyVJh0AXctSG8IaOa2G
U/bb2NDl5nmwTgV1KU9VDqHBLtX8iHmQdgxl0SgUhuqMD7s6F8WQ/7RtAvwjr/KDohPwwTLD8i75
Um54xgYkhPzliyf7fOT+JNqQgh19nzKSi+j6/r+gtfUZptINdqni35xJfpOEizpHXdhdHNJIBOb7
+oCJa3gbsIix2O27h6gLeF0raJGWHegXRVUcGA0SJ6B1Zv5d9U+eBtFaq8p5tTFNrkNfOkcY3O7B
M9p9i/NE/hvIuO2VQzsQFgTx6Ii+ePX9vPtw/ZD3vdOQPnZYYrfKKp/pCev2S2cTaCAlvbVAosi2
y/eiav9RvlJvwUgg4pVIEmdj4ILHDc5o37geai8Wrn0MN4H4i9dTz0O90X4uMccyquANc7GhbUxR
iLuyM9kbTKASszSDI56SYTcIqQ++rMc7kK4wfQeJAEAXEUJihLpIuo/dBbLJEfrBjPElH0NWPFO4
YlyOHrlZZAXXeg7uRy98HkiW3BXp0klO5X48OrZVfuPHvZIfaT/dgRxOlA7YZJvpSD9T/NYU0c5C
RPv0eQ6d575y9g2GCAKmqLXk5/oDH6BH0sIfWc/lLEpr+CMGSGaVN2PpTf0jZ9xnUC/Ze+F74wY4
LVKUAwOqpmIRSnOPuo7G9TZlkOvTmvQP07+/d7yOcwHCIGlVtw/cdUx70rUEI2UAaVRb0UTlAXRw
90j3GEnQagyOC9mgXSn0kbCdjWukjfINrd882nTvv854Qj75U4w0LljPLdG8T6vgyYB5or5QDEdL
jYenBojfQJiopur50Dqpd/BBsVHvDamQJXONbJOMy28l0hnrvza7RXTEqMbhXVg2rnHaZCXb2AQy
QjwO6JQ8BLjexmx+llSDU4FrJe9SdfF6prLvpTAphaCL3wU/UFDGh8JlC7mq1UJEgUwcijw+Uecn
6Xt/I+E5iZXf6hzaf+K2X0tbPaWtD1agl5cO2ChWm4qGDP43CjJjnb2moFW/52ltnvmbyBX3dbAX
pN4RmH3zn+3Z0UcwYoRMJ2j3XedX3nZJMPMnUMTg/mKa2dRLIl7cuSPE4TuEPJ2a2lOKsK8ib3Bh
5zDkFoycQf7KG6Tdh041bcqlhI2H0bw9ygRgedniVvAaFFiJi6EDjvlQ+jbr0L5ZPu2JHpApxpDP
stA5s57VW2+klVA4GC4CaOvHLo4+Rh+ov+b1dM2SMPtD9MQ/0Wa8/+2iyXdBJoMNCQOyHsyEMZpr
q3+cANGaiZd+G5R5Gny6ANRf42I16hlUCQcIgqL0C2GCaBf4vV13ClN8N4WMePuhfK9VHHWHZKz+
/yAlk8Gb6D0bbPNBzI/ZnYVVc+I0Tr/KRDpnpcw/2+BOgI/2lXnCPXcO1dgjxQC7GOjcWmjHQPio
k3tWWERBXXbmG9xa5PpLe97ZWtf3ZFXATxSKRUqfkhdtcll3RKVZzYHX6751nnt3eWjiB+FPORZB
K13bg/8GCjZ5Q4BhBY3j7cGyyuxzRFp4moQiSVjBiO9gUd5RO/BAa4H7WJpA7NU8ZY+uJcy7U2LG
1YXQNyzpDfVqteG5C3O1jyKgvQyCLnkvkBL3BEtI/srBrNF4mpfGs3HDFmO3baLYWcN1Mjv0NvmY
8Z1gWk6pQcSyTXpuCfq/IgYChs1ndK9sZ2KC5EYcOoTBjVPq+LqUIaiGhHY8fIrxnQmoF+Y5TTsS
Ri/3mwwYsZpp6hkTvYHTinTmGcoK1BtcGtMbKLUm2ciIF+fKt1m16cT1LvOctXekF9nli8TZLIju
91bSiguUyf48TWF3IkvRvQeKB6QUQbdFCZ6/VJI+AYnESZuEj+Bxv2zPb/GhItatKoeIjkxr5xqD
vdhpf+7PrtNy+3AN7qQc3KOYy+stHLylyApCfeFY7E70uJ8jfiFjUA7duh0TXmah30crgwPsISNO
eTL4G54DX4tXrZWEGm+DONzGpD31qpY8gM8y9+Uh7Gv7yOguDtOsOnoyeN4feTPZjB2N8ykXNz4W
JP1P3cLTJ2LNsFGxNNsBQ4fApqzU09xU+lBn0/ROYr8+hLoG6sYvNoAwyEL0eera5S5SrNTtyUrP
Kmrcl9wJ+WnDPo+QlfgD34Aaw4OlCmtdWOnLlME6pDYAMKiEl+StR5uCCGNgzE4EtrC9hglLfQ8p
EjSrl353fdxsxBjHH8bW9+DD/Ccnu3HMqiCOz24v04eyGapXUmvYYEtgptFA/ywr26H5qnNEGraN
9m/hUK5S62bYqKArIUI39FxYQ3yl0oONItTjH2q3vW+ILvuRhyspHngbFyGqeV/DKeGhiEW6Rnsc
3E0/U+N2ynv2VDfk/iaLMzfdsD+iuhGrJgZGq5mxYceOl7GFrpatXepkH08IoXxy8nWdC3fGd8mt
EnfMBe4im980NXrvTzp405PJfrEH468A6bXxCZL/zbXABsCZoVaauuB9FrjveiTcuopmfxw3pM3L
KzJJAS/ct61nhyTK51Abg0PCt+KdbPz4Phtlis+bZ8KWcuO3VHeaygzpPeJvgjzGCV4w8U01LQEe
WYycig1iOWxoPmKKFF54kuKFc3WywZ0Y7lTlW/ukEuIvykcwHzfgOk0AKbN57L941LsTAnK6Z+zL
CrpgPAO0oJE7qyZNGzAdPawNy4HJdVRXwjLLEzA1i9f9HKDslaU5ZpCHmOjmgC6HNtzQLBjj4EyG
b9+t7F3jtvW1yWSUcYPY6SYRgsVvElJ30MQN44HKUqjMkTxScx3dd7lW35qr6DKWQfBKBGvYzIlm
KcDD26fhyeWD0KmliFaIyc06Rr3+Llra41lFTReBmHzIyJdc85SOxI3r2vVnzlr1l1RluqMAkzVb
YevHvgXD4BRp9ts6Li4oa7iVZ8XeGbtefr9EE6WVs+W91XhfN42uhl0SieBm/2vDdwwd6pXVZHx0
3Sp+m7vhvmkWfdI5EP+a0pufhIfzlqQHx8bcO6sUaMYNlCJA7YS0QIvC0ieskf2/oDfDjv9e/GKF
Ns/hzqd2boCtf4Kx7O8c3vqku4L5ImMxHeuEe3usWNsgQTr6PmMuaimPvdG4TPXfONfDfQ3B7873
SY9h9oSqbk9EDMsq/2Xjz+mepdaNo2u672GiRBZB7zQBy1qBfE7+oWQVDzwD2s95MjTTdEbUr4tx
3gjToV70dA+uW82wHbXB8BBBOy5uyfAaccjz342Fz45QfjBSteDLk1rQNk3MPVsPVXJ1WtPd5502
AOqnrlrRvzY+gVA0O76iNsULVnhCWY/0PkBpwszw/zxb5yz9dQoTc9IgR/oTLYnDgX6Z6k7BAV3J
kWfWCjCuhkJW1hbnbpZ8Fv5AITJBNLkqk6ncZWPCCxNJ+M3vVU2ANmdPC6X1WoDu3FM5FkKGsukf
JRQyYT6Fe2SIW5AZWTmg5/7fPUGSwzX04GJtJU/G5MCjHP9QlcbxAZdhNF3pOxnkBQtRsaFVIn6G
siGY9CEmNWD4b71kal0Cld4p6SpqIcJbIUuY0wctnP4/IJzZAz1ZfvZl5pCP28Q7ge//a+9k/EjK
1R+sQ4pNyS+rXHtLKLe5z7WYIDO/h4BNKQidkmY1WpJRV2PrRlYavRZNQbiHSdbtfopE/5Nyqf9/
dxJ+4RH0KFAHHskRMmwXQi7VcbE6laHWRiyt2M9Q/8h80xZbxb7xKSZp9BsrWKhFF0uYeJX3l/iD
QpBBEr9w6kTWyuebQ2Kl744BGXu5U1PwBbYU0nwzu5QNgZQ5uNTr8YlKGdvYNRCOa2fbWkCrQpqU
wJD/AU9pxV3eEp5YAwBS54WunOdRg4Ugb5aeo2zq/qVK9dc4qgsiuZ36zDiVTqRpzSahqPWZ+o/8
GBHqvbBC1XtLMg9llY8Rc/asehs6OjuUtlLVNvJadRWWXN6sKpHnubD8EGMezkHMDRXuPKQUyZ+k
t3dw4tONnvzs5DoV/rJp0ldcofYxQon+KLrc2RKmK1C2696/L3NLY+xkMpOPrWt1HxmLSg4tJJQ2
9mbiJEubHSasl599ksw/0imXxy7UxcPcLj5nAr0WYWeLB9FLeqJNVb971KludOz9B9+qp5cCpGlf
9da3NVJ+M7kmOwSwxG6m/fqznxz0+1tHRVylEunKT38KjB9sAmrnLCl0XI3GzcjikziD15EEIM3A
VzzGKY6pFdhIeUyMdMH51PnTDcC1Mim1UnLkk52LFrwGMaueWdMpw0fy0/qFuLK6q3nj0edZ7NoR
G+/gHsDCuPsFrwOikTff0UBpvpc+t2BHLKj9eWSIXOA3reueUQqRMSFoPoX10eYyI+8fxal7N7RY
omzEf2ycpXwzvJqiFTi1d0IRpKkt0iafcdyae/LK49OSJvpYc7XVpGEpDfEkqXIXlgYOX7AOLF3G
cEs/w7IbKlnusygeX4Go6DOl19VV3PpHQHF4WF5Z7rJJBCSFptaL6Gr5uDvgNmNNzEkJXP2KtDIV
M7y8iVubXO+oPPW/GKTGaVcPmq5A/MjiLPF7i51jsW6Hb8AorVjk7YcWSjJ3tveBVJsTgM7MCBI0
nCmd8JzwMo9TAEhjynzU9z4bfgFoCAdrmEz5vePF26omw8UTTZICjFuGZOfhknqvb7T7JwRnIbfg
4ZwTfjN2QMjQlU/tn+/b0TZjRHph14jypKuA7V+WU9b2Q2hxfEIBT8QubcauXY+4T6azm/Z4eqms
S/JHnDcODUq8b35dKWx3XZUsUu7w/PcN4OE0/0SJxPNEGWm6rIj7YGgWxeRX66rll4HgJstHkyki
F3NeuYTWihEeIsI4Fny+x/iSqRjCpxzxONTLZN2Z8oaXwSWLwUxxs9HDFBTPReRp1CyRVexmCpOn
dPKk+BiqSCVPI26kKwwlDBJpYRGFhs+yhRzI0B+4bn1osXYwoZR12OPPE4r1XgQm6VhZ4sbPDKLl
H8EFckPhoseTMotYTrAs2xdAzADhFMtq4AnNbRLLAxGHj0Be2fySouK29FJYQ0DKCou/tj+Sn4x4
XaF91WQZzw5BV74Mma6oMAoTXR4MUDDw9xNQMBKgLdg3CO32fpQ9AZW8Lj5GTKqMhYTm5M2TTCec
adrovGSKv0pmOwuQPri/a0h8DtIZ23sctDyBgypi52m8FNJHZ8G22E5zaP8reosqFLJS9jkDCcBb
s2mBU/KPJGnTZ7OAj1f5/mkchyC4J6nT8r1vBUXKthVY51mYKt46UtTVRoFGac+ViIIDlWx2dxyL
EgpeMGXi+0Y3Zfo1qvlz/THYVZIqjFXOfuGF1Wu/UEUDNWHXUaE2njNhe3+2GXi6lGnY3gGB8B7o
aAneEw5znrDooC99zCNpK7AeU+sLrGzvVw0wm4jbFXKn9Qns1D7CpzUIrU7VhDtMlyLcBhUL1Q2y
F44Meo72Y1eOzw5666+li1dqgsG3JBFaKll2Eg0e5BQzf4MWPmG6xZMdF86MrbabniGthGeeNAwe
CU/zd8zzFDhQj4qqBmY+Lsw2Asa5Kh33nZcjAoOprD2TdvSWqelvdvNsR3cKjz05oK17VXTosNkz
ShBzQP3W6RO+C6pXcSCk/9wBXwdfBsDV8mfmuH4H6nTyiZGuJqq2G3d8pNFhXfskxIHDPRKSvIa3
uGLEEEnu9l32Pt7FaVR0msPF3Vb4rDZikMT2YB5St5g4OxxUhFxlmx+cvi+xhITD3qEUESyl7O7J
tASPrUaCX8e0coEumMcdOZMPDI7jHbq1fc6TNjjafig+PK3jE5w8Gq5CK2o+l7aL7gpz80rF3ks5
YGwf7Cj7b+Zhv7fJWJOrBTXSYLApIxbSnlk5RXgJJ2e6ExAH12VjS8ihJNjwNKQvHQszf+Vp/KEw
EK/Iy+INQTC8Q69rfpNYmMewuQ0p8R3YIQCWODjCc1CK9oEJIFS3UWo56JtTv2AqnRwRPqXQX8FE
wU2oRIB1RbUVsfrFg1ZRArsCEv1eheovYq++A2wTf81glP7FdHHzMjbeow/UcFfE7bRyQ+vANgzZ
uwq5sG3COZdBCiJnsufiyermNbH8p4ER8yhgq+wUPZH3QB0K1qkcUey5DklBqqSPYmtXO2m7yhGs
1WYCKn9XG78685hFgwuv7AgzvBWdPEMJjgnDpnbKXDg+i6WcvVWo4BeXI0WmNSfOFkWZnQNOvT0G
E56L7K7QOwYcibP/qUhFrPTgvoXslrasdaoV8fWHoI3ie2ty7nJCc6uBzPUOUBK/qr7Um3kJzG6e
onaDElxvFwuO6OD37Q8IP73Dzqp3vee9pzNxSErZ18zxgCXBFzPBsliI7CC84C2VJ99gP1aCCi0V
47czitSzY6KXMoEZR40wRBj5sxB/BOpoavccYKQ+1mkq31mJn/0Fo7hQWUZDso+mOojPeTb/OV1x
18NA6DvjuEiodnd24yrfu4E84lb1NjL0GzSdOD1gTS63iUpRERt/3jVaOY9I/uHZz+YzUD205nh8
AajjMQstW5N68xmf5VcqhoDYjQKOjVt5h+fpGwgkC7aEPklsnOAiKPm62QsTgqGLk4yPg42WUlL5
zilhn2jjwNUztcFGTZ4gY+fOXrcK0rr7FHiOd2PXQAfuRlzDZ2o6A7k2AXcD3wygrEKsphALLwse
fw8TyXnqbt4GxlfG2bn0tr0BPDHeOHkcT7ioVSPvO7yf+NFFurHpw0VWo6ecaXUjSEHjhnf0gbAY
1rRRmFVqyn+Vy8dHh4t1VUyBp9BW/QGYy7hWYdZcYle/RuwenxPlIjXlWBwNvaN97O7bwJ1+hO3z
nPDCS4ACxhsMZBCIC7WDuQZUi7DeAepRcd9Djdm32voxwItX1GppTMJkLUIpe5oyOIoOQaaCH+oF
cYkU5dhQRU/s1Tbsn8pImHsMZHcElukZ9222OOFcN1vXm+NjGVi8dpmcs1NaD8gbAAL2Y2ALVhiE
GCpKACBH5h39tTQVeORsqc7OBXWHlvwk1a01xrTSh6cRiIHHOHbMFWwvTYBUZPcdxKEdYKlu00Vt
9poK6wdY+zCewswCnUk6+g+7sQ1OBm71Hs9/g286o+Tbqid/tyjKaxFOx+nIXM092LjDGZqNdciD
oX2kiyX/5EGPPyrrPH6X6G1ZOzePVEEEF8c1u2j+9ZrMQyNS5GNvgDFAFAvZw4aYopSOPJoI3SK3
h+IxLF1/FYWOdeW6wbgyfncYb/L9hED46bla/meGEO+MSOZ5bfKkd46sf3nWZ59D78UPklvpjK64
w0wQ3pFyuPhuQNdqXnvJsGFn8F4bjPjcsOCpNM+EjM6faiqxYTcDEVI++yzJ/sv6AEd51BUb/kN0
stOlnc9iqZP3zKK3OoydYI1AF9ILJL9nd/7XjcY8dSk15h4wEiSD8scOY3wf6XIJaTB46Fq8XnZS
XbqqU2xFnQLzcmFvK+p61gvOj3Ll+2G7m8chfGUtTJqjHHhSDjSY7HNHcSt1QXQJb0v2IUN9pF0J
KEeS2OLcTooLsPWrF/YrdM7ytZ48u4HbkRavPK84kNi4EWXj+Pca5IDcZ8cEdlRWwQM7/IfkNjaC
hyvvimXoTm6tnR2m/OaZau6YomtqmTaOTXm7TAhYVoxrX/ipaCsf9KuyMMVVdSjp9mvgJbUBs5TN
lrmLbrQRts/XSZiTPUzvYZfsIo3FqiZcs0zuBHe9btlCO9V/iTu3Ld0eFsSVgJEQFftOZ3nwViwU
t0xz/mD7kiurU/6pHuNdqYqf3ipB3ED5j0AJypk/Jikzgk3Jf721DGcSPXCXRs5ruC7m3osiF5k+
U/s51befoU8epJPeLj/p+hcrTPp9IrL+hat03tpjAwjEq3T5EUgpf+1J5L/4yyCqpFmzpaOu+YuD
+DHLCMNsh0F/9O7yYGSOuDCxxVprigHSRfZX6bT7QcMtCdRPghd5zaoqJzA12YfRr82F5ditQPoG
dClY14yp2fpYGddcIT9McCeQpNOxWThoPGLZR0fNZEYmnWSrXlHCNpi22iLB1nt/sENyZMNt39G+
sgV6lqqISYQk/bmw6+K1X9jDDIGhwBOV1LA5bIrXxuVcDayEqCvk3/9RdCZLbiILFP0iIpiShK0k
NKtUpRpdG8Iuu5khmZLh6/uweb3o1253WYLMO5x7HPzgAI79H1r3Asq6CwuYY5c0J1+ZAvc+8TVx
b7WRHKaZ9tfoVFG26xDBd21lQ7ROh9HABsbXEOq9JYuzwTcHq2Jx6J3MEkinYLcnd9ct9WIRTzTs
RpNrM1ToqPsVKH0Ew1HirpQ1qJngOc+oY8mIBAZlHna55JyeWM7LLhy/4sNEaOKqqy+iPMSwhzeD
qTIPuoiidUREARV9gW1yiGXtc/CuOs1SG4RRA+LeYRiJG1ZjfjS7xto30i1fNH3BsE5XrTArWYDq
Cg7DpXeP3exoUeCjWjp1v8nvNwfHNeY9a38cvm0Jq28Y1E0vycOHTsORBKJzCc9ZrTK4bYn6Dx3l
9KfLu1e+QBarncX0VrkE3nFZxQ/XdBYaHGrVj1wV7c2mi8jKKNKx7Q/frRCUXTbaSh/JaJOi9oJ4
VTc5ROUAN6FrI9R4qboGvb6TIXxRFqHnmdXCDcySP4Gu6gsYmjrs54TTol5Xx3OM40trqObUe2mw
m2IaiLLi3JbGf+ay5eXoTu6eoMZbYlV3pVpepUijExCOWB5HjkOPATeTntBEChkfqhhT/9BpabxS
d1zFW3xqm4Du+t23PpwVT5cFHHOIaBZHQyQvC/YOSZy83sVkp1+MqH8ucii7HCrMEK3GDJXfZH9N
cgQ8Zvji9iLIDxMCVsgTpIXYREQpZOZSsEBvDC/pMGhmfmhtbAj9ZjFJonW0L/XSLyXorDDhtY56
N5d4xsoEA7DX/D6VcuWeQgk3vRgMLxdg4Nu7NnWrY5slEJwiGDOe/1/UJVeXLDXkU/yZ3P/NdcA7
LdBHDvboiJvk0X4wMhrAE5+LKuLlCMHECsnscqVFLO3HvYr88c0Xcb1LhZ+9sX1wbnBzbo5snH/0
arDqhiz6cqjqrqg9GHBq8EM8tY/YNwdatlyKfLo380Rap15Q1INxHrG/SAPvzPXQsTMiTq0U85nS
joP4DIL4KTDcEZUdFkzuMJVwXuhF3wr4+We5gE7kk6vkd1DK7tEazpOCZoDFhTR/IvFPPjEJ+vSS
+BD5bQ4cGzLt2X3J8U2GgVWBjG/He9SW6XZSVve1YNEhfzDADZUmPadDHHunUpBSrdFDOMujiYGP
BtQHu4frpl0kzoFmVbHju1YfAB20NFrg+rlMzYFnloSVOXeymASElB/KNBl3GHb8ZERhfHEKBYZP
dWxLTPJppUbixNrlWZGJpF0y82q82HIqX90p7t91I5qnOo/NfZcs45vFGgD6HXLRufPQKUQ5XwrN
oE5tl5wN2Qf+D4h1wHFyXDtVkmGnHbFAAFhlnA7Fnp0l9dSoztkPnfU7D6qz8PvxR3OHu1AAtHj2
Un6ZcLuc7r+EH3RxyEvXI1fYNHAB0myJ+gPrDiPuahQ9E98eLrGOvexRINa4+1GgBp08q+Oxr7gy
U/BEhdgkqussrJlafjS0J0KXuehnmSJIG0tP0pvAY+XyDsi7Fyn9H2tIE7Sq1jkU8LTCyZvJJOd2
IOAye1PocvXaLxwkDrXP96YcJASliRJRzPYP+fVm9evMCRgOrVsC626+/NV92vyeS/l3rjrvUOg2
D/G/k5wcYcl3GbXtuICOeclEaXz7qo6YkFr768SHqZj6Nnu80I4bLqbFsAEu+xd2L/1Km7fNSlfb
5ixwHrg49dumZ0yG3zw0jGS913OXr89dHSu69RTL3ZiNNiLUvb1dguwkqpSwXNNqIrFzc+WRCYuA
tDhRbHOYP7vBrgEM0aLiYcnMZfE2OFiVZzmOGbGNtuJjCt2KsGKf4AkiMLAPk/IT2RPY8eQBckB3
KioiQluPANmB5FqLrZmW7QerMFR7Ycq44lxCPqjHJ0k8C8/XGHSynscITmgqr3VKEM8crgvxZcAr
nhThUka/OG0vD5cetbmhpG4fkaj0aQCv8EZpWQIXIRT40UgNp58oYvkw9Tge8iQgctnzj5tmF/8H
f3IIA6Ywz1Tiv2luVMeFAPsapmMRtlx32Y0ZmugegkpThY6s3Qen9/6ST5DHCF8h4AXaiu+R13ph
GvC5JOpOQEONaLV29sVOTHdONAY+F9wWbKnEDqNkP5xNeKOY6eiQGP/YCzjlCTFE5vhYy8DC/kOH
jK6sk/j2BtQUc1lsN/q0WBDXUEw2aA75AePBycLCIrhBmD+x3u1cf2RzhQw5zzBuqP07hPZE81+X
lGA+gZSiutvhKOd7zs7uZkiIGfH92U3V4D+RtfFuLUldIMZAGhsX43cWbCrxPvibOoO1j8o5wQEb
P2LbAeUKZw6SDHe4U7MsAxEQlUeoclqOZ7bpl0266GKl/VjWZTATees4CB+phjhs80AmBVfPlE4D
AIzw2nierJSeFmZQWDDMvjj1gopwNBtcgCpIkmPvN7StUwjfbtEFuxYdhpgpT95vTleE2aPefY8S
+5Of6qqAk83dxEZ2XSK5fFYu/MK6G4m0tTZzmktaPVu5qUNfz+Sps+bBDimmfQTWeV28sP6L0T9g
Aa52DvqeRTEeEgX/ktVgQDTnTQXUEyaL5OnLp2dud35LhEeZNSeljL0yFt8C1vma6sIKycAoZeRj
LHV5mK0n0QhaIdMYk4/SQsx+RzN2UzsZp8hgZDUKUvhdZfK/efH/9RT5KdRAJukNNq9IKBWkLXuX
EOjCPHvYC2lzdxJkP+ETwuJMs3pv+9WanFkqfsFFvNNBY8bdk176ixfJCyVP9hUsSuzAyjnwM+q1
4GOwPh09ZpggNBbmfnri/du8TDQz5xOVc4cqFX+ZyRjMPDXQAHsmY9znzLbOPcnXI6JqecyynokQ
m5E+HLxghz9QY3NaRHXtOLtMxDMefjDtErjCB2k62N+F+WeJjYNuWlYsCyiLzVigbyV28DKP7CrI
idGRYlYnX7FFRQjM+IoZ8wX52JoR3yZvgRzYWN9VNyRqz7oo2JARUmjlif7AIbQ9lwtRL6Yx1d1v
Z/vYpuNKcWAsLrA1NQInwOPJsgvuVPCcBcZjdOx650LBJR9roOEWoz0xANQQc2/HDnxMz6Kmv+JW
52/F7hrIfQbsL30JbWWtRPjftaPFHE7ZvJQXE+b5q0Sqrc+EBdArdNuddFmPwExbP3rSPV/bO4Zu
XYRTnUN6SOZyGPfCW6jF7vD9qo7aTWlfpnZ9eDe6eZ3y6ZHZptjZjf5DqWhS21mTtkQf4uSnFnYg
gZ5Tim1jmDtkpGKCbAL0wG7iZngs04A/wMkUf6c+UOcInY5YI9Jf6xfvhkHzMJ7R0U3iYAno9E1L
4T2mkjvhaE9TjDZZEO7JzZy4hVnAJoqoA6PWtFZx8Rf2XcVcjNfcLaC+WTJutoXyS9622WjaW8IK
jHHPo/3BY73+xylg+VRcLqewXeT0itaqX90F+nhGDftooUieC8P8WAnZIfMSXRibdvBG/Lmn6pOM
hMOdvsOiNNXZMxv/xGEC5EU+yZC4OYKdzUjLM0SFuaCT3GT0oePoKngr5XfD0dZ4wQOez5BVPKJb
vuqPxCzGAKuDAFPGPfUo9RjdLGuBKt3L/GsuC++3Ykzo4S6F88GyK65AU2p/Y4OG5lukmQ7aYlbF
dEQidrBLJIEAwAGwSeW27xm/8GdT1Go/aDdErWAtcaGou+e3aHMs04ISNE/xaDl7MkofKTC22+gD
MUMTg6QFIjKb9uk8UVgpR5FvZ6m7v36NK9/JBvmJJ9Xe97hk13x2jTKdkxDcBOD3hj7aEYRdw2eQ
Kx67tSSamZXN0h3wKKLQqT/vTGoix7QM5FO95L+gi8fhQp2YapxszonXPpXd8laDqrI1lhFQJuZp
jKX918eoh4GsyWJ7I7Rvz5X4i2VhbDyvbEBCJGJY/11vUZUWPyVRkDBohoYcVhoslFiNfD+0kXs0
4TuT2Szqz8XLDm5aPntJ+l/u8RCggE8bu88oJ2BD8P5SY7POYgjJRHhqZNs4gZmUDWB3Y3igYdUh
oFHw68oP3Xs5Xhn4bXRYHrAtWaa9wbX/ZGonvy2atn2H+oxyg1GkouDYESE75twSJA23+XVg7f2Z
2eSaD82MCjw0ep8Gvbgg33B1luVwqGkzX2MAQ/9SmALAhIE+IScHXD8Ku77LeQ6OuNI2CSxK6MvU
yH0n/X+Swe8LI0AcOSCsH3jkQGgVGT8EvsZ7OXFGING60ALz6i+Fk+AzQ7owP9NrsRXtYB1r3363
gqmo6bQUza+JeA79XUhSyb5Ipf1CsvyFEQfn3K24hMj2n3xliCcygriZGMvs1Fo50PokeklwKXcM
W9pyR5K+ZwlkcIIQFuT83gy99Sf2CAHbPv2oIautuxoszjcNVGfzWAWttxNtXd7LIJt2Ds2mB0BD
Eexn/na16RxHw8km5HTB5FQfjpBNu9c6GV9zXdhPSxbxcXXS7EgzsjhzFsQh8WwK4sArV1+dwy3W
EfvOo0EmwWuKXj9GKdTvvo3dX5xj+nMez8ZBaSu7BEnfe+gdhnsAsmX9IOIn/8zZIvCOSF7MXXWT
U3EbXX2vMZKo0gdUxsciLR5LNeR79jzWrRVKT9tg9BxYvAbj1YxVnUpuvPyPW4GdZkkaV4Fhjrr5
l6bggOyWxzpCLC886vK4hBVyzmapKiCxo/Vom4lfhO8s6+3Fl5V1zX7ktpJtTZOte+HKaD9OFTNi
LHjA5ghYNsT5PCUNLFDUq3qZYRlhSB+ryYojKh29Y5wMnuZ0wOpmfHR2Y0xoMFZ0bZrKHo5Zz5/F
6wK4CCxn7nEzdgFOM9jDaKaGtbFje5SESiRx3F1oMgcBPPJgdRGx3UXwXGhG+GWCUTJUcU0zlNVg
z/pJcC3vABIY+1b8KP5L5FKchmKUBt4Oj7vKZB8kHGnC3X1SZBdoVcGeT2DxPJfir6b1F0YWLORE
gDGkVdBuRr5t2Uh5evY0i+rgJ4p/gaBMRmcEG75HQ/ovUzGCeG8V46ETxtEWZUF9r3pxuFuQhKfS
gKDDYEOsEjIvoMKwBCxMEMsz7IOjGn4oNKdeQa3T2WUzCHVUTaCoMDb3RPYAaUwVCW9Pe9Ntoa+L
FtSICAEXyY9QIoqp4weQsiqvPsY19gG5aSdY3kTfJV7YtrL71sosC7YayjndRRMh2C2NOL50hCMG
/QFMibCNWw/mVbKifQ6y3AheWWPzQmk14Fgr8Ckhe9H2fxZl4BfPjSO9mYgu7TTBgq+kg7m3yRPX
uTXR3LO8Ruh7nwXpEh1IuFctGlCp181BXPp86tFPJrvr01cugJMTgsVEzq4av9x1xpR9icTO9w63
CO+b+/g4nAytxmzvmh1TpPC0SKh5PLUv9pw2L3ULngr6cSS/4d/L8jlBwHRfO+HiKwF5qJMXzcug
DoMoUNUd2Lbg2seO9KDOmvLntNciM8QqoiXXLmXKUY1p5rzia1JtcczY7zaQUNgg3HIPifdpRGEZ
mYYhaYQxm4FotRRXeqIOY9aV4XPGn8SsR8QMBn5xqhAwTqUrcxQPUpHEe2sNRStlk9lXrqaSXXAH
20i1TO1l9myreJ1AtxiHPpWjGW0s3dToIaS02Mlafrcl63QXF3jRbyqq9r6oRLzcyV1mbdhGXTy/
c1SjwI/OnlY/vtuJFw59pTwUrh9RbRwQkLpSdE9GYeYWS+/56H3Ra67V3VGWWA7YAaRbNouFNrid
E1graoPYNEA+zEF/RkZEGSy1Xd54NStgamtMbjHx9euRqrlumZy9COwGrJvXzomqovjtuhmz5sTY
xI5XBLuvUWYNTylGYnGNwdWSpCEYdlqytnSfrBoc742thOrB5S8XRy5AI4/dfKI3HFlgRjdJwu99
k/twqyDHDLAfR14XM3ICb8sgKAu+ra7NzMAga2XteOqkXxwPHSYVTVW+z20+NJ8A7mTGnyDxeLAE
+tBGGcZ7w/hsdGZDzLROZdLH0xWjfRbs/XLd2gLXTz7rsq3lbowGKiyaH/y1TIU7nsmcVR0kOcc/
EgHr7A/qvWyaukyHHjzOxj8ZCx0fmCGN+EknN72OoueEKvBQQ+At+RmGTX8vRqs6mmuZpDZZo9oY
CokdQcNbo/1Acj5Q1HKGKCsZR981J9bxxSN9zDOMdWmnNFymXOquWq+75UCHyeuidPxvovBc7yqR
yGZPAGfq/xSGDuI/GSvn49m0Rzu/Fr0cTtpDMWVJqC3WLvrYkkk24uisSByZD6LZ04NCIjDAttPs
Y3vlAtSeIZyE288T4SWb+FvK42JyUuJfi3CH9FrRgcuezNJmvzGe7ezsEBlX0GkSF5eMu7IuEBDZ
cDhWZkbQ12rinJSMEz9iHbBMIIqWvv1QFqxE9tl8NQhx9xjOIv00lgql3a1YR743TmQQgHWAaHms
fctbNi3+5zCQHd4YE6PxERL8R6OU2FVTZD78WlUnkXr979gOPAnfxBYW4Up6YZdggTKbpvBtod7N
uhpYdEXxQC/O6vSAKMY836hjMznYDgUHHuzUDXjisOzStxGZbfLM9bfjxYPDSSHTlP4mvPqTis3x
h4Go4WvJUTQTKm/FMIWQw9FD2xjuzRq7sCJ1irrGJtJVdAuJcLMx63MGlgPAah4PiG0MvZQTtgtM
aZBBVOWdxV7+WIPoxw/WJ+Jun011tsY8kpQNj2ZK/ezQjqZ7a7mKLw/HIgaXQziS1YbejaD3zy4P
00ZaNc/JzBYDOTJG+zbWYLD8U1WIQKHGq0WDRdvvL53RDy6CZiz9JxMqfwRYIrV/1VxmIC3Cs7MO
Ccta5wZNeyJjahvvQNVgETDWMfjwXleecrJtLexqrnGdDUT27OeE9BskpIxB7SKLiRWYUb2OW1sV
HDwHZjAxBV7dU982b3kDX0GsAd8PNbRO8J+mHDzc6ZvW8OSFpuxiYG4ShXmy5s5EzqxNWYizz5br
vo5ITW7bAXrVNR0HW7Op4FTJSfmcEI4DPn9IYrF/d9oUMJqKay6va9DmJF2IDSR2AfwwZCV/OP53
IdtvhIpi4JrPgY11eVEW0b1H760Jw36ubbikLdYm2T6WgJ4Gq/DpXKc0wFnLYmqKDYGptJ2a9p0O
SC8XVXPS1hoMNNckzT5TQfIfCxmW/4Rc6ZVPxC1dUqCB5TeUgS2Ud6TITEjKXNnIq0cmZm/tHTxP
eXeCOMFZwa7YOQus1R2H1Hy+Tj0v2GezblG9CBo1F1mO9Qf9jomjUmV0n4VpN2Gelsr64txWnlJO
JzjPIvaAvhDW7t4V1fIE48XxdmaLI3mw4wgKl5f4p6xso78SVD8a+qAuYLKjM6PN41WmVgkph9+B
y6Jx57TEO3tqHxn+HqRQQZyg4yKG2cVfgOI5SQEvQGri8Vwdkz1h+m7auYkADEiGyiU+5rgYsLQV
kzC2KApfqjJI1sWLflj8i+faMLjGge5Kz2eB8lsthuLQQR/AJKqk+e5XK7gZCBbSor2kZZjjUpbb
oJnB5dO45B5X8FTZZrqRBWt1rbNNODt/pIMM7vxn4uuR3B3WmOmc3CXmlr2xB6dPDhy8O0LEjG6I
e0tO92T4GLMUzScyhyBPybrFjTCxLJz5w7Fc78NOtPWSDzm2+bguEtz81mn7m8nWSXXrkWCinxKH
jyeHLXmewqNj2OrIFRPFEa2JlaZYpoWR7gJqlHHBa4LP79EYU4dXDqGUt3gq5VXKfjSyDeM1RnGb
Te480KkSwPATz3216UpDfnEytYwX08Qm/TIhih6IOhUfA4W68YdQLuQz3udO8iV7jicHcuxqfFTZ
nDD/MkmyPN6s5l2rGANh9Va6dHRk/eIAqp1pVnN33Xks6PDHVlOvuCxlpsl/rczWz8Fos5BLsXrw
mYj0laae/cb2CAvkJpeGU4q7KvG0RfxFbaqfdyTkAr5a/JFHlwiOJE1O1YRgQAaGkUZDbp1uqlxc
Jlsk3pPQXJDOYBhLsWzAqczkoZo4XQESDt3/d4SNmLi2gx4/RwEFWDMp/3qWzy9rE4IM8bNGh8wX
R+hjNNvBCfR9j8XP1yQ056GJL87EfXqbk7Mv71njwX5AyuLsW4yNB+6wt7HxbDOH81FLrzNIeAkh
6dT5Nh1c2ZHJhX4ZeCE7Dt70HYAnfTIs/vTsHcrx+DFUveFUO5avui9Y2WyGN4qDiEOnorvEfSPP
CARJtiUJsYoFnssHzs3clkaiBXPS31i+a6cn4XpWcKqyVOZb2+CNsUGDJY6YSG8MqXctVyTg5Svu
LLM9DHPjIb20M2NAw8KUFd20cUt4z71WAPPg/ImkynY5u6ELBd6oMz5Ie0YnX7aShyHYKudR21Uz
vaT0PetsW0AnoieWN7Ev9lZvqfalTOYR6wISKiUCQQSVD0GjwZA4+oQeq68Esmwmk2fYIoYQVwn/
JdgRVRYQKrK6s74b0PLebmg5NW8z2CQzcRUrDQoQVLIaz1awelR1YgvV7GroIgHXaDmKedhlI59J
3C92pwtWuPk6cP/aUwqMd/E0iD8Zrfubz6f0yDC37Bn2W+rp4RomenAzRoDQexooAIWLzKVe3yLI
e04wtTsxw5Ur2oZMLanq8Q8mUZL8+Iq94Rst6YLiqc064N5GyIxIYWZd3r8k7oCZ7vR+VRxg/1ji
gUYOvX6UTnVImshAE2iikmocE3ZKU5Y/eibt0jCrs/pCgKAIdWPKYzwRO92VNfrTMAmYU7JK5Mqc
jPkxL+2NIWLO0rEYuy4kWOfskdJHMlc4gQ1cnGwo3/rJz/NrbvpjTcB9Mf8GSWP9RaiB6FsbTmDx
jwMf/G74wojd0gKyiaceXPgm9Uqs5b5w32lyujsqEwM4scq4mBSeOdShDdbGThW+VcGEKwpIIBHI
BXI8dhX9XqZuDDWUjsEFRxYvkDv7yrDPTeyaa08Rf3ugjvbuFYbyfptd0t4IhC9Al1R9IJ7A+gk2
UuaQ+5mHPZSxCbO/HtBtoAW6CT+PzB5CEIMttxrV9XvREFFHtfTHBye4rH6H3UbqgLeslnQHe041
Ssy8BRrte/62csluzvVErhzif7ytWc8kw6yMOX9hOHrxD3rgqHbqejcSR7+OLfVWrM0ipHcQMr8n
PU8wAStIU9manFbqvIAoow4uTXvgTrDE6Qup8NZ9AaA10gdztc9lPEgMWDUMWqtxPMNVTFrW+SqO
PW+w47hH7WxvBWHWgSFC4aUDXuvC27HjWqOy5NnvGSHcDJosYU7EOq/pzZlYUEyFMEnZhUqO/T+3
WH3wDHnm3Eofzg1XUmav7L55r9M4OKTCcpp9bFuJT5BLuG/l1AWv/ZD3b1YbJP8moArmtwDOsKLe
fesvscORlHku9DOH9gQkSTIRSMhFM/IiT8D7tPwqXVAjnBp9nLwZw2z8QiSaH0GcuRFDEz58W7B9
kL+uETy5l4jL+r/GDBCLeBZ4b+CwWUMq8nGY7wVg9JsKev7jgSY4LK66uoxDVzWuzRZqw/7T4CV1
G5YWxdCtaxXzxciwF1khtfTblLTJ74AElrUn456Uz74yKZREAa2sEO2Yp5o5cY6ISR+/gac0xHl2
/WHi3FMA5oZrJeoK1HfOQArOB16dOQTBja6LUgy7NowGlR5S2aUkglswrcrMJq2TxLXCgd2Oi60w
oAG4sbGNl8d7LyQOGE3PlIKCL5ogxTuW9KjDFvf6JEsPxj9AoMdiY72cuZJ65TnG+fyTmK3+8E3t
32g0GDMShj+zhW0DCQ1ia+y/WbVsRnVZGjShmhAV76qnVOP8sRZsKP2LkRsCKoR4FiwzMIMRlcvA
JDwG5nZBIOOxDuHcJxDj1kZzmVjPrbcY81hBydCN+IIMVTHnK3yvhTZMPm960lag77rp5ZOd1uWr
B8swuhtTzj6tHemJ1WQl+8DaVZbqOPdFKqhDG+plAmq/SY/poMRH4rJVd8Kkl91bx+mF0nlhJ9Yu
YENGcpVW0HM39CBHEDMGqH6LacFj1LrpH5FYzbtwWwA3mTZ/iqwIzsRgmv/61OyvWeq7F1XEcXGw
A81AUkA5ArluLNO/5dyt2FZniTWDO4b3JCPMracuiZKAuyFH4ssszNa+knnumqOj+S8msQXZKEgq
Slr15KcNNGTbc75d3RsnSvbd+EEnLTCR3bmQAnFvaR3/q31e/vfSLdF6cSWWOvgr3M7NbsU4ZChM
NngvhgR4pRC0i5yJ94vFu39XMR9sbQLAY0etl1TfuHaQpqYfzxVhyjIQhgyZqoXh4IWT5snzMjKx
46wCds5nHT9aimZDOMxWDkp8SRznTtjFGIikcuQ/T0xm8O+YM8oykeOPT5rXw4stl/nOfLCnntkb
Kn5VVYykOgaxB/EhVSkFtPXPDkAtSaWKJvOuo/5iPFwb4EV1tGKGQ0C7z22gXgw3AINsZAJw3kbz
zLHrdRY4Az8vkgCkh4xETSpVjtwSNhinowG9Q4kJthe/33ME6ZT5BqGGUn8aOIKJsxW9oh6GHJVO
8RGtGVy07Syr8+sycno1G54+RBgR5JCR5uQjBiqnaJfXS7vDV6cDjpQyyXeXSTSI4ERHsqsbdLJP
4QUCnVEbXllBexVYTp9eNIHy6GFEFCgldcwlv5yZSc1gOoCNmNyajjMAeG6WQuSshfTUMa3Psmx7
sC2zTmLzxjWyJ7pX0NbERHdqN6cjQXGEqJzvLgZqPM1YfCu0oRPn3YkfXld7x9KqaGrE7WQwiOeL
k+PJvAMfwqkEGizgE+91rR2rf6Byy0M8CnVwGq7c/6RYPyQDAx0nGdg4k1ql5c+UOXbG5d5adpqp
c7ljx5tP4zg0CK3JwPzan2WkwXosaq4fT6khVX23bWNo9i3RsHhr6cotTkY3mR71a7cStzzOCUyy
xkfxhM2e48TnHyymM3rmP5dIfnGgycZjM+Nqf/HGGIpumhfNHWw1r/IoV9OtxjEwg03bx433VlC4
dF9pL5RFvCH8ZIRE24gRKkhWBP6C8RMnEBZDGpjE5FGMYrIcyrBvBUfvd4szSPmyZFX66qHYcndD
N/5hqIOjne/G7YvVtVm9Y1vBv1R8r39Rd1xgJtPfDbmQIRbhZVpTvhFcPSZI6nXpXdI65m9AuYct
yOqCD6izM1r1hL2Wwj5NFqfxPjxLzkfQBC5t2YqRQsQ8ZzPIDMJvlTenzlG5ce+4AxHhsBwx3Wue
pziiWArlsps6GXukXgLnLQUFSCIqDarinOKdbwOCyYPajWVmtzfStGn5q0pIz367nqcHRgwJvW+9
qOvHbZ6aRvScGBSEcNZdTgj0YWvb+6pBekhjE8Mfsz8pAWGSEeoK8hPhI3WzJxeoDV6D+B2wEBdR
SWL5mJEfnkbewVgQL0puOYj3N8OK8uhfUKNbwSrjoQxW91vxJ+od+Vq1PcsFpWk1N6djCflDCwTw
fTbYyqKEaUoZYkfRnIv7cQlpIbA9LPGhwL307iKv/gz5ADzFIm8VGysSG2hG+gjCAj0H/waw5Rt6
V0J+DR+UQ4hPJZ8mlMMlqqYEIfPhnPlEhk480BbvwZx3EwNHMaKOM7PCRyyY7XPuxeJUWxVZRBo5
MCaV/96hUnFTV6Wc/iKfE2Pl5jmTWkBuVDkyJJNYk/7nBPwXbi03RaMIpqF7y4ukcrclatDXzLMY
O9TwkpIT2Dy9dRyun4tFG3yzkuYTjo57bJQ1LNdGaK6lKbjXvQd2IX53LXNCzFis3PvLHcOlvIa9
Zb8WSeN/LkxExPHethcgHhNPf7Af0srhYrlR9lbVdRzdBzr6eyYzAKZ3+fI6WND31o1mHQ/v7lRY
SRjoGXYqk2VN1b/w2skIPJdlVX/aTczXkxZM8otHjP/VzaNEcCkWpmjZIXefLUMEJmWERmsUtWIh
MFG67svM/cA89UxjfNf+4KefBIwgmE2izVmQ9iPnoevIpifU5FyJktH9shmqP9NDplPLeVXEbz28
Lv+FcVJuW3xzgt+znvQhcCxKypMqL621Ru4RSYtPDrDzEfmXFqXveH3IWDOoRMD+PSQwYgPzrRRz
+0lRIp1ec78Y53ZTa5v/56qQIjpytP3p8bLX5L7H6hWMGshJg6JYV5WtDBduzBReYu6C26UPnPRf
BHDyOs0sNZ6tLKjx6vLeUwd7WDiAQuVThyQdMkyZtoHvYnNopUaL68WO7+S522rs/CfmoTly0wDB
2c3r0v+F5axeBtfWEDYYKut0yI/fMK9VIMf2lwXfx3gfKYkb24XG11bxkHZPlrRa+F+1NDR7DI5O
/krOp8Wp1fAibPYw5BUxW7dHh4Ky3gGZK8lGBV2u7n7gj7ThuGkZ4j/0J0Gx24C0oB4Fmek6tKSk
jwgWE0I29eIRe1UYRfzsGNDdzHRi6yE0lq7xH3HWUinlDBNtsTgBf4DuAluV0pkzQn5/Ut3UaNbk
j32ezOwpQCesI671u2gR/s+CpcRUM9+C9xjsBjmLHO4yfQqD4UxOhXax7ZZyDHbciWznT1BR4N3C
TsYlhvtjzhyGyebjNUEwAC5EExC5AIvs1ekNZioaXFC4jx425WiXoQDTNeApSe4BwLjInNjJyqiV
Zk8VBWU33o8OJW0NwNTZOrhxb2TkzXyfcTpZHXJz9n9XAGfBWiV2U+0xpSMKrEzBnqexrt7Lvm0x
PLJhjklWrthObrck+vYJB1QavgNQFZB6cfE98ASb7n4e2PnFyoa07/bmrKTxqcBuyV9qCP7n7Lya
5EbONf1XFLpexCaQsBt79qJ8odk03U17g6BIDrz3+PX7gOemC1VRiD7ShEah0UxWJtJ85jXoMjY+
746L6hbovFLlv1PEo3z6gsJBQmBM8PxBG1oRTxtdAuP6I4QZsW5cLA6CxOiyTSfg/I2NEAuf+FuB
APb0FbaA6aOkE6VB+5zjGvhM73bwsVCw/X8Q2G7jT2Vp68h7g1Q4JgprSFRsgXfCzNNwfuD3pOJB
IMPx59jgbxwkPl1WaKFyY48+GGxL+KQQNChm3STfjx6L1s//JJ7tUABQDf4TuoF5MO2OWtPc/h5d
4N1G9bUKB+8PLTw7/9nzUGAaCa6b8EjxquolQ5oB5XhqgE+eUVIaiBEI4v3Q7OlnrAQFpDgCO4h9
eJLjWVNw6RgtsNRHcxD9KZlE8VAFvde8APYZ5NMsElAdG61BsmBXtOWIm0jrcY/oAYz5Z+yK0uCZ
FpPGmCKGcyoV3GqOmFWYf3AmIhGN7CagtRS1h9KxrQ+l3sVnzYrLfalG4j8WtD649CDzgaPha1O+
MycNnyrKYgC0Jo7kAZ6CEICowumo5hlJUMvZsAepUN7RPUoqFJwQ1BDG9KlSgFnt9NTov2V+OjjH
GOPKEe0mz8EzQUZUI7ZIsmdYEXJ5IM+Air+nDdO3jCYYQFE1m6IRGgRv+5aelDmLXxJhbDrNsIsX
GnT2dPYhgMYkPaON5Br3YnkKjK6idTQWj7QjswpKjpHJX21gFp9tpVV1hHvG3pgA3ij8jU02dh/N
rGrfAeKxTjjmKHB3Yg3ARdYjRTA6ljOX/DMkXp2sm77KpggRsRJD/1XAhzaoMEEPFV3KFg5ZV/1E
sORjSpg5zzSYWONUsSOFi8wxoHfiy2XAyU0jNX/2nSLFcI8rDqhkmxNfe2ijuCBQqS76KGQne8Kt
CRyGoxdyG4PCzY55SxfUB4Oso48OvvCUmoMRc+67yvgOujKPGqoNUUldYJoATsqTDt2AEaJRBPYn
ELDh41SnSY6wgd0pH7vJ7jE0Kx1TfBhKtREudxkkQrKw6keF983HWCiF98UqWsWYJSe06hx4mnYo
IWK4WOyO73V9pCerhObjSGpVf+tMerBbKnHab6osefgZN4bpc6lYRG3kgtY2t1nWT7gjhp9rujhb
cLCF8Zvew1S4eGc6D2mLr84WzVOHPlSEERFUYpwNHpDcjz/yLkBNIiWQyj60SofudZTCazzUqTVB
YelDjujglkjmIQKsU/nF+Q5PVJykVRNzB6RQnT7aqgnRgwbQpYNBeYobYVrRzud8EuqmRms9Rz2Z
5a5up57sXo7Kx8IeFXjG6VzQfjcBJ/ePfQRTBxslx+h+qMguxi9jPcQ+EnSipixh9A40GYhWVJN9
tKaGg9LhtSm2EjuDVNm0ekEfprTxAkHMvtC8sXuCDOBP5T+WqNoO2mJXjNAooUU1A3XLHNxaNu66
Msga8YxeboT/t6fQ2q9fQolU3pfGzrvhEaCOUvi/HYLtyDvQP+OAgfkegMsf7Ra8MQ5rKZTe9+R6
EzYcuiUcP0HIAiGIE34iUB+MkezzPTV9e9q1uZb/CCs1746RrpQ0kNRS6u0x4iFroesNEISyrZUC
4ZQn2kVB8D3odG6s04h36Fgc1Ax8nNH88+9//e//939/Df/H/5N/zJMRK6N/IX/1ERBIU//Xv1X1
3//iWp//5/Pv//o3aQgqlYaFogtRm2NQ4eKv//r5FOLxxv/7f8nYTxvYV8VPz2zKckfm0x8Tkahf
TY18ArYfPG2I85hy18IZyV4qm879ENPXCoEn3f811uWP0SyK3HhFOHA6TWfuoF7+GLp3o9nz7n+P
VeAeO1UvnG8qnJZmr3XpmB4xUoEOXMYBIcUbR4aUbxiasKQpUe2X+uXImk4PSAmU/iuxYnys0hFb
FhNwnGWZ/jvIkb9UD4Gr+2OqzuV0JYJz0lZ1auZowFmYu18OCmyKUpIF3hsDkL5+tGVrIhzZ6Ea6
oR9L62nTc2y4movaUD8aGrxThPANJ+F1lhZloYJu6g7X11ycTMq0EUWsqiUowGBzxicq2F3HQ1R0
z73aerbrpyQ27+5PYvHJpHAkksK24eiaDtLKsS/noLFAk+F34mm01A54UjH8QD2v29eaQKpLEtR8
GzXNP98fdf6nvtq1UtWEisEKVUw2iqHq865+tWvzqY4DwzPzZ6QeMbEoMjt918UwC6ERT82WcrBF
fxnH2XNg486xsk2NG6NL3dLZrRp/Etrl6C1Y2aquRf7s5X3zFKfSePbrGaaLPuLKUPOOX05U2oYm
AeaZjq7PW+jVRGtNKjQE9Py5bsgsM4AfW8hE1aGNneFQWcL+fH9hl59T1XQ2JHhD22BfamLxOQ0E
e8oB+sMTrpPwFgJnbrNQx0BYLsxOFPzpG5mEx/dHvV5QRjUo4OuqRhBuiMtZUuNgojTfnvKYEH0z
KeZ/gpoKNl0zZfr15rHYplTGbENF93R5x7A3S0GJzXuidS4/EyiiWwIdLZyrUbDp7g92Yzl1qauW
rak6jVZrsVN0SOAmpevZGGim86Ne93Oc2ThIAWnw10jWsZVMQnXc3x9Xvd43OgPbJl+Re9SR8w97
tW8MBfCo5iTeE+grt1BklRwqiRavT60Fi+0aifqwn6qfqal+1WePnm1cN/gMeChWVNy2JsSHnnzO
Qf/lI5IlL47T6SuH+MZvNEk4qUKbFB2FWPzGMij8vka84mnUcSbZBKlJWQ6+tP6Q1fg+hklefr2/
LMsLl91tadxT7DOWhCvkclUCsuXJDhT9SeNsAwyEP9BQFAAfbaLgLFGROummQvce+klzCDHI3d7/
ATc2Ovelyu+guqWacrHR406FJtL61pPZDto50WsqSUXiAcbt2pWhli87d6Q+Q4K4ZwG0IZchLyfr
R4PX2mlhPiFo5+wKeLUH4PfkhLTzj1lUPBREfhv4r3Knqh4qG3kOOKCa0tP9OV/f1YajOgY/RjBz
YSxeuQYzF3D8g/Gk9I6G3u1gq+ciSb7BpifSz5Fi7RIx7uDIhisjX39uniWbQW2bJ51luFwBZ+or
xyh0/QnIBx1QxRis3UD96WBPsfGOptSHBKzRwWvNGRxiFw/3J379sQ2eJ55GVSWkAG1xOTwvlA1n
oFaftIhIVo36fED0KZh2Mqy7/9wf6/osmZYlMKrTNY49rbbLsTCcxnejtr0nAZzxIGpnTugC4whE
utlmYoiO98dTr76qBbZSWlwyMJIFUlKXA6YgLjpbpHT5fEUtHjA3jOSpo+NJaTj0jOpgNr04p9jc
ICI1+tjcWZMpzyOmdtPHGsnJ/+SA7eUm02v5zpji/lto8IojaVRBPC+KIHrvBIbz4f7PXiyTaQJq
50BYpuA/peos9mJXjy2qsWr2oE3ZdEI0rDrlSqru6MglT34g1g7h9XhSaCbfBe1eh7LtYjwB7ghP
9LikRelgU5v1sNdREvUQ+6drgcS4fbg/wb9X2KuAgRkCWhK2haSXzRXgLC7VDtBEDoqpfKCZ3Hx2
dCU96rqWbc1ADOdQTvKb0usxZnADmJAibeLjRPt6J0hi9oamDSsv+/IW+u/fYxE2sCsRN3QWZ1BN
EFVpNTSVAM1kaYCxZyV/91HhBf94BX24cxUMs9CPSKJjBmoGpWHkUZ91XIpsV2J5+nllgRYJz98f
BA7JlpI7kdbK4lTSr1PBTDZ8Ej9Nui2q0CAVdMya2KFGJD7gIQmSmOosikbYNY7yYLSK+CcptDDY
dalOu/H+L7qxR1TLcRzDFpo9b5fLk+QIpSfyHxoQAWZycCJ1fEZgajxSfJB/hErV6P54i5M7LwCP
guqYJnBnTWiLPRm3eOC01DoeSmSj0Q5Gyql/1GKTDncpAeaf7LIyh/cV5e0XLDa7amWLavPVsNii
BLM8/ay/SiC2CN7rNsE2pg7qh2BIxnODTx3qoGL44oTVeyJ+HS2t4MNsXvs7nRs25MCSx6mkZm7i
nnrCLwmFcZo7w8YCCIUysGr/43eoLPlmH228wAyfR2lZp1AmwEFSyozgZn/eX8TlR7PJm/lgKELq
vDHUVy8/Wq0jaEjqnpwLfjqWN6aBgo0VfuANtLYqngVP98dbvCWmbZu6Y8CPFhodcUddHOtAqwIL
QXDlbNtOJ2B6UoEeaDaWPoS3TZKOvOAr+3L+R77+TLZNSsq7LZmnKlRzcXJNCAoU/O3G1RtRnCzK
3vh+jIgWNXq9NY1y2CO4mK9sjsWTzTxtyyAZUE3NmOUcF5sTy7wxBfOJKYFt2bQPUyhqxgczoWdy
KkVRjQdUvxTlPNRq0dC1B9ywjVraPyuTl9c/xBHojmg8qIZN6LD4wJkA31NB/HKx9xH9O5ptQfOU
gilPeb7Ntv6mt6oJt7el6reTPko9KWJrzTC+WF1o1O8auq7iC+VdgyoJUsIi/N7L2TIHRC+ym+8j
kH7xU4ksh7cTNNecX7WO+uZeBbfPxRO0lXgqUG4NSGNL8HKoWqBkDza6CQjTijHELTrsC1Wca/SB
cPdJ9YHG6RjlypyIhiJ0+zZtO0wcQyD2W8hSiv8ie9SZP0cA7JOPxNdoEg79MLTaBhMJtLnv79mr
M0KC7hhSoldDTqeZ8xK/ykE0MHt4IoBTMuuMDmns9eaGFiOSONpU/KawYq98tHlzXO5YBuSEqPxh
8+Xmi+fVgHENfxs/stQV/dB8QjC3eMYY1V8Z5epJ44gxDLm1xqHgpV3Mq0DCJQJ0nroANvBypnJ4
rnSJW4veSSyfC+2spAgtYgIewH3CsyQp0nprBWO8EmAub3J+CHmlAUZGpQTj6ItLYYglopdYBLi+
o/ef9TIJDxne1G6GG1+HyvysAxnmhUvKW64swo3joVGaMikXWCQXy6VWUefLi1DFNwR64dbMsvBD
ipbRvp934QCx4wzmx8IsEhPihJLMx/tb68aXJqmR7CvCel3+fWJefekgrbVpTEFT+pkK7BVMaPpb
CdPw7TtYA9gmeCbB8QpzESt0fd5auJHzpSfoicibDuajtL3ROPhR738Fzo8DwP2Z3Tg0fFELrURi
JsRjFpsrqoOhCNIgcGsdWxy9qx9gEAKrb0GXGRqeGPeHu7WZ0WBWBShw/mA7X56ZSsRjQ0sscHsz
4Rkd4or7zePyGIb4gNQDVilJgc7GGBXvfI8WwWg36gdRlb/u/5CrqIDNTImcupNlzmXgZVjS6QMI
gspPXWRUNfzVB2uwXcg6Q/xNx7B02pT4VskfQw1yb0sGpYU7M6divJlsQ/F/x9Ygig9eqyG5ilxL
NZnKhvaGIXeV6via3OTEkpEbhVNfvJ+AJXUfStWC7u8IhI7qbeq1jjzlmV6BwgFWi0Dn/QleveA8
ppJSO6EnobDUF6k/SpGYSGtUY2wQ639mxdhj03VIvAIewgDw/mDL+g/vKKvJHwY4Yiory8QDZENm
hzwSKOclMjsEaAv9gueJVHZsj+aJS80iJcWEczpoYAfK2Z2reymw5Ene8bdmzxqAGG9r2XX4iGu2
Whww8tV+RcSw6soWvLHjycmou1ucMJMy4GIHjrmA2FuHLnqYkwSsjV+t7lv1Z2PS7PyxobPxz/3V
uXFvmqwKy0IKKLXlnh/MSKPersRuPzrdDm8hA1isFboR19ihkFr9rpY+XoeFH32+P/LVJsAUXKKl
yrXNA0Xn5XKudaLizFSG7EMTq1moPJqfgv5sw4cUqPfj/cFuXJIE+AbJFzQ/SXn1cjBpwAhQixIr
PWkP5waS5VYd4//BI8Q9RfvI0jWTxGoRzfe4PHQhrGe3nmJKmqCcAZAKVcHIE2El1BRaXIdGwHBe
ku7vT/DWdyQ0E6bgvpwr1pcTnADnOI2eRy6OQgk1PC0/NugO7wKb4dMa5iocKX3ra1N/vD/ydWxM
32G+p9mwvA/q4jADZJd968Sx29h6bn0IFGpAe5xRgmfN1+jsDtg14m+RD97bt+4cS83vPVk+5J3L
KVeFLsdK8SK3wONlH/eFshmBtL8bhsj8M+BDhx2Gn0NsoeBarLz5V5t3rpZToRd0C6mqyflzvHp0
wY/7od1OmmvCpNvm/L8+TZqHHmAk0pX06mp9yXBoSar0ApkkR/RyKANgR0aRSHPxdNag4WHsZIE7
3/hmPexH9Pfo+4r0rRcRizqPyisEyJ+49XLQKgGzPwppuQkCHg+kWUhZYQy0yaYmPDY0QFbW8/rt
5Ukg0TFtimjC5Gm4HFCzUgx04tTgyYM/AD0SB/Eo+qc08SLAwmTcZGHK7IsMBfcAugd0R+2QDwjX
vHE3z0+TalF7oFPAtlpsKt2MYt3zPd2tm9I51g3wTrQpsp1eWXIDXFe8ZJDUVmZ/dXjnQXmn5vPD
kM5itUMPXcxBeNJN6sgMQPC2E4iZnnh94xC6u6gcIkltGal1qsCvvjWyY3T6lUQaGuEPd/Hl0utC
rbjdIwPZJbrxXysLBwEkQPL8PcCsGKEMv4Zw8PZlpglkckfSyaM+dznmpODjmPodwRzWYbBSymjv
Kbnzwcbx5OjPem+gYtNoZVffOLXOHEnS7tI1la+7GFWly9H7je6OIpUCSaq6Rt3J96jIqgFg2vtz
nLfKRQo2ryuakBwhHnOen8vR0sRqI0XJdFcvuBmawMq2dO7VQxiMPyWKhu794W5NjjyAcJHAgwd9
sXNb6GwhClAS1Ygx3TZaiFmeANSSIVGwknLc2q9zbVVqhMtEyovAvFTLftLpsrhJi1WEkK1zUpDs
PmRWJs8NuPfPTaiqO8qXqCPen6V6c5o2txM5FwnnspFRoX+AiGzguBL19dQG4jwV+RZ5nKHalHBL
vL0TgkXb47chMNjFwFfHKsJ3Rof6VyNNhPo9aPsb/t4IoUy09kZxmDKEJz4DsfC0FUzArU1gIabA
7UaNlWv8chN4jef5VQgjeLJBInYgQJHLsNJTFpHSjEGsrKzPVaDDppvhE2w40ibHWuQwE0j8ohx9
FMbTpvmNqWN1hJWavr//FW59BNsUqm2CVWQnLLa23thDKUSlu01eNs+4LKUPTYPEU1hP+srdeD0U
1QtVUqQkhCfAWUwIewJDQZrCIkDtxNYLGm3fljqCz2EnVy7CedteHti5UCKgHtuqeQ18iX2jrqAE
WuD3bTBXPlrIlhY2X0CJdwePCHwPnN7bjbKAJCNQZrm/qNcPPcNbNMjBHgFN/rvzX8UUEsUlhCcy
xx0De3qXFPpjXKB2S4nNw44e7KEWICNwf8zrk8yYwIss9iiRsb0IG1FkxBRwnEUrKNU9iWlAy8zq
JSaNVvbeyPFarvsOFnau/Lo/8PU+nWMnds7ckZzBRpfnorb7oiyBBLlmlJr6Y6HXqKSjmVzGX+4P
dGv/zNn8nFRRRljiKTrF6MpRcl8EiES4+HcX70Iz+FwJlvb+SLe2D8uoz1VbPuAyz4yDRoSj5ttu
EVQKMDazwZIyrKIHte/RjYuzsvsUJ1b6vW9F9Mfgbfx0/wfcWtM5iKBAY2okAYsXgNy1UJR0NF3k
o6YPHhqBuBmR77/9jiFfIzy0OSl0a5aIoy6ydMVCOME1gijqkDdtSvsYU1588y3DOLyfYPIoOtMk
udwjlG8neyos3C3Bmv6w9Cl7gE9UkcOJ3/dX7sYxINi1TQ303/yveRO9OnqWHuiAqB3DHYpR2XtC
TQ/UuIdt15U4bANAI8bGetmgVbryzW6NTOjHlWNako83//VXI9PnmTHi3DnwxtPv6CZFOydroHrw
nqJbG1npEW2/dgewbK35dONkUJuk/UVDEgTG8mTkYQepNGgtN3AyuFgK3a2xSeJd29vh8f76Xr+C
hFsOTE8uG0FBZfFeBJHS/SVfuhCIaWN5Y9ifUp2iCnViBFcU7ALvD3jjLmVaNg0i3l3+vVxWBWWq
ooi4XlQfQeXOOLeGg8BJKLFR7PNqZ6H9cX/IW3O0uGRUtiq7yJCXX5K8oS8RZ5Ou0yG07YOifdA1
CAzCynWEZmJn5bq59fnAOVCmNMlBwdBcjocs9iRGWUpX6hoQA34RSmQTriS9/fa7mq4sya6kInVd
1gibcSgL0Ul3yg3nq9oF3c42hnzltN86Ceh9GBSFuFKsZY9Nq1WUAJFgcYsSCeXSSZUvGAJkO7/L
QbgbtVZvkWP8EVreG3GbXCzUIaRl24D9dOB+ixgNDfsYlz4CdRXwb7aBC2t+qXPnq6YCtNYHyBHV
nJa9ebtohINoZs5JgjTny/z1wc8bKyi6mBooBatj48f+Tndy76VFmWRXQtAMVyLDG/tTQxKRyr3D
hwR8dDkgEgWwuHuSzK6pdUyuw+6sZZp3xp2IVrtRf74/vyv0xbyqqL2SUKIGDORvcR5EVI1G6LTS
Rdmn2Rp+hM4NeMNd2PdwEwZig00XSlQ3Ot0iVeiqx3xm+vT0ftF3COp+ZcFvPM8aBQaaRDxeHM/F
Vx5wWxxzs5cuvrY1XXMbg/cNmBR4qibmkKeqd4pDDZnhVALHerLNKDncX5IbJ5acc0aiIJ4Dqm7+
Qq8+ue5Nthe2lYYfTu8dQ7rp7lBW9T4oc39lsjfuP6mCXqXlaAN80RZPJxqCEpXSVnOj1BYPME2Q
RW1b80seTeGf0YrGx0Z2YuWWv7HCIMcBAJARzLfu4tJtHMPqrMHQ3Uyg5ousuNNOmEMg5LJJSmxl
Nx26gu/9Bu2bLQLt1oOl90G7MvP53CyCeN5TcDwG/TDO8uIzoz8ZodxHAjRiufg9rHvv09QF2vT2
0wRuxqDcOrfpUZq5/JZ50iPDl6vSVT2LvkuLqGle1Br0fGh5MqPT+/a943D7glTha3JVXY6HTXGP
gyzdr0pR09+DopsuJvLK+xz+wcrbeWObzo1+bc7uCSWXyFAk/Hyl0hPdFVRutyi+DrhXNogo+1qA
gPn9ed24lQg+gODMKQgI+vlzvjoTThxNnSx4NVPQ6i9OR1a3gQSI1ZLEyAGvV8f2Voa8MT82JzkW
h5A3bblNocVEPGe25kLgEu+q3Cgo9tVI+JlonN6f3Y0TQSnToDr9362HxS6pQ5zdvMjD60mdMToG
8hv9xscafAd9Dp637IbviuzNQ4+wASnmaDzd/wE37gGIcjbNNk4DEMzFJTyGiZWFXgG/MugnBY68
nKFvKN+gvaENKiJFIHfiLewsu1w5ITdKuty28JxAXpMUkdFeflqIzGVd5kFCGGRYI1xBD7U5YWLB
NGGgjYOXYiPSFwbx+15To21n4+dtT4H9R28sc39/HW7cCrRSSXGBOrOx/9JPXm2zeFAEWbWIHyYl
Vv+wM9JtkUTG24P516MsK6kdckQtEvnxgyEib6c5g473B9LQjZ3mXyzDeZrConLbMFsDc9/6zDws
FieJDhdckMul1jOAnA7M9YceXpj+MFZoObw4vqE+07RMfjSDQAvQUhNrWAnabpyluflDuYREHsGt
xTsTNYpmok4ZPaADUZ3srNaOUaRiXOGHa+/330bS4ma37b+Rrm3BEVoGME3PX5PYXTxYVaLjqAKq
FeueME0xuWiLtinOWPi13sHHKxJz3yED630qS1jHE/7R0IpWnvPrqwvcJN2fuWavcU0unnOCnnjy
xjR9iIj7S3xCqzHcCmK+T2Nh9B/aJluj+lyv9gzd5rKErTHj2RfXCdQo3xBKhC9tMKTHLBHhvjTS
emdp+lqscr2jpOFQnpnJWOConcWHxae1wWoIbltklvXPQA0z5Dw5osj6ZA3E80BLd2J0kE68f1Bv
THEGEvKCg+eBPrO4NDqzaCPMZD13QJWu4iWt0sc2DLJ8W8QxLfv7o13nHFRqaAezd1XYtcvRJMRV
vEdA16Jua79P0EPbe0WLYQxO30jojm3bbLViBqtT7vZ+3R/8ev/QzpsZCczXorqwuJtz6B1Wjwml
a4QpFb6kHTeVUXQQ7U1nk/hhuRJCXN+Bc3ZDp58SI6/BFb1RpmjY4czjNl5JEdVItGMPimV/f1bX
H5Cn1aQwPMeBMJgWp6K3NHR8MTJ3R4Lqj3ltT+8ViORu0mTOWkpzayyeNUHZhlI3kf3ltWeFVlKA
dxpdhIZmYEeKFjUS4JCV47Xi7I2hSJxmyDyHCazXIv6KsLNvekTF3bG1wp8YbiUfs0hJdso0RSub
8vZQSOrRCQR3urznsOUoBIpXHTyMfPiIrEh20nI926MtvoZ/vrEF4UnMkBOC2LnpebmAdt1h2Oek
vdsh+XW0KyS007AH85GjEjj1Tbsytb9UiMs73KBtPgNyLJr2SD9eDgidWAS96XUupoIpjpu2EZ7H
YPCec700vovKU49+MHbRpkopnZg+79iuSLX+pCU4znCVF/jR4rx7f89eX3YGFw6ZC2AkanDLSlha
YRCnRdheIXiAtIY2+nur9WI3QFAGNY7hiEDoGxlfFB0gEIJeplA8X+fLgL5N9T5LUOd0JSq+3xQQ
zV+GMkA+E0mIg1rjWHd/jjd21RwaACCA62Vy7SxW3hnQ10nD1q0Ri3YzRJHP1Pink2XV6vF/MBSE
GIAL5Np06S6HCtV26IJEbVzEuhLSbd87S8XXDwGJ2Up77dasuGb0uYwy1xYX+wkb7hb1q6hxhy6s
P9qK6hwJeNUXCh32ygLe2CQWhWgKJ+RElrFseoYobRSitBpXlAOy80rlnHoLW1UriPrHqhwRrJry
t6fUFNz4WsTQoFzIOC+X0nfqyrZSUbl5PwE32aF54gFFS/BuTPGoDlBcxgVtCI607hHEyh2ZeL9R
ZynqlZbvjZuC2It3WQWUSGViEQ+0bYLXcZWDAUfld/zU4HkQnLOqRJGOJEdBCLXVvWT75o1kSy6m
GdTEuMvn2apHCg2TXruWTIfjiPfWIUQJ5qQrqCfdH+rW/OYlJg11iC6dxbOFNdcQYx5FdD6r7njC
+Z1NobcHdzeiY6B0h/vDXQceBl0vXkeaUnTQl2hare1IGwOjch1OPpL80NxHTDNORZZ/wmQoPNWz
XxcaP/XK2bw5T8IAEmCKCFfACxQLs1HBodcdaiN8Qd4j+dabhr9DgmHWViyq/f2J3sgCqVDPp4bI
F0jA8omJCDOKsik614CFBQAtinErT7AU2459g9ZMXWFT4o+hjb5kOg0kTKn/n7hS4h+DGtfn+7/m
+rrgLEEtmuutINWW10UwomqOJs1E3a3s/R1ObNN7p4vL8ShqNV/bU9cfeT65qDjM9Np5b10e3i6o
olFPSuGqZY6fWRQjBr/Drk5+HhESf3FMdLexnoriXdXGxQri8fq6oi3wt5vNvch7uziwQI3UEX0l
4dIjKbdWHRU/1L4K/+SZgrSMM/sFG01k/3zzAgNFJ6CmtAKfaomzjBBs1Y0ea15fRVlOjxr7Q5Zq
9c7263RlJ9/4lhQ4AS5RqiICXEKI7NooA92gONXnsfyRWcN4RjkFBUKBAt/9Wc1rdRm1wFefOVo6
9XPBx7z8kD5v5CysP7o+iOkDbVUD/ebMOCWg/04Y3wIMqBUwMFExIDVRZCtn6MZMLeDvfE7eArKF
xSNgo8mbzsxSl5ApP9akIpsec5IN0nJrAdqNoUAP0Q0BIAUNb9lUqoUiiT3j0i0Aw+9VZ0yeUzyS
sEGtwpUr8MYGpShEX5DiFCnDsl9WUf7BHnpgVsijAu8flNoF855iYY9U9Ne04CA/VByX/M1PGf1W
pBVU8kvI7fa8Bq9qQeBjwzEIcICUeIQAX/Kt0SK4tqZp1yCY96twqj55I9kWrDN4GVPqhPQzkWox
ZoMxocAWO3NTpy/S41QKJz2UQYy0Y2q2OKHkVH1XLrtbCww+a266zvoOSwwndcGig9SdulOMZ6pX
Gj9DNKM3dgsfUDOL35nirEEgrl8XpomaBPCH+SVddtLUYbYgcrzUrUpZP5pTXRyaQUshYZXpsVfq
NQ2B5XjAjeeq3syqoqhnL6MStUVT1xxs/TyqSe4jUS+xssTkNvDb91EjkjbbzC0qsbKDlvfBPCyt
hbltPgsGLXNckedZAF9anjG7qrtTMaJWu01lZaKI3aIdm/kqRLjUsHcBDfx9bw/9/v6NdPWssvkR
e6QABdaEK2GJCq5KrHin1NfOGAg1FHPLIetfKgP80sGZwlJ8HLDtNA+e4njeoUA7BP+spIj9x76g
xr4PUKgPV2LxqwIdv4mCjZzhs3ChoEteHqzAN31ArMV4TorS2OS+Xz0MdFa3BrQZoBQBbjcwXLc2
vlLU8GL/WOCz9taUdv4RPLVzCAdTCYzK5Y9QeeGVEDbJuQems7dsBsRRfHAtq/klcDReCVGXb/w8
HIV1Uo+ZT0+YejlcoI+YHKVadw7Mfqg+xqmTwE4KRuzADzXbJLI2KNjGuDdj/RaOtDyxRljZjvOU
Xj9P/AZgY5QmOOQC5N/ieUK2PsRJQ+/O+ORp/5jTmHxJqiB5X9VBtzLdZQ2JoShAsvNAOVDgXHJS
J+z+RN0bLUp5mYXjRFnvTRKwlafh+lhTaqF/OMcRXGDLmNFJjYxOfN+du64YH6sEWi96FVjTJIPY
2Ejcbe6fphsfcdZe4ZGdU3Hqnpcf0YngZ2bq1J4lX69/6eKceLxN5TikWB6mZuJCcdM8bBJxL974
SaOLlc7B8q6mJU+0RCgDsRkwnFhsI7OILaTH/frMJoswKoj0bEwO0Osgk8SlhfxVpoQtPpSpxMh7
TVnpinA2D8/UeaIozxDozAv06klsM6ezcGafzrhx+Zpz6ioS+3hjYwKVHNDUruwHm96f+Jzp6OVR
Trebwum31SQ6+3uL3Yr6vp9sWx4TUwuV7woqe8VBdmig7xWBfMGxhmDmV1t/oFzwK/CqKPmotpGF
QUc+E6F+2A52zE81/uWIaYYBUpxv/cKgSngmVPozHJNlCKWHTgje16f3FZYvWdDiB93gbFMrCWyK
rsseWktrDlINlZUo9frASPC4MxyPG2LO4i9XNpY4Vw/m6J2FAEkakXttA3NMv7x5eoxCZ1gnqWP3
LL5fhXVwrumtd8a4Tos2ft3OglF611M1bI3CPtom4PC9NcSaDpY09Z/fOj6AEvgbhBngZvFAuZxl
YOXZAMXKOU+WBzeUm6ratB09pymIvZ94BPq72E9aB8Eus1njp1/fFsjakM5QuoNKSDh5OTiyfAXy
NpNzHjoVkyBhpO+i0k4/diqqj6XNqPcne2M8CjGI8s28H9gL819/dVgclG67IBqscx2XGBvnUnY4
nlaQy+pCIQGo/XIlerzxsiKaQ8BBGjJjGpaPmml6BOBlZp39qZmpIFieTznphxjpkVulJ5GwLIOc
RgZgmjAkeB5D2Kq9GqSPce0k2cpxurUEYMspUHM6Z22lyyWoEvQAaNKzBPhQuIo/vCAZXu69TsSP
aaGEK9HOjeHokJgQxwC2zpSDy+H6LLIaLKCMsz9EyOI0EENyfzT3qq8Om1HQXbj/ha/jO4BuFC1I
37W5urh4DwadtcSaxnfbHD+DzVRoeJJCg1d/mrmXvSs7w8Toa9S7z8jAY03k4FmSne7/husXgdeA
8SEsonJxdXGkJo1kT9bgswY1P7U1lu1xGCQ4NVAkyXxkDhOuuze2c6mh0s5F/ZE/z+nmfJu92top
TS6KBL3vIqnn7FJ6pkcnt7IDxP41dYvroIWh5vRkzk/ogS2+qRTUnTGO8V0cxRXtgBKln+8NAU9z
3yW181awKzOjbjkn8CiOzH2cy5mpRVxgaKRh0Gwp9RnDS2WTpWb8HW/jtcLErdMKKIjyEvUudqyx
OB2FJzERVVt82wxjOsgYF8/MxK+sUNEQr/pe30YD8qhoymFqDhMJG14nONzfPjeWlxeHtJoEYYbB
LubrJYovis5xzk3b5oe+Nz7Z4xS980CgvP0uIGIgeOHiZ3WXJZ8wcYzJQMbm3LEeRzvNRLGpJAYJ
26xLqm3ip+EbRSe5ddDt4VGl+ksST7Z5+THDSUegv1fQThtU7RHEgwEzXy1PMMqaFV2JGx9zLuBR
ZqIHPh/GxT7V/D5VfcwUzlNRUycoy1r88YpS/WZ2Mf4oJbxpVx+bAaPnsRWPk65EX7ED1FeupOsr
8C+FjE0MNIv0Zr6yXp3MIp8aCW25PA+FYlOobdDNquL40c6r6qyS4R/v75+/Kq+XSQWUNUIWEila
xWTZlwP+f87OazduJFrXT0SAOdySnVsty3LQ2DeEw5g5Zz79+UqzcbabLTShPRczBgZwdRWrVq1a
6w9Fi9MhPibl0cG+BskSM82k4oQwuWV+nvGkYMKan6FSLrRp9q2jV9LziCtK9WAMclL98StpMk5m
NEnm84BDKgY2dZNpP6y4MwPseQYtjDzd76LsOKpT2e0cZchRaY5qzIzcWFUx88R9EHdfd6SdK0fu
FASO9hI6Fg4+e6WumnBn6EkPXh8uhfpNxjbuFxpb+CzaaIVb23SIg+TJzouscyO/zqXt/SW6jdDI
GLMruCogXJBeXq9QrhUqC8Hvj5rS3zvj/EzHdDzQGMl2zQSeVx79cSX3uD3WpOpCw4+ap+hCLcaU
JB23azNByxU3x01U4+Es54aJxxVFyPdOD7gUaRXEC156NL8X04unLA+lLD2O1aR+1bGwCDZtYjej
51tqN+7LfgSjPNfE05WRb59j9PQh7NCp5GyDX70eOXOCrK5xzjiaKACNcNYDGfSJFODiQjEk2dl6
hHlk1WPgOhPjViLn7WflBQhVgcIOhTOqoNejw/qqaq6t8Wj0mYY8N1xCKgnjtqeyc8lTe/6YCyL2
/cV+47s6tCTorFF8hTG6uDI6oNL03DGjttQxrA59Dm3wIKtFiEJ28/67EIk1S0N9U3S96XddzzAK
sICYlKY/ypVsbM0G03ASHMedY22tTnWzmK+gMBVtAItnAc2u66EslJunsQjbYwnWEjvNtNpi9jc8
joGsnPI4TbBUTdYwpTeLKbAn1H7oboESo62/GJR3pT4UUXNs/QDte8phxqNVTU6JfloZfLn/5cR2
uIqTKCyRkYNWAlDK51vMMJpifDdxZzl2zeBsR/pbj9lQOm6ARNl2grm4mRKyR7vLhVN3pa/cvrf3
k3h4CSSFKNnjHrC4n5IIWBSeR9Wx0CCsI4vv7PV8SFGdnuvwA6rGqTfRd9L5BbiKbzAkrlS8Rd4N
bic5B/9HNZ/+ATt5qVmTOAU2yrZSH7NZQ4Wi7QzsD3ADd1MkbT/fX/Oby1CMJdRDNDrD1NwWUbAz
VDQ2UeI9GpMGkjXHOTN28xYl0x0RxdjpYeUrKyf0rTHBlJPp0FRDfHoZFnQUNmrTr45VY5ThocyU
cPxi1hKu1gVloWcL2vx7Gz9iTXValUQi0Speqqb6VjpKSWdUFPa64l8TDpVnzoH5ZerQ+Li/pLcF
ZcYiuWAjk1uReS/WtIwj3zSyrj5KfOG4oztb5mngpXXbULKV/Ek5kBA42dYuS+cLiXppbMMkUptn
CRdTP3YbrSralVj8xqKTWAK5AvUuqqyLH4WqSNtibZ0dY8zdXoAk9t9534eSC2yv31OXCpr3f2aK
2Dw0hS6RONfXsaPMZ8OSCi07dmlWNXSnRyXahDi0zd99PdG/ai3WkSs5pirO6HUMge1C+RHShMaW
Xj5O5GTQIoMy2XEG2JFZ7szBiUrPwLVwQsRElMnUMC2n8KRp+BV9NM08HnYVLm3G41SpiNm0xjQU
vxScdjSvNJQ2eHVbjHH46UyqIE4UyE63HULHQXMOH7DBcMMS27LPsjWO9aGazbLd399Rb3w7IYhL
DmGbgI6WHYqw0BorH6sUVG4RHXLJUA+JVI9btTS+lHYYr3QfxNN0sYaUi3myCq1vHpSLOFhmWaGU
UdwcZfp7p2Rsm3NuTWt1xFdJ1MUw0PsAT3ClcVMva+116KCwNVfDEeuV3jryws2RYpGxGNlVtkWT
25fA8pubUcIp4XOFXqpyCsjVkJPW0jz5lszYjTzhFD34XynPOOGHWMcDbtoYTq6pWwwFA/z+EjJl
4ds6lhizYZ5pHo1hJKbDB7VRhp+qVNsaUeK3e1D2kXSAMkrFLa/zCiYgkAP1EJV6r2AGXVqGm8zp
ZH1E1lZGIcdPnfl7W+BUixMm1l4/c0mRw23mq3r5GDpKFG1TBDsGL2pwBtqkdjWPX1NdR/IlUtX+
Dx4U2fQ450rbndMplDRkarVwVsjPwzyXTrVTITfkKiqyGokLrsNwHpE89G3qkRNWRPc32e1VT+OD
XFFoL0OYXgI6wLLwG3gEHFvEdMdDU6ojTt1BGKUelJnm3/uj3SSmgISBHJALow7HNlgkFjDIg8mh
aX0czdSqwg2a4nr1hF+9Ze3zaYySf9sqiDtlY2NcZm2jEYOV5/s/4Y0JA8uG8AlTmcrCMj5JQ50C
R54qagtj/qJBqXipMZ7B+hR7lf/DUOIk0fGBybG88Zw8syYzyutjiyy08jJDmBi+SQkZ6p8RnS79
4/3hblNFlhZuIiXFV33BRQ176Kq4BAhgHrGEay5ZjSMcDNdjqtTdBePV1AU9aKxE3jfGFIVjnvXE
Xchci6Chx2BUcabCGrae8m6jdq1ae6akZ1/6oJE8xGm6T6GD9c39qd58REEdA/sgKDlYxywf86Q1
Jo1jywTIlusXC9PrU0S3GlPLdu1ev4nCr0OhIwixVnDzFlu2jkO/QUDDPDShVP3QG2eut3htJk8q
YijHTJv7lRP55oAEfSH0TjF+CZPUirChTi+ZB1Off/qoXV8GLLs2ij3/zlQ5+nJ/JW/TXyQECfgw
QviGQAHEtfBXXQR3mhmPSUs/FLKUfFQ6Q/6mdyQT2zjJzRD55LzALDkeWv+oSlaruLKPaNQG/1l1
e/+n3DwENNo7lNqAh0LC4Sq//iWy7TeB3VjqYehx2/1XmsKpsbaZbQ9x+1CORhwIPbJUfpxjQC6e
WQH628WJlg0v93/I7e5yeDSjqiF6XRa8n+sf4nQNDcwIz9VhbgI30EJ5rxpNvu/B0hzfPRTPR+Hc
w3aWQcdeD4X/LV72JXaguN7aBWWbMNXMT2odmOMLaZrtfL4/3k0ARkVJSP+A0KT/wh67Hi+mZzyN
stTtzdgctk1mhj+nFkcpSj/1PtRL6Np2G5x1vYw290e+bZFyhPATAGqBkohy0/JI89mukbhp96HV
YN6GqMhzhOXvWdL8cssSlRs4rij8KFYL0FmxkEws5oemkaOj2RW4yenohwJMyDbo0yHmlZXFMUXZ
mYeZU2F52nfGR6McgqM84HSY+rX6qCuxtRLwbk6nmAX2VhDAYbvTCr1ewAi4SqBjerhnncxzWFXV
MS3k2Iuxgdhha7amGnsD+CcBAhOCqCpvcaAJy1BHMmDmQxkD6tL1sNyh5h7SQtf8LkVucp4rNfg0
ojTanWrLT4IPHUj7lEwBOM+DjU2H/NkZQ1vaY65Jqc2VEFPS1152r5noVU7HbyR8IKXAMwuo8SJG
SmgEG+3Y1fsGj4aT0kyqW9dh7TZVVHjhIEU/zUzVtvI8aJex8HlkovOwaasYf9syjvdKJ9sbRQ9w
pArD+CM23PquMYxq08xFckTNP3nAgxArULSSvzhtqe6cOjK8lOB4LMPGdA3MVXdARqQDpsHTys69
iUtidlzfNpglBNeWMmQI/SEgVEj1PgusfAO9Kn14dQ0vylrd+EnXXkY0ozZy27UPNMPC94YIMTzl
JsR3RAN+eQEltYIs8Rg2+6yYgJxWkb0P62r2elNbe0fdRgfApXQFNFIWngJLwqkCx28sTS0+Vpns
1P1GSWLL3w1GPcY7bS784tFWzVj77gdhPv+Ya8p/8spi3yQUsJA4XRq9HxIZMFqL82Ukg5zWOT8h
ScdzGBSNh3toczGGrDo1Jgddauf5cD82vTkoE4bUJQL+Ulx8QMC1ts0gOTq12vaRV7cojaMsbhbW
QcZjZP6VqGoWJ16e6HWzpjR+c90gBMTuEu0RUL/kitdTnoa6VAtF9g/SgBZYZ1jgu3sr2VJnSlZW
93YoKon08CjimASUpURIyGPGjLLJORSNmR4oIaofUdCwvBk73pXb/CZQcslQ+OahJ+r71KKvZxVM
uCDLlu8cxiQKdnKGSJzdq+YZPsDXOlGT97Z3GI5aMz00kiPRD70eLhkLzJbw4T2kEOW3MmrqXoqY
2kEKscqSSgSK728ZbbGU9NBBFJDxvrYveJ8ssm3qmLKva4P0oAMTyUCHFtXwkGE4k+zCrrcryoeZ
hSAv5bSgdmtLLvN/8Pwd5H2CS6R5tgddRl0WfxKEZmEsyjvy6G7+VvIo/cOTEqvWeDbALM88X+Ot
bibmtDeABszNBuOp5GEcEtncKWOZhK6D8n/l+e04Trhezf4oPTqwl59QJdG7QzzBV/QQ4qbjofsg
Gw5WXBrjZi4rP9hHrW9lPMEzZdbWkB6LgALDFnyHsDwQyB3x3L/+Kr2B9TyVn+BBTjV/X9f11741
zM+aP1qepXfmJu4t8DxTv1b3WpxoBuaBSf4GLZVMQ9cXAyu8Yl/rykiVBQhpyMoPODbStkpa9aiE
+nAQYh67+1vijTER5CRGa2LjI95yPVkMk6PSmO3qYQxs8xBE6BXkXWmf61ifEBkPkg3wuzWa8WtW
/NfdiwQ4QqsMKQCbiFcuH/BBz/Vu1MZ8poCjy9u+t2cVW542LeihKVP4u6j94Z8qkTRMlYsm1T0b
PfLnAItjBBxiePZeVZlN407ohT7qVZXXOz8LLesSlIH91ZhrNXgp4kxKWyIxYD7kvdNQw6Y8C6cK
OzeWonSdAHvlR3Sy2njTT61lf5Yrxc43lVy05UfNLmflaz0UffZgYRuWUFLxp6Tw8hQMdYYortOx
E4VgfIA8YI1rBcYOA6jTZyp76HV4cmWWQHSs0hmrjRI0eb3p8Bs6Nw3ctR33SPLSl8jUufTNhyMy
9LO8jbg2P4xQ6X4nmNv960BQtN0GS+z3RTq+AL2ZVxk3Wm6EusWVVTjh4MxIWp8zR6nRGVN+TJMf
Peqwcw5TFGsrGejNNmM4kkKSAZSIeJIuhqvBwfkjkEYEI4343Pi9TnMWX3CfstVu7ozfuRO8k2sp
pggcg6ME5h3QwFKZz6Ef1Ixwbc9lV0/PRjkX/7RqV59NjX6tI8T67h+lm+CKBqAwSgAnjn8Lr7Hr
o2QgPBoFpIaPVWhMe4TV4od5Dos9oOd5/86huO8JFJgbYooj2DDXQ82JX+WQg/2Hivf2J7keJxf7
ovZbOo5rhI1XfaK/zypwFr4aaiKvAj+A7a7HSjK7UnhaNmdiZcEbTNPb7GSog/Rdk2K9dIF4goMf
Ys15Bl81dJ6EGI+zr/FkfbYx/hXsPXxQDq1NJRsGFKIf1dQpL+3UKmu47MX9LeKKUFkieAs8JMnJ
9W+dg4LCdtVr56rQp2851JxfJBba86TmP6S4LldqZWLqfy8N9SOoJCS6BiQ3asOL4JknjZkNuT6f
geP05wGf4svQmtVKiL6dlHimcGqElyVMIHG2/ip2FF2JT2VSDmegFQnWDJMcPSql0T6N0YQZOFfK
ykZ+c0ASE5rEFI+4j64HjKcedMis9md9mCcURErF8frENvYI5ga7vC7MNX3f2/DASkKa4yFGiADq
cj3iOOVzIeXkzlZYybJXaiidR74WZd6YtdMHOcB0qJ+cZGVlb04sNscigSYoiTb1MipJClL1UNSU
c2PM/UZKTNPlSfWnnZ01Veg3RqIdIo4qLXhIcotD1EK7TPK0a8+Gj/SRO/WQcAydN6KrmGG9Eh1e
oRKLfSmiH+1KPiIt8cVyyhCszDYN2rMfS/6mU7nfPakGnfZPp1lt7ap4XLauPUzht77V+8JtnU53
EGVVfc0VmYLyOaAR1h+qru2rjd4ZCaYdqvTCPegU26w1utPstNiWmUoUIKhW14r+YGGdTsuKhkC8
tbK++6nnppx4SPAUHxFAVZOdrE9TiRJyV9MxsZpx7TzerjIsft4k+DIC6Ifhc72N4PCNhlLV8tnA
u22fISTq9pbfP9K7GFZS6dszQjCjQo5+D5oNCMJcD1U3vWJMVP/PhdX/ySse+/7ADSbI9bFrlHLx
650Rn8c8CBE0jITuDKHtejwfWN9ghgOakqmq/xnxHtr2rVqNu8kKpjWp10XxQOwdLjBhGwoAkyC3
iDjWpPlRXTj62UDpeVPmOqoBHPuzUQQWGvz9FO/w9qzBGqvpvNfKcE205HZ1KVnQcX5V3eCSEx/6
r5CX0ZUuJkx7z3pgj6e66/TScxJ1/m2btfFBz+vIX/met1uHe4PGCmBRlAvhQ1yP6CRZnGLvbp79
qpu3IWY4x6Ab7G0wRvNK1LkNdvhVIW+rkndbMsq910MFRm/rgcJrSvMTZSujGXro9JFbsUT2QsYM
57stYUl7f/+8+uP9HRPENU4dFVIgh4P0QSz5X0sa14Uf2I5fnsmY0xgEozVkXo/O87ytNWkuH1B8
s/6BIebLoH/9at6XcqDqHlLfWbGJJr1M3HoubO0xDgdrV8qw8V3KeZa6i6s8kvepr9b99v6vXu4D
8aOhlmFXChZCwD+vf7SaoUBgTjDKIvLD+GPeJbayaaCP/SzDsCyfhmAw3tk7EZauFATh9/EoF/jz
RRCZ7dHoe3OqzlHSpz/JeexsI9VteXHiuGt2jt9P3987S+4gAcCglg6bYwkmsuDAptPoN+e6r4qL
2szygSJ4/RIHcoeAo7Ymn7F84DJDYB/ELKRyQfIvFaP5nr1aZPhtBuDcA17gStRuAlvL/GNR44Tl
miiEfjHnUvIGtZtf3j1bAIaoEKDSSMljKQZjGznVqUGpzukwmvq210vD9pyudMLLOBTyNk4Nfsi7
xxQMJ2BvtGqopSwCmjC9znzLwEpsSouv0ahWaHK3tuwaSpN9jGypeb4/4DKccEeKHowowZIQ3zyr
G93kWlSl6SwosYeU7vuudoBSdmmz9ha4PSM8BIBDEUmoGdzg+krfURu0QsbzUCrattL1wismR94H
efBrpiq58pJ7a2akMIwGyE7Qfq+PpMB3DBrc9HOO6GXo1VDiu80Q6u13o4zeK7iJK7pINwQQW3TY
cOK8Hq13pki3AV7v03EetpaavQwwyzY9knoPSd/pK23MV/W2v6Mk48FpIsGhbypoN4vMySZdGICc
VvtCGUJoxLxqsse2s53WBX2VQqNSo3I/ljhKukGea68wtCAC2Nyaf7pQRnsdFQpwWkMzFk+2ktgv
lVQ3qusjevpJbhwp9/JMGuk3w2q0Peyi020QI+8JTlrqtkEOX5wCU52H3hSgqeeFVpl9ub85l9f7
6yRFpVyAJ2D/LSIcKR2erX1V74dOqh+DJg6BL8vVjgZYTk8I253RpLKr5Hq6txx/Wrlqr4dHTUbo
QqKYTWmNBgyB/fqb5kraqjb9p900msnBVzP1NElDvNWotbSbQZJKNNiiHGyFUX4LEnlNJXwBevvv
BwAagaxBqIf+uNjCllE5QQLeb6c12KnmKmTlWJnl5xDE7wYb5PkyqrbxoVWz/lgrTbCtQHluYlMq
Vy7l60D83w/BfIc6mKDQ8WuuVyKrwk5yZlvGKtwHA0DBCunIAOHcrmq6kw9R+qnqrGAHq0Pf398D
4q/+341OqBDFTdIPwbMVGmqLNZhx3wZoEar7xDKDz4k/+w8N+fvKp74OFq+j0AjkcqNuT/FnWV1M
o2KWO33W9rbOoxyjSuVZmdR648T+Wp3iOgz+z1A04EnK6RPz1LpeSx8gVWGFuraPrE79EEktl1et
jN/8YLR38+yvJVQ3U6Niz0MDtSuaa2hsLRbQlvrWqSlA7aO8hwAjQ3fBf1TaDZQMvPvfahGVmBsq
n1yWpAd8LRj2ixNjBNziGASq+9po26e56/yNItm2C8NU2ctt/DvJwvLI+3j8gu/h7AZGaF9kO0o+
mzlGS2R3zZ59CDBCK+zNRLp1mkzszlUrjh6jMJOeZzMBuTSg4lzDLtz3gZ3BfhbeksgYbHOzqz7e
n9OiRfw/cxLKGAQi8ShezEkxmokac6fuK3RSP3E7x0gEWPNBS7Sa6jPgaVnP+4Pa15IXprN1SHOz
pgcr1Vtbm9AysBFVvf+bbrYQyyzAi3S0xBtgucxyGSpaT3tpb2uJ8QHh5Y/t1EyHOkfRtSjmP/dH
Wx5+8VHJD7jUqIiyCIvDX5jzSOdU0/awcZzPiYN+GXuAQrXcyPty1hW3gjT2LS4Jje8emb4TCSBC
dNSAl8/kJCQ/g0+i7UuO5ilUwMrEWui7llVOn2Qtks5hM6tHX2rWGlC3c4brQCEEiiPxjm7H9SHV
DL+mRjoFh5Qy8UZpu36nxTj4FXrKw9Kui22aZtj1dtqaJvPttyW3ZrpCRdvgUbFY7b408hpgW3KY
HWhNZWEV28LQwktik5+hybVGE1qMRydN2CaIvIVnBNFvMV466ojNBCXEIK2ENr8bEomcLONhZzvo
HY8zKqdUVvvD/U97OywFLYhr3OtsKkiA1wtcWxGiymatHDJfkzB/xKgLz/TfejWMu2gO1mBfi6uc
WYpKt81HNeCrUi28Hg6OQxfoKEofcCGrN41jdduk6LUXLY/C74bktIdktM0NKy27GV97Ja1fbKfX
4ZGKs//zKecP18ObeEN1ExoNh5T7/NQBUnTbSBr2VRl/iLJW3qZR8g32ora7v8rXL3iqPRQJwLaQ
mXIDEJ0X4wa5HDlNoCuHtPKjFxtXSE9PhuAJyTN1P2tkd3R9s5Xc9M1BKY2CuRIuP8vopEYI4dlO
ph7G2tB2UmbaKDEQMPUmhHzPQ25TtcqawegbHxjFGY4L71NIEDcaWEB9zTnT1UMIqmyPK6HvxopS
7bUYOQqTZ5Xn+F1z8IvC2EDMUf/cX+jb7UxhXdF4GkMJQ6FqcUkMSL2q0WwZB7Sfx23aGZmnWkO8
t0Mjdmc5fJ9VoPiw/EhogyT+VA9v0OtTpGrJUCXmIaZz4ZmFbT+GYDhgeVboTa5c629NDvEibnW8
AsVD/Hr3InuRS3PfmYeEPXzAzrl+VAcBmhz04WvGwVlJ+RaEg/9mB7MPbgWRl4L34rRWxTwihRJZ
hxlSgVvF2vxQDkP2SS18URNWtH0dmvleTXWM3cBK7ifuQDfmzbrvs3Z+iH21f25iTNV5IxRPWpln
T60FRaRUlNADCpSBQpFJiQY/GLL3pZLi0/Ay40nGf8FmLPGNFFd7rfBjnJuVIXsyuszwNAU93qru
1uRubsMKYVuYl8hoHZClq9cfZu59JW+s3jxUhR0fHBVCjAIK5WloTJAHMGK9Io3sXVQh1nh/vy+S
ytdJwmHjigLoKBxqr0c2G27I0AbAg3GK8c/s8APcSqvQ3MkV5fP9sd7YfvrfYy3OVolYK27jrXWw
AgWncAuW+mR15smEQuDVem8d7o+3sIZh+wlmOlAwkGGcL0oV15OL5rIzfTrvB66m7lkq+6dc6ZKN
2oTt56F2wt+VE5/VrjSOPaIhLsps445ERfBPpWpz/8fcLDR4czDg5O3cligSLM6e1WMILcOpPoyW
ZHoIOxsnaJqX0Gm0T+8diSRXKMcCw8aPbqnAC/JMtySyW9Jz5A2keJa2Q2mpxyhRzXcGFBpnDAG1
gsWl9bOcVGe3c1HljnJUzSo75234Q7LL31E6Zs9KJk/b901MtOlIYQUJkWrpjbYC/j6VFaSaDufI
1L26ceIHJ8esMe2zNSOx5dXHUDwSuPIECIwu4eK+7eupxmKGjRHJzeSWU2uKPTF7Wesr23DSftaZ
bq08UJbH43VMXkLCPBBCmLzYIcYU05HUG+MYor+/U5tC2eApmnuRWUfbdqbKdn85l0FHjCeYTNRE
AAARLK9PR5Mi8Z/zKjkCJ682nVJqnjyCHdxMlEl/9RJq9PKYOTPcvJ6jen9w8Zf/VQ1A60AMzthg
nbkCli1m2c+trh8NAwxlJX/TylLedH6NK9b9Yd76jlQdeHRA7uOfRcgpstLoHHswjhi1STtzmr5o
Esyd2EKWGk2V4FIFVrVy6731Hel7UOxBBeqWOmOifFu2SWQeY80OzojH9x9j00kI4VPhqdkg/7w/
x2VkEUv513jLOoSel6qZUEk6FmPxRa6H/gGVwunfPrLsNbTDW0PxzGByIoKxba63DDUliHb1AI+l
olKVtkX2aHFRbQQZYyWKvbWKUNXBiYFWFAou10PF8pD7NhCAo+33Sez6ZmB7VZQm5A2IW7m9mecr
6e5bk+Ouh2xHoUqIo12PmAWNrqVyaB4xg6j3BBrp0qm+cUzApb57KPScRN/FJkgrvIqvh5omrTPi
OrSOSpT9TlNtepRjrLNKvxxXlvF2UvQERF5BI47n0iuv5a8mXNcPdlNYnXWkexB+gCavYVUyCGHG
6n2QCt64EGfp7YApFJVOXtzXk0q6uJj8QLOOmtqdzFS4JdtDC0DNBqxmQcvXQnP+cn/v3+4S+jpQ
JKHBCBzH0m9n6mZMCe3ZP7ZBrbomdNaTXCuC/N/oe8Cb75NZe52jEKGhAAe5AcOzxb2Q+f04NmQI
J+5SczPldfBk6Ym2UhZ6Vc25jo6O6B2ROtM9pWSzGEZTgtSY9DHAKdDJ9laaNl4zp/1zJE2TO8RZ
/1hWtAys2A+fKz2KPVLUIfRQL4+2Mf9ym6ZXDxBxOnqXam+tRNVXrN7N7yN3pF+JGs+NQYzejyhz
pYp0jM0+cBsAAr+xf+of6m74mhYIH0mpqe0gVWsbrS0tz8hyZ28YebOZ/FA99cPYHvIx0Q9q3GhC
VuapGmcQoVUaIK5vax69yfofA7dCDxM9AneKiJ4kmcHWNGLzdxIP5gWxrGRb6vpwkfTBOuZjNh76
snE2Rg2IeoitYOW+fOMo0awHiCwqShzbxaEtzKwhUe+kI0jR8ZSGiCVOcW6cWl6JKwv89lAC5U5T
gNbX4moukrrRjWKSjgYX9CP8c+SmwfKcgj6vV4a6uSFNgXqgSUlHAGC4s9hqKUJvCRoo0cnqm3AT
xZJ6dMJGdq2wkY6aDY1P19GPun9sb+bHoICSaLYxoLAaug4V8AIJI9oYn1Aea/ZRZzR7zY76fa7H
a7fxW0NR8hRawTT1KGlfD2VJ8F1C049PUltgRDOa42VQx9YbmyxfoYbfBCNm9fdQi9uxS3tjMkY7
RtXM7tw6VPLtFGrhhvX/GQQ0MO8v4gInSTAS49kCccU1Qr642JDOBF3WqtAD7LvC8HKpKDZBEpZb
dZyx+LHy4GEwQHkYuWXtJknrAP1LM7hh5BPUWMk/OGjtfJ6CvkQHhodJUabBe1NafqGF9R2wE3YX
H+F68X0rL5VYQ32F8J99iDvjZVSV4FvKmDtHT4v36Rf+tyJ0K4BH0lRlg2nX42HwEgxI4ScYrPT5
Ls7n+jHOOzRKckty0S+oJHdQw8qbSd1yd9Sb+GziBLeSAC7Ioq8/A3IOIC2oKuD9lig/1a7kPG/k
5ORoM8KNkow+7liOs/44q0mE6VJaOz/Mpo9aKj7Z/KtRfRosDtz76r0xS8AMX4XAqX5DMVlsSeD0
6LyWdnLqZPCGc4C8FeT9bGdwuleGWhbu2I00mkkjoHTw+lyiLOq26OMCG75TmaTqY5CllmsAO9+G
ijVcRr8yPRs3hKfQDOWzH+Dzdf80vHH4XslYBjC8V4vr608/IihYtEiInXKlH3d2I4enIpabbTkV
0yeDpubKeG9+ZApEXAkgzYWK/WLAYfbnMuvTU2+OGhs8GcCuzG3lDo4Z0o53QsOb4QAE3px2qleM
yOZwKNfsD99adnDQosdBCmQsU3K/rJ0eLcL0ZI3W+GkEBLYLcE076Wn3lf8zvGiSk3rm1ESe2WLM
s3J9vBFeRVYJdoEHM+8d8Vn+yi/buQomv5zTk96lPkWjxn5szDI6AZ5YM+a7/cJsYV7+VEpB0VJH
uR6q7CHu96OTnaQqnNxisAbKw470A63Oz2oXJWtqzTflI4E/B2QNLpFkDM7mInpBNgM1qzjNaSws
25NjRBYbRIShLIWFK+U5AioZLEC5c9Jtr2ndHmka+yPtR+PF6vW1nuzNhiP1oB7JlhMyeQCXF0td
5a2ZTtI4HhIrbR23AiJySGmqe2y1Em2QOXuMWIfjVPb6N9r81T6KpF/vO2WUQkWdEk0IlgO+knr9
Dew6NoqhgDDWac4IJrxPXcMqwjNSHON5tKq18vgyO6E0zuVBhYDLg2fZMlHAyJhkKzeUk6PnxkYH
/b7R1Lpz8SVS0eJQUy8JcnMlfouU56/sFoiKkHwEBEr2xUWylEPSK78tAL5LD/ZUaKd8tMInqZV7
JP472rJtbxzGApOOLM/XCvRvjix0MARPGKW/Rbgex4Dy0ARbTkkM+VQEjr3HIbA59gXS0TUyiW4r
KyEPG5z77n/YRT2GOSPIRAGPKp6IoMtid4yeSNjTzbk04KI2Sa/4u3io39mjFKNwqMAB8hzlmbiU
dTcaq2mdfM4u46h0h1BuNTdox/BSN/LsJcosHe/PahGdXsejXqHxPBQA2GVym4H3GQJjyi6pbcUb
06iDQz222IDP6lq7942hUCOjJgKXDyDeEmME/zzqs9TOLrxy+U5l4VuWmw3olTpVbK89EEXWer1F
navRFucQgPQsNRmelTRCNMuLajiw3WCmtPGLTyTy2hM3dPW51GvngqCY5uLkrKzkn4t4LBZX1BW4
XAhM4JoW4XHAsCVJQyu7FLWeBZsMwSoPnqb2qdb0sy5lyGHe/5rLgPzfiALIQW1WlDMWb5WpZcrW
xBobwTydE2O64DPl/Mk7qTp1+Od9tBWy3DJ2XlrH8mUvMKh0IISb8+PKNe7kAt9MZBLz54nOexC9
E66I61jYhU3TYHmcX5LZkOj81qnp9VWjw79OALS1MV8jU4O9OliZJ/lpG7gKFNMLkOJma4Q64tIa
VcKgtM2vXYHIpIU4gLbxs0nZrizcW9tFoc7EqeMw8NGuf2o7KLTNJTm/9D0GlglEWpT/A9OzfF1+
iCQylRZ83PfKbvQvTRFr28Du7X7l8y1i+et6iScmquyi5CUvEqZUZMt2bOYX/LJmEBGD0dM8N8u9
UfWJ68et5Fpq8s5+8n+jwuK2hJQWT6XFLvWlzOrtjK8UJJr1CHD1n3xUC0Au07ztQZJ6hR7+W1Sy
/WWu+3nlnL4VFLgq///giyt78KsRdYkmv5Q08h5bBPw2UPPMU6SW3+5/4rcOI+mXyuGAIIZkyfUX
tkvJD4tyyi9T5effASQnWyvpBmpAXNRuxktod3/A26sKEQCQdvS0kPi46VbUZlx2FH7ySx1V5Yc6
xObMj8xuP0ztEzrlEWKm9vi550uvxPS3thFYF3p6Mo8rOjTXM5W1YWrk2MkvEtYy+0iuoo0xQJJV
Mis8yxZK+XMAKuT+bN8cFACyhTAjvewleRUFZHogU1BcwqibP8WmVT5oAT6EVp0ZO18P6o9Raa5p
Iy9ho697l/eFkEkEHMa9eT3VIpX9IBlLtk+Y6j8mdPgP3FzTtqni5rlRjD+4qpqPdiO9VFDYLxh3
1BSRTW2NPf3W7NH1gKBAYiR6cNe/wx+VGBmXKr9kqaPs9MnsfsuhQ2d6SKPvo2P4D1PXDSvf+fVD
Lu44UZICykmRCCXixYcGlGAn00SZX62Rb/9/nJ1ZU+RY8uW/Slm9q0f7MvavfpAUERDsAcn2IoME
tO+7Pv38RNVME4o0YrKt26qSIsHjbn79uh8/Bz114bZsNfr6zWj4oYyi2Dh+KU4vqZpoa4BHwcYI
rZElyfNTz8uLNcXe4JyFO5bn+cV0wFVN+peLnpfIMhAvdAqrrZ4GF9RyIFhqzdE1tEpZGRWsiKNk
eptxTPrNb+7A+ZIhHOW4gRQ5KH56QuGnMQo8F3UX+AhdAam2xTZHpIFgIL3s+hb6GK3Sj6zCwVgx
S9jNP0AeEfMvFqHwVUGjITy4SBpJ+khQkD4FrhJvk6x/DGenpgzjsVh0YRMYAs2/ZE/YbJRWoKrY
327FUMdKn5TZVYG0S7ipPLM3ExtUba7lDuU8o7kWvaZN1pbcjPrvpawwPud2YRgB90Sn7lJtPZqC
lISV0V7l5ZSf8Y67J8NF99JQSzbcJsORS3Hht4FC8rikCATuY+4FUxbpybbodC1XtYZO5mZTtfRH
9loM3TsCNydgF5Xr73eRxdR9OVOYA4oPEHPuwyHQtxa3YZUbamYpvboTkUtzBpkXTBpBAqDD0Eag
OA6rXqxQXA+S7DzOe+H2e/OLS+Mf82wpXvLzNbXYTWAI6OVWQnVXK1O0srqhOxXSSgQOOVpuNMh3
Wm/qDi3clfu94fkXH477P4YX41ZqX2kCv1B3ZhTnbg311U0ky+bd91aWG/fv2aUnhoMCeeMy/egj
8qCWRa3uIisWHquOVkaBl+Z6NA3/JC8T6yytlO7I0A53EEsK7xEZCsiPQNnun5bKqmNf9Cd1NzV5
v0YuTnf1BkQzEmianVreMczH8lb6XMRPXm94NDipSw6ZJDTCTJ90dVd2Retkkl46qJ9BQ6/ko0u7
kL/WoypaJ5B63OUw2jpyIFY3JbwtR1Jwi+hq/iCfygwKEeUsmzAv+pfcU1yboxSHkbYLdD9baW0Z
buWaPu4pz48xtPxikhHOon+Frieg40tyK91PStBgvbYbuva6NDppq/ia9px0MUgpYyiPNfv+YidR
+CGNyqsVxOsSt5DJteVNVavtRrqqT7K0tT64AAS3h5hj5amjhQygeqx34henU4GChvbHWeMN37c/
n4jWKVEst/oO+TwApVbUnFpDS8NR3qgXk0c/RZznO1UcxmN6jsu7fl5KsvWEkXNSaUbb7Zv2eqS/
2kzSdsVIC2yil5RwVTjVPRCT69ETEa6M/XClGcgNUSpv1zkYIDuAmvbKayJ9FWSFeFL71THg+v46
gBvhoif0miHrvPB4mOx/LimKg4Bcjf42N0pYZyQ7E/nMC8WqtFxPUQD8dlkTdfdpm/va75H1fxrH
LF3R4J5oM1nC14JeIbuKetnbUBjhOkaFYcskBm6sG8fan/fvhb9NUaeg+RRNRQPM3P441YiIxVQG
820EprZJDKla93Iynlh6C/WCYNDZb8Wi+MNEAcyO0C39rVuXlCjGgavNyTawJXRI7dvXEmloSW9H
7/lAw8iJBbuieF2XQac/xGUg9Z4twBowHXGdi4TCbJbkIsx0ZG259SGR3jcrh2U2Nmopv091KtAh
ZwV6vIKISi9PjaQqutoFQCS2twrthuY1MFAxuhzrNKhtVfaAvEMg4a0ajxf0kbBr39/wiWZdY1i6
SXdT4YMfav+DEXEB2dND8R2UJO01ahxL68jLms7V6rR8NLOiO9aCv+9NyWPT+07zKNn8GXd9AJY0
Bdj7OkMLPkh31ChlD/0P1AgHW0rT4O137sl/TM2ByCx5QzC7cNxB03LgULL/oFkvVM4jqwXrRnuT
mdxJcmRcj12ABCFnzdCOrPhyXtnpgOhpkiBBBwnHkmeA3DZaU9YQ+XbcGe1ZaGbKZoTVX7FDQxdO
oBzIjjG9H8wrsF64gMh7IP2IZ10sZeehBpVaAbKxgkGZXfAbzSl8vHor5v7m+4nd9+BMLGQ0s+sm
10HVj0O1v20EfJghNGXl25Gmeyd5llLXT/LeHgspvOonQ72CMi22A2NKT743fTBMILZzWo5NOzNh
LE1XU0eeEF5IlMZVc7z0rdFbpbxZruSSIuBv2prh+RaNXHRPgcRZFr7rUGgBtWQew2y96Bm6w0K3
QYu15+lUW/WREP1gZPAekS2lMYp0H/9c+MZYikiaT3EfUDAGZgjKKE7tOkosy+65pI5YO1hCXj/U
dlCdwjXBMLmwJk6qP/lyoge26KtijzXYQu1KCzyV+keixTOYl64ESxvzC2VUzcfv53ZRZmIPMbN/
MzeQLaSmuzicPZnbROkUL7CpgsgiZMJKNLpFn5rJNh8sdL2q3I8Q7RYr8y0wIfm348YSH5umbn5P
84vPMuv8ztz+lBhnJeTFZwmIlifD6o3Abg0l3LRy0pw1edGx5EaGItF0jIrhYPapLpLNQriNxi38
w+IAyV3rDyQmaVbI+qbeUUlt15BLCbaaJN5pEOftja8rvasRhBw5QMtQA37jWZiH08uwyY/OV/SX
aBZZE6My0w7TgxKlT2Na7BBfVn7kmUj12JDH0xi6+SMO45MG6D8PIypNxFxEe9CIkh4Ft7e4ATsv
5BLKFTGwVWL4+lYs6SN3qyEdM4ev1TtFD4b8ZEgG+Ulv0vBGSeU2e9ETqTuv4WPsbS2Pxx+amIWS
PRjpWJyHUaY+AtrTLiSjHq6rNqBpPfS1XtjUNFwOz3jD/rwRaTl2GoK36tqQ/bj9+3Hwv34O/9t/
z6//HkP97//h658kNqvQD5rFl/++CH9WeZ1/NP8z/9j/+2v7P/Tvq+69atrq/Y+Ll6L+Y91mby9N
mGfLn9n7FVj655O4L83L3herrAmb8aZ9h+LtvW6T5tMcn3n+m/+/3/zj/fO33I3F+19//szbrJl/
m8/H+vOfb52+/fUn6Kkvh3v+/f988/Il5efu37P3qX1PXg5+5v2lbv76U9Csf9HJNuML6S0DHzWX
1Pv3z28Zyr/IbFFk56UH6wLQzj//yPKqCf76U9L+RaIZ2/OGpVI5t/zVeTt/S/wXgMWZBYpAnmoi
1PPGn/93+HtL9p8l/CNr0+s8zJr6rz/n4/2fzQmT/MyeMT+kqTDN/HPzaf1yJMRUHoQpHj03z+8l
8bUKjkSd+6f94PcvKXiaXvVjc+w9Fxr5Un8IxWeE3EJYGJqiRTD4/svk/zO6r6P5BAguh0OWB1A4
oCCyqIv3lUbvIm2DkTczil6E/XlbKyep2dud+lHO8u1K/DwNL6GgrLJup3YPqgpLqboVppcx/tEP
d3575yvhEUa5hb//exJ44/C8II2AO1h8qgmWZFPvAs+tke1ogC4YUPtJZ8N4a1q+XTWem5lnUnME
qrV/qWKVSqlJYpcrfN5JS32JUZApSLXl5OYlzKOGFNKeaqYUEcamm35+P/FLWyRFZtQE9Dq4Vxo6
FrdI1fG6zBvfdIPJ6C7qflReOrWXd1UUptf/hamZN4vqBPw6B048VELR6iITkvZmutUmv4mcUYBp
AfmHY6Qay9MxDwtUIxNJenzGAO6fDgOv0aqVYbhqk2tXVq15K2D7yZH98SsrAE4ochJSAv5YXhBV
NQRzSRF4WjttvH6WIDEmy/1+3g524TwYIETkzkCWUDFbDKbgHRAbo2zQnDXoa1gVlId+SnzFyTTD
24Yp4Ac756nvlvQEuGQxrJ9gb4XoSPT1y9HSfMr7i/iSTbqY0zYo1TgfDTdCy8INrE6GV2Vq/r6b
9q6mr57gwMrMRTSzD85ID2K9ORT44tdqLQAI5lHrbesq3MRQ0QJnKoIjd/uhFRKRvLLAYFKwAlC7
b8Xvo64PdGNwh5nhsLIy2Q6o2hxZuYPDNeO+IFeZqV0InpadUnqt15EGBM7NesnaBiXMjW1DkkIi
djqyOJ/kHV8d6Fz4/2prESJZVmKlPOYHMKyRrQTxLjUNp6ybE/gpkO6qV4mQPuRmY5ed4fhTccI+
WwnlTP/cnhCrnCB0ttKG6QUmQ5csyDpSusEGivNjiH7XEcwfFZZHwDQAXkDz70++KHlK1Mt8VCWL
8nVjKo+KiZ5YGFXHNLJ/tcwzmQM4cVJQXNr7lmLILBLokQbyUal+EcPoeS6Q6TmyZfcfziTk5tQM
lSCU6eggBmO7byX3SD8NpTq4IYxFKz0K+3XSd/KlPkIuicyWdvq9Q1jaM+fDx5jAYYlzT87CH3SB
ogbAOkbXh8/YbLKTylfXstZv89JYf29qOYHksMngwUw8c4TN+d39oQmRVoi8XWiDRgXWRkCmuq1o
uH88YuUXZuCKZHvOJUN83GIG/ULxpMKYSJEH6alZFr07dtKjOcgREmkdolqSI8TboPihSP1maFS7
tX4Y0EgHhSfbgjnZhnmmWeXj1K9bLbSl4IxOrJNUJUclXMi57kjiZJuWYCvRiwVAcqxfm/5Jkp4G
Dd714lQax80kvslIGIrwaioJBL7NyugHJw7foJ9+5u5YQ2MpHzm1vxj3DBCFmYw0Fo+4RRCXR6qV
TB7DTfPJeh1iX33O02R1ZHZZo6+eYa4YopZIJYCEAPmdhREeIm0jy2PvqmMqrruquyHtMRxBc/xi
JBjhpqJ3gWB0CX4cdCi3Ecbl9ddko23FZmZD6XYsufErK8wXOlgkAgjPpf3tqFu95hly1LtxUivn
VAdGRx1b88j5mr3CcsIAuXO4ZsYXEn/7VpQew0HZ9e4Qx63d9Il1aykRGh3l1G5yP1SceBzkI21v
y3h7XiXYiyit0tICc/XiUHt+midpwlboahON56p6KTNZCQFIC4KIDIoFOe0UxKjSwAP0+xuE5mvO
OFcVINbFZagpKXpyccasakrsNhUstWNPjfX3reBLZtoAQgii6cWsmmMoTpXQuTEiKOtIS9qtxH1z
BHi3aPyYez1m/UHeX4TsMK4sq7hCkne8e1MYwqgH2FlSaE45yv5114/mFsp40w7iAXFoWBX5K4q0
qsHsPllDcqJ2vcJ26g36idK7ooeCSZWOtMEssup/fzwA4USmMxzyAKjsy+0Qt9wTrkTdVYbtscpe
tUECJRTmsy+KvZ2ud9nJxCPJtzPSDDf1kGqVg0iaHDvCJGc/v1+XZZDChJEaBaZIiAkCdcllW6mR
XphS27pG36on6ajQm6AYATXKo1RHvzJF7pUn3gwLBHG3vwUCyepbv2latxX8unDMPB9uUDZQ8hMx
9+pjdKXz3bR/jPFDn8Io7Ic5I7pvTStMv5BUFJ+60JRs2ZMHIHVjfNLpReZ4RRaeT4p4EgzyrhDF
3xMJZ50lKjbAuOaCDTXR5QOkqTyKdmJUuhb4Mt8xaOjRncroEvqsgqQ6hmJchgSYk6BkISvHE2Hm
o9kfq4jMr5KMYuGOUXmVCM1jofSD7Rnjc1IfbWY9cFW0TiE29ll9w0EuC5KCkGZDZaKq7EVGsxJH
obvI2qk91ZsaRhIj7LjO+mTjRb55JBw58Myfluf4h+nloC/iuUSw2g5ug9jVR6OwZaGgq7KgiaQI
niurOMny7Fhj48GNg0VC1VkNBA9J2nl/YkOlHkjk6LjFsoIKffQTG16H38vlzjxy+ANCAI4giGzy
nPtWUq2FhtGYaBaXIk05T80wqXd6SvOMM/hE0Js8GOLiyI2zOI0YnZmpZjYs0lQokS1iu0wr/Mxs
QLQYRVH/DJMm3qTccLndaoHy8r2TWUzjbAtenTlZxs1GEndhqyP89pQYiGfThNKNFxXeXTilxZFA
/FdWpDkzB/iSIt0SA+1NY6MVdU8fRKXEm0kKopdKgVbs+7EczBv7AYQu0QUQBHzm/P0vL9RwKH09
n5g3rWhTc50qdfYgi2ORrNuqrI+kGD6X/osX47lPOphmf1rHENo+oEqb0fhJ2UWpC2WBYp4ahUoO
IPMVK3TMSkvUG3EMNau1s3Kc9Kuir7KnqYAP0S61doxWiQRCwZFDwwie0yqpXgVkW6J3xFGrixzO
ox54QNhQv1FDGdT14Jl6fdZNcm26yKhbN99P3cECMRiE6MiXgI/l9ltMXdlbIfSHDAaIkwXpg5iB
G8u9I5HGwhnOU0bleu6hpWwtwby2v0D6aJXdKFSJa1mlrNup2gyZ2/OAMZ1GLIVnidtH+734F5uI
bXLLoFynAENcjqwRTDrKtSx1SUaVqz6yRltDe/bIBl/wNOIoMAP0lRiN8fGKXpyjWOpbr7P8FMwd
dPqZGfiXPbAtR+zKaSv1ZnELlkh2EN/113U7BKvGrClTS+WwMcrah29vlB5+d03nWJmgn54gXPIS
Y5WaiAKmUZC6FtJEJ0CO+nU0a2f9F1aIGikTz5fqEj6GKlWIbhBWokoLb80gCK77SDjWMHi4P1k6
4FI842khIWzY3zlQLAqZUqkJvLPydBa2qFzKoZT9F3uFiADGFeJAKI7nT/HFgcRBrglJYSVE2V20
Noce9Ql6sX8vqv/cKvgLit4U7PSDYukkdGNJFJlwpqXkgzIWYp1+GcRHzCyu5E8zJnPFypD54Hm5
PxjuzVpoZjNJnQs3QhQjKRFOKCw1AaIPkhmfGpArHTnhhy54RqESrM4gWIa2mMEpbPw85M50KbG2
aAwO4okaC4IzRVV697sbDweCuB7xDqNkl++PL9a0Gi6tIYBQT+FhJGVldh5NSXyMffhwSOwF2Ehm
pBEgr2WusK9HoCU5KcjMj/XHoucRUEJVEcr6ytIaWXn/fliHywaciYwAr1sgLQcwExSddeQxTcwB
bNlWeAltPfajlQGZ9tQNJHjxicjSbn7X7OzAILyftXNmvvv92YzGLFKEMREcXczKfqVLtVDS4yLk
V1QhR82W8FmR66dpdSTnOJ/c/WsUwzP/Cl12ZJqW7QJDJXXNIAYCnrL3zoLcSE9jw4820zCOjp+N
5UZIYuGylBRUH9LsGEL98EoiwwOABoDkXNpZ5pspI1ZDgvaZY4hh2NmyBZR6naZShPpMqpAKLWQT
rfjvJ/sTbfpl0Ac1wsVsi2jcpALEM+791WSn9ttzaF+H9pVvXwb25fX75sf24/Fte/u91U/WiO+s
zlvvi3ubUs/TUmbZfS7t+5vcvvPt0n7ki9f3c98e5q/fN6unh5fLs/vL85cfH7c/zt5uevvI57AW
c34w+oUzlwe1kbX5c+T24/1Nauf28/3j/dnre8gfH/n/c2pP9t3r1e706vnu1LdPd/b16W53en65
2507l6vzze50s9tt5z+tttvV2fPt5bmzvd06T7eXzu3t2dWNs/04u73c3rhnZx9HYqXPLfnNPC6l
L3hZ5obQ8vkvni8eb7YnF89Xz2ePj5vN3dnFo2+vznfnq832fLXbXe2u1lfzR9ze3N6c3a4ut0f8
7Wd8/t1nWYRUeZjHRa18zuXrvKzM5evr3fu1b9/lzOZk797vQuYytEP+mM//3LzfvTO9d8O82x74
mw+Fff0U2B8vT5cfb08vN4G9fblh9Z+uP1j9m9uP+4+33EYtm13zcV+yYR9vzs+fXt7OPm4D++bt
yPx+4tm+G9MiG6Ei5MjdyZjc9YV7cuHO/17b9up0vd44tmOvHL6wT9yTI8fys1P5O8PK/gEp/HxI
EODzXEbINrx5+zh7vUoZ7yswB3t3yVxl9vnT9v7l+uXyyEr+0id8LWkvVjJOkA0zekraHMzXnJO5
C+3X1+uX8+uXp+vLt1vRvn87tpUPilPLisVixGEjADmUqtGVzqtr7aq9pzXu0XpTL6Fjah6qs+h+
vJ4ug5fpI7y2tt6qcvtj457H9XXSlx9hcY9DH5IISc9HyO+VW3FnXKmX+Ye+8bfKDVn//hpWGuGH
eB2NdnlanyhXyp165Ck3W/jyCYiUuANmbB4PBRKTnz2zX/yi2Yl5quqe53iaKayENoYOI4qGI7vr
MI7ACrYAaX1i1RdTDTA9qimceM5Ay2Z/XoEuoTMeVvncjSPueed7b39gjkfwzAdHMXUOM5fEcH47
qFprTgJUZpO4adPoPkG+8EQum2NsGgfTx7WNABZMwEgP07G+OK5C3bYognuQTTRBsDYnCsOeFB8j
0jiIi2YrlNuJE8gk8NbYP5u+D3heAAfndGiH7mTIn55L3nZPUoh2ug1yE6JlwsS735xFrPLg+MwU
EqAsZzEP+Y9VK5tO7A3ZNtOhsq07Kb7pq8pff29qHsDeLmTyiLvYfyTRDFqO9weoh/wn+DINJ5CN
6h4WqqG70dtECEc7ihXRvyDBaKjoCTd+atlgDLPhd/Mn5IDm5Dx1Pn4TEp37nyCp1YpCdgJjcM/L
RyiUbLAtMW3u89JUX74f7S82zWdDICln/gccdt/WKLRRimSU5gRRW8BJLqDopIbH0ncHh4ARzfS1
8KDwruOdsG8FiUZUZCjrOGkuzgoPKoq0K58im+iUkm8cq9ccmptPOKgvQMOgJZZ0CoOKVq/PY8WJ
Wr07oy2ldrxskK6MVD3WIf5LU3PuHBgS1ZRlEwB94VmQ0AbgpEIpjm6nlerTWApasS5bWTjiow8X
i3F9MbbYmlKIcLXajKrj912/LuSstxsImY48QX41JOqgPB9BCHHs5u9/ccM44VEe5U512tRAJz1q
KmPnB4Z5rlSm1qy+33+/NIZDNng/kmj9jFG/GJtCNNnklvkLFE9bq00irtAmEc7lUf895SlSQzO6
nLcVxDzYAo6wP67JG+sIJWPVkYy2vgkmxXTR+Ba3bZiMwJKzYwz4v1gtkse0w8A/MyvCLeaxtbpK
CfMa1pewMe66VPRPLANxuu8n8JdWZlJBuNxmz7M4wLVkFXkfxaoThmp0lUWJfJq2UXQkFvylFYqv
YIIoUZJt3Z+7IWjkfFYodlIDZt+4zoKN1E/HOJoXD5J5hVCmIemO86U9cJmX5FdPtZqJiiM0vvHG
CharVvdBFJY1cZCc1cfaH3+x+4BViBTK5zbxA4azwvMrgdouQDEhqzNHnGpDBbNViu9UOQl4vl+q
w6tTgmsXU3gmfMWywBt2tKSUSGY52oAKvB4FTWRnXW9d+H0RuZVuXXW96B8JqsiyLiI7Cmxzowwi
gSTUSMUsi0JNF6GdFMsd9cSyuSskr+xPaKRtzsEVKrUrF1qZ23QNCk9KlicXIirBFF7HwlyhSRoZ
69hCjMQ28ibc+ZFCx3atSgMA1EidnLbSzN5pFT+9jQuvVGw9ygeg2XoFkQAZg6ZwulINblHHzTUb
PaD8DLqJpHJ8c+aTK3Q6mO1WGOQfcqnVT2kTTSHY8aLonBbOxbVvTB6QvkZVf6r88EWMCIzpwsYR
5Ta8PFbgIlsSA0dpjaZbB14+3qVdJ51WwQz1yjU/34qRaLxbAkTjWap4zSYuvehcC0efco7iWb4T
1Fp0BaYuzeAE6JOTSughgmhKUX9F6aXs7Lalcmc3dZyf10VVlvQOlgK0iJUhl3YURf5TieJp62p+
zZggmFDORl0ck23vtcgxhgjGF04BRfdDHHQ0nuiR196Re4yf2q7xEhu+wTS2fUGSdm1e0DARj1z3
NkFe+AgfUj3ZFHTycS1NQ/0G/X2OZmtfx3eWCfvvaZY15kMlTNkN0Eo1ttNQUO9QHwgfhjppwrO2
0I3ciTqjq+yyVnLkR6bYsmWpSCdH9pqhs8WiFK61eooefYkIzmkCWD1XpV6bVGYjbWjAEEn0S3BY
+osJIi3oY5tZSVdPlH6y+8FH6Vmdiv5EkItqsM1AVfqVrwfh04hi8JMilIJuV/UgQ6YNg03n0t8b
AIDP2nPifCZtrKv8QtTKoaJtc/LPUbVr0pUSGeZLJKqJbMe+DxNOQ6pTcZI6NGK7UZPm1aDhImDI
sfrQwbv+Ar+HdpF4jf5cAmsyzvKuCBAo64zymu7UXqapWe8kWzQbGjQ8ofcdWfXKyJHrsRhWk254
kp0X5RS5xtil5qqrC+VUC6dAcBteBwCpRKXSHD/GmKMgx3Nat0X6GstDcm31Xf7WBon1ECRtNDhw
/I1nflGlz1Kh1g/AKIQfYSmpP/0MJKztIU8aOTpxdLkyjE48DUKVQAwqKHVcqS10prZI/8zgZEEn
XjXW1OtOrSnSndkgeW3nmdVcQwMJQy4vEFNfl1Jek50M9ORMYQN9BEIEXHzwBQhZ9R5OC1uPFf+2
w8PfdaM1PgomxD62Vbdja6Po2Rd2oppNj4ZfKa/kMdLSNYlKP1rnQGMKJjGYHhMqf/16hEBqY8Gl
PePPYyMjUm2LxulVdbpPk64880lchitBKdS30ejymWN4MOIT3erKVaUMmudUxG4q7wVvHGzdr6yd
EFhTuxWpXDxQuJg0Wmcg0S7zRH8WsmhoTgGuZWeiFxahixpUgw6mmajr2mv803gqo8gFB2LCzZqI
bbwWADV2p71MRLGeoD++QCFDe090c9jBRYLws4lqoWxXTAH9mGlTia4sT8mdUJrBvQAB35Xc1zKH
ckwhKaanudGdBhmN50kayss04jzaY5L61grASq6t00pKtx1qiIZT1MJorUIFHWtXgVgxshvdqyo7
hIctciXy1qCuiUOYO63TXrvJ7ys7iKbhnktINzZtPXatPUhChqCEIGuTLcvpkK0HM46u0as2Rbdv
Ne2ulbp6cgtlpKOUTvn2sp7SdGBB6ix2CtnwVSeOhTq2VQ695PTFBGCmT0tJdM2yqc4MMfDfwkYz
U9tIguaphZLqelIK/ybPMuFZJuf7MelRidcYEtodWylNXDZOHK/EBClCJ1S97D0MS1Wxq3xKgqsS
dWDwYNM43kZpChiwKSL/Z9GH6UfB1hrdgaC8O5HQ3O7sIdAtxt1093LT1ltfE+TEjuohulPLWn8h
gC/DtdKm/SXQL+nDG9LsSogsbViZ45i/9CWH2m7jWnm10nxWruJFXdhxHyfPAYqtIshGy9j4AykF
N1TKPN02Ydj+VDwVGfNiEoZXMh6DuLaY7wstymka7dSUXavTYbHWU3BaK2+o+J2SLygdIjJWH2/k
NOxugsgTbgDJCC+jOPWX83v7uc+9jjsiVaT7DM6oFlxL2FJYhiJWWQ/hQCku0AaK0upUAv1I4kDd
KvTm/ySYau76oWWz6WbW3YphpP4MAoUbYeh7ujGtRCpffL0bcY2Rx02iSanM1ZwlIW65DjKnE1sN
ERQI5+/LSbQy8WzKQu7hTdPE6Y0iNl66ysdaydxiSIrIiaGYuK7UunnrlMw7HYam/hlUMZREbcbC
sd/YvHZRyc0dF5v+agWKBidxLQ33fqdET0WiF9Va4SbKHMPX0g8UQvVnK4mTbu3HRdXZSqsWITAp
oXuGZQGayUEQ9RXnaqIrpcqT89iIfJ9W0l5CxyXvK2bH6GuTN0cc/4gnE39jNUIIdz+of8T1Sjwf
XBBqew93ttE7hccntbXJi4O1lgwDS1pNfrntg7HUbBHeI8iKCWbl9aT7eWCbxqR29hRLWLXCTg7W
ql6kKFHVhXbvmZM2nuhC297KAhjmlS8Eueh48KFNtPfkfml7iAQptlLW3bNiloyiMoM835RjatQO
lOZWjtNVzQdY3Uy2gR9YldtmHQNQAetH9hiiSeSoxCMiSASr/THEk/FWA9OpXMGHyIZpqa3BsaLe
/Jn0mfxQloNxpiJe/kwRpLoSan/6ieJw8VMIJL9yyLl0uU3rjSdtuPejizITvNYpoiIW7GoMgktP
DQmBZFg9x7UXd6G1lkM9EmkgKuK7GMCM6KJWWGhEAj0iCYKaC69tk8ivRSPlcL/HVVQz8YOJ00nU
B5H2hs6mTdMbN3rc9ezD2vdAcifxENiAdJHbckMCvojR9l0T/pStWDVsayhjYR13eZ4/Wby/Qlfg
fsldEej/bagpvmVPmh/wQ4GkxQ56fkG+abLOf+9NsQJmP5nCtBbaNH0k7KRWwwMBGfe6iTkx0gSK
4tzw8tA7GbpJ59iVsz9s8zYYV4OiFlA3y2b1M+poxV8D+Ugmh2upTewgjUby8GEqRNuOYp/qDj0I
aKIz3KhBYoJ+2S01q5pBJ5EYnbW1H9JNm1V9FLQObcSFtTOLXBJWat9kxuNQpv6dEQ9V71Cpq2Lf
zYtK908ppwvTvSlUpX7VAO+YToushPTWyBLg73HYEl04IUzdyRnM97mwatu8CTZDJ47xDRTg3daP
hBHJa0UUROi6FV/eailEP29qQJDZ2VIlxIkDY4uYrNo8bUcna5to3PStGQL/Bo9heStBDEXfDbqi
C7cwApjjkz9NhTecUNMvi8JWFW+0tmAv0/q8kkYCP9yJ2t4mxDft2QCBmXqjNNyToh2CtETWMqRL
YT3mfm/9mNIEpDGcfKZ10uMi1J1CyOM5PXCQ6DYv/Cr9YfZyPEY8vsXYfzBaBI3sxghN8THKhjoS
OSdtEnJ5ajwZ+JuaeVqrZVfaWRo0Ik8C4KJ2XKRNQM4tiyRHl+NKswnSUpEHYttB42VwXW6qFD99
J5Us3Hk7pYG+NcK66jZR3niiO5ZIqvyQpHiartWADGBx6idDARobZiozNJBJNoLu3fS8rLWjsOiz
dakIqUiHShMI94Zch8lVCbFcujIqH0YxVy80T9zyGFasNR3AdfjcFMCRUmIini2SY6h0PzoasvD3
ea+m48pvwYLdmT6yUk6SoS61CSp9FC7CzirU0h78TsAb+Hn+WLcSR6vTAileK1C6EOkhYcCDrG5w
aUox+Bhm+cLTomgFwimIK0vJlogu6stCzDqcK51mSfl/2DuX5qqRbVv/l9MXV0q9u5LWw17G2NiA
cUdhDNZbKaXe+vXnE1TtjQ27fGnciHsiTqciqigsLy0pc+acY3xjP8pqXE99TA/hydf9pdwB0DfF
A0EoyntLOkE/vm+80jYPvcrKrWrs2vHjhvvYtv+pKpdPi9GDKwlcl6idd9VaMx0OWi2XKqzLVHHk
8zPZf9ULr6BU61Fe0ZGw00uZI9sOa2mWZ3LMxvVM5Jot2LOIMl+iVGvrcp+laUEcU5dmHQ673B2v
DH2WirrJGj67I56qd6ZiKBCYSunDVxxldr3z7HH8NOeCJdpzJ6uNLE9VXZCUq/8ePQL8fHPJHBkS
uGSlu1bPp/owgAMRSWD1BPUFQBeUvl9nNbt9YGSzl+5yFbcNJV27ju5TLF0jvpw7jfJuXFbzQzyP
2RTWVPXLfiCkJ3lfico1o16ss3ai4Y7XS69MvQp8zcpnNOn5KG57vsR6P1FIGlEc57X+xfBLi2C4
NpnwNqu+d+VhbWdZXi+dZ6hgsbu+elvkXpy9XdsYMeeii2Lc9dq0NjfMKeYWQrNpFyd7bPL+w2TJ
OneCghTUPCjTVhkHH81wdpYMEE6DzJxMbd9PqnmK7bm7M0gqk0GsqS3XZbGTClYAnPfjmEzJe5/4
hipILHQiYasDUjslWgsfMWsSnK0DPe9z1D8mseHVwDGKTppmXHU1GoHAEDNn1sYjrj7Q6yl2osGh
OuK/8BG3uB/e1nJJMnZ6P3coMmyRZwq0+TJ+mZei9q8KJN/xl2w16vQ852Tpnbpx8YpPc0FT45Tl
+lJfpGYn7MuRX3y91CwxTW8r2dmcPv1SDfWOmtYqQytFsn9s9Jnnv5say7lKK9vNVTDns+lS261J
9dEeUq25X/N2/pbNE/kixzrmOu89vWflqjK64ruKILJz11MrCxc1kLd8wI8u26cl0c0iOWa93xlX
jl5WH42Rx2U3D3p8ZTU1Z/VsqOPd0OQYyLhh+VPCK+Xvcpl75j6t50YRktEPWcRH906lDiPx5Cud
43sJVeE8nvPcD4rZHi4cW9m8Cl3t1bvWTpM0QBUonsCyorKlwcDO0BVN+2iTgsxBrHPnq9xF2Mzb
Uy5TIJ0itunYySTd8/MQPQstse844sr1sA5z+QGYQbruqsWzqtBr2y6GVd1bF0ueSHMnRym6Q7cZ
LwMOICWcco2XB32iK9KdAmH1tKr8MC5CNofBacYLORgA9xo/He7Zm0kHXyHwdDuSFQhQmIu8OLl1
prJoyPxi2mWiaXdGO+pfzC6rxVHm23uu9FZRs+Wun+0RwyxRhnf0lm+ELgJlQ/y+T0v6dak9CRXm
7TI+OpPhfJ3dpC5DbZzX901fwbnit27fusp0eWBXYX/qFTESHJfRYrdzZaxhn4nsgVRU2e3bbJy9
A2fKurlUmt44SZDps54EcZktX123w+xAdRI7eag5dvFgr5V9Ifx4WkNAV76+A+sw3tAhaY2dlRvq
BibSakWVWLM5nIxm+LhqZonjYsLZEU3omT8riCtJ6EyWEuGSFV0bGGajP7VzvVi72WBmES6T3q/H
XDNou2oqb77xxRGOsCyaHEM8r8m9Z5dkAjIzmsYA031+RyyUaEJX9Gyeid/U97IzCnMP9GeJA+GM
2uepXnMtDQtZGMaxtwdh7BYzoQrJOSQOYdcR3xiM82hwi+cOGL2sZfPFNXNZRTGs2J0/zNU3IkA7
zrByuDOmlIiEjPM6v7CpUZinHBk+YCieisCDNWpFXW3x5Pqzk93qsKjgg/QkfoRiGZ/SmgZPuDTF
2hz8PLG+KjOp07Dk2XlnxjOCcofKmO6l18OPohk5nBYg819hSw4zUQnucGtM6HznYjGpL1rafaDt
dbLniN1sjHNRTmkd+VMiv9Z94UoOqyq7A6HgFpx3KPojLdfXmireWuQuJRLhMzgYoy04KVBvWBmm
E2/EUlcK97SaymwCokLyLEhMg94ZCwskcqoO+Zl8EiVDC9wmw5OsTDifmf3IobSqnDVSk8Zia8xU
tQHvsSdYZyebZqZaJhXixMycMFuX+Os8tKznY2z50FHSnMAyIkvMK4ohqtnSi+c1oDjsvrXZzJUt
WSVVmHns22iUFQK5vjeS4qywJo3M9SqDcKaaOHvSqkHYoe0R1TmT390Bix5aXnZIv1oERIkGcduO
Kr0cAXsUu5glbXqbeeSNcKz1yiksVCOou4qmuaBWbNMwrUbPCAnKWD9ZJuCgvbso4k0zFj0Omf3Q
DlGCl9Xbukvut2SIiZlC00UosG8zSz1ZSuGxzRLZPSxrN9NrHEENhb3Vp1QVvdn1QcFwbcKdOM1r
mNJpoSNjW+VNo5dLdalpqVfsROpn9zyM5RKSRZgbkcOh6GCmTT6cja3TazuPRn/NwkENgV3ASETk
yqZKDpMvm3UXExOs9kNnZRx3dJeogKSfG5JkzRaIHG31kaWoJiwyGGYlUypYaVz6qhJ60Ca9siDY
iHKOBkZpNTlTKusj1+8dM5CFlaqjFteWfzZIzf42ZL3GyT2lURX5sJ3fT72Yb/yqOqcN1TYRPx6J
eZvFHX51n4yswBpseHn6aFRq1wh/XCIxSBVHAqJgHHnF6ui70QaGVY2tl4XzvJrpGbBsO3EiTivj
fKPiohvCEdU1baMOinXscYIJUaDr37wqLjnnUy6emkqfyVFa+3gIXE5fRtSbxOcC2zI/8HqoPoQv
YwPElQZgSK0cLvHX08fQqmJkwAXCXJIVk5AGnPH60PX6kAspBM+Cp3+OMatmO18utIRSMIFNSPxm
WR4yY+Zvz3ntMhNZczrhhnTtmfSjTNcir4xp7dIt0W5UXmUJm7vUHw1A0V6g0ZlJz9apL+dDxvTD
C8RYN+/mmi7AW4a++sCJYVjQSonRP8H8a9dTRcpZH3L41etj09tVEi61ZK0iwdL74DW+xvZHPZVF
K+LwPnnPYCOtrhSnjcvMpfqPXEujUxQv8rHRXCshz7Mtn/y2XW9tplRrMNSdadBby8qLrBgNJL6z
teE37PSOjh6EhWJQ9dGNPTtjQ+Mmb8HE3bt5GFYY+/VCgaTPaXFSfdn6u8pzKHvt2T1n5VzvWhsj
c7AmDcwGarxpPNBS1Y79bA5pAFqJmE9Hm1T6Q4r9RyScd823+qZX3771QG5ekm2esXH+B9NwtmHj
//kbN/MLDefzt+pb/YyEs/3/P0g4tvVmQyQQYoMbFsrF5jn4AcKxjDeor3WsWC4zRpwd/J2/OTj8
T39xbwzxxuCPNw85LqCN7PL3r3H1Q5fyg0z0e+oNOgdGsf/Wr2xHMhyEHlJeeG2bnvfFqLbpx9nO
7MJhBdFSjejzVDVXK0tRFjVJ7ycjCVIzTY8gaTstuxCcAOyD7VbrO3d1y4Ssx4Vt1rMEwmNh1u0A
d2Dtm6gUlTAit6rBS4kRRkCbJsunghj7z54smNppcSE/eWz/djAQm0AHL0cqRK9uSGTv3feMpNY1
wPZnjXmolF23SeQD6eaHpPHIoZxGXbEHlpqaTciRPdeeqDctaKLWmMJy216OLain0HJhnC9axlmc
s4uBa2UyG1lceHE+mPuW4fQGiGJSVU5ZnUZrqYtp75bL1jAkA767svXMsc4SmmRmHSyrspfzZuGY
8+D1OquolzpmooKa7kS6M1yaK4FyCwidS4EjSBzyqZrii3To+7hmWpWhmbOnwX6IJYvsbexnNrqW
QpkrXePMzrQ6PcG0ldVH8vja8X6Zu1l9UMU0GyHDMmBZAXGlVR74aSFyPDmS5i+1nUOy51q2Ir32
19i/n2nuN2fxLMf07ZxJxyEmimCnXEWmTWVn7xM+Qi6o4erYSJivEjBlHXDKtez0CdvdXpng9OhM
y8njyaDZ3ijGthhesJjyxbiuXPU8ECu9vPFJJy7SptJbl0FYqPqbNP2gTXHltIeVybU/0o+qanek
PcEa1F+UrSz4N1m3cfEoxnKcj3aT1yILKkq96pg7VChP7WBp4iaxkppsGlfRF9H84gPD0/6hdika
7JTDTeTXfawFepyXpxYScH4m+5K4EjeddACitWvfESaqzGPir05zXk/Ax45dKpY4lKtVhCuZStcT
co+ot/z2uhmGnBoylTBFuskxrk2qsrNejNOupVH/QTSTf9frVfMld/J3QjXuJ33ruG3jMutamqp6
FF7itaFFV1sGQh/UndlmmXo351Z5xzFTv2mTEYjJ2Pif4e8lb5NEuDX2NwNfcmv7tDLg7eynTLsx
m3ENRqZapyUrnT6wFru/n+y5uS7TyboXlmJwSJ+7j4N6yNhPGdHvvQl/Lsf/KmQyn52KWtf2naaH
Zt3UZ3FKJ63u2izwZlMPeJufVkvJXc+eH3WrfjuWfbfzBuFcOH3Oj7CEes9R8f3YmUkgSmt+Yuas
TgxVxE7ibSAz2io4wjBGu+mqTkrONzY6fF20DZbZIq+cXVkXunNyZWlyjOjjvDhv7cz1T1mGhz7y
1NR7+9GPu+Ky1I0535lOk1Z3PAf59BVRsQ+CuJtinVKzKtuoshPN+ZzkHXTJnFIxCwdZ2nbIwDGu
I0B9lXa5kupJ6xaWm/vO13rX2Yl+atn61iJ9Kkw84RQFTvN+dEb/ap4z9cUzit7FzO64Kelxvej5
SZn84Guecg650EZ+CdWPPExYkOudosrSd6LoN5fpYuXiqmPT70OZG30X6ujJ7iZjVPXOMKh1A0Ff
YeEtzwsX4hCMsoeqSwt1Ttkt86PWrImxKxkn42JY08SUwexP6fjJdFoYuQntcBGaA7lJF23jbbOG
WXUr3SCi7spvLv3/nD4Cfdl9b0qaXse1VcsKZcHotZCSg16xqvuKu9OBok9oiY7+axFmz9U47CJs
H4hxIbsiy9r4lc81P6AT/cmidmVuJVE1jFQmzmDGAYiC4Ryw4NefNtS/drKfuUa/uRybIKAPH5EK
8pgXbgQXzE3WMP8MylxDusBUkXa4L05q8OWluSzWKyCE52ocUuB0LKros2zMttvOvalmflKeJeuU
M1VaELYA7oXFkTwgC2VGPhqXi6NqCsrqlSs+Vxv9dUVUxzzeoLB+EbEmGQC2seaKjD/kfnVb8EHc
h1ChiXxFdfzbDwd0xwPPB1TvpSnLttBKlfnsBuw1874opmkP+3W4pZcl94mRZx/cDkL0KwKn331A
B4Ud0mCEyHinn99S5aAsWezBDUg3Hw9ak3U70RTtvmvK7hWR4nNB2nYv8QqRecA/YRfxRT6/lJsk
NSM5GhrGmDCb1txtVe3GVwSXL5/J7Som+qmNjeTwJrwQOyOs6Qq4lDzz5Zh+KVShHXyjqnc9Y5d3
la3F+z97B75fz6WZBuUER52x/T4/PZN5nJSLl3Mo911UQKmlisOQWcsdQ1c5BJabvKb1/N1t5B5C
mkDC4VF9Pr9gKmZR2HT0A0WCUhrWbq7LqGlU//jPH+y318E2uvHhwY/4L54MezLm1TXHmNBDo/2C
JGf5YiiCTf/5Kr8+9dw0awsFhm+CWXD7859u35rMY+lMKqY94ptHs8qzvS/L+j2ZWnPQNkX3duH0
+/6fL/qCPvfjUYQNCHFhizP7Xv7/fFWGtT4nSBZGUdUi7LWZBhFiz35nueRUDBZBQywHWhHI1odM
LxvoSQ2Im4///Hv8+vKhQRYGwDbkk2Spv7jFfind3ITjxwQr+eTpeXJBOU0Ly1vU2T9f6dcvE6ce
iwtwTTJsYKM8v80etVEmydtjzF37t8zgDSQ2y2skmF8/D/5iqJKIDUAyEQn//Cq1W+Xj2sk4cBAC
0DAQXZTy0l8sNGdeWbd+84Fs+y/hKS/dLxTLxc4T26njwFYx+sTF+JpO4jVfwW8+DwQLZP0IFnD3
Wy/e7RKFcJ96dPVbLeaAk1gYXfrY669EUfZ/5m3enkm+HZIfeLOdjfCyfeKf3oS8S8lWZ9CHfqm9
03R6RSsSvVeeg999Is6aBus9xGEW/ucXQTZqapk1Mb9neQI5PTAUOxUjcWGkPjA/jP74sSOnFoc7
gHLqhJcbtrMAH+ElZCzidMNeqN7fxdr6Ggzs1zVkizGAKYpSl7P8d3vYT3eOhC5thDfhBcZEg0bU
4G8DkbrFrSXm6Vz5tLTDxUFf9Moz+NvrUmfBrCYW2Hyp40aFif1rQJfJtNW6LZvFYK7qy+ta2f3j
YuiMFmT2Wn77bx787wkVwOvYdX5ZMywir1ytg0XeZ2qES17q5heBr+eVb+53DwppKxiMeU6oJ188
KCXrMjMA4QeOlqKmXJKvVGXykPtz/Mpd/O2V+EpouHAxvB/PH8mRTuXCANQHwGt0nzlOK5QNiMqP
9mgMrzn7t1/7507LRj2GTsCay4a9AWqeX2xGtjgYzCZgi5YHUa5OqHXu45SY3YEWxh8xEbY3esNH
sIKAyce/8NJokru0fVet9umtjHqoz7GMNFu+lp71vUR7/pm2y8CdRBCPu+slpiNNUYilNf3UJV5x
fg7O5KP8XMSwRI4maz9kIss9RU2c3mkjk9EIoQVSCVNL3WZPttnEUCdOgQ8PYBDdVx6kX5/X77m6
lM/cA/eXPEabk2aMmNEP3IbgICceiEdy4tditX59FcFTwRjg/ANtgGrs+ffqNVOcepBrgrQjx1eu
i7za5r2R4XXNzeL27V0GsPAV09evH83e9lPbJTOGg8ZLfsekufEwrgW+Nm7rISV3Nur88jWs67Zp
Pvt6scBwEdClvGECvsDzj+aWjVZoc4cWe6nVIyJ4xGIZAi4jzETVtpGKha1dpm1eWRc2WF3nlffz
l1cGXwdICtZx7GZY/V+8n+7aZShpCVxQTaUuhmSlbWEpYz7S/sbuufbZnxm0eG+4Hq+o+51XiK3v
xUs6+HGTIfqwg9ZNrfqDFct4DaimE+tsNfLJP/7hJsW0fIteRDyCXUa8RAWKxuwBFTuAGnq8e36M
yxOI22tl+y9P6HYVVlQ2eMw48Myef42wO0evQZAQlEXR7XFtGAe7sLrQkIIZdVE1X9vYfi2C9ddC
lxBHG5orYnKby7+kR9UMh9RoJR4zWFSUtTHfZQ5qV9+99NLuFqTBFytOQ8sdb1PpvGaeeZEctn2R
+EYBmwEw5OgOl+P5Z+77FcnDUtqkEdtqh5twPUuTfAgJ0J2vnJY2mtv2+XXbDdNB60R3HEJ7aq2v
f/T9UpBuuaEbX5ZafzsaPv8tcgNttG+uFcFdtRc0/dSH9MJfg+O9WAy+XwVrPQsBJCNSxF981rJg
nNRkfoVTqEVnTURJRIjIazbJF4sBwTL0WfgmcfNiTP4lPhC5xcRCxOzZX0Em7evY8R/6jolvSPCc
Wh5ix57yfZe2trmbhqVcH/75Xr7YrLfrY4reSh4aFNSR21P+U6llC9KL0xXfgJkn2nt2jhGUNawP
sUecRIv2T6/GFqpvTDy6Bmxt2z3/6WoOLbKknp0+7BE+BgW3PqXDmw9V4LggoqJ/vtoLjMB2N5mg
AnRzHQ8SFUeY55ebjTVWmYGNCb4cCjL6FD52TUd17nQYdfwM54Rz+SLqDMR/t9BLhdg5NZ35Ayhd
rb20lL/CcYVmNToPSo8NTANj17cReRfG7ejIKkVClLlNcQ2ZdLZC5LMDBHQGRvfkjCl9lxdG4++d
2FjRTPb0EuRdjJcm//Et/tGE8P8yK+Of5ojb9f4VsvH/R0IGpKGfvvRfZoJvHxbZ999+ngp+/xs/
poKW/YZiF1bRBvvFKr+RfP6aCtpvQFDiQLXMHwND8a+poMYskDoSkx7HXvQvFHr/GhNuf8aau4FB
t3IT/6D9J4PC5zvxdmGOORRSOJcplfk9nz+fqJRGYRazxxvnp4cc7+zF4KTF3i7Mxxgxyh/ti9vl
eMlNVnFaf5CynRevgzVnkIlRTCNki0VYLE4TxDbyv5++gN/0kF9sUX9dhkUNmjyvHbbY558qLbW1
1creD4zWd3bu2CYgbWGXopbEk5dj+YtRN3VIqRhMqckbL+VsvRZI+P0q/66yfvwWLGnY96kFOM29
qLJgnesDSUB+UDVKfslLPblewS3mcf6ECt7+2g3IiTRZdueVIxjqG+kIEq5Walerorly3ELc2xmZ
sUZFYs4hjzNSaJiUXA+2Gm8HVuVwlX1xkQGHSgJdlsbJACBCJDtuH4/4M2+PVIUJ5zgCyFT4BRnW
6nGxyyE3hS2o5sfBLpnuOZnL9Sen20vAu/dpXU/3q1quLL+JL52mNEKvTOXeJ1zj1tVQ7Rpo0CJU
PzgHDRe1wY/v73/Xkv9yeJH/s7wgyrMvcuizn9eS7W/8tZSYb9ixDKyN4JYZjphsXf8SGGDsZQNl
1M9W+kxgIN64BPOYNEQ50AFPZS37W3Cgv2HG4m5zjw22wuL0JwvJi1plq8tAOyBZ5ycRyvvySOFL
jZjJ3hVBa0zJkQK8j3K38g8/3Y/fvNm/vYpn6g6OQ4e178Vy1ebZ6k8LV/EKa7lIki79CKLtNdw8
p2kWiH+/uoQY8XlgR3Lu29zSv9CxafNj3JscPOdDb2FgS9Vi0BCPPfg3g9cdlsK1thgRhTsLvmaY
NCR4Rr419leN7/DK9uNQ39bLlDm7autyvMXwK8zzttDxHyErmN090nncsVktAQGjIfDXQNXD3EUz
E5ozpKNxdlzXeTig1LbSEjWasQwslzN69KjBsFRH+hDb7zNm5TgtfbIBQlQXK25qy0quY1mjZdaH
0UWHRtiuseOEbD5a/tp5R2vusQvFsFQQEtZqCXDf5u9iaSnkas40nyYqp/ckpXrZOx08x8dFiJg1
xcmLD8xqUbkmcy0vEV7jq+yTlqk2ck+UYy0eM1KIBh1Li4VNqQgUosUpKOIRiSMp0QBV+A96s4NR
Y1htkM00PI5znMYfsVaMXmgLlL+HpvBks4MKEefAchxV7vw4q8eTZmcE5/XC9euwrpfkTIlp7S8m
u7KsB0vafhU5uCLqj7WympPKV6s9Eli9XJG3WqnAUBNijNJfOI+5AiBsQEpD+wBm13/oGn/+UNPV
eBohzeHsSvryPhlFeZ/hq3vEtGA+cSSw68+c0dc2bEraWTuDZDWyRlMN1RYh50N2NBA6T/BEMfMf
G8FC+d53+mbmg5XjprZBnHii8FNeUBlzU0TsH4O4hyZv1ZFkEEORJnor2VkGeWkH3W+baUdDBUnG
mgy+CG0d+fqZcuIx27MD6m5oJnmPIqJIjOnOG7zeYFRb1M2xbRAygEAZf8DZ/3d5/q+Nff6fl+eD
+lY/fKUu/hGstqWnbX/hx+qsOcYb+sUe2F5qPcN0Nmr7j+V5+6MN/UkaMgvkFkbCEexvAZh4QxeP
picPPcoxsE3/Xp+NN/RjOegSNcrBAUf5n6zPW8nz7xWNTtbWmaSxTFYDReUvSU8Lc7+6cds8MnMt
Ryfe4sPEOXzE1f9ae+77TObltfh1CXqBd8qA+0X5ZXAoMeayQ8Nq+9rbciBnNo7x3/rdci8wqGDs
KtMdRHlQmklzVWZgUetk4XS7oKTGHbnJhtvDNKzpSRS1tcOq0e0XXMWHqZL7Cid51BTKDxahNUSL
FV2wrujTTXIhUPg0VUjLfH1bl715/dMX/pv95/lZ+ftdpEFOdKhgtk38/IuZl1snjl/EXH7VDFY+
08eSNndyJ2ysq6ZmWUE5+E6wDpW9/+crP9+R/r7yd1Q+DwXDo+clrTOvY+/jdo0Mo0529ljV0apb
rw2MyNb75TFBqUj7kYMHo6hNqvjz8VhOvpENvp9FE1ofFSmbpboYUhKz/dqNA7LnVSTwJJUhSID4
kU5s8nlp1k/tlC9uaBSac+Nq6zniQXFoKgz1gV1K8ymdvOx69le0q4Y1qQEYhsTxmaPJOs2ekd/n
7IgRg2k0UpV0zJPZbv4xFFGfvt/G/xdr1//cSMeNy/Ofl7H7rPry8GX69vM6BlH374XMNN+wEplg
4ekR6/SGqRh/rGOCs6zpwv4htYEn8PtY5a9lTNsCHXW6kECOWGnoX/Pm/FVnakK84aCKEJVuM3+8
NbX/QNrqmS9eQpJ0GXFzYt2mc+yuLxHArVd7iz8yejOkYw/HRQ6oqG+Sph67+O28YmrBSpnlxlum
BBsPw5Qnald1S8kCtAbMR8Bx3dhnbS7DKs4mSUS9rk5ZM9hRzVaNq1c33i+u9wkF/cntxHzommw6
tJ6NIiOmVeR5sEJI+15PdZqMR+wyAXuz/YhOShIT0N26iCv3wzB/1PXJDVUMUffaw0mFJRm9D2lX
1lI/mvpQnoEzNo7KGRrsamt9lvPrHxv+l5vG8pKBQEfpnYTUnAM2XCOoYwRjdQIsx0n0CQuYkUbS
arBE91+IIzhRuFzzlerBOHiK2q6IkRw21dGz4vHERa+G3NiDdrl2lXfJCTDHypQOJ3dJcjdasN8h
60wFLhFzxmYXVEmaFAHTd+NgUQaeSdBI/TlCJecCDoT90I4TBonZkyFl3E3dGtrZtBTTobfJbEnw
Ue9q8s33VKjHzM0NpkHIgvb4iuu9mtwuohpDryeybM/y9gi2Y7puxNK8a5dkCPQq9y8da3I2g8Ow
0z1sGEUXfyDodAmdBos76cK2wwk6jcMyBVrh981Zr5nzmaGn3Tujxckxd6M8aZrthATKtKFhggnJ
NaJV2nrrn3lxLYMGQ+ujmowVaWZn3K3VaAHuSc37UvnaoYKVfUy5f2dejys6wL2hc2Le+oZNXzeI
S2Mn8GPaB0Q6XAw9/JS0qFYsSdhJCgNGUKBP03JsfL2htssbS4WFr/ehjQb0FiiGCr1edudL7trX
FQFvR7fBF4eg3941aVMgROj0QO9t65CUA/fQEZCV7K50H6U3yzsPk/Gx8JaKeI9ZnFkk/94yl5sR
HMqWIflWdFaFPE8ToU5+7BhnJqQMdDAYGrzM89B1W0kcTE0PjG9mBd8PVOYXk9S1k5P7BtlgCXpZ
zDu2cYhVKR+WCdvBYmv6oR1WhRR2nZyj2Xr6SAsXreXkK4sdOE5AxfU4fdN24rn2ipPsFhsdYYbK
GC03++VoPqaj9sVY/INbL3EM+GPSPkK6oBTu/fkQD9J/IE69/aBZqXXDg7PypJCogtdzvrYMLLns
vjrQCNAVyWpp5whexveqALRpq+xTXVnuwa6hVkjdQ72Zzqil1zG9mFpjDru4wg+nrcbOByu5txNd
28223NzSepdiujJT96mFy3Pw/do6ocW6TipGHqKus+vang/jrL0jmtjHbC6PnWZXlwAwzvEcqgu6
QUeEqfWNu4rmwGNwycn5JvfrBylUF2StOk7ocCNFUcYNQw4uKJVWmbzHf/YFEgLq+dxSh7RdSpS3
ZnFjwDGRgZkZl54y7tzZcj5iJcgZ++jDUSjrOLrVQxELfS8YBF2C0TZDADqPJkLNL9NYviti/5a+
0wFNQRXRYIy8OHmXruuHyu/ohxXXIAMeELzgUnE/xJWKulqr9thNbKBfatc53Q6u6cF2FOcgOzlJ
3b4zyvHRFbCsoJTHu7lMvsSifefpa3qPHwfzweZSXMWcfttEuX7qXnayak/lrH2S2aYX0uXmG486
JztVc3bmpBrz5Mm9EphsdkBlPmFnhYVkBY3ZpaFs0iuwROdm42r7utbPtaFu9sz9LphuHMZuhLlh
NnstS/Jdu5gsF+4W7thYN06Pf7XMF5ZG11iz27m17Sd89tDJ3OTGZB5I/2s5eSX3L50Q9De1f5n0
lhYs9QzeZIW/s7iTzbFsdoLa9KFEDd7Oq75aZtHsEYIr9CDpW28hGCbW/PJ8caQ4R2V96UNNDBrN
AyzT+OtRlfaFq2He69fyEe3Dt2zVDlBvEJpb6Vs/b8+zPK9pK2D4c+30Menz87VNbj3SrhydA3pq
zbvMi9/iQFZROrGngGb8FsfIyMvauU6n6bYq/dPMmxG4oxB3mLNrfLb5u2p0u+PMGDR0U3E9CXOn
+9NVSWfnqUhSIwAmsUHWiFCTSrvMM3bP3Cnw4/ED9mtbzaFjyoOb+ejL197Y9bC+KNcBtbdjDTlp
dU/5PI6hStcPeuU2yAkboCfwbdi0+u4Gw9KAM3S9Hzpj3MW5V37zyq5874Pi2JtI3sdQSCinXd73
B4NJ9KOn/DkgNdLCfluor2s3kvbLJz34my8F7rfnRgkRpTkdi7b3rwfX4QHHga+HiOf9aU+nIL6U
ywpAgQMzeJy2nEr4JmN207T8M1Ib/R2vxzBOx2GR+b51nesBghzkYTQPSZ/a4eADk0lXvcZE2sWh
j6hpV+FeySxRXFQ4SBGXxFpU+FYWOnZLM8SL7cvcwzmj8cJpcD5CQ7TFnvQ/d2f08/zQ6pWTRVhG
AV0qtbBGd20DM3dpxHze9b6rEcfVjfNt5bANnmcyAZgqKoeCO3DmQWuu5jwTwVhg2UYgHk6TUe3z
2hx2GX2jZCyCbJAPmNt3GDIj4cuInSVkTPQZtXMWgBLD9wYtbc6H/owbc6V3OKJxavoS01xqk82y
mT+HBH5MQWRJDqMpYwcIGzyn/83emezIjWRd+lUavWeC87AlnT7HPGtDhEIS58E4G5++PyqzMxWh
vyTkohcNFKoWBWRFOp1Oml2795zvBGaqnbBefm5GiTHd6zfRrN5ArAOz0NjXmgYfoVbZWfsonoIF
2JfaMuEnALT85qpImpw6BXOkVaD5HIXWxbR4OCflNG9EUbxmtsRmG9luYNZoJMUc0i5J8dXp9y1E
Ae6SobCq1ERNTspnWc/ZlV137a70jOe6Llk5O3B+ukXIlWJMJWAhG+CavEgAwu09gQi/RjgcFAon
yAjDRxjBacMAy4FkyuWyiSw5HqCAkKydqqTAqpj9NrkZTxe5EicnzSXzofAQ5Y6SMw+6lxfD9aIl
cCabCEIgNGnYTH10rk03YoBXEL9ByvDjJMrlhEC/vxsd65OTCLEVlauc5dh/E2W+FYJLUXkklXIa
D5Rh9qes05zQy0ywg0s7dcRbeVu8xbvOWXiM3I1pz09kmwtyVEEVtsSWBKmEIKDYzxYQq1CNZXaP
1VYP2lrFKArPz7dsc7UMifQztt/0KEsh88B2yJkTeTu+CpxEtHFtips+D9nYmkqGdqJXsJbHVGd0
Yzn8qEq/lNyAuh7sfQ7DxAkzhcCzUJ8Ig2Q7iKUibjRBNV36RlGy25hms7Snup8Ne2NIDey2n0qB
WzfvZSpgG+b17G6nOSnlVo+H51imcghxKHHiLBNXKS8InckxGiEwiwlLkeqNmjHvwMlid+22VIHI
XiuxNLRPnaHOB3oPRlds2lSW9WOSwZYJjL7Mk0utUTF+scBK52tTxav/ygA72xy9An/nTuTdRJZp
7IzKxtaLzDN9zr7zkwrE59usxcZCOEMKMBR20JgJv4j1Ij0aQ9R5G9hbXXPsIpuSUHGwxlSqmiB0
7t2BlEwidbX9AuaHOUytLOlDQ3F7bOyB+FSF9cyfDZGk+wj9brConXlso0LiN5/n4QS6JrLCSmKX
+WTzAadUdWdAbgToju0lQJm8O7V5ktx3uCc2Jrb2sDOn1SMvx3Re4baaL1vDbfd6gmDsALS65BsP
Zsq2X1cKDls+4tXl4C7GoJQDEyVb2Pl01gii6qiRy0i/tGw5cjKhqzkeDDUq7z1yXz57WRmr7H6a
22waUHEDyBWRA6hY5KoJG8yl519mLot+nY1ZnBzGMeMpm+DtsHclVfepkrAUNrXtpkqQzY1m7uWQ
NjhtYjATx6q1bdYjTGTDZlVN0u6ZcHE3+xhoi3KbJ+0yBeVMZ/W2Sm3hPWlOx4JtOCRpbtUCm9CO
d0yl52sP01AEAkINtje2NkAlepwqWLZaoeyqGlUHJUAf2xeOVqbGcdb0pAhjLe2Lja7kNlUwK0f7
xRj7id0nUQjBjIoZQzRcHvY9MKKPZl9pr73L8osLLmofyKhDxMXWUE77qI1u1V5T7c0inXS+mKyl
2xN/tWhfXGNkrqDOUh1j+JYaRxZfyEGeljGrLxWUmfOOV8wmvbiPVhOkq2Q7jOXu+Kh0PYmGIPLn
6loVU8NmWwKMIMQ3pSTom84JTAVGgwTBEA5j9FxjKr5N1bw8pAWoyX7dc1okWZxmxzRox5ngwCoD
U4ILa98Z6/EOftjBJQfy2hFqfq2r7RgUk8fvClOgdPweV9iLN0XatTeb5kuES5BzE8+nNqjCV5IK
RZDOyxcMmlc+TyONaS0dhyRQexyIiND6ceNqdtT7iZzVV6+wTbnBLWv4XeP03l5Qiz9x4uuVTQsQ
rTs2UF/VTYIt8QQnw8bg3YmtF+HvCmyhRTWEeJTBx9FzK1Kq7DG/t+f4FViYfZHiqd+KaA0Zd83L
RR+HsOAHqOLhQs+cyc+S7KaDmohKu8mOpQMchbOsVly1cfZNiqzbOEjqva1skhjLKZMVQai1P446
MFq6GcMrfcDhvyPRtJdrC3317PznZlVQlzU5tD/2qtY/+GsiulquHUN1VgnDOvb8u+VuGn/QokX2
Dh0auwlNor877uBz/8DFQ1GLXN1CfbEGE/7fVhXiCkaXTFEZqDBgNVAm/otWlfm+U4VGbFVxMN6j
wc/1wUR9301tRaeraQ4DoomH1iYzG75gTzr47bCk6i29CGsbYRmGFAP75k2tKIWivCnvYFyDWM9a
xG0sSS9FUbGNmnG7slPMIdmMapVQay02vLxpLOvrqGvLhMla4lxUWsTjvzCAnX3QfMP9ZFkRU9IJ
3+toMNNq2qo811UL3K/ifANSD/lu7JjzxeqqWTZMw5qLIleXZ5k45t1QrPi+uKs3aZk8iFitnxS6
UiTtkhlMl0Zo9g6PLtgOel5h7k7RU2rV1RssAlv58y1A8/MfbO3rDftnsrDeUHrvBna2VdwNtvHD
/DfxSrR/JQFYqVVo90s9tEc8hAUbaj65N8AttS99PhXAO82lC6Z+WqMFok7c4tfKn2TuTd8gSSz7
JeobzS/xMVfU7uldC1p12tSVOR6zBP7ZPp9Io/3hwf0fZgcfpDbrtcNnp6uuM8RnQv5hKoImBVO7
5DRNkEMTTp4V7SpdzqGtpG7IZFvd/PrzvgvnPtysdx+4XtAPUjeDriM0TaSS5YrKyNSrEgubxqnQ
GMwbaebb1rE4v83uUcUwzyJ9Lpbisih0Cg/5pEdj2LltMOe/y5hZRxUfrwvIO9Mug/xprGDvr4v+
xzzxwFt0Dmn5LFFZH5V8jv6Vkvr7o4IPZBUkMDyzgX+8/5RG6QSnf7iWqWL157bV2lAYYGl+fZO/
C6Q+fBmbtofHmJrWuGV8eMUNA+aBmTHzcTJqVOi+JpmiQDDjE8Ch6DGhmab7qS7kk2q36mNr2QoE
NVtdI1cX8S3hcBGmfILBGJdYOz/rlwRobJl/1ThswvXBV0WrYbaTEFKZ2KhmUo9EzhXhFBkXgxcP
15oxl1mYFXFzN8LDehbAn4/SKqHxWRHlS6ozVRHVQK+WwNKqCyqtOMwqo21fy+blYFSGnfjf78v/
iznL/2dyQJpqRIAz+PvPmxaNTIBoP+5Zf//RnxuXrv3B8MJbnZDMR1nJeEX+mrGoqAIR/nKI8Ygm
clfz4l8zlnVPQzmH+GWdE9v4BP7et1bCCPsL6Tc88DhuTe3fbFt/xbD+81SvgetMnZlUI53TbZuB
z/uXp0CjVi52XgW6KtpbkD4LrbYuPog2iyCWd/kG6lxSAc2OZa1uR70rHllMvsR18WmUxpEsD4Dt
lRdiYFjCRjYQI+sRcQmPv796QG/mcRY+k8YRokj3GsPe2wLB9WtNyo078yIoYrpC2LDQ4IweJwfQ
BFmIEA7KG0Uz0n3iSiWYBDSOJvbw5WtX+jBfl6T8BhBxJ5rL2gWoCf2upWJ2teOctUALleRhTvuv
etZQlabTcMkKvPhKhTMuGjqHnoSV8w/QxUCP+kwO+z6xxWVFhQ+3/JmF/WiOZXyKTQHvsRwOGkCN
cPTyM4aJIQB8d4uUutyRv0FOPIXjfmJFXTqhHyKlOIHWOLsyPbGQmBdgMW8GydRkiVxfpVsYSA8/
OPCOK5yVRThypAwpja5LxVCOpjsTsiD32ahYOyzXFYy0MmTyvXPQAwU6pmeKDPhBuv3YMy9YWgzl
Rge81GkCuowTh0vjLo7nSxr/gWfWt+A/QzE0+5T+Sru0h3QGMQ/l3lXjM2dswK7DeWKUzrnKj8oO
zhHUCJ6E+4LwpaASzoPXISME//ooHa9GE6gWcOWgTpbtg85s35IRYKJFry6kaRaIDgnz6uATRQYX
M8VveTvDmF/oR6NAyKtEPySiQSTULYcqie5AqQN9pe1q5otBUm++gas0+JbZhlTooVOSAyAH8lSJ
TlWGeK9XYi8syvvC3aZ5tqscUW9iM083MWfjRsSnqYnIFMkMz1eolkCY1s+aBjc/r3qSDUYRtJq9
1TvnK91VaPBNFC5jzuhAGAyuUoeg9uFtNLUz2GwONh1NuxzpV0MfxBSkhNRasVP1PvedJdlnZFGj
+ZavhSo/AZ3bSVcgYRiqMxgLTmz5dWkPV9ROm7wb76OSBidxuvkMV0LvQb33fdhl2i5tsoUBTTNv
JtP9LIpyB33R3NqVTkKnVlVgXtKUMXp9nBx1H2n97TzqB3SAZ6OeD7aSQ+aTmoKMjaNUY0Lq5fl5
jCrnUoUps3EH+xZdCF9kqs9KKmKUp2KfY10OIrUK5ULzN4UAD0LP25S9RXCsXoaNGd81FYyepg4d
GT1NkpZIrvefBeFYzZK8AQ16lFVFnz42N3I03xbHeW27/hTryZvDbCVQZuteb53ibbDTO+y2h9nR
zoYlzwZo5VyKPR0gJ5BSbCYr3WW2dsWgZOcw9PHYzX3mv+e6mB9wKN3EpBSktXEn9Pim0ZTblGSV
GKQ8W24eeHZ1r2eGRlmtbd0CZLW6ZIFJNgPd8w0Uz0uzi14XweO9GOKmdbG9R/1F3zT7Javp/BC/
zaBrD3t79CvP2kdN/cXpi0PmftGLmJK+q+8mTaHnkwMyhmizadth3LoViwTawcDq7X5Pnl4VgJJ/
cx0aJ2R9ldtmfiRE7BTF9aYrS24woGgGSzrdOi47H5xQwmubFv2FR5TxZq5flg604UxQN2ksOEJR
jijHtpGhQyLOtOpgt9bWrtdEke5Bn8qrkfyUoEWUl9eaCOh/QG0EmbubPIAvS5M8uMq0sdOU2tl7
SjN4LToyRU5ZG3dM9+Vpou/LjKl6SNyH0gW8J41622iJ3FD/34wpTcl4GS/UaPTLWX/M23aHQgUS
iXyrJSRDM+58Twpzm4J523f9rIdaQXxCrPjWnF6uGjge+mpgBG0zuHZAuFZMq1MCz3h1/WxaNljX
HiynunYsXrZhyXhLdIaoMuptX+/wkA7DS+pYtyY470ov99TgTI6Gp8Hqhk1kgN0h2gf9dcuyVpqX
MICzoFnGL11tNDvCakC519nNMI+fyjq2dxN9Y34/96GdqhuPjHg+qSaKwypfJwShPhCqm1qoTFaZ
zegWSy7pIE8T3XiycOIa3m2d7nvF+zxZVeEPs3Gc1OqapYAoFGV6snNtuRvn5JF0o892bJ+9SrxJ
U7+Oy+KZ5fyATuBQjAhBC0yqmTY8qi2jvaGDCzO0B6fGOTKm3O5M6luswYTZL9FEQ7cCQWiMdaDK
+WjT2FUw2LKBjZq/ONOmKfoLqYOTH4l3HydGAl5rPFZ2CUHOLnrmMBDzJpOdiTweLfa+TTj3thJE
FKu8RgRFBXQvc2yYriL+NE8qI+fiuJjlrq1TBBVizcfwnLdlHk+IDa5SLA/+UinNthnx6HusDD5E
1qdKywhUiNPr1JCPpap8HbUE/PLUH0yp3fbSRopvO/vIc24mJ78w6/4aKtBrvbCpLho0EWT6CHYD
MouGTd/NJ9edoB3lzr6eNPqt6dSF5eztVyhQMqw5JKmGRdXQvziZfs3PSb81bs953uxzfKrBuIYo
NM1w60zNyuBTF153lgxpM70Y5q8gIu8Yt9SwHMZT7zWXbB1weWnm8lioYYt4ouzxUIJx2ULJuikY
YNGYdMXWrPNrzTWPZePekAjLQGIZNN8bi8JHkJoG6RR/7mbwuKOnXBlm/tbp7hG9fkwnbMkuqGhy
FhuN39BznibTyoJ+gccsJhnWKFv8Jq1v06Z8hkDUs7kX+xEUegBCqyG6BiS7Nl6Wa9nVD2e9KB6K
uvtGVuO+5ujrJ5XxraznUGnd04jv6lA2MMeGSd2Z5jhuSHMgiEkftIu0ebHB4KPBgwQlNjIfD72l
Xua9t0uYbG+8Ho0Ds1SWh2470bQvJMPWxOsPVmzkSMGWTyAaPzNs7kmHGFy0H+qVdLKd1ywvdcTv
ZGuM0Ox69psp4yfJXzvdRMIi5xPtevqF3nhr6EhrwFXtjMbVee47HufKwPFQmvQ0G8P3BpQzM1jz
XUXvHB619WoYS7HpU7hv1QIW07ag6+PFpue5RjRM4MqX7IG4k4MU1ZsYbSIzvPRCxMwBYM1CuOzT
vW1U05ZodnOTWfm9kqoA8pAis5ANYTSarh/PqQiBs6dBQi8UpF6RbVvTK3wGmiy2lnkWZTnQcmXV
yMDUjW0UJFH8RL7qsF2kMHYGaeUboSPPKHs13ibwe30rJpqoTkSQm6bB93aDDpl15eivWlMxTmUv
2Hayv2SdO43GeGYllyyJ6YXjVq9Owc9F6JPqT26nMAii3kJhMKioO5S+V7ZlnlZ+ns1WSKjBlQ0Q
PSws96HX5a09pC+w6y/INTl3XfbqDMDQW6fnaiyY40g4clK7OmMjvRTHtWgoBSJmNyqomJDoxq+N
MaB0XxRmmrm8mthxTZHtB1NciCZSwUZNV7gJs80kjJt+ZmFGOH05kRHVm0Z/gsvlhIOi3JXTvJNz
fyrRysc1wQzRYHxpiIo7OfN0tzTuQ2e6Yau436bFBOw8gwcroGPV0TaxEVMvFvpQYD68WoykipIt
nPa1EUxVPgdj7RQbFAcsOnJ6kT3ZBiaaxsSbzhJrHZ0IVnyo/ZvUltEhK6LbSY4FRXLWsWRmr/k8
nDUNGi3W5mmz6NMlLQEv6LIM6SnY9W0ZV3sE/uzfYrjh6UsgBOtfelE/kCNwyOSwyUojbOjCBaD2
7hETo3gpxH3VxagspXHqdOKYHNrmikEURzvLez1qzyD678vIvkIGdctA5cQzXPKzTvfYy0SQadbn
zhsvetD2QazMRyMr9tKaTiaQhRi4hT/2GRWXY4Uyo6Ay6+GaCLoEVrHyVa/FBShHpj8No6Yx865i
q0dgX4ynqarzAGmPzkNcYDVYrI1SWD1hQtHeUrxrRoGHvou/RUYy7CzHCAt2FQjVsBC72jqKcnrK
XZLji7j8NCh5aLXeAY27eyZ0q9yVfT4c88S+NEHAhtw9DEsLqTHZRSOsPWVXaDTJc+2Q3sRwYzgA
V+/3mDrHLTPWAWm7B5hbTaxDYrFce3WKDnDoqcZZVo8yQaJFotp0NNrqiDH4IRJIuozO9EXqvY4D
hSuZaBS4Hs18xzo2A62bqugUeO1KQZmiSt9KydToPR5VxvFHmHr51jXVdKNO8rkrGLLoqnWdmMy3
CJRESKFzCs27J2aMZ71OH11RndLINcKoNpywsfNXA48Id99xGRTH27n1Jv6qpQwkxas1qhbvl90A
oWZgLdrielzSLkiTCLfVJNKbNsk+M41aTrCAjyV5KcEoWBJnciPMOm53ajaQmGxzHHVi9dIAWZsk
1mtvIRhBenfZK0x9BdQvxRJ+vX7iZN04DgKxxb00qWJpPPEvIbu3VRjXu/UzIYIgr8sYihGwXj+z
vIrqWX6yRwN6c/rA6/qmu85Vkq7nCzjIVOXtF69Jm0BZkju7epNG8WTDTYQ4SYQYtTUnWAa9ko4i
KQZFCZBs0T4leKnRXzTY0DREMEujGCgTmgKouvaqJQ01nMZfgcVW6bskd/0SJ6zRyeIvhbux80Ld
EJvBAcILhUYgSGlCOLXP0lWes+SmpBDsMcZZlWb5oOXvl74MOIYwCyTM0IgdX9PjoEvHL24drnz/
aKQEMQ6RiZMHFUXZE/wUxeY+GfNb27jyqkwEgv6NTyzwppQdmRvyaNbiaJNVQRAT+SMQCjeQd06e
qkz869vnKk7ompB05puDzTQdxSM7unnTq8/zJKKD3pjbikPuUhoHm9AW33TF0zxaaRCJ5RFBClWM
vMAAQ/6QvKw7xGqRY1zpzO6I49x5VXmY6+mmAvEf6H16udT1Ke1UgvSMixWTlNjVQ1e392Vj3Xl5
/ahNGqDMpPctDX/8YoZJIu9pI6Cy8rprp0nBvns6VZBOK73QX6IaT8nQLS2H3eE5yy5LFHltaamb
GDbGXrfll3Yxj6LjaGpSgUXTeoxfFXTNwITASrQgWmysK9hggBakHIwrRnMZoQCdV/kx77FvoEXo
9Ql645uhP2ELCMdF3KSjTHZjXDyfStu7qJvyYhy1ozrT8YdmdJW0Y3Gw3OhY8TltKeFH2+QJOuLc
qMjG1BL6HKdpAgXPzlDCJEDOZacoPF/FcG01r7ApgrnPq42jjNu+oSYhJTIYupSNVIsOZX/ZkY/h
W1F9u+KZ/Soty401J3fScJSTOg39prck0o1xpNZ31EvpmPd17j4YHYbKkv8DQ/dW2+cMqGvGjEb9
xVpIHnGq5RKCZbDoUAoGJtkQXy6bzgu0aNxjDr9Pk7rdVvLVyqxXRzjOIZ+/ZcV8yOgklJV6JZph
ubQWks9q5YvGFT2ZGIRU1X1Ga1TvITB9qSO+hTvK8VIS7+Gbph3odjJtHBDSfp9melh4KhpWD26X
k5cbOLh06zImBbZtBlM9KDuNPp8xV1x7zYviVan+rU3ISpx7Ch1T76OdbtbZBdYu5Wh1Tnaye0ND
Q0obgJQfrE2AmYJusO7+21v+axZKt/c/t5WD1+br/3r82n55J923+Js/u8qr0J7BmINy38GOCf6N
EdNfFiS0+2AqPMzktm4Dlvmnraw5f4APUXF8WJyeVIAWf7eVNRPfkgFdZI1lXp1L/6qtTBP6x7kP
BiaIXUxjuQBnJdyY9K9/nEfFuJwny+yQz6iKRTABTUVqBc9+sZraPCJlMz41UqIcp5LQ0T5zuCEc
xDC2VeyWr7WWHZNoQAmiKLW9mbOiI8azUKlkmx7zn1vrp8FFzuW76eQySF3I76GlIt3nyNOUq2zI
p5RI1bp8Iq2DwNGZfKMaeaoYacTvW81TngZRs0tltdwlg2l9BpOgvJLVBNSv0abQVHPCJGwo7UUx
ygPch2mT23r68MOP+j/MCb/DYf5pvnOfKPzwikHGMVEP4P16f59qSU2Yc0wDw6I/GCoxjl0h5mln
DRwizLjAyFhpZbKPYWcj5bOHN2slLhHb6XB4U2jy3hGZp6n0fvXxUbXzUvqIOohIUZKLuqgbmrHA
4OhXtS1nA20Y0rDKzeVPm+B/Htauv+fH78F8D4IShA/MIR/nj2MXO9ZUf2MeldyWUfQ1MXK5I3kQ
16mtWIFHFEfbwKzAVmXs4jGxb71ylkEvO9Zph4RCQj21z1ERjcfI6sm1KtXzmE36wY2TFv7xaF4b
VZIdOLOmv+FsvR/Wfv8NmPPgpmbWrGKjXCf7P8xOW0MtDLpB3ypmxOdKdWmPxHEfSHDKZ2JUfhff
/YFYsH4enho4u/ym/KoYXN5/3jKRLoOc4etgFM9Kbj0kSFJCyNn9HjdrcYom9DwDeOFgamqe/bnc
/vqh+47Ne/9jYaixVTAwzJYYQH34scoMGnk/16iRMZUwLbZK8nK7TLCPEDO0FJGgC9WN9JR7Kw3F
qMrPiJuTJlhSC9m4JhI0sW3pnnGtXlmVoyq0DgrxaYw4Qi25dIhoVvtGB/2ppHQedLsKa6jqj6RG
cEhXc8jlBqBlP26N28VTlGFfFm38VFVVfKtELi2RoXCb37B4P1oV18Etg2jLsnAAeRYDr/f33TQm
EpGS/s0Y21H4NaUMSHlnegbeMHEqUtN6WxspKbrqrGNNjGZSKJnudpeFW9h3iZ0kHPLo0GlrC11e
Dn3FDtrKZnjinNJfJqvsbTtb7o3tdtbjnMwcGk0KqSQRNDOnoT6AVG8vNNjK97PrUpKbzuHXP+1P
jzKIIp5gZ8XsYJpfRTI/Psq8HHU8ttbnRjgmpUyxhEVOf1CLOao1WWT6v/6477y7d08Sn8d/4SKt
9nnL+WAhXIN3dASAiKy9+dmKYs6decr0pujL7DCUnv5q5J6zH5XllPRRgwA06m7X3A569iPrEZG1
tBobFJYbbN72vtMqQhRb01R2Rek5B0V1hQF3AjtOACkxDRapd8QAi/Ee/62u+KKPORvPWHMcuz9p
keqc8J0brY/PByUsKa6Gb3nt0aOR+I23X7uy1kONkrWM8X99M94LgHitsdWCVAT7gqAIYAHb7o/3
nrOIOc/l8jZ50bjJY+KFJXeMALI2OTW+pG3M2vzrj1xlJB9uPwZRPJxsIzaErA/qiiRNnZ5C+00t
WvfgwTHf6IgWNxb2j98JTH7a0HlnWCT5mVcpFb7m99+OrbpUUHO84cZ7tlu6w4iGu+JFq6IgWzza
B3Y8LfvcXgkAqevgpIeTzjQQwsBvLuUDsGG90d8fOAyGoJ1AXX+4lNwrHTfRvc+1OasviLjJoBs8
s70G/UjXfB4bEmaSWZJHE02MwhQzVp5Rnk7POjJQLCiTuMJxxVBbo9PBUzpXXzlXUCkX2BvoX4/R
sB9F03a+07bVCYsceF+w9+Q/6Vgv+MiS6fWvf8m1XPvwUzLP561FjYZShmf3/f1V08Ul9sZ+ZfpT
o6AtZvuL2rULpHDduxpl39c+cXBUOQRaa2HD2/MVrgAt+RQvOipFHV1UqwETbdJ84lQ496GWJqm7
4TRcvU5pLL9Je2RV0JVlppJY9DuzK7pLuGPm8zIb46OoI/2KtRgkV8YxJqIRkSd9rTD4cCGFko7H
DVARS2sw6+tqr6NYfYEuqJthQzuvIN32qBC5djKbmuZZ4ZREX43Z7PlEP5GdHRNSeQPMuO/QvIxW
9Zs7qP/8hAL+cxzEOa5mOjwb7+8gOt1u6mL9tdUT9cVEg0c3JTERwqgJ6X9+R9qOs9G8uTzZtT0f
nGRWIMkx3shK1J4b0Gyq8KeCAVxZPDl6b91i9Oluu5ysZ2YHazTVHNvDyZtjMtSVvqtvvj8D/9XR
/G8OIT+8Dj9hte7G1+Lza/vlRxXN9z/586yDS9nSVqEM8jEVoMI/0k9N/WOtONnuVOu7Uuafo46r
/rGeO1DVALzhEGJTZf2l/HTMP0DxG/oKPHXXx8X9NwqatVr7Zw2GHI1uxkHYo3scdtYrfP/YKco8
LDlFQSidbrrSaheRCeAkDQHMXHruWRMixh/cxYr061Qt+rMylprz9MMNu/7z836MUtDWRe/jZVBX
YtUGTMLm82H9qOBUdB6BoyFxGUlOuMRMBFntkiPDHBEjQYokX6wKkeJ5ENhK/YFJiAxZEdGpDo2I
rqCQOeaBzGv0aWYSd0c7b5l2qhJ5A39oVvH1b655fSN/vGaQoNggNKikXDcWjQ8LecbGoVU2kZNu
QkQKjSK5SyOnv6xttTmNRJSGfR4lt13fZzi0MvtQqhz2MsGIIB7tDstZJAhzSCL8z7+5tPeLCaBN
Lo1rW8MiVERa7ofFZFC5dRrio9DCbIVn2p4ZJOA0nBNj3Hb9cgN8xzhUHYhy8BDaPl2sdlNoA1O3
X1/J+6rirwtBCbtqlF1Lsz4UrTmWVEnBbYYmhXLOWDqqvspWKa4toUzbiAi4guMveENJjuBvBI8f
n6nvNwFRJVRcqguOR+8f7TYimNWl+xhCd11UdtY5NvGaZSrZ3u6c+W5jEZRUC/IUf/2lP5A/v39r
YJiatS7knk2Q1vtP7jj9qpPbGGEVxwbB97OHhgvp974jITTz+6lsD2pFqdFOg3k7DRLHCwGVNw6V
T/2bu/DhvLZejMV+zLHNMinu6Gi8vxh7cVs6eapOsoXSq9vUoXrcZAxkY6zGtaODayJV7thm7IjB
Ys/FawMYyMC3LuLX39yYn38SDmyqzjsDF50l7MNrPpk2OoCcWFlXmDLx4UOKLYOp6ILkX6ImJ7uI
XlLT9nAxNMVlakbyYUTscz9a6rZAPCCou2Xz0pqzwqwptRjyKclewHl9+vWV/vzcfl8X6SfRZwLT
/uEXpOloxak6eaEikwGtmupYgbDn5ty38YVeRMWlOZjmnWQAvv/1J//88EAZBXdsc58ox6ko3v9e
tVgiPD5dunUXVd1qeiNxEw8e+WeT0qgvadnpTxqp8N9yLwFDXLvJaYZWuM1dp7/69bV8R9S+W+K4
Anwg6zNEtI77/Vp/6C0MWZzh84lnsmbXGVMuZptXtWZZO/dk2t9WpVfJo84KfbVIGkUHj0yTgZ7t
7Hqb3tWWG/pBRnqqBASfJ6YTCNdjiyyodsk4jyOKH7cGNsszhrMYyQDa9n7HINmhaesUhQd3cRa/
K7V+fiOIM2CP4e3U4EjSS3h/h7MC/Xuq5ePWtPp+P+K02iNQK4Ipoe1G1JWxNXKDiS6ZRm+YhJW9
S2zq79bo92ddXksuwuGsy3/Ymfgf7y+CJTleFQXkAtgNFmtAqThI4axqF17vPFTk0+/+9Y/J5kqJ
iTQXMhD4p/efaAwtfjXpDVv8hNOLaiDhzPvCvNfVonIJ8VyGoOma+Uxbvjl7jaWizF6So6X3zk1V
l1+gixSP42ILwnz17LGpbSZ4o3VKNFkXQVJ25d5Si3iE6cU0O0gVIsFW/+vbr7/H9wbT+4eS7wGW
j6qKheTnSlkxTEK2I8YgHepUjttqH6Im655NJRanWhvRvnlkTKZK3OyJtZLo1mrnbuoarARts/US
kB1FpNu3JtteSPbg5OPacq+i3EAfwQr6m/3gA6po/a055q1dBt5pmEzfa/8fXyOvzxXZt9PWFUTK
IYPLiAGbhitLFvImiRJ9r/PCHAZLL28dZXrzwL8wmgVL1cXCTsMlkwphgUtJorTdX+m1wahQMUoE
ymS7P3FcMlHfV/MVlN4HJ1byAyKOCwVoCsQGhy1WVcbxEsJv/psa6OeHeH2NNJYI9lmmgmsd8sMX
03tXuFmljVvA9vIMfH5ADDzWV1Ry/4eyM1mSE9m26BdhRt9MA4guM7JXqplgUknCwekdcODr3wq9
SSlVprR7a3KtGgVBgPvxc/Zeez1ljlu+8wz/+XmkJ1HHQfb51W9+s394E1lV5G0vexsH4SdnNL5T
dBAM3A/6m5kXo3xn8/yPz3NBVaIqDzhA8fv9/v0GvKSjJyeNMNBzP4TA6n5w/gxuPEzJu1D33jsL
rvVHTQmWz3fo8QHqNjmyvbmhgSybMMcLvYfDipvfYUK+69v6GYs7XU1wF3eGYN/pJ2NOXU2g6m6a
GoTgEfERDyhh8hdndM14HBf/nX3p7UGBHj/eFJyxqP0d5ANvSkrNzNFQRbbso8oBSgul7TXPREOM
vT/dLSMAnRor249x5LDt4ApL//7W/9fH05+nkvvVNLmOkv79pLV97QpbEVO/mXL5YBqd9QX208Fw
QfGkoxodTMvjdzqX3ZkA6uCdL2/93t+4vsE8A1eOOvA716d6+f3jQ9giDqQ6vcdOofpdCELpZSDv
LsYntSGW2dRLNDfBA/2FUyEi9zSYwXzvrF4o4zJ0KmA8XWbs/LIaD8XU5B/+x7uDAwJgKv4hi0KX
//1+eX41Fbo2e2fvUwocB7IA79u8FbeV3feftOf8E+q6fxK8VXu0I+bz3z/9z5KFhhp/saeaV7LW
23q3UH27OZFy9mUx2MaT0U7tB3pXkb4rFW9VUg0t2rV8YfyVKqkYlxChPRwtS8iCDqMa/+fSnwu6
ApUtdjrYYG9PtXm2TWYNjo91QrslsiJEM5nZjpcFnfnnwBpvJ6NxT3+/DX88onwo7wgFv810hE79
7z9CvdFzx/bi7mWukF+W0Wz9HD1vO6y1HxzQ89X/0CUmvz4s+XutYb+XCvWrP/7bzujxXYH9Ecvh
Xkehbx6DRWjfFrPv78fMWRG6jyC6YlkQKntaaQ+dQSug3V2LqReJ5F+5FQYGlAdnBK+YIBdprg8v
Jrd33t1ru+T3kzLXdRWYcSa6/izem2oakZo9WjY8rUwCckAN08/M1IKJef1ozptImXu0S0yS3EZ6
ZuvXzqGYFZgPpNv+aWnM2YoZZ4XrMbLaLYJHu3J6cGaDvBZU/N5zUWi6ewZZSNlBaezbu0YYi979
/Qf+cxUgejGk9wGF2IIp98tE+6/tbmjryuoskkInqcrseO2WIKMse1oOYkayvcuaHPGCoNnGRDAK
gYa0zJfiQLqeTNd1XMcDvUyAX3DhqrgzA6dLSIqE8/b3K/3zUfwVcsXpkyeRtI03i3XQ+mNV1Nxw
g+ZPQiS9dxon8yMpnNHFLtbqGPbW+o1h9mFlKrz/+4f/sWlS4FCgXRv71+mcc724f90ldxAik/T2
95F2YB40+fzgi8i8lRaHB5PA0Lu/f96b1imLMx94hZIy/YQFCXDv9w+kwaB8SzjEmgbN9A1V1nKo
OPMiUHPN2wzWZZtmrqeP7KlhHJIylspFtieb+S7AoLG+a6+gLg+F0I1Te92hhvJhpE1FN6TOt/CT
CDp3p1dFfbUW4zslxpsAo19Xz1Z/hQ1SZ3h8id+vXgiTEfcE/6HhCb9zhih6sRpH3bS5lb/WC2de
GFSijjN4KbfR6mUo39cx6ZYuoHvklPMe+EX+XgLWr7Hx72sJwYe08+nms99hBv79srB8Evy3Ods+
G/IK/h373oqAPOs+kLabtR8XV5gtDD2rI0HFJt4hrWla346bE5xH7xrmAmUlL3ZqKodLtNp5hvTa
WPWN7iMG+s5QzN5tZ2uR/P1p+M8LZ6jHQot6hIt/c+E8CWSgzca6t8IF7Wgf1bpJ5eRHDwQ2Z5+b
sQfKl1kVsJjSmZhGlJal4TzhHbhu1VfjloHen0BvpAuwUfLgOIGyptY2rxW3sibvEbe58a4J+lpD
vLnjXDLjN/LvqP2CN/sHWLtArBZsv6I3XbRmjjV+9WR4b1VO/kh4zYhqNzS+uIMyHtEFqpewRVym
zaW5K0de7Hfu439czvVoCqgduoDDrfz9ARidmVMHNf+etJF1n2fOjNp+Kc6QLNUFXGVH3pMIziEg
1nNrjMtdZW31hf9zCuw1f2f6/R9Lr8OKiy6I4eQ1peLtO161+LnUQoVTtIfKybAeIaDRT9D2smsb
wr5xcjnsx7E3b3N/mD4scqmSyVUzluRVIX0etofWdSqYWBDm/n6v/mMF4gSEzx/8Orvcr+b/v5c8
MHt5MJj9th+y2XAvLe3rXeRnRfdgLAP8gwp2ZfDRWOG7eLahzX1orM7ypYjIONxVdW20e7EErXWh
XU8vOfP8DpZkFpprbMhN1Ge8iSg5OshhHajijIiDaisoMwtOLe/d6v/44RF3XKtJmiMsAG9uNWli
0inlbIGti8pdIWz4erkf7hdCb8hd9dR2cWzqCD3nLwb35AEeGlRFwrMPsmJjf+feXh/7N68FSzpK
eDSgIKHfttl9fr2rxMlCNl9vJ6y6zR0xt0GYMFfGcnnV8Y0IpuMG4GuaLetIR0mZDyGD0b1A/XEc
8YAwy2Ot4GSSRy7OFGcwEQJ7FZKQGptF5UzGS+AxOlS1KL/0dk+8RDl+KwB2fa7qwH/9+3f6jzWf
IyyMYPYtXi+ysX5/t5gtr4Yc/Ghv84LdC2Q6F3/Ih33UVPLrHCgga7LvUpAcK4ONLPpR5PobP0SX
kFsqnkZTvhsk4Pxxm+mJMTVghbt2xt72KErSHmzJvAVtyzTcDr7qbvFlYGD0XObys4UhsaqmTxG7
0h3rwposFHHYUy0fzczg38Oce0+fcV1hfv/luaSQeSinGzpkb1egWTn9YlpBtm9Xz/+4lnWRMChq
L9T0cyqM1vjgquC93JdfcIvfP5WWL88ac7Frnt410Obf77KEJk2UHmcH0efugcanfRybKjiUql4O
lqjrm4iL+IRAoLzplOn/1PiBhDdv4O4arz3IcBwuBIFLErmd5sazlX9nEMKJft1CtN5EMCxxAVmp
URrVaWu67KUFyPPCRnOrjA2t9zsP26+mwb+/EYxLClf2FSZrMGTedt1lNdjXLdFMFTDPKHaWzd+S
kbHBSxmB9UiMuRvwLjGRyBMWYcwpzmRHpwXPGJ6glSMnsW0jw3tU37p7bRjxA+prynVLgdaa9t1K
WrBG04ty78tCGEA6M444bIysVTyXNlZT2fgvnhTrpww5KKOXRr5C6WWqPpGpjEenaRICfsYunaKK
6r10ekxEGa+J3I3UxxO1m6sf5IRXawfrBWG2D1zyi9eEqtttsrDoasqsOjtK5Tqd2xkfqV/LOg79
3tgSUJhGlJBMSuprD1WuQjVv6rvAhqwXr56TPXLrCiik5SB/DFOB+xjOx8TJdc7z+QZjcpcd7Vlp
hPT2qBRfkByKExWCfKSRM/wsbJv0nJUvl9SYjKuE8YAO495Cw1S0qr9zIbCZWPLwc8btYig88jq6
4igDr7cgiRkVZwVnNW4gRPefYNB3foySBKfhZui2hEgI2i2eAKDdlfV6xQE2/jQcldfPJ1Vt47B3
wlJiDAKPA5pvQP+vVsM8Wy0ztlRulfBJIw57SFR9bWYHPY6ddXAkTEtuHsvhIK83KpPw0Xgb5ZiA
rA6+131Tl++dTv5owPNAspzbVzg97AZOKL+/Yl1PXL1gSU9rq7DOpSnhUAYD7wsg5AtZdVWL9QKz
lMUmjmPBkSfOj9Y7x/U/em18gH1ttl0H3xybf2la/nVOMd1hUyEnRsxG3XiCFZCfm9Iz0yos7vJJ
Nycn95/xpxV0U/MB6OvgHdcAzjJDkSjNsYHSByrUj7+/rm9PT/9/VdQ4IZF9SOHenJ6QviFl3HKA
Cmutf5B0iWlwCoaHecJb4OVVu//75/1Ru7DCXSVYtPWu4VrhFa/+7/UOuZFo/GEO0jBaottSZxJs
tqg+h/Nsx4XX827kbnNHUEB+UluNtcMU8/WYZRULeXSWx9iiFNsrxND6CflV+ezVndJxF/gXs55Y
I3q0NXhKNUMdU1nv5RCzJF8v8bcFjsKQsEVqDYIcKL/eVM6Ru3idPVVZ2lnT5qetCzP81Fe9X8Xh
ME7uzl+FOGcYs+DWVc723PP84W2YNjPaa8/SlyUPlT5IvWxtYs0camO/KtrPhSo1vpugPgH/k0j5
GmV+zaWk7p6bQna7PhwacFNmN74OgJeNzCPxPgu0J869UnjpC9mK5VHUYQtV1J4QEm1d0HwS/qZZ
+EaycQ4074hszjuzwHuu81GlLbghsBrT3G6nPKya8SHKMozqZR165+v5Okrg2oHIa4a8BQC6zfU3
KONFty8rG85qxkniWzD1TXVcFFbgxI8GCsfKHcCg+IWFA6bcMpuUmXBYbzcCx1okf/xeNO2G7ywQ
1fhCE2b4JoYGz1o35YLjlKit+txshNkwS2esl4S146EudTpeBLNAlEH+uf7qmmttY64py5olzbew
jfjXARNKlyY/MRbLgfMytsXSOeLMx4EYVRN0Q1CXO+4/nKe5KkJ9tLqias5BFbnrBbD55CSN3rqD
NnV2sW2W9tXstuu9tp+yFuv21cFKyNGcVe4/LEDhg+dFOG7Hsqiv1hAjYt5Y2tA3a4e0orJ/xs7Z
GMeMuFwJDdzD/OzRqL3XRo35h/w1JRDmET+YCGnanwE+Rg+qzIMyxgcmzZStCHZD1qjtpTH0oNOt
8qoHox3ngaJ9ni/YUcYhLlCMwRvzG3WsltIroa4GxgCv1vCXVBlmY+/5pyRae4LG8BWlvVXPwVAX
d9T5gTiDzpwPgUX6z3Nh2H2dbgu+XfSj1qQeAIM086F32ZjStRXGd1lydj3lHnsmTAzl+mQpNTDJ
8zGa91HfNEbc1ggh93TLq2UnZqKPGNcW4E5xh7VpheQRBiPRJwgkWhUV5q7wI90/ODNcTvgHa/Mh
Kuku3YLSl2YSAJMYYg9L36HmoD9CQHbD8dCVpZ5v51la/EMpp4GuXo7ztQQgVu7xyVdPDdssJu6m
WBOCWGXzoKzRZ+cPsTXG5mLZTcLTKBNbT0F+aVzXLtMM7d9TM9VAtsspzJZbyApb92xsnY+ngHdT
n4oBw8mV874ah6XxQpTQ4YRu0F1kXd7CssxQFs7Ew13x20t12K4BLwfLx1CuaejXP6TXVQgFtSmu
rvjZZ5jCv98f8cRHS2wVxuTEdnGlDWAg8dzUCDsJ/oKG7HbPo9dhktbuSkiwqIZ9bvRrsPfDASGV
Ajp6rI2sZ1Hn1MIhT0dftO0qP66tbElEEQy3/JCKObucltMkCQPYZWERPQ8NY+QHFpR5JfbBWvIE
yyWjGM0U9KXS9sDuFSqV5PkUyHi22DcvneWRP+XmlLJ7yyWKO9lWXA3xmrsaPXevuiqu7ApKQeGu
0TPuQ9c6Q+P0nklU1d+9YWpZ3loitGC6h47a47DDyVFjN5SxgRdEYdLchs+u3VVe3M1V06ez6lBq
kzfTYqjLcgOPMrJjfTJt4lNSrYfiVeop/IH/zHl15dD0IEuuLl4TArJ301dQ8HdTrUMvzaGyUDJP
s2pgODsRgd1BXX7LWlOP6ea06tVn3DscEG/ojX6esW3JnBtueKjaoBYYY/NRPgiemBHvdNONj4Hg
i+4Ru1AxLrYsFKSIZbnpIwnc3IKIlo5R60HVLjwMjxgAxrN28VmzbJKTxbRtUP5FuKX4YtQSFY8N
93WJW09QrTBYH8a09/zqOGAlATdSTbzqdLJ1BPV7vGYoVOH4aPbT+GFTQzbGapZjeYmAdHYpmG3X
/hA5yv3J3fWaG8TKq50qiqRXY3WNPkbrtN1qrdQPxxkU7eZtDjEjB+NongxjqyiCCzH4TzkxRlmC
iUDbh2Xh1T8sVMQzyLUl/4B9D+R0yNQO82aeLSejhP50kniJnhV9AGvn+GO9XpbCgOhSo+aS+8qw
9Aw0A4Zy0gcjRVpoKnBsIGu21KOXBoUAO8ywo4dEoEI9hItIHK/1EinJejwSQUFOWJbjd4L1i8kv
ERBLcTvbdXM2qE5jktAG7n2zdcBv7drVO78z7RcZtKp4ziBchacJgOtwbsW0jceG2pSKbZxeuqjq
bhg/54+r5B1NV7+0HqSo/U/zGLTLQZrmOl3WVi3PAUh+kSq8+tv9iMXRj60tsIEJKZclVrgb/Ee+
y1Iyzyt0kIxyENR+ZQsFfutNlBmlNWZn4QegcZUu7I9imrJh52xR4RDHsqgsbb1qfNIziWswqgMN
RYL/bmDRXyBjW4sDYYPZwdLuF6uLfogy5L7giqdFiUe3I+FTg3eMS2Hxp3hj252w1S432zzrCcwY
q9duIFYNmBcVgY2ucSDWQ9cFzbdoove9aiR1idT9mu9LGWbtfuRvOcdqdmc0zANohwHwVJs2WlSv
a+dUkOjpe6+nAb071ga71jUMI98/wxCm1gkrt/FOmb+h/jAmgCvR1Ljoy7mtdxJxIebw2rEpfiix
btag5ag2lwHIz63aPDMeat+6aX1jY/SZq2W57bqQ2exWDdO+K0K46dFCg/mcyYWNsGESQlVQ0PBy
1OY/ITsa59j3KjMiIkBo865mbCZupnzyv6Fdg3cftTYxwQKNe0kvIh9quDr9+FWMLkBnb3L4NE75
2+fAgO+fQjMHBBy2m/ISd9NqjK/wDUAC5FU/lau/jaB1jeX7tATm18CqHnPeFq6rn6w1ZnWhwYTh
aT74XQtoy2xN5zFbMcXG1y43kj4mUNYFciVOdD+XxsVuDPrlQbSQKDYvkUnwySzreb+4LfhsIquD
pO7nFbP1GobnMcCjfizh++8706rzDwXd1x39TTkdtatEflGk/yHgp6tVx1bXRqC0RlQtJ3oyywnb
jD0+bUvTIXffevdH0IjF2lPzGebjZgxBi78B1Pe+dsT46EYMotKZgJoNkY5NdQT/gXJYqayMOKlv
OcDWfoyQw3fumCBTJcFrQQk7HxsoGiS/lhUJG0M1+2sckMBFSAN+lRAz9RrmAIAc97HvHQgVXD9c
NU/3U9yzkO8WX+Mz9qrO7UDXd6F7CprMAtxlDFeTXTgax2kIt/ErjU/z0vrKwF3H0LLa5eGmWuhD
/pQdzA6YbCwtB46V8qyalMruitKi/on2RUtgxSGsipEGhFLCO2Sd69epwVi0PPEF/eypnUr7hAAt
2y6AarS4d8PZG5D1AYY7yNW2ftJ0cvR56SrTiF2zw/ZVubWdBuPCgLLGCf7qFuYYHJvC8mve0cL5
Kjl1TLECqIzybak2UOcGMUUEgbh5f3SVHMIk662gTXjZ2yCFoBnXOUiptXau1khRfc2tOvhQwYHW
ie1PPsZ9t+rhATWKNZ05GiZU31iCz5IYnPCh65py2HcZ+GikrKWY4eNNfv4JF5mZHz3diHtSgOz+
hhWcPgw5GsudDutInh2Nx2HXMCIkCQD3WLmXWw50IMq3Sd+WLi/qrbPR5rjXnVtUp6LOiyy1mTQ8
EAVAhQHqAKADib0tc+0iFPpWwGcXN30hdIkcGn3ToVWTT4GhYJb37cqaWjhO/cQjj6KlQBKL5srF
7UMieO8CQmnX6ga+AcmSs7f6QeoGnb61LeCOCXuwZV1yjY2e7osTfh0FmcRptprt9zKroFmVYd2d
ssbq86QqaaEfTUx6T70D74g8JMdwUg4smXUUjagbEm3MfNsBZYNM4cLdxXQT+FLHa11u34AgG5xD
CpGf0ZtGY7x0JbfQ6NmydU1kJW5+B//d5jSGkRaMgFNtrQX1DuGiP3J3ZvC1VGDH7mBkOMfM3upv
zqI5lS66CxFKjS2IE+Jqegww1G+ntqim9uCJBvrhQppWvtOwejqsw1le7yNjJkuqcclq2YfwP3Yu
rFg3njGiGU91M26gSbarLpZY0eHl+jbouK89cG7477tX5pX9s8UTXSTe1pVEVJSLJmAZSJoZVzlH
sZ0ZFkDzpeVCMyuVMx7GdiEWYhQoAzXJeT+1HAp500+kDTBudJzziDfGT02364qzUUZa7/ug8ohN
CFGA+KxcdlIFHK1ueZ+nh1w3Ybgfa7P5apVKFoeuAABww9o7PmqOEn4KNMn73jfaMvLEBNz+HM1u
fVOMIGroczcg5nqrZQAJXftr5G3mXbFQeWOoHpZ93pY6fIlGtH5JuHXMK5TJUQF+waTan/4C1j9V
ysqGQ2FAPkrhqG8vcz5184mJUnZbd/7gx6VtDW4ikMGqvWURRkqkKnDGlICAgOyHaAvKfZHzPCQZ
0V5fp6DrvTi0hiFKFpv/xpE2X/rq60JmEtrud9gsxevk1rPPBLlbnunbiaehb81/eCqkTAUVEjHW
XtZtJ0r5UdzlXd8Q8eLN1XdlCXUk8qFyQEAY1AfBKto1cQOtlseM2oL8GpvQqTivRd3GntVbNnz9
HIy/pIALbklns8PbAMxUvQM0PUeQESN6BkPATCTG2o5DtYwoU+8dWBUdVuG1nKk8VstLFtp2QOpI
eki2eQtZJ4o+641dpOysfqAKkreNGxrTrQgM/xhRx9kXZ52Cieq5jooHQ9vAotrZgCRnF7Z+6s2C
hoEDYm89tGwtwQemPM2QRqgRMWbkRjSmTr70zn0nV+9AykvnoFfMouLIGxN9dtCBAuK04TjkFC3b
KbKlRwfdNiIfYLYY8g8i7ykHgBx2lJh1AJ9sHWDy9y1o/IFIMuKeCF5qz2QQFEEyoCBheWKQdwyD
ZQtpC9MFcipzdol8AkgSlwXKpLgtnU3vXRWJG3MV5lc9BqERT1Q6Z5RHpj6vePLdmKZDAXLLBFwB
uNyCVBraFfbwlQ4/eUUatUpns+p7hO2NNx4MwvawdY5/T401GKkrLH2TBf42pOCOSOoUTXXt+qKi
9AO8LzOhfFtOwuEOuV8B5m+Q4RRDFGgstauhJMlTByy8uvFIbaNNHjXk6rRFlj0OKjPCfSa0dxp0
MBBynWXzFwFuvNr3DPzXZGIS0N+LNqral6ifjOjOqQJcqrSqA3rt6K/ZJUP9eYgaNitqLKqGhplv
0ogp51yTV/gNpy7ImofQoGA+DWWT2adgdSsVG+uVY9NbSvTHZbsumUbVtw3VB+flUygnb4AaVyvz
deEou6ajpvJJZ6vrtn1XSkuTpyCzr2UZsgwuNccpRg4I7xMSi8pn9hjfPzJ6tidgcbk54V6ha3ZD
6rJj3nOTg2/CaPws9rOsXOOh74jesRYMH0m9bdY/tUVTPgaetM2PWZcVIiWDemmOZVV4wDtbpzxt
Cxl7KeI0LHZuI8m2Z26i4mGzlk+FjjS88XYB7DBVOcqBSPCwxjAnIwheNA+SKUT+khSBO3wEfg9n
hCXJG3aL6lkaWq/j7DohrBX7AY0cW5O3TOPdiBEdtIpH2aWJUiwuSzBri3JRhP0pANep7pvKlK9L
K8uvziy9GnhoKUDKln5IzkVg+v1pVgXgFqG0+MRoaoRC6M98fBSuL1sDCZT+vuEtZw46EwM8IinT
ZmkdJ6FRJc5F1JEmU0zCsWAqQkQDiGjhHM/Nsrzg1MluymAIuluzHji3Z/3cuWePfePzyMAU3p/Q
7reIhl+e1mXWdBfXoSmytzscnPDnOOHvzE1uNOvoTi43ERkc22MnI1TpQYNNBQbLln3SdVAONzyY
mvXYwPf52SE14JO1CgaSDa+oe1+QH+5BXVgnfbKg212kMOrwdRjtEqGHL4Zz1cjOoijswShFs6IV
6Pv5DCQSjWh1UHOH9YXgserHHPig4RY3LH9yrm+bQ9fJLbvzlpURbNNq59vcLCapUp4V3omIP3bH
pdnhwSJbh44XwF+s4JVnPKIAdEFTCbdIGVBnFG1Lpc2LtZnhmvCjUIdD43EeG3o9FtVxHv1ACzfZ
aa7r0jyWXclscJ6D6kF03kokJA3jioOhnqh3tyni+ESy+FADdCPeRRD4Mq1RNu4ja+3hEfGN1nhq
JfEJWY9Nd8fkG1xWVQT1D4Q22ymsJusbvUFkLFUGZJDfwkoMzlvrrmzBsUPRlTanprXIHjbR2Z/L
AZp74qNn7BLYAYaMp6weFw74eDuotQylzsJUvzhW6ietbh084lVfiCgMtTE8OWxOPmhoYyRGcwvC
hTUyI0KZnkTkwvLfbNJq/AlidGSEtbjAMlyI24GmYCSAQXjC+K31ycvYv5KgDTv05VC1tt3CYf1Z
rfQzzuHYL/UZBot5GZ22eNZOx4EMtmvJcaeNgHRshn0Y7CGUxMuHVJgrAEN6h90MV8XNMcjuONWI
h7wLQIN1KtyGHW2M4AJ0o+jPjKd9tRfQTfRdFw3BcGcGq+dBPl1njjQW8b9focZB+VpDPRB8hVK8
6kzjC1FSEk4nAoMDFWIz0hHpugva1DU6ZchSSyoGY/X20VxWsHWraiD10xtn99qzgL1Gc2/zDj1y
6+AetAounHFrV8F/taz+R3qYXU1OACliiSzqvj/yjUuc+igYVZrhs5rPWLI947nMHHM7j7ZF5HtR
ST86BYQbQSkPzYwWRKFI9irUPMi9p7WG0siKRvxXQ4nqdN5MpY1TtaeSqCf7YKytDXLaiOrKvu96
YZ6oK0e6qZs93GuqJuuoaztAwA7613uKaH2qL71COXOnK0dXZ2IrCYGVZfANNbAtYtGMwjz4VW+9
ZM6QP84ZfozYHEzFkWGQ5XqDyXNsDip3vHgY2NN3vXlN+lr7VpBpXTfTeutR7X3cTJ+9SedOaSfK
A4+zy/2Nb8iyRjCcS9/sc7T14cegWa4S+YwOVEJiHQ+/ASI7lVTD31pZi29mO+VfsrlU6xEYboYG
x6+L77T4ppOrJ4tYWDNbeTSjfpMwGcvpGbtQDnfMJSkv1vwytHyFHaKdyCHg0Ak14Xn23nCySyv4
2BNY8l0WwzicVOcBgM9lbZZ73ufOP+QFHfLEmkdnOfZS6uCmja7dTxrDWlws0B5tKvhW4YEkKPMH
TVY3+0RYeut/YXa7ZrecHt16F5XWZO1lI5vwqUOT5HDQC5b5h29DQEjsIo+cxNIuwtWSJ9F52PqN
dFfpFPTBKeaUS5xiUF2UnJn/MR6WX9tIIDfyVtEk1UJWaQW6qKEP6YDtu1pDDtwMPoZEI474hIzT
Shi6CINCma0KDBA/TnUnAl+3e9Jewy/zgrPiAadQcSU+zjK4oZScEp89Jx3cpjD2PX02DW6th1pw
9MRcf+9s5YnEcLtm/L6244TAB5xruduGnKg/5FKc69emVkQKtoaMLoLG1WPWSL9jRobeI44Yg3x0
e+jftxncsOgIhL5I2KLYEYgnY++qeWBfVWZNBNxd8ZRE2kX2uZhGxvtOkdsOrV13shNZDmb1c/E2
OLwaeWa397zG327KIhKCDEVYSYA5zUEfi5ZhWaKRvX/nNF2uyWrZxk92Y85TnTFBrCxQK5rQ9Xl6
7jZMfiUvcQTuvoB/c9sMDpKlpadhHweVbKO4rmpCtKB1qxfVNLywdVPQRy1EF4ZpO5Z2lJRFBlFh
EksHwmqQPMLwHevpYBTcACiBs/5Fzd+C1Kx752zUecQfYPqNsWPBHhJvLR3nUNawB2IT1WSQlC3j
bxjVvF2f9LAJmxNn7mQfmL+196hFRmInp2GUN9PcOSTdoecuDtUoo3tsYz7E0twHBK/HfJhS/gZZ
zLiG/4HjDeNebIt7lFZvfAQx2Gy7rt6kTlijs4xjFwkIO3rLJv48FB1PuWDmvKMX4JyMSnvEZ+W1
Q2aycvK7gjxbuPGrGvXBZSSygD+2GigTIV47XrCQ7pzj5506ZfMyT3HlrjQ6lS/RueipmJD+uqtP
6F/YGcBiQRX3pEcUxA8BK6Y3N1tLX8eDVxScNAgcfMTtSJilY2xz8HWxfPXSs/R9AmQBpwoHIZkP
BLI5F2F7rYoryOSvq+hDsIChKyQjhRlcJS8QeQPkxAp1CqdO1MnYydA6esXW/kObgXvVifH6Oo1y
rpPKLjp9qOsqPCh4sD3hRkMVHUZ0zByn2gL8Xa6y5VXVQftPpjxCnmeGlkHsZEF21OiLh7jhkAdc
GMZ7mTg6dG/ghRBCJA36ZbscZzaFXAAX8sDbPrk3VKv47NTs+T84CfVLPIZr63HiqHR4xoCFhCRr
iTKnWCVjmVKGeMp1saYyZaoUXtuitnVfdTzy5OMia2akKBAZXA9AFxPttkkIpZWTwhd1KwncGYHL
C//KI3GQc0UCZyXFSbeVuDWDgkRkr4iGHwtQtn43z5VRnancKtoW2PHhdHIY3YOJDctjPdO/obPG
GJX4Na2bexGY6JRavqd/CJCwuoD2mQEyQyiGW8aH9AnJdrZ/lrl0uJ6AvLxnCG9ZsSfIFfmC49bb
0Sompulwb+lfg+gBsJ2Qie4AL11DGjGWXzmcqaAWgONduOP14mVntXRmnqreN78UzUzUD33HZX7H
pfQfUg5cy+7V/QEODK/nG/9HLk3ObNb0f5Sd147czJalX2XQ9xzQG6C7L2jSl1VZ3RClUinoGfTm
6fujpgfzq9SQ5lwc4PySqjKTSUbs2Hutb3lRTRz1vqOnEvajNZxUJR3xD9biu1DjmUm15nQ7Gh/a
bq6J/KIOMwgBBvGbgPE/DetKUmbdFkE19smj5JmlgBfiVVMLUoW72ivJoyq6xz8LUbY394uIAwwF
gCvgfjqCftX+JOIgK6uwR6Yluxr7p1/oenpMHFCpcF+MI9m7DFEqZ6ZvyvDuLxI557P4ES/uprQE
K8h0mP//6bUZUq2umdfrbrT07mawkKjFPXwqSLueWuxsdixSwzKm35C1Y4LDwta2F3tfOhPQP8wN
IBxSvbS7Qysr1ULp7tLa55SNRG6CNcqyQ5GdntnoxF03ldND5ujTeq2lmZuRhpJNOUW8RMA8a/EA
7a8Bj0uhR4suMgs5trsEBrzr6wx/GLAwpLGiNp5LeS2KJSHFzNw82s2aHmdlRB6+NP30mGLONoJq
7b8byJkCGrrVMyLY4ZZBRxupLkFoyFpGWK+igz9V+UhLe8kpjUvNl2RD8u3btXlLsth2Q7VnCufj
Ysje1nnV68Wn2FaqF5rOOMM701JAqlt1/r0EqH8ntMVQb0lwRPbC+DYb7xPRjuteM5FdsULH9Vdr
dnEcd/WkfEW5grpcFYk50Mo2J/IBeLBpaBs5yM9ybJrXzIZp8TerwG+6oe1rB0Opb4CIzdb4q/TJ
pNdL993B3lko/Y411vVz7EhHncsfEUCnhZOzjt9aL38d7Sb9MAmQBPG4Xtmmw7i5NMebKeU9//lB
+E0dvN2NlskMHIfRT3v4r28roWei0zqcd4hQ5DWbmfrkJVm/N4GzfKkZ3e8b7gafDkMr/HEg1say
pzgwEO0Gup7AAtYn+Lx/flefxbi8KR4NrhFkMlUFLfLrm+p12QwqJv2dUkjiibx62E4KTXZMWBRJ
I06To4Xi5m8uhO3J+3VVsLDy2ajTcMPC7/okFbSdnsLJZJjVSZraadtReeZme42WHjkJfmcmaJye
vygN0baNOT7za6qbwq3Wg7Adddcqmndr5WoXrW1OrfTni/I/vTvwHqy19sZu+nwDAaYTOVNQbccK
ezPlVdf5aV42V1Iv/prf9pvLkmqPmDhSIi2TOwPFx6/fQMKQOTEGwaKt9Oa3oWtMgft26aJ+VNPv
+kKtRl4sETOmXK6qWqUjXkiH6XS8Rv/qx3bAFmH3RDWpOmAqfn0nfdbLyVSTeRenU3+fc3Sn3ZR6
XuASWPD9z6/1+7YAYJHhoopME/Px56WZ5uSAugLiuuFIDuYO8lC/GoFewvvniNUx7X0ZoLf7A8XA
X177Ny0mCn1glz+FkTj3nU/rA8EXINhG7vkhNZP7CZxx6OojWSwu7LEIpCBwwj9/Wl3/fL/jpaej
rWO5wvWgfn7MtCFZXR1sYzQMxOSFLoCjhEVJraPeKKnpAQGOx0HY6oj4L2+I/Ki0ek8DiyM+RyL1
WLkmFUmlDvVPSXdv3apKnneEXq20KXPKAe4aJgHg3qkVwxhALDECZt92J2RkhfI3N8nna2h5MEwc
xwUVihIaE+ineyWfuYuahAM8UudvnHdWotFwLcKQXKtzI6zptXEbVJblwppWOkmFYsyjm9FuBlm2
XzJJjJFuMHmeV8OgGF9nR2R/AcD+T29yKzzwK/I/tN6f3iT6cBIny2o/1MDFd0uRDsujWisOAPB+
1roT5jdy4v78Xf/2QHNpuEV1jZrH1l3cF7++KvIltTUh/uxlPTRHOj+EoqB+vadG2wK9uurKsKFs
t8uWTzRV24FxcgxxYBj9N7vfT3PyP9dZmxg/3oPNwRSfAHaLX9+LAPReq4yf9gQvIa8jdnqGYd/p
V1YuVucibb1Mz2RWiPyaJyLW9jjwMufYcnbCS+wwxfA9XPFGiJPRGy8IXreQnKFutfMoNVo3S9Hx
J2rbsYwreWddM18p1p1tuF1znHSWMx++qZoc9E7GFy9FwOHba0fbWM562hK5BNn7lJusc6dMy/X4
Yq002MJuor9DWM0EHyGlM6czZzCIF+EAutYUtJyxLojvuxcLlMzyKtZMzW7qtqKhO3fLepZj6tln
w2xN41rvETKlVqbaF8GtVgQmmZjrrlYGDsbIce1HB493HE5eaU23SNuSOaB9iTOixQi7/8vt8Xkp
sNlu1c2wgaWfkvjzKrsQ+0C/cVb3GA/UGMYAiQU+fU9sZkJ1IFoZDd6/oLFUd8T4lBgKgsDCJWMi
TofirM7uhOanUQny+vM7+7zrsQ7rhgOGaUNBIJ//ZBDD5qkCXxPLfi36JOx7ITGm5jytYnOq/mUB
YSPl1vvnrQl8Ay8KgBGONtQfzqd9D8i0UnZ2L/Yo15xmE4Bp9U1cN/mP0lDkEgHD3HLhMtRhd4PX
TU/e4KbuaaBBKG6WEUPKPh+EpX4V7sB5ewb5a9zRf0uuvRJZHRFsYjTPOZok7bVWqmJ+IJ+nIU2F
MnmOpOxaNbJcZhyhNamU+90CC+kqrum3Y2T5ecFrIGDXqxqLMRi4+mT+ERtY7ON8UnSAppOVa09D
Kubl0HUkgD0SRoSqbmpMg7keQBPt4OWEVpgKlrZwG4++eFrsfhAWQxdFwB7m2tKVo7CresJy4LSV
X/VSaHuVJHL7VGgLKlxMWjEZwjm+JYz2EE2o/Y2OODq7tRifU1vtmYiVSdgly0A+PKeCLhoMZYwf
O4b2e5u+exEQg1m/kyEyVjs0SK2LLlk2D16rY0hpGmX4IWtS1OXqTcU7uwYdn9IzhvKFMQ0RLz0Z
Gw/LnGZxQDlktM8yt8RRcHwqj+ZgjfdGLW22NYKf46PhxPN3g5WVJb7GIh8Y+TA8uEblTceJ6aER
MqXuXrbNyvMbFKYJqY6TRvSmmRBJZbuF8UMrdJVWbNovHxUqyi9GkbfO9zx3kaMrSWNXRHfGcZ7h
7J4EWQkdObK+xs1yWWhIwlPtpplEXBdvaYTcpmgQYMXDznTKivlqO9NXZPjDKQbpz6AEupuq0NPy
krhCQuYIf7PBHRhso1xx/CtuJvY2B9Y1ULWhenVn+sC+U446/Sxbxl/ZIFcAqV6RKNm+nkm60TOk
NwcxZ4v+hHkWx7G+9uPJ1Nr06IzK6kbo+lx81IzrWM+GTLqHAtoR6Q7EWX3M2cjcsdQE58gGmoPi
I4Bj7oBwrZ/ODRtQspsF1C1f4fxbH+hLONU5GaQgNc9amhM9dgdDVgpQ1K+NJP3WZ1UmsRpPMOA0
LS3LIG+1munFuDprwJrN15BUFtlBy7hUOvEZurjVU8Tv9HWsIg8VYyKGSCmtRQaG3ZVfVKTORAFW
c3p2x9zEPtDY1gcBjTT6caa4kgyHeLkhN4Uhb72Bim/okSOEEatyO9dO+8bp3/a2zhTxg1nZfSNo
0yK2U9M56zg4zgNpmnMRLGYpHQbEyQjyaNS8QCeWE5VkEuvkwrVGerK1XMujqh+R2yll9eDZ2XKs
kBF8R1PSHO3cJTQKDwXxINKAl3KsDL5BACZkTRNIZrvE3nCOXYPMrBfXZ1JIxJdueezSY4UQuLc6
iVIHfyzFN2yF06g0yRPt2KG9Er2c71XIsjAtS6ldkHQqbUikaFNdaFzCi3RInyTKSV8T75yNXWYR
XcbEBhML6YqVptJRIxgGrwANNS53hWwRT5km1DlsKWPnyM5nogpbSHUtM+84v1WKIlkOy0xrCyFb
pveIvOh0YOHBpwAxOO65GtaaIjTyBKsQcP5p58Rmd6lkukwR1MvUoBOtVHeo9psXkyaZ49erZd2n
42y3geGK+rxu7nlfpUQwQidHO+I3cz49T8gB6hNheGZYYQV4KalJK6IylWoNK5mJ+ThmbvFCT0ud
A7ovJtGWDGXKANtWBtPJSyKeCloCk9Rhy2hV+lrkGF4OXtmkr5gYsdDEnpiavV6s8klkW8h8pTsz
Kx/TxIq7ouDe5te7j4SPpoKBUJw91y2YIXhn1gzuHeXPbgVS30ROmTc47MgHiHeg+lMSGVw9W+56
shS9KC5s87aSghFHRa71fRfblh62BAcjD1nRSgfbLKf3S6A0Kf173XyXOXV7NJarI4+a2a8vk51Q
hhgddyq5rav9XCDIR26CZCkLaeHjStR7hYd8nBjg14tcRFDnhr5bYlqhgTZ7VqTwB3XgSAdBbkJa
zLudWNRIc50C+kA0TyIhoahkTAIs/1qWzOqDAUQRy4/rIXTsyXv0hyVbH1fIXqU/m63+hbqNUD57
hAZwhBS26dk9/ErBarUQ/BOmiLSvdIUIJ9UkEjzRVac4M2uan7KZaSnr+Dwn95bo8u/ttGp3hVo3
ycGuIHCyYClDSQZdrFnPGnMVMi9aKEEn+AsKvkpbsB0xXXvW8gqX/oier44YddqhujDqEQVw9OdW
JvoYtm6FKp1limmzCZMQvsfimettU5FJp3gIl4IVCn56WHpKJR8ht6buCN4rOZwyBdD3xYjNbzJm
IiMTs0/sXVZrbhMknV5/4HjrEMQUkuucNGgikNuAqkaS6BD2hNanhb+Au3LAGbbq6bz1sOvm3WUI
q9Ly1Y0psJfZcg6jbcTmg+xcY0ZvPYza7ayvrv0Y29x6Ad5fNjVQTvS2vDFufMdCgBFmWSzu9Qwz
Dw7wcd63VA8dCzlWLd9D1MYV6Wl9OnJYxW3B3O/a6xAAhVza4aux5Epc+LlQRmeXskrwM5NGtJEn
CAhrnRlvqDrrasdu2pBfO6ZKkZ6T0tQetWnxCGRyOF6GtOv79xydVoX3oonVOwJKzMgZAPuEiJGS
FgmYllW+Jpvn3kpzopgqxGw7zUlweywuICz0rfnm8PBKhmeFEPdkA87vaL+zlItomFtsKR4O5LtV
ulvSeXhyEjV+t7TVmw8xX2mU5KV8yzkorrsmLesPR7iI/FqezDKQAv0VloW6HMIGb3HF4pTTC5um
1FFRe7B34cOw+jUYMXYO/jQ189nhyMM0WFvH6aAoLViensMvp2GAXtd6Aa7nEVxvzOxWmRtn1w+1
/aXPs1LsbDNjHStso+PnCbF/dNZlIqY+89bLWOfwOYEBVceClPOYB2/gW+srgaqV4PCLjGFJBqqL
4WEXryaeyTl1sfq5s470Wcn6DDSv7JeVsLSEGD9qTDKVx3Q2y7AlBIU5u+2R2qkBUvw+t4Jg6yWV
urnP5txpuc87mvqr6qDt7EnBZe2WX7Qy2/LBED4+jnIpVipGywxKfesQJTxnaSAWyTi8zPoZ3Rmt
s8pfvWZudtwpPEHC4MhX5usyXhjnNG8ArnAeaDOhbzcKQ+UpcNNFu14R1LH0rBpJz1UFpP1S9dXQ
wnxf46/WKKyPhuXE8scps+pztYz6LWY4BjyYn/vcPiuVUc1hJps5O7kpqM8wL1msL3AxpNwQp5mM
2A9SM9InzYyveehXF93cOEfkeLrOlcIM/kqTS2WdB0kxf0eonILhJwHmeXIrvqRwO0ojI0kAvweG
irJsB1zfulAlr0vo5aqJDier3RdFzInK4oQEwq8Aw7iHROQJDuAlXRXKDWBA0aKg7q18h3GNd00u
JlFiJEqsbjBPebPe5JZNmJprxIMbUVX364ECPSbKLakHfP+gH7Qw01E3ROglpRKOc0GhKFTMKi8S
CYm1K8a6IT9cVxQj7HSzvwIprZSnkobm26oOOm3goUnfY5vvOsBdM/SXWkMme25Ko7BvQB7Z44/O
iscxypHxj8cqW807JUtNa09F1bHqo3CbyfdC+1FGlDbeK2T56jAnqer6/BYTj1MH9OY27RKXEcSo
V2pEChP/OlMU3G3kuvbikprCy+4Le0rUnc3qNR4ntxDJg4MZc7NDSkNExJmr5U1KIOB4VUKLLXa4
Q8T0oo1CchzvFjep0ECD/nGKJB73DPFqcV+Ax8Ye0IyGNjD0sbtlZ9tlnCExnAuX0WyiYbtEiqlR
9TeoVBDyK9MtfNaWllaR1Xei75CxO/DupoCglLa4iIl+6bOZmPUd6ke87muCNIDyMi1f1EWkXveX
1t3vPSQqfXQsxGjYhgdF49cOSiVSC3mAGPZI1eprIBBfyRWwiNWbMd3LdP4bnHdrnP16LHaZE8AR
cQF2QNz61Bn3OHwX07IM+4zA26fOIB6bnSC7n5J+2DGtiIfAq6YXODPDFfXu33zj/9PLb6EaW3SH
Qafy08cdXJsOc8tUQk0n5Euku4G46EyzfZzMpHvyNAI3i75GOVWn3UUxlB9/bkJ8fv1tYkN/BDE3
CBWM61v35B/ufdqn5NVhltrTrqldHwcXXRjqsSPypz6C4tFEq1uPmxoPTT21ZRP++Q18bktsXRDm
MxQ7Gl1p3fx0ASTVhArkfQEXhpocybU4KalUnz0++sW1h/HVYi/+S+f9N3TC9qq0gsCF2YwrKfN/
/dgCa57exgmoeSV/YmKTnsap6gMdrSqBnxkmB5G57jnTgGsUyL7vQUuUf+n//HbpoeBZP+EJIIx1
w9v+/h+X3nUnzMJ8M/uEMrQ+WTZQtzMJguMUAEBs1nMDOaq6Jzeo/V56Qr0BqdJ3uz9f/p+N43/e
/xRVQE1AFzCHtWmSfboScFmqWtOQiWeLtZico8h+pL8op/V7azXTeI9sRXeClnaKtXnk+h86lXi6
K4A19Vd91mnFVWFOunKbVx6501MvC0zAqe2IszCdfD1QAiyjP3o9BJhRrkUUx9KZtxBI9EhmYrPg
Ku0yRHmDLCZQesJYz+vsIqidm6SedtJU7fiQAbMqH7FfmCSVchTRr91swHhhEREnDvSAJeALGzzV
oXCGyQxymy7Ibqg9s8BCjuPQnwmjVScMw1b9zOB90aJh0MvvWEfV3p9a5IOBBBz2QPtd47gDNaU4
5+UcW3/pkv82mHQ0BssAZCwDNo7lGJ8uuYqIdnHyCWcZWOdwRhmzi2t3Da1GT58yhCAXq6jn01CX
tV9TXd9Ak7f2udxm58OSBrUq68OfbwPtt/uAQRgDOBfypUOXDfLbr3djv8pKKHDodl7nwnmacJop
J8KtNOWpX0q4AG484oxER9kEwvDWKhocKqPrln4Zz0gFK/RpJiijPSJrW9Q96h2t8c2Rpsd3vNXd
E/m4lTgsMQ2jaKqU5tUh5gG15zxbL3KwXJva1Wmela4tstOcoQAuAOU2O1Gqa3wwdawF/tDokGBn
vUKcAScDxUsZL9SGgrZfVKSxRDc45KNzxq4xVSe6H5Z5NxnZLHeFCV32i9vbojlSdvYq45s6MXcY
3SfF75XMveTwD80QlL31TJJgWyD0beaWZvkQV69Sc4jHWHpz4KQLwKPd1RntE9/DCscReaT1FGh9
b6G50PQ+u10oVJ0Txx8G3oCn1yxa5qwdbmy9reggVk17b2ZSZUNFnrMcbUBA9tOgwc0SxM4jnkKf
YT8KvqinaayNt06xBnnuZtovpLfCa0MCq8cJMbKMV1BId+hyE70mfKxAXpZeT307cUDuVvfBHM3F
CnIp1vuOB6sKaiAidphRGyS7Mlboqjmkv6Wc5wYPD3GGTwExA8Mw5oTeeG0RE12HYBromMOHbCO+
hTUO8RiShNpZ7vAmC2GS0wFy5TRrAlHskGTdbpiXzCZDbuAjJENio2Ca4HUiEDA734tLTYk6sPLp
zZiBuDnVasltbiEoGsmPl/X0Du8U9T6xqitsZmirPWgeBmGKcRGtt51ftU7htYRdkJE6uMutzDtV
+qnidC8cySiEkb6ghOtyPZlvROc19r1G5tMJMZOGcty1iwTbTjrsET3V2i7WcpHsK2XWrDNOQD50
CiQuvQZoEL9gdYeB7uWu2YJkgEZVtlr8YSY9fqhimRCMTVAbT10xOx2Rci1SJsWupqcy7waCh9VR
Hf6yi30ulQAcUvdaW/jNFp5ifNISQDyXapKuAroWcDwxe+3d2pLyQjmzHitutH9xjru9HnXCBvXi
+9CcTxsWxegwjDqvZ5SK8QV+8fuCzyUJUJx8S6x2+vbnNem3IS6vByrb9QiOQLcAg/XXJclRPFkA
icEN51gYZ5x2vkmEt2vxQb5mJWQZoFZjcR68sfa9dDI10rv1ec+s3X3VbfGWO2rFAdk2w2l1QMzC
js7coIqnNA49lHIEenv1JZdjdUmwReM3Tc3nP3+Gz2P37SPwCXTdZfSiueqnVZXzWZwMOdQ9MYN9
wW1A9C6+qNB2VnqugqC2vUob8DJgS9j/+aU/JaQx9yYgBFE9+DU2dlhsn6axdT2gixxie1elWG6Q
L+YAcrupwkEWq9bgXVf6iJ8IuTFS184WaD2UKVtf5r6xhlDvoYAHFI2QnTrO2Bj1jEE/cMjE2wB+
a323C5t7zV5pTOD05BAT4O/xkp1rDYiZRaMpVzJ1PLA59J9G/8+f7rd7nyEA1xbVCEuQZnwuW5Rq
jEVVjxJ38pKFNv2eHyKD56ppGE1RoivZX+pUYxvH/bNQ2tJfNog9KjQqRmrmX+9GAWsQ/JBo9tOi
0vWOBXEz7lBCqcN5yUZgtlN6dmhHlHtdtDb5aRRWRogDyBgitU/zJTBrFYMJdA6PuY7dlk9VV5g9
CoQU0wDnMXzITmJgMloZVj8p5TA/Cr1JxREpEc36tE6CglOxesDNV3JmNbP+mKPheJecDqNpmx6z
+nZPPy/1v5RIdiM/qi99+/HRX73Jf99+9L2WhEiJpP/Pf//lv67S97bGFNp//le//FD3nz//WnzU
Ww7YL//B2IAx093w0S73H91Q/J8X+O9/+f/7l//r4+dveVjkx3/823s9VP3220RaV/+MF+Pp+Mdd
91si2dVb8Talv/3Af+eRWf+bUxuPl41tw1FRLf3f6GWDUGZn08NRkULqtja9S1UTUP8f/6Z4hDIj
hkEawUK6Bf1x3OlgQm5/t+Uyb6Rpl4m1ZXEa/ZfClxHfbXXk/7tjN/UiQkxTZbU2OVH/fB//PGBw
8idcS18JrZpdDv5IJJr10nEvMdeM66eEanhiY7KmKGFT29EjsI4Juv/bFOtZWLl6eeaUVDzYfQq2
lCL91GgMVivB1IUmAm5p4h4DsXZzR6HX9CfaDPVRsljwQGZBNTXn1p7Oll3qH7q3vJYgnYjlue8p
HnlzkpTxEaDVBAdFneWT2asL72QmnagxTwWvLgeA5dN0Y7QzGUWyao4KaE/m4/3gK7kEOraMZ5VO
n29ryg9F954ZgO6w30edkmjHResKf5620ABTiWYaRyeJCcxnKlFHlDOo/jo3XPI2fmiat2UxKC5S
6zDoGY5oaAdn2WhfRImm1Kive1MxSU0oH+jG7IWswmReDzJuDsi4Qq9dDrVGruSg5l40ApjxmyS5
AWhFSmK3UpiZwZDaV6aSP8ZUPR1IobLwYBKnz4maB40xBwQCR4xvQ2HLr7G9MAPp7QSEo/6hAmB4
VTFOox4lp22xNCVk8rUykiiMI/IjlwATj0OjGzmTKA+U68ioqySHDpWczZonFubyOfdcJUI5hG++
MSWqEvWdlAuUB9Z3LDMY0JQ7WT5YWQJJajfmAwk6dVgW0/TW0sLcUxWIe1drr3Gwn2T/XOUn4ity
Bpe5CBBhgvKZIFn32gt3FPMpdzzjZ7iv9Ooicf/4xqgzPBjsW5rOH63joZnvKpKO0G8jMvkmpuWQ
93mzsbBOtKoIvVzL72k6vFNa3hCXc26xnlELNtBdUiUOymX6YXFvMUOsjqUV7xhNL/jWV2NXm0N2
mAtMro6VRW02L5v2C/6mrNrsJlMFwxsxFqeiWy965Zj7iu73bjLi+5ZWGyMBvwCd6cdxmh9U2V2D
qhl8IBLv8aC9V7UZDstyZMp+yja9b+xRibQaA/W4l1uDPbsd8vyjS607rV1/6FM84P7s0VxraF9b
Y0eRgmVw8QLMxotfdemja/aPedZhX1e/mAr/gm3Wd/pFC3W9KeDWGJETJ8d6bYDnVN+6IV2Zcgr7
bTTbb+Y4vow08TkYZdoNu1BYee2DV2NFZeCtKQVD40QPsrj/LuAM6Q5zKNX+krZzdduIFOuEQXIZ
8nXtkAn9PU8M/ZQocDaqGRCARGkQglg9Nbn1pmN4wTfJvaP563LEB4a3+nYVZ2K+Agd0VpXSYtcO
2xS/9bTv9mKd9Fjs5XAaxh2WXyAulggHRXd5+OlCYsW2y/JYQaBylKBc27Bu490CAFUDTu1PLgDS
kmdhoqeAmuJSFc9G94WJf9iWmp9h0UJwBeYXCXTevE3mHv8fYz1sffb3pChk7tejAwEktQEGNoEp
VMP3htqRX6ee6Q6PZ1UrRDmTHS+hMLaZgBNfW0OSo0tIlntXpXF9YhICGsowltR6pwljeunOZNXh
NFJBYjOPXjyryVc1g/IHKpWzfXWn2p1Z3TiaLJvXWqYl1mRy2NKT1zZMI/zOYcTOgVdfsJr2Rpxv
JIfcpjzThR6qqqlvZ2eGGj6KHeMbxCn3RvWStA01RRnvelDOqCgsE7wRVluPwSJhqpysZgA0bp+5
yZ62kfFc5IRzY5JQZYtw0LDfCcVR0wDWz2pEXYZV62xlawNGDW5y4wVKm8G6K2D2d4GNR2nErkLZ
E/WouLLdyn5j0VxnoCMbKWIP+ImBAAwceH27Ij6K4q519yAvxGvZpTB5Ch5410LEkSAasc2xuorb
7ljwlFtLn79AOCreulW7rrICekymXGGfNR7qGKSIrONM9017+WJokhhr0+lfa4aXIXamJ8MrCT+Z
hu+eacoDgoDyRutHHp0+h6wtAxich0pvcWQl3gmh1zZy6uf8DETnygQX66HhLG2szAOL6NgdxiyL
RD5y4evbCSTb6Hn73OB7V7RAkXG5SYWWg1hP2tYljMWuAod0NXpzFuayf2AoDoB8jF9pH0ce3a3L
NPIHQ/exmsUBVYzqM7Q+lKlzmNoB/L/lEumegjV08t1A5EZjMEsBd9JHkxzik5IUYdxOe2MYra+O
Kwxfn6HbzJbd77Ddz2DHhiebM187jitct1O3SqxxTezPI4+k3iT3dhpfuVLs1rH4QrWv4kRyjQeB
uvkyLzPsPeLabTHfFTV9TQQ757LNMWGbM15/hiDMneI93yZKzkH6cuk+ULj+cPMMuFmrpYeE/MAQ
a2pxQMteBJ3jADKyZiaHSyRnnj3y7SOEZuUtzsKdNpY/2kG5mKLfx3YX5oxe3eTVMJcO9Eh6Ljt5
21cIl4wE8yQjljTbDwKPPr3B0fWeCCGBe7Xe20VNGLvsmWK3JZsOjQJMXvtCrgcHerC69LeOURY3
FS8cYonfd1rrAg1TLuh1r4E3ZEGbk/3gAxBNH+CdvsUTcWUb6CpTvP1UQkdPsbmvgLvLcKjGcKRc
Yit1x++11T9hNk4BsrL4o2ZN0OboPcB5A0tcVUVyaR4ZL59WYkyvY6U80M8VF9tYdlaq3/bkYgCt
hrKkzOVtCc1xP5rZw5q84Q6KyhRX3DodnXjSwkUd/FjKUww1vVyJqzLcQKkrthdGgketz85ubS4I
LXhInPS+Q4rQDmiXWZdnAFkdh5QglbZ3xk39A6F3VJjKN7KDDm7NjSS1aALpL2sc3d5mw2u4AYZl
yPd5ujxJmO1LLUKh0gF3ylcRt1eyTg5NzAOiOj4N6Y9sFDB8yqhAqkMZs+ISzZ8Nqz/YFs9iXN3k
BRK7ViXw1rVm+L/WvDea+kDyx25KvG997oRmetvFlyTl3mo4rgE9m1wWY+8Bh9dlnVXqm8fRjKNY
tff99NwY3YFZX/E0SJVd8MaDOLsv+/rYxMphS4CHSx0YJXNlx35Wm7exVN69PGHrv9TxqH4wBD/r
uc7sK/atuQ+L2NsPqfLImTyOBCaifZW75ZOcvGdtUosvPJPuJhXUENOOV7Wl7kVh/7AZN6s9JU3j
Tay+8AHYKmc0Iu19mnQM7rHV1r4ln5XGBdgZa5G7TNXeqs2YGroKBdZPEAY+FV/sd8p1mRl85K/k
/+n5uUvvytSKshFLYZeugFPo7NxOsn62ACkP0J2Zx5p7bjWciWhHAiZT57Fny1Drt9mUZ9m71x5E
uWOTSkS5WXvIHddGl6laiLcARdCmglhaZh0SmnSs2Gm/yoIeFyd1EXnTSEN3Lzo28lG9NnulCjYb
C+ilJn4EZ3xgRCCr+QV77V2hdeDOa/PVa75trtxBTw5jvQAUjJ07hgNTSDuClQEGp2pu1vF86HBC
bwbCaQpSi5Nwxv2DyNiu7WsS5/eQETuabSocQ1m2jzU5ko6v2ub6Lt3aq1i9mKcb85iFQzOvO7en
Z4n/N7/qqqkIG2k+tC1bjCat27pc5tdV79YfKZF26QBRXTOSq4x7KGqHWw9L17o0VNbeCcjbEfEW
icg6Qi8NKV6ThtkiLkbh7EZp74iSpyvfR5ZZILeGM3C3LjbirzIZn4pkfSgRMnL3nvGJdVEVgzms
k4KIGe1Zie1zi1PUKMcj/i90QwoxOI53YfR8wd28Gd6vlcp9Jnn+XXbZdVLdeYP1LU7TbXN5aWYt
RP0N4HaIMLdl0RS39oOlgdpdid1kRFgcUb4f7L4+a9l6tekfWf3BqbQxvOmhigh7/YKk5qacmh0I
y3BlBAqiS7d9XW3ag3Rp23ec7wKR4Ta1nFvpKntS8UK4du9jWdsHTg9J0OFla2yB4jZDCFZPwQiu
wO+sLct9zJcD8TCPhgoWpC7d/2LuTJbjRtIt/Sptd49qzMOiN4GYGUEyOErcwKiBmAcHHHAAT98f
JN22FDOvaLnrsrJKU5bIQAAOH/7/nO/YK13mDwGLbFLmsCLQpqr+kY3gj17GNuoIERNiOtLqZE/w
LFBMhXrimDdVZ391Uu2omL+iqvwSVF6ygUS9mycYWs6FZeXB4Ydau1cbpFySHiXuRg1KmBqi/tiM
/XNuafhi++u5MbLQaY03OKnf41Hf9nH21Af9qU90PBNGivpuPNu0pOo42E88FrpLEnRjU79ESH9a
zgSUEqEcu6yv+kYWJmR5DneboqieETUFTxkuhhNplXsbiEQosDTbhn4DOrQOU09M4ME4E8aWenYb
66UqbGNNnfS6kNor3sJNW5WPiRgnONRAalLjWw+EiraKd+yGGwF7JPLavUBxHuoajvfGvvW9pL0X
drXNWsyDs8nutPGaSyH8LZVNgaNevcVzy1eMzJopAp6CJLJupQfMWEE/bMRovuoRxMVysr5FCfJ8
gKtwIMZyD6AfqIhDWAEEFJeS2spCjrWyvKG8MsaOXaL9alNER9/tc8J3pnt/tr7Ebf3A8d6wSy30
hpHaAqKfHi2PwEqQe1vEJHeqx80fmXcqizcDAjAHqF3dW9+qrt37arx3o+ZTw8a9QI7QozTyyI4V
/lUA6KaVxWNU4yUmzDlwxB3oDOz9qEMhZ7LFwcn9BcTPLlXP8EO9cyuEAzrDzV5QLEOAggNcL7Ll
u9gdek4Kt70XJF/R7ugD03aRfI+tfj5nSMbjlV5XxoERpWENynoeMBsSwDTKOuAVpcuU+uZDZ5jN
rW7MhG/ljD1IXjbQo7R/LkFNhtgP9QPK2mndThyeofucBVKrtd14bghBo96yn084US/9GDNeir+q
282oPVkr9K0K9C+RnZDEpuuxcchLBLfCEeNeEDm6a4foRTOT6tHQWo0DXWx+wWstnjv6ebukBYUZ
xF66q6LGXxED0h3svK9vOcIaFyK71B7oAzmuYki49zAKtkniW48WwmMVaoku8pUWT+adM0eZw+fX
HHM0Ck0PON6TIw2sgNyECqFrQB0SXR9UkVWE3plFw83rE0tLLnZeRlCDWsocXS77c9Ikxg0KeXUs
Kz8tt7rKp2+U+OkhT2JEJmfWhxjt/GFAcHSckU+5rbTDumtjCgYpMk09oGCaeOMzQSrlwcnN8VNH
xxj5wVCzAHCZd+44qreI/dQ6pcO6q6wh2qOgGG/GqJy+5U7AoVcvJ2jeVdGEXRX7QehlnIJqvhk1
/yxG6gQ3dScTOOpeG/s7Ys6yV7T87i5wpvwLE/lxAGqNf4HwG1/34fWwUo3fbcdvPslhcNBF5671
oFyK4yNQ15NljXSf6siO9gPCz70ubHB2HNVJTSqZMge40QSVcP4V5YPPeoikEon/tufmnxHKV3RS
tCbsjZ5ghMHDRL1a6osNU4lr3VOEiXL4Rc61S5Twl9EsswfSGblfLjrpXQBfc9uYevQwqKS+qrPG
OpXpkK9LQ78CxpgDW3T1akOOG79GkeJ48ewGN4eT9J8Tyt3MqVLOF0CSHEh8VRZf4rRiswHcSVub
7G73npALWnyy9sIeOcSWZP5+q/QCLFYqLJWEETrog3DAoLd5lx8RZWanjO3RJ4ln9JD1lnOloR/G
fhgFoIJr04xAGEsUodCH7G2BpJjtei2sZ85PNVgPFplIJ00xrTYymg9O4F5Q32ew5oK7sa9fTYiE
iDGPwBXjXYKOHR+B4Uk2HJ1P2EAkQR9NtN/0VQ32yA8L1PRXDapLuYJtxlFptJJsRocf7PxUDWsO
8sODC3wPmawFSN/jXF+tgQE6nD2qaBtITQ9tjtM7mwIuGlQXoXkNI3Snc1cmZ0KDyDuwyyO6gus+
7znsxEqLdhqfs239xgB7mhBj6nvq1Zf18zAExq2mjzb7gOoKss+50TyEDHmBUyAIsosxz4tWz7ur
7XILhPwyjd2wk3BFIbYJMcS7VvUegDMp0DwWXX8fV81LXhnLm4qG6VDCpbQBX0/YbLSmTa8E1Ipi
I3Om1AJG064Z7S8I2Cd6BxRfz7FTBQA/itI9sUM2IDloVFtBFMMRTwcpjmBzMYPUMtq5bTDC/G+q
5lthQoldzR583CNvAbEsVXtR0IcpYHGWYjOCkCdpygmxJKHrzH4o/fBojCJaIzC2wUNX7aPWiQba
L7/3GCGK2tDILU6zZw97NJkHGXjeCvtif1Zm428sYzAfLHteth6zj4rONgpqil40HenCgxvO8qY7
j4jwtz12QEBVS1TDjJ9haylOiLxbs0FRRcoDRZlNWnIMrHqU5nGPesEb+i+G6NN1pzgNZ67brIgW
3wTusNUSa9cLdap7uIymLDnd95Y+fkXEo0PlZR/CgTl3Zs7XfhJmLOIHjlfiu4MucDv7HfzQeYjb
EEZech7LBDq121EuWTznImz6Oj66U33r+E7D5qeM20sBUvMl5gyGfwfgG2x4YgPDKIuvLIMZO8vb
4cb04ie7F485cQOhI+OLMRgSQqqJRn9GqFlzoKfcYXN7M+Ad+GJo7t9Lcze3kfocRFp9KiwqbYVX
HE3mWo426YtlaMkeP9Nnt8xukW4/DJHxxjQSAssHF5txDteuB0B2bCxqqjW2Wgu9+0QJjL8yRZ9k
ZBQbd/F2mVnGWII9oNduiBCHY1j/7EDIYpRG5Ul4n83avqeSZOyiVkC1LqxbNXoTEQL1roQ51OW1
tk+V89SJAkX7bMsLdabbtBq3KbXVTH+w4HGcaif/MjL/GUVLvVdzbHHCdSgumkYxHXUmKeATD3Il
2ZwMvEm+BqvHo16XTGqbmJH5EpEAsWIxcEMFj+Yxbd2N32lh3usPE/X51ej7N2gisUYG5dfCNq91
u4Y5G1U9sMJ6EXlC7XL0+qvDWGmYlddWX9zo+YB+WEQb0j7AIah7jBByN+tVczf0uo9pajyJ3HzG
a/a1k+6rzB67yAv1qN6k82DtCu+5LuhAwEKh5iTLIozzZlobzuscuNzE1HtUenCeRiIZNAoA7TSE
VBHnldANiimwaRup1iBoQieubweqfKQM7McGQm5m03xElUX3pZT6lnPz04gSZ+cBZggjkR0DVZWr
FHcHBVf7Dp8N8XVV+6D6/uZHQjwH6JOaCZvVOS+kOMk2ZKN+T7oBorL07gZdZPucfdqJesO+BiJ0
zg02eb5vwfypolvL4FxgQKOxXDakcAmrWwrEdyO7/pULo5ch4ty7jnOcGorbgp7yRiLPx8q1p6dj
f+rRs2zy5qlwky3nIrGWfvldpZnaFUkjQfMkmX6TZpX2aJl+dVBB5JYkHmifqRxc9fSsV4avnnwo
5DMWjL0+dBcx1d+avse8gXV9q+ryrYtxvI3621gZz77ocVhZgKRtO4NsGzvprvWTfEtFBYsMVXM9
FpdYb/Ij5ef5rC06Joxz3dYuSvhTrof2vrNO9TS+EAd3wDPEnaMatlJl/UA1nnzMUj9Gbip37WhD
R506mkc0Mw74CsMaerG3MiMy3FBHW2hSXALt/J1uYVnXDcGdi9D4AMbnPjvUcsZPE/5j3EPBKQcW
eNY6Haen5qvL2Bsg+4EXcx6dttNcE+vnJFjLepnzDWefNXc+NaIA75n6mzE20SkjozeyzHzpnUTt
daW711aF5Agp1JTduJlGUrQFdht1EHBP0sTbzjnMmJXvwYTmn1nI8UTXyZdZi9LP9hz711EX7aue
4RJrLscTsbRHsjiMG3HkVIQdItqkJHiEBki9lYVzZ5P63XRyg1zbkrm5tov6FPXYzudmg038dRQU
7Ch7aJSkaIwF1nSWjrFSo/puMi+LIv+U0IfBmE428pjvZ6o4zGgRlrVaR13VOyRI8p42o7GBjPDN
zNBZ4VMz2OatPBVtgQk+ipZQZYKMQ9ugUE324EZpGg8JrI7GOS6yHlNNI1g+IbjGD+Rb1olPM/qI
U+Bl6yn2DHyRLCrsMFYWduqdmaJfsbNjJfRDh5dRslgDy2R4Ybt4cQSwmSHq0C9W/uOsrK+Dl16R
PHE0Mg/ear4LcvZVeNvdutsnqlw5eSROAJ3FtdKNKMyDmGaOyVSNMwvqSjtPOPFg1OsEYFIu4ktS
u6qbk+jng9kRi9FlvbM3AkDFTrm3keIc8whK/6rBYuo2+QN2qmfNGt/oYvF1Z5RtVc3UvuwQkk/E
uK/7voBxWbZs9ZV+n2bp49hi/Gqq5GCL+TCN0RW08bPTuruMJtaKrt9VaqsjC2NHDdhAf0Zfcysd
sJmZzVHEo7uR5RYVRz24QmYXk1DjPHfEtq1ipQAFjo5xpB3yAFcxHPqmCwU6Qyh/9ppACfuMObbc
1vgHwqZc4vMc9m3WU5197tSb6Gh2aAx9rOr4c+bU+S5j96WV46r17H294Elmo6Lgi/X/sXas8ug0
vLBmfG0N80Odpq84/z/rpLOHZUQCXzeFKr7Gb8tjFdARyY4DBxj7/jrghBkY2sq0eo10vs5m2xAb
xFWxKnYGNLQMMhT3IUsV0sZ+8ReGQtevZGyX+wZJHPtlSg05grkVSsAVstYNEiPlCvJZZ2x9EKHx
T+o42yJJFl1/TdyBsS4cNG95Oh5HeCQ7nEv+I/JcFurZgAaYw7EGz/IVMilLg7ZbWpyDluSArqNk
LRKjWnfN/OLgEsiyE+44yLSNTkqFzQEG8rHgLpCBZTCBG+6DgSEvn/CvJjNG39yQtNOeasadM+hv
LvzuAbmYpH+4JSSPD7/VXc1bdXUUXAPBuLTovXLPusnQw9ASKZ8AFZChGMzsuIf7BZ65n1Fmw7t9
bRlfGYAL9UQ47CqDxraapHvRzXg/k6TCX9tRU6Wpkdh0yFnaR+Zx3bjTYUwi0CDrr80eSYqD0K2s
N3feVh3feGWLOgfQHH8yQeGpwqezaMaXuaTZSBLJUaClJMLnAr6FvjMtkrh8Q4YYUtEmuUKf1c7p
2bay1NwIJnkP0xJx6GvRm/Au0fFWWXQVq/LKEiXHz9ntMXyWJFdYh6BZOPJ6V3xlQYnDIbCbLSEY
uzqlut7VdbsOiK+igwtTA9TGDa9Wjm1gvuMsBJqXphxRXPZatnYNdA+mlOmpByrAlLv6Zh9BpjOM
b2z892WinauGs33mFd/iTp3don1GmcSrZwUhIFc6QuHASEbHi6cZxx2GtlPFprB8LlR/MCIaKaQN
c37v06cS5rY1T/E6lUZ05+fNV2UVd7hJCLpx9YPtSoqP6RXU6nVmxJ9yjw5+YzRvJZomjhjxDtdX
HALNWFplIMHol0wrc0jPZWJ86XO3Ppt9G62Mzr7SgUqsgVMQRpFs8GZMLy4Y5ecUv/dOaRT/PIpC
a/aMi4fo82hjzU0EJTpHrdGBqLDNUIR6+dEuvxVZdC2rIQzgweIYfEjI2PR1dV8b9aY15Ru1TvqZ
esSLFU2Pys/Sl36obicOq4qEUb1Bu441edX74sqX8sps+ttq/hzrc9j4JdoBcNeFd6Fst7MSe9dH
OPhQxpiMRSituxFNMSfTidm582Gnq0MhmZOsqVuXQ3otB0guSE3XpS+vu4aluSZvwoPaDFyryRbs
nPVVE8z7cSvP1aCfWub4AMx8310Gk7RxCtbIuvsbqxLrwXoqgdbENP4C+76Cvy4n/bjkpq9yG+4V
azYnQNA8FSuir33SRElf2RiuOsheYz7tDGtkp9SdMhLIWGXX/tB3BxA8IYgxHVgr2Cr2of5OTsnX
idQWwneortU0W6ArMsdBYXsg82OV11Gx621nayPXpod4Z3biOZmgHuTxhkCf1eAkYs0CmbxZMbNs
jFN3dPMDZ/wVcTibeUbSFMv40LrTuTNS3ixAziKPn3HdHnME/Fl5Ybupthld4jHDd1tmrw6ZS7Gt
Pciy2+hDvGkiWrsz5wZs711r0DYwr/rWPjRk2KxnDRVeU0rK7M6WoDcMT50ONmFI9wQsrSxyqf0O
DFvUHcn1DDEhr4hFfHUK+3nwphtqbsV6pLbvVldDC2sDr/nsiOSidVUEWkCfcKHqE3X6rJm+mxFH
p2iy30a81sViRXeaOz3I72fnGMA7ngrzHtrhtaJpwsTecqJqus0YpHKT5TmyCMBFOhR4+Keco31G
9sT6SOZODohezI8d21MmyISCK+UUO4Y0juvTB0y/mo35a8fGCXrBfVDMxHQCWu19+uRlcM5mX5wE
bvlrJEnzTT2MV5hw2epEH+iK37lxfgjVTOA11EmtwMT79U6p2gTDHOEeQUpTe87NlEeu2NlVn3+r
vLZ4FqOikEr8gXcahwYXEsIMaW7gIJfFB4rqdywh1HyL8i7wqeHhizKgIv0u8kxTNtqlJH0N+V73
GhQRT5qEQPDhRVnld6LUtG+U7f0H0kYWN4GltjQuO7nWZjf//u91l/+jmvI3zeUf1Zn/H+ouA7SS
//uHbvSXrPOXXPP6tUSuuUNmWhWvFaPop4rz8O3//NfyIz+Fl5ph/Aevkk0uIJm3ng5w6b+Vl5pn
/sezdB1hMNQwmISLvvOX9NK3/oPVBqEmj5YRh2fo/ykvneA/pM5jwQtcdJngM//rv6/t9qecErUq
95tr/fXn/0U44m0Na7zjwn4XXSKLR2ytL7/H1g1EmfbvI6imGsywytRZjD3LPTWBMadNLvvUa9Ym
+G3NP00lYGVvVXTKjw6qtFzxFPnALK7/ctv+4VLeRfM6XIsHjhlfHQ4517d+KMT/4jBjrGcdhXfj
LMzYJfixsPREHluZKu1REuflngEn0PFdK0nkGLLGSQzZc1qM/kPV+SmNTlnm9UHzA23aBcQz+ZdO
q9L58Ofr/NstW2wFLg+UBoXlAC/9/ZYNow7BhtDQs2bid6cSgIv8PELdVM81COuJEnYaZzvVoqte
DQapBJDvW7/+QKv/T5dB14QnR3eaG/buyVmAjqbRL4ozdK60+tJaw5BsTWuReVmlW3vbXskRqnOL
ABawiD4U9MNIovM/8D28nw5NG0geon2HzRNQjb8J9yN87Ti1VHAsCaBLjKNbS7Q5LjFUgU71Op7N
B+Tk6FpdMYGTqFB6NgcCm6KlCqVPH9nVfhe+Y8nEXcI4glKFV9D6m0UUXEYcqczyjg1E+urSx8y/
yOrKpWVVj0FHxns8K2gTq0DzLH9kj29rtP4NBOv5pSY5d9r/ecC8v0OU1i18L1YAER2sF+jE30eM
Bj6gbFMO4hE2URqdXkkTokZpghaVKlZHm7wg70WAPAU/PBQWgk8hBV19OyWGBfFGS9sh+sCTsIzT
nxPEMkNR8LcRWesgB3mlFicx89Jf9daNQ65rX5vDtkQTnG81U4rmqBlzjOcpid3rMWE0kSWaaP6O
3ncVf/Sk3gm+uQDS6fUluhlsHG/Uu9tCg0gBv6jbrbGkwJ9BA4LbKafJ+WabyFrOiUUOy22bmvxr
Lx/lEz59wBtdVWTOQZZGr05xV6bNTudFxFZR6OP8ecbRNId/foDMtb/dKZ+Z2TawXTOgcNe+T+f2
/KKr2VHLbUyPx98ai0Frka113bkqZcHutBnGfztofJeHg2nEMrGMuNayNvz18cjCGjUPIxqm0Fn3
rwd9TgGKZLnm3GC1VvOWG1DH94Pf2/S62ioqzqJ1sKpJk7hW898NFtg7BjONa0Km4wawWPx+NdTa
aVdGlnegR1SQS4WzhB4WgADggCuKjV7DMbWAOmGSGOmU2ZsjWw3P0J8fhMky+tcngShT943Fc+CD
bGb39W7ISKDrrUlr+4CWO6miF6+1Oijejt7Rdw8TgkNh3yMYwX1y7fXZXEdhQvZQYhOq5TW8Qnmv
RPam2yNhldVUZ8QEUQerazMctDjhbTRHAvyuIK9o7msyjj4qHGDnDpmR0hP5KyIoRHYgXUDyvEaD
zf9Sm4/lh5Tid9O7tZiF7MVKBpZosWy8e/yQ/FXOmbTb0r8IbnzcURiAIUeXh7lc4HZALIYLG922
5WgsjJCDWn8ps5Zg4cT35s+qZF/6PdAy92x2egH7wy2QDJkutBcAiQ0S/oFubRVacSq1f7c2LReP
Rd43F2otTO/FNvLXsUswja1wV7fbnL7ZcCFhPfOiUKajtXPI5jWf0CXN4w326rR+U/Dj5crOfefn
jvR/3Nv8mMH+OsNxGT+4xeyhTJ+n9O4ybGnTzWJe3abAJI9jbhmXXlFUD7N4EDFNglh55HXhNm9O
ZEfSoHLsNqZkMUbjuCuFFtlvKBE7Va//PI5/GPbfXZmjs7OjUY0UmKLv7zcoCZD8m4Hb0MNxBgRB
nVJeGBcig73i0XhcE5A80UYBoYpUHFMeXQLHSeNtkUG3erBtGIFLkuTU3BeQ8p2bEUdNfsNMUnbH
P1/rj2t5d60sEHbgsd30Fizu79fat1MxedInpBQZOJrRniLXVLTUv2FW0zMoDaMnIi9wScem/4Au
1p2MeE9xQRjP3mSVcl1GVhl2SQlmbEKqsfWU0Y8bgKLwyaitEnY4ZlpHB3z2XvPJXYp+pHDfKU8X
wUakfo/50BnIqGWTa9eroRk1UpTpIXZwz8ZY3Hsot6hkQREHZFbV/JRBkNtH7NZlvLy7EyAQPP7D
//BSvtv5xexf2sZ3yFE3UHpdqHpRMCpkK5xbi4cnDunspCfiBsrHPz+Df/xgYLp48BnS7nK6+Ov7
JNHIUlmx+q2sYBCuA6cTO9QFcbLVS5h/R3JJgUEVHY7umz9/8j9MQ7A3GaoIlxwbCMDvn+xVJpE5
M6tQmczOeF9mjvccjG35fSaHMvjsTR4GADk2OVIBtj5zOEVEPHzwuvzD12eqB/0IJpTV13+3+NQW
fm3aP3JbpLrotiQsGETwOkZWh41jxOrSBLDqcyunJvfnr/9Pn+xwbltWfp17/269oZTYKN9v5NYA
UuNuIbCX0VvHO41VXblUYaVvdPWmAcr+0fq/kFzeDTYOeJQZHBZckNDvFoCaOPhqnIJu6zl9qaNg
QgbI+ccIjm3TlwhotMxYzyahkNuY5Nol3AwDd8jmJOqual3n5vz7ewGPleY94HO2A++eQtbVTVkl
hLORZFs5p9wPmu8F0bInAcWo+T60o3uc0Yv2Hzz99/tUfzmh4hk3KXAQoPZ+JYT0gB/EYSVE1qow
wI2V/9ASCvSgGvolYa4EofZtDExgFfcuES5//trvj6UsZvBGCLtn877Yyc13b306k/hmzk23zSdZ
EMpEJjM6/9wjVRJIQx4aeg4pDFEu6W0oAh3thoTA/KrGX6+OFvPQzSAbvDtRLtpuZcB6cLd/vsS/
j9Ll9tj81/d9/vHuCvuWBBktSrhCKkIjiWOuP32aR8TVQRAZ3ScgPVa6BsnYfvBo/unecFQ3dKbE
gH28+25M2GUCK26acQJbSjz0sUwmel+mhS3DwPK+ruxq0cVJixRZ8qOvAMtVJ9eIzYteujP13cmg
gXsiQSJ5NQmO8D9YvP529OLhLVtorozzBefTd4tXg7thplwstjKd868DuqZ2RT0xV5vJLHXqdI6Z
fU558HfWZGSHIvapr1tGOX8EDvr7RAqtxvSAqVABYgp/dyEmMT5Ng1h8GwduojGWSx83WVGb2qEy
sdqtyW3X0YHCd1HNMaaLtclsPbbu/jxU3tFcOKRDzeGwt+zhl9HyflqhXzM5ItDEFlPJXK5F3mO5
yAhKxhWP38Nfe100fKkFaYwrTcckVOXsg4CjF9UZmAWdX8Z89ahKw+s/mvKWe/D7lEeIDWCpxfzr
I9d/N+WBFERq6NBlYzfiWptk8IuTpk94ONGaXrG1KB97cB+PWu3j53E02ZqrOHOqnVGr8nubCmgz
H9yuv00+HFAx7FNltSk96e8nHzh4dTPSM9lSNrXaFcmK7WMUINtYO4YVY9Mb6bX1hZt+8VUxkpXp
onVxAfVjtqP75rOFk9w+tDtMVRgByYy2q2xC0AZcMZxRY23B+mCw/+C6/7Z6sFC63o8n7YLAeF8d
MqcZv5yGPdRWqLqztVeqMn1EqwkJmrl08u4kgpXxm7TiKn9tFR6828pqxvYz1GpJsxfKNhq7f31V
7MMXv7i+1PdQZv++myDCrdEswJ9bXCA1xs6xK3oOZRoajfTGjArfPfY9+e+s7hP7wqeinr3hblZg
IeDklvWcyS0Ck6q+//OF/aAh/DbyKKiy0qIlXOrowfvjLdGhiKdsMoMdrWqJIgbnaVL5tPAMADiD
lenQUwdCP6vV4I1l/kqYlqJaMxFOj2CvcfhXmd5wGsxynUZGjHF03xjSkSf8Jco+TjZHC2cVafRz
93bQZfo3SByCjxKdD6zrg0XrbysCeAtqOiyYlucSYfHuRk8zyuQupq2CgM8nXCnt9fqKPM6o3eQ+
TgM6K5EVoXv05rr6gN2OjPj399jmHmLMsJllDIYeq/fvjxnh4mgxmWS7qQH4GNyMeTdzs7AhkWiH
KquNay3EA6WG8YXkcNsb0JG7Mzo3wEPVjSsQKX9WP87bmdVxXofmphgn5GQsBYY+hTeFyUwfyael
aynjsd9hGuy1Zm/S0p+fRrJtszeyQ7TiIV6IJZ8zwXqMEMwa3PvOjl3IKqOmi8kPjZKjWHRfzgN6
4FBvAIs8WROfUKNUwotWbro5C9DWl1lN+l9ILiW/NiSOJtPIpvGCxXGKEEoXzVYv8C0FO5pQOT8+
TZgUfRD++fLREcBl/uTDncbGj7dmGUwG5yrgUClhzAwdcuqpQDSJv9QTYErFFFqsKEZtuYszQJn4
4Qy3cse7kvRaNa6bTh+ml77sJvls1BA+qiOd64wf9oaKP28gQKPs2REFqWVjiKrcLEHAFxUaLZWY
gq9RigrQ5FomCJ6yRYTDnVv3A11Z8GK5CzeI4Ltk+Xcc75D5+GUZdPMBSfLsxVuPmz0WN1rpusq6
aIEVm/ouE3Kiutm4NinMuOVsp3GW5wNSxL0Cjc8bhjthYPd8/etqU8FAQq8yjx41z2zsEQAswiBF
eODcu+n8FE2UtrzQnxNDc0CVOB1vZ9SCgqvQ+w2Fqkk+6KjPEBOHHCSMHJOj6Tbu6d73RwMfBwMv
oaLErR+tTOee65qdcWMTc5x7Tvyt5BsPCRThJ0oGHW84AZLZGzKkjOfU/Hr3a0UYMe3vsuSWREtU
MhSGn3+qkYtxg7x0QlwKIEsE9RPu6MK58zv46U8Dbn55DX4rfnNpDXSPqBpU84q1TccuShQJ6hqO
kj2iOGHMCQFTqQoA/aDL1pYPHUmqd6wQfJf3auO40C7kyy4VYwIulqfV9gR/vkJY1p1HYEq+s4Xl
PSh8oYD/n1yzyLjk4ue1AgKd6levjirEKG2Ws+W4NKYiPXOHZBxi84pcBYgqa2P0fN4KWevLPG0D
9eQL+34s8MEFcxpYBxOaMBXqnARWMzjqdhXI4mzWAQIYMl1bGuukFhb11SQNXKy4jnGT3A5ONrjV
Jk116YNipaGKnHTQJGF0VFpnAQc8AE26w4KIFZMHR3HdCf2KleVBTWVbPxmtQdZ8KmtmIKSVEgT6
yjPn2nqZa7LCJW6lKmbTS9QdydNh1gyq7I8clviOW4/EJF4tndPXcKeTbMUcXzkin58aCMHcazUX
jAMTqSx/zRYMHio1tlMbza1vQIklB9jk1Wq2hp3GjbVJXSC32jU56nV6NzfRsoSkUPzsPZ4dyWDz
HGKiUmhhw/KPfBgrbmenBXn29vMts+Sw/JDN4Zn31pyDbEjvZ0sZWrCiuNvkr32ZJVynQ6o47wpT
zPLQMem3y7RWt4zVrM3I6TQ0FMn7YLbt4WVg6rNabIx1Eewzm8z1u2owS0qGOSsecdKN7wPswKjo
MI5ixOrBZnQa5s6YIizu9DSXJDygPxuW1U7FvuaHfUYN8RKIrE0x4IIQ2RmCIr2/ChIqjBP+esI7
7pkBh+COQLiZ/8dDBZdlq4TtLtJHwRlIhL+e0+wAelOgTAadqb0cBxb8n184TXIvGFZOaqjg3COD
pv9X2E3/1ZNj3D+3eZx6xtqxFI3BrpgIbFj5ApNMtTFUQ5Ir4FpH+0YWjdDORtuSirulbei3F9kF
RbZ3MX4nOoq0vh5DcMPaFVaIeEhA+GdWuR9i2mbXLWVXellkSUjIHIWmAd9D5x4hXo9bkwuOEDnw
VH6+Elbk8KB+1YO5f+B9CUAw4/Exnb3aLVdzQpZxvjandnmPFMHvmDEDIfkDOY1LvbyP8XmIlT/4
xnQlPZQOr1bAZmlaj1UvnENMiM6CEMSxHdzhQun4UcrWI8+UrsjSR1L4brihpSNrB3NnRcm4Z2KZ
pUsp2RP1CZt+mp4YsABq2hESCBKrgspNxzDx/aNHKDcvtK3Azmhh4qbLHNd00mSZwyPL7gxgh90V
VFF/LmxsLpxxAAuKwrijTNkayS0kwkh9maFdcY9+7ZXwuS3T9a+1HIBvxAYT5szyHiXgbPj9vPtL
df3X8psl9bJR+LVIICCOeTVbw162Sz83Xo50l/VqqCzBj3nSXSZxAgeWd4KU82UtzkS6LKqV6pb1
s4rilMdVSFDC3CrbW179X6tejYUAfC793Sg1/7vP4WrJMm96ZCsE2mqqFHBRnbuOpsf52ZQrKvXj
NxNrzW0P6nEZDxgPl0Zf5fsa9zIr0JS/SSTV/CqnKnhOYetmvLKOmyRdfDehcS3ax0yLhIaQX89r
sU2MOicUuLU7xVspfI305gNR88u+lP74yBduYxVU+Lh5B33rmEX8ub6SUrRMEOBDyZA+eLQMWEMg
8dBkRILXLXsK4+fSR4jdMm7Y1yyvXlrZrjZuBjP/0Qb5+QlerqOnXROwZPo6vv9iWUDJt85zfRdY
BA1zMnTrZXkqheMKsDBmqzXFU9v2y2RFKo6mZy8YFZa7LmYPRBeOsbGIaiKyHdjqrXHdl6bfMjcO
chnmVm0sy3JXjdR1trVVwS28ngiS4KFDK1q+BTvqghvZMKTtfaOTu2Lcwp0hBfh1roTVGjdx5eTc
ijodHB1eyqCw3i7gc0lqPcrvFDD1cqeqxFs+n/BZWkmp5uLVePq1LTBAZMgvDejq/nHSYKlcSazh
hMYvAi0dR3gpl2k4Tbx0uejGXvaE1qKQkKGb2Bb9pzRLWPZTvEfcZDm5OY/j194jNduavy8Me/mS
UD/YEd8rEjyGu9YXMQ9zCEp8C4yV5RdGbdlzvU7f17xEqAn+L3Vn2uO2seb7r5IPcBmQLK4vr0SJ
rd5tt+3Ybwg7cbjvOz/9/VW3M9Ni60jjczHADHCAgyCxSywWn3qW/yJNkoHOwYe2mKgTMEoDgxUd
c1pepKkWclgMx03+tJ9/hY0SEWlJAx6Xn2aKtuO/nKMWWScfs5KSv0YrY8N2gNEndTPclS/nuWhL
+epCV5Vf0U9ACHbFFj9L5II8APfw5+VAQ/BXprQ+GJeYNe5Mfzdt1NS6R4YfLrY8IfIxk6zpIF+O
SZ/qN1kWtnHUbNQ4VfMdetF2eE/eX8af7EFpij/cKHDqH7bLehANCxUSimu3VfEHAG84MHRLUukC
qIKorIYrbaoynhhdThSrGhSwTEwWKOE+J3BHGwjnsBvBuEQ1bU4AtG3r9o9luizz57ooBcbwfRMt
zbDBY08nDRtq3gw+zl1K2bFJXbOMwd+WszL02OiNTpR9nKCj8n8oAeW1tZ3BzvQT2Nhggopa90M+
7bCQHfmHGcDIXHtpxoF65O81aV1EcLWLv+IuGpBWqSN9gdrP3qS2dguWEkrkewdQDk60uNEOZvdg
uCk6w341lIAB7Q4exzsNC6Ciu0rdVq6P6JYzJbtagTtrbQ3Q/gbaRnOaK7scm/X8oWqHWHWuphq1
xOXasecOr1gSuUhou6Vt0hjktrEYtbZnNhjM3JFFUqJN1ZaASjdRXTDVBQw+LRrTnxxertLcocsk
A9/I8ZYRLym5wIOXrPlnyK5QpAYWQ26jZERiy5IxnnGOq407hCzn5FvbVmZU4C+M35+26yiH8g8J
CtuQDcw0C3EZN1vT/ZzoqcObHXvoy92mdxcthyqhZaO1wYhWzfKtplSQlLeOjUWl89kB200nMkbF
B7ZXqMUQJUx8CpBuKhtZtuFZJC85PHHl56gn88wjiJf/BIMRAwWvNl+UDsIwMwjiKAVIS8h4qU3B
aMq/C3ccJsZNAYHqfVJMYpkeA4B4aFcAb+ZK56CQTC7P5UniJs/3QsafwchAyLteIBXH1fRS6epG
KG9vi7AGm8+dQVtOexq/QRLf/wwXDLCloHCPDRGBgsQvaLQJlWXNjJrbNm/1Ln5PnRgMGhJRRlI0
2xRDJwImLEEZ2udWkTlm4iBGPG7Q6+FLJV7ZRPZoNPWgg1NmWTA6rTJ9zknhKPMzf+JTVBxQyElC
RwY8BzInd0Y7qDyhW/UDe6oXlRy0J7lSFcM+7Y2kSa8gJEaz47ugyhAW69Wific6Ueu8655tI2pw
akw4/2iNmRpElvSfa7ywkokYOZvW8768lDFK24ZavbEsqy28pnWGaMuEqCOyqYvLKdvipbTwpwR6
2saV/hKWY/JWCqSXxLkL4R18g98hwQwFuuvEs/wl5HVR5pLP/Lxcg0qJeSEpzDt004owp6MCadpZ
OMPVS+YTd4GMeWJWZaqgO6EMqhizyxswxMSHuFsyrZEFxYxALvN6IVsN2jTJm87Bgp4Lwmk1mWip
tb40JeLQChZDY4X+tP51xudmXHyTDZ5GjxPiuB9Uo+4QvoHyroY/+rDtgg/uMNeQg+JICXBDSZRB
oBzF+cmhXCCvNSOtUldac0WLLnV+0CZQn2p8haev0SgkDgoXCTXxDaDc1UHH7XH+VAVpjoW0tYgF
DUFYvE+kVkut+G3pmlN8PdNoRoKkwcUp/TTViaJ+0dFJLnb6EOkx6tupKy1tQiCpcIfqEa7/+ziv
UT7YxJmIHUQIYyXmIlvmOd115WR80wIkwA5K0dXJ96STNhpYp0nG/OTWxXWXLYN1WDA2GD7AcOmD
hyGM5XcJZT5h0yfIfuHfwTJgRu9ZrVOkHi6auUXNkqWVeQW/HjsYr80rtRAe1yQaZ3hdFm3gq/BF
i4IeGTtH8mjjoQHEPca56xZ8d7t8/1lx/cyySQNk1vPSJHipVxQs4zlMRg8L6n3oViTwtqB4Lzwb
FQ5H30YoFHAo25dCPeR5S+/l/E8vOZT+8lVNM9JlVyPdI45HDPgy/fZSX6D7JlPNn3nuz0/CNgeZ
VtdqLrNwRXS1+oW2QfW9HubYZsJiyPe+X4RTjRip2X1e6WgfBiP2qqOOY/nsRR0Wcs/piEyt4wSW
R4k6woIeUUeLDOdM3cE8bpMraplf2wPgYQtOGMrRDrIRhayDFAoElof+Ic2Z0zIPZDETqJSSVQ0l
gxS0BzwPODLgDSPIgCsN30wa91r4N3EpI3Qt6Nm76OpP8RRvqcrG7IlPyoos7HXmRsUNFmuq7hAY
cz7e8wKr8T5MUaK3IFiJBaJAZ9ULniRYLrY/MDBA0Ixcok++R05dJ5/ixFU5hm2DVdT3LlG0Mdt0
NlgqrNYgcRv9tl9UWU9hgSZxZkuB9OPXaoTyjCFWgbDgD9hc5NMojeUD/50Bs55tU8NJxu+yGlSM
rl6aRzaz/LIBqgbCUXIXK7kdRT2pBNKGjIHcCCsy/mFonca6R1JP3gSTphe8qp8xjC/OoT0BMRX/
SjXWai1F/ROGIOxTs1GyHDnEouaFWS/3UK+KnJ+DMYpMxBpVyGoDkXoZvlxtIRc1oVfzyio+CWPx
/rmkZdOJbS9hLNPW1EzaINao91bjz6YK7IumqVPptwVsO7k5tVry1+fYOvKi9VbIhkZtVW3LYkz2
yhrpazHAOLVM/L+K6+kn8IomcObS88gRDvTKRctgGei9m1auN7/0AHK1oGOCuwNFtIKi0Cz5doZj
bV2tm7uDg4qF+nmpYjrugNQq697GHYltczJyrKfQ0Prh6eedClH5uXk6AvScd4EdVDOqJWGt9TsB
eE5uGu5N7PXIXITHJuWW2xREk0JkVlS+8hJzrbmttlyB8tZsNH3uuDWFQTN4ayt6zmaocaO10C7S
KUPCCBuMQGn5A32xjDc/2wAMY2WmQQMiJTg0P3t59GHJHLrOlkHkZ7EYwpekpMh7K1+AlRQj/EAv
roeJA9wNszX7Nqw1hzR5xjSZN9yao+wOhS0dsatYr0bei9YJy0QuooG4rCMjmsj/K5yS30Qzrzbx
EJ7TKOfVNQA4eAQ4rDLBz+OC9x6XQv6DguAKJUBsx0Pe1dv5paMW41Qgbtn3skIciH7fjyXOQpXc
S5uWeyPSxwGnahetHP3z83jmlySdn8qc/61Vmo94Bf819oH/o5TA/Xb9V/0PJB5ocp7+r5kHd9/6
JuaCaF8zD57/zAv1wIJDoAKZAMUMLQjgDHOa8UfbAf61fkePQddVIciygegxif1H81lTf8fGiHm+
6/JHjzWfdfV3ExgEXAYLDQpVc3+Je7CirzzDA4HAARVEoNwl85Ez81eA/yWpsyJN0aQqqHmuldqe
Plq0FSG39VO+Xbqx37dtjZ5rLZVROsZ/30Z1tP+ua/R4Xu3c48uo7zUP4njO+/xTNFOTT6UBiAbn
cfxTCpesmKph3upl2F4RvXHkVeL+yq4yG6CdEXXvqDSDP2t0Gi9MReVU+z9nj9gJSVgT4275IoAH
GOJ4aavGyKQVC+MmJfrkdBryCMX0I5mcPSKn4sJix6O558XwcuHF4VEA52ONJEMk3TKVFENT1Blm
b476b6JSUv/8Zp5ehNYxMF3OmLN6omgomjAzFQgkeawdkNUZvAUQ5IWh7TGigkeRquW8KWm3YLjQ
YY73jVq2Qwyrlx615TsTo3s62PWTay8/Qm35ki7VAZLKY4aN54Wn4+M4fmE2zS5gUA5zYg0kh/z3
r45tabmNEnaQYDOzRMgRn7Zi3qejU38OHAZjewBzE4KHpfqNa325m5TShaoZoHJdU7qj1EnP2AvM
Os42oh6dj3ijuvDMc3f6zDS0Wjb0+Kh8lVzD3SqvdZxUEc3ABq6dxFPXOvxtDbaHWC+hlNLgHBQc
6mJe7qUVpX7QkRojwSMpw46nUXR7M/RUDAe3bfCvEeQ55tbNY+VTkYhPEjwZXommt1JmkT1oWDMx
FzhrVYtM78xVMv3qAZRkCJpALqAhHQr3ysAMSQ9GMIjWeChIpXcKtsu7JnbtC6u8+aZswTF3QO3x
PTPPX51AkMZtrnVa541qV+OnS7cFo+5pazBmQLpUL7bnz8TxvF2eRWHxUUHzACsp0aHHR8JScmac
EaUFhB3eXF/Q3bdq1NErVAHqtDQ9MNHOrz+kBR+B6G0Cywe6cLyo60Y2uHE483baP1JhpVddRDYy
CvexwK38wiO++ajlNWJiVa2ZRGzGW8erLRyOodEcqN9R0m/zZtS8nrHphWda4ZPYSRc8O++OGAy3
DbTU8TKdVukw2w3Xwz69+AqaRDfR9q9QPaEr6Dw5Q3Wr9A1u4kuopzkSmHaOY4iBTjFQcPvJmjGu
jFugJy+P/0s5yH8twfjfRm/U5Tf4r7OMD98AVf929SP7UXz7P7/93/bPH2T0ZfEbjMffnpq47b4V
v/317TcksqJvrxOR57/2JwfS+B3WBlcOXomIMsBs0f/JRBTNgOiow0KE5gCf9igVsX+XxEeQ52CP
wfDpFmfuH/sJg1QEXg4dadgXHIJfIUGuUIJ4NpMMcfAgVZL0WJDGjg/dMuUTmrvRtZpiIr5v7VLV
wS7Sjy2usL8a8o+GSdz6HqbGVAWMDEUzfKf9oJe7RLej6NIlvSIuAK41DR5JPjT3G726VTYCs20G
Xlsgb4WuIOl7jZgALR3ggwAAxIxFgkLh2EX70syHXmzaxXRb2rSLUDIvlnN9DCSsBfHUoHHtS7yt
Y2yZZbFV+GED4TKg2kj28fFu0TnLXHtA+LqE+QfZqgK2p1+nFDOZT400KP0GFT0jgmlu85Uv287M
nPoxKbLJ3cN6Vex3Whg66qXfdZzDWXDrDA4Lg2ng6kSoNxBLUYuCauaaVixdvR02qqhUMe+HsrSr
x4z8boPRzaIaGwZmRf1pIs6APMJN0AYGhAu15WAjqsyLjbxQUWsecu5t8oRWhP1ZQ1xxGpACT2LU
EJrBRA4TTv4MIOj54/pviDP/PxXR/8BiR6ZR/zoKPUU/ftt8i77l39qjIMMf+hljJJkab3ZIjXzI
z0XNf8QYh5KG+oJU1AIWx+3Fif1Z7uj27+BMoQeQJDwXQvyrnyGGYoe/hqoEWrINg8gWvxJjjq9P
yfsEMS9gDPNJkzSu3cjMZmxn0ofKd6Oh3IJaMBkzQQB6tSknypjjPOSfVWTiDSCGOm2Vh4SMCA0x
icoPAwIGfWkEKREXShVj3EzlXHgdPvYvJ/Zf0qxOPpmh2cBlIAc4a17AUkZM0Ayr8nODgDg3bUMD
pWq980/2XIH9Z5n08mhgllUAuZZNyF9BGvuw7No+aCu/1PI6RJKdebWnRiiCl6gi5l6oYTQJRCkO
b2e0i1Ewwgn9WhRFbO7BgJiHWkVXeNNn+fdYH13QLAWwsA+J1Yne1yvbQL6KIvB2ZqqlP4J1C/V9
H89zcmNAhrjr4dA/VFqeXbVtp9ydf7hVwJcPR7bj2BgtEcNA64rjkDqWi9tLYzi/XRQDOTkdORmj
wAYldyL9Y29hTT8jrr5tOzfYJ406XBlGlexB/CHxReE8Xtjt1Y348oPAb8omAJQvE5GBoxrHQnoo
dhjE+osCKBfy8PQlRq9bChTNn6hXskdlEakPZsVCYpBmOmhM4wKQ9O3Bgu8J7VYAvqZgWGecJkL0
w1DYhQ+7ZfxM2w8PC0r0CxmnfJKjcyXwNxWq1BywHCZGqydVYpVJ3xgiz1wN2MYBlbpG3cnBR1e5
RJd483USfCyIqwQbFuIWPd5Uw+x0rVWRXzVgbd3kUzd97oDxFhunLD6q06T8pYUYu/7q98mqEOIF
CGNgufqzU9yrcnWuRD1zbkI/NCMVBelkyq57QItX58/wm33EuY8MiuqO1MXG//D44ULdHmBxa7VP
NedcR0DydpnD19Oh+/2rT/S8FLWNbXI+sYA9XiqoXBKxdqx9BQ/PpygwblrFbi4w345LSL4AFuE9
0U+DMQFgfZUTJoWejSKpKj/GMYm5PDJDejcND3njNndZb9q/GrrpuBEEWAosOiXkKgQwwuCamqfa
L53xURfx7QI+1euVYZdPyp84U1QXDv6bz4sFSX0NXpjrQGxf7yJRcCksh7jtWLS45iTwCoHM+vlj
cXoVV/DzJbVDrLbR7gt63SCxfYBwyArpfbvTtCD/d1bheTQiKHol+qqrYMdoHtuAA31ANMFuTsbv
iFW1FxZZ9SufjwSZAhaV4E0tmxbQ6tx1KDRwKnkWQyzbEXedra4tKFEvGopis3XrwM+/YoKLV2fW
x/taL8JdieLkheh8ak9t6ivaJ1Ap3uhJ6MWQMafnzY0VAwrGKmK/FFiKnX9za5Ky/AJcin6+aGy9
6bOtHjeu4ZG1Go8L+r3yMLHoNtjM7vR8/DDnw1NUIx4X4xsrEK0L4/oQVNrXCWNh9L1AHpYa2lFu
2Fz4VSefnUDG/msQz57ThFfRzDDDNMClvPJn0T8pga7sjXq+lEadWgTqOEGaU8vdLGPDq0UQ5ojR
qGIRoAyFj4UV7iKGcYlceiJiUj2RN0ihEtiNq4ymxQO5TOqpQkK4UK/6tIqfQGLjSYyX8YXgLP+q
o0uOV8lFruoWWybIgI8faOZlDH3TV/5QQu5BkzPf0ewpvErH17CfUlCtec2QS52rX/5o0KbSiJ8G
UASD22+1dIDGdmJgy+ZbYzt8QaSzuC7aUPGrvq08QXZ209tj+aPlBN8hWoDNnSHpg4EZXzg58qUd
7QFVIYMNSlcSLCnncbwHimqJsivdEr/T+m8VQMauwo93F3RA1dMe6fnzn8+by16WDIwUeHzi0ptq
tA0cxqyZUiAWiiYPJmY1k7iB43uPtd14leZlgPYLXtcfz6/75uyyLs0Uri0EOyTX8PgxO9Mam2RE
JY3hvn5HK4YughuaF25H47gJIG8pliEPp+LSDYLiKuJOFpOdqZ9zLNOU7mPtOPjrzVl/BVZRuYH3
M2wdRNoPUR5FcArs7B6wgNjlOcmA1efLFzZuPhhOjsRzZsJR8wAcIwkw0yu3e+OP3Mjmd3j9xrfU
LoNvMWjepCkUezcZO29qwupaKH23gTzRe4pi9u+Qm0HeMGyYs2eDelP0S3QTqLRkHQMZbdBGEcIY
Rex3HTEpDfvAz7Mpva/yBSwDLli7X34NdGYlE4rIQNmyCiGKiziAbs+FD7TZhBtPil4nw5fzi2gn
zjSroDGK6zQFrrYKIRBkgNRhieI3QfZnWMUPkwUHHIM3haH5gNH6UDxGQvlQqJA86TNtxsDyoz7c
6yItwKZXt+XUYL9UuZeyizcRh2pXpWxGNkJO1NRVdoF25FA6SDv4tIj6w8L821sqwchfTzSUR0K+
AJ0oYMTaJemUN2F1tfJqT2C3Jk4/qoXPaH/c4kkHyjydbawt+vLfeckOnUMXfRx8cuVPeXVPhEwS
RrXHNMtpJhNkYx1tawvN0vNv+cQXTUsS/R3CKGqD66I+FZUAri6/6LbXfCyaYk8swadfXwR6snBg
78mkdxU2VIV5lAr8x6fHX3vAZO1NOdLjP7/KqVNBX4IGpooSHqz64w2zRBOCxUh4NyQX+8AxkLaG
1+vNaKzcJcloXY9hN2zSRmrun1/61C5K6imtWr5LsWby4nAY91kx5X5UGPEnI1MLT2lG8+r8Kqc+
SIjCwBzk1ImO9vEDLshEqTigYaoNBPemAMVxT1SM0EuKaRuGhuyh/0cX7ETD58SGPtMtUcVgZkL3
4Hg9fRqnWreS3KchrGB6iwpKM4TCT0oH1kePyr8+2NwzxXxpUiMT99V1apBuE3oky5OnPV7ZzZxs
GMshw/QqbzyzFQKuHo6ogh4p2p2juQvtovHAd9dgo/BgPv/gJ17n0fKrT6/nEFW4A2eg140JPG+N
n6zVTBeylxOvUza56cjz1nRazMcPmU4BPhytySquYV5NZJ6YzmolyrN6v4da1V0IKG83lWBJQIGa
T77EOOR4vUWZyKrx8vFL/p0HmPqPkajwxcF+B10tizuwjIwHJbJLSZVyDuf39O1h0hiEkI3SQ6el
s57bjyKE7m6pFaSZ9IEY7QJmtJUHpg/Yf1RFjnRuq97bWeidX/eZ2H98ltDApKVHSsFNBmjg+LE1
xuDgOIPSr+u4a+/SvAnKbZkYtnKDe5T4ofN6qUAapW7xAIjaO8oAs93i2aGWuzyc3M9TtsBMsyfC
hgXG4UvTaoPtoWSifBuTzAYyN88MK/GahYUNmZEuqI21xns1VWxMMvueskVHkCjcTuPQaXvdwZge
uHuPcXJYfoWWFY+IJCPhgHZ7i6VGOHkQaC3nC1BoOfKFGfo1dfLmx/mteXvMpdAn9RfXu2Yz9zze
mbHLpyRg8uNDy1K/oBSIBn/clF/Or/I2V9VcISimmM3RDVgLZRXDAnQQQLGv0OAIwukWyp2zCUTx
5MxAJnUwBxei8dsGoyMrHouChOpfitgeP1itYi8D7aeAGGz0Bysfg+tZLSeP7yO8BracoJcygqnL
K5SNmkZPHhB2vpSkvX1u+SO4vklSZI2yitY5xIZUb4Pch/BMdp65Q33d19hIaFOI4UBuh9qNCtb7
r/PbferhuQA56DYhm9RhlTyjex6FYHxzv4ux1E0Qv7/n6lc8w24Sbxq77j5GWfpr0NnopmAyvE/q
ZPHP/4i3oYYhPjUZtFxu4jcabYCNmlyNFm4OkLRPmbDjA0pw3c6GX7DtwwhVfnr5yU0SdePeAKZ1
Yf3Tm/DqB6xOABLt+VAHeu73Yirf1d2SvJsMM93Fw6h4CQPXm9BS7b2SCojZBjYCMZKfF47h28/r
eBNWnxc+Uoi5ziL367j/FnaF8940lvbCHX1qkeeJruzuMdldBXXopoY16Ko8ZSJ6bAfExTX0Na7O
v8/Tq0h5evlGOVjHHxTamGNfNeQ3WEeoXqfl+mMTzM6FC+ptUwisHBqrpo44MQIT61AhBnBEhlOT
RiU5iHBjjD5M6A94TBEUbEviYos81/AI8Nm8wxZ1IbWb0h+OkYndMinWfVGZ6RXYW5D5cGp/OSk4
/nGrPegxmU5creV1OuXi61kxv1MC3GvO77S89I9vK1YB46MK0D60ElbvM4IvUfcaW1DAQvsoRF3c
LnUao9cTXaiy36YfrGQhimyaqBgRoY/faVA1IQSaLPfnJda2TgOsKEI4YlfFzdfOLi7VAJeWW4Ul
/M3CicuF5dQswINLWB5G68EBSEeCazzM3/MbeXI9JjwGqj9kkGuRmhY5gRqIce6jMxR+zEWp+Uob
WZKg19GVRrzz31nPEaStXCPMRI63E+cuywln1sP9SrnNxtDepbNRbV3seXwdRsSvrydUqcEjyKoY
oq2iS1Ggwj/OjJaiGEdSy+qjnWOW35Cxb29szDn25x/vucu9OpjIL6NJ70L1BHAj9/tVOaqEpZ4G
wOt87jq8BZP0765ytmHX7cuweFDUONwAGdzAbb1NlPoakyJ0geCFaaj/luFtyazPS/tkH1uFl5XQ
pzLMzJrAi+BaXnj1J25e2socHHCAcviwehVDwOwBDkXqI2cJb5/2gxAPTOqrrTN3rgfp173wMuS3
v94c0LW04+jqMleUv+jV5thhqEWda6W+UKVXva3IDlWcbtU2uQtRVbmGeQ9qkzHjhZB5IjAz8mP4
BsDJQopU/vtXCw9huRRKOaX+PPamp1RJ7bVl1F24yVbAOdmQow8nharkxwT8cZXLwH9cxjKIUr9L
C6wjGWihhBm1DxNGhFdjs8TXemAv37IuxoJL69V7dZjcg5k1KT4jg3MfZ4154cnlS1xtudTMkkAE
hoLUT8dP3rqoEsNlSH0bT/KDKDoyHIgsnsicS0POk0sRScB/WMglr49+nUGY7UqePu0M/GVVhFT1
sMNUM3U/n//KTrxO4hXjVJJX2fpZnaNcr5HTb52EWgUsbynqZt+lziXVwROhEVwbEwiKenDG624F
9FBYTghx+DmOX74zaC4u74Pq9UGw+AgQRk/nn+rE/kGFZEGpGEWKsgpVzNUH6kGBMWuoGdcMQKY9
4hPzNbrfl8RvTy7FkzH3UJnjrDP/HnbyFOtdgqfTsHDLQP9eZqEfrD4xLtyfzydsdQJRitOYPnIy
YHWvX1aL9A9qRjFNeG18cmuwW1ByS9+s0EJs0ry9atRGvYLoFe2t2jLuFjQ0D4IB4o1wouBdFBvG
bqYj9pewQzRSlMn80czh4BVTE3vqkGM4lTI/EJmS3FhpBge8CIaHdNEDzwwmFyu8JvtVWIRD4x3G
gLSNgL/hyP19FU961UrhI/JME8MOzxoqC3Z5n14Il3JnjneOnqNDwNSYlEDPWO2cBhc7zoYq9st6
GcAZVlgwmrDPJyPBwMVC064mJl24wd4eDS4Fbmf5VAzG7FUCImaITnkWxfAIzXSPtpa5q0vwOrY9
XDjvJ6oPqh7SuJf5vrNOyhEQjjBtFpHfI8Xgj71j7DXR6Vi/11jjQV/d1mXdPZgjE4RxdPWtFTaF
d/6jextKmM8ACGMIgxreG+jJQGlXg0fCjRHI0d4ss25nTuYl3da1HBs3A8tAsWEaxfVA3r46MD06
Q0jxR34GNo4UIMQnt0nUABeYAGuiJhBXCLejVJeXxSFCReQBSaevYVCZt8s4CCyJ5+ZGzEvtn3/8
t6gnfhivmdaDSduZfzj+YRqzFyTndfkOlOCgoDC/RS4B+k2+6GitFNN9oQ8dwmtD7mHZa18tVWni
gIZHNUImvwwEkr8G0AeXJ7Gd2ub415jWNGKjZkV+2Frml2CeYQpQDHnRlJoXrE7e5iK8dZajH02+
9uYTNluuZ9GZqa9yvOmYtrji9kyuZuiTG6swxAZNO6ynxuJSq+3Uuad2AcIr3QVg56z2XO+7eJhF
nfp64gISnvRkQwA16LsM41W3VLfGrNwFJmbfczXrvhOJ5sP5137iI6emAaQLcpjQvO6p2mPf95Ee
pmThWBRjAtpcoRjVbxsw5Bc+sBNBDNC4AzQRMXXaZ6t6UCDBYs3Ptxp8mGslspzrfABWzW9Ld605
YIXWlb+MRQHjyRcNmlQHq/gGOGRbRTVDFE78WRfo/Cha4zGkvJjvndpG+BFSmVuoACLWz1bUTrHU
Bk6chn2/TInzMOeOenAjJ9xWWtqVm0R66KqBRiKvKvHBasXs9bHRShWkmsGno9wyOrjRKq369Ouv
GLl4JgOM2kH+rBK/CDV0lEjQil2y+T51jPo2gbgBqro0Lgj8ngihgPefR9DY8sBOOf5oDcRKKytD
alLUFkZ5Vp6jNmb0bXQhvX6bj0m+1zPd4Bnkurp0ScaURasKUjF0greBYWGmG7c/El19IG5lF1Y7
dW7lpA86osHNsJ6tQFdSIxMskU8FGeyX1iBnjusCLn+OMJSNWfvQZ8aFG//UgQKoQIkCFBWOz+rG
Rz/BrcfJJeUsynhfVVa4t1yyWzHgYHv+fDzPpVfZhawJoKQyZ2C51ZWkurEWjWrAAVG0D1EHgx9t
RBLQW4Qbd0OERaxZH9qU3migbcRgv5fE+als75249YqQrvvY3BvB9NFG9ufCb9M5Mm9+G8w+YDmg
NmCRHR8p204VVO3NxM9ofW7TGN1Ja8Ia0dbi0bPy1NyPSVPdL6ZeHnjEcNcjOOHbSm8Bpwkv9RBO
1HX08yijQDuRLDMIOP45dUtOlDZSd3mYq12sWtoNql3fsr5KH8N2fD8mpuqBBmcwAGx1m1rddI1c
ULMTddfuo5TB2PkNkgu+2R+4FlS0EiJmrD7uAtwH4rcEnqSyjQNwD3dTVGqN1JyqHyo0oTzUV6zP
Jf7wVzPq7Rdi+qkvHqYdQxFOjkQVHe/HYNtlpCIg6btjRTGv1ca2BMh1ITc5+ZBSQxkEtICcLI5X
CcqC7FeZWYWxCR4yTv1JdWYN71eB+COf/XZ2BnWTjEZ+35aGuLDHz0/xZpMpM5msWrbkBx+vPyV5
qLjlQJWJxTyNxXeQPTGFsg4j0jgVDuw1NpMmL9jq3QdREIEQZHygJ/iEtKC/aAFe7rbXtdg2a0At
4vRad7LrzkhvWjApSFD/2aXVrR0OtwAXt7WavlOr8W9zrm4LnUGXHu9MM3wKy+lxVsN7DZkoMDJb
UDPuxsoSf3LT7eLqj9OUfs7r8k+ZtdoNwt21eg0SbU8pdyccvg90G1IFdZVxQhkDRZtCVkjOIZXS
C8K8wh8XFZ3gZgrda5wv7pBE3KMHd8gV7bGy8oM6h38q6XgTjcZO6aMHPZ31DYsRBDOPu3s7WuUf
nSKuBsf0g6k4BBpeIc5YH5S2/nD+3J+MjzDi5dgZ6KW7OvdouYT1OPIhRgXz0FhMKs5ZUczPcN2n
80udPONIOLMaKTsjg9Xbj90FZQx5fyoajq7uHGNtkF0C+Z9exWAdWgxkEqtUEHWeBBQamj9F6NbX
Iydpg5xc+W/c0LCzyTglkwAo3PGz1JPI9MwaURbqtcULAzXxlHzKDud37MTL4UNE5h/6KDnlWjq+
mtAJQzUg8cFJGSCNqnnjpEWwT6tLE9kTmQArMaFnpCNtF+T18ar8NgfJbDOIDLPlLLeDkhpb9Bqd
gyjTxEvSqrxQK5x4S+R30B+piKVUgHzyV+vltPq6XufJMrrwN/3YJ/ezFVzCNp9ehThJt1pOZlfx
jiYCJiNkkX7eNznuoaa1Cwfu3PNv6eQqFu65L4n/+izYZKljJveusOb6xkKr2aPeyy90fU6eBfqO
cL1A4EAGO94xbuxFF1Gf+FL9eW90+eyNYVHtTLsKd+cf6LlZtYrTwNxw6WRAo4P0W+/boOJOiZCk
n8yEhw3zjLyW8nM40zYYyz/0Cqr1u1i302YPNKwztwtN4vG6MXIHcc8oWG5sBTGvDd9JiVyxqqef
G6S5n9LF/ctEPmCnTJ35aYqtOtultgJYr5jd7A4JXW3Y1JU9GNe9Wenmhv+i+xCqIzLSkYa4kz/N
VkKub2tzuEWuu/rTBo2KRYgL9QxtO7e45ouvtXfItbvGbhjy4Q+rieF2Z00+dn5tDr2NVGZej1s4
sJaPeC9XIcoy+heVuj3Z9KWRH3JtQDqSF/EngBRzwnuSiQJ2zflDU897vcD1c9tOfbxsSuZpj9jP
JpkUxc2+Vp2ry983T1dWuPBTO9cc0m3r5NYfWaWq7zurhJSFUXXzGYezFjlZJrTbqI+QDOLOTv/g
kznwJ4t+Y2amsRNqZvYbtzKTbuvqg/VFpIl431AGmaCgxjTdFoM1RvDxcRPczLZVvmtAf171uVYl
Xrv02i171i/XaOqFH+vUqQ8z7d7HHAvPXT9HJbP4Rb+rR63fq+acX0EcjdVtGOs4TTeVRjfTRoHq
s2gnh+FCoES5d/64nagL5PCKXgkjXlo6q5OtNFpQlyip+7lJa7hynR89orsbp0kekbbqr8sWN4rz
S576ZEm8bUIPCEfGdMcfUxOJgrqSnrrd5Yo3tZhQR7EVXehpngqqfEVoJ9D040JaBTmMY9hPpsf+
SK1HLoMrmr9UJtKH+LbfLaNW788/1qkYQQtVsoUhuZnryaqqjurYmjyW6OiGOSnHzyhpyIy58/H8
SqfeGeZzktsu6YvuagOLIV9oVk0ouVm4VyihcN4rxUx7PZ9Hv6bS+55ZS3AhLp3aT8gwwGroAZO+
yh/16tLIen0I4gq0c4Ea0zXnczgIRN38Mpn+ZL6mXjgkJ3aTJrEJpoU7ChTyKlttAsQhCqulCkca
duumJuq8VfzXAv3owoOd6hlKhyNJzIBQC4vu+Mkc5BFb5OW46J0mfwrw/fRVp9G8GigNcui1vcGo
K9qJNom8MQitm0bHfjxcSD7RN7zERjnxco9+jdyYV/vs5EltqwGzjGkat0NZdlszN3JvCFOQwKmS
H1yDcHf+QJ3cbAF2Rw55SdxWa3YdcdJu+P7bPnN3hhlVXl/N5n6xS3Eh3pw4Rlgdk7jBtDEY1K5y
HcI+iu9dQcq7pNkVMHR1j7Jrse1qA1v6lh79+Ud7y7CiifN6wdV1OjpJP+kAhH17AacXJhPQo9Cg
S9gENVLG7bBlxqkcyqQo9no1im2H5v4O2tyFpEt+lKtrnYY5gAtaSvTX1tpCowkbNdUodCS5wxua
rqIpXXzVs0ndJa6d77rWqH0VObcrveovfU5rOxrZscfRAM9XSaaEHLTKmYE9TUVi68QMtUCObSr/
H2nnsSUn0obpG/o5B2+2QFJZTqUq2daGo1a3IPDeXf08aKUkmWTUs9HphdSREYT5zGtOpWN7Y1o/
ITv072KZJ30WgZk2n7E6vgeP8kQA57EdfKmr/pqU8qulhveZmb9Y8uAhTvcRpb354NDvvAw69EGa
a2sVEjzQ5d4foEZF9dohGrGE9ZqkQESwL488g3ZGQa+KdaDEiZ3NFiqXAnmXCymiRzLbo9ujuXGX
2qlyMJedjbfyjLme8cdyVrD95WTkTIOzLkibGwkI9Vg7KASmXXrG3yS8px9sPWGlWr2VRRae5CY2
TqrZyHd5K37ePgHXJ25tVJL0WasqCVvg8neMYY83U1hT9IuxSkiNtjzXkqbeTcIpv9e1Zp3//8Zb
f89vF5jcY1KOeHYYWHOCdmkCkmta0uiEwppBGaCpD5juv4jjlydLp+8ggxmnIE9pY3OlqA6bhoaK
HsCKit/QVlxwRZJTSNCh3WmWuwC07d+11VB9BKchqGW3RvlRhK3WuVoZ9lpQK1aRuPjuoNSNf7T2
iOqRPfsLmMoWbUtztHEOS0CSLDOGpV6rGbnsDmmovIVojqKs2Iop8XDcSdQnu5nrmgJrn0Ru3Ddy
i5j+pH3v0fpG1jEvmtiVwSL/4+AY9x2Cc/4VdZWOgBc8RYnEeNIMfrdgiNPEuloHSYtonV/Io515
ekra6yqStATzlMlvcC1l2QXO3NkPdoGy7jk0MCr1BEv1NIgu6/F4RCnSsCRjcZUM2xzfnJxl8Iw6
KjPfNrQKylo+mSlqpCJ7nVKrF6d5Fl9SQ2qrk4zqdOZZoSR/nXEmfp1srBvcqpim7JGW2WT7tPJH
a2iVINNMOfdNZ0EGHXmb6ZlfnzwNTd7oXoo7XuilvawdoW13sIOErCvm1KSkuYpzXW42VcoScHmW
g4KBep9qvSbhDtSgZ9ohOu/p+CUhQzqjpWbrmD0hhO7yuyoOvRAvdh0OD8KRFkSPWxyLUFQ+eOx+
Fbg3WxOwBX0xhMkIC7cXWjI1SGfXthO0FrY1dSRjgkHQrxWGX8aW4hEHv8Fv1GmYjRJoPJwjqp4Z
6OAX3swZxDLOm5VVfGBnnv74mEJqppuEvMaabq635G/H1KrqWQl5iwKri5/GRbNmt5Hk10KU+hdF
4vjeHu7q+SNWpciFZKThIAe9jVkj1JfjuF7EnR4Vo8eOslHUToZnW6cQOCVYJDdhexKp8teEC8PB
d7iKqdbBmSJ9FvrWV6g5xJi0fohRlYXTH6MyH703x+Kzkqa5W/XVT0Mf3t+e7e6AtH0JlQ265PLm
7hfSYtdjNfCQDVV4l6VF98Gcoa44M3VWvTZMt7e7Py64AOqnOcgrzyIToW/uwQJj6iIemKXcm0Qw
Y+Z4RTgf7emr52QdhRiGt0QDgLYtJGIYAG8gYmro6lf3kSFTtpWy+BS3c3/CKObIoH1dqosjtI5H
oYqiNZ0TZatwUUyqpWRxveZx1ru6hPVLUcl+Ds1idmn8Wt6AS+ratjjq2lyFCZuBN1dLPUTN1Fsk
PEkuZDdfIjxyhvYI+buznLzMhN1g9wF/bTF2k6m3gypmAAtl0d9JS2oF3TKJkynP03NqHDL/rsMS
yMpEgmvFecUlbGFgUhRJahLW8V1YqerZ7DPtrYom7aGK2KmtjVJ7N/eobg1G+KhEFhLMQotdXAak
j7fPyM76rqJ8xL0wNuhrbyLSakpqVIGjmIB4/lEYWvROGIp8f3uQX0a1m+1zMcrmUCBahLC1DWM4
jPGZgA2TeKrU/kuVBnYOz4dLH+beqacgiWhIUOLzZ7ymPIuOJl4ziYfueXOil6b7YyqfQnOlUM24
lQs6DoIXfZLl17FN3nc5TRMAj6hZW40L/OGRoop5aruudW9PaW/HAD1Ye4kgPTiDlxd33Vc4nmGp
c4dpi+6OpDCn1JQ/AUsbfFU3jkh51+kxGwZ9FRPWGuUNZdsPn6wco4HOiu7iof7HEpnqJ7OuvU+h
nCO9brwZGkr7YMbw3NXx0LDhDQezCc9q0Iw/xviuv8UGug4Sgituq09ZaHZXwvSP7hwcSDF3GSNU
gtrFC9WR8kdm6oGdLUcFgp0baO0AoDmwgtdg11wuOBljhPInGxXlwldcAdSPTtTnHxQwAh+VWK+9
oqc4jPOZFR7t3p13hKEpuXBO6RBtvYYp/ixY8on4brTKRzRoYzcNsU1Jx4w+tkUJEYMKyOnT18nq
uafC18yy7jWz/kE945/aIOga64Ha+/DTjFPauRnhnjR8p+txjhC989umR0yWwqtU198to2xPPRre
p6iSvNubduewQwAm+11xhmv/83INsRkyjdlhDSfs3wPH6qzAwTzloOa3OwrJI9/JBpm5LdNT5BQC
dkF0N5JG+uxoXASG+UgkdfejgHmjJQSBgmOxmUuapjQQUT8CDLN4yBHIfpxmyn1uMrVuWTMJKmgH
W2F3avA2VpUJ8C/bzloqi9xBLD26a3XnR90pyOpG4sjj9bpKQCDNKQf/QlF47RVeTq1sQj1BmZ8F
RMXjRa9NxW0VDBCiIu4D3A8zn2pKegL+J32Sqrrz6iaTT2A3xQfAaaM3DpNOxVs3XoalQ2M4SRVi
WFSCH5OqyNwJA/rMlbJDkbrd1QHNgGABVWzKr5e/O0mECDtJ5pP0DlY3KhJH5hD//A97mLrrWidf
b97NU1KlZYiVFoPIZtvdaUlurD4Jlf/noxAlw7igZEMpbjOKZnUp1skjH3pBoKKYrQYTCaKC26Nc
J0586RUqs4r9QJncRqh5nzp6aHXcpDjefq7HRb/PZLpL5iKQ4KFG44MPgzoxgmpequkVHRcLhABQ
yhQk/Hmc5sHFzAc0S1HUBxWEvRiFor3MKKqFn/g25lMjGvUR7POAt6T/DpoMUwGIX56MifqDbGAr
2+a8LZAMdBSlM6iGvRkkSdUerdK62Jvogf4BJEAkmmhkbqvQy1KKok87KZjz0nmJBJ6ikWSfFznX
AyPR8pcCMw8vdsKfNKXyn/hBEAAsw/Ra4ez5evuT7exx5PyI7OmYrIKTa1zwW8IWOe3YtHYpBTiS
1T4CW4obh1Br/nSUFT9JtA2EahV93Dx2banAsFhQfjIzjJPkLmnu4yw9EtS4vkIZhfVcb1DO05ZZ
qMt41xXKEgYA/lS/qeb5LFDm81RVTGcVfIknF+p0cLIo8V19ToaldcGbSl8BPZvLJWzFrDUGbjJB
1iMmJZSnSsurH/SCcCKU9XS8q8AlO27llKjiYoKcvRmhNQ0YWxiT4o7ywiNcWfIbQLv5FZyYxCMs
v5iJ43yIBj39NpUg4U4OIFu6QIuaf0TIV/1Ra+aMpK3Vz6a34Jb2rc+UfPJr3Z4lqkhdrt9PzSSt
Lmhaib8mllUIwWNv+jFp5iyE1Sic2RV5HEauhTNh5bdK4ky+MMoo9MPBQDHeltQmAfuSRc/D3Ikn
7P3Cv6ZRiteCD5bAUT9nbppAZMQhpY9fh77SPynjlP8sOrX4O6miWiBvKRsjbUljYDs7grxAEn8j
P++8EwgcmVgiyQyFXyQKwmIx8YWTrBGzwc6E8L4MafwjsWtOQInL0HdpdBTsSaVJfInUsv9sLjPM
d8gfn5VyQZG+0dgDd0msFneD2vUghMC1/piwXHkxReEAvDTM5jyDr37NFfq8oI5U6UlpdBFiuDLq
57jX6FGja599iyV7/FJUevua6Zgd1KHcvtp0j7zYyJ/SPpcQVLOxCAMwVFFwKcbwoznUxiO3i/Ux
ozb6WidJeMopF7U+1jfzY0nb2zl3UiJ03JgzR/Ibu63kvysr7WxXHx0hPHIio0FOMyVVQK9NanEz
wrYrgOcdfVOKZaj9XlH6d8kQp/NdY1SS7v0v67CxLWoVHImwYrjYle68SjinvhvkwviEh0KRu6hv
hu+n2uneIvBXEXLNKehpJZdwjyPhjj7ZmSm9jiLPP98+/evpvrzvqFFBHqcdhjjMFX0gahxrCtMk
DKIWadAwRqChLxX1zmrNT38+EsidlYGKBgaZ/eVRJLKo1SbKqY4jNvJYtfHPrk/rd7LTioPQc29O
AMRUlOaBbxBNX45UJlEUD1PMSKQGQR3lzSN+yobX9tLX23O6RsIDr0WZDMUb7k66s5uhMMHAnZUN
GuCHhEyTtuQfJYtOP3eDduYhwRdLb+n0AzBevdHgSab50dX6az6bb8iP4AfIxMC0ejaX3FhpQOnG
0AnyyFyCbMIk2JicKSj14pM6948QpRv8h+3RM8L2e5HYFDd6p3xspO7fyPmWSBgNdeFfwjYfzVgz
f/bVEp3bRKsOXvmd70IhCW4hmSzmZ9vFmmpr0THzCoNOavHGi+1/sBLvT/Cjw4OMeee10enrAtOC
GULrbZMxY7ICcEvLwiDEpNMfcoN2X29ZPoVsGSWITJtcHSTIn+87mj+rWtWqpwVe7XLfRfh5JgxD
adqK5K9Dp8xupCbjmb9r/oelhOVE/YiDi+Tz5jBZSqc7McZ9gZPiP92LNHYBDNXoSXbLwax29zhR
KfvbhmMD+fRyWo6R9iNaHk4wNCMwGdxHrJMjGe2pXVTnlAGzuB95fE+SoQx+bVfFfU0kcfCUr2u3
3eNI6JDjoX2LccRmbc1IRDOVCidYEiULKBrSII+xtxHYtfto4jYfaxxJkYErjr7q7si0VZB74kJh
715O35DzGJ9nyuYd5O5TUTT1aoVoP0gD0qqpGKNPc5k0JzU11IOPfB3/AaSzoJ4Y9PHo521GtiPk
VJoIDm4Pyv00V5VCf8M5UpvaO5UKwTcfFyV9wu/L+Y01bRpRoKpfSKHw28QMv/cw20HXWQcN8d35
kIWszkHALrY4N7xk8zpLVSfQhVm/o2tYsnPFEdhoXZWrnYKrjsEjo1BqXH/Fb1GzAWLCIeBglAIp
p6HR8GBUpuxZrpLmuaDyenDXrFf8djx11S0HmUNt7oqF3iTxBMrICaQirl+cGdGbqOqqU1kOObfM
oPpDp+Wu1mrxS9GMR33+vauO25Q8gb2CicvmBRLGksVyzvChZo33Vjw579XEktxeRZaFfhdkMFlM
X26/e3tn4rdBtxJTY6WEIN0YtKUr+aM1w+RRs3IRwMPLX2dHb+A0N7ovWebH2wPvzpZKKLhMqEFk
5ZcftzOnpQGXxMelf4ZoSFP6tpZlZxx6Gm/u4vIDElw/bo+5U1GmBIO12C8pTDKJzTnsTSMJkXLi
hCjx9zIjfyE9j/8Z8Dr3em0eAoRSlsYdCl0NrCQqHho0ezHFa/Mg7Azu6DlvwTRKM80T64shNfX7
1ujMd+qCQAEuikMAWdc817oD/of+cED7Xr3PKK4By0RbFTm4gn+q9T+aIo/ebs9ud/uu2gLgK4Hn
bBHpOnazcTmyohjKpy2O9yZiqq1DII9Twg8sVikpKlH8KFuR5ipO2BzJrezcP1R3eVxwISKA2fLr
4maxyLZ4Xrqy6Z5lWWTPAovq58bS8W/TivJZNob8ye5wwG6RrnfruB7fS+RxfqGksm+mVnaf95N9
HpEWc+d+CE9ZDos6nWvDG2QQld1ij4+qtMjuiORWiHjnGZUtdCSX3HwWmRKd0LeQPxn2MLlt1Vq+
g8jfSY7a2JdV0CgTv8XDCkV5RGIQ1TRFo7U8iYUO96nXaKLoKHzRQMXhrb6z86V41lH9/6ooUXp/
+2vtXKEoHyL3C+yBwtc2iJb7rJbkhj1ldPnwXNmDc5JFfOQds3O8V6l3OlQoXtPP3Gz4ODdEqNo1
ASWW2KconxA7rZTEj5qWUtGcZpiydXlQ8pgEt+e3F8uuuBV0P7m9SUw2t3cplGEcDF5bMLn5fRVr
9fAIUV3tPduc5BAVzmr+lhmJcl9FHAg1TtFlyybrBBNsmj1wH/pfhWj6D12FC4KH5JP8ZMtxWaAy
3bZIMAtF3MeLNf4xo2llWaxMJu6l1UtoczPhkG5LmbSuWaFoZynKOs9Spwp4dl36i6r3vmloyM2R
UASS0x+BCPdOkQail/durfJtsagRWI9pbkqCtByI7ayGuttVbXY2lPDgCt7bggC2KBVxAQHm1S6v
YNHaFjJ4TFQRQxQIGw29SI7kg1f1mrLGehK8rwEQzmTWVm0aLyWRt0tDhNeMowiUVtiNC94WAb6J
UC3zxJAMH9qmiV5bx1gexjAT2VlgsE37A2wnOVA5d6nbTY74cHuT/kK+bp78tWAGtoqKEoWl9ZX6
LcQoHUtKQitzgrEz/Vpyvk0JSEO5z09FZJyrMn0cyuydE1IjifS3fJT/TofluZrzh6ipXvt6PI2V
8Ay5+DBQGK86zcPA8iwp5UlFylhyoNVHbJhew/OwdxpXRVrmYH13HlKKfitsALIm9bhNAiEys0+h
ONgBCRJI1x58Sl71utfqxpPidPjBrcDQg3Vbt8Z23Wjsg1cgVyaQ39wr2Syn/bKYdjBbffsxFInx
4gCbKCh6TynTrTvHJXtv/oa4rn4FcT1if9w736WGkpRbD2J+mSGb/wjBNja+Pk3PCdX53I0Nkfyl
SgoClzNKqV+y1OhiF/tagblbGKpf0zBRjti8Ow8nK0jrBFVFoE7bvGDq0bCPi9kOOud7luXLI9K3
+X1RgSizB5SaGzk13bhu0pMWwXy4vZQ7PdpVmwlrVpoGXLNbgmkWKqFVwScJEvrBrpXUj0rY3klJ
81GObFrfShFIffahcJS32JR+6lBlVNEeSfHu7iKL1hH50a/n+/IgKMghRylgtGCJnHfKGK/1eyyQ
gZZFJyesO9cK/7098b3bB7Q96dAaBQJnuhxx7DO0nsiLg0oZ0SDKbcsrY66g26P8Qs5sdyo3HB4M
0IthMm9PuJBRcul53rpo/gZp1w6KvIGYAkDcxzJQuFVKM7yioXI/pUVzBnHce44SG5/scIK8Kiz9
DiPr+m5Z1satKMYzrez4aXVlf0SMUAuyivLtZMbZO1Td/7xhuYqqr5igFWSCt9DlKrV4uBW4kNtB
PajpIy0+NZDVsXXjSG3unCWRniNJmg6ulN1PQ4wM4xmGGQiXy0Gphy8osyx2QGUmoYJZm4Ata+Mg
Qtg7dhQqYUvRriTLUy9HMZemarRwtINMscsA1pJJWXR0gnopk0+GIdonsQjnMS8G+0OT1dnB8HvV
EIogq8AMygQrefhy/LAZaieTGD+dE6RWCMeIJVNxj1u94XVh7HywMjESBYyLK1sp1XOzVw9+xO5K
r7AvkHy8jtvmp1QJoFcD1Q871hV3xiHv3CG54d8+BLdHwazvcqYGeMWJyrkdYFXYPvVtgWKAI3X/
ZS7g5bByhZaDoNPlKFRtZgosLVsVL8Rns1csP8L+++BA784FLAt6R4S0QNkuR8mMVMv1fmBvijji
QjY/FKghHlzKe1sTEB58QXhOqwb65SCqXXRIBnMbTnGhvmT2It4tDoGYNNvJWcssNEOmFuGHulRP
Dmizgznu5an0uvgF+DPBLd2y/ENLS0sdtWWORmyhM5U0CzzvtMfcoLbtb53pJF91LZ1KF1MleXGF
jI0z7dyo1h/IOLFHxbqninDZKcKf/UDNzXWkcrB9gEYWvY7CQHlUmZlHVJcKanuNA9PXTPRs8NLa
ql4WfOIiT+v505XSeu2kWE7+xvUZvWlO1n67vUH30hRibfrGxGAg+zeVK1AZcTXUGTFMCT0ciLtB
9MCrAEVzPCfk1KdOw6h4kq35w+2R9969lSRMR5E7CIbF5ZdOVbU2aajzCi1R/L7BDsKvzfSr0jQf
7N5+i63lCBRp8n/cPki/j7jZwHpmA3CReYfQUvZpo/zILHU5w/zylnGRDs7kXvCN9wYYMGR94bVt
CXt104s+7Xlls1EqvuZNOdVuha73qW7RqoiJPJ6WFvXZYpY+x2bnPIyoU/qTZqdeb/f/gK7/Y4NA
yOU86yu7D6QEeOLLFW8cye4lmiBBhOrbuSj04eH/IevY+a4Xo2xO8DLETRStF+uMKMEdauJ6gCqg
SVexbd+n0SxeMJv+eHsv7VxNaLDZIJgoapF2a5czY++OkrNes1q5jCQCy+yZa3Hj9ijXAl4sIDo6
2KysDyeLeDmMiS+hUgJVpLikDq9G78TEK3ntT7ESn9pIsT83STcHcxs2fqvP2kOpFfp3+o/Di2KE
2UOcSpK39MAubv+wnUuTRGBFhZI9yxQVL38XarF6N5Qo1MSL2bhcku3qOUmm1MuGl6c5zTNNUoLB
0L7YcjN8uj36tYiMg6TTuiZIJMDI31pW5CQiC82MMCBlHBrPSaLxOQ6NofIE/A0k+vA39FO7jd6U
etVOWUn9sSskyXpcutrA6RHMsGsXJCi+RNf4hBlTFgdJKbL1LHC63NTO9IOfvXPzQaYlN15JoQAj
N/ePNamGlIxrxclRx+e57/OHWqr7z04WIy8yoJdiUfgK5DY0D7g3O7uVdgS9YqjqQEa2vdVUViic
9YgiUDvq/1GSqfeSYbEP2Pc7o/yCQHLS8Qq/kvdykiwZzMW2AmXGq9V17EprXUOvcvf2578+79BN
AVquPD1uuW05Wc6sRivbwQrC1sl8WUrjtzhpEs/QJ+tuIu1xcydM3/540LXZAroIKMwKirnc8WzH
qkoVrEv0UG1rd7Gd+X3pKF9CU22eymopfjTWZB4EBztXOmVDSJhrwQJdsW2bB08jQf0ptgLEs6MH
Cq7t22xQW7AjRUNblXpprVThu8YBczJNpvMO+ZAqKE2amK1N91q3qj9PGCiTcfSpZa5Q1y0mKO7t
MLJbzQwyJ8zOWlr3dzjc1gdVh+uXk1HguaLHB64Lmt3lcleZHgu8y8wAx7vs3BBP+CiJ+Cjqra7Y
5ZGI7NFwxuVwrea0HbvKDGABmV4rV83JGUDwylYf+qoY/jxK5/iT7NFR0xCi/PXdf6tFiUxqpEWa
zWDSquZu6ujBZpU0Hmyf6wuHUdYAnTsas8dtl6lpTQ1Lh9YMzFBNfS1sp9dBizQgeBLjYcj+ZIE4
8BYxHZEL1/W6DHwoNILF5tWnKEzD+3I9s6jCKnyuzAAEtOTNWYscnp7V9yK1hqNWxPVQTA84BwsK
cWhb2awy5HEIII1AlKN6DyMvvJentE4OLp2dGa0CQNhk0L0nptuEMtQM8gjSlRFksRQ9piJRzwMw
oqCsrfLgtt4ZClYtjZoVyQgLa/O46n2M2EQRw+sWUol03lJ7OI84flUuR6Wg3aHAn1DX0+kjaZvv
FLexaJvR0YPCEGUgjUjgRqM63inwCA82486tjSeYKeN6sQICtnBsGmlNFy+6HuCCDc82DRF/jCPj
nbyI9IvSKPIdJbvl4KvtdCZYRk6BDqMaEtSWMi8rJE24U2vo2JIE1yPSdlNl+2Fm6Q9DljboYA76
2xipPxJHEx9SDRghXjAimBbHuYtTQ3lY0BLxzUzvgshOs6BqG9ntEDN6ssLx8x8/Mr+KZMTLuMch
dHZ5bMhIQpLAhV5DrttcdtwNgaeDRDs3eRifbw+2c+eRd9J+Zm1WnPS6N367g+jROTbyT3qAK7r2
SOhh3EmzNKBziAHKLOXjH6P+CbOA95DtIs0JwvJyvDGrRo4wiNxwAbbZKLCcczsXB7Pa2dG/2EoY
Oq+yFNvDYyVDUleZYBRz1t9MJ5tPUbZ0yP1znd9ewPUHby45ElkI6jSPgIBvYao4kmeFllhUBedG
eQmdNkKUQByF2jtgf8SzuMUR4aaZTUv7ct3q3JoMJFvVALNi6UFy7PCtTaOKrhQ6JqkrdKk82XU1
3eM+Nv2bl80cFJM+3TfoQ7zQojEeHZN2qCHqckF0J8vQp1BSvFdE7PZWvLQeoEjzvZHFc/CnC0Rz
mHLmWvPl8Fmbi6zT6rIzK1sNUoMie1aFP2y7if7LIKuUC2Kg2hoRXi6PUi95j4iyGuDnPQCRK9tv
ZlQXH29P5fqwYJNMmoe2FEUi+u6Xo+h5lCaIEVBaRmHPpQ8Te0vXkSYAo0AlWhw5/+2kOJcDqpcD
SiMk72QyLcQupO5hzpqS2mWc/zuWqXiIn2K4fko/eKRnFlIvPZmYmOIAWajxrxynK9jglvPWtmV9
sgQ1TnLI4q6tENi7vS7Xx42fSVttLR/TUNk2/DSx1ID2LCuYRVp7dU8gWI1y74IF0A4+9A7dgLHQ
DqCIy33FU3K5JPgWOWC4sN8WEVKIUM8aXylLxZPqZArCoqJSjnz3vVyVrY9S0+wPqS55ZlEXB3fM
9cHnh2BusFZySei21D7dIUOD8WEFOJIN5zFEW16bnaPi0U7RmmFgEtAOgDBzhVGKiiVrQ9rXdB0i
6P6Qlc5RGPdubddkV0aF+suMZGOGC9ljBRoahUhFOfi+e1NdXTXXfiM4ui0uq0xi0h56/kEcWTqe
q3HpaXKv//FNSqC/goyBL5BabFuMcmUr5WrIFIhutPxwHudzUljF6fZeXUO0y/uaUSDxIiG0Cn5s
94/cNxMsGnWltFmAAG1lOiuL9e8YWyTdqgLjaUzzB5UY4CD02Tskq8z5WuJdtXvWH/bbS4ukbBdm
tc4iLpX12LVGeGrDDKtwpTgaau+e4nYi9AZiijiJdjkUngqaVM18r7GfCn9I6GgpikhwVe541A39
zxOZXykaLSIQtCsB53I8BaXrVppGKzDVubxXe5G52RDbB6HD7qy439dTv17Am1kNyrwC9ycqC4Vl
e3RNKtJwUZxFPn7Spjp7f3uj/KKIXe2UtRFHqYbwcXvABXW/GHwgJw9Q06ks6skLnV4FgzyHgRpp
0f2iDbSQqEQAXhXTg4o3JKSPKjvnE3q8BIqdr8idfi8nGqoR+ZD5nST+gYmoPtPJU4D8GuVZ6ZTq
oUuHv5YMeoWjgE0Ywrx/KQpLO0F6iFy0QCJfQYrd7xRwKFESFiD9l/ju9oT31pcqGsHZSvWRt31p
re61al6oqEhNpgZZloYBZQfGgxNA+1FTjjCl6wfbLjDX2uqtSR8Aqf/LbZPSAJTD2DaDuSsLdPZ7
x7NYRz/GU8OLIq1yW+gxZzR3zfNI/BXAPMEYYGziF6GP9rnuB82VomUOjAVDnazXR2+WYZIMba64
aOkPzz2mP08R7yN9E7t9cEJ7OtvmMPr9soI9x2i+txan8YCAyaXroCZ8rpoQf2ScPbQW1VqztF1G
sc1ywnYrMe7UWUseywltgf9VStNFommsIM0hUFbS0j5kCe/eQpPxy+2Ps3dt/b5Wm81fKXXMHqNB
1Dpq7TZdrn02OkN5qcNE82oU6e+QlzM8B9CUd3vkncsfPBdCcg4pL0WEddv8dm9NUenorSW4lgej
fuontNWVrG3Pt0fZuR1Bx/Gko2e63pGb0AqU7JSasJuDIeuwfcyM6iy08mkypvbgGrlOQbHj+m2k
za7Lcw2p8yziGokiw9PUYsQSA5C2tAA5siQscxtZav7LIsKdIAZeg9Sts4kEn6Or24RXxyimu8Kp
JHoGyRGeeW8RqcbTHlsbQMa2UBjXcVTpFYXCtOlRqJGlAr20UX3oJOMIM7c7FLfFCqABy7s1Oo6l
RkSGklkEm2nt1476AbZvcm5LUAq3d8ZO+4OU57eh1g362wYs86wHs2uagWQa1rNjxVXQhmX6pMPB
CiYnrL5JZfYzsafONYc6fhA2sV5fNJZbZ3Lz2BfmjwzA/0FM9H/5WfQ/0Inboe50Q+GILs85F1oh
y3eWgmmmP9ulqp5EKZuuDfcLWQoxzi9VvuiNGxp1+2iPetX6NQ4YZ3MugZ6hc1R/TTt5Oiqe7qSM
VN/XJifwYLyktqJBCFzx8Qc+kR6bSE/EQVVOj4tjfVOc5SWWQFXJCgmMDvMtTt5r/XQe1Ph5XBHP
fSrez5V0byrF59LovFmT37WW5I0LArS3P+/19UK0R+GOh2c1YPnVGf/t67a0Hzu1NJYAQf3wHpW3
3pPRATzYRNdv2zoKGfrqM0ySuLayfhvFDmWjR4xsCYw2rskGsucwDd8pQ2t6lgzV80/nxGtEyRoQ
EryWqwpO1YfCgKikBr2q1QFkwgwSayt9uj3Kr7B7836u6QcMdyIiKg+bSVEkspY2ozxuS1IIMqAf
50fHiIZTJzqUv/CjCnK1rc4RzidutZTjGXu72icuzk7zpI0nCcuAU5rPyVnKMv2d0yfLkzmaYN95
Xk+JuShf/gcdQwEFb2DXXmF6LRfWeALXorswpo6QjTvQOLYs1X70wVYE8VaGb17qObJS3QxWjb0f
c9WWLvo6g5/IOtru4dR5kjaod5KaL+9jpwB06QiKH3lunGnsH/Lur/cmP4ci1cpsh+m19eHAf3ea
k8Qxg3jFtrRNjoqRGul3RqjnbpItCP7akvDyVZ9Qzsx/m6EYIJ5nqUtkP7hjI/dBA431YHut3/Xq
u1NMAUpO3smDebmZHQlUT0awELRx+ERIVHww06j+0A2IGVey/K8prOqcQ/kNtAWFytu7bm9NyNJo
76HTBVNn81Cr45AmZhKaAani7CtiWjArEkf+0NfnFb4aSqDUi4hGUWW8nGKvhGNL8ZtGW4k7rxH2
41MxZ590eBqnpHP+HMnEcLjEgce0yM+2EIWVqtGLxjKDPg6tUzhpwq9VlLRvL91OI49h8KzQqUWT
eW5Fv/I21hRppMFUpGnvIqOUeZTcvyxq7fgz//1tnJHcaBrjQYtKdKftZ1sy/LifPt/+Ideri8U8
MpNIIcFQQ9j1cnUbtVXMKBvVYJqzv0hWVc+QIEBHTmYDSSu6g/16HSswHJwxvidlfxTWLoerjQFn
ZLNQA32RpN6lgNS7Q5bHj6pZ6n/cCLoca7s9eVNRfUwpBIby9GSawz+Wipzmf1g/myoCUTHB5FZc
JCvD1GhMkJnzDEfV7h35pM1VebKajpzUmo8qI3sLaEC+XhcR4L6+hrS/vV5Y8s4rYFgJJqvq3BK9
uhfCyOLUGsp0uj21vaEo4MkUSKhp0324HKqQcxQl0PYCnlDIp14AIZM7G+s1K0wPhtrbheY6LS4R
qJLb9ie6vhDIcYUg1dT1F62sqgdkfqtTBAzwMayK+mAbXqdQvMUURWCorOTMLcaP63pOY1EytUWm
JDhS1jsJrF/J+Lr8FMp17kuwEv0pc45OwPWlydAqPQKYuMQfWx9KAOdCbaNMCTC6b+5KHEzcAoOb
gwXdH4XzjMwR6nvbss/SSXOt2ELBzVfRva6nwoT2wZG/2d4OoQdKKojsEOS2zQ6p+qZCvpTPtroC
wPKaF6w7K0xk9Lo5mNDeDgGUw8tL4gRiZXOYkdJWYJbVSiAnbeYm0WT6TdyrfkTm73aQiA9Sw534
A3iwgq0aMl4GklPr3H87aCtKbxklZK4zpRPvJRvBIF2ODDfFk+GUs4FiV0NP3DedUD3Ltbzc62pd
e01htV44VsXBjr2ePz+H3AcZmVXUbds6CVvSVJrackAlyTzNpd2D4ksxdYM2+n+4O4/luLE0379K
Ra0vNPBmYrojBiYNvRFFiRsERVGwB96/zl3N4j5Fv9j8QKm6lCmN2OrV7anQoqQkE+7gO5/5mwC6
1eOvvvuHhzvaFgq5VAZCEL6HrQ0FSq6Tzch+uYFl/PbnR/p+pZLv8+KvijHkZccBrUVJQYiCI616
H1unDscgV4r6FeuZ71cqo0R2HvqtVJAw0w6fpt0WSOyWzoLYXFvsScmjTQH8c0/r7bUR8wtC/jAn
A4mG/BD6scCCGEEdHsspahFRbcqbvm9DzRvlKXxYCtXQ/HpE+ccdpDbM/DEPF7IyXNVPU4Cm1SZq
yrg/4UfGKChbNZa2UphVA8KEUnM9T7b2YdBTrfaW0lr8GM++izoe+wIDlQUscGd2DSq1RWK3N6rU
PxnpUN3hFZYqblj1y326hM3odk0PJTIeJJUJRTrm+WVsj9QBQklrBf1fiduSNUBfJ6u8k/NRge+m
jfqD0fbE4Gmdt/i/+vhN6nmgKPQNVub6UQjB1YmZqTnIm6kV3baZEpkaNY4//PwoP5DNIuau/Uwm
FjRFjtUPYpJTqGhoyIeTxNw3GeOLolgaBPRQRUjPjGqWUngOhZH6WJnVUEztobty0l6j5xpq81ki
GeNp1ofdZbdkIcxAcFavFaZrDDtcOKwbWl7rYAW7p2PwxQLpKW8qpaOjPKEtb1axx/zDRnN4tJfJ
n0pdWlxDUm15Ww85dp1h6ADpbXPTGOmDjHrnO+BCT2mJhI9G2yRiNcfq8n1lhprYWU5HjpB2tQa2
IWkDo7WQCdXqKnlkUDw42ygxOECMiOzithrOkVCybIiZJdirwqWYKRQXCEJVe3pbhjutowsI81lV
L6D5LGeJ1Vo3sj7hQCbXXdH6oYVjmItaWVx4qE32gaIiVuIpoeFMblrKA+yuQW3P5rTKvRS+Kkxh
kRWPrVFg7trKkvIhIUE5T0ocV3azmOneoDCvBjba7yWQEZDqXpiiR+y2caNPfm4b/XCmOaKl4tJi
9FJixpF0gmnL/3xBfZ9AgMQhAQO1AKJJP1buGOUsUacimzfaZBanK6fV18ZYXDSdBKBFODFk8La4
NLPpNeHZ7+MlRwafQQeRwuE7pgVuqYyBHUbzjSEPOxVYqq/ZxfDKWvzBUagaNdxV2PksVCsOYxhJ
pi6NKU2Srk9HpGQXrA/0yfxlgCimFeu7v7IvSfyOorJi1BbCfN2yicouOTXBiHmJKex/4lq+PcpR
6pDVUMW1plkgF9W9L+q53DgafK6fr4jvdxiuBdAHuQI3DAWJwzs22tkooXzFHcuK2i2bRHP1rFi8
iAj3SvH4Yjl4FCgA0oEVJGZq1G1Hfes6b7ShnlVwHXpPcyGeRH7fUFU1J7mkLkQEKa/P2kmOilMp
a2BNx9qIz0wkz6Xkpppkm0G36N1jVcXDmWPrcbjVw7m+c+h7x15TSXDfKkiBaHnVjuQ6zdJj2lcW
6kUXwpn1h1pJX+si/+CNYrWtnYTVeAG82+H9yzIMoma6o5vZzuyTeewixjjtSqyV1cIr7FYKJDHT
kY9j65f3oBVVx4HBWJHEHBOx8mJMccRJeXSRLvt5Cj2eFrL8zxxlRQyuYDebUvHwAiNwvVYy2/OG
Qog+qyFGX9LC18qL7/PElRhAvfYHMuXwKI3cCEiMOhSAWYvfLcbQbcEp5tsSASBPOAjP/XzZ/4Bj
SYePQc3axQAveJyYjouZNz2z2I0A+Xyad+pQekqy3EdaiPA2L7c7VWTDzqwY72BLOVe4yFdbC6yk
q9lDcdMUS7uXy2jACgzvBmmQkX9LSjBNo1rv9KYmA6/ST3onx3fQh4pXQtD392uNPkRTOiDAFo4n
yWZbWb1c69Om0ZVxMzZFdhbPiXkbGpOKsW9vvpJY/wC0sk624BwiTInyg34UJ0huhhBllwnNJwcE
d5pEJ0nchieTKt+Zk5ZuECmBQILm4Y6aQ3hKqffnSaXd/fy5/eg8GNisSfc6qaerebhQ6jlMTXnq
RgCrRfUe2FYOOYjp31VZRc1nSaIpA0hgFEWg1eN8XShWY+EHZz0W+ihek6r4PnhS261ab6SBKxfy
KGWe8sRgabyoeTNT1BqrPzMQmvPFnKu/vBsAF6Klwa69IsqNoz3HSmNMo3IONQxj9DDMUu+3wHde
qTd+dHvpXtMPIjdYueVHtxcfLMcczHzc0OB+i6hO6OUD09p5QTBmys+WzjiZrFH3JHXYG136kXbD
a0C4H5SwlIoUVZRV5NaAog8fsTob1pDPMcs6Q0PJYCXhsahGl7mu1S69vZIhgKNtpqIXXjfO7UmY
4uVQJlHniWTQX4kU68I+3LQ4GzpWTHeYvlBWH55NVtH6GCRj2IjE1G6qtlr8sS+jV9iEP1hJaLyj
prbOPOnWH20jSm1Dj2g5ilSrNUL8UXvbLWafurKkta9c0XdTl5WyuDbbVklSStfjXs44Qgknn66h
s4kar1FHJPd5pc2fTTWJyZijZildEwnlnpS16lHLx39GFaLXA7jPKbVcXWY6wL1oEW4faeO7phgU
6QQ3wbRBKSEvyGBhslyXtlzeWCj8fMqHEnunAkPcdJBZMjh/ma8VS8db8XpZ9OAIT+u4A3Du4ZOS
q0LS0Q3DxAawWUDVaX+YkGZ+6gsNG74utq/z0MgfbCmL9no5Wud6JVUuMs4MjxJkrit9aE4bYamz
m2ayw0Up1g74LQjpGE75zwPZ8bJaT5Y2KB0a4EYrYODwZJuqksxw6uvNqBeWFy+LRdYyLq9kd8fb
BEdhLSFiQtMa5brjoX1oNatAQFpvAI3BEu2pcfK4Kt0wmR8KgCQ/v6bvwJ7r4ejvQiwDg7+i4A4v
imTM7uIV1YR88ZMRmd1mqUlNFEWqTrRmynf2YrRgKmvtWp9ifSfLmJo6IpV2rVF/TJuR3VSN2sAp
4Xm0k7BOxSTvnV6aX4tzP7j9KlPlFdOLjjfz/8MzzQHYxQPZ6KaMzfjCmuvkTMtj51rtzGavSCXD
oU4LG4womvIGOuZ8k1rl2vSfgaikelqp3tKW2vXi6K+pov/o1AjA9MuoLmjDHAWcYsYO3ahEvZlw
aYfFp8WbrIxes3X4wctC+sNR4BXQXzpuYFi1jCNMWOFDPTf5Bers7Tk2U4PXJ4VxXoWFeY4MbRbE
6Oq+UoN+hwdlleAkgIsSeHPA4MfMq1CoiO9hdbLJDfFOmKXjRpqMDkuTyf3thEPYRdjCf9Xb8EOV
mYgzZ9P4yvM/DrfoSNKzl20a6VCK6LAcPn48nA11tLRhMyy4kCeN2Z7UDa0rlDReUxf/4aHWQdWq
WLQCrw8PhQSqlHQ2MmtLZj+32azt5zK5N0X1Gg/iu/u6XpRJMUBxRUWANOzhkZAKL0VliWFTh/iQ
yjGuPFaWabfm3ERBnaHUMqGa54dj3rzN5GIJdO2XuQScA0Xxmpk5pPLa8dZiRtxtZXD6zWIDutAS
0bFZdK8Fzx/c07X0tnW6rzI+yUf3NDUWB95k2MN0LTJwlG3oUSH1p4Li3/95TPvRoeBkGdxX+ulM
WA9vatyCxrNKswd6khPJ9Cg/Kcu5PpnG17Twjt/I9dYBCeW9oFkOSfpoTS6GNo1xxLw9tuTCiyTG
LL1tZLsG12xXW7T2BvPebgNI6DWTzO98w9ZDoydFp5mtgrHZ0UXi16Y1Y9X0myiZezzDNMU1qh5O
vRM1rhIvBY3auKhv23gtvuVla/YAz3qlqU7n2Kl2oUpxy+tmbDRNZNgb6svbOizSV4qeHz2L1YB9
BdqsUJv1829nG4wwwhg86UYeQSSYKNRvm6gaArDCxiuP/TgIg5hYMdbkEoQIxvhHVS+p/NzjLV9v
nK6SvVknIerH8LUN80X549vkksMY9MXom65wN3i5h1dEwxN8RFSuXfQpi4OycaqHEGD5Am87VU6Y
r9eFl2WGE30oZrVRXHrZaYKmpjaGyOCamh/X2SxQydOyQM5jdTuOkdK5Rt3DJKkGKOyuKPMBoho9
9gl4KK4rriSsQoJ72yb3nRFSFaUI/V+VKY1m2uudAdYqbZLWy83C/sR3yM+G3nd3la5FkZ8O7VAw
VoUD57KaCDStJL/rja4jrUiNGLCpPklpoIrGEBsnNBDvsAulvzYGBWtdVZ4GxZWUpDytpaXZtIUw
vJqncCb6FsNAZgVR6iXQ6ipX8DpcdvqAqcfPX+rjtIjbjmDquvevzM7vw7+T6qOeGtUmL4fJl7Ws
2o6Oiw9TpSTWK8daY9HRIyb9on1PsQ6Qyjx6xGiEzECzRbUB4tr4wlFDHxnfDGgNI+rKkkIfzc/X
dvcX/a/Do0JRM/FeXTtE5H1HSURfQfEE2p1wha0EPDTR88wXZrMajw+Lc2nUudMzFBxTsL4hH6Nw
2MhPhhXjJb3M8FIScw4fEOFZxmA2k/mi7rPS2Opl18YbXUXhNmxCM2MwlS9VMKGZP+9Np0luZoi6
gyvFsLiDpO5C1S3wdghCJ0YrTaM+nzwp1SZ8hCj+VJ8xLRx7S3QRrGgyxn5jjVGSIRShyKjPs/4z
F3OwaQlGO9HmfZNN85Osi4HZklnu9dXWcpaxwuIwev9W4qXGSX4ZnJJ9wYBl8vOV8zI/PbixDokZ
bwkCfGyxZJCHb2xRd7KQqjaj38HjTKWUuano++UqWapMQCopM1eVG63gHcribtd1ldbRMeukhyVH
lmovL0P5rPVLAr6NVqnbC4FO0xynluWG9dDf9ECHL2VlqAOnXdou0JXQVLYoXnGfxKBlI2zu1b5h
LOZSXP388r6rvQlDLJbVCkYDAMgDOLy8OO61LuubZNPhhw05adD7xdc1qb4KZ0ey8IpMnMrLpJh9
Ioc11/jDVDm5V02Qx4LS1hU61WH5JWX8t6fp36NnIks+R2XR/vU/+PtTWc0Ab+Pu6K9/PU+emrIt
P3f/sf7a33/s8Jf+ejk8N13fPP92/li1v2364tNjl5TF8e8cfAVH+nom/mP3ePCXoABoOF/3z818
80xN2r0cjnNef/If/fC355dveTtXz3/5/ansEWLi2yJO6/evH+0//eV31vk3z2r9/q8fXjwKfu/m
b//Vw8v+/leeH9vuL78bxht2KcA8KJmsYswr1WN8/voJDUKAG/SoCHq0737/rUDMNv7L75Iqv1kZ
uqtKPebnZG2sZliyXz5T3uAajcgfAD2YgnCNfv/j4g8e2J8P8DcaLlc41HTtX35/cdz6871BIWDt
NtCuRO2ReER/6XBhqfbSmekq71JYWSxdIIE6lp49Fa3ECkLOY6PNkkLnUog0ZNk5Q+eG6ow5ABYc
OqIQjIvrQAuddNlKQ4m0abgUTrtXqPDRLSbFzE8sysyRZmAs6y7CjgoCUg7UFr9FML9yDbKHKyDV
UgFY2AGkpiszhhiKsJpPkQ5r2hPQR266LK1Qd2wqI/eogFrTR9W13enRqPXeoFXv294sn3AqsT4i
8V1+enmmv7TQL6vn4rZrnp871vC/wMJVV4fkf/tjbXy3cG9ZEL8FfdvxIvbttyv+5Re/LF/JVN84
4P5pbILKWQmqvAxf1i9JzBs69PTIaXzSuKFt8vcFrFhvDP6RwTh9cHr5qyLx1/XLR/qqUAn6BF1y
lrjyK8v3pSD8c/kaYB6x4oOQtsqVrjPMo3xQJNIMcVZR/KoOLQazrNHpMZqiblc40FdbBvDJCXY/
NNJGEppcMm9VKE+qLmQ/TSfh1aP+XqF5Bmvc+hjlkdg2eXuljHDw+1Lybau8VUNNxudrvC7xeevS
dP4nouhPF9dBXP3XjaTU2T9dkH/7v+Vvb0vxt//67bH49NtV87f/Vzwl1fPB0ly/4svSXNcRAdQx
UVtj52dW+sfKNPmEdiMFyUpTXPkdfy7MN0A2VnAZEZf1iUrS3xemJL+hzsMXiv8YnbHJ0mv/lbV5
pA0BU5zuNGsdGz1kkYCiHFVvua5Oc1HjjUEW54xdtae2bydv1LWdnCfNeRaqQLzHLl0q18r7cG8J
OIqUlLF2MsQSnD6RWeJOnqL6CgOqSPHQHV0e5hq5GGwby7e6GXXqK4nUC/fwzzeKs6YRAGmOzPjF
Sf3YXyLTS8jg1ofBgJfrhoOiXMW4bKRel7XpdaRlqRszZ7umRwHFA393+v+2WX9eyannSJjqJ1qr
Tu/QI08vMZ2xOi+qbeV0ysYlgQM1jB8GURVvWStgJIW8zEEnJ+YZZbBC6YNwzVMTGuOznAzVzYjD
+MboteFjqg/JuRSBoB5igGQAmYv0bC7hEg4QStCnbyAkAXtqF8qnpf1sZKHtrbk23UOJirhqpa+5
z0Hq8+3OeVg/2GCXSe1AMqBu4RCGjh3SOoIfLpvcJ6vzEaq5iPs6gexX6oFqwYVVlObro/mlTegf
zLb+xbYqY2Vk/89blZs0v719HJP821Dw8jtfQoGmvyEG0DQk0WLbeeHgfNmkNO0NGRZNdnaHdXi2
zm++JlmqyvbFNsTetlKMtZUe9HWPUpU3fA8f0jGnOORJ/1IcWAEh37xRTBGQFiVnB4tAE4cW4GGK
hdpDRpo1a27uDK3yMeRnxtZdMqf5HFZaXLduGjuNFXmgIGDsekakT1HkLkNK8ui10pBFm5Sq3bj5
35/UMD5ilLQKmRL5ES0A3fazlfOfH+fn5NtV88Pf/7KK1lb7l1WjWm+gPq18c4gUq78PS+PrqlHk
LwuKrgELjXHdn5mN82ZNj9CZprg3YYNRo/2RfP0DifmLf8g3q4ae9BqAVQo/ogsNwKPdY4qMcJSq
7mEupsoM9CE3MTNpm0imCYV2h4XtT2kW1Z5hf7i66DUnWq3oOTFIVEAuW2aVOZiIZkBT+oECrilD
d0yyxvIbxLJnpk5yrFtP//uX1FoS/ST2AGE9XELrz39ZMYpivCFhQE9iVVlb/R3+WEGM2whJkNUA
gRB8APD+fQUZb8D3IQPMP9OmoPD+M+7wOyTUa94CTX5Vkf+1/IPU6Nu4s2Y/lI/rvI9mE9nxUWm3
VBJPWBnFHgE2VLejO6nJUCsKC7jnzvxu1G3hOulZNuwrWWR7qx+S3bJUF7OTvjJFP+zrrdhTzoQm
G/1aPKu47sMI2LdxJsIwwbojG/fh7IW5q+rJB8OplFfSlyMi1JdDrbpwGDIjhsmtPjwUTGhNjkUv
9p0c3sd6EaiTejaFprbTmpjGHlQ/N4vG/IKqtkGarpwDs8nTzYLn6E7p29fsDSiGvn8M7DtMefGh
XLWw2IK+7Y4nCrY+ieFIu66W/DGZ65s03FEX4fMgsiHI4gUgcJfCDVeczCMgGbrPgF5GVmmst4qe
iFOcNcbSndEbdWLjMWpnauL9kLcbpW03bTLQxUsf527VGCnNuP0UMt41fVu0mVvNZ3q3xcet2/XY
TeKTKzCnMO97XG6CRXS+gUxoIllwwe76toHZXEjTRZiLZvFK9VxP984sJZ8VxnJXNCT6j6pauJ2c
XvSh1Gz0VlL9PlrO5En+UNfhBwRT3/bTaexcEKhEgBnvXrLT26XAi06NEtsN8+WiHPo9mWH4sVxy
moj5cKsoU3eKLUt9ZQuH758V8wqXhPR8xrDckwc7Anpb1dATmvkjQ/n8vkyswBgQWTVgTiwkrWdS
Lc5rczkvIitx7Xjw51m8H40Qqy3qO1fWRre1zHMzdrYwT4M8FuoFQ9hASfP+Ct+EOyC+emDMmK16
+LmOXormECmuGoeuhdKRX4gWQsaIkaOByRx27054aqHT7xIH6PtVTrZ4oqxNzx5ymA758pCGEXP1
gZHLbgTO6UkjKhOO2p4UvTxfl51yX0JQ9vpGPmkAPZxLzfIJae3owmICHESx88lqotmVDIF0fl2l
3qTyJqezMm0FTamtM872iZnHuk9vr/DsRop8lKRsEG/C9CqnVvcYju0EvluXbT5Ufl2UWK93ALar
C03wYizG3bww0JAxK1KTLJiFeNAs+V0Td+8jqcL6Y5ln155NQHXmmOwKMWo4uwB8LaVeOV3yVeW7
4rnGuMLuZhkeK1pcjEnKRCYbtsHMAGD1wr59G8W15eaGFJ+F6pLelFqk3nW54nxkuiZdOUKQFFkd
2nA0xu0TS2/ipxYt1EvUZC182gxGXtSC2kMbpc5pVNNY4n9M2bVDK97HEss+XaToXqn18EYr2jBG
ocCYPxZzq15oqRxfOngk+SFb7k2Sy1nmClPipll4z906MH4MNwed7Dq9opwXlWZ8dMQcF0E1qcU+
L6rhSsPFdu+YU7HtjBxhFaW1952F3+vIUPCGaeci1rZ5vVvaJMNRc14+11kU7mDv+OWsFU9qr5j3
AMmaR6PPi6vBicZ9v8TmzTghMCxafTlP5Ca/EpmEvoiIlsglBShP1zHoWVtZ5XZeOlvzqgZA6IWN
4OGumuX5rqoT7apDK+rcSGf5lvD2hG5YjcevJcZnLMNQ0C/i26VSJDS0rELzF2UHQz2ImTxNjS65
mlF1T7Uhf+q7vnos5O7RmCpkre3k1K5Wgke4TWvsc2sxJJ2n9/reaB+KkdjltVpQOfTzFzG9y4Qe
7hqln+6tSTnpBtW6Wop7+v/6vloGTGT7yJPy0ypPBZGpvdOUcTnpZ3s35VMgJP1ckYz3eiRR0s2J
YbmtbtG1H0Z8rvWHGfj/ttPrT9wSzc/7OZDCqA8QTvSkyt7No9pDxMj8IuuajToJHufJADAPr+Ol
6C7DYdlp2FUNTt54MmuSoa3bS29DuTpVIQI7KWzvU6VkTPYxD7ve6/BhK9vEV6aN4giIM6l6YlsC
vUblvtJ8tBlckUT3lhRD0Br2/Tj4ZaSdQlveVPh5IPvkL+VmrO4xqzLn2VtsNLxVSBCW2qH5al0Z
/VM/Ftbq/bxdaultTShRlM2o7tD7drWc0xv6c9WSLtP0RNUyP0pJ3uLGq43HGKvqso93kVzEO9Ws
zF0L46aONS+dOgFxp1DJDKPJXfo6d2uY+lq/W7RbmuBwyiS3HT5LTAsYIVUU6J0rEWEHuT+NEEkY
ddynk/Cq15utgXvUNo4bht+xPyySh6J97HaCMykS04sKJLGHGHaJ8HKrdBWtcmvJ8vDmwUjgOopH
19EqJTDXnWZZtvn81iKg9ellWumnucw7N7zN4+SjZj+bpWS6yFjl22pIKj+M04tmOpfC+VbCJDYw
HSn3aCVfxWoLnHyxz6dWcgEgQigJxXMr8PGqKJhcY9RwT1FOCSDeN5nf1xz925If3sz3eznEH8Yv
FG107Y8xQPTz48EwymyfoO+NziipU3Qx6mEOhit1q8Z4h0tC4yHfHkTZSRXDKe90+706t/FWTFsy
xk07MIDDizLad+M275I5gK+WXcQldHe9UH0suH0lnEt/lKXyhi6qcgVZqiUq6h+NNL6sF3guZaq8
D6k3/Q6os6sqO2DAdxmCG5vWbO9SyU68Yeh5p+Jm8Bl18xiS8AM+psO1CdZsHXp7UNUQelftizCd
1WDUwvJd0+lVwqorPqitdMGkvaR3Gr+VZ5zJYIDdS4PuyUl6kiWJ4TUqyiwLoDxkPuPzcnLOnUnf
tsAR3TCeXREZo6tM2YnSSxsqXnuX0sRzq4mdqYlIAlsyDvau0O1KMQY4pSi3rJVTPSqyyzEzgkbD
NIMGGrsCHAS9QTkVI9fNODg3I0KAbq1Ms1u3OTFhoM4hFPVS/KHLpbME/xMqal8Y5CrT7Fw02hTY
SXUnj+J93I+mi3iGG8nbsn0y1VFCVSkJd2mTlfserrAfyUhbTK2zas7sSFTfgy67TDL1OUvn0UMs
utza8wQVqZy9sdZ7d+2mAe7udxWEORe3ibuILbqR249SGPOyoYzp9SAcSySfaIe5I46AKAk7vujV
mDtFPtyYkTgz+ui9jPbrdmiNxm2YebhNm6cug6DbpukUt0jqizayc9emag0IHFGAnPuVauA0Oev8
QGm+sxQWiDPjOyYnwn7X9WYbqHP6oJay6oKqr9ysmLeWU5H0LsxAufPrKNfKXeB96skE3IauePHe
qAZmeZZ+Vzbi4yQr9QatjtxP0QkrBhCozlC4FQ5li6YFSaWezTIoB4kBTi1PQVHvU6t+0qXWw+/6
OlfkQIpJ4izIVV2M3pgUdyeSQNWMzesUYyo87UPZx5LxJpTU61buOyhd0kkmygs57Fzm26yBXPLl
oVN9PAqCpUtuVqWzeUqgrYJhdHL1nbokN5NmnlMeeNLAhjWl93bRnLbKreqgPTx9imL1DCNiBqP5
Nh+Cqjf8XCKiFR9lffGNodnbYXNOoR5UEcN2FeWfON4zBYioJcpRDxh4QZozXDuV3cl6rwHHGVsR
IAVwInoZO/HWM8VZ2QX2pLqLspfy6TqrnXe2TBuS9xD5haTYaIWy1Y1nqwGaM/mqdG4bqWv2W03P
LsgNzqrMDgBAOn3u9s12HkbKlyWQFyjz7F7TQ9Rue5RYsOk96+tLeJ2bEieqpX4w7PlRjx+r/pM0
c++ZWMBEtNJPnSRDhL2KlLumq30pzVyZsZvc+lM1eY5U7czYH6NPadF4Tfx5AvaKSHHVfUpGVNN6
fxHSKVyMjV2dTOKmAPscOkoALnSoWDzJ7OtmdyHA5bRK508rETJTvXXfwJg8kBzeuod88i2NKgZa
URe2PnfXaaebSecVJVVJxgss8igPuMOdjU2b6ttOfAF1qFTlU519E1kdFznhk0ReTRWqk5SEPoMM
5Qxi07WgBUlUhXmt1U+GWIJZs9we77OF74n0jS3iS3UYvLSwg1mnsjE9yKsBwol+PuZ+000eSGRX
AKiudc1VmSxCE3Lqws1g1Qr1xkATs4luScKCwbZ9swKaIqu4myCKWg+bambYlEduEb4XyhL0S7A4
aTCyAvMx9Ptp3M0OQ81E9bOGzFydT031cYgaXMBw5XXkM+wSTqKSl35by807M8w97CPO1TRbIQfB
hE6eIZ/NokFDuTmdsfAB9uG3jbRbBj1Y0sDQzRsdyKZuYBeQmCcD5BdztW431uhxjhiIa+qXqfqA
XKMnhOKbc3GNKc+50zyOxWWEVtkSPRklFlYjVqstJhcO0LGE4gkQX3jR5f1WFWzYLV67nuDmeQ1m
zW5t5M6WHkpGD0pZU9PqImuqAHyjvMUB67po7Ou4y94mYVohEInvctRTR8hRZPIt+AhocA+zYTgf
ccv1eiIDKBfkKET5TjTR51p052MULydJjrOvHjmnoYIsbpmjpFkhKGgNb+fQ/qypw1Wj+PAEtpIe
2X4iNaelTHrQ2VumLqxscoVByp+ZTkduykl2iYpaU2rr75S2zoPQENv/0wKbWqzMyvZ12DQXS2WX
57laO+/relG2UZqutZiQxB7UTs6h62gjusTZt3mmXWn2lDxkSmifZrWRbpXc7F7VEFhbBX/2BOnh
4N62ikGbEAIZeH0nkFBPcNYKNdpjJS0Lf7Tq6YbasHOrVLH5x746Cdf6ZLGLeV818nCVK2Gx56oS
gtda04RrdSPWOid8KXnstfopXgqh9KUoktb6KFwrJX2tmcq1eprWOkp/KamqOpNuJKuN75Vqaj/Z
Uprs2essGU3KJj9pm9Y5TUSqP7QWmaqLXIZ1jthld1noZvyUYVl4oknkDEZiUO6VTSNdGWkWfoyW
Tr3rOym9qUSVnMGH5vVVevCwlGhZJZpz2xSyZ6615bJWmUust5sQNZyIEgbzZeAukIO7eZGuc2fs
n7qsHG4LzbnXhSpBOSa8Vvr7CDK3C6bpikY7CoC55hb58LiY0Nr1tkpPp3JqPGsILxdIK7rAX33R
aFxkxlbu28qPG8rdRInYw9SYKNoVftda91PesC9pw/usGFB0LKPCSffREPXv8deBvwbC3gpg1deR
K+bMOWkpuS0XMMaQBbYk55QcatsHsWqgEzg7tdNeC5bTbbuWdOVa3JVrmWetBV/5UvtNL3Vgs5aE
9KmdszFeytPupWLEEGE4j9cyMl8LymEtLbu1yOzXchOCZ3GFSEnzqKzFaLGWpaszTLUWqmItWee1
eGWE+hremrbmN2v3pTHHjIacVEbnYUWKHrbBLEzDZkeW831Yjk4QGc77EXX2oKn0fWyiyivKLCad
Ne9eydlfOSxN/m+7b5KZacpcz/l+rMsGTSTyKiVrNQ9rhOufH+kHTc5vL/C4Yd8DW0HwX8n3cTx+
XHW7wnQY3H6xPiHa/spVKYeFyBoJoNhBkVzvJW3OY8WZPyNVXKf9ab5GHF51+1Rfo1C3xiOwT85+
MEdmR2u0WlJN7KVkDWFz1CrbbI1rMgpfX/UqfmlKyRSfP8cYmQMYwz82yNw+lyvMqj3+qvVs/g41
+/8EJ7YiSP/nOcL5Y/4pGZ7bb4dRoFb+GCVY2hvkHpHMWkVrX4YJf4wSLBXMAn0sVC2YJpgv/eOv
wyjrjYxoABJ9q0wkNokrNP0PmJj8BpoK0DGQYvScUHlhvPUL46ijtxceLmMOMBUAc8FDAwk6fI2S
eYLF2naynww3jnlTZlHhyR2tBSXPNc9qmuRUcX5JcAvpFiZ9TEi0Vc5jvcCjCRhiFDEeEpHsd4BN
fdSLe4/Nrwu+eQw/KOpfrH7+3FS/HoYoCZIJQAnIkcNLU8JKaJj2yj5zODpmGmi2XYufdBv0s8uU
oszus3y3tkLzk3oJasdLKhpIviTzJu3rOwmFeIsu7EUl+SAsu47OkcsfOfJsJM0hJNF3nSgMfJB1
ovRyhT90u1z7TLmYLI+MchxOq9kdaHAq5EPefzN3ZttxW8m2/ZXzA6iLvnkFkA0z2YqiJPIFg6Ik
9D2w0Xz9mZCqbCVIMa/r6YyqIcuWzZ0J7CZ2xFozwtxLntNv2rNT7gwCeGlDpNnOFIH96WV6qQGv
DH4SQjYRrqn68Xy0nMsivCf96Y7DRq/YzjeW2KezH5xJgbyaB7wTfGtLpZ0gBJ/S6cMamrgmHmUe
1CotfeV03kSDA3ImER9SI6NH1hyOHq7UM3vr6Xb36x1BlYOIwOCgylbDkn41pjJkWADx41aee67C
TludwUavUDu/hqFCzBdDZcvUW5VqRKtSadEDeDjWhWj82vL1Yhe1V4NTuqV4QXhSkW4ym+e8+NTi
zjJu8jIn+NqSJ1XI8JGgdxv9QvlYLxrK28b5nFqDV8g3lnpQrGPc3MRidAdaCI3D46Q9mHntWuIx
7K/H9KsozqyfN7+OjZlqAfKB010T15oJmXhuJTK9Uz3FvCmz3rModUXh5TDJXhmXXpp0O8Mkr4bc
fuT2YAy3CQJLi5ks70t711c3ubyN6mM2PxvxDym6EBhTM2v0mvbBDC+zpt1Uw0Vab7gjWsm1o/uG
tkCtRn9I73DnxPAerP7izJJlkq1XLPV12BjseRRQVxtDSA+mcUjN2c8Ergmtnrdg1EeI+wFhbS9Y
LbV+Zt6vDNi/pgZ1WdCTbNJ0+F3FEZox5/RvNWZ6sINYj58zrBDXkaFfDngCXak2A8wR/b502A57
VB07ez7HlVgFGMt+COARNQvkUIfvvdqoSi2oKDeZo49HT/dm9VJrm00+Fi/D1Mm79x/xW2OhZaCy
jZ7e5Bg5Xee6BMagaNlA7DiYfJKdQAisrR3QFp7+G2L7/mjLT1u9UE4xjj4EVfg+fqZdfzMQTRVd
LlWDgdROuyyTuiHBqXObVw0s7lnzCbmDl6Ttxk7sM0v+jY2FkUHpLgpS86ec4/fwcBzHmlbl4EbH
BIf1oHcJyRYzPHPGvDEKBzu+SnSKCF/XE1bvYY7ofEc/6qhikc4NN4GuTf77T3FlNPw5R0EQ0NED
cbiC/W75GL89xhSseaH1JIkckW3sKW0B90YbrSftagmSKllyU0gpZcixoRVvN5zZpN84G/AXW/RN
RO5IuLKK8GdnyDrdFLMfk38hPfZcdw4unkmQfG2n6RAaMTSs5syoi3pqNXcMJDdsA7rMqOvIhAbC
mLiycPbLgu6sET2+vJbUixw/m6gXueIH1RmNwZsjLrBV1EEyhXhl9ZgVqnrDCG8gKelUgsKCTRy4
K8r3XPGqpXg1J0545uW+sSABWi42wGUiveI8VkFetp0YJ9hqN8bCAQjNyaCYVf6YbO3MdH1zLJBh
y7pnMS7OhN/nEYjmSErx8/hBVW2HKZY25YiLzFyEqrgBzizBt0ZjJLiSy7UQ985qtC7OwowJ4qf9
g5jUwcXUF3vqJJDAKf+MGvFrifAMifTo37VspKeDaXI4qpOlsNPEw+CpIyYFGlOdo6q+/kqqjCJ+
QQPqi/JltVMjiBhC2WGUICU7B9tAiPTrBN2MTnHxmZPp1d6J2AzsC4o4Unz6K9ZJXDtaP7SW7Ds6
x9+Q2MOeMivF71T+NLWOKzfKfEFDL681ozNu7ZUriafJ2OjvMY6A1GbjXt0Kommqem1QlwAjfpmb
4qFN8swbdTKqbYk/XAYFSG2pj4Z8K8K28Zu5faAD+LnF8WpF8jkcOoHBFvup3V691WCEtdrCxPaH
ufumsjo2lazvpgDLq1pD8Zbm/sxTf/OrE44SCCDOM7B+nk6kpLYpeIte9jUofq5NG8+hdu7Muhvc
Gqyha8XqXdzTF80xKPj0jv6jEM6mq6dzoKu14ml5CYD4oUDxURSyg6toSJYg01pWzNUsnfsNzm46
savSQaZg/6m2jZspHKFLkFLYOnL2cRwHaSNk+2As2XVdRGeCzleHABfOxb2JJYRyIq05T5+LnEx9
PCvJ7E9OFXppFC27sVcXk18PjUn2Pzpgsf/x/sn3U8p2cggAZUDlhiqUywG33dVEVENzVLOYlLdM
Ab/PfwguCGH4pay+s2ZcZzBcLaCFFzWoDe1KnRm8wTWVFrl9ysSnvr9QpSckS3FduXrl3sU3xiEb
9uFAgS71aGwGEzY1vqvwbljC9oWV3Qc0ZFA2Ffqa8FMyPYroR27fDSk16TPeakrIPLH1d1s2EiTK
QD15rqdPdJZMJRkrnmjS7HX5IHH7tIxvk32bk9tp2scaTokwb4LpY5kdA5tb60c7PQ7APiKuMMZ1
M3xSwoG6453eg6rsvlBm6qwvdrUvuNaWKInIOVLE2BkXOYUX4UNPlHIOMg86gXkbDpumuyjbLVDI
ILnItEtmdtHfSeE3NbsS6lGrnsviSh+2j2O61+SNZfo9ZRiFJuK+9mV8pONP330W0X2WXaNCM/pL
pBam4ZZfjejLSHF19kzpR4g+BQ1SstVjDwdsbrg4qacPk+KFsysPezQplA9uu+aoAiOpH0pnb5TM
q4/DS5LAF/pQBCCXdynShcRXH5CAFfJtNF8TjmcR32Pbzhun8i1aIDXYV49VeGcbXltsCwoCyvBg
Bfd179nWpSV2hC8S0h5C0SZ2a+to0xBZ3otHms8hv0L/4HR+WPriRbk0As/sb2R1i4ASOHeFFVQ6
JM51Mr2YOCeClJZjF7P4mkdfoWpPlltUV/IMh2xr5ZVbDolLlt+1tWfZvKovUttVbS5jcOKPdbdX
kCvpF2MMru7MCf96w+T2BD4JZTE5V668p3PK5nTKC4ugKSo1G9EJme8mTDahlH8WSaZ6Nvv6majp
VQzMEjWJfxc/DIL7tfM5DRSy/eMS4/MbLxcCM2Amn0NI/6JprJcLkRmdfhaiIQrt069Wx6NRT5I1
+YO4ySruLYhu7rTALXR3fmmX5ilPVfNx6qk8ftP07y2dfEW7t6sEezCSGV8p3CJyqZLPwu/tDZXR
Lt4Yzm7A66tGngKi2f6S9OoWCpMQX6I7jdLkB+lIb5MqcMtNdMelRVfdnjDwSIeog3WVq25Ep4dj
d9UZPin+kh9ee87OuGqu63vVou+XZ05eEeMEd8s7Ugql49VUnK5Fdln1+1zbOrl7oeVuUbjZi+g+
2vF94Wju9APWpUyx3Vd7X0IyAt6QW/xEPRU3hScbn6v5BS6XERxbw6MJtD1dx+2F1G6d8AsVLlgn
qrJxNH8U92QEbMvt0k037vAWi+FKS/y5YIm4Ub3V7UPbPhre1N0F8+cye8j10dVZZUJ5snMdRdCA
IG5G60idUXrW7b1e3WhUZTuz8Jv6VuSHst9b2l06fXt/738Va3FnJAdOjoMtcvnr6fvuyi6z6lrn
fZtJ7RuxeDEag+sNEqw5mM7xCd8abWEpLZUMmzvHanapZqGLVh8mv0AHmehk8YZazVyrDRS/sM9B
Tl7f6Ej5kotCOQ1MhV70q9i4SVtJ08JpQhhhh96Ui8Kn5VizTef0Su+ZeWZqjVu7Tr0AiYPT6MaZ
4+eNVUuYTCwLl4zn+zMt8tuVMrEqKNIp35d+xRznWZz4BSjaM9HUW6MsZmf6a2O7IJo5fYcIZWYo
nfXoU39GcTCNbu6Ic5fwN14dPxyAE8L85c2tzlEV942mtyE3KIsu2zP4QYRONZlaettbNjqB9+fl
60BoGYtkEQZYg8TGKixL6tLJe1FPflOa9T6BwiaTRgu62O2Mwg8Kg2PcjqozG/v6S9qQIBfvCjEh
2VJ+d/ok7QrptzEK4WvF8FiVA2IR+0qdv9ZtfK414/riwVAMg62RoAR/1eLx/f2WmIixCM2hJK2t
OP0VxyuaFc01a+dBi0ikBwcRNyg+4nNdf9dn11IVwFGpLYp64sufkflvU1KRZk0dKxQkCW2vUKRS
y86V1HStwhg8Cy3QLJ1t17O8rN8PFXAwWJWXHt+E2Vz9VxNUi2Slt4VFYt2ozEMvNVeyiH1rmDww
UulmLlp0Iqq66/v6YpRn5cz6eP1WF/4DHkPobdRf1v22cEWGpZQ6pe9kNWnWyXD7krCpmcg1dLPz
4Z/NXL4sa5FDmmQVsfQ6OCC9hPxESipUVTftUAJCQaNj13T1qjor2va2/dQVP94f89VLxSXHQgGk
SaaastVqF69M0c0EsoUv21Tga5VSuQViH6tCtxCE+x8IweIzK/RnaujkraoaoQ9JBy4BkBh+UoB+
m0mx0UpK2Qc5dovbOV4Iqhs5uLSbB6vWbvpGcmXEgGBP3KbY2s7kVVh480v+Rki38/CUpttZ2qNy
mOUn5JeJUtEeYxsjQzCqy7684tepRATkcOUVrtX0Lv+uU932aLCKrYW0KN0aEod9uwUfzX8q5bmr
BJdz+fD+w301ffieVIuxOFI35sa63hQE8gcwyIU/Vc19MDSoeCu9RwJXCtcwK+3MbH21MZDDYeYs
ZRSQF9BRTzeGcagmc4zy2Ccg8NEhIvurHYQzlbrJsuwHiorSa+X4VhT67ftf9M2RYb8Q9S20tcWp
9fuWNCuxSVuPOvanJP0ejcqwsQYDjBFu6h3KhC3gFg/hNJScMwO/fsJ8ZRKCZMwJDvR1j0masKAp
qBPE4pm8g1Lfkze3uGxNneNV+bmT7FUxgmZSy3MF10fuhZzrarVkBs3ujQ6Gf5m1FKpav2lMc5+3
44UxmNN12Y7bAnnmNYWy0DczvCs2hKj3n/XidDzdE/kQFvVQss18Fooxpw9bqyycHs04+hoanDy7
qNFbheIBQI6vIrnp9XgjDw/5XlbCj0KiekqFNb7Qo3ZXZBdM+LnsATqnx07aTOlzXl5KjurSYw5G
UYhGfVvcR1Sm7G4rm7dOfcHFnntonm7p4OVVZe13MBvqZ4ovKgrhYvmVRagschsSHBUtdLNPA7wc
B3FemblaxWCXAT866ohF/3F9iFdiLG+ffYQiJbWE06chEGCFeWDgASiuYwVxsG3k3THjIuJ2Ff14
C9kt+9Lwm9DA+NPWrmpE55pfrEOO5WZFtIaIADiMiYLl9DPI4AW7euYqoIgMUXMsb0ZbcivxyRpx
F8fNtJlDafv+NHg98zmJsVyrP+vC7KOnY2Z2Viddgx9o7ma/73va6sGg9kKdtIgun7lDUsTgx51s
2QBHOB4WiQTDckqdDjcUfUMbnaHz5TvtpfzA3iJ/MjRuT5s0vAuW3t4b/lZ6KSBdU85s/LK/xJ/Q
QjfFW0f3PN2VH+ZjeEH3aiX38+CmNr7xK5aV3rnJJi+pd3TDktD9WghqO+157K/p3002RDVIsV5U
kRvjWmg2hfqhnB5HfZ8idg8dUuRMPA+NGhcjfsXZaJqeWbtJ7+q11+Z+EvkO/UwRcmobQ/UsTC2F
b/X7sfNbx081YLe7llRGtM2kfW0gH/K0Gr2wR8viFGXprXYz33YDVWY3+2h9VjBtyC7uuEnaK8Ve
T3aOvtPDb4W9Hasduef52uFKJzzqHyS11Hsz9Etz31Re5lxXxrZptg1UB1Cq8kXVbjtltxi45usK
xgm6emfXhjv+Ieh3B0Ghupu6i7TYGqFnDtvkqU1utPCgPGIXkCMvukQk+GX4kR/NJ3UnXRbfa/Is
aPhD4yZE7j5dltriZtmm2kMwvTT1Q5W+xPldLnmkAZTbKtyEymHR9ca+KXvOt+hqPrNDvzoalomD
XxwXPmErVbjTiSNlyqTnwczEaSemgVPZHj63vdBo/6Sg4j3MeaZ7MU0YfZlq7sX7q+TVRQ52I8Oj
L1mKHIhplnl9EmqUo632aKMNGSUm+mjI/f4wiZ3UJjZvy6CWI1LZTQM6Qw8iPwevfbVMGd9ECkDO
x4J28Cpo5gsn9AZiqkntIY+izjfr/j7DJ4o56lynt1f7EHE5iR6Dswn6Ovvi6Ze148jqrBZrQaI3
4b6dgisy9EikDdQtU/YcdkyGBIzJmd1h1ceC7/VzXMRCNucigIDV5oDcuG6awez8PDGCnYL9DP2G
CuguS2hT76j5MTagRVkocNAPjDcdnW42kogVjxrpDCANJ22ZRcd5IA9U9Or3fC7sA3GbSicZQ0Tb
LsaDFMRd4HVBMZw5UF8/NUIIJucS4esyIqvTpzZTbRSSg9dNSPWxMfo9JTiPzkIUjNsMPdJQfh7O
kTuXN3G6nTImtmRCeg4OEBqnY0K7tVunxRAw9fW8m41xZ5o9rjn1SCFHYlvNz8mtXk9ENBTksmHY
LyxaffUtRdA5pFCQRJH46Ogv8jWD9W0PvXQ9TPXH91fd6ydKPYApz6IzuYKvEb8x3lfaizcldodJ
R1dPNg5CH/uMtEms3i9CxzkQFhfb94d9/VCZe7CUFwURnKF1jojezTi3C/rO80JpnqK0G+Q28i6D
m4YFQ/6SJn1+Zuq/jgjpLEpGihqcuZQe7VVyozBaxagjLAHKiAKZGhAgS0FO05zhChULZ6ije8AB
JTXt7Xq13hb2EHlCSf/xNutwNBP7c1ddurqvItO+SjUzrbXcl6EHjZ2B48jJMLbRKzCoB9zlTOER
q8lozHfvP/XXE+t05HU6Yph7C3MsI1u+NdrBRjix45mtYW3Qa78/1uvD5HSs1bKpyD9bbGe539bS
02Rz34fPiAwydLXueu4udRW0O+ig6My4y9M7Xa6My7a6YElQO6zVdzkMcKfqI5KAIZyYfmp7L5GK
8Mz97a0nSVjPFYODAlXkaomGs5HQ11ktfCNXCi+WTX/CagN6JPZsIzonNnhj6tLEYVFeckulJfL6
aEqm1nDmMiv8ZMxeYjP9UWIam4QS0DA8uCqDelMSU0fAli6oPIZ7SqEX77/OVT/z5eBYPoLBBqj9
bIm4OrDChmIlhyM2bfFUAVT21cKKqNsnxWVQJSU1dBEfSwnnZKcrz/okSW5AISCL5sDFSTBcNiQ2
PIZoNn1v9G6TEHPaUV55kVQs3cSKzfuf+PXOxgfGhcpE4+rFYzvdt3vNSDQFWawfJdJNJWpPCfVq
azapn5k0EYvkAYcFhpj3R301MXTqy6SEEOOScqcZ4emothTkqFCS1O/MGMNZlTxJA+Yx3foMXdr+
bwaDGwKljZs8OZrTwcrA1jsBOMR34ibk9IaYPKTKY4/xqqVu+0+/GfpIh/y6SaJbfSU1RrckD01E
wWMMm69N3dK51XZ2fY7LWanNMy/v9WNcli8x6EKlWhpvnX6zAFtHJ2V25JO/3AM4XJp+C1clPnXH
2Pzx/jd7dRjBHoGPt8RjnLcQZ04Hm6QRUZtCaQnrPkmnxMyJ7e3nAo8oiE1xkUfYYd8fcoUtZzmt
xlwdRlJOsUbEZEPsAO2DMNNdWZkdttNe/tK3Cs3CRsrYNF9NFXP0lKjZ48p0Dimhu1dkn+eZy5k5
SvrRCrC6Fpp1RrfyavXw+RALkKdZ0KfyWqg2Tj14b0OPfW4Bkt9nWnajdl/rMtiZZT/5Thrd2tlQ
ndllltd6snkj7sGABnBVZZbJr6LT0WxAXmQJ2UYpuMik+avinM3/r6CDNtkg3GEo9clXLxN5raay
0R6FqhrEfkpDka0clwh7I9LTcj7ctfyjr0Vn3jlpqOwnaUr83lG+tWn/BZL6MYomxObDXF2oUfTM
xltd0Gy0dCtFu28bLTmzDE4P0V+fFDYuQQLpOqb5ajfpS70ZAilKyEqaVzRZvO7gpBDrhgmwCDgc
2iPgwUtw1/qZ1782zxDvkkJfPO5sLCBI1+n0qAj1nnIQayLu9slohi72hn1TY5Ohybe6k1FFtwaK
4kAJ4800Rpt4OublRWE0zVM4zJ/OrJfTpAZPgjgRRtLPYx3tpLE6cMdEGiy5SUGVgg/ytVpDZOJL
odVAms43Q1iWu7lzvqC8kV2o7+GZ9Xq6Rfx7eJJGoNBlouS1gjIOelmIhOFFi6phmsaP0thiJpBv
69aJQEVI45kRTxfgf0bklra0NoSisPz5b7fhauzNiaICS6FIUKgZs3Uba3SitXPfiCZtXwvrQgss
49eM+0fWpP8/39G7ONb/i+ajJdf3Z/PR7XPz/PI9+x+cqKBV2xMP0vJf/gdnBuwXdSklPc5B5iN/
8guIpyjKv9C6IS5cgg0OSnb0/wDxrH+h/CO8IXYioiUc+cuDBB0NNCYU1OWwWww29j9xIK1OFUld
xO/8b12CBvISl2kg2oPRJNf0fvDUID+knXyd0oBsHnFqaNKX1CquRyIvtcGv6ZDEiTUixcDs3UGr
XooxgBGj7X97hre/tu4THAjP47cd/e9PtErmjEan0qaKBmdJJR9sqQ6R0VSYT9HUHO2o3/ZlA+iq
yTeSNnWXOPttTOUta3fuv9WJiiqvU1FJzgdFEE1a1LoUyebW0qqGF+dWvlUKMnxOZ22zbiq9caY7
plkmH1QrhAiic60LcvmQ9fEjHSkO81x+nPPkmi/0aZpbcCBjg14qa8N93kjGZraBESQ1H7DX5++G
HVyEeeknc3grl+XHCE0gNdRrC9YsECeIQIORfNGGOPZqSXlBVPkJno9Jzl6+nwxgI6Xgl74zb+b5
XAO0nzaev4/Ivx7o2s2odJUpdfUoDk5C4lrUttcvHUHDyI43zgAjAokKqBC/jxU3DiirVcljWViI
72h3BiyTnavdlcagcsku93lofm/wu+fiqbcwCknjbZcYsJxT2nTbBUC8IawIYoFieE6iik0zkUce
ZtH7qT5mNMaZEEzq5kdQ+4orLHFX19aZYGBFhfv7qy5z6retzxw7WaSSIw5TMNxmJJsg2d4RGVzx
kPedoEwgYD16EcDfz4HG/J2s4VGPs2Qj8CS7RlfvEbps4yq8p+E22CL1pbe7AJwIZnwrzL5oJQI5
JntxF03hbR/W/zZ4/hF8u0qz/f3RV7ektHTElEhyfQD6S6Z42OUGMAZoHJyUaCF2MuAtG21KmCB/
dbJHYcqfzLTznDyCejCg/W8zL0uZvkpdZ2h1oZrljnLpQBRxrPJDOA7376/QFUTz74+6hOC/PeWo
qCIjtaLmQEWC9qHFkuvZpCLwJ9GbfjeGL43B9IGhnGnQ6ZqWNDlNTfa6AE5TVvQ80aFsNucCT+Pt
DWOtScNeLkiX5s3B1nqEYfTP6FlZ507Vn4X5t5bP6kJRRI6ZhHLTHGjxdlkvvXq7CRmySbbbEKrj
CQvqUySbMBp00vw/K7JRHLiZmt+HOXysxekfhN2xb9vGDbN0pxlwWqwsfpSz9F6BhlEm1vf3381p
1PH3q1ldDuh81YxTWTaHsch8Pfzu5A3aicI1KC1wx/ffH2WVeP97mNW9x2D/o0N7Xx+UcrhQTdwL
dc7zCXdCtV1dKX0LCESvd+iz/81z//MCWSLXt97DKqINirAtxqyoD4Mz3+uTfUxSW7iowTO3Hcwf
aVwEfjON0kMa9uBKkn1iGlsaJcy+1HTUR2Iaco3CgBkSyl+ShSjVNuKrUw7sZdDePGL+c3pJUMZv
f9bVGWYaE30OJ3Au3SCo4kyqq9JBhHOqB6Gtz6ob19nODJ0HVW23kTGPmFnzz40aKRC20S5xvGwm
ufuS93gFw/CaLIifO6jgdQPVt3kcxviljtUPw1TN4EbxCECf27S5fPX+C/7DboSO9XSJz3ZbD5Gu
1Yc5bhM31Qu/LRawk/lRntXPBiXCWu13uZ56YFaWO8YW25zbG+RLnPZqApTLLeqOSNelYvphKGUU
nNYLG+0+AOsGLrU+V71cWPVvzAtM1KcftSikbMoDpz4kQLw8qVdtGrbCAprTWFw7tDzehBMRSjRi
OBY4i9xQST+UZiXfgLcwqa3bMwYuGbRviJg9V2maEQCrKWgRtQHL3u4zNXigxdonmOwPU6k9OQp1
2CHNdn0bP8utEhGJEGDHo0yC2JqOdk76G+P4R60414hnZUf4z4LDoHj6JYM67exSV6qDmtDpt6D/
ugkRyXS+C0PZl0UPFuYLr+tozNpWb7qjXJjbIivOqdJ+XhtfLz68EKfjFzZIGpWZeaAdr+xl85R7
kObpOa600W1FSOHo6YC6F4+WJA9fU01/oTF558U93DoyNc0Odw1yYcjI2WSwbPtvYz7W7mgovdu1
SQgPRIFfWDUohiOQRX41d3dVler7MfSsnItb1RzzTBx1UrKg3KLBLyLb2Dg2xVCqSZd2NaQ7Rwr3
VAKeZ1WyCc2QK9Q5YCNUba0vy/PDbGcXWqvBcoL8ReMh+QM30mEroubJCBLNrY3gFuQpbQJK6VoU
3UOaWZ8jLX0UbOIQssrLPNT2VRRuxsFstnWkP55ZcKe31b9f8HK4/XamWnI72KZQ+4M8EtC2Yf2x
FXrtV4Lqcq/JFT3Q1G6rNTCepB5GTzYU6sZkU/Q5idMtmYmaJgL6M0kPwvNKz7dREEaboOsOzTB2
bjMSCL//WX+2rHxrMqxORFF2YS20XhwCPbpuxJUlrrWquNW17LjksV29Nw7GQJur0VI2DXEBjJqC
xvQC70HvtWG2G2m/VkbzD4BYN+n4OIfZlSXZu7oSXmXX+wrj/hCbEGX1fTNru0wP+a7BIXAaQhzT
RxGxScunwHZQb6tQyqzmQ2pax1ITOxMS5hQoGzhnmXnJ3utK0mUuvo2qtQ1N1Yuj7NfF988n0p/e
2eqwDWb2uWgQzcGQUAd0fZx9TIvUQpnVxBeKjQY2sCHWlfII7de0PWam7EszqU/FmJ+hKIUIC6Dv
xXmRbVoZQ7xW2/lGUQU9w3Q6xbYTHcDef2l/CGNeydSkCd56GObdATooAonSAa8Qm8l0FRRRQKxs
34RZPfjlsgBlrbcAoCe0l3DKS0px4Ye2iNHgR0YU39px0t8PuS1586w3V0ihsDQUZecVsywh40uT
jdmeiWfMP+3uq1MfEGAZS4ZTHlpDBnKpI/yHeWvu6bmubIVTzRstqjpwhsngT/Q39kVe2K7ZGxBo
w/oyAVln1cFN1U97Q6kirzKImUGkRhvSJLonkPW4MXIwT4P0hILOyraw52n8rCbwCKwcYhkicK9V
4kcQP7ddmYeeGqr6Hq8vhhy1VkFyChUbDH9QK5gRYhlUWtV1udtMyQcjIOhbosagzUo/Stu9mLJH
u4luYzwPlZ7lV6wikFjhtS0VmySwlk4ePanLUKMhJgbBFqZ3mrKOlqheLsYdjMvPXdoRVFtlCC+N
16Rm2aLGs7XtfzlbVgEMJlyz5/IK8UoCuVFVXCbadqCH8pAHoyc6HI9hiDDeKvvvo642bichbVHG
ls7GRQ9wUmuNTV0qn+FzH9JZuxOJdknvFRistWbcjKq4hKIKcQQn0/sf+Q+3ElT9pztoCQhYt5Iq
O6Sp/TkS3VMHq9U15AFljhrdYvT7TDL/M8TpmzFru11W0hw6NqUCjQbq21qNb9tceZ6S+MN/+YlW
kYnGlhuNVkEmo1biG2VKyMDHQu3uA63YR5I5fDJUREsqxc5NpNBELk6KYZ/V0qHRy8jascEYmFnI
GV2FwRwDggvCM+vqD3kflPSnT0sVk9VBnKkO4N9AjWhoSA0NUZL2U7XRqyN6JI2WMuZNF3Jtnp1O
RnIFFtPKFeFBFNZvor6Ut9LQq+QT5JKNO+nOnDB/uF+gCT/9dMoM6bPqFXEo9PRCBQ83lItyyL6y
7PLCZKnb/bylhYSXK9Hdf/m2jNMxczWXFTWbhkMQK7suDXZybiBHi+1jFNhYxeRd6zh+bVh+Ogqa
fgYPbRvsVJDzZFBC05+1+daOzmLp3k6DmfbqkOWlG0MNuf1gCfGgJZnpaZ2Y3DIdb4Nk5FbXkkcx
0uJ7LlnHgl0C4e+9zq0f48xsbGi9CF9NCV/oj9S7UpM8m7Z0xluuLp/hjQBgrYdgXspVL439oY/M
aMnhhE8BMfMPZVKcQyPKdq+GNcBkgtE4FseUbFjWtk+yUV7SYVWgjNAQh9mi2pIxiA9El8NdF5ox
YtfsgyG0Dcy4R8viQlfIEwas7ozvZlWS/ivKWiNoEN5jtujs/qDU4sHoHHvTJiNKCskGL5w/Kmn3
NIQcEDplEV3vni32ZzesgoicQnQN0vyqjcOSAMfStuHMfOchQOKs4+9hQVR7ZiYuO9Zbj3d15pmV
NNOB3OgPKv0lXEdOrpQagWUsF9+0uuf2VIY3+KYjt5nrS1svL5WS486SbT5Zzsdjh/042xxYdfDZ
agjO+sGXKrXb/fx8/yjhD4iM/68BYoROf/HD/tzC8v9iph8XFpHHn3P9N23XlOJ/jn3x3EY0Tvp/
f/02/nf+/yT9/+vH/bsAoJv/MlARLT3VgAYZGq/13wUAnU4nWEU1ilPIF+lN81cBQNf/ZdDbHIcB
f26pcBX+KgDoC9RMW9qJodUlQiHS+wcIMk0/jbBox4M2DlIEnSopRCBBWM26uqRhr6QkzYMhkg9p
By++VkxpYxrJ1xL25SbS4wikcl197ZLO2aaFVfp9qtPzQa2q5xTlJwb8AlqQnRnXkxTOXiHhACu0
0bzSuRuQI5o/6dqobhpq1du+6fq9FDW2n+fhtBOjRn8UTZM2hhzox8kZmNbQh3dZkTooZKlGhK1+
N7WzuR0UGIoWEM68jRll5qflIqm83Kwiv+y4NllSku1zS0YH3w6tPzQVHnN69VCnSCvCGQDZcxkd
y660fcUxt9ZErwwnLJ7qFteGM8fxtZ0azYVlZ1+VSbuzi/wybpJv+Rx/ja1Go7dzfukE8ic9Qmgp
tfnWLufHNjMgiaf1fe9kl+D9W1cj/tyZ40zeWSqfIq6/G25Pwp2Nhf3hWNJm1s3UtypKFoGd/lDt
4KBTTzlYnTTvYyP9SstZulSxtYeWuBqrFhoKMnQ3Fs7o0okTCHGbfLX0RrhROMU7O+LzV42cfKwr
YIkk6aIbu5s7un6U83QMjG7amRPxqqyXt4WGahrEu86JZtm73OElNXoAu7Myr/u0nnZYTbjdP8mg
Ztw2K/Dzg6TXB9t2UXRoP/9RaWZPw9TcF1N4RAFcbdSCf9kwChQldWJ4mpBelJiUIPcP4RVKdxVN
pAqaPLI2eagD247MjzSB/SaZsDrbJnuq8bjQYXkaDygzY979+L/knUd25Fi2ZafyV/WRC1o06jdM
wxSNpFF23iLd6dBao1XTqOnVSGqD4ZFJMp3OH9Eq0coMDw9TAN67795z9pGN2VArEXLzvl62pQTe
XBQ0D8hzOMhcHpXE9vtexhiXl60zZ9j7Q+jgrYfpMzbxo4PogJxlAlwSOTsVI9cjCBklxWmVP+ah
Y2wyJaMEHDVlr6VJtukYax+H6dbpteoAE0gC3902RN00zd4yPb2YSVSNHidU6MUQVvJnTDvFZTA2
93lnUBU09mJ0tA12medcMe2Z0Wc4Lur+mPfpI4mw10IPCU4O0+uKTxsW1X0qJyelquGydL2/qkqc
b6GaPFtN9H0Im2yh68xoAl0D+aVV/TbNYn2lE6UxmzKmEbZLW7/Mr52BW0H1J9pnGn0n/+SMqeIS
+lO6NoCArrLXfl6E3wqldnDM5KSiPIZKZnIsvG2oQPecQZoeIDShfuEQn9TS2NQ92Seal15zpMnn
g+P/MAblso1tBlpNzG0XpD/w7kmz2EfDq6voIHNTTteBhMJdJAgk2WcRGyXdIQz8x5HuGyP4NNvE
jI5mfW616dyHybVx6i5bCGnw9uZo1KtWGOay9sZDZ3DP9AbXUw7Ye2NLULvrYGbzPugvArVCRV9V
FeoS2M65Qfs0c0p1HnqaMe+wq4IU5AUMjRNuYYcjbHaqp9Qv7uueBaEZkO/nsqjWReb53+vM+aYF
esHhJ/iBUmpt5D7pC3T1Ep2uhNcWxsliWURzoLlmmsBsq8Z0TRGIMceOq4Xq8Y4FUlxq1vGWX5KI
MUc+xKGsw32L5EWrc0b0DRX4QuV/b4Pu0CfRD7uHlxGHk1leT6q5Xgib+pOPhlAgmXdhDSvDozIH
M+fPNLW8j2zvuVTlJ1smzlLSimCdmmm/LUQTrRQe7pkeVSx8esYBfXAmgWHLSpu26jIL8K6Edkbj
GHLOtpFDFNFaml/YtjZu7F4U901Gp8S285TuSVo+5xnjsjYoNNjGzeH1vjFqP58eNpqlNo+UU47q
XIrKAVMSTeOe9Wgj2YOMPjXAjq83fzSn/1L98V8THHz6t/4PLEG0SR3wuxLkOi+f6nj4ldzg53/7
p+CAqFakAwRgI73jeEt5+S/BgTMZJiY/Haq1yXD7p+BAmYJfJ+4Wwi0N6RCnoJ/QU/MfE5uS16FC
QHyMhfWv1BufHO2YArw/ZpV+p7UDBbSrlfR00m9CNRcJHXZihtdSmc31PNs63UXjOV80BqYX/vdq
mlrp/RsmWdrGasVjM5LoUbTOWm3kYmaPwW0w5M9vrsTpj1d7K1r4pD8PNvb9m8ie0vmx7A1uxLRj
1HFG1IsOuZHnseP3z8LmmBSou5J4wTEo5zUbsi7ML77hq9zwV1/xQyMyNhNlCPRIcuWwW2cJOlUh
zbNynCk4o6z8JJM5wxeGP+GDp0v2abL54ntPxeGv3ll9/701ormctJCgXrBM2tm6pvNptBMeaNgh
fDp1AF6sqWNLNpLov1KKf3oTfahVI73wCsMuMnfol85Fc4wv6jtgSOltdmIf//13+/UBnMTc919N
Umi4V2OGwL/VFrnuUCh266G88MDuNZlDL+8rfNpnd8+Ulfm2+R8MnewUXd+7nWmvx8GZBUw2NTEZ
NoNTbFBuinHNMsyx5EyXhoq5XP7+S05LzK8u4EeilEnqlj8qXe3qsbJuZSxw1tqgMR2gqCFZlRwp
flF9V9jmwoef+/t3/fUBl2Xl/fe1nV7KZGvE80anNQcEpck9Aff6GkjAQu8FnS/6qJ3+x4H100b9
p1/yw5rTGvJgF7UNxP8+vw5eAPmirI7NmbgrD4IAqy/vy89+zQ9rTSTK0NYirXAdyZpl2hmJP6Ys
5/X2GVnRPA3dT7NSQu1G/nKBQ4v6yUX8sPoYKD2HTpSZW9O8nge3yn16yPyDfx0U9so/pa667Rpr
RoJeC1dJmFt/Fh/TA2SefodS4ZsId0wxhbpt99HRYERzG54M6andSzNpxlrpaYfiKTtmV3Gz1BbR
EpqVcZCWHExWJX98GYZufbBz5S4uANTd4RCefUOVpWI6WNjVpta2FSHdxAUFD/VVe1XZB2WpzLO9
Xc+tdeXSqNoYrrQTg9uv+oU+Byc2rMtttqzllb4Y3HSDY1lU33yQPtUmSLb1pjw6VyavGOcknJyT
K2nVXBSnAgRUcKmL5/BO23tru10XG2+XbUJ5rixHdFrf48vAx3GwaJ91nQXjKG27YEGa0DpdW+Gu
2VR/c2V8nay/GejRuXG8WBpUl8qP5D2H2X2wIZaxmJlteLKmg6fQFkmrzmz+P0ODL56tVzzgL5bk
1wHQmzeWtK4ool5W3WZ6fGV1ZinOosQrJNRHXwRIzMS8Kh8DRZkJlpW2zk9JgAOVQUj95RP+ga/2
Z6eNIdz7RzxCilWNaitcW9/JDC3lxKHMthedE24hDCODiGdeFd/FnbwTSaEtM8Pbjj74VKp4Y4It
VjmxRlWK0antZswY0M/BlZTJBRo6iUK4ddwiIO4zwPXtRDMq43bb2UqwokhfFtBR2BMbZArxhSTJ
GLYkGTM7J4akaypQzIwGqpYEKKK6YnLmhoCbbbgJPQUkmO2v6Lxo87YZHoLUv6h6fx7WBNDEnn7q
FeMwpMbCDuOC8BoLeAcghnQWWlZy9GEISZDEOXdfZ3618Zh/zBoFn74VEfEU0ouVA+OYZuqFk3bz
On/27Eflq/7mpxvJhz0rBK0U60UuXBFswuLecbxnIjAWfdCcrJxfcFzWZn412AcSs2dEwc9Yh78o
Qj5Z0z8SyBoEXi3taOEqonj2Geuk9hTjRwmAcTzwGM5yK9al9tWa/r5t9c8b7KPNQC/JYjDlRLhF
uuarGYLDPzf5tGvOsuzKp1deBVd+QZhJ6G2sv6t9gknw/s4e6WAlvYfJwJxaKFEDdA74b6wt/Nxe
OCEZa+OuNS7T7Or3m+VnF/V14PXmgda1pK005Lnb1M3xVMZVeQO3ZTNd1JABYCQdWvJIDIWd2lR3
o7d13N+/8ycV0EcA6SClTVTlZkjckbMrdHUh08yvHIlKYNjl/PNUBv3+rT6r6F5dBW++ZCZ3sV3H
AcjHAbKgQPlrnHVGsI1X3dhmSmVEBmw90tr4anz/WdX8+nu/ect+rMoUIpDiYpvdScE4E90VIJpF
4oNpU5QduJOZGKyL1w4AHyUiI/OLRfoP6P0vVunXD/XmzfVqMLU4oOTrmY90zkbEOQBwgAYZQ0ul
dwgXz2gvxixRUVTvUz9C/eJcIOdTivKYjj3psJ0bEwoM3nuvqfQIERY6EBW1cC7VpFau7AoiwLao
VllGphVL0ToqVxJXDwIDJmu/aQGGbgaOJCqVgS2xyso9q+zG58oKMS/6Zp6a/rRxz31kCt2VNkK+
fNbjU06R6K/bdl06bmpv0Hb21mYsN+DSiKdDJGzN4C2YFHSkvw1iN0T3mnrskp3Q7w39qlHPTn+X
6z9q/TZJr5V2HWnr1vrR1hsL5ErlysZKVki42sjJmoRQPnTlr8oe1/lGaje+53qGa/gbKV/RIpuF
pAQImnvMOPYkc3EQacMesqi0CTXtIiqbc6iWey3DkCPGo+JFOycv3Ib2nDkUSzoqcw3HXdSQ6ILY
vC2O/RC5RLpcm2W9bgYX5dBRt+8086bN6GkNwyb22EN53GtyNsPYWPlOsPbt/vsUXmTZw7UTM+mu
NPuHlCpXQ2Xf6PURMKPLdPXsaOkh1ZJvtePvrKBHcs78tfLdoTKXPllHHsA/H/KEgpFaGapvnQRb
liongfCbh+nTKDv1DArAJURWImtxVIX6TRKHpJziJw35MaSKnMDQlveyH51D1NVDODPiFz8AnVhl
BCbSgPwReJuSDqgD5n9AqqB1Bx8gY2iUazkzxmVMZFnWmZvC41DXO8jkcaxG9rbTVJfo4mWijqeh
AIFBg6nNu2ZGD98wt0UQk2lrX062s7Tul0WjweUIligvRo/txlc3bZVdx316QX7PIlR0yhPZFcgw
Zwy8+2L6aS44U57r6E6LholSzZnAop1Ki/8qSrpveZqRjCrDmc1dS2/cOK8OZiwvhzBEemT1xyGw
X3S1v27yQ6F3c1pVEO+RSE8yskM7bFQ52HaefhX1+oHO33XnWc/2iCYsqheRrG78yalkGHs8deZw
IpKLutG4bOVur9rRLB1NjFvN2qBfoSXKRhKZi3MDMYa9Mf1TMshLEoV3dl3swiYidupBygXPb3/p
e7qHwJ7RcRvTmQuedIe8Np+OQNXMNPmelXU2sfjT4KSYwVf7pPrrs8HrmejNQqMMcAszFQpvMbhj
1W/soiWTsVwGvr0wpuPmjySciAuUVOaIGuCLFe4VOfCrBe5DKWIRRa5blda6uMbnwhMHr+YBT3C2
hjITSVCu6NX1CmFufqwImsgS4Fli4VHwyeZ18QrMhNZKXmvO7FvOZRJxSMFIGQAkxTwjUZT0Rk8B
B6MRVWGHc5Ll0AWeq/RBlql2IB2qS0cYTIt09kjmo7a0Fhm6RUq0viF/hqC0zrn02lOeXkVWQ9Jq
MbfOCaGOv9/TXo3jv/gJPhovRr8dyd7zIkbzEJTSnYi3sXpO5Qd2mJnBqdPuSfqkAd56/bwfTpVj
zB1qVpk+sjxcNr2LAqjvSCc3czY/HJWqtqdyOya4Zi/96Cvo1KuK81cfdCoA3twjdAj9UTei0k0G
zfXZhC0JlIvXrdPyvtavZDJeyUS0YCNH6mWpKnvGX+hD6r0q6lXSWfMyQPybnwL10PqIkze2Svxw
sS1yfmYilWMCFYH5l/gnam63Z4aI8yIW60r2ZhGytz40AVkXcw+KGprGFclE86r1FyOWPHLdGCQu
KywnjCJn04pRZGeoX4FDILyG91L7Fic/piOAAd0mqOERMSyPPGumwKKp9WRmlzIET0YS9ZPUPYJr
nnfqPgddpkrDZU1ShAobRi0vo9qNfVcNL3Sgo+YY0T5jgZMw0abBPrvr83qVqTawOmYPIVnfnTMf
wmqV8vKlasx6ES898ned+iFFLZNYZ53dW++fLRbdhvzF399Wr6CXX12tDwWoZKWeFgG+cMO9HSrr
DNndOlbN01Bnay+aJpCuUV834a3XoQXoHwqguUk79zqO0mazHBuUiHV11hv8OvEuZLwQBfMyfD1k
bXFeXRuwQvuCpKSyPGgiWjbRNHMiH8ohqDwqL5yIIVEA+ENks8RU3cQQkJXbBfPNhTbQPqDb2dXR
PI1gXBMMriMUQ4w/G2OsZY61ARu/CBP2VSNdjkW2BGm1JKN2Af8KiflXjhrrkxOC/KHro4tSAcAi
SteIH0SlzqPCPLB57+QWZIZXb5heHYvAuVQb/XsuBedGXvuWfFC5cCSfHrWycFuzuFRKV+c2Dwfp
YjRhnZXRTeXrd2pSuaZXLxsScyU9m5tONDfS6RDdkluVPphVue+8fmdLGTJBwFjxU+MQespeOnrR
oh+kNSkeS5+7cUilCykuLvLOdL28W/gFkEbyjpXhUc/o9hE/3PbZkunhISfuZwjyDZScdZIQXcX/
FrLJUNRcy6QEhbcwQJbmdGLOrqdQ0LY05vyTaQXLUYbYb9gEyOKfY372+9vxE92d9tF+k3nECDkM
m7ZBYZIqC9Q7ry7hedK0bHdEO/cSfxzb69wzFlhebxKhgdDvZ7FSn4qB/PMvmw6vLf1fPRkf+mDj
0JKuYSuSa4cOILxS28nDRTVkCu1M5n0Q/J+1ON7HVnem/Ha18bp2vcjeGRnMooEZb1FflghpSBWD
YjAfhrshvhnxjfgmbYUueU6a0aWtvyXnci5ialC7vhqzLNyCJ5ypzqYz3Dr6QmX12blPnu7rN6uy
leuGVXexiThUpzfm32t0tHIMVspc1xdtaO7S2rtlBrnL+p2pSUDimuKL7fvTN5/KiTdvHo1IFu1y
cgrTEB6IAC1Se5flzlOiNzu/APs0tDsNPcN0GTEW7kouq4TG/4u7aioTfnUpP/SP4hTtiVp6lhsm
1kWZi51WwGtvIsRv9PgJSnrtXXXGaczC29+/5ycdDPlDxVJiHJRJPTeAIToIz7SFbaOL1higqK85
w6TYkZH+964u1LT3P7AcyLU9yXHc0CxuTNZmQ8Sr3Piu+s7OsM9JkC8ytIa6X54kY9hZ/rgzOAf9
/qv++mSvfvTMtEWqIPZQDdfsaMkl5npsjoNpLEIqsArpIxFfX9Wf07P37xfy1cH89kZS23Hwx5pz
YjFcKJ22CO3kRuY7Tr+s1Ejr8keFfaRXQrbKSlukgck+QGmKG+P33/WT7j9YrPe/dJrWZa1po+1G
7JYJORPhQEJpRK+c33PSc9aQ+NTYnneUHhEf62++74dhQBy3StlhVHPBw1HYkwlhLgpxW2FE8NNx
p/DTmzh0+jw6FdmXv/dnl/bDGugEcE0NJrhuDy4SnNqmSm+n4T82RBVuu4VlB9UFJaezCBsP7aV+
2Xv3nagfGy08efSjtRKtlfhquPXrpwqR2ftfPy60AGgPZ+s8Vp8E3PFKN3aBbKwjgZo1kXfIeXaK
ML663369cEAief9+0LGYIre543Zq+GwzekzMckuo47Re2Zq/VANjkWV3AYfhv3mdPyxVleF5hmRz
hxs8OYEuL1QjX2jdvSAq21erU0eUlJ3fF9Zalry/tVbBFHj/LRO/MYiacSQq9nYHU2oXMi1reIKn
ZdFOrZ3MsFJh1/3iO37yq34U1zcGDoMy0iXXo/U3LRikoEOt19i9h51ayjMS13h+lYUBG/D1Pf+S
zOP8/5jMVOau/Fxkun4an/7jmlF5/k5MOv1Hf0g7NFShJBWSBDRB6UC1s7T8Ie3g30xRlAqQQ9h8
jjnxJ35KOzQF+SkUkol1/ieA4qe0g3+lAreb0BQEoKEM+UvSjlcM/r+WemJ0eX/wWQhZ+ISwcj9s
bWlVm5bIceFWRoyGq+HEcmw1osTpwAnNAk+EASKeezykFSM8r+OPSB0qN2XWtP1C8QuNQK1I1Q5V
q0Y7o3CkYcVAjTxWQxurWdP34UWlDdmqhDZTLrteEM+RRyOs8aaXpAsQVpGL2Jtz4JAGpDenFSIl
kWNk2tRqg9PfSjNlFgN0yFZ//W79VG70Thf9fxsFBRMw2mSu5ec37k919LUfRFn9lKKO/uf//QOO
8vZ+/ufr/UsejVEZOTP4LjoO03HtT3k0wmmbFDBSOhTwVxOW+Oc9jQZ6ykuWCeGaCFwf5NEU6oCg
eBJ0uH6wk/+CPPpjo54TDBprndcjA1GjkfCRfm6qIiZ6PhhvpEK50wd1y713GZYKzYcY/DChRzCq
V7zOTo2EtcTt9YLI71rY2S1AuYMyiSDDiga1dAhG/0qM7cqrc9DV3dqIg9soG03A8X24MkW4QYLd
oxSepL+ZR6d6uB7K6NLpUugmpmsVw6OdGbvUFucBxSaHcGlAtawt4O9VPGbZS0uE9CzEDQXTwjlr
oXKdSMUSt9Om9dAlZ0VJinJm/qAIucBOuscd6dqKdc4s6YyE/UIkzLXsYFM08aaxpU3ZJw8JnRsi
o2lJaZmY+WCw5kmUvZSqBMWqQR1Yd4w39RT+rjHx2WUEBV0b1/M2Gx6zlM6n30cPEicwEH5JvkAf
+EwD75rsmWJWKkY7NygAO2hJM0/Lbu0Oy23e2BdTWVgZWLQitb6SKrr6SrXqEuu2ggQ+951CJ3lM
Xem62Dg5L1WVlTbr9O7aixjqSKO6dQbxQ+2QLyj8KlIbi5nj8Nv2dL5pZDfFHCEkbR0CL+SS014U
VXR3aqldt2FyqVq1MSuKhBNicct/y3jGtjaDafGyGVJUG62jUfPHtm4dkV8nSxFwyLfDopgndvES
xnx0R0IZ0foJYTY6Jv/eU5FglFyJsSpuQ2+86zQCuWTpgk72Lg5prKRjcSV18jcDEiCNQh3nHPzj
WVqVV0qDDd9pjhIjsm54YRBxCrzgIVUiZV5V6YsHAIRu5gph8zATdvIyJljdSNyB04B6nGFl2GIZ
JIksr0Jn04fDnYM9bwj7R6PxTllgHWNLmgxh0o8GonycjdeeTo+2GqocratEZNPgbHBii1lexBTr
Atl+WFwVCrTsVr5r4+I2UjgeW9ltLE+hRs1hUNMrJbODeZcltziIrlUn9haSNF4HMQAJL9MWY1CD
MBlCMRu1Erqoz4SgVY371i5jIk/ERqYXb/j63lHpmosqJfo7LF8ihStcqjvJjy5bR5DNqs8tzd8g
Ito2RfnS2tEmshVCU5ODEkyXQNiXvd4Su9GWS8KFyCNrjVnIsKe1irVZKHsfbgMtS3Gh0UiY84w9
SFDL+HgY1ocfqlIBupA2MiYDOcfTV4UPIpcfO1wSNq3Fposv8S7E866LORQ3zrno9G9OrjDzMdy8
Tl4/WscpL5WlH5Gvb63YcnOJH0fvlL3u+M+DbJxJatkNbeItxk7fxnK0cbT8qor6a7mQNkaYbAab
u0LS/Wdfyq9ktX/MOvtHSzOpK7StrIIZHsbHMDPdyBgeuzR56XN11xm0Kt4s8qc/dvZ3qkcKkTdn
u59rowFoTVfZIayPI3EEo4FBaOt4k07iZtB296GC2cKGQQYk4FvX0y+0zNUo0r1XV/dhAsi/M//Y
eT9Xd73v8/3xKcjEIERawR0HAPlDTYyErgBRLfMpknypeQI6f2RsilZixhfvnTi7DvPkMVG8XT6I
bVZiHPCCH3X6Ewf+lyrW/1oN8Onfmt7rnxaq6j9fDVbeS7Z4qp/e/cMyrYOaUcBLOVy9YGWo/9zj
pr/5X/2X//Hy+irnIX/57//tW9ZwIObVAH+lb/dr/GNIf9mVP9//D0/x0/CEJaoM4v/1P/5nFU3/
tC6Hp+9P1AKbp+csefrTJ1X98rX/VQuwqVOHQo19DX74Vy1g/GNKCCKidzJKwbR9WwvgPzVUyyGA
Ch68yfX/Wd9SJmgm+cXgCFXHAKam/5Va4P1JdjJKmZQhVENQvQFtf+wTDU5UxmoqlzemQAhXgDbR
zUVemYtMbhb8x6soyddhNnxhWoQR9+Exm94Yur7Jc6YDN/03raajqEVda/VN7g/L0vIZbug3gRMt
pZg9SFZAonUVmd5je0Af22ISwtCTVV3JjMyYUxusuzRaVHq11XtzpfrJYzgOS592cqq2V2EpL+Ow
WXgyZMoiP3XZs5IY6yFJ56ZnXCZxdM7yZx9VAbCfvZ6N8GbMczi0B8dkSXEYGkc97tyUDuXYr7XQ
fLDqBOek7pzlWrZmWiGXaCzCZ1/P13IVH50RcYAePGme0RC0Yp+9hAlKmT9w5rmBcupqRb2Ig+C7
z0YT+R4kr/6qNRuGsBzw52FpH7vYOhO9cTW9JNY9t8VzNKukzo1K+6JzWpIJVeGvgIYyrSBhlAQ+
KapW00m5b8iSpBtUQ9FcMu3Zp7L4NuRt6aZdir0//O77TbjCN6KvrS6/d4RY5tr42A/UA5Uv+Ugd
pJU6tkvVRM6JGKjX8btZGkEVJHUfm4K+ewo0WBE4vNCZAP1hkh1X25xGUKone8XGXsdEUg9Al5vN
F32n14iwN8ew6T6FHTiRl6k8iBL70HkpKshzvSKVNzjRSJsydr5BNGExII4zLgcBAEkzuws1DM5k
su98J17qZUoKnXUM2HjxdlznQPIK4Dlo1qt7L+5vQfku6ixf+5KxYfYH507gXG+JntE3OKEu8X+t
A+G4A22YWZIhMjWLUyb626Si+vO57KG5R8t0r4iGFolA3kMWJyAA+Do+PlzCvriLaagv8HEhJVWa
K3L7uGakcAfEIOMvaudxTPPIRyjsx48Wo6YoNvZFxYbdSskj6Q7zpDEo0rDrNEP+EBvldmyjI0T8
TaN5l46ZnBLV2odxf+Fp/UVeFNeOJxZxLO2KSL/xA+Y1jnrTlt5KoR4ZRHKyeEx6Xz9GKsmien9o
vW/AFBdmkpy8nM/qp8R+RItC4Q5RoLTEiWunzZYbdA/E+ivA6mvj/+OFVTSHxY/BETDaDxe2jcoy
STuzuill55ybzjmUcerE9mpoyvtSxqLXKZiiemOZ1+Gh7hgel9mVaNeZns6F0V8QD7GG87EPbDK5
MsIjoHCruXrIjXjWpfnJFNJZH5pFEFv7fEQqo5kLOWYgKin9riwK1+iNtY4hMelTF5zPvLa6ZZXX
d4KVsBLJ3Nf0dcrzFoJDCiKgLma2FnG5xQKw0MrwWfjxvmtNpmIQaou0uy1Jd8wb0m9t5ENBAkAE
XGBdryix15rHYkWlPxAE2zYtlXkyuRj46fMTw/zNYDSH3AFKkJs8w9HSYhXK6hRxZXXwtPYi0ZiL
Mf5NrJ5WFemzfrUKle6QOOoalB2JLEoyL0oEsg3M1Mw5+sWtbrYXoss3WfTdsS38mpwbeguA0bdS
5SuQAM1F2DZVvkG7cAon1yXHKTfXWPmFdHqzif6ivvqg637dcajt8fqy3VBeveIO3wxjqJ0S0wjy
6obf+tDULCmesfYGY17p6aagsU4G88YW3iW+OLRZzpJ8uXUtkVra8zNyc6CZecBvuHT0IJ/5cbbJ
sdFSZK9KXd8IOChVFx3tpFn0WXNX2QjGNe2mEMG36SlReW45NK5KE+TI4LhmZh9Lx/miiKSQeFdD
TquVxgkfwxLmon/jHeixWlhmNNY3fmgVc6Au646spaHsIgbrX0Z/Tr33j4+QphP3zEPEGO0VJvbm
F22lUpPyjq1Uz+otxsiVNYO+w3nc8nZ1YdwIq6P2NvYljiSSGGdyQ/dJaQEBWARd//7yfmDbvBau
0xcmtRdyNe2ND/0yzUCsoHVtd9NxEBrDwp2yuuJpUy1SE0WbiWOZKiPW16Wlb9o833S1gcvRWCU8
T3IEbSwzj2GtHeuYHRX7sN9Y+wx3Y5+mpzD1dgUrqtqmbkaWpNpmJ7gjp8Ao7/TR2+FmRHKk3iRS
e2XWfM10aO7IfTxqUn9bkkhdku/shd73JCnWLUNce2gOcmyQzR68VOzaqkmSYcibUAIldnqN7bad
Fd5QQtcsqrkthluFvzMrRP7gJdqlzl+YSTHrvCqdK9ncExC0y+Ok+2IDnCYdb68xbZoprhNbvTx1
hz7qZnNF4Fj3+VlNSdswiYFtIv64dP+/V/pMI/nZ3tzF02ni5ynh+JRwSjgHSVZK+5eqfnlXx//5
X/6s41XrH1PQJe1ow7bJR6Ik/9nTU/V/yDpF+qv/kIAKHtCfPT3JxmjIMucY4HhkUittBio/C3nJ
meyJBnFLGuEZBEv8tUqe13t3j5gENhrsoDDCgSjwIT9i0sPOzA19lPMdIcjpMPdUwtoHr0QyL+HQ
D3O6REFuEj4d2tFS4LN3x6z072QxauwKTQV7LrPl+74T/neiAKqzE6niRysNoHMt0w+XSg6Gb5b7
MYmiVMM+sNxSbAOToyrNJrXkkUzHQ9pkjQ+uFZheZlkoZlLL/GaGIjk2AA3nia5HS87e8UptynlX
+w0EXb28NLS4n8uwIMuuwbJtNL50Jrk6ezI6PoXI/Jy/nTsYuQstm9BUpsefoJIQ5RKp13jRDaP5
PeBg//L6WSphQcsr4ZPaSwTZcCh9ebwcDP5f37fBZWYV0rmoetmlOot4VbvR9KXwGkS4JeQRFKLB
eLBqK9uPltW3fMPW/y43Cl8OsjFfBJfHvZaDPJDZRRg1SzI8OyrVcep3HcIWhuNcD6NhFfbFXBoJ
DCNfKlCvxqg0915VJ+caQuNDYGTiQemVPpvbjTT089EcU+Okinw82HonQB0riDh0TweCa5Aljg8T
q7PHRbSHwCGAPOu3YdCgDG3TtLhT1AyGdaWKc91bCdZNxvObAfkBXbeWQ4CQiwgwTRdpM7zt+q1o
E//URSp0mLHUmpyuXl/d5YltPEKttjZVzpX2+7Y6K4qQ7loRYUEYK8eNWi9dCmjfLhnxYB6qXp2r
tPPy2hwfDWQA3yGXgmcbAq0iygcZtKo7DzL+uGPf+SMVnt5dWCkABqMZJdTednLS5cz/bkeTcEHu
1AcCoKNT3zfioWsirZmZA3AJj3PHgmPzsPPEq3a1XWG28Y99ENqHMW2z+96r5fuClIKbABHbSW59
+DI2f0WP9OiWTKlw1ghZWtrW1BqjT7rMOpijkp8QKyHZ9lqPh9ItwrElM8+Mlk5ftjfsPxdBmFeQ
gdt0SVyC9uS3Nq4tf0JsYmsYN0BxxTZ1TBz2RSTXc0Uk+YPp0ESWsU8R86p4pyRqvMcRhfq6Kwda
lzXPJkIxZPpjGR2o6qODBiriMlaotocg02bKWAdr3UepVxsalbnZGDsvwEBfJbjPYsdHYRmm8qKL
eb22s9JrU2TgiNQG90FjlSdfNaRlEhCrmerlvTO554PRGQ6aOiQ/Yiftj2Y9+AdBRfNdmAFUDahQ
8yoM5U0QBdEhHiLKhkHTb+MhIMl9lMx41cW1F869uGypwryyKRaJXGbo2SuUaAqPqSJarEZRh1gy
Ji8ASKKI0DDaqjhUXmUB5dDZ8BXE2gHd0a3UK/YWnFF0LYSe7VTDGKZWfB+dZV/N7r3B8q/9xlcv
CZCvdqWJ8n3QUm+LRTi/yUoRIhMXXf2/uTuz3rrRdDv/lUZuchMa5Mf54gQIuedJW/NwQ2xJFud5
ZpD/nodyucqudPWJTxDgdKMLdnXJW5K3yI/vsNazdsQ+ttsiNKVjrMr1UQ/D9qHzE+VQDg2r87rS
pnPeifLcTkl7KMwpuynjDh1BC4nP55zZpp6skIyID0GXS+Oiw8nYGYHv3asj+Zy+rsWLrEj7zQ/P
nL9TGP8JQPV5fPOoIuICgBmrzT8XxoVHMlcWKPFeU/zkIdd8uAsMIgyoIm1ZkrDo7Q2/NdzOUGF8
ZEr3VCCGWZtj0z7pUdgDqGi6tYc04RFP8anoZYAGkiFu08iMnmTSePYq9fMqyoppO+glGl6zoL+x
09z+d1brmmH+9CwipMKEgaozuWTkpVEI/km5oQmNIlMtin3LYuLRyjROzRCew8cwTe1LML+HVV0O
qWN8vrvz+zzO73g2v/fB/FMoqtrYhHimNskkZTciAVmiDSiI4iGSzwOPpWOnQj5xxlKR4VXoYe2U
849djOgKJYgbQJy7OHGK+QKZ5kulni+adr58wvlCCuZLCmd0/lTOlxnzO644Jiv5vp0vQ3/kguQA
a3e10vRHfCXRopkv3CIMpOMoexR+DZKUsDHPDIxJwca2rr3bpeBgFgUHInLCRTYopNmSFgO9dTwC
2paXXgHRBFVwX3vbqM6wnfpbOMktd7QfhdtWNq9sZi/ZPuPcZ92zyIxkH8gvcbiPpotELCiEWeSQ
ZXQTqU8VYsCm+NBD+sgXn6ep0aguqB43PabBTVZdsuG+VLPlkG5FfhUNr7ZVOCqSUDYohUaB/KRg
4CfdZQHWO3y0O7o/2hQeqgWG1EMWhUtkwxeGbJUfs5mrVo15Z/TVsgmvkDRjW+PZ2XavGI1Cz430
cBvDa00WmdibZn3jvxbmJqTdxjUD6i5dddOzlDyOLNfkc5zpcCkXYbry7DdLbMZXk0umD69ae2WN
x1FJMIGkTgKj2CvDlcp7nKj2kv2IFTw2IIo7YLt10rs6Kigr80cQiYCCtIICXRb3Wdad0m5wol4n
qVDdc3YtZ1OCn5GSALBf8BwMmOVAoEG4iculMsltNTSpEXgahLRo+l7eFIDw8Mt4xRIeOm+dpRyk
LmUBKiF7pThRKAcyOjtd9I4wJUaW2imtplUT28jfxxHjVTY82Xp3aJNpUVNrNb4vQVJVVlaoHW0s
TJGervRwHrU9GyoNRSjUj6nvn+RMvCWjvKDqeRcTMTQSNuyhWLZVRlJ4sRnKet8jWEmbfNcXrQ75
zXtSCIrN8lOiVZx2oXylylg1OG5uIXZvTJFthvR28ldTtte016nFSwwnUFJRthuRq2AmJzZZxV5p
M+AcqvGgT32GsVgEuG/FWC2nNNQ5yxlg6SUuKSsNUcxE8KUJbD7Jlneu2oZN3XiS82Ed+T7cUvsV
wt+yz9gbtoTQ9kpCHB2yi6WfmbdJi2ELl3O6G8xLjZRBaO5ovarmHdZmwfjZUg85XOPoLVeZ2rCz
NYnWHaN+mUVHMjunDAmEFyxHHYRR6l8RYZSyNYvNCrYAgkAFwdI6kR4n8OJZOS6aNoM/c13kK64y
uQi3onpm0+0lL3qmPeqNvpI82ZGiUy0/+yBTCaZK7ZSEqVtdxZ/NqDEWi7TehejQGnOeYJRdB+MD
NCo62wJ3ho8Q0t+HxBKN5wpGx2MgLNdHf5r4FUFLW1+m/pj1/CRLCu6UiMFH8zjZy8FQ0fE3TqNc
WUO0bEvDNat30wdocFTvR+UMJMepLlWIPDt6h1IxfWUa5irgkofCzbpDLRZCnBMxHYvyxB2o180m
t1/seC/Cqy7LHbW/rdoMU56yEdGNlcYHVU4W7dC7kYqbGy1sIDq36o8x1NaJEGoc6HhLdLnFV1at
1B736dIbh63a5MASQY+J1Wgrq4rqcyrrpak+FslJ09O13H40U84Hcd3nLz7T+4nFbd7DK8C+BJGF
77deWs01GpxFx2XigxmAxosFeWf5Jwp15G3Ja+Df6dXZBsERKU9VBQYI8Y2UfhTJ5AYJdW+0FUm2
bIjkmKb4Qa0mV++WYYH0JgmuWzxxId6Nd59UMR9I2gw4UzaZfdIwjyd3GR6htNhU/lyuKE5gFY8y
I1QEA03IyJaSHIteb0yOah7M4RkEiQPkaTvK1ob5xxIJTh/2jtZ/aLGCMX5VyNsmK5ciuJQRpLFl
k/+WTPQPNoM/D5c+H630eZoprDmzlPKaR+8P4x7EA4WvKnmyH3KPCymqetIRLIsLKbRLtuqswsaC
VUGTXVXaCPSXEMruBRO5TT0z0Hmo6bGRpXGHC4fiIvcSc+ZK8eZ5cyUgfRYFgJSyfTxXCqZokpVc
G9FeTkfuu0myWOwr+VXThtWmyWptF/Ryv1Bbc04hiIAddBHHmw3fvACgtCDlgzyx/qFIQ66RuSoO
sGj0zSo0ceK2rH6CcTfKN0WyD+twaxHb4tC3OGr81cxf8wL+LoEc5X0eT4vczMxFy0Nih9hiNpLK
3FfexoP85Qx1t1HTcdWJYJMUAcvwqVmnRkZOvGin/iTHVbqaCuJySOFmXi4fpbQ9GngRUKCoT1F1
LfXWNiVFVwMGz8J6oVjHJr3xx3RPc/tVMHJUHxLhs7pnxqwXM7d7oduI5YO7lmVRuY9784TQe6lm
HQLCbtE2Fd4bVdpIybQ1bJY3XXbf8NMx4YAtm3FneawZ6vcp5HEsnUftkgbNNte968y8p+MBj68s
xYRzuDOwSFSblOTrtmz2k2XeKihDkkl1uqB2jOguL2Onm7wXAob2Kk7M8sOYHogecmMbQp5JyU+o
178z5/yT3ZhrER0NUw2M4zYqp/9jfTjJepVUetntI7OndJhkVy8SBo3tC7XQdIyVuFyTGh0u+9on
XFxm0SDySl75BQXgZ/38S+Or/xdp5Y9L6v++/prPs6H6zzDQ/4SrbNbDMupIdGR/vcs+XIomuCQ/
Trf+eNm38ZYlf2FyJMBrMZAiiHseVH0bb5n2F4SPcyD4t7nXTEP4LsOUkayhcLNZK4LgUuc24Lfp
lip/IbKNHS9SCkNhGq7/ypoaueVPDQVl/pzoJZt/NraDKVa5+UtpLRQec2pdUJta8S6Lw21W9L1T
DMFzVrdrbVSeByZkDvU9rV6x1bu6APyHv7JV82cFoUSdDs9G7j+N+RIQ4c4CITLW2jpqr0XFcKRT
0g8vne4kMT7Bkb5rlChzO3taTHIN4aopDNevw9qt1eCUe/52kDg8qyhY2Y19arnAHduM1zBcwFea
7KaLEWWXNF40AnIwAYJaZuwzFZWTKW3hTsmHHelIhcKD140vSaNsCpyLWITvRG2AcGfT6qKa3RiM
x5uoo5Lvbnylegpq422gUBzl8GuL7Zo2H4SmEI8R7rSWaV/bWK9wtwdgPaiPvAGpdmteRVayqMvO
zYvgdij5LmqLTAJSpy0BgjoPwkueKHe+3yuLUa++1mp/k+SecuTNyoKmpu66FkPWLqyJMzdP8+No
Q/YPgwa3dGY6vQiMFUHtJ5nHk2OlygTtz38vgLNx208LgIjrsghREEkT3qWJKJhSckTCMc/nQDF3
ow+F5+pJzyjFaK6tKbexLJ9sKVa2Bo56STaD+xibpB3az9A+ehA/qF5N+AGhbC0xHtiLiVHlchxH
ah6j2fgjqeiD3NwBZ+pXrEE74O9Is9Yl06t12IbDIdBp4Mo6Xssd+6LRbrurya/098EiYCJS3wjv
sDZ1MCK6GTjF2ZqDAel6Nynksw3V0gVEHNKf+BVMwhLivZnEu9wT5UaLLdYXwP0/iNpedtFof/Pa
/NJx95eKm5/Osr9/KP5nPMlmrtBfH2K7r1X9dfzpDJtf8O34ksQXeWYAAghkBP65e/p+fvEhpuyW
ZlMqzZvHWeL9XXJrf+FwQoeCzAp0qDUrcL7LbOwvChIhsj9NMtJnYfqvnF/zN/bD/kbn8OJRyVNS
41uASPhnUmCE2yscK8J7K5lvkAlaXrMWk6huRq2XOyfJs/g5n/J2g2BmsmdErNU4pRKxruv74b2O
+/J54LSpnECK77x+HvcWbZQ9VnKeuFGe2M8aftSz1XriqVYIkepLibPH9N5+/Tn7f3fh/bOJwhkp
/qPr75EF0d+cSxb/eAl+vubbJajqPPFYvJjGHNX8Kcz6w8hgcdDpFiU74zAWQr9fgar4wgOSVSld
jgqlck50/f4EVdg3cbVgfPj+RP4uiPttnIiW7i/7BuOzL/hhhSjI1+RyRnbFtG7ezPKX/bFvMGLm
cQEwPmAc8Q5z6UOjGu25CAdt0RbM9EFa94RKmYqj58m0hyJxFkmVr7JUNt0BP3OFxtSnP2PLycxc
wwFEN2rHRAXkhjbA8IlK2jMewmtdG1hAM6Dv5FZehSnNVw3exakbSkFRlwoGB47FNgNwaxv0fTQ8
ewZZDWqEMteJJW+kUz+ZD+hNraXUhdKq6QxAyNhfCWBWssdYohvOW1W6pjyuzm0fytgu+vSgdw35
37RAneraHestJQ3qF7OAhXIaoaZV69pqjx4WZNMgP8buvpYqL2BOfuPLeOhCZXpXRSs5Rjon1/Tw
RLTqRYRPog1vjcDkmVHRcaZrfay3hJ3EF08RR53kSD3PLp5RvrD8ea2qbAeoYpnQ4vTEUObAZMK+
OJu+cUa3fU4zunz8H5veU+4GgqQko1gb3rI3z5kV3c7w48ysYHxlNBR+uvSJsyxHZUkk0T5OhnNv
PUUhS34mblWVrK3BPhj1cEAxtugzVjhGLr2UjdE6tUivm9qfUcqYgfWIIJHyRm/SR8OaDkFsIgzw
ntHrP/Z1svWUZj3mNdB0JjOtuSII6ZoF4so0PPByPhQCM3+ec4YHlYtE8q461PBOKkVOLz+rycEv
vw4jTRpqnLjMb0ROm1Sk/t7M7dWQNjB7fUYSis53ElrHgHqrVA2amMgxJPtUVBXPYutKlHxFK19M
Jrl3vhVBr9Hp6YnhjK4YueCfYNhCIEvlXdI4e89MQvGaawnUQcQMcpzowggEVTa6OLdZTWAegORn
9AJWMDwEyoSpXQWZN0q3qSwuRS5gBV9pyhiyYqvWtp2sa0lGIWM2T1IirSppWhF2fK97d5QOcKtv
KsVjCjSsWxGtJcmNgvAcSj46ByQNIiKFVJzURj81nXUSmbUq84epfvSydquRCT2Z3qJI9Y1WxMvc
N45jN+3MVHsJKx9SVLwe5ORqlBTmjzlfqTSqRdnULtOTrRS/1J2y84puoxcALOQRET9XpzKnVhA3
JcTR1hicWIOyS4vgRRcXrqA94WArZOzPsXiOrBsl4OdUbjIPOlPa9R+hlFzLcX87Y0F7KwC5UDry
oG7N7CmTZmO0oe81lH1W0RzU3t5FZnGPBXJRoy4ZzCMoL9eK2xXlG7XToxKZK60/WkSU6nv0poUD
gWFtj8OhBflUGQ+WFO1kP1mBfFhq8HDMTAUv3izr2n+xk2RygA5cj0l/a843X2DZd0CSyvZGK78y
0luoEXMmYGx6tBqIDNJzOE7W1qjKlSXXMxNpZRT2MTdgtsf4r+Yx3+DkYQD9KXOq3Fw2SewYMHl0
qXpi6rEZYfWCVkLuVRykOCX0hzK3K/S9ZFx3fsnbINa57W9F7y/7aZ2BKh2zDplUjXT/ZdT0c92A
+IP9t+4H+cGj/lVt+RFV0JtiMZouwn45QbZ3umYJDog1AHlImb9uajL9zGKj+TvyzrROeqgbzWkF
G2I/Giyn0ux7/HJndc4Ik2DDSHWYASahDjeUZDUoryO8pMGYFr5trqZqXXL5VqATzLh7EERjcSp4
H4FHtSxPAHFyKFFRjPQtMp3C9/ZFlr0XFFMc6CyArFbfsJrdVdh4jKC/NRKrh0KjdEtZ0YgSLBKb
DU5Rc/IXLwwxqgMtTXGsmqR0a1Peo2K/UqXpUI6+zSxMivaj1GHF8bhb0UgFay1Ef0ptDdfqYNg9
C626jSAlwvIw5lkyfLLKMDcpLwW1bs7zT/EcZxANdEATeXeq5/jbMqikJbBheaPHSndoCjKQjVFL
TxpPnhs9rQXuVFU5CfnJi5Z67SULldy2Hl6mH94HcyRLQV4b126pAHk3V7V97O3wghmUVqNIpzmi
hOFtvfFMUCppjfxtzO+lFC1wwgQ5Tpt9tpZiS7+KsngLbB0+lk9EHEtffSG8fm8nsr2xB3BOOSSQ
0g8fOfMTN8Uf4i2mFg5SIrPZjCx20919riHqDyrzvgpL0jD5YUH9GRnvtIc0O4cp+kURepqr6oQU
0bvuOpG/4yh6m1r1Lqi6fRb1gIj9eGNl8pUm1YGjKPJTYRTepajM1g3YqTchdweA/Q5pFesAH3Vn
zngYYBrReomNPanJuEH6tnqsWrV04UuBwVeMpSxHjzLgy62kRj52quHI7skUwVM/8qcAWVYREymL
Vo+xXBZJ73IslmkH7lea1mCUe+Z+6rgam4lZmo54thgpPGirjASIRzc9ya36IY0lI0HFrp0mitkn
4HNwjKEi+XbQDoqsHuLEu2MP/hL33rVdBMQY2k+4oS69Lc66zhNKa96DYVuKGz/v5UVgS4eGh9Jd
X2rZOpJlaaHqnbzrA0JxRC6HZC8ZmRMURnqQIklxopgwAmnoVY7v5FZNfLrmvgzdLqkJA5zKtVbr
5cqb37FENm0Xn4+3olFuj01gcU+PzUNWaioM/MQ7pFFAypRm+ocwiFlq8/zuLL94AobAA14ru69s
lkxypbkahrYyFknBxia2w4aIjOA9M9AQ2/F0MEzdc40pjAEEpd0WDkt8oOuPyewZZUzZqHKtCuG4
XDcWexBCQNtqI9KKcEWFd9kyqZYmG4OpNSCU1+p1b2TrRJVUV26fChg6oXYg/lJySWE9q2ZPdIMv
7ygvdM4p605q7CvCKrYDx4gq95sKrlU+MMnEGnPy41c7t5kcBH67FPp4svoSwBUssV6CJ4Op6Rpu
JhPQIr2T42w3KtHCCrzK7couWJE1fVsOwWHKIoWDrcE9F1XFztBbC/5HxOy+kVQWrFY9HBsSBM5W
NZ+eBLix0mxsbZUrY3ad4oSLbXVXyPq15cMk6IPiqZEkf0XsSi1H0s2E2ureZlvF4N4uIplnWo8Z
QPO95cAycdEju12XaVKvsec+ZgU7ja6WPv4b829VkTp1cEPVvJW6hkl/OjiWhEoe1vG2BP9CsirO
qWI8ikq8hjDJRSfeWwpNjfmFCLP/gGP8X7Pd0v+xcfyU/y29ZP+1/ltyyd5/bLk+X/d7y6XIKLps
GhshLH2WRX4bWqraFyaPs1EGhTFiBJ2PfB9aKl9w3CBQRSfHVFOZbeV/tFyWolv0TowuZ5fuL/ls
TfGzIg8VvowEwphjkmjw8CTS3P3YciVd30pCZww1Ku02Cg9lpZ78Yl5qkJYRiGSVeRSPsBhbz9oV
arIzMRciTkq0eK8gLWNdIj+bhWK6Erq9QB2++pO6IoP+gCtQ5vGfW95KCS91I14kTxlxX+S+02kg
nKKuuUDpd0sZhhYIRRJFDpkOdMy3TFdo5YU2TYhNdGtjP4/XVbHoNWcsVp6FjcMltqBAoLHWrV1p
na8aGjjTPAocqsFhCJx2jU81VV3KIo/ARsXpiWVrQAI7hMgAL4S4uJXnLJSlrC2K9mzH16DgQnT7
0T4sKIld3VsgBrJi0ynXIkaCvWLzntwmt9EiWiREjH+U96p8Q83EdttnccU6SGfdcUhWyUp/lMhn
p4J9oQoqbitMw7FzJykuyX0Q1urwa6DckO9iOXdlcsqlBxHTbRGNzInG8lDN3clJBETFaC1XUAMj
t5aGteeHc8HmBOm02CbDobLLjdFe59KadB32VPueeSNW/5quRlnXiwwpGgKn9ml8k16kl/FN/vxd
/vx9/jW4NB/ffg0u4q35EG/f/9d9RBd9je3grfvQ3vS1YXN8Ih8wxlNXr7xxZa/L+CBYqGmg4Jjb
O2qrOuouwfKXnMC0yb3N8+yZCn0ygUk64im5aDPjGTDUHdCtG2SNcbMMxNqBTb6FlTywCvfX7PR7
7ypOXQWWYLCA3WjkV1UJEfOKI1YV13wuE7BMR8Q4npcriwU/wGsAy4RLC37J4INKBAYvnon55mmP
mVVlCbwreTW/x7eMXCvUJI790rnalVMt+XPWJdeW2eiYL2t2WFHxJqwrehj2fktVXsNWQJNhDFhN
FuOZv2fgudA/AVhqd5A0tbvxHLx6FFU1bO+9me0GsUG7RI7BJmi1T2inkdz40ptfX6XGQWyTduWv
eXkePAzDzaCy19+dDXkVSU9cquQdLXhIu4rfLATyPxm8qgV+YU4F8gMTZ4W0aLttHC/G3A21fUW7
qg4I6TYE8spIFcxFKZHjp7oMKtBylMchkF2JJyDT5bXuQZk7Foekc4aVtsubg3X9ogM9Q18Do92+
qppdECz9nPvbHcVdLZ3rrnXTSYInvUDYFHVO/xHchafjYgVqbGd9rCDYkeDcX44SXnSHWtV2M82d
SCcLrpEjdjgeTsDX6kU9saE8IFhP7qSrLljyGcW41MHUYPnBpN14MBsPMWuO8NFCzhGPS0069C7h
gIPkLWvglppMR6azqptlRoLkavze5WfvIS/MiRF4sE8aZCK43S0cFvWuotcH6ctcqIgPNjWIJ8nz
92Y3S7I6Lj6UUN8RD7QC5U1afsSWBl3VTZNhaQonv5mMxg0KdDKTU1gcMFf0IVEtb7L3kEo5cDWX
Ri8L2Sc3tksdzP+33q9WPpiCgp8oyTxbBU0QWViuYr6A4XED86vdS49NtEp09sDbUd2n9tJM2Er4
d4HyqBG0XatroKtx9pDJD7OjBLbbybrgHqOuqQkKdcW065O9KiiyrGVr4H1btclZHoHvulqx6vxD
ezQfe85Dxcmv02uw+Pwzao70+S/ZVXusj5//mf/27SMyxyvYSBJa5wMNnNG3f3QWSl/zY0gsb7/l
YJz20+PYF5xTcO+daVavNAtKkHOpnSgLlfGVy15FCTS81ih2s/qkjxi7xKMkL31tEbbcU6XhNOSP
UUo5ifyqZLSJ0o3JusIHNlxIDLQy2tBtTeYj8j2npwK0xp0nVkGxrfR7TP/9EqATjGgnmtqQw9p4
gh5ZkzZgFDe8q5niZgj6kFNilXayVxh8fGUischWJZ6Jls1B95LXKLcc0rfs4inBIo3SZRV3Jhw/
GAIX4wA7s3fLeA6HOgb5yfAfch6PHjPFbIOFykSUHqymU8GISXP1yR3EUwbOqZlSlv4SESzDMrS4
dwDiW2JajrE4NyYxqogipPJSKfYy2+nctGHzqOnDktiTpY26R5iMAXNvlfTFh09YWBFxxELWJJfM
IbJrEYt7T4lfebA/R4lmOwOrNA07Owl2i6qVz2lTLT10mLIGjn26ljH7Wz5ISptok1ZxW03Z1pmB
j7XYJwbaP4ICVClZ4EFY9v1H7x+smvFlvwZsEzuhHIA2OEtqm2I+RJQy+RwUY3gdIkbCKogmCKmu
W9mSBsGz2wuw2cOtQp/CNmMZC20pZ+WC6gMoa+ETU9dNKyleE2j6Qtt4ghJ2GPTkysTvmCbGu8go
/Um7zS6/vhT4Zxv3A0CZp+1/vXBa55Sef7ttX99D7LbhW/NjFfrbq3+vQyFqyCy7f+IX6V8MrBjQ
58irYr7/Yw2KiXu29Fi6jDVkBsH8UYOKL2iBFYraTyfJn0b8/2jkL+aC+oet01x/cpoxcYI4oxoa
pqyf68+wKCVdJbPDLT17csoUc1xiRxVHDR5lCymwsDA3KIje0nOl4aynqRtz88iOTVvmTb3XU2ND
0p7bTynJE8Yu77QT9qS91ccPIf24HEz33YAfqinNXdL2666qN0pM7GQm4D74u0qTb3ItDhwpRrin
pfp7SrJh2jFyV5UPw5oH23Xar5OEEUseEf8Yx8bXouswgYtJKKjubTT+qJFOupQj47TMhrGeom6H
IPWQ1RvtQxOXOhFyyfAij54g5TAlG1ORrOsgMxAeXvy4yK/8KqKyKIy3Qg6HRRDp7LmrOt35dt+t
Mt0MrhC5BGTY1yiGi1lIgL6d4SJpxW7VVMYNHPVbn9TfNzMgHp7qQVlIQtZOTdTqjARUduNVaUKa
DUqPnLrMYqiWmY9lyjFI7iXRHBqPspS1sMuCXdBaF+eZCalGqKC9qIzXZlvdFoJjrzPq4E3H4FXl
/Jna7HdxWuP2TYttUzL0TDlWwwoDYx6v2cIvk3zc9h1Zg3KwG3WSWeI9Hsi9FTH0RtdZpYwXkRVZ
xN3J2QqknGPp02mmxhUjxVbkBQ+j3/EH8lOg8bixZ3AMKPJX3TdXmWjP/OifB+Lp+8J3FeupIHtx
QqIcatl2Yl5OLSSZzGxtV8pAnWSZY/N3wkHkRrZxUAKpQ3DVnhFfZs9FZPAOqx2J3Y7i+cUbvglY
jTolqqIV9VYRGSq+RmCWz7xTWsTbakqq1ZDJL4OmKvfeWNzW/gik34uiqxKzhJTvdC/6qhHnEEQr
braVGSHClASi48bXb7soNrmA36q4Ts7UNvqmJqc56nQ39vgW07KTFn3LzkDtxhWKJY0rM3vnOpDc
yRxQgTGrXwnZK3AtJleJZ6ZHE7+4W5f6YahEulVJWCbQWJtcLIJEqDT+lTZNsMBiUNmaDTwvoOf6
1z9w0SnNK3AOob8+c0lHff17aYB/vPbbiavrGOsMFUCLUL6z4b51/nwEP7mGx41T9BOs8XvnL4wv
sLBkDaQbAcQmx+7vp+78ITSVs3+V73AmbvzKup/P8+O5iw/X0KHP8TwQHOJED/587ioi5fbQW21h
IneMW612+jx4itQY6G7AkiknByIpDz+8Ub9tfH8i18wL3B8WvJ9f1cQmqmiIWdhA/+mr8h9CY4wC
faEUiHMb1A6MDJDIjoRMdVp4GqucgtFQ11GanH09MJkq01HFVXAfccoueI5MrpxF2urXr9V/zRHW
b1clj92/vqL/x2v7t2NbU1B9I9Ns3//tv/zxut+vZhkIog3pEAf3j9IBrmZZBpPCnMrEyPyJnP1t
jiX0L/APVQN6CkgMiok/xCvzh/g0KDJ5UHHPITj4hTriE3n084VlyigT6IpRDfDFKFZ+HGNJ7ZQz
3Q1InGz8nTpSWKMsWwQeYQUyz2h2YVG87PXg1p6DSyaj33Qy3TVe8JWms+DSJ2XcDL6xhe7Oualb
+X/gNPwXvcLmn+pfX1w7CtTjZfz6E9zok6nw7cKSzC82RSaXzYzYgB84c3a+nZPYj+cz0LA1ZCcU
gfCZfz8oTQXxk8wLYWwiupzFT99HpCaST6JTkXp+yqV+4bIy/6yJkhGkGKiiZgkxyxx59pD9IGQP
Nb+oS/SAUG2njNCEfPS3UcfzuzbMmOQSUkjIJw7zbllJVXsqIeuEe3mSF+xV8PAnG0kKQ7TcYDgB
AJZsjxxYZymYPEDTHgNLO3zsdLyKLhS4/gV0HUu/oPGGycFCFjLFV2Ry0CLht4wXEY44bU70byEK
lXFROHwoe7y846AkhJ8XNIdtbc4R3opBErxWZJdoaibTlb2oZVOJscQc4SLGpE3e95rup+suxDdC
VttULdQA7Gc9lQLIWRb36jKt6mDXkwLxJvppi5u7Tt0IMsiuGDTMl6NRtA8Gd3a6CHzcf3XYDyue
Nkqyzuzmzs5gv63oehcl4QYb4lfjVSYpebiMFNPDDispF0EHTOvcMpkay1pchiJqXjKrAwTSw1qj
5v8tOfX/gybxn61X/Gyl6KFoy9AtgKyaR/l/fVv+z5vl7fLmYbn4X3+bVWNfK9rIsQp/egb83U/5
ezvJnknmhuUe/KY9/L7W0L/wGEBqL3OuG4Y8Lzy+rzXUL/SkIHFtXvUbTez7WkN8MTWKY3hbaLI/
u81fuG+pX34uNOa28s/vxY83btW0apWkFV7YlIyIStfJ4zICLNHFRJhDqDlh3wXrHL6LnkjXkdY9
MC9ZtMQR1rqGAkQlMgYX0hrrwKntSLPB1dza9Sku6+TFIrAb+tFsdh8NsjiEL9a0mI8qN4wTJlHO
TpGm0apG7UpmeUrixvSR6P6zJgXZapys/iAlHlOpYXTlJL3pCyZOaRx4120zopvpcm1bzEQ/u2H+
MvbZordtXIAVaTUoafKqvKkQM8P3VKCOoRJej33aozRW5uyUaJUP5rLKmO+llrayO6RoUVCctZDx
NwkKDHDC6i7X8IZX4SlLjRs5MDtHlytXLS3s0BHicVacUx4+NHZ4zRIaB5Z8JKhmXekI1NK4bhGx
WWxM9dkwGRUYmgQoM7yJa01uxTKr5SPr1Q/OHdRfPptUNHcH0hwO4ySju9NK5qud1SLKkr/WQXKp
PePkB0PN6geBG0aT2LWGSkdD09Oh1RapU3q7VEyC6rOCQZnSMUWtcQsXfux6mX1LDj1oBxQdwp/W
eA0HlLrlB0+b2g10krCSeNw2CsqK2IcBa10Kb9h6cUZI5wJOQlRi4eQBtCQ88SoLk492rCYnKtqG
VjEF1mRWxZWBVcxvE4akUfS/2Tuv3TrSLEu/yrxAJMKbm7kIc/wheejFmwApJsN7H08/XzA11eSR
UuxsdANTwFQBiaoUqfC/2Xutb6UI20KRomQDYHErT+Jkp7WgXsAfI/FIRMKncgvtrlEpxInjpmgk
42aQXox8ih0YnxG2ebzigTyz0c2xbGpt3bsjz5jxPYaWPt9lIVmtQLhqp0N1V+VjcTWFanFo62G4
mrVEt3thEHZz3nxrmtBaZyVvnJF+73OlWrUUHlqQsZ6q9QbZfviCaxRG+0aaDgbasbXQj3dNuwge
ktZUHbmkwSJ3NmFRTC7pxjKyyyRubn0JD1AEeEzsaIO/5V20QuGDEa9dV8zmdtMpTpeHXl9GOOzL
bUGDqp6eaNTbCXb7QmDOpB3e5tK6RmvVZ+W+CrBQi996ag4W1F2tBqPnB0BueRjUCatY4+OwrkYz
XcMFEMNxjWM+tqKVdZF0JD+SzaQr92qkHRfTjm+SaSQI0qXBXgsibuCJRo1tj6i8u//GLcL/g1L1
pZL298P/6rku/vzVLnb5tR8LM/abJJKx1JdZ32OiYfHzY11m/KHrqq5Yy9rLWtbb/xridfkPlnEy
nWmWdCJF3f/Yv+qIhVnv63S2ka2Dm/xnK/6lMf0fK372IBKmfZb8ssmSn2LkstX8sDSLC0AEakeX
Cct0c2pigiXVOrj1GeC8vp/8LdE4jYetjhpLKWhr2YyjixidzC6Kk3wl1YxcpR5SMEvUzRyFyESM
9iAKbXIaJePqw839xcZ34Xb/dLbcF7ZIFmppJujPZzuYJUEqQq44oy81936e0jAvC2hOxEnSuynU
UmeZZ21luSRFCrBzRaRqjbCjNWJp20ZR03iWpGQrBDzmRtHoJ6Vhyh4asjKAAS2aaWiSmfQn6IH2
Qqyy9iKuDHjB01LZlNV4PoU6dnGGF+2mhF1WO6olKAxyfqaBfpH91yZAdQD62Pqz9f3xOqQ6QIFT
F5IrSfZJ+koJZnHyGhOylWSoBH9/h94DZD8/T54p/ggA4gbs73M0EMk7ZKJlFeyUwmAdazVof4v+
0EtBREQmcGqacJEBosNEChUFMq7Rpg6H67I0CroteVQ7Mz/gpeIUSh4RbvIpqnL6PYKmZe6k4h3+
/RkvlfizZ4r8AqUTKw1cXzzbz88UXUdjNlRZnFoJhJsWpfiWLEfa6KmZ13YdaSFU4NK/A9arESGp
+AEEj+BN9QvwB1U4STVZyPXRiLuggvlZYcwfFHG6FyulxehalpHT+cmA8sxvwuu+bMbT2AMecuqZ
8XWc+ql0KBWxvhmUMX6a40Sv7RQOv9dSdgJZ0w5SbfPChK/djLYewYUKWE9k/nO6qZ2YDcexPM1D
23q+UMLlNnAnje5ghLdGPviPnSLFsDzC7LqNjPK5E7mMmLlEdmer7Db5yJTtjJkpfAsBJW2AUTSv
TUr3rh1TDLRdkeGt7WfdOlLSEq4Gyygvi2xK6RC3UnT6/eN47xScvUAUFNDT8N/lQ1sqXh8GBKHK
UJSKSCwGpYpAt/mE5Bkxt0RJTdjpY1CDyQHURKE/100vlwJrZXSdeh0PCoI/Csi2TguxV+v+KjJi
Q/WAnUm3FWmBaDFMpboMwN02jq60oWabQxAfralEElHNfh16A8K2Y+fD+gtzsAZ1GfGQRNUHlNh0
LDrQg05+g19WS4EKodVCbF5NxOsSPkqTJxe6+7Qv5hYCamGCkQ3CY16nIFsDPYlvWl1XTMh8E4s0
MfYTfHEBTY8xmLDPImhlWsdcK5Uq0hwIcIWnhIqIdKEhmg+B/V4IsuZodIUG2xFdycUsjKLb9kO4
K/DuxHY0Ijx2Z9KsD1DTZVAfeqQQMKhfCo05unlHM3VTJSecfOR6Q5IFSzAFq7z0jQd9yiCd6gXV
lZpVW+oakbCHc9ktGo4SnocRf9Mr5CpqpqTXQCIQ/X3x7H/xJVoy+RsaHhYTc9XnR4/2MWEjgtil
S3m5cDGJh4SO10WlW+J6HsBpmlravBRzKB5/f+T3oOTzt44djUkXDRgbANjPh86C2fSzgZ57I5eF
pwmIF2O0W2gy5H1j9ulWbTuwxRpicXEI6W0JJbHqXXgUFpC+VfKqDI2Y739/WvIy9pyd1mJshV5p
cOWEKXw+LWlUC1ZQk+RYQ6R4IfDQNVwocBmR0cE8HGacE4ruSDgaMHtaJoqCIL0LCpoG5KgrLLF6
cd0RMubKgSLuhMjQnTDxg8MgpjRO0lz5zvIAbH+jjV+Mqwa1yZ/OnTPH601mBV6zsw8Z5lZWJ6El
OT5brIOex9Po4WCZ8o2fSDe5j9fTiePaemTvJLTOEpGYlOVbSLAqghEthPZkDIvVH62zzD+zDO1x
IlVo78cyoLEuU2gWq2qXZYUcusPADMPac6i8WpLoLkZzc6FA0nV9dSo9jfv4kGpwJCRrkLyhkHw+
lxKGXVFP06ss9mizw3Ee9rgtL+E7EVtYC4ODIzq6lVudjjd7wPoy47v+NkgSUi4QXeMRthMTPcjg
vRKr/rWWpuNFhlH0kLCZUBmscO4GEjJ/cAa2MFjm3mLPHzusEKJVY8bzpk4YqVSlmR7l1gxvUj+W
HrNIIusPEkrfI8iblWs1aQoIHdq4TedJP4htdFfpWftsTGQRk3esu/77vNFPIWjW37+Fv5rTDT4x
HW8ibQv5HQf4YUjuYjVPKK5JjjJE/q3cSSrCjKULmae917RGg2aiiZ2RaXQPyqxaSWIo2kmAqjki
TmuVZuIzNsN4FVYhwpRMjdw61YipKKfW/f25Kp+FkMt6ksIDRWpQiIso8v2t/HCuTdBPSheKTB99
ljxUlWLuBYFdYaBKqzzW0YYQvrOGoyd5XahjX6iqb1WfDDvLHOK1PIO5Y2+oIA+OcSJRptm2XV/t
Z8lEARPEK8kM1btqopPYGGS6N7NUX5dhLHgI3rRvSV/EF22mh+vM6LJNLVTCVw9j+eQ/DQkq9Xt5
aUZRIqJEs9Q6P1wghUjfzKqBC5SQoRSlZDpFMQ8P8thahzpLDE8qqpEpywWE0ltsrnS95+Q7lI1A
vV5FprWvvnXpp3GKk1pcr0sSkmyK56v40sz8XNQzibqFGl+pRt57wlR3KKXQt5lSuonq3KJR9Kgj
gmLBvxu7wfqr+fO3vsNlp3B2Y3AbUjKji8Fwo5+NN1EU4zhbJAhlOXwHra1vequXVhmlhC+G5bOy
FC8Z8FsyG9gFLHUwNi6fn8HYTLGQiim5IQHS8T4zrHsujPW3YfAOdb7wFM2suJ0218orwpqap8JQ
gnvqbEHt+qPc2L2mCXuKa+SKGFYqvST4ca25xeNRpWqPHHcSWzRZ6QwSX8FIUPRKgg2CMfMo66yI
aqVRS7uelojzpAC9lRrEbEgiCBojsEbTU5X4C5L+IiI5v8EmTSBZA9Gg6H/ZPj+8eWziejHKSS/H
79uCG5sQ8cl6fhhCc77rJlX1yAQfrusiNXHSBWi+mkG9RMhhZG4TVPy4FtfHjN6T5uZmPt1UqYBk
T58k4SUYouZGEiCKdjU5xXXeIOkq+0Kzp8ysnyt1Nu9ZN2irXgiK1pbShMW21lN6knxCSiCSon6r
UIap0sK4D6PhUsnm8nWoBQwjVhZ9CwrdRBxGbqkiyMbL0Kqsqkuk3TgIZQjCQtHpe6NbrF5NmGyl
GdORneUGUEHZ/JbJffpYjlKeelZxxy6tl9Zl2BRrVYo5kujTmmrk6P/3M8ndWPqS7wqiv69rXBHN
0Rb/6zr6XnzsZr7/1v8ta2ikr7EkIthBIVtKWl7XH3UNnV4UW09Nx3X13lNiafKjdi2Zf/CjvMGI
1kW2fR8k+ZIBYoT5AyEiEVhL3+mftDLPIIsaUNylf4lwgKbXgi4521bmUR/0aYyHtfB1wSvnbnDV
JoNpCZA2sqm2pW5lisZuko0bU+xuIiXJvXJJBMaeyOyp6shr8FTRaYJb2seCedBTIm6KukPXW5Fx
lVd7qUtYJgi9dRng795V6dR6v59Ql4Xvh1GV+s+iEaNlh9VclaCzfB7qhlKVIp/8H6Q/eGuEqSNZ
GSuBlomNI1Qshzug8F8sHc9Gco5JL2IJwpM12sr60nr4OMWRCym0+ZQj+S/FxFWs9E028idL/Ies
a+2nA52t+jtrnCMTz5SH2/apjgPUqZl1+/sbeDZfvx+DqxENmDZMHOd8SjoYEVgTsroFoorsemgG
V2jr8ovHdD4DL4cBqMMSX+TdpZpxdil6WIrFXGaCW5ud5QZpui8y68GPtLXV1Y993d3VjYRrs4UB
OEunzBy/qI2dzQ5/nQBt3MXwApzgPN9FL3oJA1QkuFZSHNJiSI5zSw8y6ZGv9QOh77+/re/Kls8v
JhcMxoBQG+AFiNU+vySRNivNjL3YDTvaEEUVvYSwlDEe4r4ANHaZW1pDx0g9Uf966/Xq5vfHp0j5
05dBB4yt6iK8lKiQnu1WlXwU1Fn1Iy+yyl2pVRcpoWmeCjwg6Mr5lOjaKUqGHItDqcB7TF+Ykt+U
KD2AcoHTkyGoTxaqciGyDVfCWb3qVJNodUJjjOxgCvoFpaA3saEdEZmJW0wUC6cBiXDRwbiXEs3f
vaOvWZqXS8rZa890ijeXf0y+cpqVRAEPHd1oUoVcXb9tyKwtau2EtxaosRHcxcqQOvSFX4zSgGiK
f9tdjja0fo4Snx+0sAKB3LkdCtjATH4ntQtefBJ4KOyJ38wptuhi8UdaIms3oj+2ng7HgYomZg4g
AbKDebch+YxoDaL/EleY4GKrNQjrqFno4H12iGL5RGMo/+vK5FjFp15Ne7VaxrxISLxcGMadSFXk
GCXNY5IXXJURj8C/EWcPI+JxoWhlz9IoEyh0cmZN/yYYTf7QWqQyT21jOYXEnROyMHY0yBRcUQMp
0S9iGI3Zi05wy4iBXovbYsMmaz6mCbTGiZgx3UduyhgOHLtUe8cgicWh9R+t8giXKzMPAtUctPVk
AWsUjBGHjHIqk+wlmZR7GVCSaxnNI+bj1MsMTkGK8uluea6+QbIXAnI7pcAGgdQnQchAz40bEat5
Jrp9qQoe0oIlHBZN9rjc5PfbOKqoVWOzIiK3DaY7I1Bkoki4CZMC+SCXcms9hSIxeoTRWWFqrTU2
t3i2qQhD5HhR8yh2lKQtAWRzg1Gkyl4jAMgeFqZ0UWinIsWHX5i8CuNM9s3AbQj1bF7VCUcCrzkd
/cCHeSrQSNVYODl+xv/1c6Y44vPezKF8lEMDXAXnngZGvkaZus0z8NbFOD8Pvfy2pKRUY1euwpjP
FcUCXLkqfNOnYF4lwUDhuJmQdrJz+LOLcLObxK5skj49ZXpUrM1ilL1I4bxpyOL98JvHeSFSazF0
9EjCj5+mQ+NKDffJCiOMmnE+rfOGT9DI28dZ4wUQtOhNCLDtFlP9CLk88UaTJfaAjt5BWprbeU0S
YWNFkNwt6WRJS1hdz5kJccVvE8e2fDRiz188dPyQX/Kvl88d9gDpDb1Cc1dAiaeCWfBGBLmsYZM3
OngsaefsJar1i3CQjvi4LyuiaLJuAX2OTXKsFF74mXGbNCD2CN2gnma/t6jOjCax6vpFnkuwSNMI
MxBgSWlSTikiV6r7wYticWOAlnAMv37U5OKgCuWjIHCnJiN6MBpyTcSBBybNXKYMyvs2RsR3DI2Q
OkVCZRUWB5+oMX/vFUlnM2/eijRdXD8j21Lm7V7+jRIUb22TvuQBnywqrtsmhGa+DL5ta4AnbWpi
6uQTGb18tDIfR768+KIPplyqfS9vhdFp5UFzK7ootGoZMmajHndl1I67MStNFDqCgjWB3Y9E5iN8
iw6sgBrwOI2GR6M1nKQoCPFRRDJrD6nJJ1qmL1qrcwXZUjSKQM4KVdU5dV9k37MZcspiqrBKvvgm
JurHCF96pXsEJPqYFsu9V+kdGzrs9NDgPTFDzrsww7c0qubV+3cqlMZtlorzuouB0QaIrJ26AEFe
mvBL4gC7htDzkpi9AGIl4eUSrJ2FlX9lFlNy3atxet8bPpoAOunTOrX8P8WBWyuD+vIEoAy3viif
sP0rNlOm/9zEVOO0ZdkH856hsRpp3RsFJvsk06S10lDjkjVjuCRpCb5b0I1XJkJmdkFS4tWWomzV
HEDCUPNq+1A9JpuHImyCqDZd+tvPExX/K8UEQR8zfm86mQE/0YpHNpaIISxTJ03Rb8qVFMzytTRH
1NqBYNd7KKyMtEpCPaUNlwyCJKQRkUidsMnwvdiS3k3rQASNBm+ekT5TTnVIHWseyR9qk5Jmtx/F
zUOdhuFlIrCX0mrtGS1JwrYta5BHNKYrU/F+HFVV2zdjhUu0EstvSOzHtZn701FI8SG4Yhy+NIGQ
XEei8CxVCc6hKF6eH5FOSNzLWfDkQZK9fqjU17JMik0kKb2TBHwsfYqDBcRMiqdeblxfGsyVUfXi
4xCnL+PI9LwMTmXBG6wwYVMJBxXR14/v0yLr1tM01Is0Ii6dBkcOZjS/xvfFYoMcgwtl5j0EqPMY
lwwYytxzQZlW77HSC07TDJeIvyJiXRnB38eIJNIvxKbMb4Q8fglSWN5lgNOrpbiJgCxY5pT0loYC
9nXdCNxlPB7nTnaSInrrSvmqVLojvJHvpHp9y1HjJ5MQ4hVildCMIWuLPLNWcS/KID344GSGuFUX
Qa8u8DPQbgSFAJNo2o+VmBym0WCj4ps1kXz0HPnotnLS3xACldFtIKWvHTVITQNzSDNAsobZyqyY
tI9mvlymLDYclO8xTar5qYsskhPDlwg7hJ3U0VsZ8NNStXy0ywLjfbmQS/XjpCcvFZm7zFmN4mlm
/0Oy+bd1oWWH8nmhaMk6WUX0k9gVggH5vFBUMrZ6+TiHHqARkuMM4ZZaA9M2C7Uhwh4x03l2KH1G
X6xQz0CS7C7whBsq3XP00CzNzxeI4wQtspECAX9Zf4ki0G3bcKeo/cknLc4uqSWwFgFpLdJrYT1y
1FvhXjKqx1gN10aCtyFTmc9nVWHJlsSOWFdwwasV8IKbYAAJQh9LQj7TbP2WwFuzFWyF1AyUWjda
We8rycT/PGq7UAjupKZ7jRGESIERwDVmQZz6b2UdY4nMoh1NS5ZpaT/ifGmTXTbxLdMGxQds6Nth
WbsPER/N8s5psUpRnVEnVmAVZikjZNMmlxM9ePKJlwRfAFusGtMl+WFoZmcwIQdhrhgdoZwVD5f6
F8FuP21QkY9KMp589tga+ZZLG+JDVaoojVJvIlNwadcLXp9iyaFmsJ2N4C0uGT2ZWN9+v/R/b0F+
eqM4JOIHmsWyxCt1Hmotd0reVjRo3Xy5UzwcdYtiYj4pJGdAGJq/daZBpseS3EL6VO+bMKYJfJoZ
0DOrl522ZQMAbITOIWsmcWAJtDzlJZduQrk/hkylGWNIn5vbKerdJjZIvJHTt6qs/8qB6Wb2NbFy
Gk3GeatJSieil+Eu074cRqnXt+pJVlk6LstNdNLow1iENyJfZyQzSTQpY0DYw42uKjYt72u6vqZy
NsvmrdnwiQjMT0lSk0w88LSbXLsoZ36SjdTjGEvNbWHJCibWIc5dK2BOpnk67v6aGdlzBQMTw0Ay
szeOIfxxEJYgTQYCSEh7iZxUZlawLADtLOwal63KC9bXBEyMdFKi6jEhvcBj8ezvAhrVT++P7x9p
R39NqmRI+V6UyCeDsP3f/zmV978RvteiVfL3Fbd19FI/p+1z/bHetvzKj3IbLhhsH9gAlkoGle+l
5v2j3MYf0bZmH/6vgtu/ym2K/gfVNvoCUNYRF34MpVr+CJWILmKBAe8sUSD7B1LRxTjzeZxniEd4
Ki5nqGvUncWzgcCfA7x2ZfEmQVffztvyNruWHhdpTYsI0S5d3XtlbNuFznyQNl1lF+thnWyMvbWf
/tQO/Wu7pVZ/kd8CQLtMX+NXycV/fMu8YXwf7lvfrp4bT3RIbnQqz9rITrkNNrR+9/O2fw2BbMl2
5QQ7qnqnaqc/h1fqW7QpjtpBfrZCl0B4RJ7yfX3bHpqdsEIGdInxbJW7NJO3yb18Kg+AZk/xVlnB
s3NkL70icpT1E9t917zNvAiGl8Me77I4DXdkJ/AnzWk+mGuYZ/ftltjzS+W7vFOdcDWs24O+Ti60
VbX23XaTeCALVyC+3+KrYsdZXih7Y+PfZ9fElROH8UYUfcCWEmvxptNtqDP4uvkuQXLs0PRZUHMv
rRUuwzto5tWutK5eumO0y/hrg4vwatpZl9M9t/DANbyxNlr5W6C8O4zLnrbPL4H52eUqvaF1uKVg
7oRO49xmjuFlXnkQd8oBPIQjrpBu3ZJptAJX5+C9trP18Gfur+rOCx+JodlJK2uFJmYDU/FUQ8YQ
9v6TsUnW6s2cuuMpJJxEs/1VBMLMKVsnAqAjsuPY0KQn2D14SaW9Aqhtr207R3fyFR1bzms8TIND
3e9bezPlSFadgXXR43zINtEJleMa+2i8rTaaqzsEWm2Jgee2xNtwa6yyTbEO9vIuv22ehIvsaF5x
hAdrBbUPSMKW/q/JbU/W0ZoA22sF5KAdvwZYFx+SfX85rM23CbSZ3T9Y14E9Pij79qa+NHVbCtcz
VHdxY3Gimk1i+kW0kjySuNZ01FbdM2ExO5I6XUv3sr10KdzwfvZOFJIalW2MlWQXR37fZVVjByt9
z5JYXBk8kXXqlt8wQ9rVCW3MUlm2CT/U6HI4ujvCuLCBOku3o79C3yxkBEg45aFfDU7HFP5C9q9b
rUPgiE5wvMocW3WK63iFqGZlbNLXVQvT2dbv5dxFUkNJwtw9oaQIbdPznc5Bw+cJTk/wwrp6yo7z
Pl+1lyBk6Ksn/BWvMa+R6Izb0bBV6VIH35Xkh0UZg357JemPpEvxJb/RurEn6y31MQzbuobedDMq
x9a++t6sYIeOXronQs4h5t5tRUe560/TDZwB1DTEyWV7/p2W2Cn1Qugq3zuX9Nw7QmAlB4ifN0PP
kR3iOsX0kFVuTndpbOGQINKxIRKmot1OG/E7NRgn4t0lXmetst9/rnbzQy4i+9sFXuVKiBp2/vfi
trsaAY/knt5zGbtqm5MI85zuyLK5rd6Q5Gwm48a/MBiX4Nns8oO6JgNX/FO7Y3MHYeOyuyndHHqI
smou++NkI1+fj9q9upIcZlCX2hR87BxQ1SoHZBdTd6MjGKnwv8B5kRsdboOU1DsumDCgW5X0m36t
3NY7PmFbv2NLIHWU706EFhstIA9YeUAYjsWV+mrCX/HGVdM48o4wHLBnRnpMn6MbYauvLXkFs7Ja
j2+Ci+698h6KwrHwFdvJSfD4qLdEoIEtbJVn7q/42IAGUR901/Kd7M+yfhC8RHWTdcmqYIhtQvt0
TzYJIvPyl0EguWkD/CyNUMnvEag0wF9GGw7odeWYLsACPdwrEp1ST4T4VyOrdHUs0NID2iX2RE/I
/SWALkAF/e9+BP5xpdx084bYuZFNVb+jbHSv8zPf1L0hH4m2ybbZQ/cQweokicHclAg+ANesxWNt
6s6Toa9p2DT3SbjSddzfK5CLTWAXG9jh+MvEiIWUK+bu/EjNXZvXhe4k28l65l5PN0TImJvhBsTk
Pe8UYmlnvGivRQh7pY1Ird61p8S9MbaS5qDlgZZHEvHwGpqHwDqxaRgemgfxJEJKW4ky6+YVAD1o
C86GXN78Trgyr5vNq0UMMEQSN7Wb8iioz8ZRFDpAQdVll1ALX2n+cJSC63ylQDJ1Rs3On4zuDnA9
qdrGmi2QU8C3GL/HDkWyws5sYxu5qdO60fXgTZ4O5cQ4kjXMi3zL3/OYOuEpxO1JSg4fB770cFd7
XXmUraP+AhPCjtzYI+WQGZhxww5aJBQPSsQuc13pvSdVHhhX2l/mcchUl/Etq2yjd4V7dqPZN0sl
UsqWs2NEHtGjBMHmSQq22PC74NC8KS11x/K7Vt9ZlxrpWlS/D6q4disPj/ql1rn96Nz1njd8zxpP
RwHPl2iPla0+BPNrf5QgwJel7AYMlF557E2HwZ1UbHs0GFgJ2glO3aqNZQp41CmiSLxixspt/Xtj
2rOZI1VXV3qSPQhuOJA86ZIeF7Onsa3eQ4c/2PGu2w5u6VQv5rV5gWwpcttjlbB0tuUX/tEe0910
8C81J3OrF3gmWw7FQy0d3UsPWKeQdQmbcqszu6hP4bZ7KYGO7rsX5WrYqHtNhbhhj7qdXBUHE4H9
46BdSRvMLq684loJupFWxrjmf6CxEVEV2X7IiwZVOdzwrqJCjToEVRvNpAu0rkooYTt/Rkm8abWH
pez62m39mrIv8lEvz4C0uMm4Koz1LtzxkvE290fYJXC9uk3kPpubkIJPsdLN1aDv/PZKLHbEY42t
+4oDRVTX/yOL9n+n5Tjr098sx2mA581nCL3Fb/xYjcssqyHJUxoDQizDkKP59GM1DtQDDanIfyRJ
VRHD8Fs/mt+q9YdB7ZaiBMtt7ZOqnz9SKVNgEaD//Y4W+SeL8XM5EJVfbGDsj1WE4Lq0NNk/7snZ
PLcjG3BekDq09rrgJ/dCRTYyNcxw3ymZ4raRZkAULdujJTawndCW2IWGa/LDTbv6a0/+yal+Vh3g
UoHqk+jBfoU7QXnu85m0fpbHppyTzEZbMnL76MnXleigTGL/NpGggW9HDoG7aSHawjDAmMkuCH/U
EHxrGwEwajC12kmdG3UD7jNDnqNL0bVQTvMX6ppfnOgCUCHMcKlkUNv+fKKAOBR/ULhl1ZKcCjJU
WddoeVh+D1lYQfOACvHFvTnbMC33xsTZh4dPMZBtLaz4j08JpTVQXhkRc4HImzr5xiAS9UaQRFI+
dThlgT4pruB3j1Gik6eFgtRmDFbsxgQYqpqEC8GyAHSaaLX7z7/2/9z++9/N3kmn+MNT+ikgevv9
z3MI5ftv/PjsJeUPlc+ebxvlC7oXom7+9dmrf2gYOD8RJ3589shh3hPSdXUJgP6EodSVP5YEeQOB
riEv3CD5n2zCz99hhhYKcUjiFqQQpMyzj22qJ030QXJ5RhFe1kUR4N6vxnVljo1rTXMK2bZs7A/3
5xdf+JnsAJUIQjQMJ9jOF/HDO1HgQ/mv08lVZKJrvNpooud+GPEEDdKJrN/+qh9YPv3+cOffzHI4
FTaBgTkKPey7YPvD4VqxBYWjED+Xk8CxRoOHCE9m/ynGpf7XR/C3detfHspiFF+sUegbeHE+fp5+
R/ZLJ8EvDyRBHJEJYldQu8m3bLEg2Pr317V86x9Kmu+3UQVJQnwb47Z0fhubrC6kTCoaItDq5CJU
6m4dJanyVMVJdtMKg45iVwYlLutdfYSRqn5x/F89Rm0RuYvMXhbX+/lie1Gk2Z4KtRfoZrYvu2YG
2VnXh3buYhe9ofLFc/zl8XQNwSjEAqpPy6v84Tla/lDKcqaQMQmg/tqcq+qoj0q/FwcThXYq/JcO
x6y7FI61n7TwVdZZgxbgIi0NwSBkM63clkAAp+FV2yAKTze/f5y/ujzUkCLuCKYSynOfL6+ZyiiP
BiI0J5M41TbQpStxSC3El0F1OchK+cX1nb+rFAVBnDGZLCMQ0tuzx5dqJhXpZKwJykTHkix4pEZO
Q7jTefTt95d2rnRiSfP5WGf9HEse9BhzLPuOPG+2iU7IZpA2rDkTdLFCEHQXQSCz3yvGk+kLHfHE
IL790rfk/8JF88JS22QKpb1zpvAb4oluQ8qJTFaWu5MhYPlDc7Dvu2p4+f1Fn/WwlmtGEAf3exE7
MsyeXTM84jLQ5rCingJpIYoWsfksjTftRByP07TD94BfBOwXVP7q94c+HxlYQYIWBilMBRe901IS
/villFJiVVNFMkh2H3nChYo751FYd5M73/zDAzHSMblxLcg5GUHOVkABDhvBF8zQI1UD5xTfkdP6
C+bMMAQoFhYEMzMJFXCHffNYtmm3/v3xf7rHkoQ8T8bgQBtJ1uSzIaGPWBgKmDU8Ne2jvRLq4mbW
uvFghpjTq0B6HUK13QZzbnwx9v10h8mFonXFHP3uelqioT7e4S5Vc6nCPk/zKq83HITUEsuMd1NF
IG9kNmTDFUK/rvpcd+HWV1+MFT8fHnWiZLGNQPS6AKs+H76yEkuKsSZ6zazNK1Z5oMz9SnWUsl0y
IVNdckxl0gr25q25KVjtF198SD/febBCiOiYfiDAvDuUP96AJqULGrZV6Y1NSdCDGb9G+O6dSg/z
tYSKw62s3FoNklh/8W7/+sBslpDnLjalsztfRpAi9KIsKRdI2cqCN+8lQpqvZ1HJL4K4U++wZ16b
oRh9Mbefr5QgZxkcEJkkKzKR+f3zPYceKEnRZBINFJsEx4zgsEUzawhFIFx1zHn/y2Lu/vltZivE
N2ywc4Q6fj5e6ULc9vUSs1eNOMBCS4N/I/fbMrMonTaydD2YjXmDcDL64g3/+T4vfEhWh5hyCKZ6
t+B+mG2VYTDGBs6Cp2TQa/xEKMg7Tu5xNSsbs1OV7Sw1xzQQtb+i6/52CXU+Dapga0zAQ/DZRUNH
JPr5Ng9yJaQFU4KnVbXhxANOAXHWlL2JcgrfqLD9/QjyLkz+uIrieKqymHIXLgoBl2fHiwpBtqq4
AX0RSzNQ9EhyCbJoMbJFxHuDG6kPvmBg8ij7ODwE5GwfDUFQXtrOrL0qIjOmh/C3LYeyuRUwsG4i
2Rq+eBY/vXp84+BbmEaA14lsGT7fEySndRiTaujqZRg6Qs/WDnJgsdHVNN4II00gxqJ2/cWdkd/n
iU/3RpYXg+X7motVpnU2zBgmSqQglTCqGWOeOaLW1/OTpBRKSqRxm1UXhlXk4yEbI0HcB21Eznfs
x7O+7jXYcutyHkhBGgcUOjdNVMy1hkpMxeUkEkMXPXV+J4oXpIuq0o0fdgAi1bopR1AohabskjEP
CVtRq1x76uWpyDdikNDgnpqpJh4rLsRAXDSa/rwzQyVLNx2dxoFuQNm07MXTNLtQBsV8bv4Pe+fV
IzmSdue/IuieA5qgA/TpgmS6qizXZbtuiK7uanoXZATNr9eTPbs7M/tBC60A3UgCBoPprimXSTJe
c85zhq3xXtOJTIobJKGg7NPOIRCnygoA56UxTR/kHq/2lZFn+mVbR/sS0y0hOrVc6gVpJsP2JXMW
VcX5gpIU0nlVid3i1MJmZdGl94OT11ncdBSH+za0VvNJBbP4hCu6HFu3Xd/WbGkvGZCyZWysQ6Qd
VGUFusUpSDrdz0Es09Bo77fcAb1qYBRgb1Q3DF/HrTfOAw8B5HFTM34LhXZQYbpyPjQhZcVpyEoi
kttNE3K6IQt8U40wHy6o0SKSm5u+r/M86KtMGkzm9SIRzgYXlvlML9REa5C6zFHDtJc80FDSRbmA
mElwQN3akan5fyEM2wQA2GvhgHi2x28tGjxrJ3xjegmUHFEplc0K4nOS2XIqx3L5tqAtulWd780k
nE6pJghsYahaqB5UflE0lkHiQa8YNXuBcaoZK52tbZhIdFLA5oFF+Lftlnc/Hdec2oMtgeueVs+Y
VMzvjXZzm/MtOxIxb5/8VG7t2ce7SDRObvbDVU5O285sqtBgIuRO2d4i9xPZsF1cMNHT6olEppl3
69chf+HJaSD4BzIl0VyBBgSTz/gWQATkgc2QFKHpVSHKDM2OQWArh76TIqnNh+zgNA2ge2vNO1a1
4zpfLyJT+c4Yymw6wetqdaysAWZzTVmrTqHVecXeXvv0MwyN+Ra/OxNeJlxyxuxusGKs/E0/Ob1c
UzyuPYV4Q2wqYvzJSJsk9XT3WlfCLnZCEnGX5DzN2r0YnerJaTOiHKScGDytY8pGaismFtIKw1uC
NTsrH8zZYZlH1kRzba5b0Rwau5yCu6nbAn0iLny8nefUyRAgueJx8RyD7KEuJBPLXM00eOynVp77
bRmcXZj7Hd9BzoCrCZ5V2AebNUOdlxeOPMjVYhHTqrI7KFek96KGonukgmD3W/el5nYaxoFCuOlN
HbUcew13VTlxwNRmieQpTF84z8i1xC8epOSzpOG9WlKgDh4+fPYmde04sdfbQNnKbO0+vGzkjKJC
BYHtz+GK0tssB32f4xU2H+y8boYdQ476QdiZZxyczuz3TFRbzDGF7CZeDlOF92vvDeE9jQ++6n4s
nP5m9v3lkSQOq7oKG1OdC2nlcmevVft9qfAIxBMCyTSBVpie2mKxLgByYZZxWIBYQ2Z9SevStWmx
YnMHVkCEwy5dAhQDBHvT1e4c0XFoI2p5mP8oJ9vcdvjZ7YtYsgsTqN75Ua9MbKJpC8y7SZZxWo7F
fZ5LeLpF6uY4eV2ap7wRLFvMunVDBoKlJV8zoyD0berHVu91RfRzFAwkCN2p3iqKHdPdPocYPPcw
f7uZ2zzv/NDfk1zWESVn1/O8d9feYj+FQPJWMc5enytdCVYmPGy6A+Ja3/si3MHViahNNssrSqnP
xtQpOx2PFnlXeEOKj12CqF8uSsR4cvrtcaouMQheC910q0aUjcvsK3s/yNkk54j5ahuNbbgBTvEx
xpzsEoIvWfVtjcwtzFiGmUK9+Kb0zWNmqvkhDLMc5szqvTUoJtm14j9kqcJlc6ysGqKSp1OElflS
9SEiYoWDeUaPMiAnXEjyWpd28xLdGJC7Ul0A0nKGeW5iby3a5ypL3XVXpG15j8YYG2wHNIRwy2by
mQcMQfO4dBeR3Lp61qPfttn3MdR9T/LBytzMk2v/Wa3Uk6fOA1x4qrjPITZk4VodNjXp8URyB0uY
Lvc500c4YnEVFNlnQ8KeZKloFtlhmCz/GStwfgmisCqHB+Oawi1sUr3FjbspMhVqYt7Gqb3yVNpu
jJjS6bFful9BBcZ8zQDc7omASpGFMNyHzgUAu25i0qaNNzlu28+2gV6ys0rbQ12zpQFqV0VuGuYn
NqvNKhdCmPu5KfZcUjyWYGaVN1uIHyqy59T4tEhIfmj6ZiVHQaf49R0fHUpp9XAqRFlaHWm0JvKW
DQFlghXkkrnmpAGRWWXKjTGPjrvEVGecRKrtVo03BMp2EszSJSXbc1oErY02yJBGCtxxf6z2x5zX
49nMx/DDzTEzsOhuEeunuh72ay+XMlm6hp36xWnwkVna6OMOQ9qSZN68dUll+N4dmEWin8LO0+7O
N6sg54NrP9G5zujWCQS9yrvuRyYoK3ZIuP1bZvHj07Q01TeV1fnV6Oa4F7a5Q9xDddJ+uLruG8oy
kd1wCo46qfTqf3QCriIGV6sP4kXZRRZPYS1ARhIVhzJ/CyrzXACmHHclrPEbPHvbU+Yvw1cMgTC/
8m0M5OPqz2l46NFkgYjJrOyHoWAFHQwVWPlzI7fqjlhgdnihsLcRl0RNKIU26ur72on1JD3c47vU
Sx1wk12GVJHLWiR1STJRNI2X4cuGYDCR6B2+p2DGm6i3VJ6xLvCw13d6udS5DqUPAi4WyjMl3PUK
uaU+NWIZ6/28kRZrTtbyde5XG209xvGoJHLPQQ9QEX/Vr+BVdtoKMnRIvt5DpAXsMOep9YkCdkbU
YUw97rqax+9SwO05br62GELVF90jPhfSZfsWYkJCxRRcdSSjEiAizeyhFzXv1hhYkmvI2qR1gylx
HPc1lhx+Lemg60SBWqpY1BapipZn5H6yCMfprw1rbAsestr+1rkVJvBmWXh61Z5sxXGAsNjuQm5o
E8g8cIa9rbJ+vRoQyL7MHdvjNPigmhTOjWO5Bfk3OWMqh2wyviKsJKLKX7W1FC+twNYQZbLLSCft
fewQSDyXZ8NU3U7oInhqt3KQSTik63wFWj34MVOIMhDycvupNXT2BH9w7Cjw6+Z167u5/4F42TqE
YiLnKYQg1Ny0qVdekAGANAiNtxe8H102oFfb8vKsphEIjHZZSpUpaM9977c9TzGjd+YTKEQUJ2Gz
NsfNaFACdxUzo6jWDgKa1dVeeyW3rkOB5vdMFox5GLO4Wgpw63k6GQ0JeCahbQHJgiiGvVErlBjD
0kdgGqv8uGbl7LDKF6KBIBhcUjmaGfc9A7j5a525qR8t0Hpwds+KmHWYIuinXHSJ20XPOn0L1+ai
Z091S468xBpp0y+OhyqTDZUNFK1jpybHT7YRkl4+L7lzNGan41ifx0ohL7HGD3IzrO/9lGnqoiz1
UI27kiRT1SKy1bm4JEexenkyywJQrLcZ5LXWU84tupmFlcXczzVSFqAQe98d5ltjCEkIWmTABeuH
AyFLrtj48XI7D/mCJjyNZKmocmN7qgKNVyElBafu+/KhHCaeifZgtUd75GA89kve64jWk+/Zrnbw
AzCmv3J5rst3IxcKU5kkUw6/zjwVSd6vJZKacu6oOPNiKI5T1jUNe0cDJqKo/XlK5gYKfST90nl3
sIx90xXDoMO4jgX6NxW2N0WdhgQu9X6BVUY79SucJQrJqZLcoUSlIGB28HKdZO9MlJ0Yi1PKSQsY
LIMJJaJJNhgBRDAMaPrGYG5ju6xymOHhMrQUwq0sT8Fm+QdzDHEZOqJyJ0TmW1DGop8K8kzFaFCF
zDNVtlvQw7LW6Nfduhom5iJiSF8hcVziF6QFv1EsJI0ZVg+DdwlLdBBjRZ15tdSmFjubUm+OeqrX
CMjCcJ83yn/KFnMkK3GRxp5ESBo9j2C/fSdcwm8Ut7ZkE1IoFNeVMSG5cpd2R4RqfWyN0SbSylDq
pWImgvTR77FrlL3h6UPHVp43lJeVC9Nfuzzyl633dn1m6x/lzPTxShhAN6/LYhidH0GA3kzosFO7
si7IvhnqQexVujTfS65S7hShgDMZre/0SQUeCemcwUmHucpq0ZMIvxZR5UzbwQ8n7EEer5NxaPPM
auKlXcpL4AIi9n6eupOxevV21H5jfOc11eTj+i2SMtnT+0ZgXsKrtVvWL3SxigN8u6hrhMddZhn2
Ut4ZhECeCCgI28gawG0MbrDiccfPNh8N7W8zBsel+1LpfqJ3nd0QhZji/YiaYpxl4jdiu+tkhbCO
9mt+1iV1Ap++hiU/klb3FoXHC3hlF1YpqyKTIFcbyqowUz9uB07MXbENMMLbbKP0zZe0OSuGB07M
st1/rhoTET0PWR5/zHdVRB9T2JFd4wRCE+X58hjWzjRGINQo6fK+dS70T/y9RN9oG8fagsoFzo3e
Q6qzVeLXdo3T1i3yR1B3lAwBcqHnOmiyRA9ZR47TOurtgIdK8J+DMV6NBXnpp6DgAdkFjYkE112K
ZT/1udyrbIG1Zi6T7e4sZwlKfDkOI2c2cQjkfGf2h1jk1XYsG28cuK9EjVY3bK0PTy35vB/yC0Fg
1O25ENPaPJhNHqTE55ULFV63Yom0rWCyE8cvOPWA2/bZHfso70moDe2rITPnRozKFzzY7CmMKAoa
f+dhV5fXRlOvHUZGlZoQcY183nXrROxXr6f+Ng99tZ7QVM3ZnkUbLx223pZLvrUDdLFD7qsDD31s
Py3YU3FoSg9LUp0hW+UVTdPHwC2rS4OK8CNWZSPQq/VbL++URwrxZ11cnHVcKDyrE8VvxZ7Hdmi2
VLMiSGIzWoW4LHycDBID0Xp0N7J14qkUiBJr20KPl3WU18zdesy8slMbFDhYBhTFan3BtjHbe9dK
51MKhBKcHB5efI9zsbxvdm8cFyvnieRlJWeSWfTqEwbTds5g1PMYEW4xn4G85DBgchuvTl0Bh00K
yo7l3NlWo2IWBWramdbI4rsLeAwDQelS49QHQHZ3TqWHB5iyo4o7To/xrjU4wSPXgRdwOxl+Hu4D
DjIj6kvbz46tyliJDhW4MdLGHDRzXhf6RbIZcjVjgHREaXkic/Zare6QGM7S/BS14d/0IeE2eye7
vCWmFATzCT14iUeLlUdWxoSaTFaGlBGXwfjVZxwW7IIKCF7MramtxCGoyr5a0214DzafCm0RueE9
L1ujyG1rbAuUz5aROcOO+sFfnSx/XHIhQRSrEMsTsn+4NC223ewceov9HZigSCHc1YQDMSxoLjLC
OnMQrUm5nCe3gDK8dBzmUTgbaE05rRq63ykt6SimPnsGu9MasWi1zAlGHAHluVUwsYTbLrHihB+Q
q1Y0wUQqymDM0CQb05DJtqY5KVY1PSSthbSz41xVQUYSzMIO0eFTk7Kc1Q2zBJ/M4iWdi6RFQ7Uk
Vt8i0gZLi13SVAUYUjZ9xTcgPuo2p6jlRr0QeqiaNVh4phvFxdwP8i+y1i17sZqCXj21FmIe66zy
4h5M83kTGK3ikgDlnwVP3o9m8oJnaYyLQBGZFvwGQrNx2YJePvIt3fWKmI/uxelySW6wl6c/cjI2
tmOPh8Y+5nSSnCgj8b9x2w/+HRXith49XTTL/Sg3VEXsJvs+KUUTrITRYHAmuDeQYDbLaSTmMcsR
watOfvjWxQ3XUJl9Gmvtf5jEAJExMyqmFhiAqeZbb2ooqZm6XHcMbnIQhTB0yowd83HyAGidhqE3
XyRHzqvQDUrZdZqrZ4D25o/Btxb7th9aRmQ6LyYnMQWfSLQPiZFdP2TePq+H8gjT3mZtzawMhfpG
bqXlHnqOGzvWmQO0qyxBQyoUU2nUSQp77PfWdu/NpTit5Vr9cIbcIrpwMKwPHh9q+EINnXvHMV39
ICL2u+gT5gwV1zvtWL4j+ZVqhNEQDl165OFHNhrpEtM1V2ShTxY2htFhYjP6G2+02DzjfaQ1pGEO
A/7tr1J018VWk4AqTK2cJJwponoGJiOWaGdzaE9HQxxXsGi7Hst4mZhOvTBOdOS6d4uGWQOzRz3u
+sb2aV2rTU+xX/jTW4PbFgScw2m815Y2P1QoOCEYYbIWc1GiPJaegGmE+2omeFpMvYyssp65YkMa
yWsP1OI+G1TLJmLKUhr7DLV3Ip3LPbsaUl9xMDUVMc8+u72ury9mfqe6q51toY7pJiKcymy0U8C7
cG8x7YfKoCvz6KI04+J3HnVVe7kestuqCrNPAIS5RdGLP3bHHBqioh584rp69k2XgFVuh1iJbWX1
MKxGx/6+4YbRVBhqx0a921W8jXGnjGY4WoNDPwWBPK13g55CaNRSQf/OvGHQjO98Ga+D7r4aRSm2
vZfq+UvrN3pFnLMBDAUFghjczxeSG6eGnIZs8EgiIJypGfgOI8+hqq36l8xk93XCmNcbjwxsZLhr
NuFR9jDGFHu9KZITZTaBoxVhV3UkN+VrcWASQufOk8ICTSq6DvG8PSF49lI10Li0PXK50tC6PnDR
TXdmR0NMPHlIa1hYwz70ty2gJ+n1mKxbPjK5DbYujAsQn3jfO6+5Ja0Sb77O3e2FWQ7Ls8DEB5xv
KXMN0y/nt1EMTBpsL39VoSJlCgiCzuOJPmSIMscosY7X48q7zdQ4jQINWoPk0N75UfLAYqjki/WQ
biWxq74bDAj55PDMq2P1MTGC+XXPqipEnr1N135HCRRBMnMPPBDoZPSMqTvumzrokqDbDNJgB+y+
u7oPuR2N3pMp+xbb74jAojaI121Q1n4hL0gBH24lHU1QAhDNsw1FgUX6JPEWQaPVeaqK9c4o0hQI
R21BJOVBr7uz2fFQPwQbGLrjoi9Z2XY2gUVZ3EJOZHH1w1fmuRUd0Oa5iLl1O2Cw4HKJZ4RQ+mAM
dv00lWveHF3Cxo458h8L05YKvlZMcwWUSnN88BzpdtdlbWY3vPbTkpRISO5St3MIsORQSOO+yk3q
l6xsmT+PqTgXa5rhl3ALui9bDEW1Y8qVb1gTHN4GFKlE7g52kwrIg52Tx0WWVV/CrMFtM9bB/C0v
usaNijaFG1zPjn5ZMLNuybaNG6cs26CknwL5BvaMdht3t5+Svmn5bQIcsB2Tcp1zROQeONrjxPXx
Lldp0Q7psW1vpnLjKuzCjThg3ecdG602+O7B7XjCHIoR4jLrVdDzF6juJTbOfbbmzqc/yppgEMzG
r550goM3BIwSw9Qw2G/4Dez7nPoNhnyO6W/HLpsY89GZ3xAa6o9lnpmTpEVK3P04D/WhGTZSyzjq
eDqnjEAIx+OyJJg0rGtv17VdXu0mgw3XoTMwI1dEsrhxmG1DcGzG1f0S0hlhQRiVN97ndMrkuRdk
1DHg3r644Vii5hd5VxxWkmfsG6o/OpaagVx6LZxOp18K9hPYm1tA/z8HwgEh1ISLP/rPrFtCN6lX
VpGHbuB+vTbWpcwfbPg7zq1aFr3eBTjTwy+dLSv/LCqvmN5dAuErZgIl02W2lOO95V7ADSwee5j2
/3pt+p/212xo0USQ7UheEzxt+6+7WtH0K6BKQdRCWsynZXK8O3OxyZhttLO3Ny7KX9/v37LG/l+q
uxX/Und7/jbpv4amINX7u9reDkhsCy+hWSAuzd+Zcb+L7W3zN9C8qCnYOjHJ4z36h9beDX5Dmg+8
1/a4wy+S+n8EG5G05THjpGQkpx0wE3FI/4bYHikYV8Efm/VLZ4Vw5gK+RHp38eb+k66jWvy19dl0
EoPltj+bcAq/tjBWyWzP1KFmH/hZtZqOiUYz+Jpu8I12waqWm8v6DDcZg+QXj+kvZhHLkD5OLnqe
3cqa5VBuPQe1xHm/xMAifBO2qA1iphN13SYpJenX1PKI9CjByHlX4aLAGEml7YFtekUhCaSKVYda
zW5vuX5qXzsT5zsGrbx64lWbSGeptwVLXSeNQ+OKCeglFCRIpd1lAW/MM5HDgbNcllNuMZQX1Iy1
r3JhYqBZUhbfaVOXb6DBBT2ZB/AzGtcBupoDOJuoTm043+pigYfaLp6goO6ENI/2XBlXPLVWfGrz
dq/DtP3JkNO4qngWJ6keli9+vcmH1K1gbhA8Ni77htjPbw1Mb/W6WorxiqPM8Gaym/XWtddfZjax
vqzr4uYwf/r8FIZV0exBrlhf1xaxA09AZjn7oU23N0nIRp6QU9p/W6pREqJcGez4KsckExNcRZ1i
zjdYjQdsyH7IGUxmvDFNBPLck5jhK49hMOwAkSXUK+on2SjFC0QjV+9qh3F73I7oTBG8ZLhia3M2
biya9Y2APpk9r70AOBA28/aqi5oZNExwMAYqGLcmKTKLtJR6GrOXibxy+LhNFw4HqQMTp1bpwZnu
vY4oDxAaQKbF5gpMtnWOTXatLBMYEm3vaV5bzvlMl9YPpULnyumNJohmSzLW0LpSt+Dlc/sw2Pw6
vL0OrY6Y08XdQxRRV2tjqx4ZgyKgGTDRLGLLbtiPTqPvZgndWC+PulPWWzgFA6nJvoREYNgaL5Ox
+jvkAIQKrGJg92nSpZ0VY702KWChBJH2h2zG5OyvH47htm8CJzHXDP3ph+hNstQtMaFCVkLk+LcY
HKbxpFIuJbkWG3szNKdnaRppnuTFODwIw69e0fqY2Pdqt/oxpywVYlgf3nNzGXfsqqA0qQbZdlY7
PbdThAYpfJs0a18AKzXGQLpJ3vqOuXwfOSGqhd1C9fsq1qGCYHtJGjCDasaeN6vGS9i9F9XdYlb4
H0EwkLTSLv164FxE8mKltgPRzZb5C254GPelKFN5yAA7BFE5OdsLyA82esVqDwxKGMgSXyslPPOc
viMnzlmoOm6Y1uKDKWcm/3QSJeqWWRoRS+3pfWGm9wohRqaJY23EzPe9TMcbJ6g0RAun8psDupqy
ueoavxWnLOuUPDn0zuiB61IQmW0v7nSg6yzKO2B2yjzOLFwYoowb77ll5DYcfJkOyFjqcHPjtfCz
OZED6rKDERDUFvdhuCCqsMcNYpSVp08MUrmTTZID86ToC/0QyKCzrgpDEMu+yEXMjwtrO+u9aB3R
7HwkYUzia2vpk0Fu45vkQhBsrmfNWFw6rJjttUQ8goBuZejQe5DJqbDoGvq7AuJRCt3Cxhaapwbr
OXuS4XxWSFosSH8tyCqQ9cXPyUNJFeVVqEMePXXGe1tUznjQ3ma+IAkMg11Y9eX3alz8CXEIkurE
RwyVfQh2f+/09tkPzVLih8ybCzK5VYJ5k9KXbQOa5Jd2skXS9TxHdtKzyEUJbFG9Wkwipgh0OjNz
DKzZq9/Y43BWcIH9HYlL02tLL4W8RUgixYtlqdiELmDj2JaUQRWLjm3DzkkBij3YbI8Cz+nbXYPs
6QPgLVAhOTtbHi/erFTSk0fErqotnKeN0dMYK9NSXVKbvjGQQKRldbBrM72amEaTB1yv4+sg6vHD
mavpEjg8jGDM0g4LZWqJrmW6Y2AOla4KAhjJqYJWmXtdsVcswohDr63yZJiG/5Mov8WD95Q6rAc1
T/FTylwRdNBs8bwCVtURNzpWbNwCMfi7INQor4K+x/TKaDgseH28eTqyngveCg4A62Cg6fuQZp9K
Hh4lSerSNjSb2y2dtmNeVDI86a6fvo+SJgZP+LA9GVaaPo0+wVTHJgggDtJgiYZ8lkOdZ94VNJSZ
0UOXXSuAyjSCoyKq2bXR8XRL9yTJPr5hJtD8vAy5g4OZt+txMlAKxinf4nsPyOInafAmNDdU4Rwm
c83ww/I2TrK5Lul+hjpb3nl8+14EAKd8cydhzU9GaQVftsCbXoPBghivi0XdY9VDGFRt6fxasWNA
/SGUyYNYVu7BZ8A7Rnmx1idGZNDKmVFg/ZKD523A28qF7qBaQRmCiEUyY00az3vtPnaqXrKEdO0u
3eUunQ0dLwP6CDlM+FX3DcM2Eab5NzLGaHO7HjAX6+GwG/cBvGYR635xRMTjaPvJ76PlNcrvEHhh
qQPE+hfZTbK2OVOUgFnVXS7zFRFnZS1MzrOwryNTtrS6QPyZpRcjePrYNXLCSvI5Xb34/1fFv1OY
HUKMqCb/5zbUx6KdiP38JqfPvwR//u0T/2ZLw0VmIuZyf1lbkJZeat2/uVH5EM0LTbmF8QX178WJ
8geKGQU0ufSYYmiD+bR/VMhQmk38JJhJLpyXS97sv1Eg/zMYxr1oTskqxO8IvRxB8KXL+pP6eGIH
Ua6pYFvbZECqLIgBoTu8uEUkuv5lgiMXsQEgL3rFv11mIq7qoo6pIhTZC+XrVKg5Fh6qwD+9kve/
F+h/9qb+wkT9Ubdf+GAuHYJPjMjFMYdO868/11wPi0nJ5iR9Nc9IKHR7dKV5rer1Ix96lId1+m5M
EzibervnoL2v2Ciwoe1eiN9bYTIc/NoF+NsHz5YlzWjGnwXY6YbeuT77GbwKR6VY/pvgftsAYviz
D3GPvQP6PqfcJ1kl6jgMNuTJIBBjgHEHG1agF1DMAetad9hSrntGEL//4v8nukz9KSclP7kE+/G/
7FX749tEnfbfLt/qD1LTX/84/vdff84+u4u78i9/gPYCfvwBa/X65XNU9fT3q+ryf/6vfvBv4crA
6z7/479+71Q7Xb5axo/1Z3ISm9w/XQ2Xr/+3z7v91vB55+Lze849RWJn8Z8/7/fbKvzN49yBZ+SS
MWJRtnOn/n5X4dX2cTVjkbGxcl+05v+4qYT/m+3TDmLDomTA/PVH28mHkOLAiYar/Qt+/m/xzd2L
N+KPq9c36W0pNOhgifr1wDH+k4VBmTNBv5wTBA02MlHeOl5vE7j/qqySOZ3UPnNr5xZ5sYrYqi47
B0d44rQr+E5TeU8+i+lkaIW62bpRUDVqlA7ZhyGKN/aoMrZdJLWN594xppqTKmU+NVVnTZCSwYH8
ShdJiVMH9qkCABcFZb8iTZDlvOsvYXPwi1NwO1nT0RvVfSI6xqxLU6fMV9X2bDRdC0zT9k99ybTI
I2UdJGTQ7oOgFnfrgLwm0AApSzO/NwwahMBkFVtZEBhgQhaHqW3zfWi1+SFlAflFDEr8b9wj/y9C
ymCB/av75qZrv/01EuDXJ/x+w/i/Ie/jSe8zbGB8w7nz9xuGj5joWyH74z7xxS+r+9+ZCA45t9xl
HAwUYoxk/jiFBB+ySSLHG818B2fSv0UoC38R//90x9hmgK5I4CwjYgrf6T87L/zcdFcGoJpx8MNI
IZOo6wcXhs4GmqtM9PFm9dlzs7d8DGLzCtBv0sCO8u+2db+VYzyv0fVLRhnYdPHBOUw7DXzobZHR
ldrnTVLu5zd24Fd6N13N2dH1riB2Lgztb1/GHXDSI2ioXbDf5HklVKDHUecd7ebFXI/NxeoV0U+y
so6aG+1+IQZU84Ot8bLXCaaZZU/MbfbuJip+UPwUDwx4d2FSH/KTt8sPRVJF3XX+4MwoXs/qusgj
Fb0gOzybt3BtTya/zoVjY1/1cMnsQ5+4X68NODPpzkjMV3GUV/XO/ij26U4dXxj7PEIaiC7fgaLa
v6uAGZ3TvQNp3Y/ML/qrfQPjJnpAsbcDFYVEIHq5enh5CaOb68sf1lie69O4ewdQFfmRPMtzF61X
Vc1PdQ3JKnrbPz1l0ceS9OcpUbvmy4V8U70M7JJRhNCWXJu0Lux5EeHFIYqIlxzmd+Lztf3ovYie
eK2ggk3JxN8tif89jOiPY3aLH/Krk1RfpgTHx7mJslskLHHxbNntl4KeBcEznTUNrd/mkfMwfN8O
5qk/TteiTCoRdc4etRJgq+wMO/4+i/vDeESucjehtMnGXd7s7LuC33284h8vuJv9e/m27UGSJcU5
O3EdvCw7plqJ917/grbA8CUeMPGRycz3A2u6e1g88NGqh/5DzCgPIvXZ31l0fp/A4h7UgYFhMn33
+gR+zHVb8LY57ul9oUE0gLcmK+81bfL2SeByZFSHS2dzAO/4yto50pH57PDb8MLd6Di1d/I9Oy11
UuUnoPX56b7NT1/lcsp/KngcaKqJ4N1nO3TzJydxzvLr+o4aeLEpYiLWjuFwzMER6yyZsgQrwGAm
/nk0d1q/bqjt6tvwoYyQLx2C1/4mP9s3zqM8zwf17Pn3xkdITJyZmMAm6cDROPAf5hXO9sS4gzqO
XOFmnsH5yercsQZx9w3/JkmJgaQd0V55/WE+Qy5fEoYQVk4zQz+ys60bZzwp8EBepH5yhNhsWwEt
M7h6Ut/Yw7jn6W7ka3SMwK7okbv86CTpVX5fnsozmxb1M33gSyYfG6/W/f35ip9/iM1HFBs8Ajpy
QhGZv4Hj65/ay1kTF/ghf3rv3k1znR/CUxrsLzFDOyxNe4MLTDLMMXbud0Y9XAPWIYFWmIOzS6F3
PHQsoXTkoYhFZPHGVTewZ3q1sGfH7ldg/FH6aH4v9xGMs0gf1FHcaCdGWBLE7nd+MQYX+3yv9vfr
0Q6jOKuu6eF4dZhC6gSE4F36jDguudzBpvO8vuZVwuAWpeS5YU3Wxv2by3PDj/UbWMP77Hr5QVzj
8Gl8qEu9HZMNMf4P9s5rJ5JtS9evstX3UQpvLvqiMyMdJJBAQRXchKBMeO/j6c83oViLTChy15Fa
OqtPS72lUrMg3JxjDvMbbVkOa2OV+V9Kn67LZ1VzlfV4BhdlvgTMt+jCWbOZ3ItiaZw+SrP6jG0T
nkbf43MTL7uZ+QBWcBb/8DJeCe1i+w4khTSr1urdjjT4gbqfjmm0U6/wQHRutGjTqXcTDtJz5VI7
U+/sbQG0AxX6vp19k7H8ObMvFugfreyv3kw6S7fdnBr1Ud1ttKsVSmznwU/t3N51c22BvNfJebmJ
1jS2S4bqV1a8oZGh3+oVD1SdFxTVa1RckcN6eAiApM6djTy7Dtb57iRaaPMvC/hRs/PRXRgQSxbf
VFcoU9Xf1S3/msmu/jV7uNMI5rnK1xmXzaJ1+2WApFo2w8xrBkhmgdjd2phPi357riIKd44r1G0d
uPrFdMIjzMJunm7yLbLNC/si38j8JyRKM+ybUftDBtjhv3FWCG8l58ZJ73JD/N+XLeM1xmdr5AEd
DR3xeXxm3sUbnT7OT8OY8c/k5521erqL8+YWa8L6FHbeLLm1Fi1xkbk8/dRtuUUhTGWR04Dufkbq
Se0id8yofJqPS3OGOrt4pnTDP7fOCvKcZnBUNScSEo4XCQCTWaOs2nHZuvwOioyrxFjCQJqAv7M8
5TP9my/TijaW2sLfGas7Otw8g6Oj6Df6s2DFqnStlbKgSNAebvBMOLmer39KG4S71FPz1F7ewAsD
aDf37JnxgHbcpuLctM6Uc+g44y7kFbVLVLZcbSX+1yykS4tm6T1nLLdvwXma+Z+zB2zCMZOot9yU
/RUQ2Hm/lWcZ9l39LDhzyvvRm0vfOx3shYsxcKhfeItLxzVQVJyBCwgvOiREwUlwHibcMq0wDY16
ewn6TOvWGPsBUNfzExMY2FPW9Ecl2L+RXv6D5LSYwqkU0L9vZWzq5Me/8p+UkvsF1/Pv/epk6J80
mDTYYSuWUK+itHpJISX9EzK2QqFJeMsJJY+/OxmG/omJO0ZwNqUYPVGVHLYGMh7853/wI9wCSTpJ
O3VTFSIRL0XnrxYB9epv+cyHVH1cdejYYFplC50oOif7HYMq73N1omExS63IWzfewwBAl2YGpKcm
D41Ly49WOD8HC8BeR5VvBDH47/RVUPOftGiwgCSLNVVZFISv2iiyKjmp2mtArgqmB5gGWN06mxB7
w1bR39SljGB41ZvNSQr59VJqdUHTDJUV8ycAsLaGZ26ewuOYGzr+CbUZJ6cAwwKYwPLXbgQ7G2Br
JZ/ydlW30CylRVve24VKOgBJlvLB9dC9mYGVAgBR0cquZBWovR2lzTodQ/V7qKD+M89rDSZB2HXM
A6VQzRfYp6L6F1do73mBcwlHIbxvGF0geQvoIAAl1A+3WAwtTSkxHiQ5C6EdYTuBxiZM4IA0RJ/m
FUiWn2OjGGe20SNT+Oe78X/m2J1Gw0d78vpB9Bd34Y+KHs9D9v1fZ2HZ/kj2WylPf+PX/jRMpurM
u+kXshN15iR/7U9+xJ5ET1oDDShahi99RvoeiigMUSBgJwh5u792p25S/InqzkSMAXmsP5O/Quhq
f4toUNwR3TG5CFsFRyiaL6+3iC61WoA3ULAKJq1eW334hWsuyzrdWrCzEN6fYJpOtLITpUHXJLhq
4uEUEyt7aXfRKkj4SVuNwdqIUliXinZv9CLTBM+sZ3Y7U8P0VE+nE6/yl3IuX7fAffoK/nwBwMqw
mDVIJ4xz8A9ivsR4J/reRuqG9XprBxzMinBoUtv8qxNMt7jaOHPxjyf7ElA0eDQN/mOKuNs6tOjG
gF/AWkWzHtFm+CE40ACMpQEcno2Cq+zDBtYVdrl2Dnf4PpTVNewn2Y08z3drAwQrGlKAerFfSjLI
crIaT2fTOIFiT+IzhnJsLA1jAScUFhsMD/W4wprJKL+CWrx34N5kCilHi5dAH3knY4esccDl0yZ+
lI3KWaVQjOGCZcXzbYXIDQEDJ0/oELrPI//GkS6GQqPzaTN5tfP7fjTPA2gdZBnh98CzP4Ojx6NM
FkxaE+JC2Mi3wj9mp5fkBJIuJWDBbdiJVuviQvzdG3xwifFjBYYRkC6yeX3Rnuu58iVF8MGK+/vO
HG+Z6ZCixojzjmnw2E8W3Ci8LTwVTAKO6Sjpe+Y5g/ZFFFTkP1myk5zpy9TznlRDNJpsUNVte9k2
xS4GoAHHieeJHeZ+PfqBGNTq1txWttXQNicJEM6yL5epZX9tdJkRdNstk86EaQnHxZMmJGf1O0vu
YDODylPAQM20PHz06mE8tfECWfitinPtqMfQFEtBzmEUDVrrEoLcDDBhOw8VSTup6iHZMFhrrnQi
4zIbNPxyDG04SXBkgfqXu1ZdIeobmFSfU0rOLcieEongOEHqjzNnnEsOYHhDbuvPDGiAY5SQyCtB
RWYzE2pl4nFGkhlVsDv8QV8NHk24UNdWyP3A/02b89GieDYEnSDpSRODicUO9oTxF3bOGubEkbNR
+FgQke6nouvdDJf0oFROFD2+Am6+s2S+flA2u1Q5h1K2VMv42Vrgt+ez6Ni/OiI5muh5CkkxtO/A
vTzpg7w6Is2ME8pvLX9lJ9TDVm4w0DLXIGewjdKT7atQ+Ss5eD0/EMqBb69GX/hJ7Z6YI+7m1dXg
yyuSFHj+yrKxRDV9Z1XBuJDy7KsaoWsWn/ckmk3T5SzI+uuRiwtQ0ZtHJaiKGYah8rz7F89SWLS5
oQLbjuNH1BVy15RGajgq+4k26fOHQNHG8RC3zdKtNB3T9tyHPSF2yMtGCpGQTqSltyZez6vHF6Co
tDQUfxV3KNOq6dYPTLDn6XzUE0w34yOv+0mT5+CJ0UjkvKB9bhk88/71MmgoVefxcT0a87Omwkl9
vK1iwPZs+arH0gOe52c9xpozMPpbMNJnDcVjWa0BR89jeLo2mEmjydDy1W+dXHLTFrvs7tZG+blV
47VWlOcpYJvpu9QkQBwS2ksQXDEKoeJrtctsxEBk6mla5+FD1Ncbya9PvTJYEI0Wsh38MEt8wph7
3KOkR6GnKduxzKFZyDX4BqzUolJxPTuoZkHQP5Sa8zmFo4+KuFadqtWEOnuvf7dKvIuEIR9M63pV
tMplANduljgV8vE+HbJ8nG7VkvBpq7fxiD0cgIaxhLoK1OlchfgF2SU4ycJ2mVPGFLiw/l+MY/+N
2uXfS6j+QRWO2GK/L2/O86oJ0AymvqnCh+zhX9Q7ZFT166GU+AvPiZRC5iOboA9x4GCwpAiF3ufZ
EprB2OCaqJQ4GpxJJEH/SqRAOyKkhFSsDGRxv8xR9E+ot5GTMcw0BbRR/5MyZ39nI8dF7ERb01YQ
xwK3oh9IBSkSNo+DZwy7WIJjK0vKvRVDG8bnzwJmkMHPQQnkeVX9NnSL3fv37hbXFMNpR6FHz4lD
SNvf3UVtW5mGvd4OBFq3DOVscoMyTTevvsnxmP10GUpE4qFNoYkp1EEQAV6SQK5Vuh0SINk2iCBM
Q9Rzk0lX3UiCcoGLtH+GAt5myOxrMyn81ZE7ePNy2YPkpwzrNQTXTO0gbOY2DLFpGqsdh0ZH9yFG
Wa3AWFt2Otr3tYFHSiqrrhfAAk/LTt1IMVLy2Esm61ipyE5QpDhtAy0+UxrFP/W7AvNBeAdH3pSo
mfc/CKq0HCtoW+t8EJRd9z8Ipqh6xJgn20UawzYzi+iuZvBX+yw11hNk+nrmoEoxd7TyPERwCJwm
RnHQHgGwTVCg/eBbpjbaecSQ8gTU03AWeJGzTsjnlk2vaavCtyMGfg5kYrnd9ebYf1U0xN6xncUb
qVbwi2vk7N6Mhusjn2D/4GYRsLR5/SoIYP5NyrD/aFk6SrhE6snOcGKdPj2qIdZkhFu5B0UFi1iG
IVP157qX9iC/RhklqGRwP76Jt68X0x3KWuyzqVo4S/fvIa/NnllxFO8AJaqn8He+gP+HxNyb7XK0
LpwJnSLNrIJjy+/NsxtCG5j/aXw81VIPPmsjOzVyAKm/6y2gxZOtfEmCFh5IBJIBVRpnHTbBteUh
M4+ACdJ4Fbo2Hz+5Krby3lY3HGIfMYZRuClg0/uPnilOTssicy6sKK9Xli/pLi5Y1hVmbLBwPHAV
ynit+9FFrY79bKRPWIeVt1RaFUh1WOan0K4QK+iS8TKu0MFHAknNJEhQDX5DCfZeOtT5yTn/+Lbf
BCj0VQnIsqozeKf3I/b1q3QnbnSETCH5X1ShY12PRs+gbyy9xcdXOVBXZW3y12l0iRBuAC0zDl6O
OiDbnFv2dBFG6WbwW2k1KCxSxAlnbWxES6Wphget0B/D1iJsmeMsxe3sSDB+WgV7nwjkAlrElvg+
SJMfCshLcRWgITSpF5nmyedG0W3laUju4IDZu8YrGEGUWqxswZXq5iySu0fDQC3SbQtw8LO0jPM7
wzhD2KXP500sQy2zjUrdZEZVzzwr0jsok6U4S/Tqfmor7ceRl/gmxqJ5T1cBCQebg0y2DjJzP0cc
sIod+SJIjW0Fevuu1lhbiCToDCeVkeZU1zrRWVTW+ZmFWoM3g23ibawOSd8lZG+mLGOgUP6b9Rkm
8R4uQdroo9CBB+mRe92vWcQHV+mYWLQ2Odt1tF3215XqDHGKvFNzoUVpeaUawHP70rPQb4qVpYSV
KeOezDpFPWm4QZeOF4hONODRzibUkr4yTNQz8sIijZoLydKQ0ckycPhPt/lHDet/L6P7xynCv/pe
b3BC/1W1jw+vUzjC5a9WmOl8EqWfQa+LZfPcj/4FurNkkju4AjTI4K8Sa//O4RTsIVQA9cQSMh7w
EPzBX61qfvSsgmprYOWo3/+IliI65a+iLLfFHhChBFl5/ppmHrSLJagLQNtjy816Jb005D5mLILW
Xs9CDDap0jP86cP0c2tL/okylu20MgCNzwucBz+HddGdyGEK17OSF8CGE5oBQ6lcFGFUMBOiR31S
5V54jpyhdaX2dnbdofWWL1WIh/99S+8fC1dj0/++tPgvYHN++/DUoJ09VI/t970lye++LEkFYhMF
AnhLvvpzE/YFB6p8IufUDH5I6vt86L7gQC1gNiiDog/71NEVzoIvS9L8BOUKuIw48VCGoRg5mJZ8
ND156gj8fao8Hfc69QlnPzHTITTvh7pWLTK7iKrRTbrUugYaXZ80oz3mcwuswKOGVEI7M7rYW/ay
0mIwD7l71vRjiYpKh6k5LMny0hgqD1POSf9i2xpdO0iiSA3QPJweY9VL4NNKLdbYZO9Hzn9tP1Bz
99i5kjmpUNAM3sghzUuSJ08ec4Rbg9YYH3qacNeYjo/o4jkT6miOU90qXaDO8sSDXAKJxkWhZjnK
6KbOyIj0TTWkoN8lYkKOdAwIRnRqYu0GvvYCiRTrnDJx3ME56L9qnFHGrJw0adcN2KyDbp8WppVU
LU7SUvZ1goYjX/jIVeODldnjpRmhZ+upWbxxxgptlB5JL2b3Y1yu6lDu/lB5/elVgD4EU8z70A39
4HxVWoQFEpOREKUDWIMmQONnkCU8vuVf4O/f1oX7R/nzW+eABB0mxgMy87u9tAtCGAoWKaJvUIaq
RZIV8gniAFB9nc6e4VBqrfw2u/xvO+z+sRFH50X/PuTMH8b0IXuvhyF+71e4sbAzonahOiRtEQcg
+/lXuLGVT2gcC/z4X4HjZRyk8FuGCSSdIIAe9VMUeAk3zicOK8ITvQBNjHH/aFj71BB8HW6EnwW2
HXiRirvgQNxfOtkA4SsrAmXZhXGzilQ/v1BpFQ7oWi2VevCXjaaEd0B5v9u96ov29LiCkOTKJQqg
RQzjzfFzZy0j8o/y2xjhNR7aWPCmk7erddzOlC4CjNTdJbCbvjnBqGzMQU9nr178Oy2Lg1wcmTQe
g64IgEryDDQGDg7yoEzisNIqeTlpYLL9+AahrWKmlsxuZ7Cc2vNxFAS0scG1FO0kkHFwO+ZUEWTZ
GH9fMLIuVtCtzG0pDdqJLCOSgKzeYDCQ6Nrryo6LK2SwvshJdKSMeBMyaR84huhyQVmjkpBFEfyq
ZlLtOCyROMRBkSEjOh96hbmxP9whp9gVVNqKPDeHIn/IRz27Ksr+JihD+SyDA3keIgSKfpQGfAi1
geI2KqdknKmIytJqN1uGFDAofwRq52yyoLkb80rbpHLQPUioy9QzBD2zy8ZukR2T8QF3B9naVE6u
opIXBB4CeTCfgPJnxXIMwi8yjE/f5dzy0HHDiwrFs7CJHv83qhzC7k2y0N9HFTdPsT35tpe9iN/4
O30B8iHbBBNTWKeItPnv9IVyjgVE4iA6oCIKvaQvsLk1uqg0854TcU6Il3hifOLEgN0By0MXzPE/
yqhFHrSXURPpSABMUhfG3PQoxVH1ajVDiI6CBu0QOIcpuzGyGe8luiox6UsGmnUtUm9MwwIIXXoy
IjQb4IvionBlYuCYgpLvG9mGCx6d6N0olfPEKXZKNqgo6ZiCE5Oq2U81R1JyBjUR8UVjsCrbRYGe
EXRq1achE56STo2vbyu7b7eR3Y1fECrP1UXAgXxrtop6k+F1s2rzeDpxynA49dhe5awqKpS5SqLk
Ygim80Jpynb5v6v7cHUzd/poeT+jKU7DpqmfcvXzH11Ys7qfWC+b7//5H0+//7LY1U8Ujyp2EBpz
tGfpgpfFrlJZ6gqEJNOG5/HEIXlZ7CDpxblJF8ompmLu9/dih14i7FtkjAWeE/k/ytXF4fj68KQ1
xwqXQcmz6nEHOeiRRkU4KqHtgyiQmujMxPHqSmMEN7qp5au7aIgBn9t5cGLkyGsuYJDTD45qDwgi
jcUM1ICEyO7M65VveRuES5ku1m04jsLwLzfGc7VRKhzq1QlVntRIpdNkKO5tvxsemTkCf84CVOY5
26sfZB7tkd6r4MMdPpyo2VEZRWPVUg/7Q46Jfm6GgqPrM/x+cBgm/xzQlN1GqorIuyPRuZ8h8LeR
cAK6RmMK5SMHIfavU9lt0HY1mueD8o+6Kx/2TUiX/+ZbXfxjk06yxY820Oe2ip+3zvwh/JbX7+Wf
T3/iJQFVPgE6BDekYT2n6k+0kl97yKKZAi+KjaI5qmizsAR+7SGVUtjkv6bkMkWXRrih/Dow+BHl
HbxHWp4ixtNU+YN69/C8oGI2wCXSRWUzifNp/7xgyIBOQTP5S/QuQOqmSGQofc6gPsEhGhTMz66K
iltE+Dgw/zpU38kYRUL4eus+XVc4RZH5kplz6u2dU9NoZX0hyViPA7B0u1qrrqIa5i5DtfZXX/C3
5dl+V5zklGfkVCSAkWPLjLb2r8WrbLuuG/1lYqMtYaehLzxtpiMbVtzx4RM5FvMosF18UPsgGNVI
qaamwlUImOmiqdN+aXlKvK4jIzvpgwF4AzxoVV9VGAhsPn6b4lQ/uDaYEjAe1CWqBSx1/wmNvkXL
H2TYcmA4C7qfw1eaznKkCJdqFSqLqoC7+fEl3/mAsLmJSzDlRAv74HE1w4uaXE78Ze+B9ISNrfF6
o2mOTn9wxPb0nTdrwgu22Q6EQbrm+0/nOEGBvIkkLaS6CHeqN8iuM2XhxjOs+FSqR+SW5FN76pJ1
0pjOked8mrYevlvG2eIpxSzq0FYNmdGYaxvSouhyex6gmriSx1IDwh4gPoVeiaupk4V3/IjZSISO
n9p0kqvYPaqE8VfiNr8kh8aRd/Le60fFB3tP1jV0MXF6vMrzJsUIajQlJfi3ibM0KTzmBnA9lOvb
8jlr+u32ee8NUKKKEQDnEUP9g/2jlIhrJXoYLDvfyU+RyzIeAxxb7hEMMm7KTu5cB72eQo6yTRtv
sYyFStN60SIsh3I5dc10GSueMs0+XoACuX246GFsY8hG1syQ+rDrYqRy4Te1TugaNI70KrHS2SBj
mIXCB+4ns9JO7M+JPyrnWjcJ2c2eYWLqeeO5k2v9Sa/20pcWxxVUaRTcT2q0iuc+xXi5VbGJGDMN
X40GyHFdITcQ+tIjHR40SIPAwkIQXfJ1xHj0GrwkJ+/Hj/aUpe+vOcoIbC3YzY4GHfAgOsZ4owI/
4OtWgRUvDeQFTy0nYrxW5+DTYO4E8s/By01KSGlA+UtvkKJ0Rnpo7ZAV0NmGYDxLB4kkoOgK50ua
1ubolr4fUOBqCCh+fL90/Q8/BYcXGFn2JzHWOqyhhxKZ/3wwvMWUI+kGYq9FPDFDACk1qvQ0CnLl
qk4CWop2mkHmReRlF6ktEDA49zDrldLDVV7XGo37h+E76+Ma3aA+4f/RIFle4nUiPWl1+Nd4nvW7
sJSDS2x1PFqV+WBBJoyNXTg4yVWYGDg9Zks/FDJJXtvoqxK4xAlzbAN6nYecIG2VEXHoEU7WlE03
MROvm4hS71uDuyATXPCGH7+et+cPbW1ZwBToaYsovb9Xtc7oDF/TvYWnhd1NUozyKrNL48j58/5V
AOrQzmCec3jKwcGPPMkB+O742MX16vgjL6Bpffwob9MFgQrhWRAyE5ZpIiy9CjsS0lpTafTeQunN
xjWiyfpaqRpkRB/blLCDMdQW6OniPKUeOeLeuTJQH5IBQEecAaKoeH3lqG7w2qG1sugMLYqRB8Qe
Cw3UGVYWsGGtm95H0Uiys6Nj5reRVsQYljcZBNPPw5Z6FZihFESas8DKBxVMbbC9W62r6ge1juBj
OhWghFSRobmFfRrP8feZ1vmQFlhvRSqj0MG2im0Qy+N3So8tGky1q3pEDXRFk+qzp0bSKYMD9HEk
v4BmDmv8CmxT+s1MJP2CeUO0G9rYW338Hd9u2OfASZuCCo3Fuf82AT2jxFnIDkLmTrfUe9u5Lozy
qo4bArw1tEsaIOcMXeATSkN8ZBEJnP1B5ObqbDjGPDKzRwEfe/0t40nXJV1GQzWPi3bVVGhEeRKO
ZZlUWKsoLruLBPb9rBh7z5WinBMW/cTllMjaLlW9cVFm9m1s0RwbAm9ycSLB+Vi2snXBTB0jjR5/
jaqHICIXP3zNwII8rVB4K7zzRtWOIUUOwBAiu2SEDwiOOI2nH03h/Yfxh4GJSmdZi9JXrauJcALF
zwlPg7RRoLn2FS1PJgebsPFwQjFKZzNgpLzzKuTTPv6o796KRiSm+QN6Blb6/q0MGV5VYYxBJbI9
FQdyWz10CG/PTK2thVWCdGGBxJyVuo+VA0DVGfKuW0WrmqsjNyIi2v75BU+eYGc4oLIAsh0sL1RA
M2wxAm6krLZZq26myYA7qZnhlgwNEQZYG1Bn/O0oJI+1An6cEuWJW4S4AX18L++sdARG+UyiV6C8
QYkEmuqlEondAhiFmGPF9pnJTj2tFXTREMezAPcoDw6aIKeSVZenH1/9naCMkTPNDs5zRlCH5VVe
eo0VlVx9cDzvzKsde6mlIFOervJHpfm/CXz455blOifCXxXmGxDEc1/rNsy+0cp66myBdP3XqvqR
PXwPsx/1XotL/KmXFhfluWJwpEELAvGANuZeP5dSTuym5xKcj/vS4tI+CRkI9FNwAmb4zE9e2rm0
zGzw9rTMdIE354v/QXX+Zjzk0AMAeguGA6At+ikHpQ8ujRVCv3XsKl1m0rBKMxNKs9Mh21U4dQkL
rY7VGz3WtNtodKBuqH0N+bhJ6hsZMhFzXYTxUWzzlrqBAcJKBTT3NUotCKjDkG9poMExwp/D/2yb
KAemvdZejw2y5YuWefw6qtUjCPk383WeSGNODzWQkYuYuuzHqNCRAHNGGfovYV27/minO0BrDIQi
dI+NsQY7VNfW59rBMoVRdnKGGYV+2doFTmZJgWC31nTzIVJ2UaL3J0mEQXobKDex6RsLb6qRSMuq
ev1qKe2eA9drFsVhec09Q8wEMILIi6ZTcu3fs80MyJDGGC9QTBgBhk7Dwu/TW9LHbh6mZY5EXd0f
iVuHzA1eER+cRUm+gybVG+UnPpKj5dhAuE4XqTdxNN5iwoI8eKs689zSL1SzMpcRKD10p6xwWbSZ
cyR4PVFRXodxcQuooYjC13yaou8/t1VSMlkdt4C9AW4f8NaQzFSyr4OitfPECKwzGc8w9M3NaaVI
EZyvEScUZ2ykhWmOwWmAjdpMK+Jv6OohCK9J8pGXdAAA5uwF6ShCq+C7Ir9rHeyPycqktEWCznW0
27A7a7t8jvMoVhAKgLR2Vlb5PIkucLybQ+I6UVNzm2jfhQlOJKV4HKCsoq4QU1+Rb8yn1nbR0MfN
4m4EISjpX4oB/F8tLUPnusKQ6ONFdVi+Pt06k2mbpgI97MNbL4Moy1LVjNxayhHDH6rUzTOEGZwY
YngnTcWRBPpNGe9g3c3yhRdM+k7bQZyUr3J32+h0p8XGm4RJGpe9neBFWUSrvMPPMklj70xttce2
waRLTnJArrEQ/eolyOYKcv42858V5qrJkdt6+xq4K6BYdOiE8fRhRdE6NljmlrtyqqGbw7lV58go
VmtibO6OEo4of35W/v/Qxga3/2o9vjkvoT+EdZM+vPSvX5+PT7/6fD4S2D4J2KdAQzzJi5HpPXev
xU8MTWiPg5AAny7gt79OR0mRmQCBjoBvRskmVttf56P4mfhbUGw5NwWvRP2jA3J/+dCzBjQBp9GC
IkSsQlxwf1Ez8fBjpJ6VdVnU2omaYG87K6UU9wPY7SCxnRKJSi8Nq6USATvF8AKBCTl+QBy936YV
KrAzpZYfIysqNoHp7wZfG+fYPFw5iS5F866JqnPMk5zPHcYY37pyQESyUDCuyvQxQ/GiPmP/xM8w
rj/K5/6rrRtRlYBwmaFu99AKXYLrBm07uu7f6n09u2cFu7+mL/9vyNuBP/9oBaI7w7ME/7oNKz98
F8bz9Ade8jQdzTpUIAFiUDKSOZA3vIwiISMJbCBiDPQCn1Kul5WIRiRNKRqEkME5tveQrPYn/N6J
OMRDoVBn/lGitr8MxRJkKZIjYB1E55/p5v4yHKeqKobadOgiVpCk+6FGXtucYfCFUuPPV6/pnWxE
LOnXp7K4FrBdKJVwX6jeD848uU6mpKsjmpPCl2HyEWI3SxmFkKC+/fhKByyI58cCtsA5S+OKSZSo
814dGcOUOY4X8lhYYM8zzTnt7Nvs2YZaj5dsn3A2dN3GjD2IGX3xdbQQLvLkXRD6+X2q/ez8K0nR
o4UhpbLrjTPMdYCtaDGGL7qG8WT0HNx/26o+TNTEq2FQLdo1THtskee/vt/IrlKj7xXHbUfkvif0
JuYapkYcY3ToC8UbXYkZ3eLjt/TUv9v7ILTGWWEoXRr0bBVN279qkoQYa4ypgzCobcztMr/0y+5n
ojrJpTlUZ70XIJmGudJZAAdpPmh4xIymc9ahNZ+B43TRFMMUzIZEid8Ta3mu1fBx/fKs6G4HKe6X
oaKMc9AeyJZNiEobaVbObd+5Hw2EeTDFuO4r83Lo6mHR6JI2G4NJn7cmtkuGFa6wGAxcT5hbKoUH
s6ByajdFErrGyOdLXUlzbejCI1n+O8NrCheIQyxRQZk7hLVV/eD3ANocN7Dbwa2s1JhreC5lCZ59
Id0Ut639r2nTmHRjva3sOScJ1MVZUfjm6uOvo4i3f/B1GJDwVajIaMEeThrHPLYw9S3QeXcgoJLs
4KVT0AGOUpucr4zoRiQ0wkL0PwJF5zRoGtjB1bw3yi99Z1ZHkuo3kUKMdf++HeuglnB0jOrjDtl5
RypiHHhK/AC1ymFiclv105+2nm2uxrrUqF04ps031dbgp7rWOTbkJQBlTt90C78wuyM7gFj59h0b
qCcCe4IyQBTc3wEYIGPDE3YOvroeamxDc68NQ4I7FWZpgrDoR5M7DrZ2UgQ04DzFOBkBCLoTqpqB
sa5N2Gwoctcrc0ivCk3N5lGCbkxmfdeytsZt9gxlb+9s6mUfm6t26WVqt4DgvEKBwaQVXEszpzsH
/NDNy8C5qQzlosVX8bQwk9KlekZc30d4zcFFcFEg0jkKqQBldG0lbDeln+LnENBlTCU0q2wE9PB7
q+ZW4j1IMjpiWX/n+3K5tVEBldDNde1BxlHeIaTE4U0XIqGGW7IyM/OaAVKA10yc2XD0uuzYnOXd
tUwrAKES+qeIDB2E/mBIyh5NHAd3yQTtM5RsIn9CXt3I140hfQ66ID9V5MBcUn1JM3wpAG1CHDXs
ecevHSlgRDA93FgEPFJD6i+0Vg7OPMsp2sb2PNsFAYZmRA0ELEVxZCZ/E1apNTJ9RYA21cfb+d2L
0lCDjQjnCyOT/ZUmT31KkOCimb/rmsZZ+maHj1lVnk1hxRQ2jnDvju4+vui74YxME+EYpHQJyWJT
vzoHs57ZV1dGHO9Gu6lBUWCOMsSrjnead5Izl+r2Hn6ANOty636U4/A07Yy1jevckcd/R6eaipcW
BHua5iq9qf078RpjwuPJd+C84HkxpjIiirKGIKCFlbxcotAy0eSal/5QIQEDa7isMWtULem8ICs5
sU1Xylsa50MVrT9+Scabw5dYw7oEECBKcVk0xV6/pDhMfB9Sgu066Z1mlclFMp6PMXIcvbkEUKmw
eeRilevaBs3CyfTGM72NiRZGiDdMajRu7HNGKSiRjGpVoSDl3NWpZsyTOkjnkXYVqlU9D+rIwVJv
4q+p9JCtzES2ER2TLjor7d7GHE+6G8LR9Z2qmJnxgykj7SiNrI4h2cZ9tHZ6DAHxu8lQ2cdUrpFK
MI9m8IBQB8IfyKjWuTKhjH1RWtkwl1JE3DIkFCS5RFwvpSSAm42+PMbv5lgK8U8gJUqZXIaxfmTE
/95JYVHeiKhKmuccBFUDfe+s9Szb7SOnc7VWmvs22jxNeBOqavUcwv+o5Pgf30L+WB3h5vrDWoTc
9+9aBDoBRSdqUcTiJ3LwSy1ioD2FDJoDh0lwA15JTFGLgIZ06OYJ9B2hi6370jS2hNkTMODndAlS
1J/UxGKf7cVlEaccfJxojQno2MEhQYaL2W6mwgyIkdMNx9VoH2MAi6X30SUO8mxCJcoQPZcYAv1M
LYZViBS92TnXH4eUNzvg6UnopTN5xQLjiXXwKuw2Uhf7jSx7rpcIX+10m+ejGxvOLTHsSBvqTa9T
lA4KIBL6vALIcKgn4Rh5VcrT6OGK150GSnOao28SK7JbeuOqzNCp07rTfPRXMG9PQhydmhGzTl9b
i7fr4L0jS+aRx39z1olborMh8LKEH0fbD6hKpCtJPg0eCrESaVGyDnp/ESvtqS8+bGXfYBd/hEB2
7JIHMVxX/RGgGWPXVPa/ZCOXbUJ8wPFjbKO5FPngvZ0jtcJ7y/X1Ux6EOfwZTUYTPCV2v3PE1E8C
PT5yNL0ZjD6V54IWBzDe1szDhRRZI9gtv+HjevkOI6b7zNbXEtcCtHFmpojamu1p3URzp8l3eKkd
u76okw/3C200AVXiVKLfuf8lK91AuyfGEMns7gu9upiwxx1rxDIyZ4vgz8nohyeR4Vz1CGiUqX0T
1M2Rw+QN1Va8AsH1xStAQHWE5v/r09nxRtvHt8hzUVFcmlN0p1bptgCwgfzLTVYI1QJ/Jrf9QvO1
E7p70FPU8MTG2KFVvEWGGKtv8H3YeCyFLRalp1iTzTo5XndFjxxZvvt474tE5s0rozujivSSbXmQ
6JVVkZkIMPLJRjSSas5dyV/oaktB71xLdX1Kc+Qsk+vHjy/7XmSjhIGeCvKKjsdBeZZ6Fhuuz1iN
Wf/oVOmuyLtFZQZXH1/mKRk6fDwGFxSkKih6Evr9z6H5tuJVDU2cWP4MCmKH0RD665O2KJp8KUfG
SdSh+uGj4RdLWxFiojxAhE3aqqOz7bPkssimFVN1nA4md7D8SxwQEL4zSGhaknHYVvI4rOzIX0p5
snaK8qKgcjGn0WWI5MqCY6V0aPR9hkm0+vjZ8JJ459tRntBWAzcI4vbg202BbcdSYzkuMhqfAyvd
qUN36hvOmVl7bgLVBLRhPFO1bjmFzWYwCx9zuwdaAgsnjU4iTQfVFd4NQw9QwFsUoNj64aJk+Q2S
Pi9GACueMe+kMcCHsF9YVbrOLETtKo0Iaa6nKboaK9Yl+uBTLC2suJ3XyrhSrWQ9UDgOGpj62l+h
ETMzbApJ3qQc4nikEllrNkTd/x/mznM3cmtd07cyN0CAOfwZYIqVVArNltTxD9FudzPnxXj18yzZ
c7aKKqvgAxxgYDf2ttvqRS6u8IU3/OHgtTs11rFlRiP+feyND1bTfAiL740zPcQofKcgemdd2fdT
/DiPyF+REW5DaVaOzxl+aMWd5wy7sMOntEm/TfiIywHNogrY5ZiBRb7TmQ8R2ufCzr9BjbtFou/P
0VD2XTcdGqTg5zg9LZN+UsJyEy7LVjX0o0SZWmr7Aw7AKUnLYEhQGlTi9gMlsXs3mg+DHR+ssbit
OqxfovAJT/AfSk3EXbfTgz6ybU33c6EliFGLD0mTW9saLv0w19WmRWkw9cyjZ0Y7HJp3fSQ+uK4C
qDP500WZmcvoUEXJLq8HVPb1L0nKF7Xdz6m8FyygULO3E45v9xT8DpZxj/DJZuDwkAdJZf+OmVt5
7sq5hh24N8qdiWG8bdd+UvKvDOvPKTKPpQQDcu0dHbt+1NLirg3zbbE4Txg93uaJsm9L5U7+WRXV
1WjpPnhZfHLicNeJ/G4aolMxCmlWPB96xXxG4mc3RPGpa0bpE+gXyvIJq75722LhKcsNiLx7EWHi
g/Re7U2HUvfu0tI+Nor3UZ46SqIeIs24d3OMb+xo16TWMcroqffx44j8CO1ND//vcfpjLpQ9bCf5
a1MrOP9OXX+T5t4T0JRPoB93k8CXHZ5gj8lhcZc2KsppFiq97FutQxvX9tXQpF0ZnxQx7sssPdlW
tBud4RaLWupk87YOxU0+4DM4LtsOfzRQ/Tew8h9DM6Xs2H7A4HJXmfPWwHg7agpUFfiZiEXojFiF
e9rPrkTCvlLHDbnUDebWJ/mp45x/Bh6aucpnZRA3oznutCY7qhEqik106Cplb0a4PMSYF3Qe63jo
b8QYPRIcn7J5AYwdvqwBYXOTmdHvOVsOjR7u8njZIhb5ZIM6NXNuFy5WW392Ue2ttPRkaeMuYlpb
+WlkFtUm3zqwtSYmbAXrZMCHG2LaJ+wAr5xQlw556BWULZDAoPe4OnwXHGlyF2Dp1nDbDxhvA/ud
Dr2lX7n232AdXsrRoEOAdwEvAcVxfsinoYnEI7Yi29HLfsfs4haB7yivgtyat51mnpK5OPYS0jFX
/a5RStyboq/yTlWt8Es8sJI6KmK2K744pK8hMnnpdM1i6m1RicgAVDcOJjAXgTiuwkxhpDGOfy7F
O0norzUU/Gdv+Tla5jHVjdPE/yoeCpl2/8di6PemNR0cABxo4l+rVr6ts8hHQUD0JVDSALafT5hu
5WNu5PQbMKx+TIT7bJYLVgDzQVCjsx2yX0PclmPzA9t7v3E4LExl9/7tdXFtvHqE1WxMQ6EUHVXk
LdqlDxiBprg+1j9SICnvj3NpcUCcQ3T4pbXKTXn+rkPeJAraY7K3kn+rVfPedpBZNayjWLyXPVIO
4c5xMGLkGGqM+OvcfjA9ZW9wCnlhi8/hsG89765qk1PRs23j/kqp+lLYzP1NL4Wuhsf/Wc2FHaHT
4LSynVJFFFGGXdxy8EDESLNxY+fDXmtxY1G8T0pECargent/ji7kfxQ5Mf3l9qAJvSazIttixPif
eeBrv09djO6W/jMhDsrLa+nfhbyHLiBYG+sFqrcurCq16VRZ3nhbPb2BI7uzU6T2qDLW+nxAyIoT
+YoKLHDIt0ESQyJdAvdXSr+vJje3kdoQCUPWJoEYF0dv0TxCtVkGuq2mxxungXTCb8qskzrTvjdc
7CPG7ChXBM7rvtlQSDfG3WwO+2LRj9acH207v1tQvumW9qYT0VcKX/u6Ug99Mewa9MBSu9hO/Ewx
DTuHKKiNonuwX3dFonymePY0ZTEaoN0HfE39wfXu0KW9d2PrJFqwTpF1yrrk1BXwTtr0Y5GOG+So
jo2dUvUsv8+T81nNm7uWh5Y/L6ZhP1MPF7VxhKlxglW5oVq3G03uuCn+KqOxnvHKrr+10Citc3Ez
lNH9lCL524sP5hzuBqLAeTFPGqpWLmm23CXIYnEfth9UTkz69EcZLI0jnjdZ9DUy8UiAaFWK9ATa
8/fgIppKrmz202PjLUFfIvCbpcPergkRk+5GIw6WkRa+wTsxDNxu+TGMlV2sKo9uFh2keiy33cmc
p5+mLm6XaHqQ5/fcmqdQ/5404eNS58BllNvOy7ij6wniHKf14N4ZaXSDqKAdl9+1HlFYBYJzFX5W
O0Jw272jDOHPA4QFvkO4CL+rWQVe8jEi+myIep0qIqrx7mbHxLcsPo2G8OUcDqL5oBbRo0cHQNPx
luDnkoXAkBtVnazjMBn3isevUXkam+T3xPxVaX9buM/tMJPpWT5QoL3AGjvhwtczWjFh9jEDgQvi
8XFxvF0riJ/yfDuq80EGMmbqfXZNiqF2aNx3yoTshPMpJB8JPfHBKeeHIRluzYwLP+WbstYi5L3U
rLiz7OnBKj4sTvqYtgTd3XeYLT4w+EDWjNyQsMoaD1ptnMZiuMFK/GRwCwkTac0k+7jMiR9VIy5D
xHtW9rEkYU09GOdKy7Txw9jYEiTX8ZOshcg1YiOQEXFMDSPHE2tQXrGF193MTgbaeDmYasF6HXee
KW6Qa9mKkPXpmhvEbQ9tbPny27RKvwMOifi68uRUTJBC2gnhx5qyo9YSyY3PbOlP7x92by8/iR6Q
bUrYG/Tq3nQGNTXteXc6g5HyJPMB3exvF6JKuQzK1DwmWfTkQD9LzPnQhYSBhnclLX1z4PIIFC3B
5SOdLNUIzu+kSm3UVjUm+hw5wuklJt+6uQmt/DgXf9OJ/7FVT6a7PgBlMQa6Cp5nABo4Bs8H00pP
KUslcremlZ6URQpqzqLdgBl5dNRlayyE8Z2ZfVRwS284h9NG+9zE0/emiR9rtMCAteunsFbuhnjc
k8hAyhr/sE18fKcIUGRFysnZAOwHu5eBSF2R5OksOQ1Ljt2gK8McObkkaXSUDn1iHbWZpIAmsauP
BzQufVnsWmyisGmZDnY9H8bRxNqiyI5h2N/C3DpVjnFfZcbJMqgfOckj+cdjx9aBf/DggYpsoTBs
YjFuFhdX3mE276s8wmc8tjdd4SxAV6MvqYthIVa6D6U2P4y4qqN5whll6KhBTyWn4FLcma19P4r4
a2kkH5WsCkRb4K4zYZFskVTUnJeoL3DGslbpiMx6+NhqODchp1aOyo5z+OXtBVKVeak8KVy2PjIz
j70e6ZtZzY+mKf5Q2vjXPNnGJnONo13WgWv3NwPbF7PpUxcpj7g20j4awqfKxu/K4AtEDUZOWfRF
GGSEZI4lwvq7sBl2nASnCM3LMUlPoVsGwiKpgxp6iknW9JIcuBr2oCQmv4uix0aoe05kI+OuE+4d
ApZPGWNSMvuohWKvYlXaqKC7PPXeJZ/OFW8n90UHQc4ozeNEK5dldppJ9g2bLUqe0VvDXtTxqU7H
fdZGj/KYdWrnkzYivCV6f2hpMZk1FkDyD/fSI/2hbJPj6OHAP7Oa/ChQCy+W9mh3/EbfZX7jiie9
tuQVnPqU9/90bEzHete60WI60CJujCOtf3S4q4xWze8+R06jg5e1McP4lCvZESPvB8Odt5aw/E7F
GShzn5K2fzByiRTJjo6o7mTinXIoLyRStSr+iDGw3CgFCouZsswnGu0fhXA+W3r82OnuY8PhvPOw
od3ZIKmjLvwkU+wYAwV/chKc22G0caLpuF4rdrarw2hn59yUFfQkzM3cmty6UvD9dm5U8uSN13+3
E9J44u1cQwkMy84F3/TwttKMEyX/U+7Yz11HdNIs00PmoNBTOSjypY2BP5ObfvOwttgjE4kfgmHf
ypu+LaMrsfOFk0NqrNBmISYECiZDq9d9Acpbxdypztb1RqIjJpOLF5LLbWeWdxnVifdP5rfDST1V
Yn4oPjBI1ggSNbHjyRClRDf0tzI+icma3bL8IVd6PY1XhrtwEUjxNhcFZiQ2+LUqn81g3QCbjc62
4tDPSbDbxIGrs6gHaja4LWTf1Tl+Gt3sLomLY9L1/uSlH1/e+X+gH/hcFfy9xiNyD/wXHPF//2Nj
UT7Of/1n/3+gFiUO/59pJv+n+NUiDlT+r6cfhZQ8+I9uivy5v/uDKFpKNxlUGv4Djf27P4ikMw1C
Yn6JqD+XfFA0fgu4vVTvIRWRaMX/ahACkkOJBbEH6Ca0/6Gc/SuRw9U1j9ImTycTK0biYFxnO63w
msG0BudJXzQs5WYN87RxFrssL9UbeP3dlebaSwnhVbWbax4iDY5ZOrZYL6SZ8w2rK4bXFEs1PDve
bIQQRUUOYVuL3dPidf3WHU39zmoyqt2NaRwrqlKHblYGnPtMandpCMRj4oJOOWEGk5qdMf8q6/5b
4VoRGQj0q8fWnPPvkWJkhyiE50bqOHAZdEVyg118+mMys0j1tQrfm9gWow+YuEQWJt5r4Wend8H5
q82is5mb4tur9RH89ZKvuSOresLLq1tSm4F+BBCpNTJUg34WzsUgnnESNn202VAgno2vS6tdIwCv
jikZSwHRRoUQk3VAKlJ+6vWp6AmVCriwi+cSI6EH0BjajdPEuDk4cNA2ZlRXt/0Y6fv332/NU3kZ
lo43hB4YT4a7RqQYcVxNJfIWz21jaPSbpeSz8NqtaVCfxyIj21bRmPm2iO9KZ/o529105TpYw1Rf
HoHIGTIRKiYQslZlI9TiSMb0ong2mlJ/iBpsKCZX4P1sFQ8VUkD7yKA7UitutI/V5aMak9B4uJRt
1SzLdlln6TuRKePBztvsGzbneOaaTnKT6t6Cr963MIv1fRePy13ezteKhOv1ISnzrA1JhEVcgU15
/tWipTeM3EuUp1T9YuuRXynEPdeWxnrDy0HoPjKAxWBvNvwQdQ0C05lCKbY42MkvUdQHToHDlH7+
n7o23uVg/H94L0hxqX++F56qvMIP/JIYkPzBv8kUaC4DXAMgSU8fkAdL4W8uhQWXAsIE0ol/W5P9
h0shASXEOHhP8Pk0nA5eXQo6EHbw8PyBhi6ldP6VEtCqDixV6xBTh4VDRxKAHcyk85VI92cKZ6dI
gqI38eKs1WJvt4TWKdZ9W6sLhxNY3X7L9UBpHy+CXSaoLWVphRaK3fcHKdR+rQJ5fqb99UwubH9g
M9yWvOv5MzlFNAkTAlyQidr5GuKkhbufNeXPBgq2v8Y578btkBb3ljlhXgXPk0aoocXo3Vojfsil
0KSHg6E9pzNCtJvaROtxM08oUvhlXo4/X33zC2f9qsn+1+N6SAMCeUYtxfBWgamRNb2d6XMS5Krw
1C3UkJqKS4VFV5I7SuDOce1uYN6jB5kUw+M0W1XkG5H9h5UN+gP6Y/qnoXanZ4seJaX4Km9/5fTA
D8pkhx9nnS6CHg7JT8uMl08zuNanTJ8eEZRU/trG/5icyzz/P/f1/3sPkJ0wNdEyXEPPtFi0qgmD
KLD1Mb1xI/pLUmLpytVxfvS9jCL1nwDPo37F36tqgwp4KWnExIJrlWw7mBoiMlPT3LYp5uDvf5nz
A/DvoejEUMcm9EEl+nwdDVni1a7NCylJ/5sWGrrDoU4dSxOb1rM+vT/YpfdCGU9Crwji9PUqGBsk
QPrYTALEgow7NRdiV5ape68V3fSvwDN/vZeO5ipRFaJjXMDn70XMlRTL0qZBWiJgN5oUdpe5Gbfv
v9CF5YBAGUxFABEgEdcSB3Nhqclkq2mQRwXuDoba7iYXosG/HYXYRR5A9LGRG9RX8QtmaWOI7m0a
4NAYbZoe+cfQpQ7//iireEVOGSgcOnLIl6gYjKyBMGIyk6SMM5bCYqvbkjLIUeFMQzpeBTGNm8rS
6PrGmd1pt0yYGBh5Nd2//wzn3Ya/HoG2CsBBhAck8u/8qyEIljr2kKXBGOu/e9TGD4Y+iEMc479t
Lpi3D0ObbEXlXNtxbz8k5HRmGRUwlBC4cM4HdvMcAqfupkFb9pQuYgphWQUA9v3Xe7vZ4EMBBJam
PHA51p0NV4BA1PUkDdTGM3zEb37oc/lFyUsUiP4dYO2vqSSy0TWEvukQveihvioFDKkL/N+sUypi
OTpng7B2S6kqiD/V8ZZKZnOH2MiwyQvYpO+/5Uqk6WVo+OtSmYxjElLHar0Oce+WY9jlgTt9z7rh
3pyN3Uid2k3Vm75QnlP82fQoBD4HFNNRd8XyFM/pj1ZDpgpx5B7bg6z/8/2HevuBSQKoGRBMQIYk
0jv/wPYAV9Gqlpi2iJJ89pTUe0ytsD28P8qqMShfHao1NzLagfJTr+vEoSF0F8nMVN5o2TYxvIz+
iy2Oo6clfodC1tGZlPSb3fbVDptgD2/zsNsjQjf57z/J251kA+iTS5pCEOt6deGOqDW7YL/TII6R
2qtrgyRWqJieI7MMML4091ayJI+6015D4r9d5IyMww5vDwQYyPv5TBeGphQI4KLOE3szRajE3CY2
WDGv8KwPZZKqV+Zcvsn5lUxuQ2whjRM4wdbj6aCSCiviTUmek+fFGCG4dZNSiw2iDZaygfsEiCab
m+JGyRP8VcJouTLZlz47sahOhMhlb3IbnL9zPZN4m6JIA6fWvFtDoMZkE7Ns6h4Hz2HI0H8D1PaU
UnncoGBm++6QzJRK4/pKXPiSFZ3PBnUSWWNB+I3z01rFqj0UXIEftAgSXBXwcq9qR2yqVAdG0Q8a
6Hj4/ZQ5R6+KbhWl3dnz4DabpoUM6AMknju/KZQhMMO8DPGBxHIa98RUNTdVZOs1zI0JseMZQx5v
k4nQvWtFqX+ryjimWhLhm1tQmP/qDOb0WKS9C75Mb+df6rQkv8F7ZM9j382Is0V1+7vu597+1wcs
MbHcg/zFZpca1K8z/cQTkVnEWRdUyqD7XU6o2WlhiKXk4m3wWTSe3t9lbwMarn7KVgAzqEi+wWEb
zuDaKZXmwGib+mjFBr4Ps4P4SKVa+/eHenuAMZRk9yC3RXl3fYBpfU3nS9W6AFzbeMJ6IqSjiD/y
f2MUel2cGh7Yy/U92Mx94k6xwgvha7lLp/qLYoKp/m8MAiEUZW9yDmLp868UN0NsD0Ylgn7Wq32+
yFaLtyRXrqELEyZraoZFTVHjPFqNgkZ3rVupEIGJT+dOG8I/sti4dqNfGgQZEJAYkM9g9Mtj+NUt
66ISI9De7INc7zvZTvo1zP3fKkb/mHTI+3K1p6XMNFkogTO5xyqWxejA8IQz92AQ2/wmsuYW3JGa
35B+RrtlMWBrjva1C+TSm8nkGq4w34go9/zNbKeB5zEbDKqKys+sod8VLkZC7y+FCxuImF+iPIA2
Yeq3vixKTBG9qW2DLBmQF2hSMApMAFmqVV5ZDxfSePjaspBMsoOz07pbYeDOPRjIiQRpNSvo6ebO
rk8nbV/3DgpUOnAC3YxhNqUWGo2J3uzGqDGe8qaCRj440yd9FMbp/de/MMkg7cBwE5VQ6/JWy8fG
L2cq4lIE5bJ4oFKdX6HiGrv3B1lR42RQggQAFH9ZhCSpXBsri9qMcrW1RJDBivysAAFGLSgyy9FH
FOIQV9C5sEYrx505qFpDxXucCz+MUkvfRMMYQegaOtHtZ7f8kvSKzhnnVUV55SkvrARub5RUXfmB
4NafrzfUgqgJULsOhGdPW7QsYz9C4dIH/v0vgX1/TcjrsVbBkePUekH5oA/ALLh7azaiD2astPsq
jo0bFXv1fTVo1l1tYYPuqGG0KShP+HkWpsdUi6TfZOxcef1VqfblmSBAcb6zG+QXWx1XpZjjcNas
Magrpb5D0rTZGG2NI/cYDuNPW0usBhZeKZG3jeLae88s24AKUK363SAw956tSDK43biO/NiJbd2P
qf7qmxHvcMcHSo38XWP33T62FB1iQplrKEUOSh3YlQoA+P1Ft+ps/PU+xICoDUhpYt7r/Hu65TJF
GLD0SJJiVp7FbbofZozGy9HG+qewKmpj6a/UofiErtVwCsVpzA6iH/VNCgRsN5dIKC+9023b2hUA
93XKRnmu03LThz/xMXW3bVVa8B5508SyfseiNwPXHKI99EX9rgyn8mZMR+/gJi5UwbjD8plG+W5y
0nk7eO145VZ7u4A5LkG0Susc7rR1clerTk/6rI6BqnSKH1Pp/2LbIO1xiP67B/mPF8LbY8PDWQAs
DDaJCHe/ZPKvbp1m6gc0eZ0xUNrZOMRd/qvJBu34/he8OIjE/r38AgJ7/gEVoxH4SIopoMY2bisl
BsCuG9fMqGz+lPO7jUoXBVCOJloeVHLPR5lFVi3ECVMwpN0vgK2n1Bn3KLSpG7BcxpVFeekTyWYb
yRnkROrD54OFo2llRRVOgQ5+kz79MO+LTKX6qTT5lf28os3J9S8VgGTFU46GHND5WF4yp+FsZXPQ
RhZuOZGb3DRJpu/1JkfWvVSakzdn3Q8tsXUQu9lg38LSncqN1VWdR+pSeHS0U5BMFD6iQj8IJxt/
p6gMtFcm5cJ3RrIIJi3pIj++zl3GDjAumnRTYMxj7au9F/t2C3fi/dV0IUWiJkBuDFJAVnbWNc2m
0BWn0JgPWCh14ltdhicx5qjSSMJuBV1PR22PKcZH/cbsOu1HBGgR3fYw6p7Cnlbs9v0HurDwqMeh
rEWpict3XSC0oshojaRegnFJtB+LskQsbycNSqfttvlUNlcinQvlNTSfXg24WumJmiIA3jCgcOvw
w7x4+YHeXOLnuR2dZqR0N2Nfh19LdVafRJ4b+wGliCsvfWEDEGRJCJuUpqIQdb4o48ixu7SYlqBx
9AbZwLmQMCixLY3omorbxaFYUNQrgShzNJ4P1S/46CXFuAShvVAE8RrXN/phRFK3665NrbwbV4eI
lDGRVALyf+oA52PlCYK8SI4vFJxc4zCgkLA1IzO6hVnoHpV4MCk+lKDokrnfLUDEpbBI4mOaXD+H
rXYNrP+2IMGHlhEXdWGQKqpx/jRK3SJ5n/VLgCSgvsEK2/oE+QnApVt2J5BN3UYPxbzjjX62GDRf
CSkvzTuuKiAibPRu3wR7Gj7DIqWZG+hL/lVEtrOdiupzZ6TtlbX0EpuvZ/31SKtZn9OKpvKoaEFh
z/l9qKaettf0Ds0eTxPiw2LaSIvkYd43m9HotGCIWp0qRF3Yh0W4E3pHFOCeI5GbLlA7S8dEaWjF
lsK9V+2VUm9/usmg9kcnbzT1jh2q25KTmd6VTWV4flPHUXPlnd6e2i9YAYNkBGACNZTVqrWceCo1
SzECjNWafQgS94B6VBEAbNIU4Bj1DApVnZF3Mia9+ujRDPwyZ5UKs6lxw2xv9tZycPCY/h1mraJy
k4E0zpRB+/z+6WWuVrx0OEFZGWY8RtweMr7nawxRJHteMOAOwHTAfdGM5TB6XXJlY70dRXJzgeLr
jIeR0OrIGu0iM4Ro+8C0RXJsjbnEw2Mevr3/LuuTmLIZGabUcWW7GBjOnb9L6aHEP3btGEyjmO8i
8tlNPWVwJ5LSuZkzNX16f7yVLBUnhAYoQwrtEWrT6JAuvq+T9jrXhEHQpAZhYzg/RUZgv2k0rMzR
wx6GCKYZAp+bijB78PkzdAE1yQBjkxD8/9kZmWr6aFRjlTsM2M85Td9pW5RbEXeptE7LN4vVJzk5
QykKQJOx/UErkpwoo7GT7x0/jbqVgS8TkuZ990fbatF919fObYyVR0p50FJB8C4Dkj52GVJYS7QW
mc66amESpl0C8bLWM8CHRmsNtKShL27j0ZzdDVIBXuILK7aqbWwZ9X2iuG2GgOxU/3x/Cl8kMV/v
faIF06KPh5g2vBAyy/Mp7HtNzUrYCYGXaIifki4vCIi46oPZ/FSQMvpkZcv8bTFT+8Ytk2aj2n1e
bWlXpJVfAJk/qdVS/1lqNOfA7/VKsS3SBKBkm1XKl3lwtA6BcEc9xe3c1XeaYyw3SSjb14sAkBvH
bt0cHEd4Rz6vdLsfvThQW7t9jnOX7kKUu7bfL22mbtIeksV9nxrWtAlFISQlyCg3hj2r0iUCd8aN
8JSo2fXGYH7u+wiQS9SlyqHIrMjd1F5eNpL1Mt7HS2NUyDHN3ed6SXGZrFqKJD7ldyfzu7Lv0Utx
e+sjDcDa22FBF59mS5gNxz0GsMsoymWTeDN0BlM47XKrjGmun/TBFJ906G25P/Rd7/oRcsTxLcyT
8F6JluFjVbkIKuWR+p0V1hcbNe61dlPmoar6MzimHImbeHT9zMiq/mDpI/lq3UTVDVpQ1XOSZbjQ
TOPkZn7h1dm0K6LS0jaTWR8waZzjY5/QA4DiGrafwdUn5aavYogGUK6/hrY2YSSgWq17eH8BrU8W
uX4w8aD4R7qEKMfq/OrmItH7Wu8DtbfFTispNtY0Jff/ehQKZvRlHYmEArp2vkrrvLB03DaIwU03
2yCvp+zyzLqW+L2J7HgZhrF5Iam26b3AVl+lY2Elij5U+jnIu64+qrZYdhnVR6R5lvGA8t8Pq9Kg
vsyGuqt6Mm1AudeEmGUyttqP8BMkbZ4iElim1V0c6yjYKWPY0zjVtG0JgKMdunhDgbj088iC2ZE6
ezCGv96f4DetPvnqnATkDgTRRJarcSsxOIbiNjQMOkjRfjwp3ZeCaRCbUfG836Woh98eQUjmp85i
P9S2Vuwzal2BrcBYH4v8s1aOpbnpiQ13sza3YuOOUTJshNDzK70R+Sxv5oiGFOcWOSD4ivPV0JWD
uqS9OQQoM9LRLnUVIFua70wxqcepRn3f6pzaf3+GLix0DkmaytzXtAO1ValJtcrJ7XN7CPpRy/1R
TcnqKN5eGWUdcvIZqCLiOgVf1dEJhM9frdQq4TSqMgajqyRHdUAt2HeTZQATRDj1TZRFDPp+buLf
IumTxg/RbrlW8bkwvewxGo6AkUzOvNWVkA593ua47gTD6C5HbfKSQzTryUerHG68vA2fC+Hoz+/P
7puarnxx6XpCQomI4Ysb3OurHOtXOxwibQ4S1TuaudgQvz2QOD7rdPBnVC65+34MuQmHWwQ1p3qu
6fgrXJPXXElIy5BCPgd9dpVqiazmnn8A0bSCMzci25nEdOPGunnrgc8/FfBEN5UxG/6kx+FGr7Ua
UqKGo4c1I6E9Kyg4oMi3K0pd84HpXK39ylhmtejJcaWFL2cT6edq/eWtlWhVxoO5Q48ZSBX/dhWq
LU2aVMdO51SETtft5iHKfuSp7e7xKbJ8URK6vv+lLqwOdgEqtPJDcZKvJsirwqZSZLodjb2+UVHO
+TANsbpVLbztIgM38lqZryl7r0xfXz6LjCgJlan8yy1y/llsK09ro55JhkADHUJ7CCW7sTuMixLe
AA8rN+Conxot73fSeGXTpjmTQZ9ga8bC/Uh+5Rz6stRo3WfNnZlaM7IiEVTHNkVuoV+cmyGzxc/Z
S8YbIw71zTS4+VYfYLAPqvl5Xox4x4FMzsCX33AfK7e6CEd/WKCYJMicU+ZsjQ3bieaKyHa0EvOt
Vs7GvZkM5RVI1DrOZo3SDZNtJGbEepPbdKYTpkOuLUGHNdDOHUCaezXi6nHhTX6qo9r0/idfZ6Jy
PHyvTQ3eIn6na23ARtCWz/qQpaf3Y5DZTrvNs1js0ritDu8PdeGUJRCVSnSAraXS7Pl3ViKT+3fJ
1CADfnYcl9g8DLhjbf/9KFI9F8c3gGWwDc5HSQBNppU1qEFnEczq5eAcB5V99P4oK5bLX4tW2htI
MCxt1pdK2qtwolwMIvYu1oIw536VIlPEewbx9MfBLrNv+OoMXyyMsMUp5E0fq2jSCh+an9PslcxU
sSauWlhR7z/VpRmmFExvhh4N7ZnVTqpDPQE+6qkBvG0AJFk7+wln7ZVRLsQTsudICENdTqqmro6J
ynJTI+FqDjJrSXfV4EUoFqpFYm1yL88+G1Uaf6F4O/fbMIqaIB2MnuwsS6Q/89Il32kemsnR6ovy
D2R+uwdjyp1u49ij5vl4K0XulWPt7bTwvLiko6DFuUbv6nxJpAPmc4BVKW5gfeiHoeVutXm4Rgl9
u3Op94PIg8CAEB7x3fkopPjuYveVHjg2h0cPs4A8yxB3C+opx3Rcxmu29RcHpCYsb3IwJOv9xFUX
LfDb9ABfuHjrJmG3AcCk7UaySh+HP+/KznoJg86vKd7w1YCr5UV1ANeh3tCD0pgxLUvSrWssp8R0
7igWJ3ucV93joKDskiJTuS+6xDxQqsm2fV81j1RCym2Epsup6pofU+am0GIN/aa0FwXjzyux1ttj
jUd1qfAB94CSvI72S0i5IFt41E7pky3Xq9jUgCX9JESk+v1Nd/EzvBpqdax5RDzLRIMg8MxCbGkV
UFvKTQR1MWzcK0V6LYy8tJrZ3cj9gTRQKYyfr7PInFPyskIPjMSMbnAK5K3m6pqBi9wT62/NzuYL
4JSj2mvxl7DGEXHMdBaXhbRPHTZOUNpZ6pvEJPuJ5H8Hgsz78v5Uvk2QaMewe1SIVpJfttpCJaJe
XuFmRiAWA00Ekf9Wa8t9psdt33VqTU7uDcuPMFGcKyfEpW8oX9ZGXk527FYVRcPWZ3ZYagSTVSdH
Tu15S+t5eTCLPEQYSv/byv0fe4OXxnM5kNi7sgy9rgz2tYWkXjQZgSJyCq+Wktw7HtL7RYz+EfZ7
1ZWs6sJ2YLmQc8CkAdm9ljSj2p3MU18sAUkOQVyKb4zbG7/SOsqujHRhdYJlBJ2MmwDjreuEYYLi
RWK1S4BfBUaRmOyAfb0GoLvwOgCAX3QGeKM3WgOlMZmu4hIk9X3eHInJ4u2i05sJqza68j4XvhRd
GHDWpA10JY3VbvO8QmuVWln4Uq7+QUwVwmCZXeyRzNcOVAHzf3+aSNNUiAs6AYyzXollHFYz1Vw1
SNPF3CNH0X9p8v67YjjZw5JN8ZVGxIWyCCxkGrtAQVXW/frWmqtOq63EVgO7Rn6iG732oxFjgduE
obpnt8b7yG20TZ0j8WKJtjx1Y6bcvL/tL3xOnkGaE8u4BSrR+YlWakL6D6hqgJhkvU+GCo0xOzUO
BgXWK9N7YXkS8aokG1KnAvPh86ESPHdtBL0IBRI9vJ2nKKWU16pXzrE3HQrc0mX7jlwQXSq62PKg
exUdVk3lFoOMOGbHrX8aSs+FbCj6zipDuElqHt+qIhpPuoPVgWEiUmqPAm2k2tYPlV0VN7mR/EL2
TjuOc10ipjbG2/en/NJdTr1D8q8kNuFNmOy2qQsHvVCD2evTY+SM8Z01pv+Xs/NajlvJ0vWrdOx7
9MCbiOm5AMrQiKYoS90gKImCSXiXAJ5+PnD3nMNCMVijuendCopKmMTKZX4zwMdGuhDh3z1AsOQq
y/KvOq7CH5ypsvbVSAu4qFLrqzKBFu8wdwObAja8lpbYYoHZYOqBZLY8k3C+tT94a5CODTpYDM2O
n6Zb1GKixa/eO53b7JWqzx8GB4+DwgrPUYfeOIGWGSVtuoX6ckKB0mcztDMr0u6hvTD/ZuxwMzZZ
cdvZabuoJmgLX0vlhNC7X++/kbdukhPBXiajC056lUbIRG/jdJg1iB0dohvJ/L21pHWRpQj8vL/S
yZR/2Z0cs8toAO9OTV19b27YzYK3r9/PbnWLLg32Z1He/eBoKD4uAmao9WQIQjKC+a6Npf7ZarPp
wnCSM7HnjRSDOEepq6LNRXBd3fEYJ5gPNIN+H+mN9Al3t4VE4b2nU7KZMUPxw0j7+P6tv4TPVVrD
VJ0jY/ER4yhcrunVh1nBqxZjaBn3lZY0C88izj6YI9Qqn8ElShlEt6s8seG5uaUYdN9NGsvZlTIr
MC6xJ3Ff1NZvJotNvNGZp6BpqnpfbU+xfygkmsoudqJS8FsVQKjeEcXvNJWjDHK3rUQQDi0Cho3i
GCnih4qL80Lt6d+0Hj3myRrlfsZ7zkairkUSsqZJ4bPN60C4eX4dCmkzjJ3TumM+YVXtJilDcw4q
RQ7XUJIGJlX4By5G5nGGPK8WzZVvaUo9BWOs2XdGyNTsRnMmDQgDhRKWhSWM4sC2+nYMsikclYuO
rbK3HLu4Rpqq+Akx3UbohXTrrtVtQGpqXZX7mZ5hGdSdW341FKnqmyKc3UUKphq+VnOCB7BnpL9C
qymry66PrKXb13iVj2kL05jOK9O9E4bROVD5W5sasJDGRdE5gU66CrkzMyhPT1vjHmTOnTNX2oc2
cebPczH2v81JlVcdxMWNw7jvsVBDXPbysWpvtRl92ff32BtHDIUQCDOObzyd1l+XNIWi6KE0aLEW
0SUjRNiHjhvt/3iV5RPWEXKnFtdfrDdfbeTCafUwVULjHiE+dxfqqKNg/PD0h4sstHg80DQVyQab
3u3x1zLaejmqXWffJ52st7WJruCcYFPy/ionkY9VsP0GlecgWA3753iVXovNUQ01535M7cx30ggS
PEXORe0gxPb+UifhnTnWi2MWcCns29aNVimFaXSJUO5LJ8WtPasecLbGQkcUylWX6R0uO/G4cc3y
HLLqjYUXsBkFBqEXWuqqwMBqfNZK1HHvbabRB6epJOKkyN4kc/7LVWPLT8XcbRLZn9uNf7cBjkIe
yHeKYGpF3GCBIqxCXg3wdFYwVj64rUORSlcnxiVizm76dlFfZv6lMBvWmuGGMWB6YbVWta2SGdxx
DsnUjFQaF3aueHdm53k/8zJ1vqDWVt8h9CnMwAvbsvxEYyWZ/UpMRbjTImm3O9KfEqfrOQ8pHuO6
3TaGLgIHceDyqrZ1vfadCsDNhvDq3AkNUSPEe+yyDpSsdfKgEfFw0cxVVCFgPI/3eA9EyQbHkuRg
K95wyHI+wGAqh+Jeq3PvtsHB/SktNdSG3NZDhAqrpv5eIBr0NY0nDQ+fXMpnu5l7XHu6Vn/WnHD0
rUnWud9J7zouTbO9IYqm2r7V6ulrZ8nICDxwDhGKxpaFDXXajr/G3jJ+5U2k/i6h/VKVpq1e+QuY
FNUhkcB1jq1Yv5ysBBUEWKbts8izS4XIRPjH+AW8cMdmuFCEkB8m5Io/YomicJNJhmqvnG1EjOzJ
mREJFNHWycEn+G1sTfGm6Yz+1xCPVhMkcoi20bAoUKvImLdbeubJhaZkerSZy55milszsneQ4NyF
pV7s1Ej53huZ+JovOhO8mxIlzuWu0it6AOY9jcL0q+nWbRwoYYxSdT/E7bfObOt6i9FTf+/2c7oz
vSq6rD0hHrOmN8B+Vr1xG1swXtAIy+rQH0XRRmeCw0mSsOxeuhBMjXjH9AWOg4NsaZmSGiQHtY0j
f/RUZaslbbnpzarbttWEALTtjmcSztPuLhMQB/4hEdYk9q3JkapSm4Xdu6i3pQziLFlXX2AMTkGt
KNWFPsl079ZFtheoN/lxinalwTB3noV27bR28qclKDxoShYaMUxwYYAv8fNVqE9tXq8nwvzAdcRb
3QyNTTpK028HWLDRFHpnjpbTmpBc2mJOyRCCNeE+HC+IcKJnpqItD1oqet9wlBlbe3jmoszbu3lw
p2uk2VSefq7tkzybHrRJ6I/vR+qTU1SnX2FS2vMeONJPRFFcJXbdItUPqICX1+6UDde2nk9nXvRS
ORzHRow5aGWTCS9V4RrYrPdukyDtYt7PSO8o5lj6Yaxrm6yECBrr8a07o3vnNt6wlVNyDtN7eu6x
OMcdLVU4L/qa/EtA0x2waua9ZTbRjWOGGvJ2EVaEaAq8/zBPTx+bNiTJAjCql5d6/EKteBxmtRHc
ZgtPJGYaMhVTuse+D84vpk90Ynsk1kPb+0Oq+CLsQdpBR4ihIrzt1bFXTDHo0qQ17xvdawIbi/qn
aKzNnSe96UrYUm6KKSy3zjwr5zbxkpusX+2iY0ETigCiL87or7+aVp8sN69z6z7Mpy8YOdmfnB67
4sGw4itNxPuurKdLYk68sc3Sux219NKzs32nxD/+/OHT3KCwI3w5JxM9u0LT1ust6x4Nkv7Omqmn
/Wpo9As1Ux55+BBQIZXkZABi/vz+0m9tb9qaCx2R9g4Qm+NnwJmZVnliWEAD5zlw+yT/kDhjdJlP
mbwrG/c6rTLYximRNaJKeX/xN8II7VSYMszimLoDHjxe3YgLx0tHskdM5pAHKZLqYoim9q6Qjovf
mDD92GzN1Oey6gOAnWw7llZzxjnkpH/HDnx9Eatt4IVOP8xFbDMkGdRgRJtrF0kKbKtDbAKafbJ9
/65fjobjfYd8FR5ni+4IydgaSzLCJJA9oij3jZorQM7QMvxm2Gn+ZHFQPFgVkNWgU90sCrqqM76R
T2jthqlEA+ZEn+IuYDfIKIgcpch2vWxRyrTBq34joQAul2ST3fk1CNbKT5MWqfWpw0Z1oiKCK9El
yrc2bXQF5pjoLzJNk20gQLf+HBtynvfv9I1DkiyaqTFsR5YGqHn8futyJBVrXPt+GhmPlyhrX3pt
492medjvwAvDappG4E2A/9DSta89hyuturjZtXi8nJtKnr5orgZcx9KnRRdujSJo9VIOsqzte4By
zaEovGc+cHnhxLl7LfXx3PDt9HxiOXb2YswL73INpEnACNaJNdr3mpYYH6wS1f84GeLLM8/4NHLD
WAdWjdwGU11I68fP2Frw2QQv596sFesHYHgq+yk+aInu3emIsfqR0infjElpPw3ZNN4YY3rdpZ7y
C7oYKbWeR9Y20kNXbFQ9D++90Is2amaIJCi0YTqDXVi+pfXWRw53mb5bBJ111uRkalL1GN7cSwdf
R/z09G0LWNEHSXdOt+2N50JgWUrSF1DR+isTdiXtpDKceyGx9Yg8T9tLZ/KuozE0fC0U8PZL6W2a
wVXPfOCnCaljkY4uORnc6JOGeZEZ3Zw6cXTQJlw+pkGJLvssavGjiGUQqWm+ZfBdnImlp4GcHjLp
H6NlYvmJpmY0F4qNlEV8QBQiw52xrq+o+KpNUusm8r5y9ofGA2+qS+8ShP+8eX8bnn5by/IWjnBL
Pkyf/ngXlmZn6WrJ8kMd2hcMk7AsLO1+0ytgnkFKnaOZvrkeyTfQFGIL05Dj9YSaO9GUufEh7et2
78isuUAuSgtEpsSfZY+y8/v3d/oxL2gbmFU2xzPmb+v1UAXXQGkkh4ExCy0OUA1FqIT++6uc4iao
Yuh1Qu5ZwCkwEI9vqwfNzDhaSw56OI4fJwtqgF/HeWbeRJMS90FYZNUnOJPAeYXeORwCQ5npfgwO
EAoQTtmub+qDlL5hJuOhm23jOcdUTd0gc5vfpQYaaGcu+Y3TjEsmeQEwSCBiaHJ8ya42Mf8yqvQQ
T46yKZKY41Pk+rc5i5W9iv71pupc7aLSGq7WDatLYdQOwHtD+UgZ7W5DkaLG7Ar3ItF6Zzv16Jxo
YdUfnLZIrjqkcLewtu/VqBUe0H2jvXJat72wtai60nNH26SFFSOEhjru+y/jjS3GoAk8MJM9QDzr
wGp7oZWU+K0ecpoDXUPjaUgSk7LbRDW40r+/v9ppZKTAAHcI4gDxEc6p48fYWPFsdW6UHqwMoXCg
VulGt1o1wF1jOpP4vrGXWQq0L6JzS7282mS4HDW5NrvJIdJL8bVUcR+NBIZj79/Qm6vw4BZzQ4L9
uts6iFqJmrFND8aMxw4EDmXTmeaf6p4tZf8CGPufVZaw+KryVbS8ma2UVWKjcYJezYAHet6Dq9ba
DibN/yHMUQYuIvIMxpgOrh6dOsrBcQc1PTiTZX6s+2oOhmlyFiF976qX8bne3OlRAiTdRkPeRfiU
QdwqrMYNFmTZAPFYB+y3g0fabcoKAyypkwZaI26OU1Lbfx7Laalh/rmM/qDirRZ1MNDr4Tqkh4Uo
c5HVmPyim2Fv4zj5WRrpuSrgjZOL0g/8OZB702AjHL/COLKU2OykOKSagna5UVx3o/Ixr83f+mAc
vDH9YObW7VgXfyr6wd5hvENJry9qsmAOVwvTHbG0jJge9sDZk8jBnC6fhjNPUztNRDiNF2FLCmuy
An21RbsibMNYpT+FjAkcDkhU3dcC7ozqS0HY8udMsS7xle42TJ7pevYwOSMMfxEVStAbRo9Omupz
P8Jem2dZBk44t9bWlem86wZv7n0kH8S5/tYbwQ9eB18tFPhFs3MVjkYRWjNuHuKA7fIy2+/qfWKL
ZC/mFPl9SJpnjpE3wh9J4UK6Z7JpgAQ/fhcwBDNMAFPaac3wmNAHv0zb4RkqzDmNpzfCEihzqOgL
fogllxt/FTDw4fTyanDyQxQl0KRRIA863RnPvPQ3vlvkzRkhwoijbWOt0gU7nzSz7M38gMoP4zVV
sTcSulpQ2p7YFog2bRpESrfvR9xTTMECeQEnofPtAtxfP8R8bEg2+6g4SK1xA8CU+c7LrfraBVSw
b+JSHvLRBF9fosyGcZv1VOlzsaHyt2BQ0dMdEkXu+josbpverW/N+Wzj8I3XjBcGnSa6LZw9a/ip
7N08iuypOKRZL65ddaavrkoMHka3O/MK3njRvGUagwyoaFCucRxdh4CTAxP/oKPsFOCpJ3w1a/Pd
+8/8hD1LEIFWCeqAA+ElXTjeT6ojNZSWRHmAv2QCEjcsbMmt/NtcDy8fNOMT5qwf5jQa9mQ+5a4S
en2D+iitDsuqd9XcwehRquemKpMdgKliix8gZnSzSC7tIXvUU5zDC72af0aw6vCGgHL2/j289aTA
JTARRWqOHGQ1XVPkogA5uCW5tKoRgFsb2Yv4HK/kBUF2XPuRrON3CrWKzBYE2PGTimD8AezzqkPR
mYLtmA7JvsorpN2UPjewYTWq5EcsYAZvar0zvsxTVDm+NM3wiXGEdhhGffwc6lH1sZht+0dYTG27
8xxsmkpLD3/CoNMLGogLyrpJO63C5iPMz3xibz2qpfO9tJxfZBGP7wGvSaNOsDM9GGaZBRrSabE/
t7n3+P4bOeXDsKuYBi56yZAiKT2O14k8uxrHDqckIwwRU5BfSskIBVMyr2/p6rdbs9e2aY0x/Gy1
QT/Ky1aqN+XsXLx/IW+czbSfEWhmskKPVF2ex6toaaAswAst0oNdVvC8ymq8TC1jCIzUa/feLH9P
hbPrw675bIxFdgb98cZTID2liF98ZG0kh1eZgSZqNYWBVxwaY3CgjGrjFyOekZuAKLJPDU0XfmWo
eJWoZXwjUR3dVvbg7uGopoEdN9a2MI3yjIH0G8c54WuhCcKRAga0NraFHhchL0Q/0jHG6KlpMYiE
kqjoj5M9KLmv1Hrp+ipmxCjVmcl1WuPaikkecIY+0tRwm/C3fmSORl00YjC68bp6/C3Hha+aFqHK
cE9V1XNTjJec7fjjA3BOJ4ShNhMFlFqOX2Qa5iNWlyU1YWs2D0Yd259pSdA5xKd30YpCWLLcUHV4
YeBAm77kjVR71KcTJZBJ5cqgtsJe7OqiN3+UoarddNzcTi/Ghu9sVAZAOdiiwv0LlVIJWmLh0tbr
deD6ky7uB+xH261TKe2jluT8DFqgiytmiQWgMMf0zp2SCTc6o5bVVoMGLTadl043Fv5B1obm7Aif
J3KhC7ReUQQDrkj2zqiB5G6l2yZR0DdGVm1mtXbosoFQulSiPlZxXYrbvYgdPffJL4qDrTUmGOFm
bn65UIQrrg6pMmq/oEudW0SM5vtKAsyYrdn+WSIKU/uhqTSf+k7vRaCrsXxSG8cUAYhPI/WrVhQ/
w3AoH7tsxnOLZLq4wHmp9wKBgZUOYTcyssDEUwj40Dgq6lUihd3TfC2rJtCI74jzhg5YkzovrEMn
rFqnsRtNvwScozqYvJapaYpqku2LDMVJv29b9/dkVgxiz3zqJ7Ft+dQWTBuNWpu21SrlMxTTSuDF
zAe7FsCGiAeIQ9ZlhY+UlrgZhOPZIffrZ6/YK14m1c8p4NbdoBdo/oEO0cQ1c8ARS6CyMZ71cQw/
WUOHoDr1SxQ0c2nzdaB92OPJlunfq2EOuwDmnLyGZq/Cb+UVPCQ99RzGvKb+mLhdnGON10AMN43G
3qSTNl7rYzdDwo2bmqUz3fAnwHpPSaHPX0o148Oph7oyNmGmZvcaglpMkrpJZFsIu1kYlGWCgZMY
q/yHia6qvil1fFI3ki8e62JvktAyMpeqzhkq41HtxHRp1mPU+qKv3WHvaaUh/cY0aVSMWac3ARCs
aOe0E9it0hg8a+f21aD5CiyJDp76BLXGiQt1W5RTvoGm6mWBUWuFX0dW/CusojIBJBnFWZBnmh1f
wedTyP1TI/6tzl30FSXP9KMW96N7XTc2eoE45IrANJRJ9RnKeFuZz2DSZCYmKG1GPl8LONLFlgPS
fES/NiRY9lGEkU8E517qEGYb6cSQwRUg5YGi1OFNLHJR3kad0CVOJJY67N0JrNlubsry4/t77KQU
Ytq3gEyIHguiR11lGnESplnSd+1Bpm4WWFXlXJl6c2jVqPEHC0VS/FF/tKPhnWk7L9HtKPrBUYBQ
xqyaacsiDH0c/SYMnOd0nppDJTIjKHukk8tIR3QxNOt9N5xlmL1xnwtTncYRhzjFzOo+27TQRtcM
WS8Lr/uM/lQfGi4A3/y6b4o9e6vctrrxxwUtWSj3SKZJLw441mpZ7Js1d9aH9hAvLOhFEH6b2Qjw
v/8ST3J4BhrOAj8Fo0QHZJ3HtXPO56nmw0GrncPYx0+ZamLZbjb6md3yxkKkPos6CjBp9s3y81fJ
R9ghghPpfX8oEcDeULTAy2SYsRN1cy6Nf2MpwO3ILBMAbRoCq9gnNZAK5I/joUBgOCAmzFvolO41
vDVx5q5Oh550q1+vtSp1UwMj1qQfx4MU6Bh1NSPAaEY8zBA6MhcchHu8KzBAsziRqzhtfHr+5fb9
d3ga6w0LtQ9qMeATHgJHx4/WETmYEdcZDzr6ehu7tb2rYprPaXOdIi65VerYJVVmq9BQOF7GblJR
W40yHkZdK/dKbg/XjTIx/zDldL04hAV1JNMHNwM2lC3iw+DQ+o1S4zH3/v2+9X5fNLRpMVF9rC9k
nFJ0cOtOUo+bjT/K2toC6ig3wsM/6P2lTmQ6GRJwjiK2xre43P7q2SL4AlAna8ZDaxl7kUXfpesm
j3Vd+24Y7o0+3ggj2k9jfQmy4RoM9aeO3edXjqHcOM2kQhy2z6Txb9w+LwBcI5NP2h7rciLpjcSd
e288oMmZ7ZGJlHepBNDY6LSS/jw8LIpVlMN4QdHWW92+V2cDHun5dGisDiCaSN2PqXSQiTRQiXr/
UZ/OHmgV2Qw98b2AgwZ2ZbW/gDwpcWRqBwlgl7JPdQoVK3cjK/zB86D1JTKtlMAbczLdfNEv/Kwq
mvIhaUfEcFMeme7PjlXe15yX2PD2oXkdkUani2wqTIYuzI0tgD/7xwwn9C5LOHODZpQYzpbiJ4dN
P13nUpkvofpyIjv40CY3cyiLP26PcaNc3VIUvoiLLi/4VSgEdjQY0WRPB8soDZgh1ezHNLIemCTU
Z6qut/YKg+S/UVX0LVffrDL0gzIJZTp4E1a6hRiyIM5zyP1TfFbAdemwHp/L3BbcqWVSSrdsMYR7
fVsIvpX6bLOW1SVOUHZ1BX8fX1JZoFpuKPENZBhlIyDRX/A+PkjdK88EhmWF1RVg00iEYguh+7I+
YzJPsUZy7unQZiD8EfhSSc0iVE2Vmf+LIPxjppYFY9M5P3eOniYlAEAgh1so+C0a3aszh2HdbMV9
Nh8syhnfzHPkqGxZUxSZLDxqf/5dMh+G3AwXHZjvS/Pw1Raq8f4aHGdSDx5EHifR689GbmAHK2Gd
v/9ZvhH2YWkttCaSLqpOY5WH9Hnb4hidWYcZ7Mfn0AOEkHoun05dw+LyB+R6L0sF4IRf2Bl6pN7s
jdj0VQIEUt06X96/nNOzbgHA0/Tl/dIOXDMbCyRrm1JbEMGj9wh8zkQ5163PRNjTlwkhCBwZHa6l
YbPeyYXuJXWt19ahMWOxk0PDLetmeql1br0VQ6edaUO8cVMuLRH8lGGS03hcfaU04BHbiBrzoKLc
48uC1ldTet3u/Uf3xl1xWgJM8zjFl1n78ffZV21Dh7y1D0VjFVcC2stFHxnxnuphBNigqn8KxSIc
LI1r4O/Li1rraIdtnc2TOdkHRilakJPNbnsVM9ohyryLrp7OEbNPv35oPmCxmM6gcMl/j+8vLyLU
H7TYOWgeMKQQ/jnMl065jGrabNrctMFcuM5+VuJf7z/Yl/dzHHc4jV+wh+jK4vO6OiXtuEMwpOHJ
4oMlf5smqXSkZM3W6pXPPOL2oWLev0laF3y9mkG/qVIbH2nN3CKHMN1qsZUFXmr8aEkOfTSni4OL
aPEu7BzTTxyrOLO9X7BR6+sF5YwMKBGLofjqAGoFRl5jbziHOlOKrQ0xKHD6Nn0MS7TZVIlCpBfK
ZEORNX0o26KiJo6SrdZhQNw6duXH8O0DIUEVvf8gT78D4B/AMZZ+BSOdNQ4ED/q4taIxegh1YO9T
1OlBiijluVPi9KCCbE5AQm6FNXB0Od4o4MmklTK9flDoRx68ulaov8feQ3im6uRTOYbmwalpGgQz
0xR3l0YICAVJomkl+n6NFD7lS3mXcdrBuYoT9weGU71+5WKJdFGkkbeP0xTsmxtCw/bHKokk/a62
njf4pXeHqbbwDrMLymtftdLGxAnOyr+gJT5f23bR5IjvxR68ByDn4JNVc946cSouUs8b8kdQTzOi
Fn1dYwDt2NmWVk351eth7Q9NLB44nfNfTpSY3QXaU8XnujE94C1Voj+Es+PsKGbyJ7Uu4wZxjnDM
NzY38wy2QJ19otD8qBsCc662m1CVMGTTXI1V34RbqdXaJeCV9FdSaanKwZaJKHBzs6nRqbOr67Zv
0t81KSky5no0f61L3b5L6z7HUnMWxm2uoy64dxwcbhD+HofI79HWY5gTVnG2z2QxBFmc2eyrmvYq
OK+x2+pZZeExDUgb9LkpcS5JbaGd2Q8nbXF6CeT37AZAXrTNjOPt0E2IoTpZlzykHZrzni31jZE7
3bfWVBBvMYbuqnEUY1vWDLlmROPOpGinYYvlX7p1zLWYZK4yh2TGf8YMsf0phPEtH2NoKrGwA0cm
Nq1Xp79nXDL7ckDD9P2vbfmHj6IAYqrkSADFKWFQW17dt53gSNODGnhgmNPcjKUzbJrY1q5SmmE7
K0yjG3J+5cwnfppOWGTmnN58emASqFaPn7aS8V3yPekPXZ+XH0KLXqrMlXGTM3O/rMnbrq1ShLsK
wzGGBHOxdYUoPkDPrc8cTy+Jy+r+wUWg6AuuE5GEdeuja3RNci3mwxzbIOrG3rWUbapb8m50J+1W
S2O6vWGpVoZvm1EPaGmwHo0W7wPIovWAan5TttcD1ZHcDUVh3jaeRL6pyGdVbioSJZQlK2w0gsEL
i51MoxYgMPo8Pup6fbQFTGqmG7M0vUtBZUNaOiOxv9G0okKTjJ44NuUNiHrw0jX6hJHTcYK9vwNO
MgJeAqGQ/8ETDKGcdd7RpY1syHMePPq0oM+8PIAkOe+qRhZbfD+SzfvrnWz1pYP20kdjvApeY7me
V1lrhNY2jpCp8dDajbjBzMiAdhy62edaLT+JRtUf61Jaj7getmeICScny7IyCoPLnJoTej18agyl
bXVlMh5kM5p+ZihZAOjm3Pn1xuZmukWLZElNl8776oHmXj5KvaqNh2SKyqvEyzDHtPL0IheZw1E2
R+j96emtxsv9bk3im9uZySXK1OeE3U7KPm4XnAJ8DjA4BgPa4wedVWafJlFvPMCXmD6psigvvIoh
X9wp0Zf33+lbT/b1Uqusi9wuN00i50Pu0pwcKyUPyJDOucyfxGhARUBuoKZi40CncrmKVzsncTQV
haXefognbJuFmuSXIN4NvDin4qKvKu0q0g08tdR+vpmEpp0JladtPgBN9LrBH4D153muUobElBz7
dmg+VOboblM33ydxmvlmV1+Dxn0cCvW2nYfL0mzuBic5t/ryDI8jFcgdUneKastmrL56xoN0FLUr
Yuthnsf5pheacUBFN74ZRDdvmgScKDTb5lkYav69ybLPRZkswrVNei5xXI6E1YWQ5y4kMV4DTf/V
kdF6vTM7Ta48qA2FhK85kkk2oizdXcPP7u0cO1i/LsbKCFyk7X7LqL/oCLLQSGU7BXNXJdqmnr30
x/ub8OTDM5fOJMwujhUd3Nn6/bQiAjwONOyg91O0H1XrgxtNxoVjlkaJX04+XSHd295bAuxMneaY
rSuieGojIzn3Oaw/PehPcOloAtCdI8tcA8Q0p0lim27zoaj0Ot5gDF+JrR6TxHuiFkUASYZZhYX+
yfzBqxRA5FVeI9wWmV73zeV3w82IHPsEeq3XjM1suNkyAJNmsm1mFJl81WxtwiaNS+REi7n4EDqZ
dPymFMpFk5nWzxoSwQcmC7KBCJq0jy5nae/Df6mkj0b58MPsZ/Orp1bJh7pUmS0YFE5eUBbQ/YK8
WXpnaSTGL64xdWCU0/wap0ALUa200H2yt0rfNJQyCtIl1TwG3ZwVKX0Wxr2+NubJOTeqEyDUUlCR
MkDRBN16qv6jRl2hyaoWHyNTNPrlOIO58bs4QtkxGdxW94n34nkQevYpVPSWzt0suo961xsX5N/Z
j0RLTRDWNItpG6ZeFAcI8NLF0HDb+X1mHy5x4PUHwrViLAKSAII7eKV1aZHNVtnmKdcKKxchS+Fm
XTAMtbbPDbXfm3pcXsZame/1tBEfp0WwEvDFsNGkEAH9z3NKKtr6g8W7hakL0JOFUcL5t8q2UNZN
pqZW9I8K5iGIpF/QnN5q9vfYpaXR2rtFw6W0n3ItvbVmnlw5XJij+MMEm4uAQoG3Kuo4cEVeRDpe
BW/kVazeCnX1Y1b2dmDjuBmo82TvBzLvq7xVa7+qYvldogmNcueZnOMEqUSCS//TW3hxnMpE0OOj
o+s7K3Ts3Pk46/dJdtNqdyVTWdfoN+hTbhYfNRNJ3jR9sDsP47ZvE0Q1w6yCyLrJyUgbd2sWmu/p
X9Mi3at5sz2zZdbV6Mv1AZb89/WtHdBGV46K0DLnI9DYfb51L4et64/b2D+8v9D6CF3WQZ2CQQa7
k37e6jmYshrxC+I5CF8PkEIJBl9u+ITOPO+TULxeZ5XkJUZYDdLmftRA89sg3qACudmmPtiQv/fV
fxzJqrX/9Z/8+WdZobIS4dt3/Mf/ukl+kmWXv7v/XH7t//211d+6q56Lj13z/NzdPFXrv3n0i/z7
/15/89Q9Hf1hW3RJNx3652Z6eG451F4WiZ7L5W/+b3/4j+eXf+XTVD3/66+fJdyV5V+LkrL4698/
uvz1r7+WEd5/vP7n//2z26ecX9s1z8XP+B/3BJ7iuU2e1r/5/NR2//pLoT38T8RRSENJA5eGB2mD
fP77R5b5z6X0gcqGCjHwBV5SUTZdzK85/2QwwVyCaMGQgpkBMQUBqJef6c4/FynQRUoLfwtIpu5f
/3OVy9VEZfH3++Gh/PvP/yj6/B4cRtf+66/VxIceK9IYtFhB3iA+zKG9Spc7jP66JJXTjUz6cFcj
AnzdybS/cweX2NnI4aYfO7nV6Lv6dBrnq74oi62uimwjG7QVUqsaN0bWhhyK9MsUZEb9fs5yFCcI
KggO9Z+S3FYglcxfmrH/XE/Jk0zH/lMoenOvWjWTAaU4h71ZJYvcFlM52liw6elF4razFN6v4h39
Cw+H12K8yarZRUFhUMHHIPvXwHp+uVBwpkHUJjE83WS6qmBWBq/2wxtP9kWm7v+fQ1wCV0C8xVEL
sJ/9Rm1v00+sNPVmjofdN7eeCpSMxrS8GJDbL9xm3Gkj8LQN0JzomxamcQX4Jey+qsiWHJgmllht
2BOZQFd6M+ULoHKf7LT41pdW+hOK6MI/Ev0VHjKO5he0sS5HQ+q+AqLv0rZa80PT1GXp42/HAd1h
6Qj1qcWpEtqvZ/lap6QOQkfzmZNm1dl8uW+m4IsMG4XPcgYfP/qmjvtJq5vxJkdc4iGLunr2kYBU
er9E3eK3lsQ03YYskzs0SUCujTI0r0ZLu4v12vMhhbWtP095+uioqTGcu7rj03i5Or4nPke4s6iO
2WvETCqACGZS02+AXXpPBe0u9G9aEe6tejIfDSGtaSsamlBpVI1X2aKWHJg6eDK7JXgHiutmpV9L
Ef5Rdbxc15IhsEtAmi8DiFW52CatZ4umlTfUEt874XlshvFce/7FvOt4TwIcwD57oRQuEgjEuNef
xRBaUWMp9XyjFiptv0YCqTZh3SE6+FHUdXdFCj8/a7GubONZBT+UA4/e5VWXf8qzMkI0r+wQK7Nb
tK9mdQqHDUeR8Jnq/jdl57XbNtau4SsiwF5OqS5LpmQ7mcQnRCaFvXde/X7o/R9ElCFiMINpGGBR
q37lLcIOkmb7hoVI4ZEKGeEzjlrBWsF2mdJpakL6Esp0haPqj0HLLHRF/EEM7UoK1FfyueTdSMr3
QGtHb4OAAYp2buWvVYr64PwDLbJRkQ1lSt8dA0d68YuNB8FWlTE1eXxuP9m/XBtcveRXcFgRSbqd
oxJUF2rKvXhWmqz+JkcDNkzakGp4g0oKEK8sqLbIg2zVKsypEWLF+Kr7RQLv3EgCa929pSsFvfRf
C581HZvbpcM+farXmTKda1mZb5CqqqMut4ZzmrcVmjGjfI4GPVm7stIckk4cAZ913WHM2u7rOGbF
dgg1Yz/EUfJt4UvujxAQZpK8STUPbM88ipFG1QvTXBDPQp8VtPQR78OLT2GRQrjHa6tSdOr1WRis
pEwc3ilCIWSWVUxg1GsZaEGds2Q3Q78UZ05hzd9T9MHxBJVCkEsKQNXlduVqJa69uHbbKypwUDGY
Jvi70UqkBLeKevnweB6mfTAbjV7epB0PFBNziVkwJ/RaD+xGF6/g64rvah/724Rq4VK+fxubUnMB
2W+haUbcDEyMS+L2RyFspoGV9KQrTFbFbqtY2FRF4j+NrmiuB9whbTFR3nPDRUkPm6P3MOnSpeLH
9FNufypTCi1DxdWEbs1cNmW0iDsw8iEw661+B48030KhAn8sswt9w3xuLeNsVnq4N1xZtjWrdc+G
GT0n4N7szLWMwhaVdly5Ko35x6swk0SY5odONL1UcGaWgcj6LL0awwpdX9zUrhYp6kqnmkfrIKhs
JKiACIdYXehRkW1yv9ZegqqEmik12iaKXdNuw2GJJHMb4f/vaybjDcI2C4WZ2aZQvbTvE1GJr1Ii
xTvNA+ur9Nhgmevn2lP1Vy1R+5WmuOLSEs2vh49p+GvgWcivymmjyKEYX/suQRU/rzB0xWB1gkEX
X9yiG2yAupI9GIW4aXKEdQIl3Zqk4kv79e4QQs9in4KMJziFYzCbgT6S1D7tBf9q5NgnuUTF4PLT
eu82SnZNwzRbe34VrVLBpRDTfM+0+nuVatu+1OsvXTUal7AJlLNOlW0L/XPJnO8uMIRaRKLHZqbp
yAP4kTr9FRg2gqXUrhFCBAHPvu5do7x2yrinE+A9SWHHJV+KzXMY1taTDp0RabXcWz/estOOvDlN
fAIyCh+teaTf5NlSmUFKWyPrgquous/FoIkvqodyG5xB91DVkmRjhoQOUmHkl8cDf7Y0NBpQ0ED1
D5rm7AmR+c9egv/kVSy0aqs0bA8/oYNsCYa/1WNviWw743JxGqZfSr2Y9x5NGGwSbu+uIQ4T+loh
HGwrriAZhN2h0F3N9opEPwTgDwD8l/ImQc0B+WEavCUs6l0nYgjW4OZ87MXuvUBVfksBJd1oqDuu
VAlzQzHM1HWHtdN75Sf6Wuvrr3qZS1tPV7wFXMinc0a4CGCW4sWd4goMdWALeANR1WyCjRAp4xrQ
2rdQSgVbouy+EH1MM3K3N7BEAl4NiBRBsNsZM1FlbIQxDq+Fb7y5VdTC6DL9rTj6/2ahdcosZakV
P4NXTovEUaWODJaJdbpzYtKiAGUBEWpUqJU9vpTyN7Gs3EMX+HbRVJE9Bka9hSn3YpnPlpY9B11Q
n7K62ZUAXTYYeQrM/H/dqCo/HfiPCJSNSu7shKSe0frQXvyrVPXmSs2Mr7LcXscabOmI4PjSE3K/
xirmRMQyBuHeVJ+5nfSxzaO6GergmgojMJCyC1VlJWge8OGyh9lC8ekCNXWLaiMxTixjzRv4glmt
EMgbd5A8xdqWtUlpSftiulr8g+nWhoWd8fEVt1tjwlGDt8dmhAbMx2H76+Yi8E6KoBtDpCwSxWl7
afxSt51/8C2a56s0V8bEVuMsRmTTjAmtEYWPNpnBWVtLSHu/dlrbPEtWHP80vaIBmCO1eAxWeqOu
5SpVzmmtFSdvAg+msSZ/e7yiHyDd2ddP0FIWk7oGcJfZkhqmi+x5kHrXGFy07RaguGI5HvepNWJT
PpXZCeXlVdIEANeiaOcOnfI0VMPwTXclaz90MmZoWbQvix7jwCb016JU+0jvgrb2DcPGsglxb6Er
Vj3eUVWF8G3AfWr1rrtWS3R8qZ+rK1Lf3xhiCEetfDExjXl1NStfq2rUr8HhvPZRLT/7adlTp+3z
fVckJgwtPV4NtSUf5Dis0fAnA1mYm7szD11twrhNoqF0dOYRHlaeHkhX4TLk3qQfVOXrVBuXpJ8/
npX5CpDQQLakOE6EPMvLLa+SQE4k3rUyigHoU24c5DSLAU9n3bpsJNwRowKBR0EaX0F3K6uqCBon
y7s3303HM+pD2RGzmdGW1PyHbCRfmsgy1ryzb/rQf3e7xN9gyL0Rq6LbFbg57VyZ4o7asiTwC/6b
59DHrcW1NeXKKB8BC5/9GihhA0VJSbgoVSTYYynHF2v0w5+Pl+aTcGHSYZmgIbiVowM0K4+5Qk6V
SdSTSxBwsNwWS4DE68mOldRRq9oJXd/Ydm6ar81EPGsQlRfen5mCzfRD+QJ+IIBp+o9EuLeXk1ij
i4STTnIpWuMtAL2jPQvuYBv/hqq/KWpjUxnRkzRurG7YlkN/Ugpr1/XNOff/eLho9+GSwOAMave/
LwI3TVeDSIpO2+0XjUXsCp7YJ5fRq5W94lJ9koZA3o6hipNflCZPZhaIbygmJVw6VbpLa31cibD6
1qKJwbPSR+0aDanwF4gA9zgksDyBCDebXPIQZ/AicyHgmg7Q7c6fHhOSF5CzE1Z3lhcaRqcWOKon
lxb50c3QVd0qsKKlZ+QuSWKhKOVS92IYvO5miUgs+mI9aEpyMf0WjmSDolwsKQjNDc0S++L+wZr0
WaakE4FD/nG2J/wW9wi0tsIL4t/eWh5q3fbcJAGoKIf4nYoLtalPQoS/xjOIFm5XHNxtWLZ6EF3C
2DzQvuQOUOon9IP2viptcgVcuZkfY9BqUFLsQNgXbbrrcCwy2+Lo9dvHh/IuxwIyBYIE6wzmmUrZ
rIiFbn5d9kMZX/IItniuUVVSQyRcstbfI8pNjAjT0SbMxwBa6N3N49E/2f6oQXBNk/RTrSMbvp0M
rWzTuND68BKo6rjDva18dYfCOBtKd/SFUAT1LivnThUa2qJSgxXv0D0n6Dad0raKRozy0uE4RKW0
98TKskHk99AQB+9s1WFwqiX37fEH36cbUJKg6IHoVAE3zwtHyNu4ikIR7VKNg0L4YiYrvQ0hAaPg
giFwOm4rQ3AyxPcXIpZPLk9KF8r0B+1juqCzh82I04794foXCnjDtkuCl9ZUxy9tK/8STeCJtYRI
vVKKyiq0AtemkLSEnL8/k3zBtFOAA4G5nkcdctGDxW5H/2JV1Uual/IFUUaaYWmaLszyrM073YoM
NblI8GtJMec9RCiRSBZjEXyx+mwfGqiNC9gqnRsBgJqRVM95aunPftvg50iHJHfXXjlxVzv5uRky
Y2HqP1lz4JREzwQVE+B8dkTkztDHRhmCizJaArTZqHo29Ui74pv1LSirfamnyasIknRBdOv+piWI
ofQxBXqIwczRZeA/isKQq/AiuZq2E4Agriy5tdaPd/T99cdqTuUFqmJokXxcV39HwhVYzUhJ/UtY
9nioIuewos6XQ9JVXyvpv0ksfiwsNzuYkqlnS4FpVtBQCz3CojoLL0JhvcVpGW2HkfolhYTu8Ph3
3Sd/pMlg14jv6QcSqN3eLMAAu76K4vDSdtKvDPTvRnLl8qtnxj9jeN6/NNpMC7fZJwcELBHsdCQO
p37VLIzKiiCRu1AILjhxCSddqb4ilSHsY138/fi3fbJmVNRpaH7gljgft7/NRxBlRMVAdopAbrfo
H+l7Peh/N3KXPw0ilM3Hw32SLU3FafYGIQozasyeSAmiMLUmWXJGNHHPqH2WWxOHl2e6SxQ8tGBd
mFjv+JExnuiSmceCXtE3q8nBchXGocSzdI+sLGhBpTS8n01d97sm7/8omOu9hEUOSgc9mQU47Cfr
z1U1bTJCCFhcs8WQ/cJ0UUZWnBJJhHXeogEoZOqpRsLLSUuhWvdWtoQ//XSiDIoz9JwoCgHDvV2Y
wQ3ytG4K2QGYtRtE71hXb1HzBwGO3wRU+9pvUXpwJzrVSmxBKoUeMvfZUXV3VQpMXmu/mKNgccfo
K+S0cV1sFu6U+1nhMqEigiwdxxBBzNsPTFxUJEOez4uciZemsV5QZlGeC9k8qWKZvHRp4f/nhGzK
UzkOU3JBTXW2d3Lwt0JRuN6FQlpoZ1ZqbuJYanaPt+gMpTFdLDfDzMsO6USRzHTDu+jFVkaILrLi
Y6tZyK+Y0jc9Hr+NZr1LPOFUqv2/YGuW2iWLHzCbWW0IAN9hJYpDhbpFtUi3tQAVNZLCbZPLWxTw
z0JsfUvco6t7mwRptIVTen8pTKQkpOCnggj479kHdC7CGK2ScfsUSmd3IWMNzR/JU7N1Uv3zeLo/
io23WQAzTomHSt5kPD6Pg+JaCYNAFr2LUoQvImbCR5gNnj2kidyuZCXbIl1S/iFz8Z6mYvR3SSzM
p1rV071acRVHku8DQYKZXw14UYR1joBlGgs6qiVm8TuvXGrszVh8pb7QVQhzeDvBiFzDVtU+eRLw
pY3AEBr52qD8vAk8WV8hITOcQ9O3tjJI5GcZ2vbWbRP9X0UoYrSqB/dbPUjuCTE3a+Gq+WztOVEg
SWnkQamehyuuUmB3gYXopZEtC2Tm+BvofXGEHrpVWrk5akZLAX4MqGzhr7ShcSx9wTJ6/3hR7uMU
upmk1aTYAAy1eSuxhliD3ZPkXzS24aoLoz8wa4JdC9L3RJZTrKW6+ZXEtfjnP49LAAH2Bn8YAM1z
eIis9aOXVq138XJ9sEMC/WvWmJCeBvkiEsQd+kSv4BHVxoI02CepFG08yo3kbYQU9FBvb7NMaKAN
0VO4iDKtO6Sa/sCJDqFewLOBvI+nax537hFY6lcRwarrIGMcKXEZOWHt+xutCsDh5KoTmsb18Zx8
EsFO4oRI6pArA/ScB40BbnJTjchyQkv+kVMLWeX/yLThv+lU6mmgRq96HZ0anWyzk5MjXlu/q0gq
AHt7S9ZS93EkHb0JpAGUmHd83nDMysordS20nKCM+h8W5CVbBFK6sAvugx9G4Wkh+KH2jY/VbC3i
gKLv6JpOkjUOykE93jJWuevaUg8WnpRPHjGUrchWKeFy0c1R20j6KIEud66TUG7bRFYbbr0CV4LC
0Nt1oWQQr3J5iVX1Se2IA87swdMlUkYk8PYHpoUcIBnhW46IIg2U6BLOYJXpkOfU4Hs0lIadtIif
YqzJ9Qu02F3DR4NBafp7S53YbXVpWKsK0uFREo1mZeam+Kdq1K8LO2+a6NnVDESO2gwnERFdcfbg
jp1Q4JaRmI7X6ck+kyHSoQIWrupSbv7hAvmRSkp+6utBPPJV5sEsxHIVNv7Phe+Yxrn9DuQsOJ1A
f7ATAD18O18WNmJSXbj5pRnT/B9di+MDCWRIKFZ264He7lonWdvLuvtFUIdu0xLHr9uhxxKuT9dJ
PmzkPtROnTCENpjsYNvnfgbfpBeeYtSb/+vrSfWBaBEBVEwvJ7HX26+VNKrmGZfJRSz6ZiVOjgBN
HX6xxtFa9aP1n7cww6GawD1NMEZgPZuciFTB7VzFI4VuQuCCY7LtBbNYm2hgb3U/rdY8uvHCfXl3
EUyDIrXBJQBbGpbe7W8s2cIYEDBoRyVmRW06tss6GRaeoY+2/M3CI8zLqZwKBZNq49zyiLwV8X4x
t5yoCrEEVChrpzBMMcpoDlZgrE1PWSfermt+Y4qTCYc+Ep22/SJnGX2W/EnAcduzi5990O2yItxq
OST9yEZmgb+rCx97B1AidOFME/VyeelggeZpYmqIY5FkglPTOMCwqn0xxjLcTXnQG3i1aI8aDqYF
pfViDJV2bGE+Eai49K7EXkwp9YvGPkBA4rBweu7uOIWVoC4GXIWvokR2u1Zk5FHXD4N3aeimb73S
DfbeJLpZtqUt+nq0V3O6waQM3rMphiHiX5wqtfObXQ1eybNrE/lFq2TS6iH47dGNvAK7WqJcTtv0
ZqnhhrHOVBAnh3peutuvVL28rCVfkl8GWvPbJP3Xq6+VMqZ2HHTJQqHi/kklpyLQmITuieYpEM0G
i8aIaJE8LhdM3Skz1TGCvrOLsCVs9FDr8vVKfpriXTUzwyfdl0SbRsK/CgYtKGYIwfbxGt1neyj8
89DJ5MX4GHLV3n7QJFpDCCJbl0atrF3fVKO/JumjSAl26KUZu+Bcttb3yZlgh8xOuTGyAsUQHANY
w6JPdoUWuCtXK6o3E0TQz7wQqAaLCFYWG6XxXHuwzD+gg6V64QG9WzY+nBLiRKqjD3+XpqpRjp2f
6KqX0e82mL8bK0HOrjToeC5oAD2eps8GAyJJLYsgZBrwdpaAY3lqXGrqJYmi4aRrKCS6Kd3GGvnr
fWX58sJ4d7ccP47ii4oCJqeUvXI7Xp2yAZOu4celfm3nshWvDfz9Fi6OT0dhF05KzZhozNEYSaLn
hQm36AJNpV+1eQEAx1KKhVfpo0p1c8C4AagA8ozi60DgMdti4JLDOBZ645JIcnsShbr5kkVet26q
TnsxlRT/biUhwwiNEdOcKupWNdhGY9MJIGM2jdRIlg1Uqr1kBCeePfqD+8eoB+Mb/rnua9eU2Jt4
qYgnzxSwQlinfEMWB8PSbnuoIrKRec8IckVfAFaD8Qn6qkKiipR+P3gY9WEWKACaGzCbtYlKkkNY
wpjzBP59BWQy/2Hhg5iLlHFxWiyRJBw92c/tQm8lYRUikbimQeLyAIJ1jHKdEyIJ9SaPemnroi0P
k8YLes9ujdhd49aqeQtn+G5z8lKhVwYgkLQcgeEpp/qr+knWMvpNbokXNUiDTQXg1q7zSuWr4gjo
G7iUx4fhQ6DoZkEBsEM3hFA71WGQ4b4dsE60qK3jfnSkVjyaxnepVd7rxjwFqCzqoDG88FiY75k/
vCCbaEsAqosw3it9YLvWioLpRlbqvYxygGDA6fgTq79pCtMrlukLB3aO7iRinwB8hXUsXxV6FFHo
P+U0klKKdonwxWwhwdGOuTaltc1wPsHFa113CxoAd8nA9Cvp/8FDx5sbjPTtr2wI3juxy0enGVoy
fbmsTr1XxL+CsX17PKGfjgQn4f8bI7R2b0dCwdRHZUMdnTY0hn9ocuO1V6WHsa7jzeOR7rNNfhQF
5Q/VXw7+B3jyr70CIlDCYa4YnUzrQT+qP6s4vpo6QMCsrfbYviu2OtR/gtLd+VqFAmZ86XiUIx/2
vEkBXywWNtOMSUjRa/oiHkXiSLTM7thwkSwH4iD6o+NXRr2KGlk9ZHLr20atulDCLCnflHKv75Dv
NE9hm9Cr0Y9VAj1A6YV0bUhUS1o9N58NBRIkLtHlQsP97paEnCWhs0RozTdyL9+uTiaS/BmZITkC
HNkDwkZEgFF1WViY6ZDenilQeBxkVoY+CbzZ21HazqphO8iiE5H3bSUZm1yezlg7dMSiMCtd83uT
WRcls+S9Hgf9yh1FMHIwQXY6tGf0fvPGOLe++6vzJ0RUEPgsZSRFNsrASyLdHwiU2dfSOYRqxJMI
HHkuUhCFai6pvtA4BiJ/aCmEwc5QA22L64lckHlU8dHShOEceJiY52ol7sjg/Uuflv5X11PKC+6W
IvxLNGdFESyd1KeRZ5eTf5JU4vHp55V1GKUmWbU02O0sMLxd2xiCAS825SdlyFUaiNHaDTbBO0sZ
t1aaVD8juVLZM2LjHlBT9tZpPdS71EKsTpVQ7x4HI9hSRpAP7PNu4yO1sO4HOTjSfPydDEGzQze0
fg2GztwKgX9FccJiI2JT/t71ouXUeZZtaej3G7fVnnm1TxVM0V0jLHJEP6xvZhMM+2OiLU/JJxHa
7XbIozIQI6XuHT2TJ/curfauCMjaneeOIOwLcd1Xw9dKCt1nuu+GE6jq8AR8MLiUY2E6uAVppyaB
9V74fbUbFSt7qhsf7kTl9c85+JKnwUViRpUSiMxBjiabkFewodV2YWPfZdAmjQSCf/4E+UO54/aH
tHof4Zzrd06pddLG70hE2L7trkwl8Te762dRBy7+v0OL7GhfSktIhenczCcSUL6kwndFK20utpcU
9DgqtFQdOcQ0WRIqcM9Gbx5RZattApBhJ2Ev+6XRvOq9QvLaa/pyXUluZ3uNucTD/Cgpz75mUt+i
cciFB/B29lQPniK3TV4bDnS58CDqBThXc9SMk94PL6PZiC1fVwfrKGwVSu1h9SNpsuan1GDwSsOh
elNaV7cTgsNzWIrWtQDJ/jQoqfEsVEni+KoVbaFiJbaZi8ma3nS4xSmt3ei9R2pjDQnPK1bGyQqJ
IO0gB7X+DgDcf03zPLcWbva7sGRCa4JCJzqfePfz1m+meJQ8S7NxFCkvt2FShQ6Ym3AHAlhalUVX
LlQG7tNga+oxU4YEYwzuZuJI/h0HYcIV55Kcmo7kCtXWyNPxnQTCOwdWXjlNVIrrsJSaLbu/3ak9
gk0w89tfjW9kP0DhlRtuVHklD7DTHt/tdw8IBQQa4PSlwQHdZyoD6txq6lG7zAuanG2U6Ydc7ryF
Ue6CCLomU7JNr5g0RZ1jmhQpDUU5GC3Hkutzm8nC1xq5aUiD0r+Pf87nA5EpUkAESTFvpIYJymit
r1tO0jbpWTeKyTAHEfi8ksOFjth9djq5AlN9odv+USSfpvavcGWSdBhMhOwdoR2SX2kaKldyUPG7
XuKCbIWjf4qH4BvKMcW6L7IpQEysV08cNNsak+pdEIQQZG6u74dkSHhahPAbymrtviMJb22FkqKd
CJr1+/EM3b3lH0xcWtuyxcbnArz96gGB8zBra9MR0zy1e1GqbD1Q5InZ2HanyByss6Clw5exiPzN
46HvSi4MPUG2JwoTLF5rdgZaDAJJ9CLLmdzCN2L3YvSGuO5MlyqZ7tvR4C5Vnz77sVDXqWlQd51s
J29/bKl5gRJFgulwOvHtazHiafPUe2ZZG0pgSeSfTHpLta37/VKF6T615OdSQ4eqDMoGAeRZatmX
oYUzTGU6dTBIr2JadjaKNPUaWczsHLWNtA0q19oOZlnj726a41qLpWyVKpW3DfqCsMEr2lOnlbTq
ikF8hzwETSbQxwJZ/CYhjSx8pm6EethEtXgaNaG0tdBHHSLm1cIzWCjXmq/pmxHG5L6ufeODkeDh
shfXducPaOhX5eAIdb/yKOZUqKUJdWtjTpBu2kRAiDSwLKTEojTYl2IQHLGgylfaCE0X/fyDmxb5
AWeb+hxiP77Kik7F5lWGo4FF4bDSG1F5e7yDZvYbBOQcbTDv0AoRZoARM22xv85cWPpSgHeQgiSD
otld0EIaLJLqHCQjQphaLUermql9Iqb/UtSxhIaSHqxzDeQNseJrUMshLj1pC2G0ASeAgEZ1Nlyk
UvCIXgIr3N9FfCsYBbCPFNbQa7j9VqnVJ/vLmO5XXEk/XHT5lRHytIdy2+NZuX/MaEJgbYuzKh0J
Nt3tQD0KK+B+asWRxgvBKiDVzjD2tZy/Dbq0EDLdvxcMMAFHeTMBq80vWCPrM1TONAWTZr99lqpa
WyVtL6z/8y/icWaRKKUDwZkDffQe8R5FFRSnGPDuqNtG3MSJ/6+vtrltIJS2kE1/8qPAstPa5yoH
gTOX4yykBH8HlT7lKHT0OY3GpaXmds3COt1DDCnS8rtQFMPTB3TILN4csrJrdPIDR/S898ncBGNm
F+JfJdbI9CCJGAx9uB17lEDDKlGvsr8kP/8RZ9wEeXwCagw4Y03gFCqAt3slxj+jk4pRceoxijZK
Enf7MQ3MC5onV+AUw3cYeTwJWpnFX6VcL1Y6VfvegmLdhINyLmX/n0AbujMMhuYJ/+R+K9SiuVPM
KNtaOYpJnpR5tj+q7QENIgp3bfU0xKpdeyWE6ErOV2abPIUIij7HALaxdgdHY5dQhdelF/hHvBOy
pdhrumhnvxl9Z/oQkxIwWhTTQf3r0ij9oSjRA1edIGl0G03L/oQLZgFtIpYdzzCLf0rBulCR4saj
UwCsQTLa74939F2qQTQAf49QiyQacups3jWMbJQyURTHhJx0wO0dN1folU9Zgq1NktY/aq1Ot6CV
Hb0YlN3jwT+5idCqnPpu5PEAV2YXBE42YdAZueLEvnaSW9x37CyVzo1aAkl+PNQnR4nMG51YhCSQ
CZgXoyUjGAYhzEwn64bgX89K34vWF18fD/LZQWIZiSN5YClMzP2MBD0XBUFhFGXQIdjEHS5iFq8f
HdGphVSFJ0Nos9auUmOnJe7vIoK38/gb7kMLvEQApXCYZULNuXJfFAqK2SiJ5XSecZLV4VkekuSq
U7VeDUWWnKyQJxGvwYUY6pP5hcQw1XuIpyclltu9PNZVoFJttJwsiaRtbnnSxsuRJ3r84z4dBV9V
7no2Kxjh21ESKWn9snEtR4B4eokD8aRIfXx9PMgnORH0MM43Il0f/ZJZEVNrPKtqet108li50CVE
YQsCz1Hx8/yU62rxomTqcFaN9mvo9eJV8xNt61ZGhXd82h0iw6uPjVYvPHD3BxVVODqVIPVpcBhz
uG4hDfSMwGU5rTq8C21V4+EFfdC1sjbEMwD/HUXvYIeHXEFHwVXNhbfofl/xuloMj8Aq6ztnE5am
6EmoO5mOin/QsUu7bF3VRWAr0bWo1qWQpmuKlkvQpmlBb69IOAIEVlO/BTWC+cuEDapoDoVkOMaY
fYujFrgZwhEZ7hy0bn8oQtsuXEn3THiq9BPfFstPqM3sststFrWR5FWlMDrEZs1uKDXsAK0xmOCb
5VnSsVUyS+lJDYNsDVcBmSvcWtcdOIYVjftmqRLzye+HnkKewL0F5WyeFYlC3pGgcj03eaptxJBH
yjaDMHmP6Kw8VemQO3VqSr9EyxOQL2hWwxitrb4HagSBXPmqimjZyO6YbApV9C85lnBr8MlQLR+f
mfuDKUNW5/sIVLj45pIoYZCUYiETU0pqoF90Kz3HTeMvHIGPAt5sNxBIcoFPjxYEztnaADpuQolu
meNlGEzZvo/dWBjU/TYZ6icMo9K1Vo/DJm1EeWspzSt6/w2VVNf68/jX3kOCcKtD5wm4Hb0jwsFZ
xugKQ0MYK0hON0jRAcuE7JCrGgkQJaSwtS0hV99dH9NePW2iXVwZwyVQikMDffB75eXm2cpRjCHn
K0lrhrRABFROkqPVLGXV97cGoYUIx4wKOTXReayv0/CtBJxCnFEWxt9ehVBR1krr1FXtQTH2fh9+
iaVqfM/QmFrYEh/Fk9vVYmzqhyRHU8N5jqwRmhFXZqvXHctCh90wTnWhYMtnIV0lHMfxZ5n8Ktr+
Z4bqJwC1Q6o3R5OCBPLBxHnQWSzz0Idno67s1nwKdUQFat+utPa3YGmHxwt6H4iwdxFbAEKL2BV1
k9tD7/sZ2EDPV599U/2TtkH+nMRevrbU1l8Y6T4nmrIHGPBTuAPvUr4dSfTCSkjyTnnOpUHdFphd
bLvYwHcLwMVmStwXwoH75hVjISEF9oYo04I5cDugJtY0ROpYeS47xDpMMVF3QhzA6Q1i/SdymdpR
L1Lf7qZ4X4tM/uL6G0oi6lus+8K7Z4bGtmxxiM5CfSlouFP34hRBFKcWwQaZIEOzCFjgds8GpdYd
z30GFJCX+SYb/J+++k1IpHWAwBE6ik9oUp8yDbsBhG/sSP631nAD9KqnStjrJtpCb4Lw6gl5b1vi
cymfA/OqtyBu/ZhEXFkjZr2a5JZ6ULh9ta+zXSsYS5v9k8iPX0IUPYkUA7H46E38FcuT3I+pzp8U
2PyvfqlFa2EsS7sOm/zquWa0rtDq+NboUrVCASrfVbmw4CZ3/1SQSaBHRcPgI1ec7SzUtmTLC3XZ
0btAOuWxcE0Ua9N06llqC9B+Qffl8aH5yA3mB5xdBfCZfgv6AtNe/+s3e1Ktl37vkQ1ryVHVyk1L
o8LX8K+qqk3UvJig/VUBSLoYbMchXTU+0Eg9OyRF9tUT9VUxvvQmbtfa0XdPmYqjpJA7Q7+pIwRh
a3mPKR5c8pWU1i+Pv/yTh4S5gjfFNYIaMwn27Zej0m2kfqTIDml1/+wnWfTitfh9GnklrXjLeOCN
FnFbVRB3VaVqGzeQg3U1AkR//CUfHlezOaTAwzHggJL7zp+0Xg5Ss/UTFd22EdyB+hSaAkK68gUp
9Y0VvUjhNWnCtSn4+2KoDxwikALDRtCKDTWji+VvZV+4tPnXXjiCnNTKr6GwKzW04cyfgfisoV+X
XzAsf9O9Yl9Y6b4z5K9BetBFgf/Fc4yw2oTic1NSnZu0ZD0fIEQd/cS4YlfI4xVO/WucFhTwavog
o2B8TRvrPCkHkLoscfgnIcdZuKeQB39oulBhgWx8uy56NiWreSs6JdpMqsC1P7q2Hv0j9DhgEvoE
xmUI3yj4VTQbU9FWAqeVTn7/Z1T+6RUJ5XeHalrf+Vs8LOEMxIgBi4fGVN7RwtNtI42v6Dk4Y7qt
6y8Yc9qitn+8oJ8kD4hLwIwgxeRqw7vp9iegG4N6W9mMjupr48kXZCQPyBYvSe4m22CU411YZd25
yVxEWAX8KLQqSgYbPjUWcziXPhlt3Bx8rzWXyAr3MRq2xUSS3LQI1+kfsnZ/HdeujRQMQYfR6evg
GFZ1YAcY9uwlMzbtUTEEirtJ/U4gOmwJ4tqfNQ6qW23EIsOysrcMr95vbVktXCKfXZw0fT807alI
Un+6na+ul101jKG0EQtJx2pyWKVbcgjp0l/bxA92ul6icl3KYNSoNB8NX1mSM7x//Sl9IB04MZGZ
mrmmfitYoZYp4Ds8JdpLyASAEYCx9TT6/lKgcc97nsosFPXIaUzIAXPGiOYi29fW7uBU5tAeUds6
jWoRHzVoa2cvQomu6KDJlKnof/cA09aggBI2bOuPT7zCyToNY17FXAmas9XK0g9L8Iy9XHr6VRxG
46wErrjwrty31SklsKXBLnHN43g9C44aKQrMorB6pxGTI7SK3glqGt+2L8rUA4P/o+48liPHzrR9
K4reQwNvJkZaAOmYNKAru0Gwqtjw3uPq/wds6R8mkpGYmt0sWopqdvEAB8d85jWanXBC2/pgqA+1
OAbXYkjj3LPC4dh0sX9EiDC0ZTMY7+oqHVwpjcy7XjPQzzKamyoOyi0Z1N73a/QLsjK+bxvhh68j
zLJy1H4UeanAEZETI8gDMHK60FK0wgGxtcpdVKUbRBK8DTAet5uU1rEKdWWw871G1EWeTB8LyJOx
DGyA7pmBVpbK3YDzu1MKirEp6+r18llzvm5h/dAu5kwh6+FCO32jOBqjAihq4npqkLmlWT+OoaXd
TnHx27n/PBAtUupaWPiIizodzHevU+U6cQ1fQP697H5ViXWM+jByeim+yYj97SrGKe7y+51HNPRl
aQZCXgEqy+o7fb8u92IrEtPcDQ3L/4wl1Td5DJ7VIgbMYpntIQ5yb3d5yPPvNg8JD0CBNUM+sLiA
PFjZRjo1uSv4pn6D7I9802hr4KiP3ou0cZ7TmS9qyKfvJfZKl6LyQawD9GMbNaNJzTWPtoae4iUr
y4MtJF28so3PM0GsvehzzmoPJINLwKNhZr4XTkbhZqPW77mChce6UNu7KjJfrEq9oT0uUYNWMMry
KHGs7IdzbsDs8/lu+MUxHxqRMEVxXbiTiKly+uAltwKorL6ztkrfbigqPnspmu3A3fP2R252FNPQ
DqqypzJqaJR9Kond42Y/lTedIdiU1b+bRXVvIUjttNJjgPv3768E8i3U3GjaQ6CaV8q729ISs6zA
9bakYIxUc+NZ8ta08jVF+Y+WAh0X8h+uQA7Xxc4SRSjSWiAWyODEmM2GmFl1cfZ5NHEGHaO2ujcm
dS0O+GBMpItwl+Q4N3m5xaeQy1GvJ11L3bm9r4N+VbX6UcNXNFTGbVR6ToWIctv9QFziLiqesIB4
zDvsSkXzKPfpvYrTXtav7Ynz0xlcwow2YmkC5FtWdnEuHdsiljI3yvsvjW7kVERE/WpSU1Q1ymI1
LT6fBBB4nM6EQ/RgONhOP28hV2XIO7du0qnZlzjBL70qzelzOMpAruQQbnqiRv1dXMveVaNajxkb
+lMWlkRDBjqDlQfGzLZ0H7+YJguvosKYXlJLC54vL8MPUpUZQM/BC8oT8aSlEUMeagDBqgItcYKX
Q23I3k3TK3rtqHr8dbCaey+rd1VOic+WBB2btEkrMX0XlZU74PwDkdjORjwz6l2lFnk6YZEp+X1S
g14UK8RJFaEXdm1tlfu8wCBulPI1pbbzejPjEXTMYOnZU2D+gO/2H4jDMsqhZLlh5yP0n2LCqjVm
dJtW6g4rPekm79EVaMMh2qzM+BzPnKZkYFBoiILBmzso6mJPysakCGZntG4cito2zGp5342acPRq
GB5p0wsPAdZ+W6NokEiD0vst5KdgJELNnbyi3vSptSaX88FqJT8ECAUoikXwlje9m4xYqQYxpWnj
po2sH4hkvaOmldmGLl3+DbCtte2S4dvleTi/CrkrwMTMhWcNyazF7duMfl/m4dBRCCclNaXYcCYJ
zbPLo5zHMCCV3kgiyJ3Sf5x//u7NolIToiqpShexjBr8YFrvTakQHzAODFf6rR+90Mwfgp0LQIBv
fDpU0STlaJpe4Q4hcYMHpoWaUDWt3LNvLYnT5TNTf4FXcLgyb0sFK/igpDMYP99FNV1ofUyyKwKo
myzVdEeuw3Jb5NqPYlSH6w4duVergdKuGGTYSRXD3KCLsBUSDGx0bXoZiIx2vYy1HBR6BS2BBDno
Qk+3o9CpP3/3S7CuSEsgDIP9pGZ4Oj2V3hgjAArvrgta6jQxvL1cz+p9X1G+vTzUB0kfQcgcUIp8
e478xaeoU9R8gcOULlSPl4Ys7zGsOqwZY9/fpaFp2Qkn90ERBZr35jRrMTb1ysKbh3j/mRQMuAi9
sA2lVQq6YvG6zdAaVaY1zR31TmHXm6G/Da3R/NyZSXjo4zw8dFpdu12g3ORd4q+Jj521EBSUnOYT
Bn1j9pa6RGGFY2iEhdkbdy2Sz9e9KZdXYenvBm+WehMxuozY1YGiTuTm8bew1b0roYP+15BvPBZC
JztxUga7MZC/Dl7WH/JQareXP9Py1EHMFDQcbbe5msGlPG+od3vT8n04I6Ma3ndW+Svoe42ai1ld
iVqcu0oFYFYJs/br5THP+m/zoBRSiVEJOPm/xaA+tqN5noTRfaqo/lPvW/CLtAgFmYSWpznAvUZO
NTgIitw4Qy3Mjope6sT6VGh2oBVrCcHy2nt7HHmGys3RCdnW6Ry0QAmA5JnhfS9YPyK5+Zoq2j4x
2ZFZmXcra3J+t5M1Ob/7u8EWa5KcOaRcb4T3ahua117ceCAF0Mq9PMXnrwRxcW7lEtwSlJ/drFLn
y+PQhfdyY6XPZuKRg/CVcZAf9INERrmy25dHPGUOCeAiYQw7DWWexREvU88JvYy36n3tx6Sp8ZUW
N4UTjMLaNfnhSHP/hhSVm2t5wue4tOtSO4T3uHSYmp2h3WUnQ6dMNslj5FyexrOD/u29iHqB/s1X
ytKkvY9hcnLEwx6QGqdQop1izt2rEAnBfhgmZ/LaxyIGdUQ5HCaOsdX88SCmuFKm8e04jfArKIon
JDAENjayKjtf8W9QkzmGfrwS9C+jqflZZ8K5OgPyuM8X3wAZPcOLdCu8D4pRhgCSmY9TI2fbokOH
IhfDfpOPmrdVi2Et7/zom9Do0pByJJulD3i6gbLYrKqsZ+Qw1VRbaiPlOkw8z/ZFNftN0tH8knSG
5/cEicIVfzqUMOmjVoXIcAWhkTo91giOYPX9ync/36TzLgWSxzIjSly2Nb0gFpqo86P7Al4jzYKY
MAwm4e7y6vpok3I1kJ6xtBAwmX/+7uzVETmEotiH957l3SW+17kVNdljicX5XYiO2tX/ZriZp4vS
BQ4qiwsZ4A7uIgV7FJoHQqT6n4SY5dYSzB9yIg/by4Od3yvMIPVx+mQ4DhCJnb4bcqtyEQ0ix9zQ
afYQBa+lWCLV1Ub9PknN+0iuf14e8XwRKkgtMJFvFWZQr6cjdpNcBK3a0wZXdXDFyYCjYN63dqeU
/crpelbpIEDDHgeDTUZTZpj16Vhxp0GoymQNyIayk2tvN1AF3QxmDR25b45C3wgbMzB/aPmT7MuH
IbxN1Pt8+BSk93UF5FA9SmCY5YByaDLtQmGQncrIPkkzL1zqmx02iihJ5SuPfZZn8tjU96hVzjJ9
AHzmZf9uwfVFqA8W6aUb40hjR6nSb9ApJ3YNInMTl1rxJUIx0NabRr+TxK47dhIqL5FhNSsr/4Nv
RZIDLZfUA0PnJdtSq5pKj2LEuTExk67n1vxhEEI4rYC3V156fqfT+9aYHQSAKXA4kYYsqn3I+Gul
hWezmwU+ik2oBu4Gscq+XF5851v5dJTF4sv9otArzx8pY5pg0xUZAwdT2scKTS3PL/aXR3vrGC5f
avY7g5puIJbwFnu/+5CSgPCOWdWj62fSTqi958KUPSeuIRUGeAIcy/6bEPk3rXSTRfd6f4zKxzD6
PEau5t3Iw0/fdLXoXo6xmBydtuycQr8HJucmxUsd/6irY9r/8hvfmUQEeHay/MucfkwtUvZ4DFhb
Si52633rkRcfraNloufSIP79tSnu/eEmtH70loJJQQXj+hAJkWNJT4r2IEzPorglsxX6h8ZCLyza
a+WfVnfVS5+Rze8oR2K+YRvBnwL2nlqK58hBn3WGfmT+l16I7Sz6ST89DqCw1C9G+Jplf6Yw5E1P
Jcw4jvVRkr8U1p3ZgoCSNxlSwgL4bSO5wvZkJdo5y20IlkGNzSrG1OUpHyz2P2II4RCQS4EebGlR
tpb0GRl+7WdjDf51KQc+8vCpdAVdQr3JgfXZ6O4aa4Yub2HyYhWQVsxoQSJ3FL7nXfZuFaTxYELm
8nq3qQrMB8RjVBxGrXnBQoJCUZC80gRMNlOi/ZTMyBGll2ik0pfZLUCcEs865diF001SfzWHX5P0
akmHxITPIdy16osAsiKfits4vx6aXZQbX9RcftDSF2Oge4wyhkPZbuVUOA9ggAiTm9Ls4Mo9o/pq
YhAYmDEqrhzCv1aCZ4HKqRNC0tmpmZZdo9lvK1aprQx71s5V3tp04EFnFzZADouQXCozJM60YXRb
lY8UGXW5HybELxPNa/ZqBCIP7eFO+opb5L5Js+QpbhXtNsyT4j7OO/W2aVvP0YHG/vaFTVkGX77Z
SBl9hbfg9N33zeNYC5LIF90aQdoc8eqd2mWmQ83MLmcg2uVD5fygxOSFs4Syn2LNCNDT1SSaqS+O
Yc5oSN7uxqLNIMAOa2CIs+Yok80tzdE/S2gieLzYOgb0XFkqZGjtqXDlcSI3V0CZ7SR56tKUNdgF
tNLwd5cE34l80JmT9CPysp96Xih2VtVPaI3uqxjL6AHOvYLD80rkcn6Uz8w6bnXqFiROy2wQg2oN
EQ3kDYpC65H4UoRnzRJCx8PL6IkWi/Ln5Xk/vwv5hUw9UqYgkYF1n847whulTmlcdGUBZnZjBfWu
8/Nhq+hrsfMH+wuWPheVRiNxprecjjSl6hQIPrAFA7mzjR8Ca4T229peMN34wZ6imvez19pPl9/v
vArCFyfmAEUE2BoA2Dzh75axkuZgi4JkcnvY4Z9TQIrXtL5yBPel0c0oaLtBVvaY3pDjq4LwM28E
tKvCsXAaxQdKQZ6372CkXukw4G0xqTrsovr4++XHPA9YTe5TTgJqITOufxEnhLh7RGOto92heDnE
rlp6yMpavyvUKXT6UIu2SteudT8/+PYUQUAgg7smm1kiBTKk3Cqvl/giZMzTIJlUu/GDAArQrayy
M4wg+w6mOQhIqDekT0shx1EYgWmZFpgVOdI3Uifq90k1fUqKeAJxaTXq61ij0WUVyQMdAFvHl/Jb
YWnDXkVX8Vs1xM+K31W7rlGU347Q4KXoswPojPYHe3K6PuQkrYJ6KCqX1oaPNpIm2MVQpCvH20fL
cO70vd0t83deLMOkLADOaGXlhjXm0UoSjNcmAn62BHXwtlEEdRcN5VaUm3BHIKJvQqNHCjyrXLQi
lC2grGyXt+I3aGeTk8wOLGM8DGsPeX4IzwpYtAHgWLBDl1hwo5GR5taqwg2ggX1Stb64m8zoazqE
1letCuLbSDdeJCttHgWjU+9qI2wBeNbdA+LUX6KwokdRisna1XCmzqXMynmUFGhi8oEoF55+IrNp
gYbrbe427dcQHbKj7FXVUU20/muWgeTJfAtupjdqNxMeQfcNpjBbMS2Cr63YH/t0zXnyo1liucDN
A98Hp2zxOG2D+U1b01FN/KB4Dus82HVZPG0vnwgfjULuSt0HKgbcYfn0pVsw3E0JzN41zDS4aacQ
1V99XLPcmJfdaRAHMmzmZtGonWVeFudOkoByEMu8hIhPPgSZstyWpjZtdCEAZD9Ev9kgmb8kY1GL
JnBUALKevlSvmcU0FHLu4i7WXIutSADYGyt9xPNjjXOGJi9xy2zFstxqciP6ZN56gUiH70Msrx/y
QUp+WigwXv5EHy1Myk5zC4v9Msuenb6OLE2BkQhW7XKRIeLRSt5BNqK9HtXjPkcT4ldRyYewacbv
3TCGDjDX1mllJUYpWnmOjGxNn+wML8v8zmcsJGHmGR7DIrwpGjAYEQaubh30h1bVbDMqkOnC1NeD
zJzGopOnvfIUsGM2uSVuxaa3NpPYtl/wXZyZn6qV06zPe9sK0K2xUN+94e+adpw23TbqEcTlbtS6
72YatTbSkuNz11jiVZ3jVCgmTTXZgRICn0tS5cflyZ7Dg5OVSjeH8GSGc9Mz5eOeznXRDhNqn6Po
ijXwFTWYQqQAc+vYSuiEpKkZXnWgMZ9zqQivQlGYVmpy59+acxG5NBrl6kx8WxblzCSorClKJDcZ
0vjZM61DEU3DwUuUHUhL0O5d7e2R+/qeFVHsaHmnbwzsHOQJu7xx6rOVJuDZIudxZsYSbXasCM5c
bHxJb2gupZJL8z45JrIf3IzQ/17K1FvLN89Oonko+o2Q7lhfyN+czrzXBs2oWblEdSGf7gXNqJ1B
pkd++fuehYeMYuLSSk0GpgRMktNRoBYkAfL2ojuTg51EbtKDkks9emPj4LK1qqdS07ptieD6yrV3
xhHgyqOoSwZLXQ2awLJ0DVi87EyrqV2sk7GVS+P6q4BLyGZIe/m6bKTxYATal0wEiBjlPthJrP7c
sQ3Mp9HAUpZmcod1iO89JYiNH4oOX928Kr+DWb8nSxdtKbaa42gNqSsENfc4ZZk/1WTmmyCQKB8K
ZLN2yoAra18IuwKExCbJNOEbbRN5N2LZurKUz2JNXpcqLGRV/qFZsgjEkzy0Otyl6TyWFbKo1K82
xoTfZzRKGAUoVouulRGvFY3mo/10/zLq3KIBSogr0JmbpjGZcdqptYvK3x5Uh1F/1qgACkUHRHrb
EluXauzI+T6tntHFsfv+2EDGELKvfgQ2PH3w63ozH7OFqlLrfPB6BCPkYtY/OwgRXlbWS9HLu7iJ
Nkl+1wQCDgg75JuDlu6HlB4KT8HKEqGdsHFMNd76MtMfoHt4C+fcjzVHaPJN0PW7yIh2MPEORtJv
4eFuUMNLgScEFZKfWXAY1GxbR8lmDhQTRBET/pqHUe1waFQfwCdwFfDF5lbRql1mYjzN//u9iN2y
uVOTcOMJV6C394khObH/Q+RpBnXfyvK+9sZ9So0EAamqCyIuRqjxl/fYefpLgYP+mEFeOdeNly3p
TK9FelWV6HrtZBfC1NkxJoNot1k3gjL67shs7QfQTBtZTyq4L/WEAGVcHkfd+FNQyvwq0TJj49Gi
cDCG9rcCjINNXZnKLenbmqjwmeYFaHJkvyh1sWY4+pdGG1ZsepKQyJSYtCY/ZEVY3qDSKlE07IVr
dfKlu0BMQjsA0i31proVq8bb1okiXeMx/Q2Ig5sZtMhnMZnSmeKo33mKld0r6bR2856fkWAMaPFT
5qXrQB/y9PTSJ7VR6hGsVEG1YDOmg78bZaN8uPz9PhplJi3QrCHwpHV9OopViFoHMbCF6mdiJZYj
hKuLKLRdHuWDq45oBsQa0khzSWwZFFZtFniiUrf32CAZRzph32S8EOwqlV8HET6foqb4PnZ76nJO
XNUI2BjRZNmpH4fXzK+0WXmeefJOjw7gYLTJSdJA6SLdcPraeVpplS/ExX1lZYqj5HHvmhmq3Vno
a7uwDF7wKO62PQA/J8sJvTCwN5wwbp4uP8f57M8wDuYDkWvo58tp0UJ/iPB9ye4ny3ix1AhHNV/M
V67Bs0FUoPC4XyDjRI/5rEmSWbWP2UckuBOimzfwEan+1UO+chqfBVPzKMgasvghKJEAnM5oFLJM
FWkUXEHNp22TdMW21fPuYBXgIEwziHZt2OtXwmgae/CBwkqE/qaFcPJF8SwDGDrLk1Oeoe55Or4i
T5kSab12p/UhYuzYs9rSgFtNmQf+hhRPhaFFndC2Qir45oh6Wpj+Gq1OscM4uVdqpMpqOR4dBHG+
RF0HkMgXOuwVK0O+H6zIOJi0na/juuvtEcP37eWFcHaBkv3B6ULYC8+ZWQf49OnzIU2bptFiN05L
aUP1KYNPFVEw6pt9JYVXetiKa3vy7PpEcIa7etaS5ZPx5U7HrNShYhpp8aS4KDkNdib3fYR0iDHk
6k8jVMKrIac2LU2TdosfBj6Xnl5c1VNo7kfkHZ3LM3AWfVKbZBPMmqWojVHbOX0aC419rwinAq6F
iduKFipfSgSF/xRGQV3Z/ecbgsaZjI0ujTqwkstdFwya6sUCcIVSyOIdZQfgSsgoroxyFn0ya6B0
Z4mumRy2TJxa+A0jtYvI9Yw220UBPqgx8mU7ZM79z2Xah1/i3At2FW2vlZHP26IIgmEciusWPMc5
izydy3joPbXVm8Jt+0bbDIHY3uLAEOE/GO1ydYh3PrxOu0qC/MrA46BDrNGJMrX7cfmTnh8Js7gR
Fy4AGorwS7SYZ/QqvZo6dTUNnAiSIs2+0QxHisb+oYjGERl0Gjy52iOx7NXyyiycbymSKiTyAU++
iXwsYtJexiViEvvUhVoT2BmEqb3aat2GHfgYdbG5zaRozVPtvCYH+IHzxxTJaqixLCvSyKFOiHyZ
8h0Xl7olQC22RHpFumli1f/mC2J6CMQJgn+O5KlN2Sew86FFjt3X49usiGUnb6aC5qMifteKlk0f
F7FyrSSi9bv7bWZWI4kBu5qGK7Dy0zUSTVlnFsMg3qmC/IkueUfFSUW7x+tWrp+z7wA+gyQIeAtl
Wjjd8258Vy0XUvASRc5Ak+AaafrNwHYyy5GeqKr4s5d6a73k+fedXATzeHQe5gLUW+3xdLypUrOK
Vr94B/W0sQNjCB3dT5KVtzo7ruZRkIwm16H8TPX1dJQsTjzE4nrxThBSdLDxhruSObFtyuzTSoXr
PHhiLBUqyxuXjYNkcTQWQyil6VSLd4EuPykzsBZzl9hRQUS9qu3Q7btavPUK+SnUa1sGZ1/aceVb
ez+lW5oN5q/L2/pNpXo5wyo4B0IKmguEjqfvrrRmFQ5WKd6ZfjFuMj3wtkiBREcpV1o7ET1rH4lB
fJg8Mfqz0HHGtOEkB98teVJQbm9Sa4uhVr2vfKOxsR7Pdh6tir1uJuUBpclfg54EB+CTwl6MtVcv
jotNWckjx5SgXGt9nN6FUx68lLo3fq3Qbj8kuaxdt6Gqu2XWSA7nOfaralfecJFZz1LWrrrrzOHh
6QzQxAScQ7wBgw3/+NMZMIw8ilq5gF0otfpG76GO9530EEeyY+W9BiuZf133Fbp9iuk7ZSWUKwHD
ea+csgJeTURdIIPmcuvpI3i6Ecl+BhdEzoSjogk3reLX27IyhusUrb5jHSQv/dRF15mIhiAGkwW8
g0jBayNOw5skYUIVf5L2ONN2f+pNom68usKgOYF+HxX+oSLI2Udc2duS6GfbS4N4U5tpcSxDpXFE
Ael9ZxphVE6jot9mXqjaZp4KN5IilfgtZpz1BppNYbZWIT0/TxAGoU4+6/kg2r48T8pBKKK2jGHY
jIqwU1Gi93SlRmgjlEqOy7Bpb1LBqjZVPB2SfnpqymSTKFjfil2tXaURPViCwMZ7ov9pbShquK3Z
Kyun64cPCQeEtIoYg4vg9OuYPjiqyqwFsOJqeazHAMnEBOZSZIJRCatosOtOEVduvPOTj0otTSdK
XhYX31J5L8KKqJj5GG7p+9MTmmHVrRhEay2+eW2frP2ZfKSAyZz1QBBAW9yr6DeXvAQCCiLrXx7V
fpsPfbxt+qgEULrqQXB++lFUoHlEGEV9H0jD/Nbv7g9T56TVklFyo7hA37uodWoi7VB/zXtV2JZe
hTOBEt6NtSRfRUqgOXGObrwsDPVGjpLhCdjbWmh39nXnR0LMi9iCg42GyukjZTUaIMaIkg7yc1/5
J3WStEh/pjkwFV8Vw0+jtybEfvZt34YE0Y54D3nOm37uu1nAIHrQx9yT3DHUfKdB9nQTDXn/uyVg
VJDoWc4irzSJKIqfvpgoIlsd0xB11Uryd+aUmF9bpNsPqZArT5dvkbPgkMiMYehEMYEwxRY7JCr6
CNlhZPTEKm7vwvi6tSqMAC1LSBzEhRTRocW+lVF7P0ISXhn8HCGDydebeCTVINotS0zEFONnFupN
6vbI3+2RXvQOsWZUFCQkCeIm9lbiti/FZ9EMim1XJxIuBXm3TSmK20WveY7v6+PKkX4ets8PBeyY
eZkphUvOuhl3Ahd7kLqhotZXFLXFTZ7n1j72K82OaRpddaL8GGiDE4sRqk1hfPDkZK2seo4F4zGo
jszyNqQRJBKni0ABUonBT5+4WSndjmLo36K1qWyJsgEySWW+SeB0bKxWjDdDhrl3EmcrwdX5/iKq
IHUgeaCacGaTkU5+zNXSwRFv1SdVFfyrJkI1SwiKZoOW1zZRyrUt/cFbg9MCIA1HR8QkR50Dvncb
LEGus6nTPHHHIquQYS2s71Ug4EbXxJQue1ME3kHlIKJixiKty209WBQJLm+K811++hCLuCKlRhRX
VZu4QhwKu1IXom2SR/6n3x4Fcj89Hhq0kPCX8LC0sSQhTqPAlfsAjJ0oCZs+g8R0eZQ3NurpRUEZ
hpYhtG1EAKm5ns5oOIpq2YxZ4PpWv+Eyt9P4c6KEG7hKu0H7asn3kXZslM9qnzlGpNqAaG0raTej
gNVwe2d4I3rMIT6Fot2EL/IU3ynZUVNfW1/FMP5JDj55A64SMdDLtnfMGqhJmRyIzHdm1n+CCHVj
+t3novqe45G2rYofqB3//veCAMgdCIiAi2DJSob00/ptKPsunirXZirIeEXUqxHPWbESkIIJiBAp
wZkksIy30ZgdiFDKwI0Rrj8U2mg4Hgy9w2jlu0Aw/C0WHZXTm5HlGGDpDlkiSzYAh3rli36wOmfW
F/hmsLMkc4vboUbUw2rRF3H7LlJobmA2KM4V0svr5nzzwy1j3cwnAHK1y1OwaK3OD43Md7Opeu7F
yXoqa6N5FjiocEEJDVIcFvDjbw9KOA0chLge8NYyoA9qQFSBibTQJNbJ1YRRxDXAcvxXvGGXxEK3
IRJdczo9f1FSYiaSVBU7bcjtp/ujVoeArnCToaoCPlDTI+2zaE7NxswGacMy8q/DMk32l1/0zYbj
dFcyKuAkgCbgcVCpOB3VSumjlWOVuY3lTrnnSAH+hlqC4lhq5zAMpn7XwtHOngcwuGL/nAhkc+rW
668K71BQq9Lju6a9QrjFNsyHLvyulpajj+MhHg+SgjsN9C+4WWm+U/rAjpQnKb1VgjvDogzsa/WD
Pkm7UQSzXidoPNZ2yLVqhenOa9J9jVRmJzWbBrlMo45fUoDP2zEBM2tWABaDBregvuoPl6dkzpTe
zwglCSp0uM0aM/IGgOTpjBgTe1vsw/4x43I4lCK+aCVmkAchFxV6c2goNEZnbNNWXTsi36K2k6HR
ukVohaB99nOglHA6tGmlwcSllDwilCnbDQK0T22i3Vdy41/h30ILzWeuPTP1tkrE9tbbXj1EDUjy
VB+Ry+pSGVdePTyi/6M6HELjruTINDBvfZpSbLcG7/PlyTrr9yEtQeZvzrKDrKIzq8dh8ONArXTh
gdT7gIhKccwNIXSLIKm3QqFVB6GtN4kmFhuhJ4AZB9Hceqog3UdmaB2GBofjlpK6PsrYjXeS8jSa
XbVpcj++T+VIXlnuZ4HejNiBkI85CScozY/FJssFq2yNrlIePMknUZDVegeRIP8Kwvy74LWokCFi
4Iiyl9/6k6nZpW61Thx27casjXiHpVLn4B4e/eYVDGyPzt6cxs4MDirFpx8+zicht/JBfvByP9hG
ulBvWj/wVipHywP7bRQoMtibwcGnS3s6ylAkQdZPs5XGGBY77PfYdmXZXF1eEm8qLO9XMQA/gFdA
u0H4EdIv74UulRKpSQTtIZKscqdX6ugUKL3ChxZfUAY49rESb2MzedZnjY6xbrdZFxXbcUD01zKb
apunQ3ywMks6IrbypcLFx26DpyAIA6SSzU+RJg6bTsnyI3V2ndOBDAhlldKRfSnYZqpR3lheqh2C
oMgcaRLiHcVZzVHF1EC5s0H1DZ9qJytV9dmM9cRRY6NEP85MVm6us+3MRDALdBQ4XIlD3xbjuxgy
LPrJarAJfCDW2Wo79N6d0emuwi1l/uvByW+DDRQ/t/jevIZP3soVNi+ZxVeY0fUAd+ZyJFni6cdG
aLmRg6qRHwB8HmBxqpWx0dW9RLpw+XufkcXeXhPUBYJUENFBep+OhPWimbL75Yfixtzr+/hu2BVX
0g6mte1vJVvcpY6yLz53W+NB2xtHcZPt/U1gC7vLz7G8P5ePIZ8+xqC3bdiJpfyASrCtIQWXaN+V
Yl/JOvDNlTW+3EnEyuBa5tiLyAQpkcUrq8pcTQlQWxukTLs1TP9znVnWSvb98SBgpynrcTEvdW8J
qMrKS1LA0yFuinkYhVsM5MKVV5kv+JN1gi4JEAh6/bN0HdfP6bRpfYCU61Rkrt76uDfDtUYOOvdn
Zr63QSzjO62B9L4EM+cI8bS2eM7fccYS/lXNoay9ZOxRHB7hoTJ6KcY67MkxnzOsNePKxSiAvWaU
Af67c3udEp5y+o5pQuUnRXjCpYKbtvYE7PiQkFA/XF6BS3DkX+NQA0cDhFoYe/50HDRGPHaDmrqD
GA1XQTb0dGpzJ89jg+tcajAXbYrKqTyt2pgxmq6A4afnWhO9vdThSdekXW6zEvKtpFTd9RiMgT3F
UL/LqtX3fjFctcEh7sIfPV5/TiNV12YRP0ELj/a5XPwcdS9e6aMvgqG/3oi+ED2sGQG9lE8YYY17
Taakbmn5D6NKubfiO2kQQW1UfEJb9dGoLCTR/L3N/DauSoeIE5yIivbs6UyOACENNMwpyNSS9ilJ
k/BYtKR0jZr6dlIaX+pizQ76g0UCIgWEMgU1XneJWIhVLpK+DBO3MdTg4I2T6SQK1Ki3NfIfP4f/
9F/z+792Vv3P/+LPP/NipHkbNIs//tMtXrOnpnp9bW5fiv+a/+r//0//efpH/ua/fvPmpXk5+cM2
gzs6PrSv1fj4WmMq9DYmzzD/l//TH/7t9e23PI/F6z/++Jm3WTP/NvTGsj/+9aOrX//4w+JM+I/3
v/5fP7t7Sflr+/YlXf7Xry91848/6Kb/nYCW85H/ncH1nD39679/QpZD1Mg+AXj1x9+yvGoC/ory
d8JIZfYqxQSHVgZD13n7rx/JM8UGrBaqhJyK8h//fqaTaf/vz/C3rE3v8zBr6n/88QZE++9zD9k6
GA0z2J+H42bmN5+uMP8NPdL7rDCtaJ7NtG0PXqVEP6SuqkzbV7rsS6gbgXXgHkiu+qkv8fcdFH9r
RZGGw1MzVocQoeYxgMtUNrH/mFKsfFTgmLlRaslfRhi/z5JWe9+BUSlb3BfsgkbFnZSLY7cb/MzR
xlj95AtDe90InfAoyKWCR7E3fJK8JppscwDHHVRG+dMThx3lwOYhHOIYT45KJQGR1S4PnF6bzGNK
7wlHgQavirDvyxtNB0L2v1i4t+HPKq/zP5vTVXq62v/PLW9a9JfW9+H1pfr1t6s6ecl+/W3+5/bn
Js9ekn//u/r94n/7XX+tfkP5O7XbuTMChpMTZeZX/LX6Dfnv8NT+H3vn1ds29uf997L3HLCXW1LF
kmskxSk3ROJk2HnY26t/PnRmdiPKfwt5Lhc7QAaYCexDHp7yK98CzmCGtgA6mSs4/6x/yVD/Ig2f
674k5BQD5mbCPxtAMrS/QLhyS7NeKTKxDf5kB5wf7fPQpPZoKZK+Ec0QyJxvAFMP4KtlkBQlo802
Thaba1P4X0q0Fanm+oDOjfFjL67R5V5jo982HrciuB4qGXPTCOWZpWOQ04CCEI4f77ukrp4KuXYQ
HOl98YmTJPuW5qF0AGIv1p3lNw2ydcPYeeh2K4mHdNA6zEUHgaBQbuPWJPCfO+W3UZinyqZKZfEZ
XYMgxNXCLn5qbauTYBQI8I+Ehn+HZi+fxiks/5ZiRL3TacAnSGnRC1SS9t5ETvUlr7KPla4UrZdN
toSkcKRKn0cpj/CtjbZ53sIIMDVCiE7tQRMYcknrLpR8+dFC7udXUvhHV8X/0h03A9r+841yG1XR
929NdLax5h/5tbHwGZLZCPM9jbEYgcmscPrPvWI6f9H+nuNZ/s3248b5Z2fpf0Hs4id/33T/bixF
+YvrZt6LlBpJYNDV/YOrZSn/xNVC5AKIBkHmVy4SW/j33oERJYBFgqZ7ohuqrgNhJi6uLz+6NOp/
lGVi7ZQSHBbCZPSnZb1exUpNHtia+q1atsr6t6n75+L7/aJbSvzwNIAK5voeJUUCqmU6rgwR9m7+
lDz1aTG5laTtCYLT58EIVTyd8uomU/C9aQGVbDCJwb8eG8BVpDg30pR/xf3CdBsa/asys+vToKXV
tqv0cmf2mnzfcFnd5Z3zeYiwQ3z/uZfYqdfnJl6fbU0BcqIjcz6LIGEbSjVS/CQX9S7NZbZfE3s4
fcgrjtzkg6i6YGdPdrNv1M55wkEm2Phqkm57eM23BIvVS5t19XOR+g/GsKeT9/P9J1wmvvMTzjJE
M+CHKhhH9vkTdiLVQc/xhFQ85IOOtuHfiEQh11CZxtoBBHdLARflArlMPDx8pVU5UUMyldAFhZmu
wrpGPC7T+w95IOoHgFBii7MI2hISJrGVnOWbIerSG2FDkS+bNrhzBnlcm71NBD4416pDrwIy/3Mw
U64BcDyjBEniMaAGd3r+OvjSWFUiwVNNNLNHn0KuNBxWWkPf2FQc4VOHiH0Y4XSoDclXbrtG/l5K
+F5EtVI0XtSNBRJ/EJqttIhXgVQjS9eQzLm+aCt8EgrpJYslGxAI57zXU0iWBgOosxW2P/MRD1k3
bHPrVBhHrXPcUdT2XVlGqOUixIBNdTMrVPnoyHlSkSLaMGrQ4+1CSz/hRGtD7JW6By2e1E9TPOD7
AbU5R0JUih23LsL8q4+66EpRm598r1Jx04b8jaqS7TzMQoL5ymmi4rPeDP3aDzq/xaJJuSZ1vUgw
0DOZbQHgiNPJpDS2zGlAL5V1UEfiOCmjgkOMYm4au9CvCEgtT5+LYRaBra5ljWGLUBwbvCu3El65
23Sq8DOvBeo7yH3fF0r4lRUYYocSZM+5L+cnnIZO2Sh9fn+HvCre/rak5rbNjKnFDJHckW7qsk5i
9UOMjVxxmLJJQRfSHB4Ertcr0xY26i1K5nGIV9t+CCXP6Hrlb3pY0h1s4PQ2qabJzak87+komJ5h
zXMW990qGq3mMY2bvPakUvsxkDBsVb2/ydB2vRGVWd8q2LfdmHqje4FmCzTUKqA/U5N8CuVuuA8G
DKcq2x7QYqE7ZhS1/OSkvXLgT+aqZVw+kyDZN+9PxbKbTyMJAiwMQ+A48B3gGJzvrmE0Nb8JB/9A
E8MV43QfMw/QfBChcdAAMfdm0XlBE2+iXhzLzPSujH+x+ggXaWtoQHSoL18Uf4vZ87vRE/3gI9a/
N3zJYnb7vZmaGXDbMb3pZT86RtLMc4hM29WTgR6sBtmJ/087UUnSuyQZ+yuibm8+Fqoc1KCoymO8
dz4tUWOorVYPGjHf+MlsVOXBiEJ99/7Lz1fF2TKc352GHqwwZJkJGM4HGcPE9yOULg5BZGtbU+3d
wRTVrq2aK5tv/ojnA6GtQAFInpXBwEosBlKRUql1nEoOU5wFniREWFO7SUKcc8bhGaGIa+pP8y88
H5CD+lUfx0ZYAFGZ8zejBtm1qaI1h0Cv13I3PiJK6jWZ+aOLklUVZStYvNnq/dl8YykDBgGYQqhE
T5Ye8PmgcUGT3TG64jA42BNN1TFE/X2q2i2SqN+tWFlBX1m3JLNyHP6tqtn2/fEv3xnc8Nxz1gFd
AkpaHHCRmel1qPfDoZfgcnS5OX5IohbQQNf0j3WjfueR1L1ut93N+wNfdI+AdxLXzdo90BrB+i4C
Oz1v6wKD5OoRjML0IBeYMUuK2GNHY8SuglO5m9bRtC58ITZTkvmfdDxQNqT52Na0dovXXyyeYr+8
2taar+bflgFHC6wwirdEIRCqIJmefxFKguxsIuJHs5moGdmdsc/KXvWyrPaPU48N+ZD69GITbZMW
zq1Vo20FLeAHRQWsui0sqFuClk0oDMF5ZPWrTGYdlYbJ9VAU05Xi3gW4hu0xW4jwtJi7gwdZbBNJ
TaGQJwDASea8WstdqWvvFOPe0caVmotN0KibXpKAdUxXPuFi7czYjBkyRxuQGB2bqUXI5gdYyVfU
bh5H7D7sZjRv1JpTH5PTwS1SxdiIcopxh7hW516cQK/jziwoSlug3i80QJQ0piEZhtOj1keYMNWC
7igtbY9C2DXtufkVfl8LqHzMcERq0PCGqNwutkc79kpjAQh/GlNZerB66S6fJNxn0ET3BNTtENnm
L1c2xvnr0fpFWpZImM4l1wt9hMX6QxVTj2C0TgdsohAqzYS90pIaOXdJqxR4rng3Bl2Q7TS6rztU
aKhoVcEGAytlL0+V4g691G18XFW2UCKiazCq1/P9f6bk9fGI0BGlxbOGascSx2gMIdbHSToeMAP+
KBSUNIK2ira2PTp3bacZdA5RWUUsIvwcR2N/5wdR/RC1bbVKorS/JbcX62nQY4hjhbm20cP2zFpB
0S3M6/CL3tWg/afcs+MIKE5k4rynxtN9lej4UA3659YG5JBo7bDX6u6q1Pv5Dfrr5WC50eKghcxC
WxxKUU2fSg666ZDGqek5uOrcaj0I3GJCz8AtQ51OGLbT+9j+3mYpugbFAGKtzT6wiD6qo19rXphN
7cv7S+J8o/FUc/4LdG5uhSASvfRC0IyyS1p/hFvTJNoPw27zG1SQLA9D+Xwdogj5xc7Alyg+Hmrv
j3wxH4xsQi61VYpbOkjh87NQtgZdGLlQDljNphtAe4E3jI5y5aa/WPGcIcgMUURWUIy48Hrwm8Ds
ldKuDhxx3bbSjE9lXVorWvzXmlfn+3meSfr2TCa0KaJdULjn76PRQOdYEdXBaOLgswFTaG3kzq2q
RFDYBxAzoUNZ6v05XNx086CvzWOqJfC1ZvD4+aB2WQwdt0F7iMklNmi1ANEoc7BWQmqOMYfPOhzH
/rlVZ4mPuoPwHs4yS6aerTR9CG6ivI9XCVJz106a85vu3web9zCKl+iPLGZj6nGErQv62SCoCEAi
VfkaqXp76/vatBNj4SM5jYwedxp4IrnI91wtMaWDBMlEihUhWRiuLEawxRRM3aPH/V0E9k89lxKv
yanLvz+Pr0KJZyfPHCMxh/QEaT6yIs/ncfamVCStqA6VivT4VPYDsCps37dW2W3sqij3bNJsq1uo
XSCUMxy6zgZG2qtT+NUMJRtDXqfeKcjA3PlaHTyQZTXfjRJwlOFE/m0WFOKnilzzPqg6zUvKILoF
kTquO71BXL0wnLtQtfM1WtzFQyXkrzL9g2cOhkp3ZwTdAzJRXHcTVihh7zuHrinsTRhjXtrSudgX
pV6uQi03vahFBen9uVlAh14/JccDHaD5bGaJLTZqMEhallhhebDk+OSAZqfpVur7XtighkTRPAZp
KN10fftkiGn65Ge28wVS+GfUmLMNB2+zTqgAu6oBr2Z0kvEBami4h0HkHKCyXVOjPA/tfz0tjrk8
KY1Q7pL5QPgNzBG3kGuQlysO6ag3N86YFp4WqQV8vdRYNZNxTZ3pctsT0dOOZIJQv6QRuhivSQ0z
MPziMJv0fW4R+RAOxY8qcijFjI25c4zqmsbA5aFmU1RFGhF6JtH9BRLYsinYVEF5QM7IdCs1Uldh
A3yHLX2NnPLGdMIXg5QCZYJFcFHdw/Xa1GuGsrH/cCVoOA8iRuwiCpN8n7Z+snp/tV2O54BjxyUT
gAoUjyUZxspMxDfTSRzs2pFOfdE7XoC7sTvK2MgrUlxccb2+uP+IyWchBYCi6MWS3Z5/vrpumirC
hPfA3jJvJgX0pB2FHTTz2nQLE/HwuMjErpK79sr9txCbYaXOlQbkj2nyzVnv8uoFCGMWscmrRo7U
fxnKaPheIIn/3OTGg1oa2pbSrbzBGEZ9kDAQ2iRGYewQH+oBDqOMJ+WqWNkdrgiJmudkyrXmIq2H
M+3sYziJ1TB8lRQuHt+uq5tc1ySv1NvqU5t2wafWGt00dxDFHUW00UpshVwqgz3Uq6a9FZO4gpG5
WLHzu1oU/OdoY9b7Op/movLHrO9YRgGAQ9cu/WiTcYQS5KbjldThYkMuhpq/+G8HgN+O+YRYSMHh
Ig+ehKxsgbkkqYPzqQnLz8iXXpOleC1+nN0eNoR8QgwIfaScfNnzIfVOiQWKbOmBpSrvB91GlhZB
NYHkGLIAfRuhVWGF+brq1aeymjoUtzTxIGf0hSvcR9dtZnMXSvYk7/QUw9WsSLeS1FQbJ8YWs4Aa
ehB1VN2W2oBVl4Ez7CQ1P+fUYm124F3doZoK4U6YVt5iLLUqB1vsUYi99qKLhHBesvRcuAE47aij
X5YxpLEQwm6TA4Ix64bT8E4ZB7Byk4zEDeLW2MHrx7DTGuG2KVYu+vD8h8fD/AAAFF6BCpfGMWnf
UZ9PquQwSIiF09Iz9Z9Zr/cbAvbm44iw2fb9ARdFlF+vDAaVzoxCs4h0+PzbyjlNoBhlrYMWlebe
7vyNRrZrCG7mvFeqm0AS+kPeVcEKhU7TjUpkCYxwuFYau4z0ePO5pUyZlCotVi7nz9FWjkW5JEgP
VTxG29Zxwm2iQ2h1bR9Ft7b+qaLFc6MGA7hdBMhWEQXVuuj4TD6qvZ1f2d/C+NrnuNzWCt/itWFF
lQUd3cVD1Wg+goLPD0pk2J8AtCLz3JvR2kgk5cP7H2LRH3v9EFTkSQ7JmWcl18W+BopEPYuc4VAg
+OEKO0TuBiktPIqNGimuLsqCfavp+Uax2WGlkNQNHoHtfuxDe58rRexBZ4bJbOdxslUALaG9KXxm
TqUSh17dzpoDPq9NDOPG9x0RXonVL/IduozazJFAxQgpQmPx/Loi+YUeUnPUbeyB8yGPNtQ6r8k4
LniXr9OEjiu5vQpij8RuUfTjNEDtq+/EoZOCn1Fn3fSR/UmU2ugZAHBvEKtqXBFG/gdNikoXLLWy
RWJo/JhQ6PHwxq2uvPZbGwgxWzhFMxEeCOYiE/An2mKRk4sD7XnLyxKYysmoxvuoME/QXqf7HINa
nOpvrXI6qVnf3nTXkpH5nX87n2d1FsgAlHPmi5YkcJF6B5LSqoh69R8UagfrtpnalZ7If2eGFa8z
CxWyAH31jZZ37TqjnJVl3ZXq+SIb4gGA9iLmC8KE/q62JMNqcZDQ0ZOrQ9F0pldMfboWdfycx/K3
AHd2r45DfRWbJeVZTemuBBqLhfdrcAexGKTiEdpZFn0QYzRi0yzqQzBEP1T0d+8oiGen97encTHH
c+w7zzEvOasrLNadaVTdVPRme6C8am81vQ82E51pl88hKneEyEEkZYpbRQ3EponC0NXBQK2lMPRP
ZjElh0TY0zczFslDbsfDVlMS//PoFMhv1HK0RZFwth8f2g1OO+3GRnUHQTcV04oM9u5ctLlpehKS
DAaS7/fUTlu4XcMsX2cp4efOTLOthsXZGtfg6sFMxpo8s5fWYzw6t9M0APIeSsCSgRWfusHSXLlW
002o1g52AJ3u4g3xtSw3YrztxqjedpZe3l3llSxCF/atLrPkQS2zYKgjzMvot9Al65Sk1gZtOpRO
9KKNdu+pjiTv08xBcFDMWmXk9XaOf4/ab3F5KL4GYf0laakZV2kSfS9E1tx3RVV8sEP0zwLkGjZS
EQo8DGzztsCLYGVkokcpcnQ8pzPylYGeV++2YlTvUSlVEXAL0pupnOTN+8vjYg0CcKeWSzFABfMB
s/D8zbRMsrLeDuUDuUPj1vEgfcij0H96f5QFsJe9zTCceTTv6N+StCwm0Izk3hn8Sjm06bASQ7QO
Rgv/euGZYbWxleYY2hg/ILMXcewlfe52ef6kZNs8eA6QiMtxj9bGe7uHh+fk66C5SavmlES9a/eR
N1qty2ZzC61/NrjxrxyUbzw8lVlIzRpAR7bRUnygH/sATlNjH1pLZCtLQH6obEFor6sD5DYNycIq
HQHXKp0wQlelVehWQSzu9bLWXVOnutONdugVcT95Zdfvp9B+QTSy2Bqt4exLWtofOpkmgy3J6Y/E
qcINt1DnRmoXrAzk7O9jVcXcLXbSK3f3Qr5v/i6EjQY5JGBtHMmXkq1KrPdpGCrSYcAXHuk90dAe
Dp7SqRueJpSa7yspdJ5rc2xWWt9CGLRG46Evu8kTI93hSI82pSyPpVtOaqC5HCkxHSRopImNVsr7
i2gR0/Cs2ONyUc+dGkp6r+WQ3zahlQir7p1WPQhJUig2C2dXFWivJ5IqXUlV3hyKmuEsPATmZ0ln
D8Z+SgNwHgc1i33yrzJFD7M21wnL6/D+Wy3jx1+vxXshn8U/XELnO3AwGqWfmkI7AL7AzloPlFU2
Bh1lI/mW/NcNKxHtUjsJtqPiPDfOqN44sl9C2wmmlaqwO+RY/Fk0//pMKG0gNw2zgPrI4pl0MRN+
pko7RGH/N7F0kWN/avofUq23rnzVOQU7CwH4qqxDfh/59tzWOn/9BDEpywCHcBiU7KMEa9xN8ggN
GEkOXEsE3RU8/hsrnhMI4CRYAihjdPPPxwt0wYqfcufgtJr4bkqO4ymBnazySO9S1wb58HnoVate
gYlEcseWfthGZ09ulA9T4pqkHE/FGKx14FyfJNnyd1MUwdahAErrTcTjlR16efNQ+6CzRBV0blQv
65899qDUFKf4OGlhvpImtX/RlEK7ASek0XBT212V4zl7ZU3OlcPzj8ItB2KMmitR/YXvbld0E0Yb
WXmsW9g/saD9lOVmsRkzaXysGpAgeTto3ziWi1UinOpxysJwrYN++/W5/g/C+V+v4pT/GcJJd+zn
GXxzVtX7F74JSJMDcOaLoYdDDZ+M5Rd8U+J++oua2Zzz4aPBGFy0/yKjFRsywQyanvkgM4eTaPu/
AZzOX/CmSeIgUQLymL/4HwA4FynhjGjgyTiliSxILy6sXScjtYLUkYqPMlptiduFchWuB03bpxOd
EdefrPKhAeqnupk6ouDTdmYMykhVtsDrJhQhcXQusdWbgrseFZPOVTscp0D7W6YbxsXHUC57aEB2
Ud+DPgq/TxNuiq974P9WHiuPIPA/r7znb3n7rWnPFx8/8Q8lxZL/ollHjYnSCwXo2enhX+iw+RdZ
JD02CkEEyjOu7r+XnvYXkAUwH5SoZk7KnGf9u/RUfiH9CyTbAde+4vn/ZOktmyJsCuTD0DnBwYbb
m+Lf+fkec3YnRWZXx84YzE+Yf43YBcn6Vho5zxu74UKNKI/VdaLuoqqNbytaW98ob6seltBiLUl1
eW/E1vQY6E6Bppc2Pcr4Im1rG1rZFE/N999m9+nXqfo7vnh5Ac4PTOUVitdM+8Wc8/yBg0mOCiNM
6qM/grBMh2lad6JAqoYUZ6PQXlq9P97r5f374f46IFNDvYqLkMDvfMC4Nuinp3J97CJHfgYc+Ghm
GJEOmdSv28H+lKQ6Rco8pa+Fe8gqaSldI2aZruPGspGk7u6TJqi9OO0xtbKc9q7rUUqrcNb25NGu
abPE1kYfdWuLIpGz00L1WiV5rsicvwHVJuRBZvyLDlx9Dt9+iwQnBah3MmY0Uo0MbdOs5cSIg4je
fZ2ib2Ad5biqsS5qj+9P3bJkwuKiJQADkpgQbQPu4/OBpSHusikfmqPwRwpYyAtt1aCIbrO2afdY
5FQEyFK7Ayfa3xSjJK1gQdQr266uqU2+9SSMDxQWBBlXwbJ4k8JaLvy0bI9GbtQ3cSq0OzrI3V3U
lg0eb3r91NqlsmlqudpZRowzWJ0AXhXhtW7JRUDFnFCDnZs1BgrQF7S/AgS3IufFdExG0Xqjn46e
07f9x5IVtMVNfDhVQ2250SDbHl63xQO7KVlnEUawflf6u1bu7A990qefgKqp92ndds+2lKYPcuBo
14rGl5ttznhYNVyBsIOWH1DLLCVNm0Q92mUf3dM7LV7CAqShkUf1faiRn2lDZW4BXuRHqiLV3uyw
r3HHCRtFWSTDRhPmtOGvIbPg1vIoRZLsvb/IlrkHtzrMpNekjAY9wepijbVBqWOArR31qNa2cYGu
66TSqIid5Fq78hUze76RSDoo/mGoB/rlDZGmOHTkQVePXanj+2cjLzi5pgj7CCptGqlejBznqaMl
jEVCIMsH1egHaxO1Y5yunaKqSheyg1oT+intsLECEG+3UuQonzoNaPH7EzOf3OcPOz8h6i4A8Ygs
lrW62qiMqQlRuIDSHW2xip82od4VW7kZURjpYowg0mncRRRiVpnuK1e+i3Vx6sxaPXMrCd082OtL
hchWT4s2RRz3SCXQ+JKO5uDvuyyoQSPnunxsqPtoWHXDMKT0D/rXLVOQrisrTgHoxXJtfM2cdMxX
DX4vO8UvjNQdEBRBqz21XhzU2Vy874zbJFOw76AQhjhLaNoDsChSpJeoMvUWwH1gB+s6s+FbDT7y
oKPTx/WuCky/cJ0WmwzwpIkSuKjE9tMKW6Zp8mqRZ5mn+sD6MXE3CjcIQEBQs2iTH6VQnB+WGtS+
SycwSDzbTuqTZYRsBehA00+4DEhPBL2pljRSRjtCka9J5O1IMQMh0qJIu43TFLOqS58V26CjmuPZ
lBxxtVazLPKmVLOGtdKBoXdHFNOT1dgq1L8CVKRugUpKyOJAHE3dDG0t/KvoYldea9Vasop8/KJX
eV2ccOIA1ea0QbLSlUpD8qZSVX/bNUg/rspkiqUdpJV418tNJTalmoWPRZ3bjdcDG5G9vO7TP+25
IWw2s6c49MiS50NlTqJ+u4WCXK97ZEuto5kNzlqaAtnNWjNC46TQvwpDzZ7kineehGEcSbHDH0OY
/pl4pD0/A05gwJcI+Gd4+uIuVwBIZ6ForKOUlclWnYCm5RJF0i7IxU1mqdeMjS8OJ8Yj6AOT5UAZ
RNLw/J0tDHVGZDHsoyRF9KTDNFkZIrA2+MZd8zi4OKrpYpKkc1BjDm1eYIU5Y2PJQADkWInQchGi
DDY0r4hTajXYZKrzZwrEr1PJNUbgSFxE2LjEi+TFgLnyYDvHZIIWiTGryaZNfqLyol45Sd56M/qV
GFJhHiBzZ55PYqmHiu5nsn/sC0XsqIwGq6CQ/JuOZHzVV/5wRbZm2R2eVwnktRl0Q8CHPs5cZPht
pWZFIlt0eqSjnqriBtbo3JVLk6Nis0tzMAkbVF4ttxzyaV2mpX6DEl9xJexc0Gpe59cAxMXFRsuD
IuoidvIpKNSVkIzjGEkcfaUE7HKXlKVcrdLIt30oWeDSd5Wvg57ytRR1h4ZFSK01t7SPU2NQC7Pg
ol1VKlwWO5gdQB7s5DmWpAy3WNMantJJXPrO0Yha04MXhjKXk8MxNPElzhPrVnSR5Tqa361kyYJX
i9j2Q2eG5ub9++0yMCeeowU5I15Ihsjrzz8Tp19pishOTmmTSS8+VCfQio7+WIZa86NlMsaVMjYR
XC50WL+pgmPOk9uIgiGtTUn57NRO8hw2KXJ/mhE8x/QRwedYcM3u0QGSP2oqL0hdy7JoucoyaAV5
zJjmItW1wIuKYrwGg7xc6axxjbq/PGsS0CE/f6O2KpqhqFv/KIVImdFl0tx2MpVNHebtZtCqa3v4
rfGYN9Y56gTQCheJQaulppxNpn901AoZ67nbniSHKcooWtntlRX9xveCqjJ3M1g3wGWXpURV6Ws1
pM1+zG09PQr6AI+qHyApgK+Dl7djsAvLWnKpMVcrlIT6lTaQF2it+lJzMt8HjRS6oL67baoa6Y0T
m7DwQgdQe+bTOgeCU9s7q6qndVqU0+1oRuVn+tL+ldd4a85Ybqx76j7UvJeHA6GD3EpRQJgXoKVs
+l+7ePpRd+r3VJfX7y/xy+tj5u0hTAFwg0LAstYda7la9rAfj1ofNF6eaV/DvggxYNK+vD/QZX7E
AeuAbGIp0HuiZXC+8vq2bjIs0YKTCEtcyUcxfdMMGjkufg295I0leuheHvt1RKLddZMbKI35FQIb
8PtMkZriCtz5jTOYByJImAMFkkh9sbl1lNSjrMiDU2pW1o0lif6pGSfD6ysrvpHjulk3GHPeoUFf
rG3Htx9JS4orYK85GjiLoJl7CvrUB+fYhWxtMSlhDL2Kfs/JCVL0B1OrXxvRGF+53t4YxaDTR1JB
hQiayGLT5zV+Q0k5RKcpQSssJABbRW3y/7FsZ90FEjkyOQ5N7fxdskqg0qZG8ampcbrOpfpojNqu
wSdupbTjz/eX00KJbL68Zmk+gnvWLfVwY37n327QMTdVCbRxfOLGXuWBnFOYHFoYsmY0Vsq2Chvj
QU87FeOtFBrGh0lVEbetCmV86ilVymuEzMaPqVo4T50tie9qXug70/dKq9xqGQhBguUcSUajsaqb
95992UGYEZRoxrLoAIfNUlHnj24qOHVMSh+fahkOg4lma2nVH6Fe38pG+kID6ZqR7uUmnwecTWAd
NAEurjEjDnEMrrX41NtDRFAhQStPgXcUfudcObveGoqaI8VmwA1zWn/+bnjwBZnWKgl41NFxwwFi
N9Avwx0V0MXvT+NbQ81oFZaACW19yVWvMEU2jJrLmfg3Xk2lCLYmbO9dqCqd+/5Qr4Y55/sUuWgu
TT4W5zGyouevNYRKnGh6I04QYNoPtlmpnxFTtL4jeKB8aZVR+4HVtHQf56FQPAMM+OewkvQEQeBE
iVyjjaSPnWDak7iyZoXPQLwkyYR3X4AN3+AVVlypqxY3HeLAqW/u/AKy8IolqU3rvo7qpzwxhM4+
0uPCzfEM/WJKhfm9qnxzdHtt6HKvq5op2MeAhbHBkZX+UWpKaxeHY5beBWY33Ml1gOjaBMuDzG6s
TBwM00kL3CEOe8RBJhVMvDOo460cQJX0uDztD1U/yLjZqX7ebKpYRsJHN4vyi5TphYW4aRh+RSNf
q900FlW6Li1VdG4zxLQo+0Dj2irbTSxRMXU74WDdIbVFGnjZOIqHSirqZKWYsyT6FHRgBDIzkcpV
FDv1HShbaXLHZhgeEqX82Ei+j060NY63uEXKX9//uK+4xMXHhTenUHsFODjD9s8/rqrhYJAAZz5l
QRZGLlT2tIdI3iGEMhiG5SPtPMUy2bhtdm412Ml336xGyIRpVX0QXdVzYmgIeE3E7M0KRSp5o9pl
HLqdP9Q7dLm0XY4F33MadAbqLnn0kFShKDyz1ZqHruzbdAaIdh8iM3Ze6n6glAu4q+/cQbeSn6Uh
RxGQllS1vT5slGFt9U38ORoa6VoadIGr4HwgnWQu6BJRwrxgBDhO3Og4LZ70RHVejLzhGq7qNs4A
UhSYTooMMDsOkOjqzTDzQt6aUo9qDJoaquPpCpq4uMo6jZc6GRw4eRD+i2Qlmr0SVakC+dTkL82A
Bplnl3p+zyvBENcLYngX+C7MB6B11LCbNFBAaGdG/tDwAVzwGKa5e/+rXx7ChsLnpj+lzoLIy+QS
z5bY8lunOMmDKm0UJ/f3odK9NFBb1qE9WrdWgi7b+2NenliUxkG1wWil1ElDZLHQDKdqsLwVJ4Wq
9aoE6r1RM91ay1U/Ht8f6vLKJ6ubq4hA6YCRLKXJqw7wjFDi8hQoSbg2FSRJnWG4ZvA7h0jnO4dR
5nIlHBKKzsuCCwVkozHCsjwN+swIl+3HsMUIJvC7GC3j8YDLAcogHdbi77/dG6krfSmMUflwr6SE
xXk8KnoRZZZVn2rCjm+yNcn3lpDD+9HSWaUTYrxF0qRrk8NvlZiJ/UCt1PkJONm6iarMv3Khv/k4
bBkatXMv7eJGb7qG6DE1m9NQKMNWj7KTClrd9Y22/z4WIWtctscPtlDyTWVY2naYRvzf/UTeq0WU
Xwls3/j00KaRCwLCQiazVN02Y73KYbfUJ1BB8KXLPlzJKNpcWctvnBUAlcCJgoDEYdJc5lplYCtt
H3X9KYpi5R665vjSJIKg2Un1Zj2j/CuXK69cy0Kv9xnPOqIB6YSRV8otrmCpnHIRYcUpqKdKbWXv
MHVpMjf0o+mlTeu6XRmmpPV4W5WhuZpGFZCiLI0ZLn38x0oNMVm9qfC5fPEjTJHURsocbxqrWFyJ
aS4aKhQhWGpMJrRPYLFLC9FWsTs9iMbhhKiGv1W7mlsT+GG5K8MJgKaTb2Hw1Xd8kY+YjsUfMzx2
ka+UDVxWk3GTBfFIyaIU+wHPzQ0KCsq+D3yxSnp5uJJQXICX5melkIXnAfBVsFKLAMwZFTNqCmM4
AdQdn9Ny6LwxbdN0NoF01lUdSyDB5BtcuVHwYa3ATxikXY2A2b60AudRDZ3mS2y01zjcy7Nvfq55
b7BlgXRD6j0/+4quDWvDzMdTmYeBW5RRd9uqM76nHcPN+6fDW0OxHiFdIBM1c4jPhwokWCB5o46n
NkK5Hf/X0us1P9u2WlhdiUGXt8j8VvQ98DdlxyFItXgruZEl30Cp/DTfjF5nhfUJpxXbC+Kyu8/T
xL6HPVteWY/L+sA8KFgpHAdpeTiwS87fDwnqFh3HjkFLPXUDddDcSh+kdRdQj5LL8FqJ+eJ4Y8AZ
1kLWDjEPOMoiS0WQOW3qtpFPWe2MG43gZPAMxJPuCoSzVmril1t5biZMmF5oU6d87CpE9gotc+6x
3aiuLPE35pxPS4V/lp0BUbNY4W3hoMxMGfdEuRIFvQiK6f9j7zya28bSNfxXpmYPF3JY3A0Cg0jJ
irTlDUpOyDnj198HbHtapDxmedbdXe2y3ZIOcXDCF95QUHOwhyGTVlUtj542DtOFOf/VGQDCglcN
IIB/zveVWSOCIpfm/IjOjLCbLS23EzWqgM4G7bpBfcpTUIx+LOs8xWIgER9hAmoutaRy1w3ttUC7
Y6fVqnjXlUK7FcRy3hPpF26lC9qFo/kX65/GGF0I8BaAM8/j2TmhD5JgO/9Yh1F2iItOXqIra1X3
TXlhqy1L7XUAwMogyiB2Vlga1LTPVkYhjRzAaio9qkY3b+lSTNt0CuSVltaKHUy9SI6BmOjoJ+2F
+G15y6cjs93Qu0e0Gojmm6AdKIlI7dmaH/V+Eq/aWp5u/Vh4+f1J8vbxgOlzbmF/otJQOpaQXhcZ
xjQjxU3FR4wrM7fnjzjaq5mNnnGygrQ9XtVV1t9kQdtfiHDOvGV4cRzdS66+RIvoZp7zhSYYgH4W
KfJjOauT25qCep9pvp5Tj+zg6GZqlNTuPM/iS94ERM5t0Y2D26LEiQQkuvAePUxRdEqzVyw2Zlg+
4RisbUZa/7VTAJ8GLB1bN4pR1KI759P8fZS1rHdKuHUPJm68D0MhPGvanN6aNciFFcsgkBwVwaPv
6qwVOwssyXzVRkYwrvwmiT51gRBt6whsg4MrqnJoJ8hddkSC+D61jEKwFSAr1YW1fiyWnKyDhcAj
LpCHhVtF6nJ6GJppv3Ti9ASHT7HaJbksdm6sFePemKI08EIrreT3Al2LDHEoNbvLDKgkqIZkqQTb
uZk6Z5wzCGBqpQTIs7RCDjZcrV6ErMPPIxtRnZ3nNBLsMUdTMM770YIUNGTFTmhbYBMYuseA5rKq
v59hNAUrS261q8nyg9aWYBDhzUmbZUMnxexv1LyKL9RVz5VAoHcdxUeRhVjMEGD7nU5AIWQDYrxt
9WQoYbgry6zbSFpcRE4c6HnACVQUWAyFXXVDWhNvkBRrB7vCuXpy1EoQKoxaVQl25RQqia3Mab8J
xsTy0r5CYA08sqS5Ko2Oa7MyaTUbVlLgkywM4WeVvlTrmXUSr/qZ2onj5wZKe4NEjTHTMXdfYfak
XkjWl1z89HVT7KPFCzqNi4/9f/q09C/KPgnM4qnvqxqX34BzhjcXXvmRpa5ZJYWXoeW9EYNQbW1A
iNWFc+dNHRtqIQoH8HYWXwCMGs9uX7VLuqYzo/7J0pJhgzVe5RVGm2xaEQXMOdC6rTAkzbow8Z8U
U6VwhkKP70Ijm9a/P5zO+WvMPWIdxwYVEIwFfnU6F704RkqeF+MThOH22ZAGE8RcG2qJkyQmMmwB
RkqwneVS/jiLM4lRYCSYDoEu71fplLZ3mdIbjphM6V8v6R+k5r/pS756SYsu+Ylw+M1LV3cnOM3l
63/gNHUdtC/QQhCXNBWB4r7GafK3wNdoBnOfLEvqJ05TfEdPhjSLvipoRGzGljzsJ1CT/4nF0VJF
pjppacfN/7+DhMEHs6eWRAcQBREOMdbpgoJ+kIZRVfi33IbEdWHc203zGYjItClNeUMAJNhYuM/g
fAPfTb5h+vooiFBIWwOXXDTa7EYYjYNkOn4Yjduo6BKHpiZM0f4LQPnPx6n9Z5WxyjjE/zse+DZq
v7xEdf5Dwbs5XXB8609UuqyCSj+yWI7L6u8VJ9ACfgf4l0tjUdojeiK8+rnkZOUdWb1OV4p4DrjH
0hP8ueJkDdgwMBA6rEvnjCbeH6y35Wb6+yxfbKUNKvTAgnFApIygnZ1fELgq0kJk57SxEHCf6mwk
tAL4viCSAoFuzatJuv3rB7+G9Z6lMct4Jq0pMM10XfAKOs+bahUVTskK0YjI6bmIoYr7ZoSwQNPr
N/MgfxKltFgVCNWvBf82yz5SvCCzquRLB/dZ6YQPAtREZ5tx/9G7gtZzus8gb+jt0BTFTUl5DJ7W
bPs5DGMpG8Nd1bw0We6vFYg+tEYpWNW19j1ohgeUQxVXHTvtJjeaO8hW+TpThkcDvQOgwqp0L6v+
po1FxOa4lNyqVmoPRVvFbYM+2s7PMtxRO0eL8wKYBavz8xeJrtai6WQi6cDRcB4ml1oVZtpYyddZ
6NBt72q7m2zlC4ZvNj5nqnzViRs1vVKTbUAbAapgc4fSU31rldu4sw11owmO/q24gphQ1+umfGlM
b5a9OrTHxOF5KwB8zXWBS+c+jvA+dABU0MbPDZBvruYFW71yFcMJCJEteH6gMWw9X8lfNVSqhZWO
48jNENslel0fpE+gYSdjHTVX0nStys5QbQv8WN9b+UEXMlspvqDgpusbVN0AycH79DeAaI3SwUHO
6l1LXEOC7KDt1qssdLvOmQ0XdcERDSYdlgSBuROifhq55X13iyIcuqPpXflkPCvPxFMTFKpba7DF
hhLBKms+JKZtxW5Bj4GuzR4xlfVn/BgCGy1T6UNxJ3ywTBuVO1FfjTjIQcJtvoyt18tuEV7PitOC
QkTrlIjVzXal63+qxI1m2QnleQxVszU1OE2y5ev42thqrvEAbRqIov+tASAGKHK0i13wmbemPTQ8
VbzBeLHKbONRsfW1v1bXGGQDKL2OPsyB60/QXaEe2db74bDyrxGa2/k3k2Frj8WuXaX78aMl2ep1
njstIpZAqD5DHDGd6apeaVv/PlVpNdlJ6IzlNdTMEeLybS/Y0mBbLoqtyXvrGS2P/fycfc6vTW2d
lRgAO7QqHXk9fIf1B9ttPzjW3tqGnug2xDNO+WnamqvxACbJAfvu8YzbhD1FedFDdCpEmipzyu/x
d2u04+/5BIBs25uOdoWj/arYgT5g88238bVauEzoc77WnGhbtS4aCN1KcpKvybb4OMVrBJj289q6
Rkp2a33rb9Ib6w4KrDA56c38wratvYBItLe12o5uJS+/y+9o71mdi+ZslDi4fy6lTBIy7a9j7Z9r
8N/Y8L064d8EW7cv6ctpsLV8/Y9gS+Hqw1FiwSerHLNLVvSDFKNI7xbYHX1jQCwwoDl8f9x85jvu
QVFCf58TmlTy73sPB4slAFtuLJArFMOsP7n3TqsKgCA4JonjkPSH4gsO4CyD6GUy+6Iwpj2ukC0b
3wBZpJrgKKUI/nk5tfCmJ0+NlEsW26fn9DIwepaQNLiBQNpzHZ7eO2IZIComDfVCTIADpse6owhy
vpFABFy4bE/LMz+GgpO6iP0Ql573n0j0w6kb8npf+FaKAVbPAaYhd/Lqhf/iSj8TozsOA/J1ac1T
CwLEuHyMVwWaKGiCToR0sTcxGCR8MMNVA4jiyZj0ntqEOKy0BGaG19K29YAJVAnqT2qYOnzo4SWi
r+8NaqPTXpCrek2M6rfk6wUKQfJsyO/LEVALl4wefS2t5Ib1RpCSt9P0hDQuhzfNW2SJQ+HZEIBL
a3NladAq4v6mpxYY2NYYTvdxJstPajdUz20gGbsgHD9rTSze1Xk+uHIPxtWefLHKQVhm4yeAIUJx
oUbyi3dB1RKVVlDJC9b0LM5aACUg48R2nwxGt7IGKPN+N2YX3vhpNHd8FUf7E4qBaBnSdzp9FXos
qkQpZrPX5vDQcyF3N2E1lGtF9xv396/9WOL9O3L8MRZAZFTPUOpgR56O1XToc2il3+yhfayqSUTt
lH4qBi8x53H3hau1lDXbShqnTFAj0OpV11OlnUQEcvG9rG/l7gWH8S3JzrdAUL1wMNeZ9V5pRnQK
b7TGwitucsJBQQTiYGqZ23ErDnNPH2Ev1bd9dCW2Ttnc+7iUh+InNfoQ91dN4aS5A+rcCQ3RCxLZ
i5UaBdVuJfQxFdi1FJasvg+N/z4uEHhOWsfy9/E8cy3eTfo3vz1MqFIN0T3uUatUusLLximlm8yY
nEFfKdAM5H7gty+Gkr43S3mTd0gc1Rcm96zy+GNygaLBVyVbpbd7OrldlOd90UjNHu0bac0fiWFy
cRUn+bcooWo0AWnZkxymq8wKinXY9uGjlCQ3UV6KK80P4ViFvr4r6mywMx+aStt9pF256tVvvSTV
Thqrs5v1eX1HyS6iagsUAqb9DnMpgBChojhSM0YO0hJf01Jrt4mh9Tur6I1rXW0WYBlCYXWV5g9K
opfbZIwG3lI+rUFwXRJ0lJdI/M1CWxBGJMTQus6rsEksi2Xc6e0eoBF4GT+KVpxF09VcAhRUc6X/
bi2Cpejw9TY9feVj0OTyNlcWraUBjf/e1ys7khAQ1+rOdwTqSbYk9paTazF1Wg6azYhcrWt0Seap
KiXd3++UY+h9/gDIiCAFRQ+HG2zZta8OSKELtbA1pHafTYPqxG1QOU2AvUBbTqrXmEO+Ts0p2QEM
Qy1a6j4Y8cV05xe3DgVsjmkuHLQKj9iqVx9hgKkoJnLS7QWoM7ZvCfEOASVtbVLOvnAG/XIortVj
HYWHPjuDchUsQjN33d6iDwR8ZpK8TE7E57Drw0sz+6uxDIS36eouTYjzNpQotSa8zbLZp6XY3mSI
PrpKnCl3A5rtOyZDIdTFcM8YaizPJLH0KrluVppQTBtYbtr7qSv0ldzGzU1Nl+FCj+yMR7ZsYhJc
bsWFsEZ18AiffDXpAe2foTEllHdqX/YajKJsaogwmuKmNB06pJ1rAPNyrFb56FeRgphI7G+0fBhW
uTTraz0d5o0gpION8oh4E2jTJbDR2yiI/tyC4KR/Sj/4DfwWXLYuT0q5L8a2QMa6LrwwGdMrfa5z
WIphso2bWd9LSptfWCXLKjjZE5BcaUDj4kHIgKz/WfpdBaLUoTGY76aERNOYktINOtP/01tXJcAj
oFwgVXSjtbNiWtlbZV+NsbrLxHpcoQHO3Bv5JYvYN7cuJRxKCKASiew4rs8Oaz0Q9Tmd+nmXTVD1
y7redLMo2QSyFfbU2up4nPyTa/yb4+nVyfom13gskm9n2cbxO35W2gySCo43ghHCkcXd6We6IUiL
NR5QD3qxLHV2IufIz0qb+W45F9Fbk4jLEH1bOrU/K23WO9AE1PfB4i2aH39WaTtqSP+95FGUo5vI
HQCXZrGdoo19eg0sMi/TrJfigyzdKdV7+kL+Ks7vJnlXyGTBW0W8L4P9lCu2P+JmdFNmXhOv5iuV
esoHK3EQa06tqy5fF+VVoDeej+/r98LNGkd7rFdLG1ty+vjWGG8AL3apG6jvqSqM0q7Vb/vu2hrW
weSNyr6yVFsGZz2zRGMnmUCE2rH/FNbPIs4TpVOti9Fpe/NR0Eu3rSJHiq9wVIoi9Fmf9RwX2mtr
3mAylcrv85CIP0GEVr+WkkMAFKKAKjCpmynYp8FDj40d/1bvG7xhpEs99vNi4l8zStWSV479CgX6
0xkdRLlFWDETH5pI+6j1QeSOgWrslNn4ZIydnbSWW1TCavggjC1+ysrUu/HQXZJwPoP7LC+WYJvO
NDVZBA0RdDj9GDmikqXSqHC9Q/kggVS619AQ3BXKTovij4NZvOil+pSJo+DIZr0mnJEdTUmnhwIg
0ALVeLUrfpGQnR7qfBzKqywvOgkApSjsnoUbKJ7iO6CYw0Mt1+KqK0EdNLP6sVWmNW6MV9h8CFvy
lB+OcP+cS5xLHCX/vRXwWOTBy+v6//Hr/3Mq4dcJTojC7JIiQzR8dSpxvnAz0Tvn7IERwIv8eSpJ
2rvlqznI0O1YEutXHSc6Clxm1E3AA/04sf6gAfBm9XIkAoRdiiAAZCBenmWmRhLFGp0i7QkVXmsP
vr7ZWnEmuHmsB/daOvYborf8kVIIBcMisYqNmsvjdqoF7NfEvnYRqIRaHUr1Ja3y03uVE5xGAU0T
tOiXfh3i4af7KhtLMQgioX3yxbB2/bbHd0KvpNtK75MV0P5LPLnTmOTHeMvlQXsCRbWlbfg6Tg97
dehnRMaeSCA6Lx0AW2dxI12ISc7Sgb+GWTjSixw6IdB5KSCEVyD5edg/lUaSeLlgwf+rQ1NY+6E1
3JsdAWsYm2QLgN3o6jU9hmR1d/tqif7ikFjm7vVlBOIdaBJA+0XNDJjS2ZkVJbHa+JZZHARNmDYN
xJyPUzWlLiF092GqxdYrMC++lauCKonqK5ci92UuT8enJ0Y5BCrUwiM6R7kLqtbMEtClQ97CtfQL
qPidPJq3ithKN4Vm9G6noV2gVM14Ey9mJ0l9yb/lzes2kX2i5QXtdmHEnd/HOYbwc5MG7aGGNO9Y
mdy4bW3oF173MpFnDwrPE3F/0hR22BJ6vF5UI0SMSgrH9lDpSr2Vo4TGQ9hp6zqG5/j7d3oGRmBl
gUQEvkvmhZTHojpyOtZc9oNUqNN0mKRGc4Oxi1eEQ9LDYqx11csaKqYFPpwfrVb4qA8oeqS50G4w
Z4s++IEPbzaCKvqXVtmJMfnrjt9yfJw+P5QnrhOATjr4zHNDbNXIqjjr6uGgK8KnjkTAq/18E4/a
3ZgKqA6VyoXM4u2EL3LfRBMQhoEJntO6ZROUhV6m06EY49brMHN1A3kw6ENEl1T63gwF6gnoNZ1Y
sGLct2cRXVtpU6OlRX9Iuww4WKQaeJT1aHqpzZ9larxahlJwUVQYb0lpzi71vKziMvSH7tAJebZC
GVa48judhkutaffFpIueZNSGLRSZ4v1+Vf3qIYG+EdhQNmAdnxWs47YLS4oi+MxRU99QSBJcvSnS
lapN4YWh3hz4PCQ4QjBUACqAUp3N5xiEeWTN8njwVX+Pj9VHqYfkMhqRYkOd+/z753qzMBmM+1Nn
n3DVMqmnm8UoZQpGeHIekrG04IcZRu4s1jJIFGXlfo6EbNfl5iUc+y9GpQGgcOsvUGVSgtNRcZ9M
ptwIxcNi5PYZTdcvCrbFdJpR6xS6pQo1Ccr33z/pm4NucRPiBZIS8bCISp6OyadQeyROxEMfBJhe
Dz65BHt488ejyOAYCIWJKNBOP7s9836g49H680FvQnx8tAbtcqjdq9+PclZUOW4E5g0WINEKcjfn
lVF/KpS+1Hr9EJfmNfhAuwxER2zL2zRCc6uG3vDcGtSd402IG7EYeLE4bcZ2svWA8OHPFOV/fpoF
hEY8RkfpbHNArSmFtMj0gwkGrongZRWji2nX//LUwOi5KpGZQ3T37GSfEoPKN/YshzB05WgLaUPZ
Rdfmw6B6yh2TIG+rL6iVBV/RK/IvyWr94gRYMPz/GfxspxSSsVDJGv2QW9dqtzeMmyC8gF94O4S8
SMou4gSovoFxP12iPRg6MRXi9gNV23Qxls1WEDip56Za8sfrlEXKxieupEnC706HEoZMRde+sw7V
oA9eIhujrVeUv3+/Ts8wscvKIKE/Fls1hMaPjczX974EmzSCfWYdTLMvEjtMi/YbuM/cd/zYgB7j
o2RXoyo1V1dDitp32bbhd9TBxBbS/RgbDsQC9VnsUEeyJV8PE7cQ1PwrfDz8kKHN44LnU2rFhcxM
sDMOEZf07blKoE2aSjvt1LLqb2vI2BPJ+aJfXNNeHzoE9zdBVLFWGrWlMaD0ofXdLKLs0kH39tDh
+dHrQFaWCiOVsdNpRs2sCmaEcQ95kxZemfkKxO9muHBjvAljmWXObvIECnCUFM/2RQ60qpbx3jks
hnNu4ksIRPttYchXshUNKE2oU7vvBhF4gY9HlSc1aXaB6rWc2CcBzkJ9BgMoE9vQ3DvPUmbBNGiV
CMFBg3+5HceucWX8sDbCUOReEiZ/nKUA86FlDu6W6xgFkeXzvKoqF+pcZVLdJgeAWolrzKro6FCc
3d+v37cTyyhLyYyKGNXNc61neZT8MZYblFO4qQM7UEqNxl7lb5Kh127zoK93mF76WC+OMoiaoLxw
IPxy/CUthWRDCny8Bl49ZY1YXzobeXKgORbd4EPwLFS5vIsKghw9Eyx3GEdY3EohfKxC6VLn/Axg
vOxeHh+dJaSPGP0NOmxMBxOpfz0+pKFqD6Kw5nqtd0YgVlTQJpS3wiCy9cmP951C3KBXc7qpYERe
WFtvNxGFR6qTSzUHtLV6dizKWHBopcBbkAxzXo9Ri1VeVzTr37/rX45CdRz0H5bJ5BCnK2qYA6uq
gE8fChzgvCYdx6tSjC+1Q345Cuct6HjUTpCLPB0lHUD9a2aSHPQWofJhCIEW4WZx4dw9trhPt+MS
y4EypNu2RHhnN3Ln963f92J8mAQc3eykaK4FDR40Huma00XZ7RyWg2xbk2p9KIYqvMauIHvSs0H8
IlpNBCvBHz0l978bxth/NxCBqfARNazSxh5i+i6hq75WMT1IbK2tJy+NEu1T4yeS4/cSIr6/fzO/
2AU8DM205WmWdP10zuQxACXjd/EhmxFb7wz2+uhTbGlw2QPfJ6uO4BefoTrelf10ScnnTXmVTWAC
aCZgpKlBtKWcjl5kTRqhgYDxR1prHnMX261QSriLSe0qKaV4PeFRsRmqTlxV2qDdFL0/3Y++GK2C
xA//h70AkGUxRqGAj7DF6afRqfxYQ5bHBysVjS1d62I1hGp+YS+8Pc15ZmKD4ziU2M5iZfwHxhrG
fXSYzSFx/GQMV5GFxWyUZfMW0brxwni/mGQgUEvfCIi5yh4/2xZARmqWa90crKF/Lg2ga0UIbmKQ
9Gk7j4r+UWr7jz2edm5fIOUndSL+WSJmIUpdJBdu0zelKeowIhEYkR4UImBWZ08PVc1IYzyMqeTL
UoUCYdtckShhs2s14ZpV33xg4gAjBCrE/DIMDmDVxQuL/k1FcvkU3OUAn6nOkO+evelK4D0nitEu
JQOTTkbVfiA8DZAxLDpvELvKxjZFWKt1lq8msEWf206ZHn1B/pZb2W0xtfegTazb329FY1ntrw4W
7oKlvrLg+ymwEG+c7QapGMw8M/3+o8Ftvw+6Mv6o48c3wDCH/WTXhpkB1a8bCc+zYdKuAzOtPuoV
to62FM8AYKdUSW+qvPM/hVIrNmScqXatG6HS2P3Q44mR6aleIg7SS4+ZOgJBQ525eN/SXCxsQnDx
oxxY3WjP7ZA/VlYhifgga+ltMzTSHQb1WUz9JlIf5aZURhurXFFw6iKoPgVRGn4puFEf06yIQUjO
TR6jGBhakw0HMm5tWfOr+34Q8k85mhGHybRGDcUUwCe2quBctrCUwxdZbGdUI8LE2hWjnl/XRR18
AXCxGLhqcvFZmafisZBC5WsLFkux4ySTPyu9GdWOrI/qZ8kKqjt1RowSHDAtErssMTu3Z9bSPmqV
8EtpGRkUsYHgXNG6ubcry6ofhaaYRiqxpTU7WjgLoVOEZfws5j81BP5pYdDCYBP9poXR9S9pd9rD
4Bv+08NAPp+OKggLBeb4K2V9wvt38D5JxQmWgDksFcefLQztHZK0lO6PHXgusKU69rOxKsF8WDry
eNfybYtM1R90MI4l1Fc7k6AFKAcnJxIixOCU/E5vhsZQy1YDpfSEs1CKsk2n70bFHx+0rFM3UYde
XN6M2VoP6uJW7pXySi39EvaVPt82yPbsuiRJnTTM1wEWRI5ZVMneghfxKEljvjdyYj5dwnxYRXRu
F0mzmLql1vj7Ktwkcqv5l/jsp7nwkmUT70LHoDBOeZ574fRxRLXWdJ/28YOWdAC4s9z0YtP8Ig7I
ub56ybd/TdHr2uwSC/09cT9GWvhMNAGouJ0bmnRQyeOh7LQHOUs1L0QpiiunR8RZK7Md1EP9uuwW
KKyVSvOFQ/4XD8mI5E0E1zgvWGdhWojWwWguap9aZPVePjfBLvVVdR9o+nThVnszFIsM9WjQH0dJ
y/P5jFk3vYVtx6Mw6O0qnPQXXFtFRxilHzDw/1rrPpLwTyaUXhVMTZYhNFg8b89uLuRP4LjqU/WY
GCKSE4vwkLYy53afV6JXwR6ATmhrSBEhKdyrHzih76QCPel4F/gvmfGN2ppTC80mHNqraVHKDd2+
V7eZSjkkfdC68GnUMge97k1aNrs4i3Z1H9y2IdZKnSxduPGWD3v6MMAV8GxdnFYY+LwdZo5TrIdy
mgAsHISVIYKtRDsDnu3UFk6kCpeKXG9Wo4KGCZV7CkB0S1gZp+u+HEYjiSlTPGJHr69nf5w3ljCm
uyHz8205DtZdIhiaI9cXV8hpasI+YOSlB8rOOxqane04I45H3cK26bEzKAkFZe67jexnF3bbGUVn
GYYsDnwuDbfF9+scrSahkody+Cg/dr5UbOj/JBuVHtQ6yQxnkszUlbUEkdcAAHNQg9Nu/BC7ZPCW
TpzVJMFdrngCGMuuevnDcwCYFJRekBRUMDENPTtAS6zkkGLyg6fIDwrHT9vuvSEJquOjLWFLyih7
vRTeC4Zg3P1+4LNsjSlZEkKMBsG9qXRrzgVspHYGEIcZ31OremDOGpceVWgbQ35XNdOHWukf43Sa
HERRxCV++tyKgTsotWsgZW4HZXcLPrixp0l6KdpynXTyN1Sr0MKy1M9I0rvqkjWX5OziJQv2s1CZ
T06kTHpAToZk2cIcPV2tQkmDN6Am+1Rp8rUPWm9IS7cwrZvGGnZxriJaiG6ooH6Qur/W0T9Ryr85
Nl+tnzcAsA8vaRo1/3rJv/5r1bVdzir/lrdRO22//t9f3/ufgEUHIrFUlNEW5eUs/JKfVkCGuaDE
FiDGEkf8DFYk5d0S19APBvEFJHK5Cv8TrKjvkNKELwyPgm/E9e5PopWzU4DSEtmAQS6BcBM5xZuE
LwD/H0WS2D7FXUwYXitZeoO7qiE6GsXDtTWItR2PQZB48yT3nyvYzmgAiA3CzwoSC37VVjfpqGT3
0iTO64b88cJ9eXruHz8gODhk02Ef08o5t+4dRj56Tc34qYrb21KSu6sYAfzZTbJKvXAknh68P4bC
GofmAsV/3tfpJmp7Y0DUd26fJmEqnA5NRi8Qw/hCC/pNgLjc/qDult4X25UO+ekww4zAS91mUCKK
oVtLekWuFQ63I+AGB5GraiWCChvsFu/hRymdzJu5Eq6TOt3Voa/ZuhSge90lszfPofaQmcy4IFmJ
G09TsjL8+8Soyl3Sx+UmDmhnl03or9F60OAqQlV8teJ/EbId29d/38rLlGEjRWTNaYk1LsXR02eZ
iAzrKWvCg2EI4VeDO+GWUlrjEGSRl0elZUeddDWqmeF26lSucRhwgikR3azVMJMq53WKXhtCzI+a
2sceQg7RP+fTjzOG+ij7H0g77DMCFZg8rKT/nlU95VH77eu/HtqX9lvzr+uIw+Zf77s2naI8+BVv
/Jc//seRZkD6RoWGDgf1ECCkKlvpb4cpZMawX+VWo5T06liTzeVUW9TSSLQQJFtQNj9PNfEdSgYU
WgjxKLTgd4R0xR8kYWdFG/DVJC0kYhioAaZBqufsPpS7JoPirAfPVV9iVFqH2r3UxDclOZNQVd8G
0KzFPGPnNE7rxIQGoWYoblYwNWNp8Opc+fpqqn+xUZZS1d/75MfnWVQXEaiiT3Luvz3UrSpMKPg8
Z0lZrYRAT+3jL4kURq6Q4NmUdeKH3495FhQwhYtvMXgXJLGY9SPj8XVvplGQK56ESHmcdGGnSbWX
ZUN9CKawsts6TL26GlUnrwA7ocBGo/ySG8tykL1+aDy+sK4mGKFauxzgZy8hQ0CeKR3N+1mbbCvq
7RAn7ZWa0KsQtsh1cQJEys0ki/Nfe/6/Zj5vB6aqT6OPdAGUCP+enkp1E4RA3hTlXtYFCR540ttD
VGCn7PcPVoPfvao/aFK5qQr1+cKcHyVW/n5oVjAvGMgr7xlEGdXhs7HjXtWoWoXZHUxzG8aHfX39
abvNHMjoa7qBe+3G8rSbdmO6+lbfRmt9W+/0rXEjeKFrujgLezDf+fvl68pNvcEQzb6tNy2/tTx5
K9+2dmvrfOGX3vlyq7v5Rnyud5aHiQ3/O/48PE+36Y5A8268p+y3LT3pZr4J9tbTeDfcYnk/3crb
3hac1jac3ja82vtyyw/98qXlt6PTucyTE7l3mts5pidAtvYdurieYgsb3atdcS2uC09c9yv47t/j
beW1LhzsjbXR3HhdbMBlGrk9fxVvpC319/fje2GX7XTP2MvXwgZTmqvBqbzOKfhpVO+PP9/0tK2w
UmxrM9+qNwrE9HgNKd35vtkVNsbBDprdfAzLrTbVrtmkzkNmU/tzlG249h1tq9+Ea+ux2Qz2JWbI
EXr45n0uVgV0HoCtnJfgI6tr/UoT0ruV+/4RKeBd5RTr4K7/HI2O0tohbP3SyyCy7+ZN4OFB6km2
ZKereRN5xZov9UiYVt/WN1cT2PPaeUCdeRO4uYPtgx16sYfXDp86Zcrz5b9rZIQH+y60hdjG7Tl/
sm5z+OL82R02ghuscAPhezeb3y/cY1nq7DkVjdxaR4CCM/gcf1iqKAb5vZIBhEN/WdEG82rsq3hr
Ffl6iMLGLXD7xpXIJOtpq/1fv2ThVdhl4fb4p2YanmnFNusqiyAsG5THo3zqHWksVdyGCppWulSJ
W18aHDT5iqvjL1LcfgnlMnCMjh1KzY8k0+BoYBupuxbRah91riufjXdlBc2PX/JiKU37geH+/XfH
r6vGznR+PzNHWs7ZzOBoRUmKe43L6zxR9jGTi6eoju+o9V0JqrBX8/A+bsO9mX1D8etBwu7EiJIb
RZCuZW0G/m+ukEVAe9GbyZbl+SoWvwahss9VtDni/KUorLvKiK4kStdd1n7oYDj4uB/Z+edIHZ5x
RdgUY+hqU73C/fDGKvR1JB1MaTYXudRb5DbWVTkiETKHa12JFurufmyTVaxGcJd9rwjfU6zz2rb0
/EBFi0p3Wr3fpL7l0aN0VbXdxVr0XklDW6rSe9AuD0NbXA0Qln8/dWc30PEwpFkH0+TYycVn5PQg
zmKzwwAgC+/EhKumjcHQ0Fmmhf1dBEq8AykiabcAiVa0Fi8ptJ8WcJY3xgvjBgRPRihCEnU6tukP
2jS2ku9pWj46lYUJeTwPpa3WKKiDB2vvSzX0lAZwy++f+vT2OYZNSJEhl0NoJoHBWNKMV2ABbajN
Zhy0+X3cyN+SzKrtsK+y1RzI7/GL0ey4VTR7tug1WOC5178f/NxbUwQciZrU0qyCokpseNbBK9XO
D/JOEx8rKZE3kxpANzeTndQ1Ih00IV3RbUSRXSuuoZpuoznqrhGSX/VStgvpdsKozV9Udc7doJ2R
Eh3LL2VcNo+ZUV9KhE7nibz2+EkpWADtQHvgXHwnN2mapsQPj50UPQP51JxMFKlSKMYub6LnLtHs
IqpyN53TS1wd9awKSz2bqaH2xakOaZwi3+k7koasNuW2K+7SvHPTYfA97JS3Kzcyymwd1tr/c3c+
y20kyRl/FcRcvBthcAkQIMCInYkQKYrSUNRwREpr72WjSfQCPQTRnAZaWsjhCF/8ED77tAfffPRN
b+In8S+ru6nOBgSSyIpVeXs2NkYip7qrKisr/3z5JbdOd0yo8+bT/A08rsBpB7N3y9k0B2fya3JI
kvngNQWVL8d0lTj90Ov803A5+/jz4mM3O8kyiszdH2nS9+txv/dxeTRbDpKTxe7yXT7Gv97r7/4E
2/kvPw8Wd39611u8+XT7cfn6l/GPB4PJhwtSVtnR5G4MPUlvuft88hfYE+cfZx9+/AQqDV7G+eLt
YPynN7v7HwBVL/feOfl5UjgHalr+93v5b67Tu2WWjCcLZ4x/+dNPd/HsYpHF8eIsumv+pvoP5z+4
H4/jVCIo6g/HLlzycx5ny7fxPJ/ykvI75VdXfspIhQUoPz1Pk9niMt3ulzYPVIZxLpd38fffXaf5
DOTE23iMgViP8IhRqZwt90VuMpsGmEaEiPIRI3eJChG9gTaLu0UeFNiU4p3yx32o3PCrCBrhGMlD
DIj31Rboa0uweXbVSm9ayk0TiO9jXAJ2Na1AD3YVUZSSvK7NvE19JOkzYjAoMPcUcbiApi4ILdPU
27DRkIwEeE3u3j2IU30N9vn5vvBa4sK6J7jtLz6oIUZPkP89StHAk+0CSF23AnAj0hUKYBaemntQ
0WHJ/37xRduvQOeAAwBKimS23nz6d0t8UDA4xeYX4hbQAZBco+0AkHSnro1HwJx1ye8T/HazHpSS
X7wqoMnvN/MCT1X97Q5zJzrgfIn63AfUYNK5CF+jWAJB1ocl9K55hG3n97o7UJ2CUZaKsfrs+8A3
hL8bsS+OPDdiWLMH2GqUewmC9iEhI8JZPmoNhjBtShKSgHrx48LKCEj4u5jxpv3nfINIEJwORXjy
aCnoDnYgYpPKC6J38gR3/HGsjEvQBo1E1o8aqHIJ5JzXTgK5/x2XxyWOHtoRkHSVaf/3Yb8gNkra
TsL9xQbX5g7x+g5R+w6lwKUODE8AJERkWgNhHMS4g+4VaK971P63B9wPksmvfipR5rA0ocRBTUvQ
3t0B20+9K7yD5cOQNUHodDgktJJCAxRyEtxdaDUDeh2yaExPLvzi0QsAzpGHrrWhXoe0SDVKwd6B
sJnTpQBSCvfoy6B9gIlMmTHYzHINihcGdB+iqIxr0Otj9GETEKlcKwZcFtIoyaVSw1IC5ouwzwkg
VwvvwlovWHwEwBjEAr6sTFgr0LPeBL0doSFgdysdoKNAIIGwh0GkSB4xrKlDBW8V/MEOVfxSTbTW
EsBUloQUYezQps5ZtE6d4B/3HvCt0srVeq/T2yFfL95xJRbBLYGgN0wGgBAHgX8aUDNWqH5tA2MC
AxqQJIaYCTzBSYFZCNr0TsAKBGtKWWfxaAOAICGIvI50kXRLFJwFJAwDJiFw+g0XsBQBKrPVCrT7
2Ac4i9Jy4n6FwlKD1guA2kjCIZCMgL9cdw46A7QgneCpdAl0BQRGbROCwQ42ACj0yghsCMFwuCMo
IgJjZaYkuLtQALqmJaDDitQ40g2zkIHGOTjYJWpEW2JBzYWpCay3QQ9TjwalEBYMCjHXdlBvsCO0
WMJdFegCWP1hFkCKD5Dy8pxrb5jrkOJboewDoiFPIXEBOUJSAm06AxCj7ggrKiGB0htAt9YCAm3J
iaEJMRrcm0Kae3Ezb58KItsLDz+GAAfAPQ3xxwWkJKYHl1rxBGcJrNRKPDUnggYENkzOt5xhQwO2
h8SLKJ2jqLNcoeCSwq71oOkEdPbpB4cIiIDXBL/TJV+EagCpEprgE8A0nnqSoIDWDuAg1gpPUAAE
hihPg+zYPcElgIVT2bTfPULdRHml0Z/a8O4OmH4aguEcl09o+z4AVmaaeh+bDpSp8F8XB16LPJ4R
aEGqEoVH2T2hrYB174luyMS/Fvx1/YWElq+mDlnwgO48wTWaRIBMH1ceIB+0Wk3bYev2YND6EhoJ
T+mZp763zxwpv6XrYLG/jfAPS+MuO9cDIaxtl1Ib07ZjykNjvwsAUys9Yl4drFuK48toYHA2DkQr
1rkf7MBlIx0eS82ul4C0INUjRIMqAzi8mBddB2zb3wH90etBGA6lWaXZa6e/PaS0DM0Ph2X54+CO
v1Bkm07APginHrl/kj7F6V+5++C6g2K80v3BHQQBnZtWoI21TxcL4DTVJJljTQqIDQPfHw6ouHFv
CujaE5i6ae4S0RQWM7pHFY++/roOHwQLeJXyCk8HlLmo7b1ddhfQLxiw8vaTrky13YdmfwdQPpGA
Ev8Y3gEwn4DBDrTg0oqh2mZ9E4AQIvdFfkiyY+4J7yCYQ34wGYD+5SSUsX0d85DAt1APOeJtTlxA
OmDPPPUuGCcBQQm7ZU3ycXtofQGjoPCohjVnghBGxQfgW1oNEcBh+WqTJrQJ9bEUywZr+An3u0np
y4VH7xD4KyXt6x61Bgg75cpQaddMgrD2XyTVtAQ0kSGyC/2JcFzXtr+NwyeBHkI95dIEd+OVp3H7
C6+NZU8VPk3eyXev2f423cLo+jsA9xrcwd+zGjxtAfzS+8Jxnq2ZfBecG0x+lEIFF+EzO3wi9MS0
4QMoTR1t50oFCHY+Gf4S/hacpcO+WM99d4eGPjT1kZ689XMv+E5qXAA7uzcEdL9LU2mbrgPj3BNK
f+EQqs2ZsBbAHo4CrUtCm7R8qmnS/T68nPQuARhWmKzarR1K8k7KGoKzZO1wbhKTUNrChFTOXIfz
MHxg0Ozs7Va1fMGdcrN9gwqnDQB49ipcr+1auhgD8UDDwwpUyEZ4qt6q54jpwjkg/QGq0p7G0afe
keQeDOahnXyCTcaj3yabAVIdmNZAH3ocGqHggcoyOCVPtt04ayq4OfXUaFeVTHruHbj9YDombV/K
fHDHHq4N6xJQw00SS3j51tm11Hrx18A4K6cnONO+I4Q/pmvvAFceOI5Ale9VW+3KJ9DDI0ym5Y+D
OwjmcB7noC+MhhV0qxnUOADbBhMKXHFuqQMy9ERbmTYf/Cos5AOx4ZW2b4NZhCoIEzC8SM4KTeBT
oToY7iB1aFKpDXqqNfpCugdsuxD14PSd0FPathsTlyBVwchaO+R7xSknZl2e8kKuApJ0Eu3GufdA
bHCKocNuXHPkNOFshOou2GvOzNXi0Km7WLe1e6y2/UQ4pIU6dB61nyNoAe0/ARjj/rexZwBlQOk4
1O4N8RsYeoeC5XCvCGjW0jbFduABXnc6jpFB6fe9IYhMfjIUBhN5gtN1QjFqmjrVqUxuKMkINXXC
9XCTgMMMtzBn1xy/AYwtOGPmqebellYhuyBUILC4t3fDOuhDqy8HLo0iA9ipq4obvf1wl1CRKeQN
5QKUiYGATj3kv0bZl5ocwljS76mx/33SOKStaREQmq4rC+S2T1Kg04Dh7lF0z9xqtxvoYyp0oS2W
vizyBGfG2/cbsilsGAE31Sbe3u+QhUfF38f1wjPrzNkZudVhydyFprPYXR25A+AtdSk4MqViCeic
D6zHXIIXJOFB2ZZTR7Lr+98vULhCwVD8QnBBe9d72XbNA8fDa5OWWPdzVGuApdMDq1XR8QRYeGSW
A9C2SACo46r4ROsBDFxqD4lvh2fl4ZJYrzoyUjQYobpQT7o9JKojQX1OSGHiBij8Vp+mS6WFWPFU
VhZz1Nc97L3AFOVk9IPLV3TNRExtNpjILe0Iyg1uwPD2qE7HzpduSIVmCO7epxTMKP2A0em/M6CD
xlpANvl5YSoja/UFthGWud8tE8nbm33CNUF8WlpG1fQ+cAUpQSCCKS2DwppzR4gDTZce5176jNBi
TTs3jn+RHB2dIgt9EJyVTxTdOHeIt6AUBnzYKUMX0JTrrRetxxpTa126gOEJgPXWg4MSUnqA2JUb
r63eviCUKVKgIvX+XgjrDEgncdMRwLaldY+0JCunqM8/FHToPPDHFQtrgLaPOay7h44TZo36DVfT
gdCvSCuie06G8Exf2noaxYCSY8GeEdMoMxfaAmqDxEcVwsRcnAP+NTxlYD0KPcL3cHD1adt7f9pr
YkDFEp2ueATAFpYWwG417n8bZS+1ViAVtAKgBBGsNs5xKWIB+f0cWeOsCXqAzJDNrvS/ugHbA+DY
cA7SNLM0fYsXBrQGxCatayCo647UYaq5S8BHaLcIehRw/MLeCGjqMIAYpw5Ui45kdF+4L7LSSyDp
XKlMDw+QDGOade5QzxLMoDWNDnaxJgfEebr0VS+e4JJ5FRny9q4OKWzXT6DfKwN+OrtDy4EBl/3w
/rILT9+bK48kyE8PWvpZl2Yf21y76/D5Bbe8S1MSJ2dBHXurs9/ZoUPXAeF8fdOxJIT+IFgBxeae
8AJd0onaZO2TzMW8oeyUOL979OEf9Mh3CrVUv1yC8Ha/LIzZ/vATxZVwBqG8KrGpJJ9IkOuYCetK
qFJgL0OSSDbxXDo+azMf+C7FaUK0XWVCgjv95nAnKHzaajiIutp4VB7dc/eEg7fY+ELNhKT5pH2t
6fgTyQWUrkGoNa3flrYjfQj36boQ7BpY416UpwC+F5u+9HT1zUeBZgkFDmrnrf59D3AWKg0MelmV
oBU/HVcOiPJhFZVWX3DWPkfWKPyEcaBNBKpVcetpqw8KevrNgGwkzV08wek+SUAbF0HQXHRCBtS0
tjoFjMeAJO/esBYCCSvU0TFTrQuA8YCDAOeSjvZCw4ZhSBf7KtYZ3CHAFTfuP2EeOvuC3ZVWl3XV
v086gLI18XtCFf+S79Ng+gl9bm93b9CgGuPekxQHUbRa4j8wsTc3G+NiA74jlWmNnReaFYimpBNq
eCaPuSKRQz0U5nBCm8XVtibMJTYRNXuh6XuwlcbT3uty6+Pj3+cxta1DWru7S/EXBIvFE57CM+e3
2kyS3oKEtemw6B4mWVN80oBTKrEHJYIuIKvPntIH1UAcj9YJX9KXtakfUMXCg1FRxvrC8/btwH0I
wwXU1KhRQibIZfXKZUEswpN8M70cPRMOoBphjl9qE2q7LxB2tOJ+eDBemA+Neq/t4lxMnBhHceh1
qI+iNVAtGHsEukPT+higxtljxMukv7CKao3Xh14dioIhnZWDm7sZwgmcAaoSQriUmrtH+7nQsADy
RSFWIOfgLn3uYuv2o9wwaAb72HNrlmCfitROjzK9CvARntYXDJopzkXHKMhVu/v3SSx9/IVEnmZi
UqtXqsbw1qAEGWzv7AjV2F6HfgGU6BY6UKuBNtTb0nMdivHw0G32tpKY/cRxuN0ql07b/e0BjBRM
vQ/BZHFKCq0bkPnXOSj08/YiIMoQyArUiqWBp48BljGcVIAcKzMovPugJEnZfgmI6hH1RBmstBUg
3DGkrg9Mb/GEl+0ru71uP3nHnk899pfCFuX60HURxxBKrqrtVmF2BXQEwOQZbwJhHkHLY+2X26zt
AXBt4L2wF6rWg+Hh2sqSg+2lAHOP6X9hkG0CfaS9LPBHronQzEGSdMbtJ9wpyg8CYe64mvMjcDfY
CqTaKdRov5mQRlI+UOqC8CkjX43gj7TWgI5wP1g2stIu2V7yYWWRJB/hr5I9uWEBwcoonEwBglzM
LB2g+7F/e7QKukfs6rCvMFIS+IPHo/SQg7v8zU2lUe4oNjqLuHyv6H+t/DGQKXmTbnqhZvwBYBkV
IGsgoQCuN23/Annn7wE71aCPYWU8EEvj3GmoDVa7C+tc6e3rhC/NBfbB9SMA4W6/NRBGqzwK10l4
V82z9BIcEB2lt8LuoBYmC0wKzFxNQisOu7xwtJQmoLIEurBV9VESlL3fe8mBLYG5zE1Ktzns9Bop
V0DrAtd6ll/grgguEgB1rlELAGnbH8g/VchP34NYSYSJAYELCb973PsCcoLMPpBUcMDXJN20ikcb
ggTD4Bsf4COFt/v71jugLaSERXM9PWuY2HEJhb8uQLeniEobDF+Keahqhc5DCzu4T7jJADgNQhV2
gJnG807aa1/aSEDkUpxnbfRJnVN3dxgwcxPxOOMSCOZhF4+envFrDzxoF/xe3J5S4wV3AqjFty4B
VNsU7XYpXSuehv/fB/EIl1FncE/VF5rapymmcQ0aRe1V55aArjaI1YxzFAK+LswNhPjuzbdanGcg
lb39feBNZfyveF9ISyBVKMZkl1QmS2eNtdc7yWD8G8rYyp+GB3XolvV1hvsOE6YHOyMNJtZJgRB4
uaJeQiLhHXOri09BA0iWA1rFaQuHux5cy55Q9xRPcGoeCI5R9knv0DtYWkOXUSy9BNgCOHbkwSvW
7eJmDen423uM7NBNgLKVoo6ZndZBThgu8KG46slzuCfAJbBedKB9yHAM9mglW8xRLwF9Ng9geZGC
zuBOvxnNLu2jIZUnxv/FmKtdgG2KWeVnUthYPOGtQd9q7BHLlo4z+/3Kw9X7T3E7yV7qHvF6nHwU
7wtJC5ib7gh/h3B4VUQFjVA3VY0AoGG3qLWoCCvKZQb3O65WVD1w1nVKACg0FGZ7u0Ln4J7gzkEJ
xNzeCsIWppkJ2fyKv1BfhlIA4MiunoJ5fMQhmf/w++KbjybJdHQ8WySLJJ7/nMfZ8m08z6eLB3/h
6wO0Yhlu+Wr0/Xd4s+Dh1a9eLu/iYvDi1+TPP1yn/Ccz/sLRrtd+IF9Z+2N6HUezB37nOs1nC5nG
OEln85VfLhfHzbv8lvpfHdeXQn149ZPqL18mcRZl15Ol+8GynPWb6Db+/rtnf86S6+i72kqAbaz+
KG/9/rv7KdesqY1Dzha8bdEYFjAYcafYLfiW484T9aFdGj3ZRjzOs/QursYQMaA1pnTjs3zmmzRb
TFrPbuPmwoKSkMCDZexn+XyRRdPGOsAVblyIizRf/82OscD2zT/JSdBfjEk97AGP6gGRpGEfGCJs
NMu6nEeLaJw23wJEtd9j1ekLiQkzgHag+Za8dv4eKd3ITNQQRKlo7MFcTKmLI+uH087Diw6jKWeo
dbGIFvG8Gk9klOYnHCYuXMCVUGsWtKF69baY11k8T+/SRXSrt4pAJ8Y9NU77u8SyqXVYFeFtXhaN
J1l8pWZF21L5ZyjxY4rIu+JpmGd1FGXJ1RUC2HoTLyZxNo1mI7WY4tuSm6BfWhcJAconveAfeO06
LXzfhuNr11SljJ/+8/JzZOuxr2APV0OVN4O+fdTN8m0ulsN4mnxSulUChl9d2UeevqN0vohabxt3
i5TxWUc+nrYuoumHaJRm1WDusK1chvkXnfHIjz7JOcK30VTdXqu34dMHfpnORqKO6h/suJqti/GG
Bc6ica6+GALj6kXVBf70Tz6PZtGtHlbw+Js/+BseOLExrOdtw9n8ZlbfeMKlzFmaVWsvwr5J9T1S
1p99irOrKPlFD7zpPnzswNlt3LjgN13njxz1MJqNp9Eonk/q6yApss0SWbgkm6zgs2U0u42ULpGK
S+uwh5O8uWkelN9hls/ipPo6JwoevvUour1KR9qekICkdQ0usqT1OprdKDWy6rXkT1bU3M0zPagH
wUVJj1un8n8Xz95Wk5clpr9L9cft9emr2SidxQ2D1NE3W1eZkfXWOUJs66g/RndaNTieReuop8ts
vPzUVGdkaO0LXLhzp2kWK8kA2mEfu3C71oztQTBOo0/RzWR1STyc69dRqk0OiXxbt/Asuo7SlSMi
wVvzyJy9tOEzd3yYjGfRdJR80M4ZJXEevhhbcdk809JA1boUb+K7aFoN43TQwMPWnWMrXsfT1qv5
intF+7bqddvruPPoZsVUcYWs1uU4J6SY3N0Rz1PyvNn1fKRlcZHMxtEdaqOavyy349O1fvXlJEpk
odXAPmyLy+iXZHWlHYrC/M1R8lHrfQdAMQ+bZzdiFjbVnEv9Wgd/9+kqXrMcPQ/n8H0SL/CD1A76
UHU/ER5MP7ReLfIsv2v9rnW8SLN0kZcns/46sjW7HiZSvvA0n0XzSZLxyupfk3UvBUbhwbS+uMui
xXS5Tt8QGZPWFdatP0tGo2ncOo7mi2owOb49GC03jY4WucfabPINylW7mCQ3RNxmrNr9vxY6tP5S
4uYE3lYCvPmTrVuuq2gZsUFZMv3ff/uP+Y386SRbRqOIL3gZXaW3UbVrSh8SdIK7CmyLdVkvk9s0
a7+O5wulFQU7TZmoffyLGKfgphL3+e+eJ1G6xF9KWj/ns1GUVm+QvZSaXZhaq7/a/nZ6nt6MUhbw
MrrBjUx0cANkFEFaD5t3GuVJltxUn+vubmkVTPeM6u+2n8J51J4m7etJErXn87war/YOD3t/gae9
ZmQPOuh1dLeYNMyaYmketD2+XWBJsmx/h3Gl6Zi0V1TfZw/i+UzsdzWohwN1mC7mmCRq2I6PcTFH
VFBNQKhWxXnIfY47Xg0kJ9OHz3U0iZQVuZr6fPot8za+y6+mJK7SP7fIuLSOxPuqf7gUn1rX43l8
m15jBPCah9/nQQKJZMVZmqp9FWyVdR5HKReidqaFg9M8LAOQJm4Vyf3Z/RpVI4v8SOG/+T3RXdx6
H2cjdZ1vTLM+0kJ6/ktyRU5aSbwAS6xffDxe3i2qYWQZfHjVx7+S4EnRe9PWSY4zqXTKvgcxOc6S
RSP+JIWL5sVYTJL0TqtrHxbRJcf+hNivHlmq/6xffIKRqg6hMPmYByUVorZsFU2RP9nYXhUEimXs
33r0+b8XcWv0D68+pIkOLXR8XF6n8WyplmINxObpa/E6uWpaBVRN2xcDRyJdTNTlAvWYh3GTq8Yq
9Dzc4Wf4WeNoTmK1+kJnYPu4Rs6iZbrQPhVFydVrtvcLxGP8qHQw1S5ehm0M6uEUn3GRXl9rYfDh
eJ1F+MuLJJ9X83a7JpWjVr1TjNzERjnOSPPQ6SfRv7/m6mKGet3+1W8STPxqGLcWPq4MN6q+L+CW
rV6zvQQXarh9mMznUV4N5776wIMgv/3813wGdlMP7GGR3+KZjJQidlwdVrG4iJfXk3g6jZUwU69a
TWD7hS4RhCtoUto+exg8nsVj7eE78ibzegCMzaLW65gUavWVIhxd4UQwD044rZF1cnQD5nHzUSOS
7uPmv0y1l+YaNZo/9fN/pq3L9PbzX1vIc+s8+/xfs+tEI267ex7W+pJj2MiXdfc8+H2X0exTU0FT
+GwXjnfjlQPuAxlBnOAGCEPrRTRXNyFFavZvBjCeNGx6+h3Yxz0mDgOmXpkEUGrZB/7jig/iOpla
pfqPye1VdPVRawyhVbYOXOjQi5XzLbTF1rEPSc5cYsyp7C/Ia/vIz66WGjo0IGMI9AIe5AHlMijq
h/2pbxeHLUD5f3+R2CN8Wm1B+FBbJ1kcz5q5Z2FRtYrnWfyXpGG8S0sS67AXUTJbtM7lmo/dFXQm
NjEFjNXQ7rbf9fCmd7NkEY/WoPW7QjRnnccRA7iA3pqqEgcJ//obMPUelZO8R8pXX+usZCFxGw43
6eJi/G93gNcVKFiPc302YhJTBVb/q2NdefXVHxX1aepj1H/60M/LTXUbIdVTaqTyuzZgi1dw/xt+
91vhkNeWisGoWgnh1xySdWu+YZMeWumHfl7biQIDYN2K+vc/LGEF2vioXgBZfcAmmMFhNMlQgNVa
OjnyEGk5Wt5lOhziI85yAl4R9Zkld+p7hTHZqj1fZdphoi+Hh0HnWRQrawq6Hw/DZtGv1Shuw4Sx
yroAP6ZZw2d0Hb6tw57mH6NkUX2e+1ofBuXr+Cqa6SsaeoHqNV/TCA8j8n+6bYiBD5v9ZyoPdThs
tZYxf3L24CLKR0nrWRY1/a2NlYWPvOkvlqSqquWUXXPNL63CUBpA8s2t49uE5GwjyuSj/OsPQIda
1GwoHAwVitVstheOf47BEVbDuEUR0gTrorxJWwjdP8xbTZuZLsj20U9ARcxaF/nVCAAk1cbqKPZg
5fVwaIisXK0D2gmzt9Cb2Wfx7CpvneVzJZHl6B7W6F/eHl8cv31//PxfWyI8ccaCNeUfE5JmHXv4
qtLKQJgNH1y4+v19XJqDfxv7o6hQr65/ZxOUBsQG8+7/gyk4RetrveThln5GeQwh3kpK5WB7CHa7
Mnz9rR0PXh4ls+Mk16hgDwfsMJ2zsM79fRlnn+Jx+qFR5iQMaVZVx8dHDbNwlZ4hf/JNeJhPx9Rw
qx3c8/C5z2OpzlP3iA+F/ypjGTQ030fS7Xi+aLIbSPdO654dfYoF9FkNJKfDR9LtRbISIxIaXOvX
voiyNF53F22kJHikUfQCH+FahXSHHk70SXJF2KZhIUoLNutanMB/M5vHy2ok2bqH66gftpFP4gyD
RQ/rYx2IG+rVFToi6yIcZSmJAyW+BJvt477MKd3J1CK4Zt7W731FkVRDOUCeZv/eV4toqr9WGrlb
v/bHOGsIGJy/HobFZAWvoo3tjo8b6HW0+NCQBh85tdfJYpI3TRPof+1LcTFNP1DapgXYBzz2dYJe
X8Qz7N1G+MdHHvB1/peYwu48G1dLINqn46Mu6iydjlgTNW7fgxdwls6iRnqh7+GIgI9a6I/1Ud70
FaYaiNWrddnezaWa+WOkdYWPq/lcPNFR9XlOHHy4hudQaeUN4EfHR7rpLdiMhrPhGsJYdaac6Lg5
cMeDAFM9g9bMkplO6/vwOi7uGjFiiJCqndxe0C4+RDh0mZKJbtfDZXfxMR7py8OR+pt37mOygLqk
KcaOLd869rsbCcMr4xKqMPsalyG3UyqNR6l2G33Aa99LfQVydwRFYvWxcrS7XqCl8CgKqivTAu3D
q7mAgUZfql0faHkqM2MpajlrRJH7XmLpBc0EJAgxfB766ztCOlptwPYn8jSdpx/UatOgpLf/MDjj
Ya/h87/LuVnnmtEikH7r0gFyb0jMc6/38Ou+ZWitzHZbo2v1KZTBufpfHev8cbG+T87uPcvyK218
2GXkGV8G65eLFR1G2RVQpGpQd/KrP2wvhdTy5clUV/N1PMRz5GvhbgONUGhrZ4N4ODVSy0IeFc4y
NXTXw51+FC2xQtadGh+m9FFDOnwA95+nt+D0NF2sD4u3Gnd9pZoPRhWAS008lA8DFWa/EXCiXENa
fUDLX5JZTZQw+yiQ/xE5buwfpN7Va7Y/1ZimguBs1hv4qGXEdVvMBaa9qD7THW0fOb9zgmiLVNgk
1bXY9ZGbK5Bnp8liMXfa9E38IdEaxAf9RvGW1/m1thi6PuyFS7yNZBSN3OdfplcQ7NZ3wLVVsVrG
l+CVi/U5Qi7T+TplSHvN6r3bC2ixUO8TYrwAAsVYkdrkQius0P/4qPY6lKKh+aT1PsnGyVolT9LR
Pq93Fxvf4OGWOiR00ig17A48jHsEcSmMX9USOPPCRyXRRaStou7Ag36DzGnROs6hGWpWgnV9JEwK
6cSEWUw+/3Ua3yp3q+8jROwmcBbxBu07S6c2H96+w9kWt0DrN0Uu5bf1raURYsigPuFV/rvEVyKy
JKD07eAjHoW7+ud0elPq6/pO7+MPAxk+oF8W7SKGcN4/KF/rfKO/DZiioLe3unsbgBffClebjeVq
1mXtG6mrHpkmPYRIsZFkkaZnVjvgMIs+6dIU6VtnHVVcahV181EcfpRO0ya1gQ/qtuNrfAnNPe6j
AuIFjs/1RHgpGiQHPrIJL6LpzVcjPx6stpMcEmUVgehs7ArwSCG+oKIb9j0lGq4nqFXghAiT8Im6
vjtDD9GN8zjLq/NQRDYeVKoPR+3eZXnzY7s+Tsh74rqfqLJRG0eHhWoCX7Piv901sK6Bh/VSqM9G
Zry5hmTLGOBJnOJeqIX2Qbj6Np83q2l9RB8uP/8P5alLde6ovwtYLtb0qbHKRYDGQlFUBjA2uk2V
LPnwPA5BFDXDyB4c3wu5htO1jrUP1u+jVKIRvzmN6WIyG/92XVzCR5TAZX0Ekyy5Xa66de/xgX84
StPKVldBKB8giBfJL0l1hOVu8sEo/YIcr1QQVAWVLu+WXGerVPcbaxMfaQ+UNhIghuUKlb6Pnifl
+K68WzZbwk9kWoomadLJoNGS6EGN+PDdTmBaJYR9FKW8jMnnlxLq5nB2/Zzg0LT6OyVZwNQrofja
ff/wLE6hPL0i5FKN5EwfH3wRR5OMkglyOmsc2M7DN9LDX/4m/tg6iqZrkrk+Mtxvkgaxj4/89vto
Bo1drtbaR+zsDQRKelQfZ1YW+I8x/FQN2NFwr5rA9mJ3niyuiXmuvVw6PmjszqM7kqwyhTU0cX4I
fadNuiMPx5FLag7R7nqifx/9rIo46Mt4SrLuH1vP5gTr59ArFRkIObGkSyGrPspnE2Wn0HXPvuuX
6Q0+i5LUrg9T4hICVP21PlqHXOYArBof6yEQ8we2NykyMi/yBazu1bq6+LyPHPKKkdn1UaZ2JH0c
JJtXHdr6d/cJPg8GtPnrg3jZhZDbB+RRET60zkDmZa2fcmjpsRfXmnEDoQLfpdBsSHSUxpcPE4PW
Xcjjv2mR2f6a1plWx6c+m4cd4vpvV3OvNf1VH/Okn9fwIesaaaqBy8/c4LKtFNbVvzuQWa5prPn3
N8t1fTwDm2VdNNaIbBkgup5iZv/wfwAAAP//</cx:binary>
              </cx:geoCache>
            </cx:geography>
          </cx:layoutPr>
        </cx:series>
      </cx:plotAreaRegion>
    </cx:plotArea>
    <cx:legend pos="r" align="min" overlay="0"/>
  </cx:chart>
  <cx:spPr>
    <a:solidFill>
      <a:schemeClr val="tx1">
        <a:lumMod val="85000"/>
        <a:lumOff val="1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rich>
          <a:bodyPr vertOverflow="overflow" horzOverflow="overflow" wrap="square" lIns="0" tIns="0" rIns="0" bIns="0"/>
          <a:lstStyle/>
          <a:p>
            <a:pPr algn="ctr" rtl="0">
              <a:defRPr sz="1400" b="1" i="0" baseline="0">
                <a:solidFill>
                  <a:sysClr val="window" lastClr="FFFFFF">
                    <a:lumMod val="95000"/>
                  </a:sysClr>
                </a:solidFill>
                <a:latin typeface="Times New Roman" panose="02020603050405020304" pitchFamily="18" charset="0"/>
                <a:ea typeface="Aptos Narrow" panose="020B0004020202020204" pitchFamily="34" charset="0"/>
                <a:cs typeface="Aptos Narrow" panose="020B0004020202020204" pitchFamily="34" charset="0"/>
              </a:defRPr>
            </a:pPr>
            <a:r>
              <a:rPr lang="en-ID" sz="14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Calibri" panose="020F0502020204030204" pitchFamily="34" charset="0"/>
                <a:cs typeface="Calibri" panose="020F0502020204030204" pitchFamily="34" charset="0"/>
              </a:rPr>
              <a:t>Gross Sales to Net Profit Bridge</a:t>
            </a:r>
            <a:endParaRPr lang="en-ID" sz="1400" baseline="0">
              <a:solidFill>
                <a:sysClr val="window" lastClr="FFFFFF">
                  <a:lumMod val="95000"/>
                </a:sysClr>
              </a:solidFill>
              <a:latin typeface="Times New Roman" panose="02020603050405020304" pitchFamily="18" charset="0"/>
            </a:endParaRPr>
          </a:p>
        </cx:rich>
      </cx:tx>
      <cx:extLst>
        <cx:ext uri="ext:featex">
          <cx:featureExtension feature="mp" drop="onModelChange">
            <cx:offset top="0.02083333395421505"/>
          </cx:featureExtension>
        </cx:ext>
      </cx:extLst>
    </cx:title>
    <cx:plotArea>
      <cx:plotAreaRegion>
        <cx:series layoutId="waterfall" uniqueId="{00000000-FD91-423C-B9F3-D51B25AC1708}">
          <cx:spPr>
            <a:solidFill>
              <a:schemeClr val="accent1">
                <a:lumMod val="50000"/>
              </a:schemeClr>
            </a:solidFill>
          </cx:spPr>
          <cx:dataPt idx="0">
            <cx:spPr>
              <a:solidFill>
                <a:srgbClr val="156082">
                  <a:lumMod val="50000"/>
                </a:srgbClr>
              </a:solidFill>
            </cx:spPr>
          </cx:dataPt>
          <cx:dataPt idx="1">
            <cx:spPr>
              <a:solidFill>
                <a:srgbClr val="E97132">
                  <a:lumMod val="50000"/>
                </a:srgbClr>
              </a:solidFill>
            </cx:spPr>
          </cx:dataPt>
          <cx:dataPt idx="2">
            <cx:spPr>
              <a:solidFill>
                <a:srgbClr val="196B24">
                  <a:lumMod val="50000"/>
                </a:srgbClr>
              </a:solidFill>
            </cx:spPr>
          </cx:dataPt>
          <cx:dataLabels>
            <cx:visibility seriesName="0" categoryName="0" value="1"/>
          </cx:dataLabels>
          <cx:dataId val="0"/>
          <cx:layoutPr>
            <cx:subtotals>
              <cx:idx val="2"/>
            </cx:subtotals>
          </cx:layoutPr>
        </cx:series>
      </cx:plotAreaRegion>
      <cx:axis id="0">
        <cx:catScaling gapWidth="0.5"/>
        <cx:tickLabels/>
        <cx:txPr>
          <a:bodyPr vertOverflow="overflow" horzOverflow="overflow" wrap="square" lIns="0" tIns="0" rIns="0" bIns="0"/>
          <a:lstStyle/>
          <a:p>
            <a:pPr algn="ctr" rtl="0">
              <a:defRPr sz="900" b="0" i="0">
                <a:solidFill>
                  <a:sysClr val="window" lastClr="FFFFFF">
                    <a:lumMod val="95000"/>
                  </a:sysClr>
                </a:solidFill>
                <a:latin typeface="Aptos Narrow" panose="020B0004020202020204" pitchFamily="34" charset="0"/>
                <a:ea typeface="Aptos Narrow" panose="020B0004020202020204" pitchFamily="34" charset="0"/>
                <a:cs typeface="Aptos Narrow" panose="020B0004020202020204" pitchFamily="34" charset="0"/>
              </a:defRPr>
            </a:pPr>
            <a:endParaRPr lang="en-ID">
              <a:solidFill>
                <a:sysClr val="window" lastClr="FFFFFF">
                  <a:lumMod val="95000"/>
                </a:sysClr>
              </a:solidFill>
            </a:endParaRPr>
          </a:p>
        </cx:txPr>
      </cx:axis>
      <cx:axis id="1">
        <cx:valScaling/>
        <cx:majorGridlines/>
        <cx:tickLabels/>
        <cx:txPr>
          <a:bodyPr vertOverflow="overflow" horzOverflow="overflow" wrap="square" lIns="0" tIns="0" rIns="0" bIns="0"/>
          <a:lstStyle/>
          <a:p>
            <a:pPr algn="ctr" rtl="0">
              <a:defRPr sz="900" b="0" i="0">
                <a:solidFill>
                  <a:sysClr val="window" lastClr="FFFFFF">
                    <a:lumMod val="95000"/>
                  </a:sysClr>
                </a:solidFill>
                <a:latin typeface="Aptos Narrow" panose="020B0004020202020204" pitchFamily="34" charset="0"/>
                <a:ea typeface="Aptos Narrow" panose="020B0004020202020204" pitchFamily="34" charset="0"/>
                <a:cs typeface="Aptos Narrow" panose="020B0004020202020204" pitchFamily="34" charset="0"/>
              </a:defRPr>
            </a:pPr>
            <a:endParaRPr lang="en-ID">
              <a:solidFill>
                <a:sysClr val="window" lastClr="FFFFFF">
                  <a:lumMod val="95000"/>
                </a:sysClr>
              </a:solidFill>
            </a:endParaRPr>
          </a:p>
        </cx:txPr>
      </cx:axis>
    </cx:plotArea>
  </cx:chart>
  <cx:spPr>
    <a:solidFill>
      <a:schemeClr val="tx1">
        <a:lumMod val="85000"/>
        <a:lumOff val="15000"/>
      </a:schemeClr>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sz="1400">
                <a:latin typeface="Times New Roman" panose="02020603050405020304" pitchFamily="18" charset="0"/>
                <a:ea typeface="Times New Roman" panose="02020603050405020304" pitchFamily="18" charset="0"/>
                <a:cs typeface="Times New Roman" panose="02020603050405020304" pitchFamily="18" charset="0"/>
              </a:defRPr>
            </a:pPr>
            <a:r>
              <a:rPr lang="en-ID" sz="1400">
                <a:latin typeface="Times New Roman" panose="02020603050405020304" pitchFamily="18" charset="0"/>
                <a:cs typeface="Times New Roman" panose="02020603050405020304" pitchFamily="18" charset="0"/>
              </a:rPr>
              <a:t>Suspected Fraud Concentration by Order Region</a:t>
            </a:r>
            <a:endParaRPr lang="en-US" sz="14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endParaRPr>
          </a:p>
        </cx:rich>
      </cx:tx>
    </cx:title>
    <cx:plotArea>
      <cx:plotAreaRegion>
        <cx:plotSurface>
          <cx:spPr>
            <a:pattFill prst="pct5">
              <a:fgClr>
                <a:schemeClr val="accent1"/>
              </a:fgClr>
              <a:bgClr>
                <a:schemeClr val="bg1"/>
              </a:bgClr>
            </a:pattFill>
            <a:ln>
              <a:noFill/>
            </a:ln>
          </cx:spPr>
        </cx:plotSurface>
        <cx:series layoutId="clusteredColumn" uniqueId="{00000000-4604-49DE-B48A-AF9B6B3C45B6}">
          <cx:tx>
            <cx:txData>
              <cx:f>_xlchart.v1.7</cx:f>
              <cx:v>Fraud Case</cx:v>
            </cx:txData>
          </cx:tx>
          <cx:dataId val="0"/>
          <cx:layoutPr>
            <cx:aggregation/>
          </cx:layoutPr>
          <cx:axisId val="1"/>
        </cx:series>
        <cx:series layoutId="paretoLine" ownerIdx="0" uniqueId="{2A66F56F-BC64-427C-BFA3-99EDC9B1AE24}">
          <cx:axisId val="2"/>
        </cx:series>
      </cx:plotAreaRegion>
      <cx:axis id="0">
        <cx:catScaling gapWidth="0"/>
        <cx:tickLabels/>
      </cx:axis>
      <cx:axis id="1">
        <cx:valScaling/>
        <cx:majorGridlines/>
        <cx:tickLabels/>
      </cx:axis>
      <cx:axis id="2">
        <cx:valScaling max="1" min="0"/>
        <cx:units unit="percentage"/>
        <cx:tickLabels/>
      </cx:axis>
    </cx:plotArea>
  </cx:chart>
  <cx:spPr>
    <a:solidFill>
      <a:schemeClr val="tx1">
        <a:lumMod val="85000"/>
        <a:lumOff val="1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Fraud Control'!A1"/><Relationship Id="rId2" Type="http://schemas.openxmlformats.org/officeDocument/2006/relationships/hyperlink" Target="#'Logistics Diagnostics'!A1"/><Relationship Id="rId1" Type="http://schemas.openxmlformats.org/officeDocument/2006/relationships/hyperlink" Target="#'Executive Summary'!A1"/><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hyperlink" Target="#'Fraud Control'!A1"/><Relationship Id="rId2" Type="http://schemas.openxmlformats.org/officeDocument/2006/relationships/hyperlink" Target="#'Logistics Diagnostics'!A1"/><Relationship Id="rId1" Type="http://schemas.openxmlformats.org/officeDocument/2006/relationships/hyperlink" Target="#'Executive Summary'!A1"/><Relationship Id="rId5" Type="http://schemas.openxmlformats.org/officeDocument/2006/relationships/chart" Target="../charts/chart2.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Fraud Control'!A1"/><Relationship Id="rId2" Type="http://schemas.openxmlformats.org/officeDocument/2006/relationships/hyperlink" Target="#'Logistics Diagnostics'!A1"/><Relationship Id="rId1" Type="http://schemas.openxmlformats.org/officeDocument/2006/relationships/hyperlink" Target="#'Executive Summary'!A1"/><Relationship Id="rId5" Type="http://schemas.openxmlformats.org/officeDocument/2006/relationships/chart" Target="../charts/chart3.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13</xdr:col>
      <xdr:colOff>215900</xdr:colOff>
      <xdr:row>0</xdr:row>
      <xdr:rowOff>130175</xdr:rowOff>
    </xdr:from>
    <xdr:to>
      <xdr:col>14</xdr:col>
      <xdr:colOff>520700</xdr:colOff>
      <xdr:row>2</xdr:row>
      <xdr:rowOff>127635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84A8B14-CCF4-3F84-D4E3-91EEEE1E481B}"/>
            </a:ext>
          </a:extLst>
        </xdr:cNvPr>
        <xdr:cNvSpPr/>
      </xdr:nvSpPr>
      <xdr:spPr>
        <a:xfrm>
          <a:off x="8140700" y="130175"/>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Summary</a:t>
          </a:r>
        </a:p>
      </xdr:txBody>
    </xdr:sp>
    <xdr:clientData/>
  </xdr:twoCellAnchor>
  <xdr:twoCellAnchor>
    <xdr:from>
      <xdr:col>15</xdr:col>
      <xdr:colOff>222250</xdr:colOff>
      <xdr:row>0</xdr:row>
      <xdr:rowOff>133350</xdr:rowOff>
    </xdr:from>
    <xdr:to>
      <xdr:col>16</xdr:col>
      <xdr:colOff>527050</xdr:colOff>
      <xdr:row>2</xdr:row>
      <xdr:rowOff>130810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F922A92-16C5-CD5D-8604-747B40017691}"/>
            </a:ext>
          </a:extLst>
        </xdr:cNvPr>
        <xdr:cNvSpPr/>
      </xdr:nvSpPr>
      <xdr:spPr>
        <a:xfrm>
          <a:off x="9366250" y="13335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Logistic</a:t>
          </a:r>
        </a:p>
      </xdr:txBody>
    </xdr:sp>
    <xdr:clientData/>
  </xdr:twoCellAnchor>
  <xdr:twoCellAnchor>
    <xdr:from>
      <xdr:col>17</xdr:col>
      <xdr:colOff>228600</xdr:colOff>
      <xdr:row>0</xdr:row>
      <xdr:rowOff>127000</xdr:rowOff>
    </xdr:from>
    <xdr:to>
      <xdr:col>18</xdr:col>
      <xdr:colOff>533400</xdr:colOff>
      <xdr:row>2</xdr:row>
      <xdr:rowOff>124460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B1B08E0-0EB1-8E7B-C3D3-53A5D9FF57BA}"/>
            </a:ext>
          </a:extLst>
        </xdr:cNvPr>
        <xdr:cNvSpPr/>
      </xdr:nvSpPr>
      <xdr:spPr>
        <a:xfrm>
          <a:off x="10591800" y="12700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Fraud</a:t>
          </a:r>
        </a:p>
      </xdr:txBody>
    </xdr:sp>
    <xdr:clientData/>
  </xdr:twoCellAnchor>
  <xdr:twoCellAnchor>
    <xdr:from>
      <xdr:col>3</xdr:col>
      <xdr:colOff>368300</xdr:colOff>
      <xdr:row>8</xdr:row>
      <xdr:rowOff>152400</xdr:rowOff>
    </xdr:from>
    <xdr:to>
      <xdr:col>11</xdr:col>
      <xdr:colOff>292100</xdr:colOff>
      <xdr:row>23</xdr:row>
      <xdr:rowOff>133350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C18C1801-C112-4EF2-BEF9-421717F901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97100" y="1625600"/>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425450</xdr:colOff>
      <xdr:row>8</xdr:row>
      <xdr:rowOff>152400</xdr:rowOff>
    </xdr:from>
    <xdr:to>
      <xdr:col>19</xdr:col>
      <xdr:colOff>120650</xdr:colOff>
      <xdr:row>23</xdr:row>
      <xdr:rowOff>133350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FF001857-858B-48FE-8E2A-93D79A2963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02450" y="1625600"/>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88900</xdr:colOff>
      <xdr:row>0</xdr:row>
      <xdr:rowOff>76200</xdr:rowOff>
    </xdr:from>
    <xdr:to>
      <xdr:col>3</xdr:col>
      <xdr:colOff>273050</xdr:colOff>
      <xdr:row>7</xdr:row>
      <xdr:rowOff>12700</xdr:rowOff>
    </xdr:to>
    <mc:AlternateContent xmlns:mc="http://schemas.openxmlformats.org/markup-compatibility/2006" xmlns:a14="http://schemas.microsoft.com/office/drawing/2010/main">
      <mc:Choice Requires="a14">
        <xdr:graphicFrame macro="">
          <xdr:nvGraphicFramePr>
            <xdr:cNvPr id="11" name="Customer Segment">
              <a:extLst>
                <a:ext uri="{FF2B5EF4-FFF2-40B4-BE49-F238E27FC236}">
                  <a16:creationId xmlns:a16="http://schemas.microsoft.com/office/drawing/2014/main" id="{BE5E278D-7393-4D67-A15B-840169C2F8C5}"/>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8900" y="76200"/>
              <a:ext cx="2012950" cy="1225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7</xdr:row>
      <xdr:rowOff>82550</xdr:rowOff>
    </xdr:from>
    <xdr:to>
      <xdr:col>3</xdr:col>
      <xdr:colOff>279400</xdr:colOff>
      <xdr:row>15</xdr:row>
      <xdr:rowOff>25400</xdr:rowOff>
    </xdr:to>
    <mc:AlternateContent xmlns:mc="http://schemas.openxmlformats.org/markup-compatibility/2006" xmlns:a14="http://schemas.microsoft.com/office/drawing/2010/main">
      <mc:Choice Requires="a14">
        <xdr:graphicFrame macro="">
          <xdr:nvGraphicFramePr>
            <xdr:cNvPr id="14" name="Order Region">
              <a:extLst>
                <a:ext uri="{FF2B5EF4-FFF2-40B4-BE49-F238E27FC236}">
                  <a16:creationId xmlns:a16="http://schemas.microsoft.com/office/drawing/2014/main" id="{838F5B79-6CE7-445F-9363-6D5AFAB601F0}"/>
                </a:ext>
              </a:extLst>
            </xdr:cNvPr>
            <xdr:cNvGraphicFramePr/>
          </xdr:nvGraphicFramePr>
          <xdr:xfrm>
            <a:off x="0" y="0"/>
            <a:ext cx="0" cy="0"/>
          </xdr:xfrm>
          <a:graphic>
            <a:graphicData uri="http://schemas.microsoft.com/office/drawing/2010/slicer">
              <sle:slicer xmlns:sle="http://schemas.microsoft.com/office/drawing/2010/slicer" name="Order Region"/>
            </a:graphicData>
          </a:graphic>
        </xdr:graphicFrame>
      </mc:Choice>
      <mc:Fallback xmlns="">
        <xdr:sp macro="" textlink="">
          <xdr:nvSpPr>
            <xdr:cNvPr id="0" name=""/>
            <xdr:cNvSpPr>
              <a:spLocks noTextEdit="1"/>
            </xdr:cNvSpPr>
          </xdr:nvSpPr>
          <xdr:spPr>
            <a:xfrm>
              <a:off x="95250" y="1371600"/>
              <a:ext cx="2012950" cy="1416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15</xdr:row>
      <xdr:rowOff>101600</xdr:rowOff>
    </xdr:from>
    <xdr:to>
      <xdr:col>3</xdr:col>
      <xdr:colOff>292100</xdr:colOff>
      <xdr:row>23</xdr:row>
      <xdr:rowOff>88900</xdr:rowOff>
    </xdr:to>
    <mc:AlternateContent xmlns:mc="http://schemas.openxmlformats.org/markup-compatibility/2006" xmlns:a14="http://schemas.microsoft.com/office/drawing/2010/main">
      <mc:Choice Requires="a14">
        <xdr:graphicFrame macro="">
          <xdr:nvGraphicFramePr>
            <xdr:cNvPr id="15" name="Department Name">
              <a:extLst>
                <a:ext uri="{FF2B5EF4-FFF2-40B4-BE49-F238E27FC236}">
                  <a16:creationId xmlns:a16="http://schemas.microsoft.com/office/drawing/2014/main" id="{02E7BC1E-D2A3-447E-9280-0287B4DFF3B7}"/>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88900" y="2863850"/>
              <a:ext cx="2032000" cy="1460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xdr:row>
      <xdr:rowOff>146050</xdr:rowOff>
    </xdr:from>
    <xdr:to>
      <xdr:col>7</xdr:col>
      <xdr:colOff>228600</xdr:colOff>
      <xdr:row>7</xdr:row>
      <xdr:rowOff>140970</xdr:rowOff>
    </xdr:to>
    <xdr:grpSp>
      <xdr:nvGrpSpPr>
        <xdr:cNvPr id="21" name="Group 20">
          <a:extLst>
            <a:ext uri="{FF2B5EF4-FFF2-40B4-BE49-F238E27FC236}">
              <a16:creationId xmlns:a16="http://schemas.microsoft.com/office/drawing/2014/main" id="{3BD41BFC-703C-2CDB-7E8C-8068E86EADDA}"/>
            </a:ext>
          </a:extLst>
        </xdr:cNvPr>
        <xdr:cNvGrpSpPr/>
      </xdr:nvGrpSpPr>
      <xdr:grpSpPr>
        <a:xfrm>
          <a:off x="2218765" y="706344"/>
          <a:ext cx="2066364" cy="741979"/>
          <a:chOff x="2209800" y="685800"/>
          <a:chExt cx="2286000" cy="731520"/>
        </a:xfrm>
      </xdr:grpSpPr>
      <xdr:sp macro="" textlink="Calculations!I4">
        <xdr:nvSpPr>
          <xdr:cNvPr id="5" name="Rectangle: Rounded Corners 4">
            <a:extLst>
              <a:ext uri="{FF2B5EF4-FFF2-40B4-BE49-F238E27FC236}">
                <a16:creationId xmlns:a16="http://schemas.microsoft.com/office/drawing/2014/main" id="{E3B05A8C-7055-1FA6-08DD-D3167DD11B1B}"/>
              </a:ext>
            </a:extLst>
          </xdr:cNvPr>
          <xdr:cNvSpPr/>
        </xdr:nvSpPr>
        <xdr:spPr>
          <a:xfrm>
            <a:off x="2209800" y="685800"/>
            <a:ext cx="22860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74CE7AF-5065-45FC-B28D-F063D0E71014}" type="TxLink">
              <a:rPr lang="en-US" sz="1600" b="1" i="0" u="none" strike="noStrike">
                <a:solidFill>
                  <a:schemeClr val="bg1"/>
                </a:solidFill>
                <a:latin typeface="Times New Roman" panose="02020603050405020304" pitchFamily="18" charset="0"/>
                <a:cs typeface="Times New Roman" panose="02020603050405020304" pitchFamily="18" charset="0"/>
              </a:rPr>
              <a:pPr algn="ctr"/>
              <a:t>$36,784,735.01</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EBCE70EE-D975-D9A1-F203-42C8AC038D77}"/>
              </a:ext>
            </a:extLst>
          </xdr:cNvPr>
          <xdr:cNvSpPr txBox="1"/>
        </xdr:nvSpPr>
        <xdr:spPr>
          <a:xfrm>
            <a:off x="2794000" y="685800"/>
            <a:ext cx="1147942"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600" b="1">
                <a:latin typeface="Times New Roman" panose="02020603050405020304" pitchFamily="18" charset="0"/>
                <a:cs typeface="Times New Roman" panose="02020603050405020304" pitchFamily="18" charset="0"/>
              </a:rPr>
              <a:t>Total Sales</a:t>
            </a:r>
          </a:p>
        </xdr:txBody>
      </xdr:sp>
    </xdr:grpSp>
    <xdr:clientData/>
  </xdr:twoCellAnchor>
  <xdr:twoCellAnchor>
    <xdr:from>
      <xdr:col>7</xdr:col>
      <xdr:colOff>340040</xdr:colOff>
      <xdr:row>3</xdr:row>
      <xdr:rowOff>139700</xdr:rowOff>
    </xdr:from>
    <xdr:to>
      <xdr:col>11</xdr:col>
      <xdr:colOff>187640</xdr:colOff>
      <xdr:row>7</xdr:row>
      <xdr:rowOff>134620</xdr:rowOff>
    </xdr:to>
    <xdr:grpSp>
      <xdr:nvGrpSpPr>
        <xdr:cNvPr id="20" name="Group 19">
          <a:extLst>
            <a:ext uri="{FF2B5EF4-FFF2-40B4-BE49-F238E27FC236}">
              <a16:creationId xmlns:a16="http://schemas.microsoft.com/office/drawing/2014/main" id="{26184619-A020-1978-3199-BCB0D4B82C97}"/>
            </a:ext>
          </a:extLst>
        </xdr:cNvPr>
        <xdr:cNvGrpSpPr/>
      </xdr:nvGrpSpPr>
      <xdr:grpSpPr>
        <a:xfrm>
          <a:off x="4396569" y="699994"/>
          <a:ext cx="2297953" cy="741979"/>
          <a:chOff x="4610100" y="673100"/>
          <a:chExt cx="2286000" cy="731520"/>
        </a:xfrm>
      </xdr:grpSpPr>
      <xdr:sp macro="" textlink="Calculations!I5">
        <xdr:nvSpPr>
          <xdr:cNvPr id="6" name="Rectangle: Rounded Corners 5">
            <a:extLst>
              <a:ext uri="{FF2B5EF4-FFF2-40B4-BE49-F238E27FC236}">
                <a16:creationId xmlns:a16="http://schemas.microsoft.com/office/drawing/2014/main" id="{FBB6531D-E03D-00CE-5EBA-BFD4DB8BD298}"/>
              </a:ext>
            </a:extLst>
          </xdr:cNvPr>
          <xdr:cNvSpPr/>
        </xdr:nvSpPr>
        <xdr:spPr>
          <a:xfrm>
            <a:off x="4610100" y="673100"/>
            <a:ext cx="22860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1483BC-F4B0-4E92-B526-EC6E25A44DE3}" type="TxLink">
              <a:rPr lang="en-US" sz="1600" b="1" i="0" u="none" strike="noStrike">
                <a:solidFill>
                  <a:schemeClr val="bg1"/>
                </a:solidFill>
                <a:latin typeface="Times New Roman" panose="02020603050405020304" pitchFamily="18" charset="0"/>
                <a:cs typeface="Times New Roman" panose="02020603050405020304" pitchFamily="18" charset="0"/>
              </a:rPr>
              <a:pPr algn="ctr"/>
              <a:t>10.78%</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0D8E4721-23C3-2763-651D-D257644E1B71}"/>
              </a:ext>
            </a:extLst>
          </xdr:cNvPr>
          <xdr:cNvSpPr txBox="1"/>
        </xdr:nvSpPr>
        <xdr:spPr>
          <a:xfrm>
            <a:off x="4788926" y="673100"/>
            <a:ext cx="1928348"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D" sz="1600" b="1">
                <a:latin typeface="Times New Roman" panose="02020603050405020304" pitchFamily="18" charset="0"/>
                <a:cs typeface="Times New Roman" panose="02020603050405020304" pitchFamily="18" charset="0"/>
              </a:rPr>
              <a:t>Total Profit Margin</a:t>
            </a:r>
          </a:p>
        </xdr:txBody>
      </xdr:sp>
    </xdr:grpSp>
    <xdr:clientData/>
  </xdr:twoCellAnchor>
  <xdr:twoCellAnchor>
    <xdr:from>
      <xdr:col>11</xdr:col>
      <xdr:colOff>299080</xdr:colOff>
      <xdr:row>3</xdr:row>
      <xdr:rowOff>152400</xdr:rowOff>
    </xdr:from>
    <xdr:to>
      <xdr:col>15</xdr:col>
      <xdr:colOff>146680</xdr:colOff>
      <xdr:row>7</xdr:row>
      <xdr:rowOff>147320</xdr:rowOff>
    </xdr:to>
    <xdr:grpSp>
      <xdr:nvGrpSpPr>
        <xdr:cNvPr id="22" name="Group 21">
          <a:extLst>
            <a:ext uri="{FF2B5EF4-FFF2-40B4-BE49-F238E27FC236}">
              <a16:creationId xmlns:a16="http://schemas.microsoft.com/office/drawing/2014/main" id="{ACE56C42-EB00-7F97-301F-DE3DB6DE96C6}"/>
            </a:ext>
          </a:extLst>
        </xdr:cNvPr>
        <xdr:cNvGrpSpPr/>
      </xdr:nvGrpSpPr>
      <xdr:grpSpPr>
        <a:xfrm>
          <a:off x="6805962" y="712694"/>
          <a:ext cx="2297953" cy="741979"/>
          <a:chOff x="7029450" y="685800"/>
          <a:chExt cx="2286000" cy="731520"/>
        </a:xfrm>
      </xdr:grpSpPr>
      <xdr:sp macro="" textlink="Calculations!I6">
        <xdr:nvSpPr>
          <xdr:cNvPr id="7" name="Rectangle: Rounded Corners 6">
            <a:extLst>
              <a:ext uri="{FF2B5EF4-FFF2-40B4-BE49-F238E27FC236}">
                <a16:creationId xmlns:a16="http://schemas.microsoft.com/office/drawing/2014/main" id="{3D659E68-AD66-8993-1D8A-6C350ACD7D98}"/>
              </a:ext>
            </a:extLst>
          </xdr:cNvPr>
          <xdr:cNvSpPr/>
        </xdr:nvSpPr>
        <xdr:spPr>
          <a:xfrm>
            <a:off x="7029450" y="685800"/>
            <a:ext cx="22860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FD944C7-0FC5-434D-A95C-5BA29CADD877}" type="TxLink">
              <a:rPr lang="en-US" sz="1600" b="1" i="0" u="none" strike="noStrike">
                <a:solidFill>
                  <a:schemeClr val="bg1"/>
                </a:solidFill>
                <a:latin typeface="Times New Roman" panose="02020603050405020304" pitchFamily="18" charset="0"/>
                <a:cs typeface="Times New Roman" panose="02020603050405020304" pitchFamily="18" charset="0"/>
              </a:rPr>
              <a:pPr algn="ctr"/>
              <a:t>$825,934.96</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8" name="TextBox 17">
            <a:extLst>
              <a:ext uri="{FF2B5EF4-FFF2-40B4-BE49-F238E27FC236}">
                <a16:creationId xmlns:a16="http://schemas.microsoft.com/office/drawing/2014/main" id="{6244566A-18FE-DB04-D0A5-F55E4A1FBE3D}"/>
              </a:ext>
            </a:extLst>
          </xdr:cNvPr>
          <xdr:cNvSpPr txBox="1"/>
        </xdr:nvSpPr>
        <xdr:spPr>
          <a:xfrm>
            <a:off x="7074169" y="685800"/>
            <a:ext cx="2196562"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D" sz="1600" b="1">
                <a:latin typeface="Times New Roman" panose="02020603050405020304" pitchFamily="18" charset="0"/>
                <a:cs typeface="Times New Roman" panose="02020603050405020304" pitchFamily="18" charset="0"/>
              </a:rPr>
              <a:t>Revenue Lost to Fraud</a:t>
            </a:r>
          </a:p>
        </xdr:txBody>
      </xdr:sp>
    </xdr:grpSp>
    <xdr:clientData/>
  </xdr:twoCellAnchor>
  <xdr:twoCellAnchor>
    <xdr:from>
      <xdr:col>15</xdr:col>
      <xdr:colOff>258120</xdr:colOff>
      <xdr:row>3</xdr:row>
      <xdr:rowOff>133350</xdr:rowOff>
    </xdr:from>
    <xdr:to>
      <xdr:col>19</xdr:col>
      <xdr:colOff>105720</xdr:colOff>
      <xdr:row>7</xdr:row>
      <xdr:rowOff>128270</xdr:rowOff>
    </xdr:to>
    <xdr:grpSp>
      <xdr:nvGrpSpPr>
        <xdr:cNvPr id="23" name="Group 22">
          <a:extLst>
            <a:ext uri="{FF2B5EF4-FFF2-40B4-BE49-F238E27FC236}">
              <a16:creationId xmlns:a16="http://schemas.microsoft.com/office/drawing/2014/main" id="{EC0F5073-2BDB-12F5-2857-7A36AFE663EB}"/>
            </a:ext>
          </a:extLst>
        </xdr:cNvPr>
        <xdr:cNvGrpSpPr/>
      </xdr:nvGrpSpPr>
      <xdr:grpSpPr>
        <a:xfrm>
          <a:off x="9215355" y="693644"/>
          <a:ext cx="2297953" cy="741979"/>
          <a:chOff x="9402120" y="666750"/>
          <a:chExt cx="2286000" cy="731520"/>
        </a:xfrm>
      </xdr:grpSpPr>
      <xdr:sp macro="" textlink="Calculations!I7">
        <xdr:nvSpPr>
          <xdr:cNvPr id="8" name="Rectangle: Rounded Corners 7">
            <a:extLst>
              <a:ext uri="{FF2B5EF4-FFF2-40B4-BE49-F238E27FC236}">
                <a16:creationId xmlns:a16="http://schemas.microsoft.com/office/drawing/2014/main" id="{D62D390F-4299-9FC1-E19D-636D3A420CF8}"/>
              </a:ext>
            </a:extLst>
          </xdr:cNvPr>
          <xdr:cNvSpPr/>
        </xdr:nvSpPr>
        <xdr:spPr>
          <a:xfrm>
            <a:off x="9402120" y="666750"/>
            <a:ext cx="22860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38489A4-5C74-493D-90B6-4135E1EBD8AC}" type="TxLink">
              <a:rPr lang="en-US" sz="1600" b="1" i="0" u="none" strike="noStrike">
                <a:solidFill>
                  <a:schemeClr val="bg1"/>
                </a:solidFill>
                <a:latin typeface="Times New Roman" panose="02020603050405020304" pitchFamily="18" charset="0"/>
                <a:cs typeface="Times New Roman" panose="02020603050405020304" pitchFamily="18" charset="0"/>
              </a:rPr>
              <a:pPr algn="ctr"/>
              <a:t>0.57</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9" name="TextBox 18">
            <a:extLst>
              <a:ext uri="{FF2B5EF4-FFF2-40B4-BE49-F238E27FC236}">
                <a16:creationId xmlns:a16="http://schemas.microsoft.com/office/drawing/2014/main" id="{F3B76F72-A4FE-FA51-54D6-039A722D135E}"/>
              </a:ext>
            </a:extLst>
          </xdr:cNvPr>
          <xdr:cNvSpPr txBox="1"/>
        </xdr:nvSpPr>
        <xdr:spPr>
          <a:xfrm>
            <a:off x="9501277" y="666750"/>
            <a:ext cx="2087687"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D" sz="1600" b="1">
                <a:latin typeface="Times New Roman" panose="02020603050405020304" pitchFamily="18" charset="0"/>
                <a:cs typeface="Times New Roman" panose="02020603050405020304" pitchFamily="18" charset="0"/>
              </a:rPr>
              <a:t>Average Delay (Days)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215900</xdr:colOff>
      <xdr:row>0</xdr:row>
      <xdr:rowOff>130175</xdr:rowOff>
    </xdr:from>
    <xdr:to>
      <xdr:col>14</xdr:col>
      <xdr:colOff>520700</xdr:colOff>
      <xdr:row>2</xdr:row>
      <xdr:rowOff>127635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43AA533-131B-406C-9910-4BC2588E941C}"/>
            </a:ext>
          </a:extLst>
        </xdr:cNvPr>
        <xdr:cNvSpPr/>
      </xdr:nvSpPr>
      <xdr:spPr>
        <a:xfrm>
          <a:off x="7912100" y="130175"/>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Summary</a:t>
          </a:r>
        </a:p>
      </xdr:txBody>
    </xdr:sp>
    <xdr:clientData/>
  </xdr:twoCellAnchor>
  <xdr:twoCellAnchor>
    <xdr:from>
      <xdr:col>15</xdr:col>
      <xdr:colOff>222250</xdr:colOff>
      <xdr:row>0</xdr:row>
      <xdr:rowOff>133350</xdr:rowOff>
    </xdr:from>
    <xdr:to>
      <xdr:col>16</xdr:col>
      <xdr:colOff>527050</xdr:colOff>
      <xdr:row>2</xdr:row>
      <xdr:rowOff>130810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3FD86A4-3C20-4357-93B6-D1E2E934ED1A}"/>
            </a:ext>
          </a:extLst>
        </xdr:cNvPr>
        <xdr:cNvSpPr/>
      </xdr:nvSpPr>
      <xdr:spPr>
        <a:xfrm>
          <a:off x="9137650" y="13335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Logistic</a:t>
          </a:r>
        </a:p>
      </xdr:txBody>
    </xdr:sp>
    <xdr:clientData/>
  </xdr:twoCellAnchor>
  <xdr:twoCellAnchor>
    <xdr:from>
      <xdr:col>17</xdr:col>
      <xdr:colOff>228600</xdr:colOff>
      <xdr:row>0</xdr:row>
      <xdr:rowOff>127000</xdr:rowOff>
    </xdr:from>
    <xdr:to>
      <xdr:col>18</xdr:col>
      <xdr:colOff>533400</xdr:colOff>
      <xdr:row>2</xdr:row>
      <xdr:rowOff>124460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E07917FF-D618-4F97-830D-5D72204D4D14}"/>
            </a:ext>
          </a:extLst>
        </xdr:cNvPr>
        <xdr:cNvSpPr/>
      </xdr:nvSpPr>
      <xdr:spPr>
        <a:xfrm>
          <a:off x="10363200" y="12700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Fraud</a:t>
          </a:r>
        </a:p>
      </xdr:txBody>
    </xdr:sp>
    <xdr:clientData/>
  </xdr:twoCellAnchor>
  <xdr:twoCellAnchor>
    <xdr:from>
      <xdr:col>4</xdr:col>
      <xdr:colOff>445135</xdr:colOff>
      <xdr:row>3</xdr:row>
      <xdr:rowOff>168275</xdr:rowOff>
    </xdr:from>
    <xdr:to>
      <xdr:col>8</xdr:col>
      <xdr:colOff>475615</xdr:colOff>
      <xdr:row>7</xdr:row>
      <xdr:rowOff>163195</xdr:rowOff>
    </xdr:to>
    <xdr:grpSp>
      <xdr:nvGrpSpPr>
        <xdr:cNvPr id="31" name="Group 30">
          <a:extLst>
            <a:ext uri="{FF2B5EF4-FFF2-40B4-BE49-F238E27FC236}">
              <a16:creationId xmlns:a16="http://schemas.microsoft.com/office/drawing/2014/main" id="{F182D2D2-ECA7-7C2A-AF06-9702265D0D57}"/>
            </a:ext>
          </a:extLst>
        </xdr:cNvPr>
        <xdr:cNvGrpSpPr/>
      </xdr:nvGrpSpPr>
      <xdr:grpSpPr>
        <a:xfrm>
          <a:off x="2663900" y="728569"/>
          <a:ext cx="2480833" cy="741979"/>
          <a:chOff x="1943735" y="717550"/>
          <a:chExt cx="2468880" cy="731520"/>
        </a:xfrm>
      </xdr:grpSpPr>
      <xdr:sp macro="" textlink="Calculations!M4">
        <xdr:nvSpPr>
          <xdr:cNvPr id="23" name="Rectangle: Rounded Corners 22">
            <a:extLst>
              <a:ext uri="{FF2B5EF4-FFF2-40B4-BE49-F238E27FC236}">
                <a16:creationId xmlns:a16="http://schemas.microsoft.com/office/drawing/2014/main" id="{62C1D2C9-F63B-C8C3-92B8-0DB7F53AA425}"/>
              </a:ext>
            </a:extLst>
          </xdr:cNvPr>
          <xdr:cNvSpPr/>
        </xdr:nvSpPr>
        <xdr:spPr>
          <a:xfrm>
            <a:off x="1943735" y="717550"/>
            <a:ext cx="246888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D6E2C6D-26E2-4495-AE01-52F1CF7FB808}" type="TxLink">
              <a:rPr lang="en-US" sz="1600" b="1" i="0" u="none" strike="noStrike">
                <a:solidFill>
                  <a:schemeClr val="bg1"/>
                </a:solidFill>
                <a:latin typeface="Times New Roman" panose="02020603050405020304" pitchFamily="18" charset="0"/>
                <a:cs typeface="Times New Roman" panose="02020603050405020304" pitchFamily="18" charset="0"/>
              </a:rPr>
              <a:pPr algn="ctr"/>
              <a:t>2.9</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CF348819-8F95-3E84-DDCD-7BE8D7709D6A}"/>
              </a:ext>
            </a:extLst>
          </xdr:cNvPr>
          <xdr:cNvSpPr txBox="1"/>
        </xdr:nvSpPr>
        <xdr:spPr>
          <a:xfrm>
            <a:off x="2063750" y="717550"/>
            <a:ext cx="222885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1600" b="1">
                <a:latin typeface="Times New Roman" panose="02020603050405020304" pitchFamily="18" charset="0"/>
                <a:cs typeface="Times New Roman" panose="02020603050405020304" pitchFamily="18" charset="0"/>
              </a:rPr>
              <a:t>Average Scheduled Days</a:t>
            </a:r>
          </a:p>
        </xdr:txBody>
      </xdr:sp>
    </xdr:grpSp>
    <xdr:clientData/>
  </xdr:twoCellAnchor>
  <xdr:twoCellAnchor>
    <xdr:from>
      <xdr:col>14</xdr:col>
      <xdr:colOff>209550</xdr:colOff>
      <xdr:row>3</xdr:row>
      <xdr:rowOff>168275</xdr:rowOff>
    </xdr:from>
    <xdr:to>
      <xdr:col>18</xdr:col>
      <xdr:colOff>240030</xdr:colOff>
      <xdr:row>7</xdr:row>
      <xdr:rowOff>163195</xdr:rowOff>
    </xdr:to>
    <xdr:grpSp>
      <xdr:nvGrpSpPr>
        <xdr:cNvPr id="29" name="Group 28">
          <a:extLst>
            <a:ext uri="{FF2B5EF4-FFF2-40B4-BE49-F238E27FC236}">
              <a16:creationId xmlns:a16="http://schemas.microsoft.com/office/drawing/2014/main" id="{27ABCF11-2DA9-F1C8-D964-0B19E62672DD}"/>
            </a:ext>
          </a:extLst>
        </xdr:cNvPr>
        <xdr:cNvGrpSpPr/>
      </xdr:nvGrpSpPr>
      <xdr:grpSpPr>
        <a:xfrm>
          <a:off x="8554197" y="728569"/>
          <a:ext cx="2480833" cy="741979"/>
          <a:chOff x="7277100" y="793750"/>
          <a:chExt cx="2468880" cy="731520"/>
        </a:xfrm>
      </xdr:grpSpPr>
      <xdr:sp macro="" textlink="Calculations!O4">
        <xdr:nvSpPr>
          <xdr:cNvPr id="25" name="Rectangle: Rounded Corners 24">
            <a:extLst>
              <a:ext uri="{FF2B5EF4-FFF2-40B4-BE49-F238E27FC236}">
                <a16:creationId xmlns:a16="http://schemas.microsoft.com/office/drawing/2014/main" id="{49FB3C2C-431A-CE6C-AEE9-1E27247EEC7B}"/>
              </a:ext>
            </a:extLst>
          </xdr:cNvPr>
          <xdr:cNvSpPr/>
        </xdr:nvSpPr>
        <xdr:spPr>
          <a:xfrm>
            <a:off x="7277100" y="793750"/>
            <a:ext cx="246888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21B810-3E6B-4371-B1B0-4704A5963499}" type="TxLink">
              <a:rPr lang="en-US" sz="1600" b="1" i="0" u="none" strike="noStrike">
                <a:solidFill>
                  <a:schemeClr val="bg1"/>
                </a:solidFill>
                <a:latin typeface="Times New Roman" panose="02020603050405020304" pitchFamily="18" charset="0"/>
                <a:cs typeface="Times New Roman" panose="02020603050405020304" pitchFamily="18" charset="0"/>
              </a:rPr>
              <a:pPr algn="ctr"/>
              <a:t>54.83%</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27" name="TextBox 26">
            <a:extLst>
              <a:ext uri="{FF2B5EF4-FFF2-40B4-BE49-F238E27FC236}">
                <a16:creationId xmlns:a16="http://schemas.microsoft.com/office/drawing/2014/main" id="{FDA99AFD-CB08-5750-3921-4C0ECE539143}"/>
              </a:ext>
            </a:extLst>
          </xdr:cNvPr>
          <xdr:cNvSpPr txBox="1"/>
        </xdr:nvSpPr>
        <xdr:spPr>
          <a:xfrm>
            <a:off x="7482205" y="793750"/>
            <a:ext cx="205867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1600" b="1">
                <a:latin typeface="Times New Roman" panose="02020603050405020304" pitchFamily="18" charset="0"/>
                <a:cs typeface="Times New Roman" panose="02020603050405020304" pitchFamily="18" charset="0"/>
              </a:rPr>
              <a:t>Late Delivery Rate</a:t>
            </a:r>
          </a:p>
        </xdr:txBody>
      </xdr:sp>
    </xdr:grpSp>
    <xdr:clientData/>
  </xdr:twoCellAnchor>
  <xdr:twoCellAnchor>
    <xdr:from>
      <xdr:col>9</xdr:col>
      <xdr:colOff>327343</xdr:colOff>
      <xdr:row>3</xdr:row>
      <xdr:rowOff>168275</xdr:rowOff>
    </xdr:from>
    <xdr:to>
      <xdr:col>13</xdr:col>
      <xdr:colOff>357823</xdr:colOff>
      <xdr:row>7</xdr:row>
      <xdr:rowOff>163195</xdr:rowOff>
    </xdr:to>
    <xdr:grpSp>
      <xdr:nvGrpSpPr>
        <xdr:cNvPr id="30" name="Group 29">
          <a:extLst>
            <a:ext uri="{FF2B5EF4-FFF2-40B4-BE49-F238E27FC236}">
              <a16:creationId xmlns:a16="http://schemas.microsoft.com/office/drawing/2014/main" id="{86B3DB06-77EF-4132-735C-3BE559864F7F}"/>
            </a:ext>
          </a:extLst>
        </xdr:cNvPr>
        <xdr:cNvGrpSpPr/>
      </xdr:nvGrpSpPr>
      <xdr:grpSpPr>
        <a:xfrm>
          <a:off x="5609049" y="728569"/>
          <a:ext cx="2480833" cy="741979"/>
          <a:chOff x="4730750" y="768350"/>
          <a:chExt cx="2468880" cy="731520"/>
        </a:xfrm>
      </xdr:grpSpPr>
      <xdr:sp macro="" textlink="Calculations!N4">
        <xdr:nvSpPr>
          <xdr:cNvPr id="26" name="Rectangle: Rounded Corners 25">
            <a:extLst>
              <a:ext uri="{FF2B5EF4-FFF2-40B4-BE49-F238E27FC236}">
                <a16:creationId xmlns:a16="http://schemas.microsoft.com/office/drawing/2014/main" id="{08E8AAA8-AEA0-1723-D828-BDF4F65989C4}"/>
              </a:ext>
            </a:extLst>
          </xdr:cNvPr>
          <xdr:cNvSpPr/>
        </xdr:nvSpPr>
        <xdr:spPr>
          <a:xfrm>
            <a:off x="4730750" y="768350"/>
            <a:ext cx="246888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1E8037-1EAD-47F1-81E7-F30D4205047A}" type="TxLink">
              <a:rPr lang="en-US" sz="1600" b="1" i="0" u="none" strike="noStrike">
                <a:solidFill>
                  <a:schemeClr val="bg1"/>
                </a:solidFill>
                <a:latin typeface="Times New Roman" panose="02020603050405020304" pitchFamily="18" charset="0"/>
                <a:cs typeface="Times New Roman" panose="02020603050405020304" pitchFamily="18" charset="0"/>
              </a:rPr>
              <a:pPr algn="ctr"/>
              <a:t>3.5</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28" name="TextBox 27">
            <a:extLst>
              <a:ext uri="{FF2B5EF4-FFF2-40B4-BE49-F238E27FC236}">
                <a16:creationId xmlns:a16="http://schemas.microsoft.com/office/drawing/2014/main" id="{8121E8C5-531D-7017-8A9F-BC6895FE1B36}"/>
              </a:ext>
            </a:extLst>
          </xdr:cNvPr>
          <xdr:cNvSpPr txBox="1"/>
        </xdr:nvSpPr>
        <xdr:spPr>
          <a:xfrm>
            <a:off x="4935855" y="768350"/>
            <a:ext cx="205867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1600" b="1">
                <a:latin typeface="Times New Roman" panose="02020603050405020304" pitchFamily="18" charset="0"/>
                <a:cs typeface="Times New Roman" panose="02020603050405020304" pitchFamily="18" charset="0"/>
              </a:rPr>
              <a:t>Average Real Days</a:t>
            </a:r>
          </a:p>
        </xdr:txBody>
      </xdr:sp>
    </xdr:grpSp>
    <xdr:clientData/>
  </xdr:twoCellAnchor>
  <xdr:twoCellAnchor>
    <xdr:from>
      <xdr:col>4</xdr:col>
      <xdr:colOff>82550</xdr:colOff>
      <xdr:row>8</xdr:row>
      <xdr:rowOff>152400</xdr:rowOff>
    </xdr:from>
    <xdr:to>
      <xdr:col>11</xdr:col>
      <xdr:colOff>387350</xdr:colOff>
      <xdr:row>23</xdr:row>
      <xdr:rowOff>133350</xdr:rowOff>
    </xdr:to>
    <xdr:graphicFrame macro="">
      <xdr:nvGraphicFramePr>
        <xdr:cNvPr id="32" name="Chart 31">
          <a:extLst>
            <a:ext uri="{FF2B5EF4-FFF2-40B4-BE49-F238E27FC236}">
              <a16:creationId xmlns:a16="http://schemas.microsoft.com/office/drawing/2014/main" id="{470D57F7-48D0-42BA-A47C-EA6F0382A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527050</xdr:colOff>
      <xdr:row>8</xdr:row>
      <xdr:rowOff>152400</xdr:rowOff>
    </xdr:from>
    <xdr:to>
      <xdr:col>19</xdr:col>
      <xdr:colOff>222250</xdr:colOff>
      <xdr:row>24</xdr:row>
      <xdr:rowOff>12700</xdr:rowOff>
    </xdr:to>
    <xdr:graphicFrame macro="">
      <xdr:nvGraphicFramePr>
        <xdr:cNvPr id="33" name="Chart 32">
          <a:extLst>
            <a:ext uri="{FF2B5EF4-FFF2-40B4-BE49-F238E27FC236}">
              <a16:creationId xmlns:a16="http://schemas.microsoft.com/office/drawing/2014/main" id="{0E0BBC59-9CF3-455E-967C-802BDFC32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133350</xdr:colOff>
      <xdr:row>0</xdr:row>
      <xdr:rowOff>165100</xdr:rowOff>
    </xdr:from>
    <xdr:to>
      <xdr:col>3</xdr:col>
      <xdr:colOff>316230</xdr:colOff>
      <xdr:row>7</xdr:row>
      <xdr:rowOff>133350</xdr:rowOff>
    </xdr:to>
    <mc:AlternateContent xmlns:mc="http://schemas.openxmlformats.org/markup-compatibility/2006" xmlns:a14="http://schemas.microsoft.com/office/drawing/2010/main">
      <mc:Choice Requires="a14">
        <xdr:graphicFrame macro="">
          <xdr:nvGraphicFramePr>
            <xdr:cNvPr id="34" name="Late_delivery_risk">
              <a:extLst>
                <a:ext uri="{FF2B5EF4-FFF2-40B4-BE49-F238E27FC236}">
                  <a16:creationId xmlns:a16="http://schemas.microsoft.com/office/drawing/2014/main" id="{1F63F14B-FAE6-3850-136C-B13941949F06}"/>
                </a:ext>
              </a:extLst>
            </xdr:cNvPr>
            <xdr:cNvGraphicFramePr/>
          </xdr:nvGraphicFramePr>
          <xdr:xfrm>
            <a:off x="0" y="0"/>
            <a:ext cx="0" cy="0"/>
          </xdr:xfrm>
          <a:graphic>
            <a:graphicData uri="http://schemas.microsoft.com/office/drawing/2010/slicer">
              <sle:slicer xmlns:sle="http://schemas.microsoft.com/office/drawing/2010/slicer" name="Late_delivery_risk"/>
            </a:graphicData>
          </a:graphic>
        </xdr:graphicFrame>
      </mc:Choice>
      <mc:Fallback xmlns="">
        <xdr:sp macro="" textlink="">
          <xdr:nvSpPr>
            <xdr:cNvPr id="0" name=""/>
            <xdr:cNvSpPr>
              <a:spLocks noTextEdit="1"/>
            </xdr:cNvSpPr>
          </xdr:nvSpPr>
          <xdr:spPr>
            <a:xfrm>
              <a:off x="133350" y="165100"/>
              <a:ext cx="2011680" cy="1257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8</xdr:row>
      <xdr:rowOff>57150</xdr:rowOff>
    </xdr:from>
    <xdr:to>
      <xdr:col>3</xdr:col>
      <xdr:colOff>316230</xdr:colOff>
      <xdr:row>20</xdr:row>
      <xdr:rowOff>114300</xdr:rowOff>
    </xdr:to>
    <mc:AlternateContent xmlns:mc="http://schemas.openxmlformats.org/markup-compatibility/2006" xmlns:a14="http://schemas.microsoft.com/office/drawing/2010/main">
      <mc:Choice Requires="a14">
        <xdr:graphicFrame macro="">
          <xdr:nvGraphicFramePr>
            <xdr:cNvPr id="35" name="Shipping Mode">
              <a:extLst>
                <a:ext uri="{FF2B5EF4-FFF2-40B4-BE49-F238E27FC236}">
                  <a16:creationId xmlns:a16="http://schemas.microsoft.com/office/drawing/2014/main" id="{863D8696-25A6-419A-03C1-987C364BD2A0}"/>
                </a:ext>
              </a:extLst>
            </xdr:cNvPr>
            <xdr:cNvGraphicFramePr/>
          </xdr:nvGraphicFramePr>
          <xdr:xfrm>
            <a:off x="0" y="0"/>
            <a:ext cx="0" cy="0"/>
          </xdr:xfrm>
          <a:graphic>
            <a:graphicData uri="http://schemas.microsoft.com/office/drawing/2010/slicer">
              <sle:slicer xmlns:sle="http://schemas.microsoft.com/office/drawing/2010/slicer" name="Shipping Mode"/>
            </a:graphicData>
          </a:graphic>
        </xdr:graphicFrame>
      </mc:Choice>
      <mc:Fallback xmlns="">
        <xdr:sp macro="" textlink="">
          <xdr:nvSpPr>
            <xdr:cNvPr id="0" name=""/>
            <xdr:cNvSpPr>
              <a:spLocks noTextEdit="1"/>
            </xdr:cNvSpPr>
          </xdr:nvSpPr>
          <xdr:spPr>
            <a:xfrm>
              <a:off x="133350" y="1530350"/>
              <a:ext cx="2011680" cy="22669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215900</xdr:colOff>
      <xdr:row>0</xdr:row>
      <xdr:rowOff>130175</xdr:rowOff>
    </xdr:from>
    <xdr:to>
      <xdr:col>14</xdr:col>
      <xdr:colOff>520700</xdr:colOff>
      <xdr:row>2</xdr:row>
      <xdr:rowOff>127635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D97F1A5-D98A-4DF4-A48A-E4AC9980D687}"/>
            </a:ext>
          </a:extLst>
        </xdr:cNvPr>
        <xdr:cNvSpPr/>
      </xdr:nvSpPr>
      <xdr:spPr>
        <a:xfrm>
          <a:off x="7912100" y="130175"/>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Summary</a:t>
          </a:r>
        </a:p>
      </xdr:txBody>
    </xdr:sp>
    <xdr:clientData/>
  </xdr:twoCellAnchor>
  <xdr:twoCellAnchor>
    <xdr:from>
      <xdr:col>15</xdr:col>
      <xdr:colOff>222250</xdr:colOff>
      <xdr:row>0</xdr:row>
      <xdr:rowOff>133350</xdr:rowOff>
    </xdr:from>
    <xdr:to>
      <xdr:col>16</xdr:col>
      <xdr:colOff>527050</xdr:colOff>
      <xdr:row>2</xdr:row>
      <xdr:rowOff>130810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F4C50E7-AEAE-4A95-96E6-4F0E33D3D830}"/>
            </a:ext>
          </a:extLst>
        </xdr:cNvPr>
        <xdr:cNvSpPr/>
      </xdr:nvSpPr>
      <xdr:spPr>
        <a:xfrm>
          <a:off x="9137650" y="13335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Logistic</a:t>
          </a:r>
        </a:p>
      </xdr:txBody>
    </xdr:sp>
    <xdr:clientData/>
  </xdr:twoCellAnchor>
  <xdr:twoCellAnchor>
    <xdr:from>
      <xdr:col>17</xdr:col>
      <xdr:colOff>228600</xdr:colOff>
      <xdr:row>0</xdr:row>
      <xdr:rowOff>127000</xdr:rowOff>
    </xdr:from>
    <xdr:to>
      <xdr:col>18</xdr:col>
      <xdr:colOff>533400</xdr:colOff>
      <xdr:row>2</xdr:row>
      <xdr:rowOff>124460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986124CB-0949-497E-B254-E5E01E61BBE8}"/>
            </a:ext>
          </a:extLst>
        </xdr:cNvPr>
        <xdr:cNvSpPr/>
      </xdr:nvSpPr>
      <xdr:spPr>
        <a:xfrm>
          <a:off x="10363200" y="127000"/>
          <a:ext cx="914400" cy="36576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latin typeface="Times New Roman" panose="02020603050405020304" pitchFamily="18" charset="0"/>
              <a:cs typeface="Times New Roman" panose="02020603050405020304" pitchFamily="18" charset="0"/>
            </a:rPr>
            <a:t>Fraud</a:t>
          </a:r>
        </a:p>
      </xdr:txBody>
    </xdr:sp>
    <xdr:clientData/>
  </xdr:twoCellAnchor>
  <xdr:twoCellAnchor>
    <xdr:from>
      <xdr:col>4</xdr:col>
      <xdr:colOff>171450</xdr:colOff>
      <xdr:row>4</xdr:row>
      <xdr:rowOff>6350</xdr:rowOff>
    </xdr:from>
    <xdr:to>
      <xdr:col>9</xdr:col>
      <xdr:colOff>140970</xdr:colOff>
      <xdr:row>8</xdr:row>
      <xdr:rowOff>1270</xdr:rowOff>
    </xdr:to>
    <xdr:grpSp>
      <xdr:nvGrpSpPr>
        <xdr:cNvPr id="11" name="Group 10">
          <a:extLst>
            <a:ext uri="{FF2B5EF4-FFF2-40B4-BE49-F238E27FC236}">
              <a16:creationId xmlns:a16="http://schemas.microsoft.com/office/drawing/2014/main" id="{60B92867-E57C-BD14-15E7-8D0A5422F1B2}"/>
            </a:ext>
          </a:extLst>
        </xdr:cNvPr>
        <xdr:cNvGrpSpPr/>
      </xdr:nvGrpSpPr>
      <xdr:grpSpPr>
        <a:xfrm>
          <a:off x="2390215" y="753409"/>
          <a:ext cx="3032461" cy="741979"/>
          <a:chOff x="2209800" y="736600"/>
          <a:chExt cx="2743200" cy="731520"/>
        </a:xfrm>
      </xdr:grpSpPr>
      <xdr:sp macro="" textlink="Calculations!AA4">
        <xdr:nvSpPr>
          <xdr:cNvPr id="6" name="Rectangle: Rounded Corners 5">
            <a:extLst>
              <a:ext uri="{FF2B5EF4-FFF2-40B4-BE49-F238E27FC236}">
                <a16:creationId xmlns:a16="http://schemas.microsoft.com/office/drawing/2014/main" id="{19E50336-274F-8209-4766-EB479A621C0F}"/>
              </a:ext>
            </a:extLst>
          </xdr:cNvPr>
          <xdr:cNvSpPr/>
        </xdr:nvSpPr>
        <xdr:spPr>
          <a:xfrm>
            <a:off x="2209800" y="736600"/>
            <a:ext cx="274320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49305A3-CBC8-4A2E-943D-070ADFEACD90}" type="TxLink">
              <a:rPr lang="en-US" sz="1600" b="1" i="0" u="none" strike="noStrike">
                <a:solidFill>
                  <a:schemeClr val="bg1"/>
                </a:solidFill>
                <a:latin typeface="Times New Roman" panose="02020603050405020304" pitchFamily="18" charset="0"/>
                <a:cs typeface="Times New Roman" panose="02020603050405020304" pitchFamily="18" charset="0"/>
              </a:rPr>
              <a:pPr algn="ctr"/>
              <a:t>4062</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708BE48B-BBC8-5683-89F0-460C3009D62A}"/>
              </a:ext>
            </a:extLst>
          </xdr:cNvPr>
          <xdr:cNvSpPr txBox="1"/>
        </xdr:nvSpPr>
        <xdr:spPr>
          <a:xfrm>
            <a:off x="2343150" y="736600"/>
            <a:ext cx="247650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1600" b="1">
                <a:solidFill>
                  <a:schemeClr val="tx1"/>
                </a:solidFill>
                <a:latin typeface="Times New Roman" panose="02020603050405020304" pitchFamily="18" charset="0"/>
                <a:cs typeface="Times New Roman" panose="02020603050405020304" pitchFamily="18" charset="0"/>
              </a:rPr>
              <a:t>Total Suspected Fraud Cases</a:t>
            </a:r>
          </a:p>
        </xdr:txBody>
      </xdr:sp>
    </xdr:grpSp>
    <xdr:clientData/>
  </xdr:twoCellAnchor>
  <xdr:twoCellAnchor>
    <xdr:from>
      <xdr:col>9</xdr:col>
      <xdr:colOff>520700</xdr:colOff>
      <xdr:row>4</xdr:row>
      <xdr:rowOff>6350</xdr:rowOff>
    </xdr:from>
    <xdr:to>
      <xdr:col>14</xdr:col>
      <xdr:colOff>490220</xdr:colOff>
      <xdr:row>8</xdr:row>
      <xdr:rowOff>1270</xdr:rowOff>
    </xdr:to>
    <xdr:grpSp>
      <xdr:nvGrpSpPr>
        <xdr:cNvPr id="8" name="Group 7">
          <a:extLst>
            <a:ext uri="{FF2B5EF4-FFF2-40B4-BE49-F238E27FC236}">
              <a16:creationId xmlns:a16="http://schemas.microsoft.com/office/drawing/2014/main" id="{C7E7949E-4119-4E18-8BD8-B9A41EB159D8}"/>
            </a:ext>
          </a:extLst>
        </xdr:cNvPr>
        <xdr:cNvGrpSpPr/>
      </xdr:nvGrpSpPr>
      <xdr:grpSpPr>
        <a:xfrm>
          <a:off x="5802406" y="753409"/>
          <a:ext cx="3032461" cy="741979"/>
          <a:chOff x="1943735" y="717550"/>
          <a:chExt cx="2468880" cy="731520"/>
        </a:xfrm>
      </xdr:grpSpPr>
      <xdr:sp macro="" textlink="Calculations!AB4">
        <xdr:nvSpPr>
          <xdr:cNvPr id="9" name="Rectangle: Rounded Corners 8">
            <a:extLst>
              <a:ext uri="{FF2B5EF4-FFF2-40B4-BE49-F238E27FC236}">
                <a16:creationId xmlns:a16="http://schemas.microsoft.com/office/drawing/2014/main" id="{312279BC-5745-89B0-061F-1854B96B7813}"/>
              </a:ext>
            </a:extLst>
          </xdr:cNvPr>
          <xdr:cNvSpPr/>
        </xdr:nvSpPr>
        <xdr:spPr>
          <a:xfrm>
            <a:off x="1943735" y="717550"/>
            <a:ext cx="2468880" cy="73152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34C9281-EA10-45DF-AE6D-10D53BD35FF5}" type="TxLink">
              <a:rPr lang="en-US" sz="1600" b="1" i="0" u="none" strike="noStrike">
                <a:solidFill>
                  <a:schemeClr val="bg1"/>
                </a:solidFill>
                <a:latin typeface="Times New Roman" panose="02020603050405020304" pitchFamily="18" charset="0"/>
                <a:cs typeface="Times New Roman" panose="02020603050405020304" pitchFamily="18" charset="0"/>
              </a:rPr>
              <a:pPr algn="ctr"/>
              <a:t>$825,934.96</a:t>
            </a:fld>
            <a:endParaRPr lang="en-ID" sz="1600" b="1">
              <a:solidFill>
                <a:schemeClr val="bg1"/>
              </a:solidFill>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A26AF215-7019-212B-BB35-9916EBE910EF}"/>
              </a:ext>
            </a:extLst>
          </xdr:cNvPr>
          <xdr:cNvSpPr txBox="1"/>
        </xdr:nvSpPr>
        <xdr:spPr>
          <a:xfrm>
            <a:off x="2063750" y="717550"/>
            <a:ext cx="222885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D" sz="1600" b="1">
                <a:solidFill>
                  <a:schemeClr val="tx1"/>
                </a:solidFill>
                <a:latin typeface="Times New Roman" panose="02020603050405020304" pitchFamily="18" charset="0"/>
                <a:cs typeface="Times New Roman" panose="02020603050405020304" pitchFamily="18" charset="0"/>
              </a:rPr>
              <a:t>Total Fraud Financial Impact</a:t>
            </a:r>
          </a:p>
        </xdr:txBody>
      </xdr:sp>
    </xdr:grpSp>
    <xdr:clientData/>
  </xdr:twoCellAnchor>
  <xdr:twoCellAnchor>
    <xdr:from>
      <xdr:col>4</xdr:col>
      <xdr:colOff>127000</xdr:colOff>
      <xdr:row>9</xdr:row>
      <xdr:rowOff>63500</xdr:rowOff>
    </xdr:from>
    <xdr:to>
      <xdr:col>11</xdr:col>
      <xdr:colOff>431800</xdr:colOff>
      <xdr:row>24</xdr:row>
      <xdr:rowOff>44450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22B4B399-13AE-4AB0-B55F-72926A5005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36800" y="1720850"/>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590550</xdr:colOff>
      <xdr:row>9</xdr:row>
      <xdr:rowOff>63500</xdr:rowOff>
    </xdr:from>
    <xdr:to>
      <xdr:col>19</xdr:col>
      <xdr:colOff>285750</xdr:colOff>
      <xdr:row>24</xdr:row>
      <xdr:rowOff>44450</xdr:rowOff>
    </xdr:to>
    <xdr:graphicFrame macro="">
      <xdr:nvGraphicFramePr>
        <xdr:cNvPr id="13" name="Chart 12">
          <a:extLst>
            <a:ext uri="{FF2B5EF4-FFF2-40B4-BE49-F238E27FC236}">
              <a16:creationId xmlns:a16="http://schemas.microsoft.com/office/drawing/2014/main" id="{E0F7D150-08C3-41EF-A775-44FA8D90C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127000</xdr:colOff>
      <xdr:row>0</xdr:row>
      <xdr:rowOff>107950</xdr:rowOff>
    </xdr:from>
    <xdr:to>
      <xdr:col>3</xdr:col>
      <xdr:colOff>330200</xdr:colOff>
      <xdr:row>8</xdr:row>
      <xdr:rowOff>133350</xdr:rowOff>
    </xdr:to>
    <mc:AlternateContent xmlns:mc="http://schemas.openxmlformats.org/markup-compatibility/2006" xmlns:a14="http://schemas.microsoft.com/office/drawing/2010/main">
      <mc:Choice Requires="a14">
        <xdr:graphicFrame macro="">
          <xdr:nvGraphicFramePr>
            <xdr:cNvPr id="14" name="Type">
              <a:extLst>
                <a:ext uri="{FF2B5EF4-FFF2-40B4-BE49-F238E27FC236}">
                  <a16:creationId xmlns:a16="http://schemas.microsoft.com/office/drawing/2014/main" id="{EC0B4EB6-6F02-6831-3D09-26DCFAC9921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7000" y="107950"/>
              <a:ext cx="2032000" cy="1498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9</xdr:row>
      <xdr:rowOff>57150</xdr:rowOff>
    </xdr:from>
    <xdr:to>
      <xdr:col>3</xdr:col>
      <xdr:colOff>330200</xdr:colOff>
      <xdr:row>23</xdr:row>
      <xdr:rowOff>158750</xdr:rowOff>
    </xdr:to>
    <mc:AlternateContent xmlns:mc="http://schemas.openxmlformats.org/markup-compatibility/2006" xmlns:a14="http://schemas.microsoft.com/office/drawing/2010/main">
      <mc:Choice Requires="a14">
        <xdr:graphicFrame macro="">
          <xdr:nvGraphicFramePr>
            <xdr:cNvPr id="16" name="Category Name">
              <a:extLst>
                <a:ext uri="{FF2B5EF4-FFF2-40B4-BE49-F238E27FC236}">
                  <a16:creationId xmlns:a16="http://schemas.microsoft.com/office/drawing/2014/main" id="{BEF3D974-6AEE-5955-9200-8E5BB7B680F9}"/>
                </a:ext>
              </a:extLst>
            </xdr:cNvPr>
            <xdr:cNvGraphicFramePr/>
          </xdr:nvGraphicFramePr>
          <xdr:xfrm>
            <a:off x="0" y="0"/>
            <a:ext cx="0" cy="0"/>
          </xdr:xfrm>
          <a:graphic>
            <a:graphicData uri="http://schemas.microsoft.com/office/drawing/2010/slicer">
              <sle:slicer xmlns:sle="http://schemas.microsoft.com/office/drawing/2010/slicer" name="Category Name"/>
            </a:graphicData>
          </a:graphic>
        </xdr:graphicFrame>
      </mc:Choice>
      <mc:Fallback xmlns="">
        <xdr:sp macro="" textlink="">
          <xdr:nvSpPr>
            <xdr:cNvPr id="0" name=""/>
            <xdr:cNvSpPr>
              <a:spLocks noTextEdit="1"/>
            </xdr:cNvSpPr>
          </xdr:nvSpPr>
          <xdr:spPr>
            <a:xfrm>
              <a:off x="139700" y="1714500"/>
              <a:ext cx="2019300" cy="26797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4.910203009262" backgroundQuery="1" createdVersion="8" refreshedVersion="8" minRefreshableVersion="3" recordCount="0" supportSubquery="1" supportAdvancedDrill="1" xr:uid="{8F9ABC51-ED45-4CAA-AC49-7EEAD5D979E7}">
  <cacheSource type="external" connectionId="6"/>
  <cacheFields count="5">
    <cacheField name="[Measures].[Average of Days for shipment (scheduled)]" caption="Average of Days for shipment (scheduled)" numFmtId="0" hierarchy="93" level="32767"/>
    <cacheField name="[Measures].[Average of Days for shipping (real)]" caption="Average of Days for shipping (real)" numFmtId="0" hierarchy="95" level="32767"/>
    <cacheField name="[Measures].[Late Delivery Rate]" caption="Late Delivery Rate" numFmtId="0" hierarchy="101" level="32767"/>
    <cacheField name="[Fact_Orders].[Shipping Mode].[Shipping Mode]" caption="Shipping Mode" numFmtId="0" hierarchy="32" level="1">
      <sharedItems containsSemiMixedTypes="0" containsNonDate="0" containsString="0"/>
    </cacheField>
    <cacheField name="[Fact_Orders].[Late_delivery_risk].[Late_delivery_risk]" caption="Late_delivery_risk" numFmtId="0" hierarchy="21"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2" memberValueDatatype="20" unbalanced="0">
      <fieldsUsage count="2">
        <fieldUsage x="-1"/>
        <fieldUsage x="4"/>
      </fieldsUsage>
    </cacheHierarchy>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0"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2" memberValueDatatype="130" unbalanced="0">
      <fieldsUsage count="2">
        <fieldUsage x="-1"/>
        <fieldUsage x="3"/>
      </fieldsUsage>
    </cacheHierarchy>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oneField="1">
      <fieldsUsage count="1">
        <fieldUsage x="1"/>
      </fieldsUsage>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oneField="1">
      <fieldsUsage count="1">
        <fieldUsage x="2"/>
      </fieldsUsage>
    </cacheHierarchy>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4.910214930555" backgroundQuery="1" createdVersion="8" refreshedVersion="8" minRefreshableVersion="3" recordCount="0" supportSubquery="1" supportAdvancedDrill="1" xr:uid="{6BEFC28F-4A54-4EC4-9AB7-504C0635368F}">
  <cacheSource type="external" connectionId="6"/>
  <cacheFields count="3">
    <cacheField name="[Fact_Orders].[Shipping Mode].[Shipping Mode]" caption="Shipping Mode" numFmtId="0" hierarchy="32" level="1">
      <sharedItems count="4">
        <s v="First Class"/>
        <s v="Same Day"/>
        <s v="Second Class"/>
        <s v="Standard Class"/>
      </sharedItems>
    </cacheField>
    <cacheField name="[Measures].[Average Delay]" caption="Average Delay" numFmtId="0" hierarchy="99" level="32767"/>
    <cacheField name="[Fact_Orders].[Late_delivery_risk].[Late_delivery_risk]" caption="Late_delivery_risk" numFmtId="0" hierarchy="21"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2" memberValueDatatype="20" unbalanced="0">
      <fieldsUsage count="2">
        <fieldUsage x="-1"/>
        <fieldUsage x="2"/>
      </fieldsUsage>
    </cacheHierarchy>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0"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2" memberValueDatatype="130" unbalanced="0">
      <fieldsUsage count="2">
        <fieldUsage x="-1"/>
        <fieldUsage x="0"/>
      </fieldsUsage>
    </cacheHierarchy>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oneField="1">
      <fieldsUsage count="1">
        <fieldUsage x="1"/>
      </fieldsUsage>
    </cacheHierarchy>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4.910221990744" backgroundQuery="1" createdVersion="8" refreshedVersion="8" minRefreshableVersion="3" recordCount="0" supportSubquery="1" supportAdvancedDrill="1" xr:uid="{CCB1FF9C-A82C-4642-896C-E056B903964C}">
  <cacheSource type="external" connectionId="6"/>
  <cacheFields count="5">
    <cacheField name="[Dim_Products].[Category Name].[Category Name]" caption="Category Name" numFmtId="0" hierarchy="12" level="1">
      <sharedItems count="50">
        <s v="Accessories"/>
        <s v="As Seen on  TV!"/>
        <s v="Baby"/>
        <s v="Baseball &amp; Softball"/>
        <s v="Basketball"/>
        <s v="Books"/>
        <s v="Boxing &amp; MMA"/>
        <s v="Cameras"/>
        <s v="Camping &amp; Hiking"/>
        <s v="Cardio Equipment"/>
        <s v="CDs"/>
        <s v="Children's Clothing"/>
        <s v="Cleats"/>
        <s v="Computers"/>
        <s v="Consumer Electronics"/>
        <s v="Crafts"/>
        <s v="DVDs"/>
        <s v="Electronics"/>
        <s v="Fishing"/>
        <s v="Fitness Accessories"/>
        <s v="Garden"/>
        <s v="Girls' Apparel"/>
        <s v="Golf Apparel"/>
        <s v="Golf Bags &amp; Carts"/>
        <s v="Golf Balls"/>
        <s v="Golf Gloves"/>
        <s v="Golf Shoes"/>
        <s v="Health and Beauty"/>
        <s v="Hockey"/>
        <s v="Hunting &amp; Shooting"/>
        <s v="Indoor/Outdoor Games"/>
        <s v="Kids' Golf Clubs"/>
        <s v="Lacrosse"/>
        <s v="Men's Clothing"/>
        <s v="Men's Footwear"/>
        <s v="Men's Golf Clubs"/>
        <s v="Music"/>
        <s v="Pet Supplies"/>
        <s v="Shop By Sport"/>
        <s v="Soccer"/>
        <s v="Sporting Goods"/>
        <s v="Strength Training"/>
        <s v="Tennis &amp; Racquet"/>
        <s v="Toys"/>
        <s v="Trade-In"/>
        <s v="Video Games"/>
        <s v="Water Sports"/>
        <s v="Women's Apparel"/>
        <s v="Women's Clothing"/>
        <s v="Women's Golf Clubs"/>
      </sharedItems>
    </cacheField>
    <cacheField name="[Fact_Orders].[Delivery Status].[Delivery Status]" caption="Delivery Status" numFmtId="0" hierarchy="20" level="1">
      <sharedItems count="4">
        <s v="Advance shipping"/>
        <s v="Late delivery"/>
        <s v="Shipping canceled"/>
        <s v="Shipping on time"/>
      </sharedItems>
    </cacheField>
    <cacheField name="[Measures].[Count of Order Id]" caption="Count of Order Id" numFmtId="0" hierarchy="97" level="32767"/>
    <cacheField name="[Fact_Orders].[Shipping Mode].[Shipping Mode]" caption="Shipping Mode" numFmtId="0" hierarchy="32" level="1">
      <sharedItems containsSemiMixedTypes="0" containsNonDate="0" containsString="0"/>
    </cacheField>
    <cacheField name="[Fact_Orders].[Late_delivery_risk].[Late_delivery_risk]" caption="Late_delivery_risk" numFmtId="0" hierarchy="21"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2" memberValueDatatype="130" unbalanced="0">
      <fieldsUsage count="2">
        <fieldUsage x="-1"/>
        <fieldUsage x="0"/>
      </fieldsUsage>
    </cacheHierarchy>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2" memberValueDatatype="130" unbalanced="0">
      <fieldsUsage count="2">
        <fieldUsage x="-1"/>
        <fieldUsage x="1"/>
      </fieldsUsage>
    </cacheHierarchy>
    <cacheHierarchy uniqueName="[Fact_Orders].[Late_delivery_risk]" caption="Late_delivery_risk" attribute="1" defaultMemberUniqueName="[Fact_Orders].[Late_delivery_risk].[All]" allUniqueName="[Fact_Orders].[Late_delivery_risk].[All]" dimensionUniqueName="[Fact_Orders]" displayFolder="" count="2" memberValueDatatype="20" unbalanced="0">
      <fieldsUsage count="2">
        <fieldUsage x="-1"/>
        <fieldUsage x="4"/>
      </fieldsUsage>
    </cacheHierarchy>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0"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2" memberValueDatatype="130" unbalanced="0">
      <fieldsUsage count="2">
        <fieldUsage x="-1"/>
        <fieldUsage x="3"/>
      </fieldsUsage>
    </cacheHierarchy>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oneField="1">
      <fieldsUsage count="1">
        <fieldUsage x="2"/>
      </fieldsUsage>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15468865744" backgroundQuery="1" createdVersion="8" refreshedVersion="8" minRefreshableVersion="3" recordCount="0" supportSubquery="1" supportAdvancedDrill="1" xr:uid="{A9BF98E8-3778-4BC4-88CC-0CE186F0A654}">
  <cacheSource type="external" connectionId="6"/>
  <cacheFields count="2">
    <cacheField name="[Fact_Orders].[Type].[Type]" caption="Type" numFmtId="0" hierarchy="17" level="1">
      <sharedItems count="1">
        <s v="TRANSFER"/>
      </sharedItems>
    </cacheField>
    <cacheField name="[Measures].[Total Suspected Fraud Cases]" caption="Total Suspected Fraud Cases" numFmtId="0" hierarchy="102" level="32767"/>
  </cacheFields>
  <cacheHierarchies count="109">
    <cacheHierarchy uniqueName="[Dim_Customers].[Customer City]" caption="Customer City" attribute="1" defaultMemberUniqueName="[Dim_Customers].[Customer City].[All]" allUniqueName="[Dim_Customers].[Customer City].[All]" dimensionUniqueName="[Dim_Customers]" displayFolder="" count="2"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2" memberValueDatatype="130" unbalanced="0"/>
    <cacheHierarchy uniqueName="[Dim_Customers].[Customer Fname]" caption="Customer Fname" attribute="1" defaultMemberUniqueName="[Dim_Customers].[Customer Fname].[All]" allUniqueName="[Dim_Customers].[Customer Fname].[All]" dimensionUniqueName="[Dim_Customers]" displayFolder="" count="2" memberValueDatatype="130" unbalanced="0"/>
    <cacheHierarchy uniqueName="[Dim_Customers].[Customer Id]" caption="Customer Id" attribute="1" defaultMemberUniqueName="[Dim_Customers].[Customer Id].[All]" allUniqueName="[Dim_Customers].[Customer Id].[All]" dimensionUniqueName="[Dim_Customers]" displayFolder="" count="2" memberValueDatatype="20" unbalanced="0"/>
    <cacheHierarchy uniqueName="[Dim_Customers].[Customer Lname]" caption="Customer Lname" attribute="1" defaultMemberUniqueName="[Dim_Customers].[Customer Lname].[All]" allUniqueName="[Dim_Customers].[Customer Lname].[All]" dimensionUniqueName="[Dim_Customers]" displayFolder="" count="2"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cacheHierarchy uniqueName="[Dim_Geography].[Latitude]" caption="Latitude" attribute="1" defaultMemberUniqueName="[Dim_Geography].[Latitude].[All]" allUniqueName="[Dim_Geography].[Latitude].[All]" dimensionUniqueName="[Dim_Geography]" displayFolder="" count="2" memberValueDatatype="5" unbalanced="0"/>
    <cacheHierarchy uniqueName="[Dim_Geography].[Longitude]" caption="Longitude" attribute="1" defaultMemberUniqueName="[Dim_Geography].[Longitude].[All]" allUniqueName="[Dim_Geography].[Longitude].[All]" dimensionUniqueName="[Dim_Geography]" displayFolder="" count="2" memberValueDatatype="5" unbalanced="0"/>
    <cacheHierarchy uniqueName="[Dim_Geography].[Order City]" caption="Order City" attribute="1" defaultMemberUniqueName="[Dim_Geography].[Order City].[All]" allUniqueName="[Dim_Geography].[Order City].[All]" dimensionUniqueName="[Dim_Geography]" displayFolder="" count="2" memberValueDatatype="130" unbalanced="0"/>
    <cacheHierarchy uniqueName="[Dim_Geography].[Order Country]" caption="Order Country" attribute="1" defaultMemberUniqueName="[Dim_Geography].[Order Country].[All]" allUniqueName="[Dim_Geography].[Order Country].[All]" dimensionUniqueName="[Dim_Geography]" displayFolder="" count="2" memberValueDatatype="130" unbalanced="0"/>
    <cacheHierarchy uniqueName="[Dim_Geography].[Order Region]" caption="Order Region" attribute="1" defaultMemberUniqueName="[Dim_Geography].[Order Region].[All]" allUniqueName="[Dim_Geography].[Order Region].[All]" dimensionUniqueName="[Dim_Geography]" displayFolder="" count="2" memberValueDatatype="130" unbalanced="0"/>
    <cacheHierarchy uniqueName="[Dim_Geography].[Order State]" caption="Order State" attribute="1" defaultMemberUniqueName="[Dim_Geography].[Order State].[All]" allUniqueName="[Dim_Geography].[Order State].[All]" dimensionUniqueName="[Dim_Geography]" displayFolder="" count="2" memberValueDatatype="130" unbalanced="0"/>
    <cacheHierarchy uniqueName="[Dim_Products].[Category Name]" caption="Category Name" attribute="1" defaultMemberUniqueName="[Dim_Products].[Category Name].[All]" allUniqueName="[Dim_Products].[Category Name].[All]" dimensionUniqueName="[Dim_Products]" displayFolder="" count="2" memberValueDatatype="130" unbalanced="0"/>
    <cacheHierarchy uniqueName="[Dim_Products].[Department Name]" caption="Department Name" attribute="1" defaultMemberUniqueName="[Dim_Products].[Department Name].[All]" allUniqueName="[Dim_Products].[Department Name].[All]" dimensionUniqueName="[Dim_Products]" displayFolder="" count="2" memberValueDatatype="130" unbalanced="0"/>
    <cacheHierarchy uniqueName="[Dim_Products].[Product Card Id]" caption="Product Card Id" attribute="1" defaultMemberUniqueName="[Dim_Products].[Product Card Id].[All]" allUniqueName="[Dim_Products].[Product Card Id].[All]" dimensionUniqueName="[Dim_Products]" displayFolder="" count="2"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Dim_Products].[Product Price]" caption="Product Price" attribute="1" defaultMemberUniqueName="[Dim_Products].[Product Price].[All]" allUniqueName="[Dim_Products].[Product Price].[All]" dimensionUniqueName="[Dim_Products]" displayFolder="" count="2" memberValueDatatype="5" unbalanced="0"/>
    <cacheHierarchy uniqueName="[Fact_Orders].[Type]" caption="Type" attribute="1" defaultMemberUniqueName="[Fact_Orders].[Type].[All]" allUniqueName="[Fact_Orders].[Type].[All]" dimensionUniqueName="[Fact_Orders]" displayFolder="" count="2" memberValueDatatype="130" unbalanced="0">
      <fieldsUsage count="2">
        <fieldUsage x="-1"/>
        <fieldUsage x="0"/>
      </fieldsUsage>
    </cacheHierarchy>
    <cacheHierarchy uniqueName="[Fact_Orders].[Days for shipping (real)]" caption="Days for shipping (real)" attribute="1" defaultMemberUniqueName="[Fact_Orders].[Days for shipping (real)].[All]" allUniqueName="[Fact_Orders].[Days for shipping (real)].[All]" dimensionUniqueName="[Fact_Orders]" displayFolder="" count="2"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2" memberValueDatatype="20" unbalanced="0"/>
    <cacheHierarchy uniqueName="[Fact_Orders].[Delivery Status]" caption="Delivery Status" attribute="1" defaultMemberUniqueName="[Fact_Orders].[Delivery Status].[All]" allUniqueName="[Fact_Orders].[Delivery Status].[All]" dimensionUniqueName="[Fact_Orders]" displayFolder="" count="2"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2" memberValueDatatype="20" unbalanced="0"/>
    <cacheHierarchy uniqueName="[Fact_Orders].[Customer Id]" caption="Customer Id" attribute="1" defaultMemberUniqueName="[Fact_Orders].[Customer Id].[All]" allUniqueName="[Fact_Orders].[Customer Id].[All]" dimensionUniqueName="[Fact_Orders]" displayFolder="" count="2" memberValueDatatype="20" unbalanced="0"/>
    <cacheHierarchy uniqueName="[Fact_Orders].[Order Country]" caption="Order Country" attribute="1" defaultMemberUniqueName="[Fact_Orders].[Order Country].[All]" allUniqueName="[Fact_Orders].[Order Country].[All]" dimensionUniqueName="[Fact_Orders]" displayFolder="" count="2"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2" memberValueDatatype="7" unbalanced="0"/>
    <cacheHierarchy uniqueName="[Fact_Orders].[Order Id]" caption="Order Id" attribute="1" defaultMemberUniqueName="[Fact_Orders].[Order Id].[All]" allUniqueName="[Fact_Orders].[Order Id].[All]" dimensionUniqueName="[Fact_Orders]" displayFolder="" count="2"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2" memberValueDatatype="5" unbalanced="0"/>
    <cacheHierarchy uniqueName="[Fact_Orders].[Sales]" caption="Sales" attribute="1" defaultMemberUniqueName="[Fact_Orders].[Sales].[All]" allUniqueName="[Fact_Orders].[Sales].[All]" dimensionUniqueName="[Fact_Orders]" displayFolder="" count="2"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2"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cacheHierarchy uniqueName="[Fact_Orders].[Order Status]" caption="Order Status" attribute="1" defaultMemberUniqueName="[Fact_Orders].[Order Status].[All]" allUniqueName="[Fact_Orders].[Order Status].[All]" dimensionUniqueName="[Fact_Orders]" displayFolder="" count="2" memberValueDatatype="130" unbalanced="0"/>
    <cacheHierarchy uniqueName="[Fact_Orders].[Product Card Id]" caption="Product Card Id" attribute="1" defaultMemberUniqueName="[Fact_Orders].[Product Card Id].[All]" allUniqueName="[Fact_Orders].[Product Card Id].[All]" dimensionUniqueName="[Fact_Orders]" displayFolder="" count="2" memberValueDatatype="20" unbalanced="0"/>
    <cacheHierarchy uniqueName="[Fact_Orders].[Shipping Mode]" caption="Shipping Mode" attribute="1" defaultMemberUniqueName="[Fact_Orders].[Shipping Mode].[All]" allUniqueName="[Fact_Orders].[Shipping Mode].[All]" dimensionUniqueName="[Fact_Orders]" displayFolder="" count="2" memberValueDatatype="130" unbalanced="0"/>
    <cacheHierarchy uniqueName="[Master_DataCo].[Type]" caption="Type" attribute="1" defaultMemberUniqueName="[Master_DataCo].[Type].[All]" allUniqueName="[Master_DataCo].[Type].[All]" dimensionUniqueName="[Master_DataCo]" displayFolder="" count="2"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2"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2"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2"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2" memberValueDatatype="5" unbalanced="0"/>
    <cacheHierarchy uniqueName="[Master_DataCo].[Delivery Status]" caption="Delivery Status" attribute="1" defaultMemberUniqueName="[Master_DataCo].[Delivery Status].[All]" allUniqueName="[Master_DataCo].[Delivery Status].[All]" dimensionUniqueName="[Master_DataCo]" displayFolder="" count="2"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2" memberValueDatatype="20" unbalanced="0"/>
    <cacheHierarchy uniqueName="[Master_DataCo].[Category Id]" caption="Category Id" attribute="1" defaultMemberUniqueName="[Master_DataCo].[Category Id].[All]" allUniqueName="[Master_DataCo].[Category Id].[All]" dimensionUniqueName="[Master_DataCo]" displayFolder="" count="2" memberValueDatatype="20" unbalanced="0"/>
    <cacheHierarchy uniqueName="[Master_DataCo].[Category Name]" caption="Category Name" attribute="1" defaultMemberUniqueName="[Master_DataCo].[Category Name].[All]" allUniqueName="[Master_DataCo].[Category Name].[All]" dimensionUniqueName="[Master_DataCo]" displayFolder="" count="2" memberValueDatatype="130" unbalanced="0"/>
    <cacheHierarchy uniqueName="[Master_DataCo].[Customer City]" caption="Customer City" attribute="1" defaultMemberUniqueName="[Master_DataCo].[Customer City].[All]" allUniqueName="[Master_DataCo].[Customer City].[All]" dimensionUniqueName="[Master_DataCo]" displayFolder="" count="2"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2" memberValueDatatype="130" unbalanced="0"/>
    <cacheHierarchy uniqueName="[Master_DataCo].[Customer Email]" caption="Customer Email" attribute="1" defaultMemberUniqueName="[Master_DataCo].[Customer Email].[All]" allUniqueName="[Master_DataCo].[Customer Email].[All]" dimensionUniqueName="[Master_DataCo]" displayFolder="" count="2" memberValueDatatype="130" unbalanced="0"/>
    <cacheHierarchy uniqueName="[Master_DataCo].[Customer Fname]" caption="Customer Fname" attribute="1" defaultMemberUniqueName="[Master_DataCo].[Customer Fname].[All]" allUniqueName="[Master_DataCo].[Customer Fname].[All]" dimensionUniqueName="[Master_DataCo]" displayFolder="" count="2" memberValueDatatype="130" unbalanced="0"/>
    <cacheHierarchy uniqueName="[Master_DataCo].[Customer Id]" caption="Customer Id" attribute="1" defaultMemberUniqueName="[Master_DataCo].[Customer Id].[All]" allUniqueName="[Master_DataCo].[Customer Id].[All]" dimensionUniqueName="[Master_DataCo]" displayFolder="" count="2" memberValueDatatype="20" unbalanced="0"/>
    <cacheHierarchy uniqueName="[Master_DataCo].[Customer Lname]" caption="Customer Lname" attribute="1" defaultMemberUniqueName="[Master_DataCo].[Customer Lname].[All]" allUniqueName="[Master_DataCo].[Customer Lname].[All]" dimensionUniqueName="[Master_DataCo]" displayFolder="" count="2"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2"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2" memberValueDatatype="130" unbalanced="0"/>
    <cacheHierarchy uniqueName="[Master_DataCo].[Customer State]" caption="Customer State" attribute="1" defaultMemberUniqueName="[Master_DataCo].[Customer State].[All]" allUniqueName="[Master_DataCo].[Customer State].[All]" dimensionUniqueName="[Master_DataCo]" displayFolder="" count="2" memberValueDatatype="130" unbalanced="0"/>
    <cacheHierarchy uniqueName="[Master_DataCo].[Customer Street]" caption="Customer Street" attribute="1" defaultMemberUniqueName="[Master_DataCo].[Customer Street].[All]" allUniqueName="[Master_DataCo].[Customer Street].[All]" dimensionUniqueName="[Master_DataCo]" displayFolder="" count="2"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2" memberValueDatatype="20" unbalanced="0"/>
    <cacheHierarchy uniqueName="[Master_DataCo].[Department Id]" caption="Department Id" attribute="1" defaultMemberUniqueName="[Master_DataCo].[Department Id].[All]" allUniqueName="[Master_DataCo].[Department Id].[All]" dimensionUniqueName="[Master_DataCo]" displayFolder="" count="2" memberValueDatatype="20" unbalanced="0"/>
    <cacheHierarchy uniqueName="[Master_DataCo].[Department Name]" caption="Department Name" attribute="1" defaultMemberUniqueName="[Master_DataCo].[Department Name].[All]" allUniqueName="[Master_DataCo].[Department Name].[All]" dimensionUniqueName="[Master_DataCo]" displayFolder="" count="2" memberValueDatatype="130" unbalanced="0"/>
    <cacheHierarchy uniqueName="[Master_DataCo].[Latitude]" caption="Latitude" attribute="1" defaultMemberUniqueName="[Master_DataCo].[Latitude].[All]" allUniqueName="[Master_DataCo].[Latitude].[All]" dimensionUniqueName="[Master_DataCo]" displayFolder="" count="2" memberValueDatatype="5" unbalanced="0"/>
    <cacheHierarchy uniqueName="[Master_DataCo].[Longitude]" caption="Longitude" attribute="1" defaultMemberUniqueName="[Master_DataCo].[Longitude].[All]" allUniqueName="[Master_DataCo].[Longitude].[All]" dimensionUniqueName="[Master_DataCo]" displayFolder="" count="2" memberValueDatatype="5" unbalanced="0"/>
    <cacheHierarchy uniqueName="[Master_DataCo].[Market]" caption="Market" attribute="1" defaultMemberUniqueName="[Master_DataCo].[Market].[All]" allUniqueName="[Master_DataCo].[Market].[All]" dimensionUniqueName="[Master_DataCo]" displayFolder="" count="2" memberValueDatatype="130" unbalanced="0"/>
    <cacheHierarchy uniqueName="[Master_DataCo].[Order City]" caption="Order City" attribute="1" defaultMemberUniqueName="[Master_DataCo].[Order City].[All]" allUniqueName="[Master_DataCo].[Order City].[All]" dimensionUniqueName="[Master_DataCo]" displayFolder="" count="2" memberValueDatatype="130" unbalanced="0"/>
    <cacheHierarchy uniqueName="[Master_DataCo].[Order Country]" caption="Order Country" attribute="1" defaultMemberUniqueName="[Master_DataCo].[Order Country].[All]" allUniqueName="[Master_DataCo].[Order Country].[All]" dimensionUniqueName="[Master_DataCo]" displayFolder="" count="2"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2"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2" memberValueDatatype="7" unbalanced="0"/>
    <cacheHierarchy uniqueName="[Master_DataCo].[Order Id]" caption="Order Id" attribute="1" defaultMemberUniqueName="[Master_DataCo].[Order Id].[All]" allUniqueName="[Master_DataCo].[Order Id].[All]" dimensionUniqueName="[Master_DataCo]" displayFolder="" count="2"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2"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2"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2" memberValueDatatype="5" unbalanced="0"/>
    <cacheHierarchy uniqueName="[Master_DataCo].[Order Item Id]" caption="Order Item Id" attribute="1" defaultMemberUniqueName="[Master_DataCo].[Order Item Id].[All]" allUniqueName="[Master_DataCo].[Order Item Id].[All]" dimensionUniqueName="[Master_DataCo]" displayFolder="" count="2"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2"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2"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2" memberValueDatatype="20" unbalanced="0"/>
    <cacheHierarchy uniqueName="[Master_DataCo].[Sales]" caption="Sales" attribute="1" defaultMemberUniqueName="[Master_DataCo].[Sales].[All]" allUniqueName="[Master_DataCo].[Sales].[All]" dimensionUniqueName="[Master_DataCo]" displayFolder="" count="2" memberValueDatatype="5" unbalanced="0"/>
    <cacheHierarchy uniqueName="[Master_DataCo].[Order Item Total]" caption="Order Item Total" attribute="1" defaultMemberUniqueName="[Master_DataCo].[Order Item Total].[All]" allUniqueName="[Master_DataCo].[Order Item Total].[All]" dimensionUniqueName="[Master_DataCo]" displayFolder="" count="2"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2" memberValueDatatype="5" unbalanced="0"/>
    <cacheHierarchy uniqueName="[Master_DataCo].[Order Region]" caption="Order Region" attribute="1" defaultMemberUniqueName="[Master_DataCo].[Order Region].[All]" allUniqueName="[Master_DataCo].[Order Region].[All]" dimensionUniqueName="[Master_DataCo]" displayFolder="" count="2" memberValueDatatype="130" unbalanced="0"/>
    <cacheHierarchy uniqueName="[Master_DataCo].[Order State]" caption="Order State" attribute="1" defaultMemberUniqueName="[Master_DataCo].[Order State].[All]" allUniqueName="[Master_DataCo].[Order State].[All]" dimensionUniqueName="[Master_DataCo]" displayFolder="" count="2" memberValueDatatype="130" unbalanced="0"/>
    <cacheHierarchy uniqueName="[Master_DataCo].[Order Status]" caption="Order Status" attribute="1" defaultMemberUniqueName="[Master_DataCo].[Order Status].[All]" allUniqueName="[Master_DataCo].[Order Status].[All]" dimensionUniqueName="[Master_DataCo]" displayFolder="" count="2" memberValueDatatype="130" unbalanced="0"/>
    <cacheHierarchy uniqueName="[Master_DataCo].[Order Zipcode]" caption="Order Zipcode" attribute="1" defaultMemberUniqueName="[Master_DataCo].[Order Zipcode].[All]" allUniqueName="[Master_DataCo].[Order Zipcode].[All]" dimensionUniqueName="[Master_DataCo]" displayFolder="" count="2" memberValueDatatype="20" unbalanced="0"/>
    <cacheHierarchy uniqueName="[Master_DataCo].[Product Card Id]" caption="Product Card Id" attribute="1" defaultMemberUniqueName="[Master_DataCo].[Product Card Id].[All]" allUniqueName="[Master_DataCo].[Product Card Id].[All]" dimensionUniqueName="[Master_DataCo]" displayFolder="" count="2"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2"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2" memberValueDatatype="130" unbalanced="0"/>
    <cacheHierarchy uniqueName="[Master_DataCo].[Product Image]" caption="Product Image" attribute="1" defaultMemberUniqueName="[Master_DataCo].[Product Image].[All]" allUniqueName="[Master_DataCo].[Product Image].[All]" dimensionUniqueName="[Master_DataCo]" displayFolder="" count="2" memberValueDatatype="130" unbalanced="0"/>
    <cacheHierarchy uniqueName="[Master_DataCo].[Product Name]" caption="Product Name" attribute="1" defaultMemberUniqueName="[Master_DataCo].[Product Name].[All]" allUniqueName="[Master_DataCo].[Product Name].[All]" dimensionUniqueName="[Master_DataCo]" displayFolder="" count="2" memberValueDatatype="130" unbalanced="0"/>
    <cacheHierarchy uniqueName="[Master_DataCo].[Product Price]" caption="Product Price" attribute="1" defaultMemberUniqueName="[Master_DataCo].[Product Price].[All]" allUniqueName="[Master_DataCo].[Product Price].[All]" dimensionUniqueName="[Master_DataCo]" displayFolder="" count="2" memberValueDatatype="5" unbalanced="0"/>
    <cacheHierarchy uniqueName="[Master_DataCo].[Product Status]" caption="Product Status" attribute="1" defaultMemberUniqueName="[Master_DataCo].[Product Status].[All]" allUniqueName="[Master_DataCo].[Product Status].[All]" dimensionUniqueName="[Master_DataCo]" displayFolder="" count="2"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2" memberValueDatatype="7" unbalanced="0"/>
    <cacheHierarchy uniqueName="[Master_DataCo].[Shipping Mode]" caption="Shipping Mode" attribute="1" defaultMemberUniqueName="[Master_DataCo].[Shipping Mode].[All]" allUniqueName="[Master_DataCo].[Shipping Mode].[All]" dimensionUniqueName="[Master_DataCo]" displayFolder="" count="2"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oneField="1">
      <fieldsUsage count="1">
        <fieldUsage x="1"/>
      </fieldsUsage>
    </cacheHierarchy>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15469444444" backgroundQuery="1" createdVersion="8" refreshedVersion="8" minRefreshableVersion="3" recordCount="0" supportSubquery="1" supportAdvancedDrill="1" xr:uid="{1A76B634-1EEF-48B5-B820-E77DE05D54AA}">
  <cacheSource type="external" connectionId="6"/>
  <cacheFields count="3">
    <cacheField name="[Measures].[Total Suspected Fraud Cases]" caption="Total Suspected Fraud Cases" numFmtId="0" hierarchy="102" level="32767"/>
    <cacheField name="[Measures].[Revenue Lost to Fraud]" caption="Revenue Lost to Fraud" numFmtId="0" hierarchy="98" level="32767"/>
    <cacheField name="[Fact_Orders].[Type].[Type]" caption="Type" numFmtId="0" hierarchy="17"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2" memberValueDatatype="130" unbalanced="0"/>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2" memberValueDatatype="130" unbalanced="0">
      <fieldsUsage count="2">
        <fieldUsage x="-1"/>
        <fieldUsage x="2"/>
      </fieldsUsage>
    </cacheHierarchy>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0"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oneField="1">
      <fieldsUsage count="1">
        <fieldUsage x="1"/>
      </fieldsUsage>
    </cacheHierarchy>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oneField="1">
      <fieldsUsage count="1">
        <fieldUsage x="0"/>
      </fieldsUsage>
    </cacheHierarchy>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15469791667" backgroundQuery="1" createdVersion="8" refreshedVersion="8" minRefreshableVersion="3" recordCount="0" supportSubquery="1" supportAdvancedDrill="1" xr:uid="{153E9E6F-04C4-47CA-AD4F-F9D10FE88466}">
  <cacheSource type="external" connectionId="6"/>
  <cacheFields count="3">
    <cacheField name="[Measures].[Total Suspected Fraud Cases]" caption="Total Suspected Fraud Cases" numFmtId="0" hierarchy="102" level="32767"/>
    <cacheField name="[Fact_Orders].[Order Region].[Order Region]" caption="Order Region" numFmtId="0" hierarchy="29" level="1">
      <sharedItems count="23">
        <s v="Canada"/>
        <s v="Caribbean"/>
        <s v="Central Africa"/>
        <s v="Central America"/>
        <s v="Central Asia"/>
        <s v="East Africa"/>
        <s v="East of USA"/>
        <s v="Eastern Asia"/>
        <s v="Eastern Europe"/>
        <s v="North Africa"/>
        <s v="Northern Europe"/>
        <s v="Oceania"/>
        <s v="South America"/>
        <s v="South Asia"/>
        <s v="South of  USA"/>
        <s v="Southeast Asia"/>
        <s v="Southern Africa"/>
        <s v="Southern Europe"/>
        <s v="US Center"/>
        <s v="West Africa"/>
        <s v="West Asia"/>
        <s v="West of USA"/>
        <s v="Western Europe"/>
      </sharedItems>
    </cacheField>
    <cacheField name="[Fact_Orders].[Type].[Type]" caption="Type" numFmtId="0" hierarchy="17"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2"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2" memberValueDatatype="130" unbalanced="0"/>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2" memberValueDatatype="130" unbalanced="0">
      <fieldsUsage count="2">
        <fieldUsage x="-1"/>
        <fieldUsage x="2"/>
      </fieldsUsage>
    </cacheHierarchy>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fieldsUsage count="2">
        <fieldUsage x="-1"/>
        <fieldUsage x="1"/>
      </fieldsUsage>
    </cacheHierarchy>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oneField="1">
      <fieldsUsage count="1">
        <fieldUsage x="0"/>
      </fieldsUsage>
    </cacheHierarchy>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25006597223" backgroundQuery="1" createdVersion="8" refreshedVersion="8" minRefreshableVersion="3" recordCount="0" supportSubquery="1" supportAdvancedDrill="1" xr:uid="{9D205D66-FADB-4431-926E-2E448D6DF067}">
  <cacheSource type="external" connectionId="6"/>
  <cacheFields count="3">
    <cacheField name="[Measures].[Sum of Sales]" caption="Sum of Sales" numFmtId="0" hierarchy="86" level="32767"/>
    <cacheField name="[Fact_Orders].[Order Country].[Order Country]" caption="Order Country" numFmtId="0" hierarchy="23" level="1">
      <sharedItems count="164">
        <s v="Afganistán"/>
        <s v="Albania"/>
        <s v="Alemania"/>
        <s v="Angola"/>
        <s v="Arabia Saudí"/>
        <s v="Argelia"/>
        <s v="Argentina"/>
        <s v="Armenia"/>
        <s v="Australia"/>
        <s v="Austria"/>
        <s v="Azerbaiyán"/>
        <s v="Bangladés"/>
        <s v="Barbados"/>
        <s v="Baréin"/>
        <s v="Bélgica"/>
        <s v="Belice"/>
        <s v="Benín"/>
        <s v="Bielorrusia"/>
        <s v="Bolivia"/>
        <s v="Bosnia y Herzegovina"/>
        <s v="Botsuana"/>
        <s v="Brasil"/>
        <s v="Bulgaria"/>
        <s v="Burkina Faso"/>
        <s v="Burundi"/>
        <s v="Bután"/>
        <s v="Camboya"/>
        <s v="Camerún"/>
        <s v="Canada"/>
        <s v="Chad"/>
        <s v="Chile"/>
        <s v="China"/>
        <s v="Chipre"/>
        <s v="Colombia"/>
        <s v="Corea del Sur"/>
        <s v="Costa de Marfil"/>
        <s v="Costa Rica"/>
        <s v="Croacia"/>
        <s v="Cuba"/>
        <s v="Dinamarca"/>
        <s v="Ecuador"/>
        <s v="Egipto"/>
        <s v="El Salvador"/>
        <s v="Emiratos Árabes Unidos"/>
        <s v="Eritrea"/>
        <s v="Eslovaquia"/>
        <s v="Eslovenia"/>
        <s v="España"/>
        <s v="Estados Unidos"/>
        <s v="Estonia"/>
        <s v="Etiopía"/>
        <s v="Filipinas"/>
        <s v="Finlandia"/>
        <s v="Francia"/>
        <s v="Gabón"/>
        <s v="Georgia"/>
        <s v="Ghana"/>
        <s v="Grecia"/>
        <s v="Guadalupe"/>
        <s v="Guatemala"/>
        <s v="Guayana Francesa"/>
        <s v="Guinea"/>
        <s v="Guinea Ecuatorial"/>
        <s v="Guinea-Bissau"/>
        <s v="Guyana"/>
        <s v="Haití"/>
        <s v="Honduras"/>
        <s v="Hong Kong"/>
        <s v="Hungría"/>
        <s v="India"/>
        <s v="Indonesia"/>
        <s v="Irak"/>
        <s v="Irán"/>
        <s v="Irlanda"/>
        <s v="Israel"/>
        <s v="Italia"/>
        <s v="Jamaica"/>
        <s v="Japón"/>
        <s v="Jordania"/>
        <s v="Kazajistán"/>
        <s v="Kenia"/>
        <s v="Kirguistán"/>
        <s v="Kuwait"/>
        <s v="Laos"/>
        <s v="Lesoto"/>
        <s v="Líbano"/>
        <s v="Liberia"/>
        <s v="Libia"/>
        <s v="Lituania"/>
        <s v="Luxemburgo"/>
        <s v="Macedonia"/>
        <s v="Madagascar"/>
        <s v="Malasia"/>
        <s v="Mali"/>
        <s v="Marruecos"/>
        <s v="Martinica"/>
        <s v="Mauritania"/>
        <s v="México"/>
        <s v="Moldavia"/>
        <s v="Mongolia"/>
        <s v="Montenegro"/>
        <s v="Mozambique"/>
        <s v="Myanmar (Birmania)"/>
        <s v="Namibia"/>
        <s v="Nepal"/>
        <s v="Nicaragua"/>
        <s v="Níger"/>
        <s v="Nigeria"/>
        <s v="Noruega"/>
        <s v="Nueva Zelanda"/>
        <s v="Omán"/>
        <s v="Países Bajos"/>
        <s v="Pakistán"/>
        <s v="Panamá"/>
        <s v="Papúa Nueva Guinea"/>
        <s v="Paraguay"/>
        <s v="Perú"/>
        <s v="Polonia"/>
        <s v="Portugal"/>
        <s v="Qatar"/>
        <s v="Reino Unido"/>
        <s v="República Centroafricana"/>
        <s v="República Checa"/>
        <s v="República de Gambia"/>
        <s v="República del Congo"/>
        <s v="República Democrática del Congo"/>
        <s v="República Dominicana"/>
        <s v="Ruanda"/>
        <s v="Rumania"/>
        <s v="Rusia"/>
        <s v="Sáhara Occidental"/>
        <s v="Senegal"/>
        <s v="Serbia"/>
        <s v="Sierra Leona"/>
        <s v="Singapur"/>
        <s v="Siria"/>
        <s v="Somalia"/>
        <s v="Sri Lanka"/>
        <s v="Suazilandia"/>
        <s v="SudAfrica"/>
        <s v="Sudán"/>
        <s v="Sudán del Sur"/>
        <s v="Suecia"/>
        <s v="Suiza"/>
        <s v="Surinam"/>
        <s v="Tailandia"/>
        <s v="Taiwán"/>
        <s v="Tanzania"/>
        <s v="Tayikistán"/>
        <s v="Togo"/>
        <s v="Trinidad y Tobago"/>
        <s v="Túnez"/>
        <s v="Turkmenistán"/>
        <s v="Turquía"/>
        <s v="Ucrania"/>
        <s v="Uganda"/>
        <s v="Uruguay"/>
        <s v="Uzbekistán"/>
        <s v="Venezuela"/>
        <s v="Vietnam"/>
        <s v="Yemen"/>
        <s v="Yibuti"/>
        <s v="Zambia"/>
        <s v="Zimbabue"/>
      </sharedItems>
    </cacheField>
    <cacheField name="[Fact_Orders].[Order Region].[Order Region]" caption="Order Region" numFmtId="0" hierarchy="29"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2"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2" memberValueDatatype="130" unbalanced="0">
      <fieldsUsage count="2">
        <fieldUsage x="-1"/>
        <fieldUsage x="1"/>
      </fieldsUsage>
    </cacheHierarchy>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fieldsUsage count="2">
        <fieldUsage x="-1"/>
        <fieldUsage x="2"/>
      </fieldsUsage>
    </cacheHierarchy>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oneField="1">
      <fieldsUsage count="1">
        <fieldUsage x="0"/>
      </fieldsUsage>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25007175923" backgroundQuery="1" createdVersion="8" refreshedVersion="8" minRefreshableVersion="3" recordCount="0" supportSubquery="1" supportAdvancedDrill="1" xr:uid="{929519D9-073C-4DB6-B8C4-50F348D3F0FE}">
  <cacheSource type="external" connectionId="6"/>
  <cacheFields count="5">
    <cacheField name="[Measures].[Sum of Sales]" caption="Sum of Sales" numFmtId="0" hierarchy="86" level="32767"/>
    <cacheField name="[Measures].[Revenue Lost to Fraud]" caption="Revenue Lost to Fraud" numFmtId="0" hierarchy="98" level="32767"/>
    <cacheField name="[Measures].[Average Delay]" caption="Average Delay" numFmtId="0" hierarchy="99" level="32767"/>
    <cacheField name="[Measures].[Total Profit Margin]" caption="Total Profit Margin" numFmtId="0" hierarchy="100" level="32767"/>
    <cacheField name="[Fact_Orders].[Order Region].[Order Region]" caption="Order Region" numFmtId="0" hierarchy="29"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2"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fieldsUsage count="2">
        <fieldUsage x="-1"/>
        <fieldUsage x="4"/>
      </fieldsUsage>
    </cacheHierarchy>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oneField="1">
      <fieldsUsage count="1">
        <fieldUsage x="0"/>
      </fieldsUsage>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oneField="1">
      <fieldsUsage count="1">
        <fieldUsage x="1"/>
      </fieldsUsage>
    </cacheHierarchy>
    <cacheHierarchy uniqueName="[Measures].[Average Delay]" caption="Average Delay" measure="1" displayFolder="" measureGroup="Fact_Orders" count="0" oneField="1">
      <fieldsUsage count="1">
        <fieldUsage x="2"/>
      </fieldsUsage>
    </cacheHierarchy>
    <cacheHierarchy uniqueName="[Measures].[Total Profit Margin]" caption="Total Profit Margin" measure="1" displayFolder="" measureGroup="Fact_Orders" count="0" oneField="1">
      <fieldsUsage count="1">
        <fieldUsage x="3"/>
      </fieldsUsage>
    </cacheHierarchy>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5.925007638885" backgroundQuery="1" createdVersion="8" refreshedVersion="8" minRefreshableVersion="3" recordCount="0" supportSubquery="1" supportAdvancedDrill="1" xr:uid="{3FA42590-9FC2-4664-84B9-3DC9F8195C84}">
  <cacheSource type="external" connectionId="6"/>
  <cacheFields count="4">
    <cacheField name="[Measures].[Sum of Sales]" caption="Sum of Sales" numFmtId="0" hierarchy="86" level="32767"/>
    <cacheField name="[Measures].[Sum of Order Item Discount 2]" caption="Sum of Order Item Discount 2" numFmtId="0" hierarchy="90" level="32767"/>
    <cacheField name="[Measures].[Sum of Order Profit Per Order 2]" caption="Sum of Order Profit Per Order 2" numFmtId="0" hierarchy="91" level="32767"/>
    <cacheField name="[Fact_Orders].[Order Region].[Order Region]" caption="Order Region" numFmtId="0" hierarchy="29" level="1">
      <sharedItems containsSemiMixedTypes="0" containsNonDate="0" containsString="0"/>
    </cacheField>
  </cacheFields>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2"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fieldsUsage count="2">
        <fieldUsage x="-1"/>
        <fieldUsage x="3"/>
      </fieldsUsage>
    </cacheHierarchy>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oneField="1">
      <fieldsUsage count="1">
        <fieldUsage x="0"/>
      </fieldsUsage>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oneField="1">
      <fieldsUsage count="1">
        <fieldUsage x="2"/>
      </fieldsUsage>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dimensions count="6">
    <dimension name="Dim_Customers" uniqueName="[Dim_Customers]" caption="Dim_Customers"/>
    <dimension name="Dim_Geography" uniqueName="[Dim_Geography]" caption="Dim_Geography"/>
    <dimension name="Dim_Products" uniqueName="[Dim_Products]" caption="Dim_Products"/>
    <dimension name="Fact_Orders" uniqueName="[Fact_Orders]" caption="Fact_Orders"/>
    <dimension name="Master_DataCo" uniqueName="[Master_DataCo]" caption="Master_DataCo"/>
    <dimension measure="1" name="Measures" uniqueName="[Measures]" caption="Measures"/>
  </dimensions>
  <measureGroups count="5">
    <measureGroup name="Dim_Customers" caption="Dim_Customers"/>
    <measureGroup name="Dim_Geography" caption="Dim_Geography"/>
    <measureGroup name="Dim_Products" caption="Dim_Products"/>
    <measureGroup name="Fact_Orders" caption="Fact_Orders"/>
    <measureGroup name="Master_DataCo" caption="Master_DataCo"/>
  </measureGroups>
  <maps count="7">
    <map measureGroup="0" dimension="0"/>
    <map measureGroup="1" dimension="1"/>
    <map measureGroup="2" dimension="2"/>
    <map measureGroup="3" dimension="0"/>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4.910195023149" backgroundQuery="1" createdVersion="3" refreshedVersion="8" minRefreshableVersion="3" recordCount="0" supportSubquery="1" supportAdvancedDrill="1" xr:uid="{B1706C01-240C-46B8-9B2A-8805D4645B31}">
  <cacheSource type="external" connectionId="6">
    <extLst>
      <ext xmlns:x14="http://schemas.microsoft.com/office/spreadsheetml/2009/9/main" uri="{F057638F-6D5F-4e77-A914-E7F072B9BCA8}">
        <x14:sourceConnection name="ThisWorkbookDataModel"/>
      </ext>
    </extLst>
  </cacheSource>
  <cacheFields count="0"/>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0"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2" memberValueDatatype="130" unbalanced="0"/>
    <cacheHierarchy uniqueName="[Dim_Products].[Department Name]" caption="Department Name" attribute="1" defaultMemberUniqueName="[Dim_Products].[Department Name].[All]" allUniqueName="[Dim_Products].[Department Name].[All]" dimensionUniqueName="[Dim_Products]" displayFolder="" count="0"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2"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2"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0"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2"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07200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4.910225231484" backgroundQuery="1" createdVersion="3" refreshedVersion="8" minRefreshableVersion="3" recordCount="0" supportSubquery="1" supportAdvancedDrill="1" xr:uid="{02420BEA-0FCD-4574-8C98-AB05548DFA6D}">
  <cacheSource type="external" connectionId="6">
    <extLst>
      <ext xmlns:x14="http://schemas.microsoft.com/office/spreadsheetml/2009/9/main" uri="{F057638F-6D5F-4e77-A914-E7F072B9BCA8}">
        <x14:sourceConnection name="ThisWorkbookDataModel"/>
      </ext>
    </extLst>
  </cacheSource>
  <cacheFields count="0"/>
  <cacheHierarchies count="109">
    <cacheHierarchy uniqueName="[Dim_Customers].[Customer City]" caption="Customer City" attribute="1" defaultMemberUniqueName="[Dim_Customers].[Customer City].[All]" allUniqueName="[Dim_Customers].[Customer City].[All]" dimensionUniqueName="[Dim_Customers]" displayFolder="" count="0" memberValueDatatype="130" unbalanced="0"/>
    <cacheHierarchy uniqueName="[Dim_Customers].[Customer Country]" caption="Customer Country" attribute="1" defaultMemberUniqueName="[Dim_Customers].[Customer Country].[All]" allUniqueName="[Dim_Customers].[Customer Country].[All]" dimensionUniqueName="[Dim_Customers]" displayFolder="" count="0" memberValueDatatype="130" unbalanced="0"/>
    <cacheHierarchy uniqueName="[Dim_Customers].[Customer Fname]" caption="Customer Fname" attribute="1" defaultMemberUniqueName="[Dim_Customers].[Customer Fname].[All]" allUniqueName="[Dim_Customers].[Customer Fname].[All]" dimensionUniqueName="[Dim_Customer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Customer Lname]" caption="Customer Lname" attribute="1" defaultMemberUniqueName="[Dim_Customers].[Customer Lname].[All]" allUniqueName="[Dim_Customers].[Customer Lname].[All]" dimensionUniqueName="[Dim_Customers]" displayFolder="" count="0" memberValueDatatype="130" unbalanced="0"/>
    <cacheHierarchy uniqueName="[Dim_Customers].[Customer Segment]" caption="Customer Segment" attribute="1" defaultMemberUniqueName="[Dim_Customers].[Customer Segment].[All]" allUniqueName="[Dim_Customers].[Customer Segment].[All]" dimensionUniqueName="[Dim_Customers]" displayFolder="" count="2" memberValueDatatype="130" unbalanced="0"/>
    <cacheHierarchy uniqueName="[Dim_Geography].[Latitude]" caption="Latitude" attribute="1" defaultMemberUniqueName="[Dim_Geography].[Latitude].[All]" allUniqueName="[Dim_Geography].[Latitude].[All]" dimensionUniqueName="[Dim_Geography]" displayFolder="" count="0" memberValueDatatype="5" unbalanced="0"/>
    <cacheHierarchy uniqueName="[Dim_Geography].[Longitude]" caption="Longitude" attribute="1" defaultMemberUniqueName="[Dim_Geography].[Longitude].[All]" allUniqueName="[Dim_Geography].[Longitude].[All]" dimensionUniqueName="[Dim_Geography]" displayFolder="" count="0" memberValueDatatype="5" unbalanced="0"/>
    <cacheHierarchy uniqueName="[Dim_Geography].[Order City]" caption="Order City" attribute="1" defaultMemberUniqueName="[Dim_Geography].[Order City].[All]" allUniqueName="[Dim_Geography].[Order City].[All]" dimensionUniqueName="[Dim_Geography]" displayFolder="" count="0" memberValueDatatype="130" unbalanced="0"/>
    <cacheHierarchy uniqueName="[Dim_Geography].[Order Country]" caption="Order Country" attribute="1" defaultMemberUniqueName="[Dim_Geography].[Order Country].[All]" allUniqueName="[Dim_Geography].[Order Country].[All]" dimensionUniqueName="[Dim_Geography]" displayFolder="" count="0" memberValueDatatype="130" unbalanced="0"/>
    <cacheHierarchy uniqueName="[Dim_Geography].[Order Region]" caption="Order Region" attribute="1" defaultMemberUniqueName="[Dim_Geography].[Order Region].[All]" allUniqueName="[Dim_Geography].[Order Region].[All]" dimensionUniqueName="[Dim_Geography]" displayFolder="" count="0" memberValueDatatype="130" unbalanced="0"/>
    <cacheHierarchy uniqueName="[Dim_Geography].[Order State]" caption="Order State" attribute="1" defaultMemberUniqueName="[Dim_Geography].[Order State].[All]" allUniqueName="[Dim_Geography].[Order State].[All]" dimensionUniqueName="[Dim_Geography]" displayFolder="" count="0" memberValueDatatype="130" unbalanced="0"/>
    <cacheHierarchy uniqueName="[Dim_Products].[Category Name]" caption="Category Name" attribute="1" defaultMemberUniqueName="[Dim_Products].[Category Name].[All]" allUniqueName="[Dim_Products].[Category Name].[All]" dimensionUniqueName="[Dim_Products]" displayFolder="" count="0" memberValueDatatype="130" unbalanced="0"/>
    <cacheHierarchy uniqueName="[Dim_Products].[Department Name]" caption="Department Name" attribute="1" defaultMemberUniqueName="[Dim_Products].[Department Name].[All]" allUniqueName="[Dim_Products].[Department Name].[All]" dimensionUniqueName="[Dim_Products]" displayFolder="" count="2" memberValueDatatype="130" unbalanced="0"/>
    <cacheHierarchy uniqueName="[Dim_Products].[Product Card Id]" caption="Product Card Id" attribute="1" defaultMemberUniqueName="[Dim_Products].[Product Card Id].[All]" allUniqueName="[Dim_Products].[Product Card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Product Price]" caption="Product Price" attribute="1" defaultMemberUniqueName="[Dim_Products].[Product Price].[All]" allUniqueName="[Dim_Products].[Product Price].[All]" dimensionUniqueName="[Dim_Products]" displayFolder="" count="0" memberValueDatatype="5" unbalanced="0"/>
    <cacheHierarchy uniqueName="[Fact_Orders].[Type]" caption="Type" attribute="1" defaultMemberUniqueName="[Fact_Orders].[Type].[All]" allUniqueName="[Fact_Orders].[Type].[All]" dimensionUniqueName="[Fact_Orders]" displayFolder="" count="0" memberValueDatatype="130" unbalanced="0"/>
    <cacheHierarchy uniqueName="[Fact_Orders].[Days for shipping (real)]" caption="Days for shipping (real)" attribute="1" defaultMemberUniqueName="[Fact_Orders].[Days for shipping (real)].[All]" allUniqueName="[Fact_Orders].[Days for shipping (real)].[All]" dimensionUniqueName="[Fact_Orders]" displayFolder="" count="0" memberValueDatatype="20" unbalanced="0"/>
    <cacheHierarchy uniqueName="[Fact_Orders].[Days for shipment (scheduled)]" caption="Days for shipment (scheduled)" attribute="1" defaultMemberUniqueName="[Fact_Orders].[Days for shipment (scheduled)].[All]" allUniqueName="[Fact_Orders].[Days for shipment (scheduled)].[All]" dimensionUniqueName="[Fact_Orders]" displayFolder="" count="0" memberValueDatatype="20" unbalanced="0"/>
    <cacheHierarchy uniqueName="[Fact_Orders].[Delivery Status]" caption="Delivery Status" attribute="1" defaultMemberUniqueName="[Fact_Orders].[Delivery Status].[All]" allUniqueName="[Fact_Orders].[Delivery Status].[All]" dimensionUniqueName="[Fact_Orders]" displayFolder="" count="0" memberValueDatatype="130" unbalanced="0"/>
    <cacheHierarchy uniqueName="[Fact_Orders].[Late_delivery_risk]" caption="Late_delivery_risk" attribute="1" defaultMemberUniqueName="[Fact_Orders].[Late_delivery_risk].[All]" allUniqueName="[Fact_Orders].[Late_delivery_risk].[All]" dimensionUniqueName="[Fact_Orders]" displayFolder="" count="0" memberValueDatatype="20" unbalanced="0"/>
    <cacheHierarchy uniqueName="[Fact_Orders].[Customer Id]" caption="Customer Id" attribute="1" defaultMemberUniqueName="[Fact_Orders].[Customer Id].[All]" allUniqueName="[Fact_Orders].[Customer Id].[All]" dimensionUniqueName="[Fact_Orders]" displayFolder="" count="0" memberValueDatatype="20" unbalanced="0"/>
    <cacheHierarchy uniqueName="[Fact_Orders].[Order Country]" caption="Order Country" attribute="1" defaultMemberUniqueName="[Fact_Orders].[Order Country].[All]" allUniqueName="[Fact_Orders].[Order Country].[All]" dimensionUniqueName="[Fact_Orders]" displayFolder="" count="0" memberValueDatatype="130" unbalanced="0"/>
    <cacheHierarchy uniqueName="[Fact_Orders].[order date (DateOrders)]" caption="order date (DateOrders)" attribute="1" time="1" defaultMemberUniqueName="[Fact_Orders].[order date (DateOrders)].[All]" allUniqueName="[Fact_Orders].[order date (DateOrders)].[All]" dimensionUniqueName="[Fact_Orders]" displayFolder="" count="0" memberValueDatatype="7" unbalanced="0"/>
    <cacheHierarchy uniqueName="[Fact_Orders].[Order Id]" caption="Order Id" attribute="1" defaultMemberUniqueName="[Fact_Orders].[Order Id].[All]" allUniqueName="[Fact_Orders].[Order Id].[All]" dimensionUniqueName="[Fact_Orders]" displayFolder="" count="0" memberValueDatatype="20" unbalanced="0"/>
    <cacheHierarchy uniqueName="[Fact_Orders].[Order Item Discount]" caption="Order Item Discount" attribute="1" defaultMemberUniqueName="[Fact_Orders].[Order Item Discount].[All]" allUniqueName="[Fact_Orders].[Order Item Discount].[All]" dimensionUniqueName="[Fact_Orders]" displayFolder="" count="0" memberValueDatatype="5" unbalanced="0"/>
    <cacheHierarchy uniqueName="[Fact_Orders].[Sales]" caption="Sales" attribute="1" defaultMemberUniqueName="[Fact_Orders].[Sales].[All]" allUniqueName="[Fact_Orders].[Sales].[All]" dimensionUniqueName="[Fact_Orders]" displayFolder="" count="0" memberValueDatatype="5" unbalanced="0"/>
    <cacheHierarchy uniqueName="[Fact_Orders].[Order Profit Per Order]" caption="Order Profit Per Order" attribute="1" defaultMemberUniqueName="[Fact_Orders].[Order Profit Per Order].[All]" allUniqueName="[Fact_Orders].[Order Profit Per Order].[All]" dimensionUniqueName="[Fact_Orders]" displayFolder="" count="0" memberValueDatatype="5" unbalanced="0"/>
    <cacheHierarchy uniqueName="[Fact_Orders].[Order Region]" caption="Order Region" attribute="1" defaultMemberUniqueName="[Fact_Orders].[Order Region].[All]" allUniqueName="[Fact_Orders].[Order Region].[All]" dimensionUniqueName="[Fact_Orders]" displayFolder="" count="2" memberValueDatatype="130" unbalanced="0"/>
    <cacheHierarchy uniqueName="[Fact_Orders].[Order Status]" caption="Order Status" attribute="1" defaultMemberUniqueName="[Fact_Orders].[Order Status].[All]" allUniqueName="[Fact_Orders].[Order Status].[All]" dimensionUniqueName="[Fact_Orders]" displayFolder="" count="0" memberValueDatatype="130" unbalanced="0"/>
    <cacheHierarchy uniqueName="[Fact_Orders].[Product Card Id]" caption="Product Card Id" attribute="1" defaultMemberUniqueName="[Fact_Orders].[Product Card Id].[All]" allUniqueName="[Fact_Orders].[Product Card Id].[All]" dimensionUniqueName="[Fact_Orders]" displayFolder="" count="0" memberValueDatatype="20" unbalanced="0"/>
    <cacheHierarchy uniqueName="[Fact_Orders].[Shipping Mode]" caption="Shipping Mode" attribute="1" defaultMemberUniqueName="[Fact_Orders].[Shipping Mode].[All]" allUniqueName="[Fact_Orders].[Shipping Mode].[All]" dimensionUniqueName="[Fact_Orders]" displayFolder="" count="0" memberValueDatatype="130" unbalanced="0"/>
    <cacheHierarchy uniqueName="[Master_DataCo].[Type]" caption="Type" attribute="1" defaultMemberUniqueName="[Master_DataCo].[Type].[All]" allUniqueName="[Master_DataCo].[Type].[All]" dimensionUniqueName="[Master_DataCo]" displayFolder="" count="0" memberValueDatatype="130" unbalanced="0"/>
    <cacheHierarchy uniqueName="[Master_DataCo].[Days for shipping (real)]" caption="Days for shipping (real)" attribute="1" defaultMemberUniqueName="[Master_DataCo].[Days for shipping (real)].[All]" allUniqueName="[Master_DataCo].[Days for shipping (real)].[All]" dimensionUniqueName="[Master_DataCo]" displayFolder="" count="0" memberValueDatatype="20" unbalanced="0"/>
    <cacheHierarchy uniqueName="[Master_DataCo].[Days for shipment (scheduled)]" caption="Days for shipment (scheduled)" attribute="1" defaultMemberUniqueName="[Master_DataCo].[Days for shipment (scheduled)].[All]" allUniqueName="[Master_DataCo].[Days for shipment (scheduled)].[All]" dimensionUniqueName="[Master_DataCo]" displayFolder="" count="0" memberValueDatatype="20" unbalanced="0"/>
    <cacheHierarchy uniqueName="[Master_DataCo].[Benefit per order]" caption="Benefit per order" attribute="1" defaultMemberUniqueName="[Master_DataCo].[Benefit per order].[All]" allUniqueName="[Master_DataCo].[Benefit per order].[All]" dimensionUniqueName="[Master_DataCo]" displayFolder="" count="0" memberValueDatatype="5" unbalanced="0"/>
    <cacheHierarchy uniqueName="[Master_DataCo].[Sales per customer]" caption="Sales per customer" attribute="1" defaultMemberUniqueName="[Master_DataCo].[Sales per customer].[All]" allUniqueName="[Master_DataCo].[Sales per customer].[All]" dimensionUniqueName="[Master_DataCo]" displayFolder="" count="0" memberValueDatatype="5" unbalanced="0"/>
    <cacheHierarchy uniqueName="[Master_DataCo].[Delivery Status]" caption="Delivery Status" attribute="1" defaultMemberUniqueName="[Master_DataCo].[Delivery Status].[All]" allUniqueName="[Master_DataCo].[Delivery Status].[All]" dimensionUniqueName="[Master_DataCo]" displayFolder="" count="0" memberValueDatatype="130" unbalanced="0"/>
    <cacheHierarchy uniqueName="[Master_DataCo].[Late_delivery_risk]" caption="Late_delivery_risk" attribute="1" defaultMemberUniqueName="[Master_DataCo].[Late_delivery_risk].[All]" allUniqueName="[Master_DataCo].[Late_delivery_risk].[All]" dimensionUniqueName="[Master_DataCo]" displayFolder="" count="0" memberValueDatatype="20" unbalanced="0"/>
    <cacheHierarchy uniqueName="[Master_DataCo].[Category Id]" caption="Category Id" attribute="1" defaultMemberUniqueName="[Master_DataCo].[Category Id].[All]" allUniqueName="[Master_DataCo].[Category Id].[All]" dimensionUniqueName="[Master_DataCo]" displayFolder="" count="0" memberValueDatatype="20" unbalanced="0"/>
    <cacheHierarchy uniqueName="[Master_DataCo].[Category Name]" caption="Category Name" attribute="1" defaultMemberUniqueName="[Master_DataCo].[Category Name].[All]" allUniqueName="[Master_DataCo].[Category Name].[All]" dimensionUniqueName="[Master_DataCo]" displayFolder="" count="0" memberValueDatatype="130" unbalanced="0"/>
    <cacheHierarchy uniqueName="[Master_DataCo].[Customer City]" caption="Customer City" attribute="1" defaultMemberUniqueName="[Master_DataCo].[Customer City].[All]" allUniqueName="[Master_DataCo].[Customer City].[All]" dimensionUniqueName="[Master_DataCo]" displayFolder="" count="0" memberValueDatatype="130" unbalanced="0"/>
    <cacheHierarchy uniqueName="[Master_DataCo].[Customer Country]" caption="Customer Country" attribute="1" defaultMemberUniqueName="[Master_DataCo].[Customer Country].[All]" allUniqueName="[Master_DataCo].[Customer Country].[All]" dimensionUniqueName="[Master_DataCo]" displayFolder="" count="0" memberValueDatatype="130" unbalanced="0"/>
    <cacheHierarchy uniqueName="[Master_DataCo].[Customer Email]" caption="Customer Email" attribute="1" defaultMemberUniqueName="[Master_DataCo].[Customer Email].[All]" allUniqueName="[Master_DataCo].[Customer Email].[All]" dimensionUniqueName="[Master_DataCo]" displayFolder="" count="0" memberValueDatatype="130" unbalanced="0"/>
    <cacheHierarchy uniqueName="[Master_DataCo].[Customer Fname]" caption="Customer Fname" attribute="1" defaultMemberUniqueName="[Master_DataCo].[Customer Fname].[All]" allUniqueName="[Master_DataCo].[Customer Fname].[All]" dimensionUniqueName="[Master_DataCo]" displayFolder="" count="0" memberValueDatatype="130" unbalanced="0"/>
    <cacheHierarchy uniqueName="[Master_DataCo].[Customer Id]" caption="Customer Id" attribute="1" defaultMemberUniqueName="[Master_DataCo].[Customer Id].[All]" allUniqueName="[Master_DataCo].[Customer Id].[All]" dimensionUniqueName="[Master_DataCo]" displayFolder="" count="0" memberValueDatatype="20" unbalanced="0"/>
    <cacheHierarchy uniqueName="[Master_DataCo].[Customer Lname]" caption="Customer Lname" attribute="1" defaultMemberUniqueName="[Master_DataCo].[Customer Lname].[All]" allUniqueName="[Master_DataCo].[Customer Lname].[All]" dimensionUniqueName="[Master_DataCo]" displayFolder="" count="0" memberValueDatatype="130" unbalanced="0"/>
    <cacheHierarchy uniqueName="[Master_DataCo].[Customer Password]" caption="Customer Password" attribute="1" defaultMemberUniqueName="[Master_DataCo].[Customer Password].[All]" allUniqueName="[Master_DataCo].[Customer Password].[All]" dimensionUniqueName="[Master_DataCo]" displayFolder="" count="0" memberValueDatatype="130" unbalanced="0"/>
    <cacheHierarchy uniqueName="[Master_DataCo].[Customer Segment]" caption="Customer Segment" attribute="1" defaultMemberUniqueName="[Master_DataCo].[Customer Segment].[All]" allUniqueName="[Master_DataCo].[Customer Segment].[All]" dimensionUniqueName="[Master_DataCo]" displayFolder="" count="0" memberValueDatatype="130" unbalanced="0"/>
    <cacheHierarchy uniqueName="[Master_DataCo].[Customer State]" caption="Customer State" attribute="1" defaultMemberUniqueName="[Master_DataCo].[Customer State].[All]" allUniqueName="[Master_DataCo].[Customer State].[All]" dimensionUniqueName="[Master_DataCo]" displayFolder="" count="0" memberValueDatatype="130" unbalanced="0"/>
    <cacheHierarchy uniqueName="[Master_DataCo].[Customer Street]" caption="Customer Street" attribute="1" defaultMemberUniqueName="[Master_DataCo].[Customer Street].[All]" allUniqueName="[Master_DataCo].[Customer Street].[All]" dimensionUniqueName="[Master_DataCo]" displayFolder="" count="0" memberValueDatatype="130" unbalanced="0"/>
    <cacheHierarchy uniqueName="[Master_DataCo].[Customer Zipcode]" caption="Customer Zipcode" attribute="1" defaultMemberUniqueName="[Master_DataCo].[Customer Zipcode].[All]" allUniqueName="[Master_DataCo].[Customer Zipcode].[All]" dimensionUniqueName="[Master_DataCo]" displayFolder="" count="0" memberValueDatatype="20" unbalanced="0"/>
    <cacheHierarchy uniqueName="[Master_DataCo].[Department Id]" caption="Department Id" attribute="1" defaultMemberUniqueName="[Master_DataCo].[Department Id].[All]" allUniqueName="[Master_DataCo].[Department Id].[All]" dimensionUniqueName="[Master_DataCo]" displayFolder="" count="0" memberValueDatatype="20" unbalanced="0"/>
    <cacheHierarchy uniqueName="[Master_DataCo].[Department Name]" caption="Department Name" attribute="1" defaultMemberUniqueName="[Master_DataCo].[Department Name].[All]" allUniqueName="[Master_DataCo].[Department Name].[All]" dimensionUniqueName="[Master_DataCo]" displayFolder="" count="0" memberValueDatatype="130" unbalanced="0"/>
    <cacheHierarchy uniqueName="[Master_DataCo].[Latitude]" caption="Latitude" attribute="1" defaultMemberUniqueName="[Master_DataCo].[Latitude].[All]" allUniqueName="[Master_DataCo].[Latitude].[All]" dimensionUniqueName="[Master_DataCo]" displayFolder="" count="0" memberValueDatatype="5" unbalanced="0"/>
    <cacheHierarchy uniqueName="[Master_DataCo].[Longitude]" caption="Longitude" attribute="1" defaultMemberUniqueName="[Master_DataCo].[Longitude].[All]" allUniqueName="[Master_DataCo].[Longitude].[All]" dimensionUniqueName="[Master_DataCo]" displayFolder="" count="0" memberValueDatatype="5" unbalanced="0"/>
    <cacheHierarchy uniqueName="[Master_DataCo].[Market]" caption="Market" attribute="1" defaultMemberUniqueName="[Master_DataCo].[Market].[All]" allUniqueName="[Master_DataCo].[Market].[All]" dimensionUniqueName="[Master_DataCo]" displayFolder="" count="0" memberValueDatatype="130" unbalanced="0"/>
    <cacheHierarchy uniqueName="[Master_DataCo].[Order City]" caption="Order City" attribute="1" defaultMemberUniqueName="[Master_DataCo].[Order City].[All]" allUniqueName="[Master_DataCo].[Order City].[All]" dimensionUniqueName="[Master_DataCo]" displayFolder="" count="0" memberValueDatatype="130" unbalanced="0"/>
    <cacheHierarchy uniqueName="[Master_DataCo].[Order Country]" caption="Order Country" attribute="1" defaultMemberUniqueName="[Master_DataCo].[Order Country].[All]" allUniqueName="[Master_DataCo].[Order Country].[All]" dimensionUniqueName="[Master_DataCo]" displayFolder="" count="0" memberValueDatatype="130" unbalanced="0"/>
    <cacheHierarchy uniqueName="[Master_DataCo].[Order Customer Id]" caption="Order Customer Id" attribute="1" defaultMemberUniqueName="[Master_DataCo].[Order Customer Id].[All]" allUniqueName="[Master_DataCo].[Order Customer Id].[All]" dimensionUniqueName="[Master_DataCo]" displayFolder="" count="0" memberValueDatatype="20" unbalanced="0"/>
    <cacheHierarchy uniqueName="[Master_DataCo].[order date (DateOrders)]" caption="order date (DateOrders)" attribute="1" time="1" defaultMemberUniqueName="[Master_DataCo].[order date (DateOrders)].[All]" allUniqueName="[Master_DataCo].[order date (DateOrders)].[All]" dimensionUniqueName="[Master_DataCo]" displayFolder="" count="0" memberValueDatatype="7" unbalanced="0"/>
    <cacheHierarchy uniqueName="[Master_DataCo].[Order Id]" caption="Order Id" attribute="1" defaultMemberUniqueName="[Master_DataCo].[Order Id].[All]" allUniqueName="[Master_DataCo].[Order Id].[All]" dimensionUniqueName="[Master_DataCo]" displayFolder="" count="0" memberValueDatatype="20" unbalanced="0"/>
    <cacheHierarchy uniqueName="[Master_DataCo].[Order Item Cardprod Id]" caption="Order Item Cardprod Id" attribute="1" defaultMemberUniqueName="[Master_DataCo].[Order Item Cardprod Id].[All]" allUniqueName="[Master_DataCo].[Order Item Cardprod Id].[All]" dimensionUniqueName="[Master_DataCo]" displayFolder="" count="0" memberValueDatatype="20" unbalanced="0"/>
    <cacheHierarchy uniqueName="[Master_DataCo].[Order Item Discount]" caption="Order Item Discount" attribute="1" defaultMemberUniqueName="[Master_DataCo].[Order Item Discount].[All]" allUniqueName="[Master_DataCo].[Order Item Discount].[All]" dimensionUniqueName="[Master_DataCo]" displayFolder="" count="0" memberValueDatatype="5" unbalanced="0"/>
    <cacheHierarchy uniqueName="[Master_DataCo].[Order Item Discount Rate]" caption="Order Item Discount Rate" attribute="1" defaultMemberUniqueName="[Master_DataCo].[Order Item Discount Rate].[All]" allUniqueName="[Master_DataCo].[Order Item Discount Rate].[All]" dimensionUniqueName="[Master_DataCo]" displayFolder="" count="0" memberValueDatatype="5" unbalanced="0"/>
    <cacheHierarchy uniqueName="[Master_DataCo].[Order Item Id]" caption="Order Item Id" attribute="1" defaultMemberUniqueName="[Master_DataCo].[Order Item Id].[All]" allUniqueName="[Master_DataCo].[Order Item Id].[All]" dimensionUniqueName="[Master_DataCo]" displayFolder="" count="0" memberValueDatatype="20" unbalanced="0"/>
    <cacheHierarchy uniqueName="[Master_DataCo].[Order Item Product Price]" caption="Order Item Product Price" attribute="1" defaultMemberUniqueName="[Master_DataCo].[Order Item Product Price].[All]" allUniqueName="[Master_DataCo].[Order Item Product Price].[All]" dimensionUniqueName="[Master_DataCo]" displayFolder="" count="0" memberValueDatatype="5" unbalanced="0"/>
    <cacheHierarchy uniqueName="[Master_DataCo].[Order Item Profit Ratio]" caption="Order Item Profit Ratio" attribute="1" defaultMemberUniqueName="[Master_DataCo].[Order Item Profit Ratio].[All]" allUniqueName="[Master_DataCo].[Order Item Profit Ratio].[All]" dimensionUniqueName="[Master_DataCo]" displayFolder="" count="0" memberValueDatatype="5" unbalanced="0"/>
    <cacheHierarchy uniqueName="[Master_DataCo].[Order Item Quantity]" caption="Order Item Quantity" attribute="1" defaultMemberUniqueName="[Master_DataCo].[Order Item Quantity].[All]" allUniqueName="[Master_DataCo].[Order Item Quantity].[All]" dimensionUniqueName="[Master_DataCo]" displayFolder="" count="0" memberValueDatatype="20" unbalanced="0"/>
    <cacheHierarchy uniqueName="[Master_DataCo].[Sales]" caption="Sales" attribute="1" defaultMemberUniqueName="[Master_DataCo].[Sales].[All]" allUniqueName="[Master_DataCo].[Sales].[All]" dimensionUniqueName="[Master_DataCo]" displayFolder="" count="0" memberValueDatatype="5" unbalanced="0"/>
    <cacheHierarchy uniqueName="[Master_DataCo].[Order Item Total]" caption="Order Item Total" attribute="1" defaultMemberUniqueName="[Master_DataCo].[Order Item Total].[All]" allUniqueName="[Master_DataCo].[Order Item Total].[All]" dimensionUniqueName="[Master_DataCo]" displayFolder="" count="0" memberValueDatatype="5" unbalanced="0"/>
    <cacheHierarchy uniqueName="[Master_DataCo].[Order Profit Per Order]" caption="Order Profit Per Order" attribute="1" defaultMemberUniqueName="[Master_DataCo].[Order Profit Per Order].[All]" allUniqueName="[Master_DataCo].[Order Profit Per Order].[All]" dimensionUniqueName="[Master_DataCo]" displayFolder="" count="0" memberValueDatatype="5" unbalanced="0"/>
    <cacheHierarchy uniqueName="[Master_DataCo].[Order Region]" caption="Order Region" attribute="1" defaultMemberUniqueName="[Master_DataCo].[Order Region].[All]" allUniqueName="[Master_DataCo].[Order Region].[All]" dimensionUniqueName="[Master_DataCo]" displayFolder="" count="0" memberValueDatatype="130" unbalanced="0"/>
    <cacheHierarchy uniqueName="[Master_DataCo].[Order State]" caption="Order State" attribute="1" defaultMemberUniqueName="[Master_DataCo].[Order State].[All]" allUniqueName="[Master_DataCo].[Order State].[All]" dimensionUniqueName="[Master_DataCo]" displayFolder="" count="0" memberValueDatatype="130" unbalanced="0"/>
    <cacheHierarchy uniqueName="[Master_DataCo].[Order Status]" caption="Order Status" attribute="1" defaultMemberUniqueName="[Master_DataCo].[Order Status].[All]" allUniqueName="[Master_DataCo].[Order Status].[All]" dimensionUniqueName="[Master_DataCo]" displayFolder="" count="0" memberValueDatatype="130" unbalanced="0"/>
    <cacheHierarchy uniqueName="[Master_DataCo].[Order Zipcode]" caption="Order Zipcode" attribute="1" defaultMemberUniqueName="[Master_DataCo].[Order Zipcode].[All]" allUniqueName="[Master_DataCo].[Order Zipcode].[All]" dimensionUniqueName="[Master_DataCo]" displayFolder="" count="0" memberValueDatatype="20" unbalanced="0"/>
    <cacheHierarchy uniqueName="[Master_DataCo].[Product Card Id]" caption="Product Card Id" attribute="1" defaultMemberUniqueName="[Master_DataCo].[Product Card Id].[All]" allUniqueName="[Master_DataCo].[Product Card Id].[All]" dimensionUniqueName="[Master_DataCo]" displayFolder="" count="0" memberValueDatatype="20" unbalanced="0"/>
    <cacheHierarchy uniqueName="[Master_DataCo].[Product Category Id]" caption="Product Category Id" attribute="1" defaultMemberUniqueName="[Master_DataCo].[Product Category Id].[All]" allUniqueName="[Master_DataCo].[Product Category Id].[All]" dimensionUniqueName="[Master_DataCo]" displayFolder="" count="0" memberValueDatatype="20" unbalanced="0"/>
    <cacheHierarchy uniqueName="[Master_DataCo].[Product Description]" caption="Product Description" attribute="1" defaultMemberUniqueName="[Master_DataCo].[Product Description].[All]" allUniqueName="[Master_DataCo].[Product Description].[All]" dimensionUniqueName="[Master_DataCo]" displayFolder="" count="0" memberValueDatatype="130" unbalanced="0"/>
    <cacheHierarchy uniqueName="[Master_DataCo].[Product Image]" caption="Product Image" attribute="1" defaultMemberUniqueName="[Master_DataCo].[Product Image].[All]" allUniqueName="[Master_DataCo].[Product Image].[All]" dimensionUniqueName="[Master_DataCo]" displayFolder="" count="0" memberValueDatatype="130" unbalanced="0"/>
    <cacheHierarchy uniqueName="[Master_DataCo].[Product Name]" caption="Product Name" attribute="1" defaultMemberUniqueName="[Master_DataCo].[Product Name].[All]" allUniqueName="[Master_DataCo].[Product Name].[All]" dimensionUniqueName="[Master_DataCo]" displayFolder="" count="0" memberValueDatatype="130" unbalanced="0"/>
    <cacheHierarchy uniqueName="[Master_DataCo].[Product Price]" caption="Product Price" attribute="1" defaultMemberUniqueName="[Master_DataCo].[Product Price].[All]" allUniqueName="[Master_DataCo].[Product Price].[All]" dimensionUniqueName="[Master_DataCo]" displayFolder="" count="0" memberValueDatatype="5" unbalanced="0"/>
    <cacheHierarchy uniqueName="[Master_DataCo].[Product Status]" caption="Product Status" attribute="1" defaultMemberUniqueName="[Master_DataCo].[Product Status].[All]" allUniqueName="[Master_DataCo].[Product Status].[All]" dimensionUniqueName="[Master_DataCo]" displayFolder="" count="0" memberValueDatatype="20" unbalanced="0"/>
    <cacheHierarchy uniqueName="[Master_DataCo].[shipping date (DateOrders)]" caption="shipping date (DateOrders)" attribute="1" time="1" defaultMemberUniqueName="[Master_DataCo].[shipping date (DateOrders)].[All]" allUniqueName="[Master_DataCo].[shipping date (DateOrders)].[All]" dimensionUniqueName="[Master_DataCo]" displayFolder="" count="0" memberValueDatatype="7" unbalanced="0"/>
    <cacheHierarchy uniqueName="[Master_DataCo].[Shipping Mode]" caption="Shipping Mode" attribute="1" defaultMemberUniqueName="[Master_DataCo].[Shipping Mode].[All]" allUniqueName="[Master_DataCo].[Shipping Mode].[All]" dimensionUniqueName="[Master_DataCo]" displayFolder="" count="0" memberValueDatatype="130" unbalanced="0"/>
    <cacheHierarchy uniqueName="[Measures].[Sum of Sales]" caption="Sum of Sales" measure="1" displayFolder="" measureGroup="Fact_Orders" count="0">
      <extLst>
        <ext xmlns:x15="http://schemas.microsoft.com/office/spreadsheetml/2010/11/main" uri="{B97F6D7D-B522-45F9-BDA1-12C45D357490}">
          <x15:cacheHierarchy aggregatedColumn="27"/>
        </ext>
      </extLst>
    </cacheHierarchy>
    <cacheHierarchy uniqueName="[Measures].[Sum of Sales 2]" caption="Sum of Sales 2" measure="1" displayFolder="" measureGroup="Master_DataCo" count="0">
      <extLst>
        <ext xmlns:x15="http://schemas.microsoft.com/office/spreadsheetml/2010/11/main" uri="{B97F6D7D-B522-45F9-BDA1-12C45D357490}">
          <x15:cacheHierarchy aggregatedColumn="70"/>
        </ext>
      </extLst>
    </cacheHierarchy>
    <cacheHierarchy uniqueName="[Measures].[Sum of Order Profit Per Order]" caption="Sum of Order Profit Per Order" measure="1" displayFolder="" measureGroup="Master_DataCo" count="0">
      <extLst>
        <ext xmlns:x15="http://schemas.microsoft.com/office/spreadsheetml/2010/11/main" uri="{B97F6D7D-B522-45F9-BDA1-12C45D357490}">
          <x15:cacheHierarchy aggregatedColumn="72"/>
        </ext>
      </extLst>
    </cacheHierarchy>
    <cacheHierarchy uniqueName="[Measures].[Sum of Order Item Discount]" caption="Sum of Order Item Discount" measure="1" displayFolder="" measureGroup="Master_DataCo" count="0">
      <extLst>
        <ext xmlns:x15="http://schemas.microsoft.com/office/spreadsheetml/2010/11/main" uri="{B97F6D7D-B522-45F9-BDA1-12C45D357490}">
          <x15:cacheHierarchy aggregatedColumn="64"/>
        </ext>
      </extLst>
    </cacheHierarchy>
    <cacheHierarchy uniqueName="[Measures].[Sum of Order Item Discount 2]" caption="Sum of Order Item Discount 2" measure="1" displayFolder="" measureGroup="Fact_Orders" count="0">
      <extLst>
        <ext xmlns:x15="http://schemas.microsoft.com/office/spreadsheetml/2010/11/main" uri="{B97F6D7D-B522-45F9-BDA1-12C45D357490}">
          <x15:cacheHierarchy aggregatedColumn="26"/>
        </ext>
      </extLst>
    </cacheHierarchy>
    <cacheHierarchy uniqueName="[Measures].[Sum of Order Profit Per Order 2]" caption="Sum of Order Profit Per Order 2" measure="1" displayFolder="" measureGroup="Fact_Orders" count="0">
      <extLst>
        <ext xmlns:x15="http://schemas.microsoft.com/office/spreadsheetml/2010/11/main" uri="{B97F6D7D-B522-45F9-BDA1-12C45D357490}">
          <x15:cacheHierarchy aggregatedColumn="28"/>
        </ext>
      </extLst>
    </cacheHierarchy>
    <cacheHierarchy uniqueName="[Measures].[Sum of Days for shipment (scheduled)]" caption="Sum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Average of Days for shipment (scheduled)]" caption="Average of Days for shipment (scheduled)" measure="1" displayFolder="" measureGroup="Fact_Orders" count="0">
      <extLst>
        <ext xmlns:x15="http://schemas.microsoft.com/office/spreadsheetml/2010/11/main" uri="{B97F6D7D-B522-45F9-BDA1-12C45D357490}">
          <x15:cacheHierarchy aggregatedColumn="19"/>
        </ext>
      </extLst>
    </cacheHierarchy>
    <cacheHierarchy uniqueName="[Measures].[Sum of Days for shipping (real)]" caption="Sum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Average of Days for shipping (real)]" caption="Average of Days for shipping (real)" measure="1" displayFolder="" measureGroup="Fact_Orders" count="0">
      <extLst>
        <ext xmlns:x15="http://schemas.microsoft.com/office/spreadsheetml/2010/11/main" uri="{B97F6D7D-B522-45F9-BDA1-12C45D357490}">
          <x15:cacheHierarchy aggregatedColumn="18"/>
        </ext>
      </extLst>
    </cacheHierarchy>
    <cacheHierarchy uniqueName="[Measures].[Sum of Order Id]" caption="Sum of Order Id" measure="1" displayFolder="" measureGroup="Fact_Orders" count="0">
      <extLst>
        <ext xmlns:x15="http://schemas.microsoft.com/office/spreadsheetml/2010/11/main" uri="{B97F6D7D-B522-45F9-BDA1-12C45D357490}">
          <x15:cacheHierarchy aggregatedColumn="25"/>
        </ext>
      </extLst>
    </cacheHierarchy>
    <cacheHierarchy uniqueName="[Measures].[Count of Order Id]" caption="Count of Order Id" measure="1" displayFolder="" measureGroup="Fact_Orders" count="0">
      <extLst>
        <ext xmlns:x15="http://schemas.microsoft.com/office/spreadsheetml/2010/11/main" uri="{B97F6D7D-B522-45F9-BDA1-12C45D357490}">
          <x15:cacheHierarchy aggregatedColumn="25"/>
        </ext>
      </extLst>
    </cacheHierarchy>
    <cacheHierarchy uniqueName="[Measures].[Revenue Lost to Fraud]" caption="Revenue Lost to Fraud" measure="1" displayFolder="" measureGroup="Fact_Orders" count="0"/>
    <cacheHierarchy uniqueName="[Measures].[Average Delay]" caption="Average Delay" measure="1" displayFolder="" measureGroup="Fact_Orders" count="0"/>
    <cacheHierarchy uniqueName="[Measures].[Total Profit Margin]" caption="Total Profit Margin" measure="1" displayFolder="" measureGroup="Fact_Orders" count="0"/>
    <cacheHierarchy uniqueName="[Measures].[Late Delivery Rate]" caption="Late Delivery Rate" measure="1" displayFolder="" measureGroup="Fact_Orders" count="0"/>
    <cacheHierarchy uniqueName="[Measures].[Total Suspected Fraud Cases]" caption="Total Suspected Fraud Cases" measure="1" displayFolder="" measureGroup="Fact_Orders" count="0"/>
    <cacheHierarchy uniqueName="[Measures].[__XL_Count Master_DataCo]" caption="__XL_Count Master_DataCo" measure="1" displayFolder="" measureGroup="Master_DataCo" count="0" hidden="1"/>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Geography]" caption="__XL_Count Dim_Geography" measure="1" displayFolder="" measureGroup="Dim_Geography"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3996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D0BE4-F53E-4CBD-B22C-1F62BD58A1ED}" name="MapChart_A" cacheId="6" applyNumberFormats="0" applyBorderFormats="0" applyFontFormats="0" applyPatternFormats="0" applyAlignmentFormats="0" applyWidthHeightFormats="1" dataCaption="Values" tag="def29572-9f98-40c8-9aef-de7d355fb180" updatedVersion="8" minRefreshableVersion="3" useAutoFormatting="1" subtotalHiddenItems="1" itemPrintTitles="1" createdVersion="8" indent="0" outline="1" outlineData="1" multipleFieldFilters="0">
  <location ref="A1:B166" firstHeaderRow="1" firstDataRow="1" firstDataCol="1"/>
  <pivotFields count="3">
    <pivotField dataField="1" subtotalTop="0" showAll="0" defaultSubtotal="0"/>
    <pivotField axis="axisRow" allDrilled="1" subtotalTop="0" showAll="0" dataSourceSort="1" defaultSubtotal="0" defaultAttributeDrillState="1">
      <items count="1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s>
    </pivotField>
    <pivotField allDrilled="1" subtotalTop="0" showAll="0" dataSourceSort="1" defaultSubtotal="0" defaultAttributeDrillState="1"/>
  </pivotFields>
  <rowFields count="1">
    <field x="1"/>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Sum of Sales" fld="0" baseField="0" baseItem="0"/>
  </dataFields>
  <pivotHierarchies count="10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eography]"/>
        <x15:activeTabTopLevelEntity name="[Fact_Order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53A18C-5B5D-41D2-90E6-CC4E62CD8F13}" name="Pareto_C" cacheId="5" applyNumberFormats="0" applyBorderFormats="0" applyFontFormats="0" applyPatternFormats="0" applyAlignmentFormats="0" applyWidthHeightFormats="1" dataCaption="Values" tag="1e662f47-2367-43c7-8d98-de1e99b103fc" updatedVersion="8" minRefreshableVersion="3" useAutoFormatting="1" itemPrintTitles="1" createdVersion="8" indent="0" outline="1" outlineData="1" multipleFieldFilters="0">
  <location ref="AD1:AE25" firstHeaderRow="1" firstDataRow="1" firstDataCol="1"/>
  <pivotFields count="3">
    <pivotField dataField="1" subtotalTop="0" showAll="0" defaultSubtotal="0"/>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4">
    <i>
      <x v="22"/>
    </i>
    <i>
      <x v="3"/>
    </i>
    <i>
      <x v="12"/>
    </i>
    <i>
      <x v="21"/>
    </i>
    <i>
      <x v="11"/>
    </i>
    <i>
      <x v="17"/>
    </i>
    <i>
      <x v="1"/>
    </i>
    <i>
      <x v="15"/>
    </i>
    <i>
      <x v="10"/>
    </i>
    <i>
      <x v="7"/>
    </i>
    <i>
      <x v="6"/>
    </i>
    <i>
      <x v="20"/>
    </i>
    <i>
      <x v="13"/>
    </i>
    <i>
      <x v="18"/>
    </i>
    <i>
      <x v="9"/>
    </i>
    <i>
      <x v="8"/>
    </i>
    <i>
      <x v="19"/>
    </i>
    <i>
      <x v="14"/>
    </i>
    <i>
      <x v="16"/>
    </i>
    <i>
      <x v="5"/>
    </i>
    <i>
      <x/>
    </i>
    <i>
      <x v="2"/>
    </i>
    <i>
      <x v="4"/>
    </i>
    <i t="grand">
      <x/>
    </i>
  </rowItems>
  <colItems count="1">
    <i/>
  </colItems>
  <dataFields count="1">
    <dataField fld="0"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eography]"/>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F5DC93-7BBD-40AF-9E3F-92933E56E312}" name="KPI_A" cacheId="7" applyNumberFormats="0" applyBorderFormats="0" applyFontFormats="0" applyPatternFormats="0" applyAlignmentFormats="0" applyWidthHeightFormats="1" dataCaption="Values" tag="98147a64-0916-41fd-8930-deabc0ad2172" updatedVersion="8" minRefreshableVersion="3" useAutoFormatting="1" subtotalHiddenItems="1" itemPrintTitles="1" createdVersion="8" indent="0" outline="1" outlineData="1" multipleFieldFilters="0">
  <location ref="H1:K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numFmtId="164"/>
    <dataField fld="3" subtotal="count" baseField="0" baseItem="0" numFmtId="10"/>
    <dataField fld="1" subtotal="count" baseField="0" baseItem="0" numFmtId="164"/>
    <dataField fld="2" subtotal="count" baseField="0" baseItem="0" numFmtId="2"/>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Hierarchies count="10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12795-BD30-41DA-BC72-B08278259DEF}" name="Stacked_B" cacheId="2" applyNumberFormats="0" applyBorderFormats="0" applyFontFormats="0" applyPatternFormats="0" applyAlignmentFormats="0" applyWidthHeightFormats="1" dataCaption="Values" tag="17dc9a0a-5bd5-4f3e-a4c8-dd8e1c1771d8" updatedVersion="8" minRefreshableVersion="3" useAutoFormatting="1" subtotalHiddenItems="1" itemPrintTitles="1" createdVersion="8" indent="0" outline="1" outlineData="1" multipleFieldFilters="0" chartFormat="9">
  <location ref="T1:Y53" firstHeaderRow="1" firstDataRow="2" firstDataCol="1"/>
  <pivotFields count="5">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Count of Orders" fld="2" subtotal="count" baseField="0" baseItem="0"/>
  </dataFields>
  <chartFormats count="4">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136E1-508A-467D-A9F7-6BA50CA20A3B}" name="Scatter_B" cacheId="1" applyNumberFormats="0" applyBorderFormats="0" applyFontFormats="0" applyPatternFormats="0" applyAlignmentFormats="0" applyWidthHeightFormats="1" dataCaption="Values" tag="678a9e0d-55e2-4ebf-9bcd-509d3c5e0ee9" updatedVersion="8" minRefreshableVersion="3" useAutoFormatting="1" subtotalHiddenItems="1" itemPrintTitles="1" createdVersion="8" indent="0" outline="1" outlineData="1" multipleFieldFilters="0">
  <location ref="Q1:R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481AEF-44B7-4CB1-8265-6686D8A3F54F}" name="KPI_B" cacheId="0" applyNumberFormats="0" applyBorderFormats="0" applyFontFormats="0" applyPatternFormats="0" applyAlignmentFormats="0" applyWidthHeightFormats="1" dataCaption="Values" tag="2f22a6a3-60ff-46fd-942f-07f854617664" updatedVersion="8" minRefreshableVersion="3" useAutoFormatting="1" subtotalHiddenItems="1" itemPrintTitles="1" createdVersion="8" indent="0" outline="1" outlineData="1" multipleFieldFilters="0">
  <location ref="M1:O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Average Scheduled Days" fld="0" subtotal="average" baseField="0" baseItem="0" numFmtId="165"/>
    <dataField name="Average Real Days" fld="1" subtotal="average" baseField="0" baseItem="1" numFmtId="165"/>
    <dataField fld="2" subtotal="count" baseField="0" baseItem="0" numFmtId="10"/>
  </dataField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cheduled Days"/>
    <pivotHierarchy dragToData="1"/>
    <pivotHierarchy dragToData="1" caption="Average Real Day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2066F0-359C-4470-8448-CC7BF0BB9C1C}" name="KPI_C" cacheId="4" applyNumberFormats="0" applyBorderFormats="0" applyFontFormats="0" applyPatternFormats="0" applyAlignmentFormats="0" applyWidthHeightFormats="1" dataCaption="Values" tag="2eb39853-7745-4616-95ed-ffc9e48cab10" updatedVersion="8" minRefreshableVersion="3" useAutoFormatting="1" itemPrintTitles="1" createdVersion="8" indent="0" outline="1" outlineData="1" multipleFieldFilters="0">
  <location ref="AA1:A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164"/>
  </dataFields>
  <formats count="1">
    <format dxfId="4">
      <pivotArea outline="0" collapsedLevelsAreSubtotals="1" fieldPosition="0">
        <references count="1">
          <reference field="4294967294" count="1" selected="0">
            <x v="1"/>
          </reference>
        </references>
      </pivotArea>
    </format>
  </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1876AB-0617-4720-85AA-C8642D0AE797}" name="Waterfall_A" cacheId="8" applyNumberFormats="0" applyBorderFormats="0" applyFontFormats="0" applyPatternFormats="0" applyAlignmentFormats="0" applyWidthHeightFormats="1" dataCaption="Values" tag="8cb1ba9a-99ec-4b8c-8243-870af31cc66e" updatedVersion="8" minRefreshableVersion="3" subtotalHiddenItems="1" itemPrintTitles="1" createdVersion="8" indent="0" outline="1" outlineData="1" multipleFieldFilters="0">
  <location ref="D1:F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dataField name="Sum of Order Item Discount" fld="1" baseField="0" baseItem="0"/>
    <dataField name="Sum of Order Profit Per Order" fld="2" baseField="0" baseItem="0"/>
  </dataFields>
  <pivotHierarchies count="10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DataCo]"/>
        <x15:activeTabTopLevelEntity name="[Dim_Customers]"/>
        <x15:activeTabTopLevelEntity name="[Fact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E1C78B-5690-49EA-8DFD-E4E9889BF374}" name="Bar_C" cacheId="3" applyNumberFormats="0" applyBorderFormats="0" applyFontFormats="0" applyPatternFormats="0" applyAlignmentFormats="0" applyWidthHeightFormats="1" dataCaption="Values" tag="1b058642-9193-4b8d-98ac-e125beb72eaf" updatedVersion="8" minRefreshableVersion="3" useAutoFormatting="1" subtotalHiddenItems="1" itemPrintTitles="1" createdVersion="8" indent="0" outline="1" outlineData="1" multipleFieldFilters="0" chartFormat="11">
  <location ref="AG1:A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D8B4035-FCD5-4DFA-B22F-6178653CA9F7}" sourceName="[Dim_Customers].[Customer Segment]">
  <pivotTables>
    <pivotTable tabId="4" name="MapChart_A"/>
    <pivotTable tabId="4" name="Waterfall_A"/>
    <pivotTable tabId="4" name="KPI_A"/>
  </pivotTables>
  <data>
    <olap pivotCacheId="903996783">
      <levels count="2">
        <level uniqueName="[Dim_Customers].[Customer Segment].[(All)]" sourceCaption="(All)" count="0"/>
        <level uniqueName="[Dim_Customers].[Customer Segment].[Customer Segment]" sourceCaption="Customer Segment" count="3">
          <ranges>
            <range startItem="0">
              <i n="[Dim_Customers].[Customer Segment].&amp;[Consumer]" c="Consumer"/>
              <i n="[Dim_Customers].[Customer Segment].&amp;[Corporate]" c="Corporate"/>
              <i n="[Dim_Customers].[Customer Segment].&amp;[Home Office]" c="Home Office"/>
            </range>
          </ranges>
        </level>
      </levels>
      <selections count="1">
        <selection n="[Dim_Custom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Region" xr10:uid="{47150E2B-8F9C-4A15-8489-D1D31CE82D7E}" sourceName="[Fact_Orders].[Order Region]">
  <pivotTables>
    <pivotTable tabId="4" name="MapChart_A"/>
    <pivotTable tabId="4" name="KPI_A"/>
    <pivotTable tabId="4" name="Waterfall_A"/>
  </pivotTables>
  <data>
    <olap pivotCacheId="903996783">
      <levels count="2">
        <level uniqueName="[Fact_Orders].[Order Region].[(All)]" sourceCaption="(All)" count="0"/>
        <level uniqueName="[Fact_Orders].[Order Region].[Order Region]" sourceCaption="Order Region" count="23">
          <ranges>
            <range startItem="0">
              <i n="[Fact_Orders].[Order Region].&amp;[Canada]" c="Canada"/>
              <i n="[Fact_Orders].[Order Region].&amp;[Caribbean]" c="Caribbean"/>
              <i n="[Fact_Orders].[Order Region].&amp;[Central Africa]" c="Central Africa"/>
              <i n="[Fact_Orders].[Order Region].&amp;[Central America]" c="Central America"/>
              <i n="[Fact_Orders].[Order Region].&amp;[Central Asia]" c="Central Asia"/>
              <i n="[Fact_Orders].[Order Region].&amp;[East Africa]" c="East Africa"/>
              <i n="[Fact_Orders].[Order Region].&amp;[East of USA]" c="East of USA"/>
              <i n="[Fact_Orders].[Order Region].&amp;[Eastern Asia]" c="Eastern Asia"/>
              <i n="[Fact_Orders].[Order Region].&amp;[Eastern Europe]" c="Eastern Europe"/>
              <i n="[Fact_Orders].[Order Region].&amp;[North Africa]" c="North Africa"/>
              <i n="[Fact_Orders].[Order Region].&amp;[Northern Europe]" c="Northern Europe"/>
              <i n="[Fact_Orders].[Order Region].&amp;[Oceania]" c="Oceania"/>
              <i n="[Fact_Orders].[Order Region].&amp;[South America]" c="South America"/>
              <i n="[Fact_Orders].[Order Region].&amp;[South Asia]" c="South Asia"/>
              <i n="[Fact_Orders].[Order Region].&amp;[South of  USA]" c="South of  USA"/>
              <i n="[Fact_Orders].[Order Region].&amp;[Southeast Asia]" c="Southeast Asia"/>
              <i n="[Fact_Orders].[Order Region].&amp;[Southern Africa]" c="Southern Africa"/>
              <i n="[Fact_Orders].[Order Region].&amp;[Southern Europe]" c="Southern Europe"/>
              <i n="[Fact_Orders].[Order Region].&amp;[US Center]" c="US Center"/>
              <i n="[Fact_Orders].[Order Region].&amp;[West Africa]" c="West Africa"/>
              <i n="[Fact_Orders].[Order Region].&amp;[West Asia]" c="West Asia"/>
              <i n="[Fact_Orders].[Order Region].&amp;[West of USA]" c="West of USA"/>
              <i n="[Fact_Orders].[Order Region].&amp;[Western Europe]" c="Western Europe"/>
            </range>
          </ranges>
        </level>
      </levels>
      <selections count="1">
        <selection n="[Fact_Orders].[Order 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ADCF44AF-64AA-4C98-BC9D-D71F34E6A641}" sourceName="[Dim_Products].[Department Name]">
  <pivotTables>
    <pivotTable tabId="4" name="Waterfall_A"/>
    <pivotTable tabId="4" name="KPI_A"/>
    <pivotTable tabId="4" name="MapChart_A"/>
  </pivotTables>
  <data>
    <olap pivotCacheId="903996783">
      <levels count="2">
        <level uniqueName="[Dim_Products].[Department Name].[(All)]" sourceCaption="(All)" count="0"/>
        <level uniqueName="[Dim_Products].[Department Name].[Department Name]" sourceCaption="Department Name" count="11">
          <ranges>
            <range startItem="0">
              <i n="[Dim_Products].[Department Name].&amp;[Apparel]" c="Apparel"/>
              <i n="[Dim_Products].[Department Name].&amp;[Book Shop]" c="Book Shop"/>
              <i n="[Dim_Products].[Department Name].&amp;[Discs Shop]" c="Discs Shop"/>
              <i n="[Dim_Products].[Department Name].&amp;[Fan Shop]" c="Fan Shop"/>
              <i n="[Dim_Products].[Department Name].&amp;[Fitness]" c="Fitness"/>
              <i n="[Dim_Products].[Department Name].&amp;[Footwear]" c="Footwear"/>
              <i n="[Dim_Products].[Department Name].&amp;[Golf]" c="Golf"/>
              <i n="[Dim_Products].[Department Name].&amp;[Health and Beauty]" c="Health and Beauty"/>
              <i n="[Dim_Products].[Department Name].&amp;[Outdoors]" c="Outdoors"/>
              <i n="[Dim_Products].[Department Name].&amp;[Pet Shop]" c="Pet Shop"/>
              <i n="[Dim_Products].[Department Name].&amp;[Technology]" c="Technology"/>
            </range>
          </ranges>
        </level>
      </levels>
      <selections count="1">
        <selection n="[Dim_Products].[Department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te_delivery_risk" xr10:uid="{5B694074-9575-442D-A28C-593BEC16F5E7}" sourceName="[Fact_Orders].[Late_delivery_risk]">
  <pivotTables>
    <pivotTable tabId="4" name="Stacked_B"/>
    <pivotTable tabId="4" name="KPI_B"/>
    <pivotTable tabId="4" name="Scatter_B"/>
  </pivotTables>
  <data>
    <olap pivotCacheId="1203072001">
      <levels count="2">
        <level uniqueName="[Fact_Orders].[Late_delivery_risk].[(All)]" sourceCaption="(All)" count="0"/>
        <level uniqueName="[Fact_Orders].[Late_delivery_risk].[Late_delivery_risk]" sourceCaption="Late_delivery_risk" count="2">
          <ranges>
            <range startItem="0">
              <i n="[Fact_Orders].[Late_delivery_risk].&amp;[0]" c="0"/>
              <i n="[Fact_Orders].[Late_delivery_risk].&amp;[1]" c="1"/>
            </range>
          </ranges>
        </level>
      </levels>
      <selections count="1">
        <selection n="[Fact_Orders].[Late_delivery_risk].[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99B8F35A-633A-4490-A8D8-856501B116FA}" sourceName="[Fact_Orders].[Shipping Mode]">
  <pivotTables>
    <pivotTable tabId="4" name="Stacked_B"/>
    <pivotTable tabId="4" name="KPI_B"/>
    <pivotTable tabId="4" name="Scatter_B"/>
  </pivotTables>
  <data>
    <olap pivotCacheId="1203072001">
      <levels count="2">
        <level uniqueName="[Fact_Orders].[Shipping Mode].[(All)]" sourceCaption="(All)" count="0"/>
        <level uniqueName="[Fact_Orders].[Shipping Mode].[Shipping Mode]" sourceCaption="Shipping Mode" count="4">
          <ranges>
            <range startItem="0">
              <i n="[Fact_Orders].[Shipping Mode].&amp;[First Class]" c="First Class"/>
              <i n="[Fact_Orders].[Shipping Mode].&amp;[Same Day]" c="Same Day"/>
              <i n="[Fact_Orders].[Shipping Mode].&amp;[Second Class]" c="Second Class"/>
              <i n="[Fact_Orders].[Shipping Mode].&amp;[Standard Class]" c="Standard Class"/>
            </range>
          </ranges>
        </level>
      </levels>
      <selections count="1">
        <selection n="[Fact_Orders].[Shipping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B35DBD3-3C44-42B2-93E3-684538C794BD}" sourceName="[Fact_Orders].[Type]">
  <pivotTables>
    <pivotTable tabId="4" name="Bar_C"/>
    <pivotTable tabId="4" name="KPI_C"/>
    <pivotTable tabId="4" name="Pareto_C"/>
  </pivotTables>
  <data>
    <olap pivotCacheId="1203072001">
      <levels count="2">
        <level uniqueName="[Fact_Orders].[Type].[(All)]" sourceCaption="(All)" count="0"/>
        <level uniqueName="[Fact_Orders].[Type].[Type]" sourceCaption="Type" count="4">
          <ranges>
            <range startItem="0">
              <i n="[Fact_Orders].[Type].&amp;[TRANSFER]" c="TRANSFER"/>
              <i n="[Fact_Orders].[Type].&amp;[CASH]" c="CASH" nd="1"/>
              <i n="[Fact_Orders].[Type].&amp;[DEBIT]" c="DEBIT" nd="1"/>
              <i n="[Fact_Orders].[Type].&amp;[PAYMENT]" c="PAYMENT" nd="1"/>
            </range>
          </ranges>
        </level>
      </levels>
      <selections count="1">
        <selection n="[Fact_Orders].[Typ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3E7E9886-C4EA-4AFA-A636-13E79C7C2048}" sourceName="[Dim_Products].[Category Name]">
  <pivotTables>
    <pivotTable tabId="4" name="Bar_C"/>
    <pivotTable tabId="4" name="KPI_C"/>
    <pivotTable tabId="4" name="Pareto_C"/>
  </pivotTables>
  <data>
    <olap pivotCacheId="1203072001">
      <levels count="2">
        <level uniqueName="[Dim_Products].[Category Name].[(All)]" sourceCaption="(All)" count="0"/>
        <level uniqueName="[Dim_Products].[Category Name].[Category Name]" sourceCaption="Category Name" count="50">
          <ranges>
            <range startItem="0">
              <i n="[Dim_Products].[Category Name].&amp;[Accessories]" c="Accessories"/>
              <i n="[Dim_Products].[Category Name].&amp;[Baby]" c="Baby"/>
              <i n="[Dim_Products].[Category Name].&amp;[Baseball &amp; Softball]" c="Baseball &amp; Softball"/>
              <i n="[Dim_Products].[Category Name].&amp;[Basketball]" c="Basketball"/>
              <i n="[Dim_Products].[Category Name].&amp;[Books]" c="Books"/>
              <i n="[Dim_Products].[Category Name].&amp;[Boxing &amp; MMA]" c="Boxing &amp; MMA"/>
              <i n="[Dim_Products].[Category Name].&amp;[Cameras]" c="Cameras"/>
              <i n="[Dim_Products].[Category Name].&amp;[Camping &amp; Hiking]" c="Camping &amp; Hiking"/>
              <i n="[Dim_Products].[Category Name].&amp;[Cardio Equipment]" c="Cardio Equipment"/>
              <i n="[Dim_Products].[Category Name].&amp;[CDs]" c="CDs"/>
              <i n="[Dim_Products].[Category Name].&amp;[Children's Clothing]" c="Children's Clothing"/>
              <i n="[Dim_Products].[Category Name].&amp;[Cleats]" c="Cleats"/>
              <i n="[Dim_Products].[Category Name].&amp;[Computers]" c="Computers"/>
              <i n="[Dim_Products].[Category Name].&amp;[Consumer Electronics]" c="Consumer Electronics"/>
              <i n="[Dim_Products].[Category Name].&amp;[Crafts]" c="Crafts"/>
              <i n="[Dim_Products].[Category Name].&amp;[DVDs]" c="DVDs"/>
              <i n="[Dim_Products].[Category Name].&amp;[Electronics]" c="Electronics"/>
              <i n="[Dim_Products].[Category Name].&amp;[Fishing]" c="Fishing"/>
              <i n="[Dim_Products].[Category Name].&amp;[Fitness Accessories]" c="Fitness Accessories"/>
              <i n="[Dim_Products].[Category Name].&amp;[Garden]" c="Garden"/>
              <i n="[Dim_Products].[Category Name].&amp;[Girls' Apparel]" c="Girls' Apparel"/>
              <i n="[Dim_Products].[Category Name].&amp;[Golf Apparel]" c="Golf Apparel"/>
              <i n="[Dim_Products].[Category Name].&amp;[Golf Balls]" c="Golf Balls"/>
              <i n="[Dim_Products].[Category Name].&amp;[Golf Gloves]" c="Golf Gloves"/>
              <i n="[Dim_Products].[Category Name].&amp;[Golf Shoes]" c="Golf Shoes"/>
              <i n="[Dim_Products].[Category Name].&amp;[Health and Beauty]" c="Health and Beauty"/>
              <i n="[Dim_Products].[Category Name].&amp;[Hockey]" c="Hockey"/>
              <i n="[Dim_Products].[Category Name].&amp;[Hunting &amp; Shooting]" c="Hunting &amp; Shooting"/>
              <i n="[Dim_Products].[Category Name].&amp;[Indoor/Outdoor Games]" c="Indoor/Outdoor Games"/>
              <i n="[Dim_Products].[Category Name].&amp;[Kids' Golf Clubs]" c="Kids' Golf Clubs"/>
              <i n="[Dim_Products].[Category Name].&amp;[Lacrosse]" c="Lacrosse"/>
              <i n="[Dim_Products].[Category Name].&amp;[Men's Clothing]" c="Men's Clothing"/>
              <i n="[Dim_Products].[Category Name].&amp;[Men's Footwear]" c="Men's Footwear"/>
              <i n="[Dim_Products].[Category Name].&amp;[Men's Golf Clubs]" c="Men's Golf Clubs"/>
              <i n="[Dim_Products].[Category Name].&amp;[Music]" c="Music"/>
              <i n="[Dim_Products].[Category Name].&amp;[Pet Supplies]" c="Pet Supplies"/>
              <i n="[Dim_Products].[Category Name].&amp;[Shop By Sport]" c="Shop By Sport"/>
              <i n="[Dim_Products].[Category Name].&amp;[Soccer]" c="Soccer"/>
              <i n="[Dim_Products].[Category Name].&amp;[Sporting Goods]" c="Sporting Goods"/>
              <i n="[Dim_Products].[Category Name].&amp;[Strength Training]" c="Strength Training"/>
              <i n="[Dim_Products].[Category Name].&amp;[Tennis &amp; Racquet]" c="Tennis &amp; Racquet"/>
              <i n="[Dim_Products].[Category Name].&amp;[Toys]" c="Toys"/>
              <i n="[Dim_Products].[Category Name].&amp;[Trade-In]" c="Trade-In"/>
              <i n="[Dim_Products].[Category Name].&amp;[Video Games]" c="Video Games"/>
              <i n="[Dim_Products].[Category Name].&amp;[Water Sports]" c="Water Sports"/>
              <i n="[Dim_Products].[Category Name].&amp;[Women's Apparel]" c="Women's Apparel"/>
              <i n="[Dim_Products].[Category Name].&amp;[Women's Clothing]" c="Women's Clothing"/>
              <i n="[Dim_Products].[Category Name].&amp;[Women's Golf Clubs]" c="Women's Golf Clubs"/>
              <i n="[Dim_Products].[Category Name].&amp;[As Seen on  TV!]" c="As Seen on  TV!" nd="1"/>
              <i n="[Dim_Products].[Category Name].&amp;[Golf Bags &amp; Carts]" c="Golf Bags &amp; Carts" nd="1"/>
            </range>
          </ranges>
        </level>
      </levels>
      <selections count="1">
        <selection n="[Dim_Products].[Categor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F52CC01-A9B7-4B53-9423-992EF9D9DE38}" cache="Slicer_Customer_Segment" caption="Customer Segment" level="1" style="Slicer Style 1" rowHeight="251883"/>
  <slicer name="Order Region" xr10:uid="{6D79D928-0669-43F3-BB0B-A23732BA9CAF}" cache="Slicer_Order_Region" caption="Order Region" level="1" style="Slicer Style 1" rowHeight="251883"/>
  <slicer name="Department Name" xr10:uid="{D5A6052E-683A-4170-9F79-F50BB5A92EE1}" cache="Slicer_Department_Name" caption="Department Name" level="1"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te_delivery_risk" xr10:uid="{8730204E-5001-434E-8D3E-502C0DE2A1D0}" cache="Slicer_Late_delivery_risk" caption="Late_delivery_risk" level="1" style="Slicer Style 1" rowHeight="251883"/>
  <slicer name="Shipping Mode" xr10:uid="{438CBDB6-1A41-46D3-A615-0830F70188EB}" cache="Slicer_Shipping_Mode" caption="Shipping Mode" level="1" style="Slicer Style 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28EDFDD-990A-43B8-B30D-BF8BA1C62F8B}" cache="Slicer_Type" caption="Type" level="1" style="Slicer Style 1" rowHeight="251883"/>
  <slicer name="Category Name" xr10:uid="{32AB8F80-7623-443B-B85E-0863FFA6383F}" cache="Slicer_Category_Name" caption="Category Name" level="1"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1BEF-83CE-4843-82F5-01A3D9B283A4}">
  <dimension ref="E1:M3"/>
  <sheetViews>
    <sheetView showGridLines="0" showRowColHeaders="0" zoomScale="85" zoomScaleNormal="85" workbookViewId="0">
      <selection activeCell="W17" sqref="W17"/>
    </sheetView>
  </sheetViews>
  <sheetFormatPr defaultRowHeight="14.5" x14ac:dyDescent="0.35"/>
  <cols>
    <col min="4" max="4" width="5.453125" customWidth="1"/>
  </cols>
  <sheetData>
    <row r="1" spans="5:13" ht="14.5" customHeight="1" x14ac:dyDescent="0.35">
      <c r="E1" s="9" t="s">
        <v>179</v>
      </c>
      <c r="F1" s="9"/>
      <c r="G1" s="9"/>
      <c r="H1" s="9"/>
      <c r="I1" s="9"/>
      <c r="J1" s="9"/>
      <c r="K1" s="9"/>
      <c r="L1" s="9"/>
      <c r="M1" s="9"/>
    </row>
    <row r="2" spans="5:13" ht="14.5" customHeight="1" x14ac:dyDescent="0.35">
      <c r="E2" s="9"/>
      <c r="F2" s="9"/>
      <c r="G2" s="9"/>
      <c r="H2" s="9"/>
      <c r="I2" s="9"/>
      <c r="J2" s="9"/>
      <c r="K2" s="9"/>
      <c r="L2" s="9"/>
      <c r="M2" s="9"/>
    </row>
    <row r="3" spans="5:13" ht="14.5" customHeight="1" x14ac:dyDescent="0.35">
      <c r="E3" s="6"/>
      <c r="F3" s="6"/>
      <c r="G3" s="10" t="s">
        <v>180</v>
      </c>
      <c r="H3" s="10"/>
      <c r="I3" s="10"/>
      <c r="J3" s="10"/>
      <c r="K3" s="10"/>
      <c r="L3" s="6"/>
      <c r="M3" s="6"/>
    </row>
  </sheetData>
  <mergeCells count="2">
    <mergeCell ref="E1:M2"/>
    <mergeCell ref="G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2180-AF65-4C8D-AD69-B58F529042C8}">
  <dimension ref="E1:M12"/>
  <sheetViews>
    <sheetView showGridLines="0" showRowColHeaders="0" zoomScale="85" zoomScaleNormal="85" workbookViewId="0">
      <selection activeCell="W29" sqref="W29"/>
    </sheetView>
  </sheetViews>
  <sheetFormatPr defaultRowHeight="14.5" x14ac:dyDescent="0.35"/>
  <cols>
    <col min="4" max="4" width="5.453125" customWidth="1"/>
  </cols>
  <sheetData>
    <row r="1" spans="5:13" ht="14.5" customHeight="1" x14ac:dyDescent="0.35">
      <c r="E1" s="9" t="s">
        <v>179</v>
      </c>
      <c r="F1" s="9"/>
      <c r="G1" s="9"/>
      <c r="H1" s="9"/>
      <c r="I1" s="9"/>
      <c r="J1" s="9"/>
      <c r="K1" s="9"/>
      <c r="L1" s="9"/>
      <c r="M1" s="9"/>
    </row>
    <row r="2" spans="5:13" ht="14.5" customHeight="1" x14ac:dyDescent="0.35">
      <c r="E2" s="9"/>
      <c r="F2" s="9"/>
      <c r="G2" s="9"/>
      <c r="H2" s="9"/>
      <c r="I2" s="9"/>
      <c r="J2" s="9"/>
      <c r="K2" s="9"/>
      <c r="L2" s="9"/>
      <c r="M2" s="9"/>
    </row>
    <row r="3" spans="5:13" ht="14.5" customHeight="1" x14ac:dyDescent="0.35">
      <c r="E3" s="6"/>
      <c r="F3" s="6"/>
      <c r="G3" s="10" t="s">
        <v>181</v>
      </c>
      <c r="H3" s="10"/>
      <c r="I3" s="10"/>
      <c r="J3" s="10"/>
      <c r="K3" s="10"/>
      <c r="L3" s="6"/>
      <c r="M3" s="6"/>
    </row>
    <row r="12" spans="5:13" x14ac:dyDescent="0.35">
      <c r="L12" s="8"/>
    </row>
  </sheetData>
  <mergeCells count="2">
    <mergeCell ref="E1:M2"/>
    <mergeCell ref="G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E097-3598-4B8A-9608-B20C5D16DF2F}">
  <dimension ref="E1:M3"/>
  <sheetViews>
    <sheetView showGridLines="0" showRowColHeaders="0" tabSelected="1" zoomScale="85" zoomScaleNormal="85" workbookViewId="0">
      <selection activeCell="W26" sqref="W26"/>
    </sheetView>
  </sheetViews>
  <sheetFormatPr defaultRowHeight="14.5" x14ac:dyDescent="0.35"/>
  <cols>
    <col min="4" max="4" width="5.453125" customWidth="1"/>
  </cols>
  <sheetData>
    <row r="1" spans="5:13" ht="14.5" customHeight="1" x14ac:dyDescent="0.35">
      <c r="E1" s="9" t="s">
        <v>179</v>
      </c>
      <c r="F1" s="9"/>
      <c r="G1" s="9"/>
      <c r="H1" s="9"/>
      <c r="I1" s="9"/>
      <c r="J1" s="9"/>
      <c r="K1" s="9"/>
      <c r="L1" s="9"/>
      <c r="M1" s="9"/>
    </row>
    <row r="2" spans="5:13" ht="14.5" customHeight="1" x14ac:dyDescent="0.35">
      <c r="E2" s="9"/>
      <c r="F2" s="9"/>
      <c r="G2" s="9"/>
      <c r="H2" s="9"/>
      <c r="I2" s="9"/>
      <c r="J2" s="9"/>
      <c r="K2" s="9"/>
      <c r="L2" s="9"/>
      <c r="M2" s="9"/>
    </row>
    <row r="3" spans="5:13" ht="14.5" customHeight="1" x14ac:dyDescent="0.35">
      <c r="E3" s="6"/>
      <c r="F3" s="6"/>
      <c r="G3" s="10" t="s">
        <v>182</v>
      </c>
      <c r="H3" s="10"/>
      <c r="I3" s="10"/>
      <c r="J3" s="10"/>
      <c r="K3" s="10"/>
      <c r="L3" s="6"/>
      <c r="M3" s="6"/>
    </row>
  </sheetData>
  <mergeCells count="2">
    <mergeCell ref="E1:M2"/>
    <mergeCell ref="G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1D314-A1D5-4A23-93FA-046EF0888555}">
  <dimension ref="A1:AH331"/>
  <sheetViews>
    <sheetView workbookViewId="0">
      <selection activeCell="E6" sqref="E6"/>
    </sheetView>
  </sheetViews>
  <sheetFormatPr defaultRowHeight="14.5" x14ac:dyDescent="0.35"/>
  <cols>
    <col min="1" max="1" width="28.453125" bestFit="1" customWidth="1"/>
    <col min="2" max="2" width="11.81640625" bestFit="1" customWidth="1"/>
    <col min="4" max="6" width="24.90625" bestFit="1" customWidth="1"/>
    <col min="8" max="8" width="13.54296875" bestFit="1" customWidth="1"/>
    <col min="9" max="9" width="15.90625" bestFit="1" customWidth="1"/>
    <col min="10" max="10" width="19.26953125" bestFit="1" customWidth="1"/>
    <col min="11" max="11" width="12.453125" bestFit="1" customWidth="1"/>
    <col min="13" max="13" width="21.453125" bestFit="1" customWidth="1"/>
    <col min="14" max="14" width="16" bestFit="1" customWidth="1"/>
    <col min="15" max="15" width="15.81640625" bestFit="1" customWidth="1"/>
    <col min="17" max="17" width="13.08984375" bestFit="1" customWidth="1"/>
    <col min="18" max="18" width="12.453125" bestFit="1" customWidth="1"/>
    <col min="20" max="20" width="19.453125" bestFit="1" customWidth="1"/>
    <col min="21" max="21" width="15.7265625" bestFit="1" customWidth="1"/>
    <col min="22" max="22" width="11.36328125" bestFit="1" customWidth="1"/>
    <col min="23" max="23" width="16.453125" bestFit="1" customWidth="1"/>
    <col min="24" max="24" width="15" bestFit="1" customWidth="1"/>
    <col min="25" max="25" width="10.36328125" bestFit="1" customWidth="1"/>
    <col min="27" max="27" width="25.1796875" bestFit="1" customWidth="1"/>
    <col min="28" max="28" width="19.26953125" bestFit="1" customWidth="1"/>
    <col min="30" max="30" width="14.1796875" bestFit="1" customWidth="1"/>
    <col min="31" max="31" width="25.1796875" bestFit="1" customWidth="1"/>
    <col min="33" max="33" width="12.453125" bestFit="1" customWidth="1"/>
    <col min="34" max="34" width="25.1796875" bestFit="1" customWidth="1"/>
  </cols>
  <sheetData>
    <row r="1" spans="1:34" x14ac:dyDescent="0.35">
      <c r="A1" s="1" t="s">
        <v>0</v>
      </c>
      <c r="B1" t="s">
        <v>166</v>
      </c>
      <c r="D1" t="s">
        <v>166</v>
      </c>
      <c r="E1" t="s">
        <v>168</v>
      </c>
      <c r="F1" t="s">
        <v>167</v>
      </c>
      <c r="H1" t="s">
        <v>166</v>
      </c>
      <c r="I1" t="s">
        <v>174</v>
      </c>
      <c r="J1" t="s">
        <v>172</v>
      </c>
      <c r="K1" t="s">
        <v>173</v>
      </c>
      <c r="M1" t="s">
        <v>183</v>
      </c>
      <c r="N1" t="s">
        <v>184</v>
      </c>
      <c r="O1" t="s">
        <v>185</v>
      </c>
      <c r="Q1" s="1" t="s">
        <v>0</v>
      </c>
      <c r="R1" t="s">
        <v>173</v>
      </c>
      <c r="T1" s="1" t="s">
        <v>247</v>
      </c>
      <c r="U1" s="1" t="s">
        <v>242</v>
      </c>
      <c r="AA1" t="s">
        <v>248</v>
      </c>
      <c r="AB1" t="s">
        <v>172</v>
      </c>
      <c r="AD1" s="1" t="s">
        <v>0</v>
      </c>
      <c r="AE1" t="s">
        <v>248</v>
      </c>
      <c r="AG1" s="1" t="s">
        <v>0</v>
      </c>
      <c r="AH1" t="s">
        <v>248</v>
      </c>
    </row>
    <row r="2" spans="1:34" x14ac:dyDescent="0.35">
      <c r="A2" s="2" t="s">
        <v>1</v>
      </c>
      <c r="B2">
        <v>38568.860637120997</v>
      </c>
      <c r="D2">
        <v>36784735.013379879</v>
      </c>
      <c r="E2">
        <v>3730378.4025925789</v>
      </c>
      <c r="F2">
        <v>3966902.974050377</v>
      </c>
      <c r="H2" s="3">
        <v>36784735.013379879</v>
      </c>
      <c r="I2" s="4">
        <v>0.10784100993543815</v>
      </c>
      <c r="J2" s="3">
        <v>825934.95578134339</v>
      </c>
      <c r="K2" s="5">
        <v>0.56580747732925618</v>
      </c>
      <c r="M2" s="7">
        <v>2.9318465092317152</v>
      </c>
      <c r="N2" s="7">
        <v>3.4976539865609713</v>
      </c>
      <c r="O2" s="4">
        <v>0.5482913155955883</v>
      </c>
      <c r="Q2" s="2" t="s">
        <v>186</v>
      </c>
      <c r="R2">
        <v>1</v>
      </c>
      <c r="T2" s="1" t="s">
        <v>0</v>
      </c>
      <c r="U2" t="s">
        <v>243</v>
      </c>
      <c r="V2" t="s">
        <v>244</v>
      </c>
      <c r="W2" t="s">
        <v>245</v>
      </c>
      <c r="X2" t="s">
        <v>246</v>
      </c>
      <c r="Y2" t="s">
        <v>165</v>
      </c>
      <c r="AA2">
        <v>4062</v>
      </c>
      <c r="AB2" s="3">
        <v>825934.95578134339</v>
      </c>
      <c r="AD2" s="2" t="s">
        <v>270</v>
      </c>
      <c r="AE2">
        <v>705</v>
      </c>
      <c r="AG2" s="2" t="s">
        <v>271</v>
      </c>
      <c r="AH2">
        <v>4062</v>
      </c>
    </row>
    <row r="3" spans="1:34" x14ac:dyDescent="0.35">
      <c r="A3" s="2" t="s">
        <v>2</v>
      </c>
      <c r="B3">
        <v>8299.1301462399988</v>
      </c>
      <c r="Q3" s="2" t="s">
        <v>187</v>
      </c>
      <c r="R3">
        <v>0.47827873061517923</v>
      </c>
      <c r="T3" s="2" t="s">
        <v>192</v>
      </c>
      <c r="U3">
        <v>406</v>
      </c>
      <c r="V3">
        <v>1014</v>
      </c>
      <c r="W3">
        <v>83</v>
      </c>
      <c r="X3">
        <v>277</v>
      </c>
      <c r="Y3">
        <v>1780</v>
      </c>
      <c r="AD3" s="2" t="s">
        <v>251</v>
      </c>
      <c r="AE3">
        <v>631</v>
      </c>
      <c r="AG3" s="2" t="s">
        <v>165</v>
      </c>
      <c r="AH3">
        <v>4062</v>
      </c>
    </row>
    <row r="4" spans="1:34" x14ac:dyDescent="0.35">
      <c r="A4" s="2" t="s">
        <v>3</v>
      </c>
      <c r="B4">
        <v>2074171.8171052816</v>
      </c>
      <c r="D4" t="s">
        <v>169</v>
      </c>
      <c r="E4" s="3">
        <f>GETPIVOTDATA("[Measures].[Sum of Sales]",$H$1)</f>
        <v>36784735.013379879</v>
      </c>
      <c r="H4" t="s">
        <v>175</v>
      </c>
      <c r="I4" s="3">
        <f>GETPIVOTDATA("[Measures].[Sum of Sales]",$H$1)</f>
        <v>36784735.013379879</v>
      </c>
      <c r="M4" s="7">
        <f>GETPIVOTDATA("[Measures].[Average of Days for shipment (scheduled)]",$M$1)</f>
        <v>2.9318465092317152</v>
      </c>
      <c r="N4" s="7">
        <f>GETPIVOTDATA("[Measures].[Average of Days for shipping (real)]",$M$1)</f>
        <v>3.4976539865609713</v>
      </c>
      <c r="O4" s="4">
        <f>GETPIVOTDATA("[Measures].[Late Delivery Rate]",$M$1)</f>
        <v>0.5482913155955883</v>
      </c>
      <c r="Q4" s="2" t="s">
        <v>188</v>
      </c>
      <c r="R4">
        <v>1.9908280327124035</v>
      </c>
      <c r="T4" s="2" t="s">
        <v>193</v>
      </c>
      <c r="U4">
        <v>15</v>
      </c>
      <c r="V4">
        <v>39</v>
      </c>
      <c r="W4">
        <v>2</v>
      </c>
      <c r="X4">
        <v>12</v>
      </c>
      <c r="Y4">
        <v>68</v>
      </c>
      <c r="AA4">
        <f>GETPIVOTDATA("[Measures].[Total Suspected Fraud Cases]",$AA$1)</f>
        <v>4062</v>
      </c>
      <c r="AB4" s="3">
        <f>GETPIVOTDATA("[Measures].[Revenue Lost to Fraud]",$AA$1)</f>
        <v>825934.95578134339</v>
      </c>
      <c r="AD4" s="2" t="s">
        <v>260</v>
      </c>
      <c r="AE4">
        <v>361</v>
      </c>
    </row>
    <row r="5" spans="1:34" x14ac:dyDescent="0.35">
      <c r="A5" s="2" t="s">
        <v>4</v>
      </c>
      <c r="B5">
        <v>57666.021174270056</v>
      </c>
      <c r="D5" t="s">
        <v>170</v>
      </c>
      <c r="E5" s="3">
        <f>-GETPIVOTDATA("[Measures].[Sum of Order Item Discount 2]",$D$1)</f>
        <v>-3730378.4025925789</v>
      </c>
      <c r="H5" t="s">
        <v>176</v>
      </c>
      <c r="I5" s="4">
        <f>GETPIVOTDATA("[Measures].[Total Profit Margin]",$H$1)</f>
        <v>0.10784100993543815</v>
      </c>
      <c r="Q5" s="2" t="s">
        <v>189</v>
      </c>
      <c r="R5">
        <v>-4.0927314574207441E-3</v>
      </c>
      <c r="T5" s="2" t="s">
        <v>194</v>
      </c>
      <c r="U5">
        <v>49</v>
      </c>
      <c r="V5">
        <v>109</v>
      </c>
      <c r="W5">
        <v>9</v>
      </c>
      <c r="X5">
        <v>40</v>
      </c>
      <c r="Y5">
        <v>207</v>
      </c>
      <c r="AD5" s="2" t="s">
        <v>269</v>
      </c>
      <c r="AE5">
        <v>236</v>
      </c>
    </row>
    <row r="6" spans="1:34" x14ac:dyDescent="0.35">
      <c r="A6" s="2" t="s">
        <v>5</v>
      </c>
      <c r="B6">
        <v>163149.70333011262</v>
      </c>
      <c r="D6" t="s">
        <v>171</v>
      </c>
      <c r="E6" s="3">
        <f>GETPIVOTDATA("[Measures].[Sum of Order Profit Per Order 2]",$D$1)</f>
        <v>3966902.974050377</v>
      </c>
      <c r="H6" t="s">
        <v>177</v>
      </c>
      <c r="I6" s="3">
        <f>GETPIVOTDATA("[Measures].[Revenue Lost to Fraud]",$H$1)</f>
        <v>825934.95578134339</v>
      </c>
      <c r="Q6" s="2" t="s">
        <v>165</v>
      </c>
      <c r="R6">
        <v>0.56580747732925618</v>
      </c>
      <c r="T6" s="2" t="s">
        <v>195</v>
      </c>
      <c r="U6">
        <v>141</v>
      </c>
      <c r="V6">
        <v>349</v>
      </c>
      <c r="W6">
        <v>25</v>
      </c>
      <c r="X6">
        <v>117</v>
      </c>
      <c r="Y6">
        <v>632</v>
      </c>
      <c r="AD6" s="2" t="s">
        <v>259</v>
      </c>
      <c r="AE6">
        <v>229</v>
      </c>
    </row>
    <row r="7" spans="1:34" x14ac:dyDescent="0.35">
      <c r="A7" s="2" t="s">
        <v>6</v>
      </c>
      <c r="B7">
        <v>101095.50204144123</v>
      </c>
      <c r="H7" t="s">
        <v>178</v>
      </c>
      <c r="I7" s="5">
        <f>GETPIVOTDATA("[Measures].[Average Delay]",$H$1)</f>
        <v>0.56580747732925618</v>
      </c>
      <c r="T7" s="2" t="s">
        <v>196</v>
      </c>
      <c r="U7">
        <v>22</v>
      </c>
      <c r="V7">
        <v>37</v>
      </c>
      <c r="W7">
        <v>3</v>
      </c>
      <c r="X7">
        <v>5</v>
      </c>
      <c r="Y7">
        <v>67</v>
      </c>
      <c r="AD7" s="2" t="s">
        <v>265</v>
      </c>
      <c r="AE7">
        <v>223</v>
      </c>
    </row>
    <row r="8" spans="1:34" x14ac:dyDescent="0.35">
      <c r="A8" s="2" t="s">
        <v>7</v>
      </c>
      <c r="B8">
        <v>378746.15726733959</v>
      </c>
      <c r="Q8" s="2" t="s">
        <v>190</v>
      </c>
      <c r="R8" t="s">
        <v>191</v>
      </c>
      <c r="T8" s="2" t="s">
        <v>197</v>
      </c>
      <c r="U8">
        <v>87</v>
      </c>
      <c r="V8">
        <v>229</v>
      </c>
      <c r="W8">
        <v>14</v>
      </c>
      <c r="X8">
        <v>75</v>
      </c>
      <c r="Y8">
        <v>405</v>
      </c>
      <c r="AD8" s="2" t="s">
        <v>249</v>
      </c>
      <c r="AE8">
        <v>190</v>
      </c>
    </row>
    <row r="9" spans="1:34" x14ac:dyDescent="0.35">
      <c r="A9" s="2" t="s">
        <v>8</v>
      </c>
      <c r="B9">
        <v>455.89999767999996</v>
      </c>
      <c r="Q9" s="2" t="s">
        <v>189</v>
      </c>
      <c r="R9" s="5">
        <f>IFERROR(VLOOKUP(Q9, $Q$2:$R$5, 2, FALSE), 0)</f>
        <v>-4.0927314574207441E-3</v>
      </c>
      <c r="T9" s="2" t="s">
        <v>198</v>
      </c>
      <c r="U9">
        <v>84</v>
      </c>
      <c r="V9">
        <v>238</v>
      </c>
      <c r="W9">
        <v>21</v>
      </c>
      <c r="X9">
        <v>80</v>
      </c>
      <c r="Y9">
        <v>423</v>
      </c>
      <c r="AD9" s="2" t="s">
        <v>263</v>
      </c>
      <c r="AE9">
        <v>187</v>
      </c>
    </row>
    <row r="10" spans="1:34" x14ac:dyDescent="0.35">
      <c r="A10" s="2" t="s">
        <v>9</v>
      </c>
      <c r="B10">
        <v>1694621.6730800942</v>
      </c>
      <c r="Q10" s="2" t="s">
        <v>188</v>
      </c>
      <c r="R10" s="5">
        <f t="shared" ref="R10:R12" si="0">IFERROR(VLOOKUP(Q10, $Q$2:$R$5, 2, FALSE), 0)</f>
        <v>1.9908280327124035</v>
      </c>
      <c r="T10" s="2" t="s">
        <v>199</v>
      </c>
      <c r="U10">
        <v>126</v>
      </c>
      <c r="V10">
        <v>344</v>
      </c>
      <c r="W10">
        <v>30</v>
      </c>
      <c r="X10">
        <v>92</v>
      </c>
      <c r="Y10">
        <v>592</v>
      </c>
      <c r="AD10" s="2" t="s">
        <v>258</v>
      </c>
      <c r="AE10">
        <v>170</v>
      </c>
    </row>
    <row r="11" spans="1:34" x14ac:dyDescent="0.35">
      <c r="A11" s="2" t="s">
        <v>10</v>
      </c>
      <c r="B11">
        <v>296302.24545852985</v>
      </c>
      <c r="Q11" s="2" t="s">
        <v>186</v>
      </c>
      <c r="R11" s="5">
        <f t="shared" si="0"/>
        <v>1</v>
      </c>
      <c r="T11" s="2" t="s">
        <v>200</v>
      </c>
      <c r="U11">
        <v>3147</v>
      </c>
      <c r="V11">
        <v>7487</v>
      </c>
      <c r="W11">
        <v>572</v>
      </c>
      <c r="X11">
        <v>2523</v>
      </c>
      <c r="Y11">
        <v>13729</v>
      </c>
      <c r="AD11" s="2" t="s">
        <v>255</v>
      </c>
      <c r="AE11">
        <v>156</v>
      </c>
    </row>
    <row r="12" spans="1:34" x14ac:dyDescent="0.35">
      <c r="A12" s="2" t="s">
        <v>11</v>
      </c>
      <c r="B12">
        <v>13369.540285359992</v>
      </c>
      <c r="Q12" s="2" t="s">
        <v>187</v>
      </c>
      <c r="R12" s="5">
        <f t="shared" si="0"/>
        <v>0.47827873061517923</v>
      </c>
      <c r="T12" s="2" t="s">
        <v>201</v>
      </c>
      <c r="U12">
        <v>2921</v>
      </c>
      <c r="V12">
        <v>6805</v>
      </c>
      <c r="W12">
        <v>539</v>
      </c>
      <c r="X12">
        <v>2222</v>
      </c>
      <c r="Y12">
        <v>12487</v>
      </c>
      <c r="AD12" s="2" t="s">
        <v>254</v>
      </c>
      <c r="AE12">
        <v>150</v>
      </c>
    </row>
    <row r="13" spans="1:34" x14ac:dyDescent="0.35">
      <c r="A13" s="2" t="s">
        <v>12</v>
      </c>
      <c r="B13">
        <v>94686.181946500219</v>
      </c>
      <c r="T13" s="2" t="s">
        <v>202</v>
      </c>
      <c r="U13">
        <v>67</v>
      </c>
      <c r="V13">
        <v>141</v>
      </c>
      <c r="W13">
        <v>8</v>
      </c>
      <c r="X13">
        <v>55</v>
      </c>
      <c r="Y13">
        <v>271</v>
      </c>
      <c r="AD13" s="2" t="s">
        <v>268</v>
      </c>
      <c r="AE13">
        <v>147</v>
      </c>
    </row>
    <row r="14" spans="1:34" x14ac:dyDescent="0.35">
      <c r="A14" s="2" t="s">
        <v>13</v>
      </c>
      <c r="B14">
        <v>23291.430458330982</v>
      </c>
      <c r="T14" s="2" t="s">
        <v>203</v>
      </c>
      <c r="U14">
        <v>157</v>
      </c>
      <c r="V14">
        <v>348</v>
      </c>
      <c r="W14">
        <v>30</v>
      </c>
      <c r="X14">
        <v>117</v>
      </c>
      <c r="Y14">
        <v>652</v>
      </c>
      <c r="AD14" s="2" t="s">
        <v>261</v>
      </c>
      <c r="AE14">
        <v>144</v>
      </c>
    </row>
    <row r="15" spans="1:34" x14ac:dyDescent="0.35">
      <c r="A15" s="2" t="s">
        <v>14</v>
      </c>
      <c r="B15">
        <v>529.89001459999997</v>
      </c>
      <c r="T15" s="2" t="s">
        <v>204</v>
      </c>
      <c r="U15">
        <v>5570</v>
      </c>
      <c r="V15">
        <v>13496</v>
      </c>
      <c r="W15">
        <v>1037</v>
      </c>
      <c r="X15">
        <v>4448</v>
      </c>
      <c r="Y15">
        <v>24551</v>
      </c>
      <c r="AD15" s="2" t="s">
        <v>266</v>
      </c>
      <c r="AE15">
        <v>121</v>
      </c>
    </row>
    <row r="16" spans="1:34" x14ac:dyDescent="0.35">
      <c r="A16" s="2" t="s">
        <v>15</v>
      </c>
      <c r="B16">
        <v>151641.32252150151</v>
      </c>
      <c r="T16" s="2" t="s">
        <v>205</v>
      </c>
      <c r="U16">
        <v>117</v>
      </c>
      <c r="V16">
        <v>224</v>
      </c>
      <c r="W16">
        <v>17</v>
      </c>
      <c r="X16">
        <v>84</v>
      </c>
      <c r="Y16">
        <v>442</v>
      </c>
      <c r="AD16" s="2" t="s">
        <v>257</v>
      </c>
      <c r="AE16">
        <v>75</v>
      </c>
    </row>
    <row r="17" spans="1:31" x14ac:dyDescent="0.35">
      <c r="A17" s="2" t="s">
        <v>16</v>
      </c>
      <c r="B17">
        <v>2494.8100510200002</v>
      </c>
      <c r="T17" s="2" t="s">
        <v>206</v>
      </c>
      <c r="U17">
        <v>101</v>
      </c>
      <c r="V17">
        <v>238</v>
      </c>
      <c r="W17">
        <v>22</v>
      </c>
      <c r="X17">
        <v>70</v>
      </c>
      <c r="Y17">
        <v>431</v>
      </c>
      <c r="AD17" s="2" t="s">
        <v>256</v>
      </c>
      <c r="AE17">
        <v>74</v>
      </c>
    </row>
    <row r="18" spans="1:31" x14ac:dyDescent="0.35">
      <c r="A18" s="2" t="s">
        <v>17</v>
      </c>
      <c r="B18">
        <v>16430.20037663</v>
      </c>
      <c r="T18" s="2" t="s">
        <v>207</v>
      </c>
      <c r="U18">
        <v>104</v>
      </c>
      <c r="V18">
        <v>271</v>
      </c>
      <c r="W18">
        <v>26</v>
      </c>
      <c r="X18">
        <v>83</v>
      </c>
      <c r="Y18">
        <v>484</v>
      </c>
      <c r="AD18" s="2" t="s">
        <v>267</v>
      </c>
      <c r="AE18">
        <v>71</v>
      </c>
    </row>
    <row r="19" spans="1:31" x14ac:dyDescent="0.35">
      <c r="A19" s="2" t="s">
        <v>18</v>
      </c>
      <c r="B19">
        <v>41264.140843260007</v>
      </c>
      <c r="T19" s="2" t="s">
        <v>208</v>
      </c>
      <c r="U19">
        <v>115</v>
      </c>
      <c r="V19">
        <v>259</v>
      </c>
      <c r="W19">
        <v>24</v>
      </c>
      <c r="X19">
        <v>85</v>
      </c>
      <c r="Y19">
        <v>483</v>
      </c>
      <c r="AD19" s="2" t="s">
        <v>262</v>
      </c>
      <c r="AE19">
        <v>66</v>
      </c>
    </row>
    <row r="20" spans="1:31" x14ac:dyDescent="0.35">
      <c r="A20" s="2" t="s">
        <v>19</v>
      </c>
      <c r="B20">
        <v>42269.380810260009</v>
      </c>
      <c r="T20" s="2" t="s">
        <v>209</v>
      </c>
      <c r="U20">
        <v>733</v>
      </c>
      <c r="V20">
        <v>1770</v>
      </c>
      <c r="W20">
        <v>132</v>
      </c>
      <c r="X20">
        <v>521</v>
      </c>
      <c r="Y20">
        <v>3156</v>
      </c>
      <c r="AD20" s="2" t="s">
        <v>264</v>
      </c>
      <c r="AE20">
        <v>32</v>
      </c>
    </row>
    <row r="21" spans="1:31" x14ac:dyDescent="0.35">
      <c r="A21" s="2" t="s">
        <v>20</v>
      </c>
      <c r="B21">
        <v>8869.0901530199972</v>
      </c>
      <c r="T21" s="2" t="s">
        <v>210</v>
      </c>
      <c r="U21">
        <v>4034</v>
      </c>
      <c r="V21">
        <v>9516</v>
      </c>
      <c r="W21">
        <v>730</v>
      </c>
      <c r="X21">
        <v>3045</v>
      </c>
      <c r="Y21">
        <v>17325</v>
      </c>
      <c r="AD21" s="2" t="s">
        <v>253</v>
      </c>
      <c r="AE21">
        <v>31</v>
      </c>
    </row>
    <row r="22" spans="1:31" x14ac:dyDescent="0.35">
      <c r="A22" s="2" t="s">
        <v>21</v>
      </c>
      <c r="B22">
        <v>2859.6400527999995</v>
      </c>
      <c r="T22" s="2" t="s">
        <v>211</v>
      </c>
      <c r="U22">
        <v>69</v>
      </c>
      <c r="V22">
        <v>176</v>
      </c>
      <c r="W22">
        <v>13</v>
      </c>
      <c r="X22">
        <v>51</v>
      </c>
      <c r="Y22">
        <v>309</v>
      </c>
      <c r="AD22" s="2" t="s">
        <v>29</v>
      </c>
      <c r="AE22">
        <v>29</v>
      </c>
    </row>
    <row r="23" spans="1:31" x14ac:dyDescent="0.35">
      <c r="A23" s="2" t="s">
        <v>22</v>
      </c>
      <c r="B23">
        <v>1594319.9513639302</v>
      </c>
      <c r="T23" s="2" t="s">
        <v>212</v>
      </c>
      <c r="U23">
        <v>116</v>
      </c>
      <c r="V23">
        <v>270</v>
      </c>
      <c r="W23">
        <v>18</v>
      </c>
      <c r="X23">
        <v>80</v>
      </c>
      <c r="Y23">
        <v>484</v>
      </c>
      <c r="AD23" s="2" t="s">
        <v>250</v>
      </c>
      <c r="AE23">
        <v>28</v>
      </c>
    </row>
    <row r="24" spans="1:31" x14ac:dyDescent="0.35">
      <c r="A24" s="2" t="s">
        <v>23</v>
      </c>
      <c r="B24">
        <v>34949.680696819982</v>
      </c>
      <c r="T24" s="2" t="s">
        <v>213</v>
      </c>
      <c r="U24">
        <v>284</v>
      </c>
      <c r="V24">
        <v>664</v>
      </c>
      <c r="W24">
        <v>64</v>
      </c>
      <c r="X24">
        <v>189</v>
      </c>
      <c r="Y24">
        <v>1201</v>
      </c>
      <c r="AD24" s="2" t="s">
        <v>252</v>
      </c>
      <c r="AE24">
        <v>6</v>
      </c>
    </row>
    <row r="25" spans="1:31" x14ac:dyDescent="0.35">
      <c r="A25" s="2" t="s">
        <v>24</v>
      </c>
      <c r="B25">
        <v>1403.76001363</v>
      </c>
      <c r="T25" s="2" t="s">
        <v>214</v>
      </c>
      <c r="U25">
        <v>116</v>
      </c>
      <c r="V25">
        <v>229</v>
      </c>
      <c r="W25">
        <v>12</v>
      </c>
      <c r="X25">
        <v>84</v>
      </c>
      <c r="Y25">
        <v>441</v>
      </c>
      <c r="AD25" s="2" t="s">
        <v>165</v>
      </c>
      <c r="AE25">
        <v>4062</v>
      </c>
    </row>
    <row r="26" spans="1:31" x14ac:dyDescent="0.35">
      <c r="A26" s="2" t="s">
        <v>25</v>
      </c>
      <c r="B26">
        <v>299.9500122</v>
      </c>
      <c r="T26" s="2" t="s">
        <v>215</v>
      </c>
      <c r="U26">
        <v>12</v>
      </c>
      <c r="V26">
        <v>42</v>
      </c>
      <c r="X26">
        <v>7</v>
      </c>
      <c r="Y26">
        <v>61</v>
      </c>
    </row>
    <row r="27" spans="1:31" x14ac:dyDescent="0.35">
      <c r="A27" s="2" t="s">
        <v>26</v>
      </c>
      <c r="B27">
        <v>769.60001377999993</v>
      </c>
      <c r="T27" s="2" t="s">
        <v>216</v>
      </c>
      <c r="U27">
        <v>357</v>
      </c>
      <c r="V27">
        <v>805</v>
      </c>
      <c r="W27">
        <v>72</v>
      </c>
      <c r="X27">
        <v>241</v>
      </c>
      <c r="Y27">
        <v>1475</v>
      </c>
      <c r="AD27" s="2" t="s">
        <v>272</v>
      </c>
      <c r="AE27" t="s">
        <v>273</v>
      </c>
    </row>
    <row r="28" spans="1:31" x14ac:dyDescent="0.35">
      <c r="A28" s="2" t="s">
        <v>27</v>
      </c>
      <c r="B28">
        <v>27826.490450429992</v>
      </c>
      <c r="T28" s="2" t="s">
        <v>217</v>
      </c>
      <c r="U28">
        <v>240</v>
      </c>
      <c r="V28">
        <v>602</v>
      </c>
      <c r="W28">
        <v>41</v>
      </c>
      <c r="X28">
        <v>187</v>
      </c>
      <c r="Y28">
        <v>1070</v>
      </c>
      <c r="AD28" t="str">
        <f>AD2</f>
        <v>Western Europe</v>
      </c>
      <c r="AE28">
        <f>IFERROR(VLOOKUP(AD28, $AD$2:$AE$24, 2, FALSE), 0)</f>
        <v>705</v>
      </c>
    </row>
    <row r="29" spans="1:31" x14ac:dyDescent="0.35">
      <c r="A29" s="2" t="s">
        <v>28</v>
      </c>
      <c r="B29">
        <v>53905.740960070048</v>
      </c>
      <c r="T29" s="2" t="s">
        <v>218</v>
      </c>
      <c r="U29">
        <v>120</v>
      </c>
      <c r="V29">
        <v>291</v>
      </c>
      <c r="W29">
        <v>22</v>
      </c>
      <c r="X29">
        <v>91</v>
      </c>
      <c r="Y29">
        <v>524</v>
      </c>
      <c r="AD29" t="str">
        <f t="shared" ref="AD29:AD49" si="1">AD3</f>
        <v>Central America</v>
      </c>
      <c r="AE29">
        <f t="shared" ref="AE29:AE50" si="2">IFERROR(VLOOKUP(AD29, $AD$2:$AE$24, 2, FALSE), 0)</f>
        <v>631</v>
      </c>
    </row>
    <row r="30" spans="1:31" x14ac:dyDescent="0.35">
      <c r="A30" s="2" t="s">
        <v>29</v>
      </c>
      <c r="B30">
        <v>186861.04357377067</v>
      </c>
      <c r="T30" s="2" t="s">
        <v>219</v>
      </c>
      <c r="U30">
        <v>83</v>
      </c>
      <c r="V30">
        <v>202</v>
      </c>
      <c r="W30">
        <v>16</v>
      </c>
      <c r="X30">
        <v>61</v>
      </c>
      <c r="Y30">
        <v>362</v>
      </c>
      <c r="AD30" t="str">
        <f t="shared" si="1"/>
        <v>South America</v>
      </c>
      <c r="AE30">
        <f t="shared" si="2"/>
        <v>361</v>
      </c>
    </row>
    <row r="31" spans="1:31" x14ac:dyDescent="0.35">
      <c r="A31" s="2" t="s">
        <v>30</v>
      </c>
      <c r="B31">
        <v>599.96001053999998</v>
      </c>
      <c r="T31" s="2" t="s">
        <v>220</v>
      </c>
      <c r="U31">
        <v>158</v>
      </c>
      <c r="V31">
        <v>329</v>
      </c>
      <c r="W31">
        <v>26</v>
      </c>
      <c r="X31">
        <v>101</v>
      </c>
      <c r="Y31">
        <v>614</v>
      </c>
      <c r="AD31" t="str">
        <f t="shared" si="1"/>
        <v>West of USA</v>
      </c>
      <c r="AE31">
        <f t="shared" si="2"/>
        <v>236</v>
      </c>
    </row>
    <row r="32" spans="1:31" x14ac:dyDescent="0.35">
      <c r="A32" s="2" t="s">
        <v>31</v>
      </c>
      <c r="B32">
        <v>145544.2326641815</v>
      </c>
      <c r="T32" s="2" t="s">
        <v>221</v>
      </c>
      <c r="U32">
        <v>101</v>
      </c>
      <c r="V32">
        <v>247</v>
      </c>
      <c r="W32">
        <v>16</v>
      </c>
      <c r="X32">
        <v>76</v>
      </c>
      <c r="Y32">
        <v>440</v>
      </c>
      <c r="AD32" t="str">
        <f t="shared" si="1"/>
        <v>Oceania</v>
      </c>
      <c r="AE32">
        <f t="shared" si="2"/>
        <v>229</v>
      </c>
    </row>
    <row r="33" spans="1:31" x14ac:dyDescent="0.35">
      <c r="A33" s="2" t="s">
        <v>32</v>
      </c>
      <c r="B33">
        <v>1172902.112133648</v>
      </c>
      <c r="T33" s="2" t="s">
        <v>222</v>
      </c>
      <c r="U33">
        <v>4451</v>
      </c>
      <c r="V33">
        <v>10565</v>
      </c>
      <c r="W33">
        <v>828</v>
      </c>
      <c r="X33">
        <v>3454</v>
      </c>
      <c r="Y33">
        <v>19298</v>
      </c>
      <c r="AD33" t="str">
        <f t="shared" si="1"/>
        <v>Southern Europe</v>
      </c>
      <c r="AE33">
        <f t="shared" si="2"/>
        <v>223</v>
      </c>
    </row>
    <row r="34" spans="1:31" x14ac:dyDescent="0.35">
      <c r="A34" s="2" t="s">
        <v>33</v>
      </c>
      <c r="B34">
        <v>2099.7700577399996</v>
      </c>
      <c r="T34" s="2" t="s">
        <v>223</v>
      </c>
      <c r="U34">
        <v>84</v>
      </c>
      <c r="V34">
        <v>205</v>
      </c>
      <c r="W34">
        <v>28</v>
      </c>
      <c r="X34">
        <v>67</v>
      </c>
      <c r="Y34">
        <v>384</v>
      </c>
      <c r="AD34" t="str">
        <f t="shared" si="1"/>
        <v>Caribbean</v>
      </c>
      <c r="AE34">
        <f t="shared" si="2"/>
        <v>190</v>
      </c>
    </row>
    <row r="35" spans="1:31" x14ac:dyDescent="0.35">
      <c r="A35" s="2" t="s">
        <v>34</v>
      </c>
      <c r="B35">
        <v>344901.31656943262</v>
      </c>
      <c r="T35" s="2" t="s">
        <v>224</v>
      </c>
      <c r="U35">
        <v>75</v>
      </c>
      <c r="V35">
        <v>206</v>
      </c>
      <c r="W35">
        <v>14</v>
      </c>
      <c r="X35">
        <v>48</v>
      </c>
      <c r="Y35">
        <v>343</v>
      </c>
      <c r="AD35" t="str">
        <f t="shared" si="1"/>
        <v>Southeast Asia</v>
      </c>
      <c r="AE35">
        <f t="shared" si="2"/>
        <v>187</v>
      </c>
    </row>
    <row r="36" spans="1:31" x14ac:dyDescent="0.35">
      <c r="A36" s="2" t="s">
        <v>35</v>
      </c>
      <c r="B36">
        <v>123235.00242645018</v>
      </c>
      <c r="T36" s="2" t="s">
        <v>225</v>
      </c>
      <c r="U36">
        <v>51</v>
      </c>
      <c r="V36">
        <v>113</v>
      </c>
      <c r="W36">
        <v>10</v>
      </c>
      <c r="X36">
        <v>34</v>
      </c>
      <c r="Y36">
        <v>208</v>
      </c>
      <c r="AD36" t="str">
        <f t="shared" si="1"/>
        <v>Northern Europe</v>
      </c>
      <c r="AE36">
        <f t="shared" si="2"/>
        <v>170</v>
      </c>
    </row>
    <row r="37" spans="1:31" x14ac:dyDescent="0.35">
      <c r="A37" s="2" t="s">
        <v>36</v>
      </c>
      <c r="B37">
        <v>48247.970829549995</v>
      </c>
      <c r="T37" s="2" t="s">
        <v>226</v>
      </c>
      <c r="U37">
        <v>5104</v>
      </c>
      <c r="V37">
        <v>12121</v>
      </c>
      <c r="W37">
        <v>983</v>
      </c>
      <c r="X37">
        <v>4038</v>
      </c>
      <c r="Y37">
        <v>22246</v>
      </c>
      <c r="AD37" t="str">
        <f>AD11</f>
        <v>Eastern Asia</v>
      </c>
      <c r="AE37">
        <f t="shared" si="2"/>
        <v>156</v>
      </c>
    </row>
    <row r="38" spans="1:31" x14ac:dyDescent="0.35">
      <c r="A38" s="2" t="s">
        <v>37</v>
      </c>
      <c r="B38">
        <v>5947.1700972799981</v>
      </c>
      <c r="T38" s="2" t="s">
        <v>227</v>
      </c>
      <c r="U38">
        <v>83</v>
      </c>
      <c r="V38">
        <v>135</v>
      </c>
      <c r="W38">
        <v>9</v>
      </c>
      <c r="X38">
        <v>56</v>
      </c>
      <c r="Y38">
        <v>283</v>
      </c>
      <c r="AD38" t="str">
        <f t="shared" si="1"/>
        <v>East of USA</v>
      </c>
      <c r="AE38">
        <f t="shared" si="2"/>
        <v>150</v>
      </c>
    </row>
    <row r="39" spans="1:31" x14ac:dyDescent="0.35">
      <c r="A39" s="2" t="s">
        <v>38</v>
      </c>
      <c r="B39">
        <v>17216.280327099994</v>
      </c>
      <c r="T39" s="2" t="s">
        <v>228</v>
      </c>
      <c r="U39">
        <v>97</v>
      </c>
      <c r="V39">
        <v>248</v>
      </c>
      <c r="W39">
        <v>17</v>
      </c>
      <c r="X39">
        <v>72</v>
      </c>
      <c r="Y39">
        <v>434</v>
      </c>
      <c r="AD39" t="str">
        <f t="shared" si="1"/>
        <v>West Asia</v>
      </c>
      <c r="AE39">
        <f>IFERROR(VLOOKUP(AD39, $AD$2:$AE$24, 2, FALSE), 0)</f>
        <v>147</v>
      </c>
    </row>
    <row r="40" spans="1:31" x14ac:dyDescent="0.35">
      <c r="A40" s="2" t="s">
        <v>39</v>
      </c>
      <c r="B40">
        <v>709339.4240262903</v>
      </c>
      <c r="T40" s="2" t="s">
        <v>229</v>
      </c>
      <c r="U40">
        <v>91</v>
      </c>
      <c r="V40">
        <v>290</v>
      </c>
      <c r="W40">
        <v>20</v>
      </c>
      <c r="X40">
        <v>91</v>
      </c>
      <c r="Y40">
        <v>492</v>
      </c>
      <c r="AD40" t="str">
        <f t="shared" si="1"/>
        <v>South Asia</v>
      </c>
      <c r="AE40">
        <f t="shared" si="2"/>
        <v>144</v>
      </c>
    </row>
    <row r="41" spans="1:31" x14ac:dyDescent="0.35">
      <c r="A41" s="2" t="s">
        <v>40</v>
      </c>
      <c r="B41">
        <v>58605.801133020061</v>
      </c>
      <c r="T41" s="2" t="s">
        <v>230</v>
      </c>
      <c r="U41">
        <v>2536</v>
      </c>
      <c r="V41">
        <v>6058</v>
      </c>
      <c r="W41">
        <v>469</v>
      </c>
      <c r="X41">
        <v>1921</v>
      </c>
      <c r="Y41">
        <v>10984</v>
      </c>
      <c r="AD41" t="str">
        <f t="shared" si="1"/>
        <v>US Center</v>
      </c>
      <c r="AE41">
        <f t="shared" si="2"/>
        <v>121</v>
      </c>
    </row>
    <row r="42" spans="1:31" x14ac:dyDescent="0.35">
      <c r="A42" s="2" t="s">
        <v>41</v>
      </c>
      <c r="B42">
        <v>59389.691233390091</v>
      </c>
      <c r="T42" s="2" t="s">
        <v>231</v>
      </c>
      <c r="U42">
        <v>28</v>
      </c>
      <c r="V42">
        <v>75</v>
      </c>
      <c r="W42">
        <v>2</v>
      </c>
      <c r="X42">
        <v>33</v>
      </c>
      <c r="Y42">
        <v>138</v>
      </c>
      <c r="AD42" t="str">
        <f t="shared" si="1"/>
        <v>North Africa</v>
      </c>
      <c r="AE42">
        <f t="shared" si="2"/>
        <v>75</v>
      </c>
    </row>
    <row r="43" spans="1:31" x14ac:dyDescent="0.35">
      <c r="A43" s="2" t="s">
        <v>42</v>
      </c>
      <c r="B43">
        <v>232570.18445968119</v>
      </c>
      <c r="T43" s="2" t="s">
        <v>232</v>
      </c>
      <c r="U43">
        <v>83</v>
      </c>
      <c r="V43">
        <v>198</v>
      </c>
      <c r="W43">
        <v>21</v>
      </c>
      <c r="X43">
        <v>55</v>
      </c>
      <c r="Y43">
        <v>357</v>
      </c>
      <c r="AD43" t="str">
        <f>AD17</f>
        <v>Eastern Europe</v>
      </c>
      <c r="AE43">
        <f t="shared" si="2"/>
        <v>74</v>
      </c>
    </row>
    <row r="44" spans="1:31" x14ac:dyDescent="0.35">
      <c r="A44" s="2" t="s">
        <v>43</v>
      </c>
      <c r="B44">
        <v>747720.21475174755</v>
      </c>
      <c r="T44" s="2" t="s">
        <v>233</v>
      </c>
      <c r="U44">
        <v>22</v>
      </c>
      <c r="V44">
        <v>64</v>
      </c>
      <c r="W44">
        <v>2</v>
      </c>
      <c r="X44">
        <v>23</v>
      </c>
      <c r="Y44">
        <v>111</v>
      </c>
      <c r="AD44" t="str">
        <f t="shared" si="1"/>
        <v>West Africa</v>
      </c>
      <c r="AE44">
        <f t="shared" si="2"/>
        <v>71</v>
      </c>
    </row>
    <row r="45" spans="1:31" x14ac:dyDescent="0.35">
      <c r="A45" s="2" t="s">
        <v>44</v>
      </c>
      <c r="B45">
        <v>5690.3901272709991</v>
      </c>
      <c r="T45" s="2" t="s">
        <v>234</v>
      </c>
      <c r="U45">
        <v>65</v>
      </c>
      <c r="V45">
        <v>183</v>
      </c>
      <c r="W45">
        <v>14</v>
      </c>
      <c r="X45">
        <v>66</v>
      </c>
      <c r="Y45">
        <v>328</v>
      </c>
      <c r="AD45" t="str">
        <f t="shared" si="1"/>
        <v>South of  USA</v>
      </c>
      <c r="AE45">
        <f t="shared" si="2"/>
        <v>66</v>
      </c>
    </row>
    <row r="46" spans="1:31" x14ac:dyDescent="0.35">
      <c r="A46" s="2" t="s">
        <v>45</v>
      </c>
      <c r="B46">
        <v>309.96000670000001</v>
      </c>
      <c r="T46" s="2" t="s">
        <v>235</v>
      </c>
      <c r="U46">
        <v>123</v>
      </c>
      <c r="V46">
        <v>291</v>
      </c>
      <c r="W46">
        <v>22</v>
      </c>
      <c r="X46">
        <v>93</v>
      </c>
      <c r="Y46">
        <v>529</v>
      </c>
      <c r="AD46" t="str">
        <f t="shared" si="1"/>
        <v>Southern Africa</v>
      </c>
      <c r="AE46">
        <f t="shared" si="2"/>
        <v>32</v>
      </c>
    </row>
    <row r="47" spans="1:31" x14ac:dyDescent="0.35">
      <c r="A47" s="2" t="s">
        <v>46</v>
      </c>
      <c r="B47">
        <v>4739.5000973699998</v>
      </c>
      <c r="T47" s="2" t="s">
        <v>236</v>
      </c>
      <c r="U47">
        <v>232</v>
      </c>
      <c r="V47">
        <v>542</v>
      </c>
      <c r="W47">
        <v>48</v>
      </c>
      <c r="X47">
        <v>152</v>
      </c>
      <c r="Y47">
        <v>974</v>
      </c>
      <c r="AD47" t="str">
        <f t="shared" si="1"/>
        <v>East Africa</v>
      </c>
      <c r="AE47">
        <f t="shared" si="2"/>
        <v>31</v>
      </c>
    </row>
    <row r="48" spans="1:31" x14ac:dyDescent="0.35">
      <c r="A48" s="2" t="s">
        <v>47</v>
      </c>
      <c r="B48">
        <v>1189.8600311</v>
      </c>
      <c r="T48" s="2" t="s">
        <v>237</v>
      </c>
      <c r="U48">
        <v>190</v>
      </c>
      <c r="V48">
        <v>455</v>
      </c>
      <c r="W48">
        <v>34</v>
      </c>
      <c r="X48">
        <v>159</v>
      </c>
      <c r="Y48">
        <v>838</v>
      </c>
      <c r="AD48" t="str">
        <f t="shared" si="1"/>
        <v>Canada</v>
      </c>
      <c r="AE48">
        <f>IFERROR(VLOOKUP(AD48, $AD$2:$AE$24, 2, FALSE), 0)</f>
        <v>29</v>
      </c>
    </row>
    <row r="49" spans="1:31" x14ac:dyDescent="0.35">
      <c r="A49" s="2" t="s">
        <v>48</v>
      </c>
      <c r="B49">
        <v>851526.73557693302</v>
      </c>
      <c r="T49" s="2" t="s">
        <v>238</v>
      </c>
      <c r="U49">
        <v>3547</v>
      </c>
      <c r="V49">
        <v>8517</v>
      </c>
      <c r="W49">
        <v>660</v>
      </c>
      <c r="X49">
        <v>2816</v>
      </c>
      <c r="Y49">
        <v>15540</v>
      </c>
      <c r="AD49" t="str">
        <f t="shared" si="1"/>
        <v>Central Africa</v>
      </c>
      <c r="AE49">
        <f t="shared" si="2"/>
        <v>28</v>
      </c>
    </row>
    <row r="50" spans="1:31" x14ac:dyDescent="0.35">
      <c r="A50" s="2" t="s">
        <v>49</v>
      </c>
      <c r="B50">
        <v>4879667.6673885072</v>
      </c>
      <c r="T50" s="2" t="s">
        <v>239</v>
      </c>
      <c r="U50">
        <v>4886</v>
      </c>
      <c r="V50">
        <v>11476</v>
      </c>
      <c r="W50">
        <v>919</v>
      </c>
      <c r="X50">
        <v>3754</v>
      </c>
      <c r="Y50">
        <v>21035</v>
      </c>
      <c r="AD50" t="str">
        <f>AD24</f>
        <v>Central Asia</v>
      </c>
      <c r="AE50">
        <f t="shared" si="2"/>
        <v>6</v>
      </c>
    </row>
    <row r="51" spans="1:31" x14ac:dyDescent="0.35">
      <c r="A51" s="2" t="s">
        <v>50</v>
      </c>
      <c r="B51">
        <v>5603.4201222099991</v>
      </c>
      <c r="T51" s="2" t="s">
        <v>240</v>
      </c>
      <c r="U51">
        <v>145</v>
      </c>
      <c r="V51">
        <v>367</v>
      </c>
      <c r="W51">
        <v>19</v>
      </c>
      <c r="X51">
        <v>119</v>
      </c>
      <c r="Y51">
        <v>650</v>
      </c>
    </row>
    <row r="52" spans="1:31" x14ac:dyDescent="0.35">
      <c r="A52" s="2" t="s">
        <v>51</v>
      </c>
      <c r="B52">
        <v>3859.4400712300007</v>
      </c>
      <c r="T52" s="2" t="s">
        <v>241</v>
      </c>
      <c r="U52">
        <v>47</v>
      </c>
      <c r="V52">
        <v>97</v>
      </c>
      <c r="W52">
        <v>11</v>
      </c>
      <c r="X52">
        <v>26</v>
      </c>
      <c r="Y52">
        <v>181</v>
      </c>
    </row>
    <row r="53" spans="1:31" x14ac:dyDescent="0.35">
      <c r="A53" s="2" t="s">
        <v>52</v>
      </c>
      <c r="B53">
        <v>420269.81797699869</v>
      </c>
      <c r="T53" s="2" t="s">
        <v>165</v>
      </c>
      <c r="U53">
        <v>41592</v>
      </c>
      <c r="V53">
        <v>98977</v>
      </c>
      <c r="W53">
        <v>7754</v>
      </c>
      <c r="X53">
        <v>32196</v>
      </c>
      <c r="Y53">
        <v>180519</v>
      </c>
    </row>
    <row r="54" spans="1:31" x14ac:dyDescent="0.35">
      <c r="A54" s="2" t="s">
        <v>53</v>
      </c>
      <c r="B54">
        <v>61129.221153640035</v>
      </c>
    </row>
    <row r="55" spans="1:31" x14ac:dyDescent="0.35">
      <c r="A55" s="2" t="s">
        <v>54</v>
      </c>
      <c r="B55">
        <v>2879942.3612881023</v>
      </c>
    </row>
    <row r="56" spans="1:31" x14ac:dyDescent="0.35">
      <c r="A56" s="2" t="s">
        <v>55</v>
      </c>
      <c r="B56">
        <v>9253.9801883899981</v>
      </c>
    </row>
    <row r="57" spans="1:31" x14ac:dyDescent="0.35">
      <c r="A57" s="2" t="s">
        <v>56</v>
      </c>
      <c r="B57">
        <v>18498.050381059988</v>
      </c>
    </row>
    <row r="58" spans="1:31" x14ac:dyDescent="0.35">
      <c r="A58" s="2" t="s">
        <v>57</v>
      </c>
      <c r="B58">
        <v>53062.871033300005</v>
      </c>
    </row>
    <row r="59" spans="1:31" x14ac:dyDescent="0.35">
      <c r="A59" s="2" t="s">
        <v>58</v>
      </c>
      <c r="B59">
        <v>6605.5200898699986</v>
      </c>
    </row>
    <row r="60" spans="1:31" x14ac:dyDescent="0.35">
      <c r="A60" s="2" t="s">
        <v>59</v>
      </c>
      <c r="B60">
        <v>6394.2701188999999</v>
      </c>
    </row>
    <row r="61" spans="1:31" x14ac:dyDescent="0.35">
      <c r="A61" s="2" t="s">
        <v>60</v>
      </c>
      <c r="B61">
        <v>550517.12047573528</v>
      </c>
    </row>
    <row r="62" spans="1:31" x14ac:dyDescent="0.35">
      <c r="A62" s="2" t="s">
        <v>61</v>
      </c>
      <c r="B62">
        <v>1704.7500152600001</v>
      </c>
    </row>
    <row r="63" spans="1:31" x14ac:dyDescent="0.35">
      <c r="A63" s="2" t="s">
        <v>62</v>
      </c>
      <c r="B63">
        <v>9464.5801604099997</v>
      </c>
    </row>
    <row r="64" spans="1:31" x14ac:dyDescent="0.35">
      <c r="A64" s="2" t="s">
        <v>63</v>
      </c>
      <c r="B64">
        <v>319.96000670000001</v>
      </c>
    </row>
    <row r="65" spans="1:2" x14ac:dyDescent="0.35">
      <c r="A65" s="2" t="s">
        <v>64</v>
      </c>
      <c r="B65">
        <v>5169.4101143599992</v>
      </c>
    </row>
    <row r="66" spans="1:2" x14ac:dyDescent="0.35">
      <c r="A66" s="2" t="s">
        <v>65</v>
      </c>
      <c r="B66">
        <v>4029.5500565799994</v>
      </c>
    </row>
    <row r="67" spans="1:2" x14ac:dyDescent="0.35">
      <c r="A67" s="2" t="s">
        <v>66</v>
      </c>
      <c r="B67">
        <v>99849.762013850283</v>
      </c>
    </row>
    <row r="68" spans="1:2" x14ac:dyDescent="0.35">
      <c r="A68" s="2" t="s">
        <v>67</v>
      </c>
      <c r="B68">
        <v>734959.67469277431</v>
      </c>
    </row>
    <row r="69" spans="1:2" x14ac:dyDescent="0.35">
      <c r="A69" s="2" t="s">
        <v>68</v>
      </c>
      <c r="B69">
        <v>14034.020374379996</v>
      </c>
    </row>
    <row r="70" spans="1:2" x14ac:dyDescent="0.35">
      <c r="A70" s="2" t="s">
        <v>69</v>
      </c>
      <c r="B70">
        <v>36030.440706789988</v>
      </c>
    </row>
    <row r="71" spans="1:2" x14ac:dyDescent="0.35">
      <c r="A71" s="2" t="s">
        <v>70</v>
      </c>
      <c r="B71">
        <v>962396.69844231987</v>
      </c>
    </row>
    <row r="72" spans="1:2" x14ac:dyDescent="0.35">
      <c r="A72" s="2" t="s">
        <v>71</v>
      </c>
      <c r="B72">
        <v>847605.92628663953</v>
      </c>
    </row>
    <row r="73" spans="1:2" x14ac:dyDescent="0.35">
      <c r="A73" s="2" t="s">
        <v>72</v>
      </c>
      <c r="B73">
        <v>193168.15368273089</v>
      </c>
    </row>
    <row r="74" spans="1:2" x14ac:dyDescent="0.35">
      <c r="A74" s="2" t="s">
        <v>73</v>
      </c>
      <c r="B74">
        <v>285869.15569707163</v>
      </c>
    </row>
    <row r="75" spans="1:2" x14ac:dyDescent="0.35">
      <c r="A75" s="2" t="s">
        <v>74</v>
      </c>
      <c r="B75">
        <v>116683.22211725035</v>
      </c>
    </row>
    <row r="76" spans="1:2" x14ac:dyDescent="0.35">
      <c r="A76" s="2" t="s">
        <v>75</v>
      </c>
      <c r="B76">
        <v>54023.761111130079</v>
      </c>
    </row>
    <row r="77" spans="1:2" x14ac:dyDescent="0.35">
      <c r="A77" s="2" t="s">
        <v>76</v>
      </c>
      <c r="B77">
        <v>1072181.6690688541</v>
      </c>
    </row>
    <row r="78" spans="1:2" x14ac:dyDescent="0.35">
      <c r="A78" s="2" t="s">
        <v>77</v>
      </c>
      <c r="B78">
        <v>33063.83063753997</v>
      </c>
    </row>
    <row r="79" spans="1:2" x14ac:dyDescent="0.35">
      <c r="A79" s="2" t="s">
        <v>78</v>
      </c>
      <c r="B79">
        <v>154352.13280103076</v>
      </c>
    </row>
    <row r="80" spans="1:2" x14ac:dyDescent="0.35">
      <c r="A80" s="2" t="s">
        <v>79</v>
      </c>
      <c r="B80">
        <v>20006.610437409992</v>
      </c>
    </row>
    <row r="81" spans="1:2" x14ac:dyDescent="0.35">
      <c r="A81" s="2" t="s">
        <v>80</v>
      </c>
      <c r="B81">
        <v>53742.19104207003</v>
      </c>
    </row>
    <row r="82" spans="1:2" x14ac:dyDescent="0.35">
      <c r="A82" s="2" t="s">
        <v>81</v>
      </c>
      <c r="B82">
        <v>50662.481061300008</v>
      </c>
    </row>
    <row r="83" spans="1:2" x14ac:dyDescent="0.35">
      <c r="A83" s="2" t="s">
        <v>82</v>
      </c>
      <c r="B83">
        <v>18991.200430169989</v>
      </c>
    </row>
    <row r="84" spans="1:2" x14ac:dyDescent="0.35">
      <c r="A84" s="2" t="s">
        <v>83</v>
      </c>
      <c r="B84">
        <v>334.96000670000001</v>
      </c>
    </row>
    <row r="85" spans="1:2" x14ac:dyDescent="0.35">
      <c r="A85" s="2" t="s">
        <v>84</v>
      </c>
      <c r="B85">
        <v>683.01002312000003</v>
      </c>
    </row>
    <row r="86" spans="1:2" x14ac:dyDescent="0.35">
      <c r="A86" s="2" t="s">
        <v>85</v>
      </c>
      <c r="B86">
        <v>3149.6200561200003</v>
      </c>
    </row>
    <row r="87" spans="1:2" x14ac:dyDescent="0.35">
      <c r="A87" s="2" t="s">
        <v>86</v>
      </c>
      <c r="B87">
        <v>2967.6500625399999</v>
      </c>
    </row>
    <row r="88" spans="1:2" x14ac:dyDescent="0.35">
      <c r="A88" s="2" t="s">
        <v>87</v>
      </c>
      <c r="B88">
        <v>6974.2801303699971</v>
      </c>
    </row>
    <row r="89" spans="1:2" x14ac:dyDescent="0.35">
      <c r="A89" s="2" t="s">
        <v>88</v>
      </c>
      <c r="B89">
        <v>21217.980453599994</v>
      </c>
    </row>
    <row r="90" spans="1:2" x14ac:dyDescent="0.35">
      <c r="A90" s="2" t="s">
        <v>89</v>
      </c>
      <c r="B90">
        <v>23951.940502469977</v>
      </c>
    </row>
    <row r="91" spans="1:2" x14ac:dyDescent="0.35">
      <c r="A91" s="2" t="s">
        <v>90</v>
      </c>
      <c r="B91">
        <v>1764.7200202600004</v>
      </c>
    </row>
    <row r="92" spans="1:2" x14ac:dyDescent="0.35">
      <c r="A92" s="2" t="s">
        <v>91</v>
      </c>
      <c r="B92">
        <v>1549.8800202000002</v>
      </c>
    </row>
    <row r="93" spans="1:2" x14ac:dyDescent="0.35">
      <c r="A93" s="2" t="s">
        <v>92</v>
      </c>
      <c r="B93">
        <v>28570.550522239981</v>
      </c>
    </row>
    <row r="94" spans="1:2" x14ac:dyDescent="0.35">
      <c r="A94" s="2" t="s">
        <v>93</v>
      </c>
      <c r="B94">
        <v>105694.21223055031</v>
      </c>
    </row>
    <row r="95" spans="1:2" x14ac:dyDescent="0.35">
      <c r="A95" s="2" t="s">
        <v>94</v>
      </c>
      <c r="B95">
        <v>19942.600386149988</v>
      </c>
    </row>
    <row r="96" spans="1:2" x14ac:dyDescent="0.35">
      <c r="A96" s="2" t="s">
        <v>95</v>
      </c>
      <c r="B96">
        <v>223420.024525521</v>
      </c>
    </row>
    <row r="97" spans="1:2" x14ac:dyDescent="0.35">
      <c r="A97" s="2" t="s">
        <v>96</v>
      </c>
      <c r="B97">
        <v>24137.010446929984</v>
      </c>
    </row>
    <row r="98" spans="1:2" x14ac:dyDescent="0.35">
      <c r="A98" s="2" t="s">
        <v>97</v>
      </c>
      <c r="B98">
        <v>4601.4500770599989</v>
      </c>
    </row>
    <row r="99" spans="1:2" x14ac:dyDescent="0.35">
      <c r="A99" s="2" t="s">
        <v>98</v>
      </c>
      <c r="B99">
        <v>2633195.2920799777</v>
      </c>
    </row>
    <row r="100" spans="1:2" x14ac:dyDescent="0.35">
      <c r="A100" s="2" t="s">
        <v>99</v>
      </c>
      <c r="B100">
        <v>15351.100315109998</v>
      </c>
    </row>
    <row r="101" spans="1:2" x14ac:dyDescent="0.35">
      <c r="A101" s="2" t="s">
        <v>100</v>
      </c>
      <c r="B101">
        <v>15481.740295319998</v>
      </c>
    </row>
    <row r="102" spans="1:2" x14ac:dyDescent="0.35">
      <c r="A102" s="2" t="s">
        <v>101</v>
      </c>
      <c r="B102">
        <v>2389.7200546100003</v>
      </c>
    </row>
    <row r="103" spans="1:2" x14ac:dyDescent="0.35">
      <c r="A103" s="2" t="s">
        <v>102</v>
      </c>
      <c r="B103">
        <v>48060.400965111003</v>
      </c>
    </row>
    <row r="104" spans="1:2" x14ac:dyDescent="0.35">
      <c r="A104" s="2" t="s">
        <v>103</v>
      </c>
      <c r="B104">
        <v>80748.771656070021</v>
      </c>
    </row>
    <row r="105" spans="1:2" x14ac:dyDescent="0.35">
      <c r="A105" s="2" t="s">
        <v>104</v>
      </c>
      <c r="B105">
        <v>3789.6000938000002</v>
      </c>
    </row>
    <row r="106" spans="1:2" x14ac:dyDescent="0.35">
      <c r="A106" s="2" t="s">
        <v>105</v>
      </c>
      <c r="B106">
        <v>17733.020370619997</v>
      </c>
    </row>
    <row r="107" spans="1:2" x14ac:dyDescent="0.35">
      <c r="A107" s="2" t="s">
        <v>106</v>
      </c>
      <c r="B107">
        <v>605055.1016482847</v>
      </c>
    </row>
    <row r="108" spans="1:2" x14ac:dyDescent="0.35">
      <c r="A108" s="2" t="s">
        <v>107</v>
      </c>
      <c r="B108">
        <v>23443.350529219992</v>
      </c>
    </row>
    <row r="109" spans="1:2" x14ac:dyDescent="0.35">
      <c r="A109" s="2" t="s">
        <v>108</v>
      </c>
      <c r="B109">
        <v>455321.29877612175</v>
      </c>
    </row>
    <row r="110" spans="1:2" x14ac:dyDescent="0.35">
      <c r="A110" s="2" t="s">
        <v>109</v>
      </c>
      <c r="B110">
        <v>73162.691530701079</v>
      </c>
    </row>
    <row r="111" spans="1:2" x14ac:dyDescent="0.35">
      <c r="A111" s="2" t="s">
        <v>110</v>
      </c>
      <c r="B111">
        <v>310038.78624035156</v>
      </c>
    </row>
    <row r="112" spans="1:2" x14ac:dyDescent="0.35">
      <c r="A112" s="2" t="s">
        <v>111</v>
      </c>
      <c r="B112">
        <v>1374.7000275</v>
      </c>
    </row>
    <row r="113" spans="1:2" x14ac:dyDescent="0.35">
      <c r="A113" s="2" t="s">
        <v>112</v>
      </c>
      <c r="B113">
        <v>423197.05743169854</v>
      </c>
    </row>
    <row r="114" spans="1:2" x14ac:dyDescent="0.35">
      <c r="A114" s="2" t="s">
        <v>113</v>
      </c>
      <c r="B114">
        <v>151022.68304977156</v>
      </c>
    </row>
    <row r="115" spans="1:2" x14ac:dyDescent="0.35">
      <c r="A115" s="2" t="s">
        <v>114</v>
      </c>
      <c r="B115">
        <v>385822.71725919103</v>
      </c>
    </row>
    <row r="116" spans="1:2" x14ac:dyDescent="0.35">
      <c r="A116" s="2" t="s">
        <v>115</v>
      </c>
      <c r="B116">
        <v>11993.740241169997</v>
      </c>
    </row>
    <row r="117" spans="1:2" x14ac:dyDescent="0.35">
      <c r="A117" s="2" t="s">
        <v>116</v>
      </c>
      <c r="B117">
        <v>15595.090353169993</v>
      </c>
    </row>
    <row r="118" spans="1:2" x14ac:dyDescent="0.35">
      <c r="A118" s="2" t="s">
        <v>117</v>
      </c>
      <c r="B118">
        <v>151777.25297382069</v>
      </c>
    </row>
    <row r="119" spans="1:2" x14ac:dyDescent="0.35">
      <c r="A119" s="2" t="s">
        <v>118</v>
      </c>
      <c r="B119">
        <v>123901.81234879048</v>
      </c>
    </row>
    <row r="120" spans="1:2" x14ac:dyDescent="0.35">
      <c r="A120" s="2" t="s">
        <v>119</v>
      </c>
      <c r="B120">
        <v>75991.161358600177</v>
      </c>
    </row>
    <row r="121" spans="1:2" x14ac:dyDescent="0.35">
      <c r="A121" s="2" t="s">
        <v>120</v>
      </c>
      <c r="B121">
        <v>7724.0901240299963</v>
      </c>
    </row>
    <row r="122" spans="1:2" x14ac:dyDescent="0.35">
      <c r="A122" s="2" t="s">
        <v>121</v>
      </c>
      <c r="B122">
        <v>1612094.8482875295</v>
      </c>
    </row>
    <row r="123" spans="1:2" x14ac:dyDescent="0.35">
      <c r="A123" s="2" t="s">
        <v>122</v>
      </c>
      <c r="B123">
        <v>4829.3700944399998</v>
      </c>
    </row>
    <row r="124" spans="1:2" x14ac:dyDescent="0.35">
      <c r="A124" s="2" t="s">
        <v>123</v>
      </c>
      <c r="B124">
        <v>38135.87070693999</v>
      </c>
    </row>
    <row r="125" spans="1:2" x14ac:dyDescent="0.35">
      <c r="A125" s="2" t="s">
        <v>124</v>
      </c>
      <c r="B125">
        <v>1449.8600159</v>
      </c>
    </row>
    <row r="126" spans="1:2" x14ac:dyDescent="0.35">
      <c r="A126" s="2" t="s">
        <v>125</v>
      </c>
      <c r="B126">
        <v>1974.7200469999998</v>
      </c>
    </row>
    <row r="127" spans="1:2" x14ac:dyDescent="0.35">
      <c r="A127" s="2" t="s">
        <v>126</v>
      </c>
      <c r="B127">
        <v>198713.26391225072</v>
      </c>
    </row>
    <row r="128" spans="1:2" x14ac:dyDescent="0.35">
      <c r="A128" s="2" t="s">
        <v>127</v>
      </c>
      <c r="B128">
        <v>726613.05397125066</v>
      </c>
    </row>
    <row r="129" spans="1:2" x14ac:dyDescent="0.35">
      <c r="A129" s="2" t="s">
        <v>128</v>
      </c>
      <c r="B129">
        <v>18913.02037088</v>
      </c>
    </row>
    <row r="130" spans="1:2" x14ac:dyDescent="0.35">
      <c r="A130" s="2" t="s">
        <v>129</v>
      </c>
      <c r="B130">
        <v>90480.96180422022</v>
      </c>
    </row>
    <row r="131" spans="1:2" x14ac:dyDescent="0.35">
      <c r="A131" s="2" t="s">
        <v>130</v>
      </c>
      <c r="B131">
        <v>200161.53388983096</v>
      </c>
    </row>
    <row r="132" spans="1:2" x14ac:dyDescent="0.35">
      <c r="A132" s="2" t="s">
        <v>131</v>
      </c>
      <c r="B132">
        <v>599.96000670000001</v>
      </c>
    </row>
    <row r="133" spans="1:2" x14ac:dyDescent="0.35">
      <c r="A133" s="2" t="s">
        <v>132</v>
      </c>
      <c r="B133">
        <v>50717.071085290059</v>
      </c>
    </row>
    <row r="134" spans="1:2" x14ac:dyDescent="0.35">
      <c r="A134" s="2" t="s">
        <v>133</v>
      </c>
      <c r="B134">
        <v>120</v>
      </c>
    </row>
    <row r="135" spans="1:2" x14ac:dyDescent="0.35">
      <c r="A135" s="2" t="s">
        <v>134</v>
      </c>
      <c r="B135">
        <v>7429.0401803199984</v>
      </c>
    </row>
    <row r="136" spans="1:2" x14ac:dyDescent="0.35">
      <c r="A136" s="2" t="s">
        <v>135</v>
      </c>
      <c r="B136">
        <v>93789.421554630098</v>
      </c>
    </row>
    <row r="137" spans="1:2" x14ac:dyDescent="0.35">
      <c r="A137" s="2" t="s">
        <v>136</v>
      </c>
      <c r="B137">
        <v>12408.740310850002</v>
      </c>
    </row>
    <row r="138" spans="1:2" x14ac:dyDescent="0.35">
      <c r="A138" s="2" t="s">
        <v>137</v>
      </c>
      <c r="B138">
        <v>28501.90055500099</v>
      </c>
    </row>
    <row r="139" spans="1:2" x14ac:dyDescent="0.35">
      <c r="A139" s="2" t="s">
        <v>138</v>
      </c>
      <c r="B139">
        <v>2634.72003928</v>
      </c>
    </row>
    <row r="140" spans="1:2" x14ac:dyDescent="0.35">
      <c r="A140" s="2" t="s">
        <v>139</v>
      </c>
      <c r="B140">
        <v>1259.9100342000002</v>
      </c>
    </row>
    <row r="141" spans="1:2" x14ac:dyDescent="0.35">
      <c r="A141" s="2" t="s">
        <v>140</v>
      </c>
      <c r="B141">
        <v>217192.82426860099</v>
      </c>
    </row>
    <row r="142" spans="1:2" x14ac:dyDescent="0.35">
      <c r="A142" s="2" t="s">
        <v>141</v>
      </c>
      <c r="B142">
        <v>50190.060997700057</v>
      </c>
    </row>
    <row r="143" spans="1:2" x14ac:dyDescent="0.35">
      <c r="A143" s="2" t="s">
        <v>142</v>
      </c>
      <c r="B143">
        <v>879.94002153999986</v>
      </c>
    </row>
    <row r="144" spans="1:2" x14ac:dyDescent="0.35">
      <c r="A144" s="2" t="s">
        <v>143</v>
      </c>
      <c r="B144">
        <v>204599.50374130154</v>
      </c>
    </row>
    <row r="145" spans="1:2" x14ac:dyDescent="0.35">
      <c r="A145" s="2" t="s">
        <v>144</v>
      </c>
      <c r="B145">
        <v>67361.241282260147</v>
      </c>
    </row>
    <row r="146" spans="1:2" x14ac:dyDescent="0.35">
      <c r="A146" s="2" t="s">
        <v>145</v>
      </c>
      <c r="B146">
        <v>1339.8400268400001</v>
      </c>
    </row>
    <row r="147" spans="1:2" x14ac:dyDescent="0.35">
      <c r="A147" s="2" t="s">
        <v>146</v>
      </c>
      <c r="B147">
        <v>189513.64360479114</v>
      </c>
    </row>
    <row r="148" spans="1:2" x14ac:dyDescent="0.35">
      <c r="A148" s="2" t="s">
        <v>147</v>
      </c>
      <c r="B148">
        <v>6396.3301431199989</v>
      </c>
    </row>
    <row r="149" spans="1:2" x14ac:dyDescent="0.35">
      <c r="A149" s="2" t="s">
        <v>148</v>
      </c>
      <c r="B149">
        <v>75470.201483980069</v>
      </c>
    </row>
    <row r="150" spans="1:2" x14ac:dyDescent="0.35">
      <c r="A150" s="2" t="s">
        <v>149</v>
      </c>
      <c r="B150">
        <v>845.9100150999999</v>
      </c>
    </row>
    <row r="151" spans="1:2" x14ac:dyDescent="0.35">
      <c r="A151" s="2" t="s">
        <v>150</v>
      </c>
      <c r="B151">
        <v>23693.490516989983</v>
      </c>
    </row>
    <row r="152" spans="1:2" x14ac:dyDescent="0.35">
      <c r="A152" s="2" t="s">
        <v>151</v>
      </c>
      <c r="B152">
        <v>28330.550584799978</v>
      </c>
    </row>
    <row r="153" spans="1:2" x14ac:dyDescent="0.35">
      <c r="A153" s="2" t="s">
        <v>152</v>
      </c>
      <c r="B153">
        <v>6258.470110029999</v>
      </c>
    </row>
    <row r="154" spans="1:2" x14ac:dyDescent="0.35">
      <c r="A154" s="2" t="s">
        <v>153</v>
      </c>
      <c r="B154">
        <v>12108.34025204</v>
      </c>
    </row>
    <row r="155" spans="1:2" x14ac:dyDescent="0.35">
      <c r="A155" s="2" t="s">
        <v>154</v>
      </c>
      <c r="B155">
        <v>667863.3634956493</v>
      </c>
    </row>
    <row r="156" spans="1:2" x14ac:dyDescent="0.35">
      <c r="A156" s="2" t="s">
        <v>155</v>
      </c>
      <c r="B156">
        <v>189131.52366585072</v>
      </c>
    </row>
    <row r="157" spans="1:2" x14ac:dyDescent="0.35">
      <c r="A157" s="2" t="s">
        <v>156</v>
      </c>
      <c r="B157">
        <v>19516.920431669991</v>
      </c>
    </row>
    <row r="158" spans="1:2" x14ac:dyDescent="0.35">
      <c r="A158" s="2" t="s">
        <v>157</v>
      </c>
      <c r="B158">
        <v>27062.910557239971</v>
      </c>
    </row>
    <row r="159" spans="1:2" x14ac:dyDescent="0.35">
      <c r="A159" s="2" t="s">
        <v>158</v>
      </c>
      <c r="B159">
        <v>24152.290457309984</v>
      </c>
    </row>
    <row r="160" spans="1:2" x14ac:dyDescent="0.35">
      <c r="A160" s="2" t="s">
        <v>159</v>
      </c>
      <c r="B160">
        <v>194201.28373694079</v>
      </c>
    </row>
    <row r="161" spans="1:2" x14ac:dyDescent="0.35">
      <c r="A161" s="2" t="s">
        <v>160</v>
      </c>
      <c r="B161">
        <v>166364.27305616043</v>
      </c>
    </row>
    <row r="162" spans="1:2" x14ac:dyDescent="0.35">
      <c r="A162" s="2" t="s">
        <v>161</v>
      </c>
      <c r="B162">
        <v>13106.280254279998</v>
      </c>
    </row>
    <row r="163" spans="1:2" x14ac:dyDescent="0.35">
      <c r="A163" s="2" t="s">
        <v>162</v>
      </c>
      <c r="B163">
        <v>6569.3701421899978</v>
      </c>
    </row>
    <row r="164" spans="1:2" x14ac:dyDescent="0.35">
      <c r="A164" s="2" t="s">
        <v>163</v>
      </c>
      <c r="B164">
        <v>55521.241127960042</v>
      </c>
    </row>
    <row r="165" spans="1:2" x14ac:dyDescent="0.35">
      <c r="A165" s="2" t="s">
        <v>164</v>
      </c>
      <c r="B165">
        <v>39099.520711999983</v>
      </c>
    </row>
    <row r="166" spans="1:2" x14ac:dyDescent="0.35">
      <c r="A166" s="2" t="s">
        <v>165</v>
      </c>
      <c r="B166">
        <v>36784735.013379879</v>
      </c>
    </row>
    <row r="168" spans="1:2" x14ac:dyDescent="0.35">
      <c r="A168" s="2" t="s">
        <v>1</v>
      </c>
      <c r="B168" s="3">
        <f>IFERROR(GETPIVOTDATA("[Measures].[Sum of Sales]", $A$1, "[Fact_Orders].[Order Country]", "[Fact_Orders].[Order Country].&amp;[" &amp; A168 &amp; "]"), 0)</f>
        <v>38568.860637120997</v>
      </c>
    </row>
    <row r="169" spans="1:2" x14ac:dyDescent="0.35">
      <c r="A169" s="2" t="s">
        <v>2</v>
      </c>
      <c r="B169" s="3">
        <f t="shared" ref="B169:B232" si="3">IFERROR(GETPIVOTDATA("[Measures].[Sum of Sales]", $A$1, "[Fact_Orders].[Order Country]", "[Fact_Orders].[Order Country].&amp;[" &amp; A169 &amp; "]"), 0)</f>
        <v>8299.1301462399988</v>
      </c>
    </row>
    <row r="170" spans="1:2" x14ac:dyDescent="0.35">
      <c r="A170" s="2" t="s">
        <v>3</v>
      </c>
      <c r="B170" s="3">
        <f t="shared" si="3"/>
        <v>2074171.8171052816</v>
      </c>
    </row>
    <row r="171" spans="1:2" x14ac:dyDescent="0.35">
      <c r="A171" s="2" t="s">
        <v>4</v>
      </c>
      <c r="B171" s="3">
        <f t="shared" si="3"/>
        <v>57666.021174270056</v>
      </c>
    </row>
    <row r="172" spans="1:2" x14ac:dyDescent="0.35">
      <c r="A172" s="2" t="s">
        <v>5</v>
      </c>
      <c r="B172" s="3">
        <f t="shared" si="3"/>
        <v>163149.70333011262</v>
      </c>
    </row>
    <row r="173" spans="1:2" x14ac:dyDescent="0.35">
      <c r="A173" s="2" t="s">
        <v>6</v>
      </c>
      <c r="B173" s="3">
        <f t="shared" si="3"/>
        <v>101095.50204144123</v>
      </c>
    </row>
    <row r="174" spans="1:2" x14ac:dyDescent="0.35">
      <c r="A174" s="2" t="s">
        <v>7</v>
      </c>
      <c r="B174" s="3">
        <f t="shared" si="3"/>
        <v>378746.15726733959</v>
      </c>
    </row>
    <row r="175" spans="1:2" x14ac:dyDescent="0.35">
      <c r="A175" s="2" t="s">
        <v>8</v>
      </c>
      <c r="B175" s="3">
        <f t="shared" si="3"/>
        <v>455.89999767999996</v>
      </c>
    </row>
    <row r="176" spans="1:2" x14ac:dyDescent="0.35">
      <c r="A176" s="2" t="s">
        <v>9</v>
      </c>
      <c r="B176" s="3">
        <f t="shared" si="3"/>
        <v>1694621.6730800942</v>
      </c>
    </row>
    <row r="177" spans="1:2" x14ac:dyDescent="0.35">
      <c r="A177" s="2" t="s">
        <v>10</v>
      </c>
      <c r="B177" s="3">
        <f t="shared" si="3"/>
        <v>296302.24545852985</v>
      </c>
    </row>
    <row r="178" spans="1:2" x14ac:dyDescent="0.35">
      <c r="A178" s="2" t="s">
        <v>11</v>
      </c>
      <c r="B178" s="3">
        <f t="shared" si="3"/>
        <v>13369.540285359992</v>
      </c>
    </row>
    <row r="179" spans="1:2" x14ac:dyDescent="0.35">
      <c r="A179" s="2" t="s">
        <v>12</v>
      </c>
      <c r="B179" s="3">
        <f t="shared" si="3"/>
        <v>94686.181946500219</v>
      </c>
    </row>
    <row r="180" spans="1:2" x14ac:dyDescent="0.35">
      <c r="A180" s="2" t="s">
        <v>13</v>
      </c>
      <c r="B180" s="3">
        <f t="shared" si="3"/>
        <v>23291.430458330982</v>
      </c>
    </row>
    <row r="181" spans="1:2" x14ac:dyDescent="0.35">
      <c r="A181" s="2" t="s">
        <v>14</v>
      </c>
      <c r="B181" s="3">
        <f t="shared" si="3"/>
        <v>529.89001459999997</v>
      </c>
    </row>
    <row r="182" spans="1:2" x14ac:dyDescent="0.35">
      <c r="A182" s="2" t="s">
        <v>15</v>
      </c>
      <c r="B182" s="3">
        <f t="shared" si="3"/>
        <v>151641.32252150151</v>
      </c>
    </row>
    <row r="183" spans="1:2" x14ac:dyDescent="0.35">
      <c r="A183" s="2" t="s">
        <v>16</v>
      </c>
      <c r="B183" s="3">
        <f t="shared" si="3"/>
        <v>2494.8100510200002</v>
      </c>
    </row>
    <row r="184" spans="1:2" x14ac:dyDescent="0.35">
      <c r="A184" s="2" t="s">
        <v>17</v>
      </c>
      <c r="B184" s="3">
        <f t="shared" si="3"/>
        <v>16430.20037663</v>
      </c>
    </row>
    <row r="185" spans="1:2" x14ac:dyDescent="0.35">
      <c r="A185" s="2" t="s">
        <v>18</v>
      </c>
      <c r="B185" s="3">
        <f t="shared" si="3"/>
        <v>41264.140843260007</v>
      </c>
    </row>
    <row r="186" spans="1:2" x14ac:dyDescent="0.35">
      <c r="A186" s="2" t="s">
        <v>19</v>
      </c>
      <c r="B186" s="3">
        <f t="shared" si="3"/>
        <v>42269.380810260009</v>
      </c>
    </row>
    <row r="187" spans="1:2" x14ac:dyDescent="0.35">
      <c r="A187" s="2" t="s">
        <v>20</v>
      </c>
      <c r="B187" s="3">
        <f t="shared" si="3"/>
        <v>8869.0901530199972</v>
      </c>
    </row>
    <row r="188" spans="1:2" x14ac:dyDescent="0.35">
      <c r="A188" s="2" t="s">
        <v>21</v>
      </c>
      <c r="B188" s="3">
        <f t="shared" si="3"/>
        <v>2859.6400527999995</v>
      </c>
    </row>
    <row r="189" spans="1:2" x14ac:dyDescent="0.35">
      <c r="A189" s="2" t="s">
        <v>22</v>
      </c>
      <c r="B189" s="3">
        <f t="shared" si="3"/>
        <v>1594319.9513639302</v>
      </c>
    </row>
    <row r="190" spans="1:2" x14ac:dyDescent="0.35">
      <c r="A190" s="2" t="s">
        <v>23</v>
      </c>
      <c r="B190" s="3">
        <f t="shared" si="3"/>
        <v>34949.680696819982</v>
      </c>
    </row>
    <row r="191" spans="1:2" x14ac:dyDescent="0.35">
      <c r="A191" s="2" t="s">
        <v>24</v>
      </c>
      <c r="B191" s="3">
        <f t="shared" si="3"/>
        <v>1403.76001363</v>
      </c>
    </row>
    <row r="192" spans="1:2" x14ac:dyDescent="0.35">
      <c r="A192" s="2" t="s">
        <v>25</v>
      </c>
      <c r="B192" s="3">
        <f t="shared" si="3"/>
        <v>299.9500122</v>
      </c>
    </row>
    <row r="193" spans="1:2" x14ac:dyDescent="0.35">
      <c r="A193" s="2" t="s">
        <v>26</v>
      </c>
      <c r="B193" s="3">
        <f t="shared" si="3"/>
        <v>769.60001377999993</v>
      </c>
    </row>
    <row r="194" spans="1:2" x14ac:dyDescent="0.35">
      <c r="A194" s="2" t="s">
        <v>27</v>
      </c>
      <c r="B194" s="3">
        <f t="shared" si="3"/>
        <v>27826.490450429992</v>
      </c>
    </row>
    <row r="195" spans="1:2" x14ac:dyDescent="0.35">
      <c r="A195" s="2" t="s">
        <v>28</v>
      </c>
      <c r="B195" s="3">
        <f t="shared" si="3"/>
        <v>53905.740960070048</v>
      </c>
    </row>
    <row r="196" spans="1:2" x14ac:dyDescent="0.35">
      <c r="A196" s="2" t="s">
        <v>29</v>
      </c>
      <c r="B196" s="3">
        <f t="shared" si="3"/>
        <v>186861.04357377067</v>
      </c>
    </row>
    <row r="197" spans="1:2" x14ac:dyDescent="0.35">
      <c r="A197" s="2" t="s">
        <v>30</v>
      </c>
      <c r="B197" s="3">
        <f t="shared" si="3"/>
        <v>599.96001053999998</v>
      </c>
    </row>
    <row r="198" spans="1:2" x14ac:dyDescent="0.35">
      <c r="A198" s="2" t="s">
        <v>31</v>
      </c>
      <c r="B198" s="3">
        <f t="shared" si="3"/>
        <v>145544.2326641815</v>
      </c>
    </row>
    <row r="199" spans="1:2" x14ac:dyDescent="0.35">
      <c r="A199" s="2" t="s">
        <v>32</v>
      </c>
      <c r="B199" s="3">
        <f t="shared" si="3"/>
        <v>1172902.112133648</v>
      </c>
    </row>
    <row r="200" spans="1:2" x14ac:dyDescent="0.35">
      <c r="A200" s="2" t="s">
        <v>33</v>
      </c>
      <c r="B200" s="3">
        <f t="shared" si="3"/>
        <v>2099.7700577399996</v>
      </c>
    </row>
    <row r="201" spans="1:2" x14ac:dyDescent="0.35">
      <c r="A201" s="2" t="s">
        <v>34</v>
      </c>
      <c r="B201" s="3">
        <f t="shared" si="3"/>
        <v>344901.31656943262</v>
      </c>
    </row>
    <row r="202" spans="1:2" x14ac:dyDescent="0.35">
      <c r="A202" s="2" t="s">
        <v>35</v>
      </c>
      <c r="B202" s="3">
        <f t="shared" si="3"/>
        <v>123235.00242645018</v>
      </c>
    </row>
    <row r="203" spans="1:2" x14ac:dyDescent="0.35">
      <c r="A203" s="2" t="s">
        <v>36</v>
      </c>
      <c r="B203" s="3">
        <f t="shared" si="3"/>
        <v>48247.970829549995</v>
      </c>
    </row>
    <row r="204" spans="1:2" x14ac:dyDescent="0.35">
      <c r="A204" s="2" t="s">
        <v>37</v>
      </c>
      <c r="B204" s="3">
        <f t="shared" si="3"/>
        <v>5947.1700972799981</v>
      </c>
    </row>
    <row r="205" spans="1:2" x14ac:dyDescent="0.35">
      <c r="A205" s="2" t="s">
        <v>38</v>
      </c>
      <c r="B205" s="3">
        <f t="shared" si="3"/>
        <v>17216.280327099994</v>
      </c>
    </row>
    <row r="206" spans="1:2" x14ac:dyDescent="0.35">
      <c r="A206" s="2" t="s">
        <v>39</v>
      </c>
      <c r="B206" s="3">
        <f t="shared" si="3"/>
        <v>709339.4240262903</v>
      </c>
    </row>
    <row r="207" spans="1:2" x14ac:dyDescent="0.35">
      <c r="A207" s="2" t="s">
        <v>40</v>
      </c>
      <c r="B207" s="3">
        <f t="shared" si="3"/>
        <v>58605.801133020061</v>
      </c>
    </row>
    <row r="208" spans="1:2" x14ac:dyDescent="0.35">
      <c r="A208" s="2" t="s">
        <v>41</v>
      </c>
      <c r="B208" s="3">
        <f t="shared" si="3"/>
        <v>59389.691233390091</v>
      </c>
    </row>
    <row r="209" spans="1:2" x14ac:dyDescent="0.35">
      <c r="A209" s="2" t="s">
        <v>42</v>
      </c>
      <c r="B209" s="3">
        <f t="shared" si="3"/>
        <v>232570.18445968119</v>
      </c>
    </row>
    <row r="210" spans="1:2" x14ac:dyDescent="0.35">
      <c r="A210" s="2" t="s">
        <v>43</v>
      </c>
      <c r="B210" s="3">
        <f t="shared" si="3"/>
        <v>747720.21475174755</v>
      </c>
    </row>
    <row r="211" spans="1:2" x14ac:dyDescent="0.35">
      <c r="A211" s="2" t="s">
        <v>44</v>
      </c>
      <c r="B211" s="3">
        <f t="shared" si="3"/>
        <v>5690.3901272709991</v>
      </c>
    </row>
    <row r="212" spans="1:2" x14ac:dyDescent="0.35">
      <c r="A212" s="2" t="s">
        <v>45</v>
      </c>
      <c r="B212" s="3">
        <f t="shared" si="3"/>
        <v>309.96000670000001</v>
      </c>
    </row>
    <row r="213" spans="1:2" x14ac:dyDescent="0.35">
      <c r="A213" s="2" t="s">
        <v>46</v>
      </c>
      <c r="B213" s="3">
        <f t="shared" si="3"/>
        <v>4739.5000973699998</v>
      </c>
    </row>
    <row r="214" spans="1:2" x14ac:dyDescent="0.35">
      <c r="A214" s="2" t="s">
        <v>47</v>
      </c>
      <c r="B214" s="3">
        <f t="shared" si="3"/>
        <v>1189.8600311</v>
      </c>
    </row>
    <row r="215" spans="1:2" x14ac:dyDescent="0.35">
      <c r="A215" s="2" t="s">
        <v>48</v>
      </c>
      <c r="B215" s="3">
        <f t="shared" si="3"/>
        <v>851526.73557693302</v>
      </c>
    </row>
    <row r="216" spans="1:2" x14ac:dyDescent="0.35">
      <c r="A216" s="2" t="s">
        <v>49</v>
      </c>
      <c r="B216" s="3">
        <f t="shared" si="3"/>
        <v>4879667.6673885072</v>
      </c>
    </row>
    <row r="217" spans="1:2" x14ac:dyDescent="0.35">
      <c r="A217" s="2" t="s">
        <v>50</v>
      </c>
      <c r="B217" s="3">
        <f t="shared" si="3"/>
        <v>5603.4201222099991</v>
      </c>
    </row>
    <row r="218" spans="1:2" x14ac:dyDescent="0.35">
      <c r="A218" s="2" t="s">
        <v>51</v>
      </c>
      <c r="B218" s="3">
        <f t="shared" si="3"/>
        <v>3859.4400712300007</v>
      </c>
    </row>
    <row r="219" spans="1:2" x14ac:dyDescent="0.35">
      <c r="A219" s="2" t="s">
        <v>52</v>
      </c>
      <c r="B219" s="3">
        <f t="shared" si="3"/>
        <v>420269.81797699869</v>
      </c>
    </row>
    <row r="220" spans="1:2" x14ac:dyDescent="0.35">
      <c r="A220" s="2" t="s">
        <v>53</v>
      </c>
      <c r="B220" s="3">
        <f t="shared" si="3"/>
        <v>61129.221153640035</v>
      </c>
    </row>
    <row r="221" spans="1:2" x14ac:dyDescent="0.35">
      <c r="A221" s="2" t="s">
        <v>54</v>
      </c>
      <c r="B221" s="3">
        <f t="shared" si="3"/>
        <v>2879942.3612881023</v>
      </c>
    </row>
    <row r="222" spans="1:2" x14ac:dyDescent="0.35">
      <c r="A222" s="2" t="s">
        <v>55</v>
      </c>
      <c r="B222" s="3">
        <f t="shared" si="3"/>
        <v>9253.9801883899981</v>
      </c>
    </row>
    <row r="223" spans="1:2" x14ac:dyDescent="0.35">
      <c r="A223" s="2" t="s">
        <v>56</v>
      </c>
      <c r="B223" s="3">
        <f t="shared" si="3"/>
        <v>18498.050381059988</v>
      </c>
    </row>
    <row r="224" spans="1:2" x14ac:dyDescent="0.35">
      <c r="A224" s="2" t="s">
        <v>57</v>
      </c>
      <c r="B224" s="3">
        <f t="shared" si="3"/>
        <v>53062.871033300005</v>
      </c>
    </row>
    <row r="225" spans="1:2" x14ac:dyDescent="0.35">
      <c r="A225" s="2" t="s">
        <v>58</v>
      </c>
      <c r="B225" s="3">
        <f t="shared" si="3"/>
        <v>6605.5200898699986</v>
      </c>
    </row>
    <row r="226" spans="1:2" x14ac:dyDescent="0.35">
      <c r="A226" s="2" t="s">
        <v>59</v>
      </c>
      <c r="B226" s="3">
        <f t="shared" si="3"/>
        <v>6394.2701188999999</v>
      </c>
    </row>
    <row r="227" spans="1:2" x14ac:dyDescent="0.35">
      <c r="A227" s="2" t="s">
        <v>60</v>
      </c>
      <c r="B227" s="3">
        <f t="shared" si="3"/>
        <v>550517.12047573528</v>
      </c>
    </row>
    <row r="228" spans="1:2" x14ac:dyDescent="0.35">
      <c r="A228" s="2" t="s">
        <v>61</v>
      </c>
      <c r="B228" s="3">
        <f t="shared" si="3"/>
        <v>1704.7500152600001</v>
      </c>
    </row>
    <row r="229" spans="1:2" x14ac:dyDescent="0.35">
      <c r="A229" s="2" t="s">
        <v>62</v>
      </c>
      <c r="B229" s="3">
        <f t="shared" si="3"/>
        <v>9464.5801604099997</v>
      </c>
    </row>
    <row r="230" spans="1:2" x14ac:dyDescent="0.35">
      <c r="A230" s="2" t="s">
        <v>63</v>
      </c>
      <c r="B230" s="3">
        <f t="shared" si="3"/>
        <v>319.96000670000001</v>
      </c>
    </row>
    <row r="231" spans="1:2" x14ac:dyDescent="0.35">
      <c r="A231" s="2" t="s">
        <v>64</v>
      </c>
      <c r="B231" s="3">
        <f t="shared" si="3"/>
        <v>5169.4101143599992</v>
      </c>
    </row>
    <row r="232" spans="1:2" x14ac:dyDescent="0.35">
      <c r="A232" s="2" t="s">
        <v>65</v>
      </c>
      <c r="B232" s="3">
        <f t="shared" si="3"/>
        <v>4029.5500565799994</v>
      </c>
    </row>
    <row r="233" spans="1:2" x14ac:dyDescent="0.35">
      <c r="A233" s="2" t="s">
        <v>66</v>
      </c>
      <c r="B233" s="3">
        <f t="shared" ref="B233:B296" si="4">IFERROR(GETPIVOTDATA("[Measures].[Sum of Sales]", $A$1, "[Fact_Orders].[Order Country]", "[Fact_Orders].[Order Country].&amp;[" &amp; A233 &amp; "]"), 0)</f>
        <v>99849.762013850283</v>
      </c>
    </row>
    <row r="234" spans="1:2" x14ac:dyDescent="0.35">
      <c r="A234" s="2" t="s">
        <v>67</v>
      </c>
      <c r="B234" s="3">
        <f t="shared" si="4"/>
        <v>734959.67469277431</v>
      </c>
    </row>
    <row r="235" spans="1:2" x14ac:dyDescent="0.35">
      <c r="A235" s="2" t="s">
        <v>68</v>
      </c>
      <c r="B235" s="3">
        <f t="shared" si="4"/>
        <v>14034.020374379996</v>
      </c>
    </row>
    <row r="236" spans="1:2" x14ac:dyDescent="0.35">
      <c r="A236" s="2" t="s">
        <v>69</v>
      </c>
      <c r="B236" s="3">
        <f t="shared" si="4"/>
        <v>36030.440706789988</v>
      </c>
    </row>
    <row r="237" spans="1:2" x14ac:dyDescent="0.35">
      <c r="A237" s="2" t="s">
        <v>70</v>
      </c>
      <c r="B237" s="3">
        <f t="shared" si="4"/>
        <v>962396.69844231987</v>
      </c>
    </row>
    <row r="238" spans="1:2" x14ac:dyDescent="0.35">
      <c r="A238" s="2" t="s">
        <v>71</v>
      </c>
      <c r="B238" s="3">
        <f t="shared" si="4"/>
        <v>847605.92628663953</v>
      </c>
    </row>
    <row r="239" spans="1:2" x14ac:dyDescent="0.35">
      <c r="A239" s="2" t="s">
        <v>72</v>
      </c>
      <c r="B239" s="3">
        <f t="shared" si="4"/>
        <v>193168.15368273089</v>
      </c>
    </row>
    <row r="240" spans="1:2" x14ac:dyDescent="0.35">
      <c r="A240" s="2" t="s">
        <v>73</v>
      </c>
      <c r="B240" s="3">
        <f t="shared" si="4"/>
        <v>285869.15569707163</v>
      </c>
    </row>
    <row r="241" spans="1:2" x14ac:dyDescent="0.35">
      <c r="A241" s="2" t="s">
        <v>74</v>
      </c>
      <c r="B241" s="3">
        <f t="shared" si="4"/>
        <v>116683.22211725035</v>
      </c>
    </row>
    <row r="242" spans="1:2" x14ac:dyDescent="0.35">
      <c r="A242" s="2" t="s">
        <v>75</v>
      </c>
      <c r="B242" s="3">
        <f t="shared" si="4"/>
        <v>54023.761111130079</v>
      </c>
    </row>
    <row r="243" spans="1:2" x14ac:dyDescent="0.35">
      <c r="A243" s="2" t="s">
        <v>76</v>
      </c>
      <c r="B243" s="3">
        <f t="shared" si="4"/>
        <v>1072181.6690688541</v>
      </c>
    </row>
    <row r="244" spans="1:2" x14ac:dyDescent="0.35">
      <c r="A244" s="2" t="s">
        <v>77</v>
      </c>
      <c r="B244" s="3">
        <f t="shared" si="4"/>
        <v>33063.83063753997</v>
      </c>
    </row>
    <row r="245" spans="1:2" x14ac:dyDescent="0.35">
      <c r="A245" s="2" t="s">
        <v>78</v>
      </c>
      <c r="B245" s="3">
        <f t="shared" si="4"/>
        <v>154352.13280103076</v>
      </c>
    </row>
    <row r="246" spans="1:2" x14ac:dyDescent="0.35">
      <c r="A246" s="2" t="s">
        <v>79</v>
      </c>
      <c r="B246" s="3">
        <f t="shared" si="4"/>
        <v>20006.610437409992</v>
      </c>
    </row>
    <row r="247" spans="1:2" x14ac:dyDescent="0.35">
      <c r="A247" s="2" t="s">
        <v>80</v>
      </c>
      <c r="B247" s="3">
        <f t="shared" si="4"/>
        <v>53742.19104207003</v>
      </c>
    </row>
    <row r="248" spans="1:2" x14ac:dyDescent="0.35">
      <c r="A248" s="2" t="s">
        <v>81</v>
      </c>
      <c r="B248" s="3">
        <f t="shared" si="4"/>
        <v>50662.481061300008</v>
      </c>
    </row>
    <row r="249" spans="1:2" x14ac:dyDescent="0.35">
      <c r="A249" s="2" t="s">
        <v>82</v>
      </c>
      <c r="B249" s="3">
        <f t="shared" si="4"/>
        <v>18991.200430169989</v>
      </c>
    </row>
    <row r="250" spans="1:2" x14ac:dyDescent="0.35">
      <c r="A250" s="2" t="s">
        <v>83</v>
      </c>
      <c r="B250" s="3">
        <f t="shared" si="4"/>
        <v>334.96000670000001</v>
      </c>
    </row>
    <row r="251" spans="1:2" x14ac:dyDescent="0.35">
      <c r="A251" s="2" t="s">
        <v>84</v>
      </c>
      <c r="B251" s="3">
        <f t="shared" si="4"/>
        <v>683.01002312000003</v>
      </c>
    </row>
    <row r="252" spans="1:2" x14ac:dyDescent="0.35">
      <c r="A252" s="2" t="s">
        <v>85</v>
      </c>
      <c r="B252" s="3">
        <f t="shared" si="4"/>
        <v>3149.6200561200003</v>
      </c>
    </row>
    <row r="253" spans="1:2" x14ac:dyDescent="0.35">
      <c r="A253" s="2" t="s">
        <v>86</v>
      </c>
      <c r="B253" s="3">
        <f t="shared" si="4"/>
        <v>2967.6500625399999</v>
      </c>
    </row>
    <row r="254" spans="1:2" x14ac:dyDescent="0.35">
      <c r="A254" s="2" t="s">
        <v>87</v>
      </c>
      <c r="B254" s="3">
        <f t="shared" si="4"/>
        <v>6974.2801303699971</v>
      </c>
    </row>
    <row r="255" spans="1:2" x14ac:dyDescent="0.35">
      <c r="A255" s="2" t="s">
        <v>88</v>
      </c>
      <c r="B255" s="3">
        <f t="shared" si="4"/>
        <v>21217.980453599994</v>
      </c>
    </row>
    <row r="256" spans="1:2" x14ac:dyDescent="0.35">
      <c r="A256" s="2" t="s">
        <v>89</v>
      </c>
      <c r="B256" s="3">
        <f t="shared" si="4"/>
        <v>23951.940502469977</v>
      </c>
    </row>
    <row r="257" spans="1:2" x14ac:dyDescent="0.35">
      <c r="A257" s="2" t="s">
        <v>90</v>
      </c>
      <c r="B257" s="3">
        <f t="shared" si="4"/>
        <v>1764.7200202600004</v>
      </c>
    </row>
    <row r="258" spans="1:2" x14ac:dyDescent="0.35">
      <c r="A258" s="2" t="s">
        <v>91</v>
      </c>
      <c r="B258" s="3">
        <f t="shared" si="4"/>
        <v>1549.8800202000002</v>
      </c>
    </row>
    <row r="259" spans="1:2" x14ac:dyDescent="0.35">
      <c r="A259" s="2" t="s">
        <v>92</v>
      </c>
      <c r="B259" s="3">
        <f t="shared" si="4"/>
        <v>28570.550522239981</v>
      </c>
    </row>
    <row r="260" spans="1:2" x14ac:dyDescent="0.35">
      <c r="A260" s="2" t="s">
        <v>93</v>
      </c>
      <c r="B260" s="3">
        <f t="shared" si="4"/>
        <v>105694.21223055031</v>
      </c>
    </row>
    <row r="261" spans="1:2" x14ac:dyDescent="0.35">
      <c r="A261" s="2" t="s">
        <v>94</v>
      </c>
      <c r="B261" s="3">
        <f t="shared" si="4"/>
        <v>19942.600386149988</v>
      </c>
    </row>
    <row r="262" spans="1:2" x14ac:dyDescent="0.35">
      <c r="A262" s="2" t="s">
        <v>95</v>
      </c>
      <c r="B262" s="3">
        <f t="shared" si="4"/>
        <v>223420.024525521</v>
      </c>
    </row>
    <row r="263" spans="1:2" x14ac:dyDescent="0.35">
      <c r="A263" s="2" t="s">
        <v>96</v>
      </c>
      <c r="B263" s="3">
        <f t="shared" si="4"/>
        <v>24137.010446929984</v>
      </c>
    </row>
    <row r="264" spans="1:2" x14ac:dyDescent="0.35">
      <c r="A264" s="2" t="s">
        <v>97</v>
      </c>
      <c r="B264" s="3">
        <f t="shared" si="4"/>
        <v>4601.4500770599989</v>
      </c>
    </row>
    <row r="265" spans="1:2" x14ac:dyDescent="0.35">
      <c r="A265" s="2" t="s">
        <v>98</v>
      </c>
      <c r="B265" s="3">
        <f t="shared" si="4"/>
        <v>2633195.2920799777</v>
      </c>
    </row>
    <row r="266" spans="1:2" x14ac:dyDescent="0.35">
      <c r="A266" s="2" t="s">
        <v>99</v>
      </c>
      <c r="B266" s="3">
        <f t="shared" si="4"/>
        <v>15351.100315109998</v>
      </c>
    </row>
    <row r="267" spans="1:2" x14ac:dyDescent="0.35">
      <c r="A267" s="2" t="s">
        <v>100</v>
      </c>
      <c r="B267" s="3">
        <f t="shared" si="4"/>
        <v>15481.740295319998</v>
      </c>
    </row>
    <row r="268" spans="1:2" x14ac:dyDescent="0.35">
      <c r="A268" s="2" t="s">
        <v>101</v>
      </c>
      <c r="B268" s="3">
        <f t="shared" si="4"/>
        <v>2389.7200546100003</v>
      </c>
    </row>
    <row r="269" spans="1:2" x14ac:dyDescent="0.35">
      <c r="A269" s="2" t="s">
        <v>102</v>
      </c>
      <c r="B269" s="3">
        <f t="shared" si="4"/>
        <v>48060.400965111003</v>
      </c>
    </row>
    <row r="270" spans="1:2" x14ac:dyDescent="0.35">
      <c r="A270" s="2" t="s">
        <v>103</v>
      </c>
      <c r="B270" s="3">
        <f t="shared" si="4"/>
        <v>80748.771656070021</v>
      </c>
    </row>
    <row r="271" spans="1:2" x14ac:dyDescent="0.35">
      <c r="A271" s="2" t="s">
        <v>104</v>
      </c>
      <c r="B271" s="3">
        <f t="shared" si="4"/>
        <v>3789.6000938000002</v>
      </c>
    </row>
    <row r="272" spans="1:2" x14ac:dyDescent="0.35">
      <c r="A272" s="2" t="s">
        <v>105</v>
      </c>
      <c r="B272" s="3">
        <f t="shared" si="4"/>
        <v>17733.020370619997</v>
      </c>
    </row>
    <row r="273" spans="1:2" x14ac:dyDescent="0.35">
      <c r="A273" s="2" t="s">
        <v>106</v>
      </c>
      <c r="B273" s="3">
        <f t="shared" si="4"/>
        <v>605055.1016482847</v>
      </c>
    </row>
    <row r="274" spans="1:2" x14ac:dyDescent="0.35">
      <c r="A274" s="2" t="s">
        <v>107</v>
      </c>
      <c r="B274" s="3">
        <f t="shared" si="4"/>
        <v>23443.350529219992</v>
      </c>
    </row>
    <row r="275" spans="1:2" x14ac:dyDescent="0.35">
      <c r="A275" s="2" t="s">
        <v>108</v>
      </c>
      <c r="B275" s="3">
        <f t="shared" si="4"/>
        <v>455321.29877612175</v>
      </c>
    </row>
    <row r="276" spans="1:2" x14ac:dyDescent="0.35">
      <c r="A276" s="2" t="s">
        <v>109</v>
      </c>
      <c r="B276" s="3">
        <f t="shared" si="4"/>
        <v>73162.691530701079</v>
      </c>
    </row>
    <row r="277" spans="1:2" x14ac:dyDescent="0.35">
      <c r="A277" s="2" t="s">
        <v>110</v>
      </c>
      <c r="B277" s="3">
        <f t="shared" si="4"/>
        <v>310038.78624035156</v>
      </c>
    </row>
    <row r="278" spans="1:2" x14ac:dyDescent="0.35">
      <c r="A278" s="2" t="s">
        <v>111</v>
      </c>
      <c r="B278" s="3">
        <f t="shared" si="4"/>
        <v>1374.7000275</v>
      </c>
    </row>
    <row r="279" spans="1:2" x14ac:dyDescent="0.35">
      <c r="A279" s="2" t="s">
        <v>112</v>
      </c>
      <c r="B279" s="3">
        <f t="shared" si="4"/>
        <v>423197.05743169854</v>
      </c>
    </row>
    <row r="280" spans="1:2" x14ac:dyDescent="0.35">
      <c r="A280" s="2" t="s">
        <v>113</v>
      </c>
      <c r="B280" s="3">
        <f t="shared" si="4"/>
        <v>151022.68304977156</v>
      </c>
    </row>
    <row r="281" spans="1:2" x14ac:dyDescent="0.35">
      <c r="A281" s="2" t="s">
        <v>114</v>
      </c>
      <c r="B281" s="3">
        <f t="shared" si="4"/>
        <v>385822.71725919103</v>
      </c>
    </row>
    <row r="282" spans="1:2" x14ac:dyDescent="0.35">
      <c r="A282" s="2" t="s">
        <v>115</v>
      </c>
      <c r="B282" s="3">
        <f t="shared" si="4"/>
        <v>11993.740241169997</v>
      </c>
    </row>
    <row r="283" spans="1:2" x14ac:dyDescent="0.35">
      <c r="A283" s="2" t="s">
        <v>116</v>
      </c>
      <c r="B283" s="3">
        <f t="shared" si="4"/>
        <v>15595.090353169993</v>
      </c>
    </row>
    <row r="284" spans="1:2" x14ac:dyDescent="0.35">
      <c r="A284" s="2" t="s">
        <v>117</v>
      </c>
      <c r="B284" s="3">
        <f t="shared" si="4"/>
        <v>151777.25297382069</v>
      </c>
    </row>
    <row r="285" spans="1:2" x14ac:dyDescent="0.35">
      <c r="A285" s="2" t="s">
        <v>118</v>
      </c>
      <c r="B285" s="3">
        <f t="shared" si="4"/>
        <v>123901.81234879048</v>
      </c>
    </row>
    <row r="286" spans="1:2" x14ac:dyDescent="0.35">
      <c r="A286" s="2" t="s">
        <v>119</v>
      </c>
      <c r="B286" s="3">
        <f t="shared" si="4"/>
        <v>75991.161358600177</v>
      </c>
    </row>
    <row r="287" spans="1:2" x14ac:dyDescent="0.35">
      <c r="A287" s="2" t="s">
        <v>120</v>
      </c>
      <c r="B287" s="3">
        <f t="shared" si="4"/>
        <v>7724.0901240299963</v>
      </c>
    </row>
    <row r="288" spans="1:2" x14ac:dyDescent="0.35">
      <c r="A288" s="2" t="s">
        <v>121</v>
      </c>
      <c r="B288" s="3">
        <f t="shared" si="4"/>
        <v>1612094.8482875295</v>
      </c>
    </row>
    <row r="289" spans="1:2" x14ac:dyDescent="0.35">
      <c r="A289" s="2" t="s">
        <v>122</v>
      </c>
      <c r="B289" s="3">
        <f t="shared" si="4"/>
        <v>4829.3700944399998</v>
      </c>
    </row>
    <row r="290" spans="1:2" x14ac:dyDescent="0.35">
      <c r="A290" s="2" t="s">
        <v>123</v>
      </c>
      <c r="B290" s="3">
        <f t="shared" si="4"/>
        <v>38135.87070693999</v>
      </c>
    </row>
    <row r="291" spans="1:2" x14ac:dyDescent="0.35">
      <c r="A291" s="2" t="s">
        <v>124</v>
      </c>
      <c r="B291" s="3">
        <f t="shared" si="4"/>
        <v>1449.8600159</v>
      </c>
    </row>
    <row r="292" spans="1:2" x14ac:dyDescent="0.35">
      <c r="A292" s="2" t="s">
        <v>125</v>
      </c>
      <c r="B292" s="3">
        <f t="shared" si="4"/>
        <v>1974.7200469999998</v>
      </c>
    </row>
    <row r="293" spans="1:2" x14ac:dyDescent="0.35">
      <c r="A293" s="2" t="s">
        <v>126</v>
      </c>
      <c r="B293" s="3">
        <f t="shared" si="4"/>
        <v>198713.26391225072</v>
      </c>
    </row>
    <row r="294" spans="1:2" x14ac:dyDescent="0.35">
      <c r="A294" s="2" t="s">
        <v>127</v>
      </c>
      <c r="B294" s="3">
        <f t="shared" si="4"/>
        <v>726613.05397125066</v>
      </c>
    </row>
    <row r="295" spans="1:2" x14ac:dyDescent="0.35">
      <c r="A295" s="2" t="s">
        <v>128</v>
      </c>
      <c r="B295" s="3">
        <f t="shared" si="4"/>
        <v>18913.02037088</v>
      </c>
    </row>
    <row r="296" spans="1:2" x14ac:dyDescent="0.35">
      <c r="A296" s="2" t="s">
        <v>129</v>
      </c>
      <c r="B296" s="3">
        <f t="shared" si="4"/>
        <v>90480.96180422022</v>
      </c>
    </row>
    <row r="297" spans="1:2" x14ac:dyDescent="0.35">
      <c r="A297" s="2" t="s">
        <v>130</v>
      </c>
      <c r="B297" s="3">
        <f t="shared" ref="B297:B331" si="5">IFERROR(GETPIVOTDATA("[Measures].[Sum of Sales]", $A$1, "[Fact_Orders].[Order Country]", "[Fact_Orders].[Order Country].&amp;[" &amp; A297 &amp; "]"), 0)</f>
        <v>200161.53388983096</v>
      </c>
    </row>
    <row r="298" spans="1:2" x14ac:dyDescent="0.35">
      <c r="A298" s="2" t="s">
        <v>131</v>
      </c>
      <c r="B298" s="3">
        <f t="shared" si="5"/>
        <v>599.96000670000001</v>
      </c>
    </row>
    <row r="299" spans="1:2" x14ac:dyDescent="0.35">
      <c r="A299" s="2" t="s">
        <v>132</v>
      </c>
      <c r="B299" s="3">
        <f t="shared" si="5"/>
        <v>50717.071085290059</v>
      </c>
    </row>
    <row r="300" spans="1:2" x14ac:dyDescent="0.35">
      <c r="A300" s="2" t="s">
        <v>133</v>
      </c>
      <c r="B300" s="3">
        <f t="shared" si="5"/>
        <v>120</v>
      </c>
    </row>
    <row r="301" spans="1:2" x14ac:dyDescent="0.35">
      <c r="A301" s="2" t="s">
        <v>134</v>
      </c>
      <c r="B301" s="3">
        <f t="shared" si="5"/>
        <v>7429.0401803199984</v>
      </c>
    </row>
    <row r="302" spans="1:2" x14ac:dyDescent="0.35">
      <c r="A302" s="2" t="s">
        <v>135</v>
      </c>
      <c r="B302" s="3">
        <f t="shared" si="5"/>
        <v>93789.421554630098</v>
      </c>
    </row>
    <row r="303" spans="1:2" x14ac:dyDescent="0.35">
      <c r="A303" s="2" t="s">
        <v>136</v>
      </c>
      <c r="B303" s="3">
        <f t="shared" si="5"/>
        <v>12408.740310850002</v>
      </c>
    </row>
    <row r="304" spans="1:2" x14ac:dyDescent="0.35">
      <c r="A304" s="2" t="s">
        <v>137</v>
      </c>
      <c r="B304" s="3">
        <f t="shared" si="5"/>
        <v>28501.90055500099</v>
      </c>
    </row>
    <row r="305" spans="1:2" x14ac:dyDescent="0.35">
      <c r="A305" s="2" t="s">
        <v>138</v>
      </c>
      <c r="B305" s="3">
        <f t="shared" si="5"/>
        <v>2634.72003928</v>
      </c>
    </row>
    <row r="306" spans="1:2" x14ac:dyDescent="0.35">
      <c r="A306" s="2" t="s">
        <v>139</v>
      </c>
      <c r="B306" s="3">
        <f t="shared" si="5"/>
        <v>1259.9100342000002</v>
      </c>
    </row>
    <row r="307" spans="1:2" x14ac:dyDescent="0.35">
      <c r="A307" s="2" t="s">
        <v>140</v>
      </c>
      <c r="B307" s="3">
        <f t="shared" si="5"/>
        <v>217192.82426860099</v>
      </c>
    </row>
    <row r="308" spans="1:2" x14ac:dyDescent="0.35">
      <c r="A308" s="2" t="s">
        <v>141</v>
      </c>
      <c r="B308" s="3">
        <f t="shared" si="5"/>
        <v>50190.060997700057</v>
      </c>
    </row>
    <row r="309" spans="1:2" x14ac:dyDescent="0.35">
      <c r="A309" s="2" t="s">
        <v>142</v>
      </c>
      <c r="B309" s="3">
        <f t="shared" si="5"/>
        <v>879.94002153999986</v>
      </c>
    </row>
    <row r="310" spans="1:2" x14ac:dyDescent="0.35">
      <c r="A310" s="2" t="s">
        <v>143</v>
      </c>
      <c r="B310" s="3">
        <f t="shared" si="5"/>
        <v>204599.50374130154</v>
      </c>
    </row>
    <row r="311" spans="1:2" x14ac:dyDescent="0.35">
      <c r="A311" s="2" t="s">
        <v>144</v>
      </c>
      <c r="B311" s="3">
        <f t="shared" si="5"/>
        <v>67361.241282260147</v>
      </c>
    </row>
    <row r="312" spans="1:2" x14ac:dyDescent="0.35">
      <c r="A312" s="2" t="s">
        <v>145</v>
      </c>
      <c r="B312" s="3">
        <f t="shared" si="5"/>
        <v>1339.8400268400001</v>
      </c>
    </row>
    <row r="313" spans="1:2" x14ac:dyDescent="0.35">
      <c r="A313" s="2" t="s">
        <v>146</v>
      </c>
      <c r="B313" s="3">
        <f t="shared" si="5"/>
        <v>189513.64360479114</v>
      </c>
    </row>
    <row r="314" spans="1:2" x14ac:dyDescent="0.35">
      <c r="A314" s="2" t="s">
        <v>147</v>
      </c>
      <c r="B314" s="3">
        <f t="shared" si="5"/>
        <v>6396.3301431199989</v>
      </c>
    </row>
    <row r="315" spans="1:2" x14ac:dyDescent="0.35">
      <c r="A315" s="2" t="s">
        <v>148</v>
      </c>
      <c r="B315" s="3">
        <f t="shared" si="5"/>
        <v>75470.201483980069</v>
      </c>
    </row>
    <row r="316" spans="1:2" x14ac:dyDescent="0.35">
      <c r="A316" s="2" t="s">
        <v>149</v>
      </c>
      <c r="B316" s="3">
        <f t="shared" si="5"/>
        <v>845.9100150999999</v>
      </c>
    </row>
    <row r="317" spans="1:2" x14ac:dyDescent="0.35">
      <c r="A317" s="2" t="s">
        <v>150</v>
      </c>
      <c r="B317" s="3">
        <f t="shared" si="5"/>
        <v>23693.490516989983</v>
      </c>
    </row>
    <row r="318" spans="1:2" x14ac:dyDescent="0.35">
      <c r="A318" s="2" t="s">
        <v>151</v>
      </c>
      <c r="B318" s="3">
        <f t="shared" si="5"/>
        <v>28330.550584799978</v>
      </c>
    </row>
    <row r="319" spans="1:2" x14ac:dyDescent="0.35">
      <c r="A319" s="2" t="s">
        <v>152</v>
      </c>
      <c r="B319" s="3">
        <f t="shared" si="5"/>
        <v>6258.470110029999</v>
      </c>
    </row>
    <row r="320" spans="1:2" x14ac:dyDescent="0.35">
      <c r="A320" s="2" t="s">
        <v>153</v>
      </c>
      <c r="B320" s="3">
        <f t="shared" si="5"/>
        <v>12108.34025204</v>
      </c>
    </row>
    <row r="321" spans="1:2" x14ac:dyDescent="0.35">
      <c r="A321" s="2" t="s">
        <v>154</v>
      </c>
      <c r="B321" s="3">
        <f t="shared" si="5"/>
        <v>667863.3634956493</v>
      </c>
    </row>
    <row r="322" spans="1:2" x14ac:dyDescent="0.35">
      <c r="A322" s="2" t="s">
        <v>155</v>
      </c>
      <c r="B322" s="3">
        <f t="shared" si="5"/>
        <v>189131.52366585072</v>
      </c>
    </row>
    <row r="323" spans="1:2" x14ac:dyDescent="0.35">
      <c r="A323" s="2" t="s">
        <v>156</v>
      </c>
      <c r="B323" s="3">
        <f t="shared" si="5"/>
        <v>19516.920431669991</v>
      </c>
    </row>
    <row r="324" spans="1:2" x14ac:dyDescent="0.35">
      <c r="A324" s="2" t="s">
        <v>157</v>
      </c>
      <c r="B324" s="3">
        <f t="shared" si="5"/>
        <v>27062.910557239971</v>
      </c>
    </row>
    <row r="325" spans="1:2" x14ac:dyDescent="0.35">
      <c r="A325" s="2" t="s">
        <v>158</v>
      </c>
      <c r="B325" s="3">
        <f t="shared" si="5"/>
        <v>24152.290457309984</v>
      </c>
    </row>
    <row r="326" spans="1:2" x14ac:dyDescent="0.35">
      <c r="A326" s="2" t="s">
        <v>159</v>
      </c>
      <c r="B326" s="3">
        <f t="shared" si="5"/>
        <v>194201.28373694079</v>
      </c>
    </row>
    <row r="327" spans="1:2" x14ac:dyDescent="0.35">
      <c r="A327" s="2" t="s">
        <v>160</v>
      </c>
      <c r="B327" s="3">
        <f t="shared" si="5"/>
        <v>166364.27305616043</v>
      </c>
    </row>
    <row r="328" spans="1:2" x14ac:dyDescent="0.35">
      <c r="A328" s="2" t="s">
        <v>161</v>
      </c>
      <c r="B328" s="3">
        <f t="shared" si="5"/>
        <v>13106.280254279998</v>
      </c>
    </row>
    <row r="329" spans="1:2" x14ac:dyDescent="0.35">
      <c r="A329" s="2" t="s">
        <v>162</v>
      </c>
      <c r="B329" s="3">
        <f t="shared" si="5"/>
        <v>6569.3701421899978</v>
      </c>
    </row>
    <row r="330" spans="1:2" x14ac:dyDescent="0.35">
      <c r="A330" s="2" t="s">
        <v>163</v>
      </c>
      <c r="B330" s="3">
        <f t="shared" si="5"/>
        <v>55521.241127960042</v>
      </c>
    </row>
    <row r="331" spans="1:2" x14ac:dyDescent="0.35">
      <c r="A331" s="2" t="s">
        <v>164</v>
      </c>
      <c r="B331" s="3">
        <f t="shared" si="5"/>
        <v>39099.520711999983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3FE036A-E465-49ED-BF26-9321C25A2088}">
  <ds:schemaRefs/>
</ds:datastoreItem>
</file>

<file path=customXml/itemProps2.xml><?xml version="1.0" encoding="utf-8"?>
<ds:datastoreItem xmlns:ds="http://schemas.openxmlformats.org/officeDocument/2006/customXml" ds:itemID="{FFF1424E-0025-4C94-992E-5DC52C6528B7}">
  <ds:schemaRefs>
    <ds:schemaRef ds:uri="http://schemas.microsoft.com/DataMashup"/>
  </ds:schemaRefs>
</ds:datastoreItem>
</file>

<file path=customXml/itemProps3.xml><?xml version="1.0" encoding="utf-8"?>
<ds:datastoreItem xmlns:ds="http://schemas.openxmlformats.org/officeDocument/2006/customXml" ds:itemID="{ED11E4D9-8B3B-4998-BD2A-E9BE3D66BF3A}">
  <ds:schemaRefs/>
</ds:datastoreItem>
</file>

<file path=customXml/itemProps4.xml><?xml version="1.0" encoding="utf-8"?>
<ds:datastoreItem xmlns:ds="http://schemas.openxmlformats.org/officeDocument/2006/customXml" ds:itemID="{D3EEDCFD-69FD-4C1F-96F7-3E5557E8CC4D}">
  <ds:schemaRefs/>
</ds:datastoreItem>
</file>

<file path=customXml/itemProps5.xml><?xml version="1.0" encoding="utf-8"?>
<ds:datastoreItem xmlns:ds="http://schemas.openxmlformats.org/officeDocument/2006/customXml" ds:itemID="{C2ED4246-9D58-4DFF-9C27-A9CA67FCC33B}">
  <ds:schemaRefs/>
</ds:datastoreItem>
</file>

<file path=customXml/itemProps6.xml><?xml version="1.0" encoding="utf-8"?>
<ds:datastoreItem xmlns:ds="http://schemas.openxmlformats.org/officeDocument/2006/customXml" ds:itemID="{EFB2D9C2-D65E-4146-AB36-011205DE86FE}">
  <ds:schemaRefs/>
</ds:datastoreItem>
</file>

<file path=customXml/itemProps7.xml><?xml version="1.0" encoding="utf-8"?>
<ds:datastoreItem xmlns:ds="http://schemas.openxmlformats.org/officeDocument/2006/customXml" ds:itemID="{B0B3F8CF-FB3E-49DE-866B-D7A1098C865B}">
  <ds:schemaRefs/>
</ds:datastoreItem>
</file>

<file path=customXml/itemProps8.xml><?xml version="1.0" encoding="utf-8"?>
<ds:datastoreItem xmlns:ds="http://schemas.openxmlformats.org/officeDocument/2006/customXml" ds:itemID="{CDB61EEC-9AE1-4DA2-A2DE-A2B52AA7592E}">
  <ds:schemaRefs/>
</ds:datastoreItem>
</file>

<file path=customXml/itemProps9.xml><?xml version="1.0" encoding="utf-8"?>
<ds:datastoreItem xmlns:ds="http://schemas.openxmlformats.org/officeDocument/2006/customXml" ds:itemID="{E13389D0-2A6E-45F7-88A2-178E435FCA8B}">
  <ds:schemaRefs/>
</ds:datastoreItem>
</file>

<file path=customXml/itemProps10.xml><?xml version="1.0" encoding="utf-8"?>
<ds:datastoreItem xmlns:ds="http://schemas.openxmlformats.org/officeDocument/2006/customXml" ds:itemID="{3FD9B2C6-C48D-411A-A128-E79AB6A304C6}">
  <ds:schemaRefs/>
</ds:datastoreItem>
</file>

<file path=customXml/itemProps11.xml><?xml version="1.0" encoding="utf-8"?>
<ds:datastoreItem xmlns:ds="http://schemas.openxmlformats.org/officeDocument/2006/customXml" ds:itemID="{EFAE6355-C2AD-42BE-B0F2-8F4CBC6D0024}">
  <ds:schemaRefs/>
</ds:datastoreItem>
</file>

<file path=customXml/itemProps12.xml><?xml version="1.0" encoding="utf-8"?>
<ds:datastoreItem xmlns:ds="http://schemas.openxmlformats.org/officeDocument/2006/customXml" ds:itemID="{F4854F47-C156-4634-84C1-94EDA519B9AE}">
  <ds:schemaRefs/>
</ds:datastoreItem>
</file>

<file path=customXml/itemProps13.xml><?xml version="1.0" encoding="utf-8"?>
<ds:datastoreItem xmlns:ds="http://schemas.openxmlformats.org/officeDocument/2006/customXml" ds:itemID="{DFA7DEC1-7A83-4DF4-BE56-7810FCA5ED18}">
  <ds:schemaRefs/>
</ds:datastoreItem>
</file>

<file path=customXml/itemProps14.xml><?xml version="1.0" encoding="utf-8"?>
<ds:datastoreItem xmlns:ds="http://schemas.openxmlformats.org/officeDocument/2006/customXml" ds:itemID="{4734876C-1E90-4C76-825E-4DA927693F34}">
  <ds:schemaRefs/>
</ds:datastoreItem>
</file>

<file path=customXml/itemProps15.xml><?xml version="1.0" encoding="utf-8"?>
<ds:datastoreItem xmlns:ds="http://schemas.openxmlformats.org/officeDocument/2006/customXml" ds:itemID="{174DAFEF-A2B5-4B87-94BC-8BAA311DD30A}">
  <ds:schemaRefs/>
</ds:datastoreItem>
</file>

<file path=customXml/itemProps16.xml><?xml version="1.0" encoding="utf-8"?>
<ds:datastoreItem xmlns:ds="http://schemas.openxmlformats.org/officeDocument/2006/customXml" ds:itemID="{15BAB33E-0FD4-4EA2-89E0-683B67F0C215}">
  <ds:schemaRefs/>
</ds:datastoreItem>
</file>

<file path=customXml/itemProps17.xml><?xml version="1.0" encoding="utf-8"?>
<ds:datastoreItem xmlns:ds="http://schemas.openxmlformats.org/officeDocument/2006/customXml" ds:itemID="{2AF6231F-1617-4145-9C06-EB4069DA08B7}">
  <ds:schemaRefs/>
</ds:datastoreItem>
</file>

<file path=customXml/itemProps18.xml><?xml version="1.0" encoding="utf-8"?>
<ds:datastoreItem xmlns:ds="http://schemas.openxmlformats.org/officeDocument/2006/customXml" ds:itemID="{39051814-835B-4604-B837-04BC5DDE0B19}">
  <ds:schemaRefs/>
</ds:datastoreItem>
</file>

<file path=customXml/itemProps19.xml><?xml version="1.0" encoding="utf-8"?>
<ds:datastoreItem xmlns:ds="http://schemas.openxmlformats.org/officeDocument/2006/customXml" ds:itemID="{A11B9E02-562F-4691-A5EA-4FEB0626B241}">
  <ds:schemaRefs/>
</ds:datastoreItem>
</file>

<file path=customXml/itemProps20.xml><?xml version="1.0" encoding="utf-8"?>
<ds:datastoreItem xmlns:ds="http://schemas.openxmlformats.org/officeDocument/2006/customXml" ds:itemID="{4236E67A-F7D7-4C27-B399-08B44DBA111A}">
  <ds:schemaRefs/>
</ds:datastoreItem>
</file>

<file path=customXml/itemProps21.xml><?xml version="1.0" encoding="utf-8"?>
<ds:datastoreItem xmlns:ds="http://schemas.openxmlformats.org/officeDocument/2006/customXml" ds:itemID="{9DE061FE-1A5F-4ECC-BA94-48F19DA18DAB}">
  <ds:schemaRefs/>
</ds:datastoreItem>
</file>

<file path=customXml/itemProps22.xml><?xml version="1.0" encoding="utf-8"?>
<ds:datastoreItem xmlns:ds="http://schemas.openxmlformats.org/officeDocument/2006/customXml" ds:itemID="{F030CD73-AA3B-47A2-A2B6-3A6ED42009A1}">
  <ds:schemaRefs/>
</ds:datastoreItem>
</file>

<file path=customXml/itemProps23.xml><?xml version="1.0" encoding="utf-8"?>
<ds:datastoreItem xmlns:ds="http://schemas.openxmlformats.org/officeDocument/2006/customXml" ds:itemID="{2399B6DD-331D-4A32-A345-A4C7E6C31B7E}">
  <ds:schemaRefs/>
</ds:datastoreItem>
</file>

<file path=customXml/itemProps24.xml><?xml version="1.0" encoding="utf-8"?>
<ds:datastoreItem xmlns:ds="http://schemas.openxmlformats.org/officeDocument/2006/customXml" ds:itemID="{12722570-DFC4-4444-9039-2D0C012E43DD}">
  <ds:schemaRefs/>
</ds:datastoreItem>
</file>

<file path=customXml/itemProps25.xml><?xml version="1.0" encoding="utf-8"?>
<ds:datastoreItem xmlns:ds="http://schemas.openxmlformats.org/officeDocument/2006/customXml" ds:itemID="{9F8867DF-B61C-41DE-8724-983CBCC60DB8}">
  <ds:schemaRefs/>
</ds:datastoreItem>
</file>

<file path=customXml/itemProps26.xml><?xml version="1.0" encoding="utf-8"?>
<ds:datastoreItem xmlns:ds="http://schemas.openxmlformats.org/officeDocument/2006/customXml" ds:itemID="{FE4078F5-B0C8-4A94-B1FC-70568C4FCD89}">
  <ds:schemaRefs/>
</ds:datastoreItem>
</file>

<file path=customXml/itemProps27.xml><?xml version="1.0" encoding="utf-8"?>
<ds:datastoreItem xmlns:ds="http://schemas.openxmlformats.org/officeDocument/2006/customXml" ds:itemID="{138AFEB6-D509-41A0-B73C-E7327AF78534}">
  <ds:schemaRefs/>
</ds:datastoreItem>
</file>

<file path=customXml/itemProps28.xml><?xml version="1.0" encoding="utf-8"?>
<ds:datastoreItem xmlns:ds="http://schemas.openxmlformats.org/officeDocument/2006/customXml" ds:itemID="{94669D16-3064-44EE-9598-BA08A9D4E502}">
  <ds:schemaRefs/>
</ds:datastoreItem>
</file>

<file path=customXml/itemProps29.xml><?xml version="1.0" encoding="utf-8"?>
<ds:datastoreItem xmlns:ds="http://schemas.openxmlformats.org/officeDocument/2006/customXml" ds:itemID="{6F3167DB-5EAB-4F59-AE3F-5F41D372C601}">
  <ds:schemaRefs/>
</ds:datastoreItem>
</file>

<file path=customXml/itemProps30.xml><?xml version="1.0" encoding="utf-8"?>
<ds:datastoreItem xmlns:ds="http://schemas.openxmlformats.org/officeDocument/2006/customXml" ds:itemID="{9427742E-8C98-4B55-80F6-7F17631E07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Logistics Diagnostics</vt:lpstr>
      <vt:lpstr>Fraud Control</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 vdt</dc:creator>
  <cp:lastModifiedBy>lyn vdt</cp:lastModifiedBy>
  <dcterms:created xsi:type="dcterms:W3CDTF">2026-10-16T13:45:15Z</dcterms:created>
  <dcterms:modified xsi:type="dcterms:W3CDTF">2026-10-20T15:38:33Z</dcterms:modified>
</cp:coreProperties>
</file>