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Gabriel\OneDrive\Desktop\Excel Portfolio TRaining\Project\"/>
    </mc:Choice>
  </mc:AlternateContent>
  <xr:revisionPtr revIDLastSave="0" documentId="13_ncr:1_{5A1A07A7-4278-4F3E-85F7-F51843DF942C}" xr6:coauthVersionLast="47" xr6:coauthVersionMax="47" xr10:uidLastSave="{00000000-0000-0000-0000-000000000000}"/>
  <bookViews>
    <workbookView xWindow="-103" yWindow="-103" windowWidth="23657" windowHeight="15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<sst xmlns="http://schemas.openxmlformats.org/spreadsheetml/2006/main" count="16270" uniqueCount="54">
  <si>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</si>
  <si>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</si>
  <si>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</si>
  <si>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</si>
  <si>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</si>
  <si>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</si>
  <si>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</si>
  <si>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</si>
  <si>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</si>
  <si>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</si>
  <si>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</si>
  <si>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</si>
  <si>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</si>
  <si>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</si>
  <si>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</si>
  <si>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</si>
  <si>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</si>
  <si>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</si>
  <si>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</si>
  <si>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</si>
  <si>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</si>
  <si>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</si>
  <si>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</si>
  <si>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</si>
  <si>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</si>
  <si>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</si>
  <si>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</si>
  <si>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</si>
  <si>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</si>
  <si>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</si>
  <si>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</si>
  <si>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</si>
  <si>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</si>
  <si>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</si>
  <si>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</si>
  <si>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</si>
  <si>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</si>
  <si>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</si>
  <si>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</si>
  <si>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</si>
  <si>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</si>
  <si>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</si>
  <si>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</si>
  <si>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</si>
  <si>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</si>
  <si>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</si>
  <si>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</si>
  <si>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</si>
  <si>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</si>
  <si>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</si>
  <si>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Purchase based on Commuting miles</t>
  </si>
  <si>
    <t>Bike Purchase based on Age brackets</t>
  </si>
  <si>
    <t>Bike Purchase based on Avg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</si>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</sst>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AAA-4BDF-AF72-3602DEC15DC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58CA-4547-BA20-3B04A0CF1A8E}"/>
            </c:ext>
          </c:extLst>
        </c:ser>
        <c:dLbls>
          <c:showLegendKey val="0"/>
          <c:showVal val="0"/>
          <c:showCatName val="0"/>
          <c:showSerName val="0"/>
          <c:showPercent val="0"/>
          <c:showBubbleSize val="0"/>
        </c:dLbls>
        <c:gapWidth val="219"/>
        <c:overlap val="-27"/>
        <c:axId val="475248768"/>
        <c:axId val="475245888"/>
      </c:barChart>
      <c:catAx>
        <c:axId val="47524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5245888"/>
        <c:crosses val="autoZero"/>
        <c:auto val="1"/>
        <c:lblAlgn val="ctr"/>
        <c:lblOffset val="100"/>
        <c:noMultiLvlLbl val="0"/>
      </c:catAx>
      <c:valAx>
        <c:axId val="47524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524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97-4EF6-9EB7-7662A842827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F58-4F56-9774-DE93DBF2425A}"/>
            </c:ext>
          </c:extLst>
        </c:ser>
        <c:dLbls>
          <c:showLegendKey val="0"/>
          <c:showVal val="0"/>
          <c:showCatName val="0"/>
          <c:showSerName val="0"/>
          <c:showPercent val="0"/>
          <c:showBubbleSize val="0"/>
        </c:dLbls>
        <c:smooth val="0"/>
        <c:axId val="473204032"/>
        <c:axId val="473192032"/>
      </c:lineChart>
      <c:catAx>
        <c:axId val="47320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92032"/>
        <c:crosses val="autoZero"/>
        <c:auto val="1"/>
        <c:lblAlgn val="ctr"/>
        <c:lblOffset val="100"/>
        <c:noMultiLvlLbl val="0"/>
      </c:catAx>
      <c:valAx>
        <c:axId val="47319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0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17-4523-8FB0-7B75F20C366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1788-4CB2-A179-7BB98DD43B4F}"/>
            </c:ext>
          </c:extLst>
        </c:ser>
        <c:dLbls>
          <c:showLegendKey val="0"/>
          <c:showVal val="0"/>
          <c:showCatName val="0"/>
          <c:showSerName val="0"/>
          <c:showPercent val="0"/>
          <c:showBubbleSize val="0"/>
        </c:dLbls>
        <c:marker val="1"/>
        <c:smooth val="0"/>
        <c:axId val="452577280"/>
        <c:axId val="452579680"/>
      </c:lineChart>
      <c:catAx>
        <c:axId val="45257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Adolescent (below 30), Middle Age (31 - 54), Old (55+)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79680"/>
        <c:crosses val="autoZero"/>
        <c:auto val="1"/>
        <c:lblAlgn val="ctr"/>
        <c:lblOffset val="100"/>
        <c:noMultiLvlLbl val="0"/>
      </c:catAx>
      <c:valAx>
        <c:axId val="45257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t>Avg</a:t>
            </a:r>
            <a:r>
              <a:rPr lang="en-US" sz="1600" b="1" baseline="0"/>
              <a:t> Income Per Purchase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DD4-457C-B3BC-6636D19D78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ED1-4D71-8E86-DD850DDB96FC}"/>
            </c:ext>
          </c:extLst>
        </c:ser>
        <c:dLbls>
          <c:showLegendKey val="0"/>
          <c:showVal val="0"/>
          <c:showCatName val="0"/>
          <c:showSerName val="0"/>
          <c:showPercent val="0"/>
          <c:showBubbleSize val="0"/>
        </c:dLbls>
        <c:gapWidth val="219"/>
        <c:overlap val="-27"/>
        <c:axId val="475248768"/>
        <c:axId val="475245888"/>
      </c:barChart>
      <c:catAx>
        <c:axId val="47524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5245888"/>
        <c:crosses val="autoZero"/>
        <c:auto val="1"/>
        <c:lblAlgn val="ctr"/>
        <c:lblOffset val="100"/>
        <c:noMultiLvlLbl val="0"/>
      </c:catAx>
      <c:valAx>
        <c:axId val="47524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524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71-43E8-8CEC-FFF3782B603F}"/>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4F-44B5-B5C0-0BD321AA039C}"/>
            </c:ext>
          </c:extLst>
        </c:ser>
        <c:dLbls>
          <c:showLegendKey val="0"/>
          <c:showVal val="0"/>
          <c:showCatName val="0"/>
          <c:showSerName val="0"/>
          <c:showPercent val="0"/>
          <c:showBubbleSize val="0"/>
        </c:dLbls>
        <c:marker val="1"/>
        <c:smooth val="0"/>
        <c:axId val="473204032"/>
        <c:axId val="473192032"/>
      </c:lineChart>
      <c:catAx>
        <c:axId val="47320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3192032"/>
        <c:crosses val="autoZero"/>
        <c:auto val="1"/>
        <c:lblAlgn val="ctr"/>
        <c:lblOffset val="100"/>
        <c:noMultiLvlLbl val="0"/>
      </c:catAx>
      <c:valAx>
        <c:axId val="4731920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7320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19-497A-B434-89B0B7CB708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F3-4763-9846-4D5F16294160}"/>
            </c:ext>
          </c:extLst>
        </c:ser>
        <c:dLbls>
          <c:showLegendKey val="0"/>
          <c:showVal val="0"/>
          <c:showCatName val="0"/>
          <c:showSerName val="0"/>
          <c:showPercent val="0"/>
          <c:showBubbleSize val="0"/>
        </c:dLbls>
        <c:marker val="1"/>
        <c:smooth val="0"/>
        <c:axId val="452577280"/>
        <c:axId val="452579680"/>
      </c:lineChart>
      <c:catAx>
        <c:axId val="45257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Age Bracket: Adolescent (below 30), Middle Age (31 - 54), Old (55+)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2579680"/>
        <c:crosses val="autoZero"/>
        <c:auto val="1"/>
        <c:lblAlgn val="ctr"/>
        <c:lblOffset val="100"/>
        <c:noMultiLvlLbl val="0"/>
      </c:catAx>
      <c:valAx>
        <c:axId val="45257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Count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25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552449</xdr:colOff>
      <xdr:row>1</xdr:row>
      <xdr:rowOff>114299</xdr:rowOff>
    </xdr:from>
    <xdr:to>
      <xdr:col>12</xdr:col>
      <xdr:colOff>408214</xdr:colOff>
      <xdr:row>19</xdr:row>
      <xdr:rowOff>27214</xdr:rowOff>
    </xdr:to>
    <xdr:graphicFrame macro="">
      <xdr:nvGraphicFramePr>
        <xdr:cNvPr id="2" name="Chart 1">
          <a:extLst>
            <a:ext uri="{FF2B5EF4-FFF2-40B4-BE49-F238E27FC236}">
              <a16:creationId xmlns:a16="http://schemas.microsoft.com/office/drawing/2014/main" id="{8D4487FA-361A-3648-6D38-7DA214DD0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563336</xdr:colOff>
      <xdr:row>20</xdr:row>
      <xdr:rowOff>136070</xdr:rowOff>
    </xdr:from>
    <xdr:to>
      <xdr:col>12</xdr:col>
      <xdr:colOff>250373</xdr:colOff>
      <xdr:row>37</xdr:row>
      <xdr:rowOff>65315</xdr:rowOff>
    </xdr:to>
    <xdr:graphicFrame macro="">
      <xdr:nvGraphicFramePr>
        <xdr:cNvPr id="3" name="Chart 2">
          <a:extLst>
            <a:ext uri="{FF2B5EF4-FFF2-40B4-BE49-F238E27FC236}">
              <a16:creationId xmlns:a16="http://schemas.microsoft.com/office/drawing/2014/main" id="{27A5EDF6-98E5-5E31-D4D9-C123A584B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579665</xdr:colOff>
      <xdr:row>39</xdr:row>
      <xdr:rowOff>81642</xdr:rowOff>
    </xdr:from>
    <xdr:to>
      <xdr:col>12</xdr:col>
      <xdr:colOff>402772</xdr:colOff>
      <xdr:row>56</xdr:row>
      <xdr:rowOff>152399</xdr:rowOff>
    </xdr:to>
    <xdr:graphicFrame macro="">
      <xdr:nvGraphicFramePr>
        <xdr:cNvPr id="4" name="Chart 3">
          <a:extLst>
            <a:ext uri="{FF2B5EF4-FFF2-40B4-BE49-F238E27FC236}">
              <a16:creationId xmlns:a16="http://schemas.microsoft.com/office/drawing/2014/main" id="{56D0D42C-DF14-F530-ADF0-151FE341C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499781</xdr:colOff>
      <xdr:row>6</xdr:row>
      <xdr:rowOff>48986</xdr:rowOff>
    </xdr:from>
    <xdr:to>
      <xdr:col>10</xdr:col>
      <xdr:colOff>646738</xdr:colOff>
      <xdr:row>22</xdr:row>
      <xdr:rowOff>108857</xdr:rowOff>
    </xdr:to>
    <xdr:graphicFrame macro="">
      <xdr:nvGraphicFramePr>
        <xdr:cNvPr id="2" name="Chart 1">
          <a:extLst>
            <a:ext uri="{FF2B5EF4-FFF2-40B4-BE49-F238E27FC236}">
              <a16:creationId xmlns:a16="http://schemas.microsoft.com/office/drawing/2014/main" id="{068FF776-6B7D-4979-8E34-E8AA9A376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499463</xdr:colOff>
      <xdr:row>23</xdr:row>
      <xdr:rowOff>24967</xdr:rowOff>
    </xdr:from>
    <xdr:to>
      <xdr:col>18</xdr:col>
      <xdr:colOff>0</xdr:colOff>
      <xdr:row>41</xdr:row>
      <xdr:rowOff>153675</xdr:rowOff>
    </xdr:to>
    <xdr:graphicFrame macro="">
      <xdr:nvGraphicFramePr>
        <xdr:cNvPr id="3" name="Chart 2">
          <a:extLst>
            <a:ext uri="{FF2B5EF4-FFF2-40B4-BE49-F238E27FC236}">
              <a16:creationId xmlns:a16="http://schemas.microsoft.com/office/drawing/2014/main" id="{001342B3-139A-45CF-B811-D0A540BC0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81646</xdr:colOff>
      <xdr:row>6</xdr:row>
      <xdr:rowOff>48986</xdr:rowOff>
    </xdr:from>
    <xdr:to>
      <xdr:col>18</xdr:col>
      <xdr:colOff>0</xdr:colOff>
      <xdr:row>22</xdr:row>
      <xdr:rowOff>115260</xdr:rowOff>
    </xdr:to>
    <xdr:graphicFrame macro="">
      <xdr:nvGraphicFramePr>
        <xdr:cNvPr id="4" name="Chart 3">
          <a:extLst>
            <a:ext uri="{FF2B5EF4-FFF2-40B4-BE49-F238E27FC236}">
              <a16:creationId xmlns:a16="http://schemas.microsoft.com/office/drawing/2014/main" id="{4BC847AF-120F-41DD-BF11-23D351016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57630</xdr:colOff>
      <xdr:row>6</xdr:row>
      <xdr:rowOff>66596</xdr:rowOff>
    </xdr:from>
    <xdr:to>
      <xdr:col>3</xdr:col>
      <xdr:colOff>409816</xdr:colOff>
      <xdr:row>11</xdr:row>
      <xdr:rowOff>32017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72425CA-25AC-8477-2569-5D872E6FAB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630" y="1180781"/>
              <a:ext cx="2311614" cy="893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62112</xdr:colOff>
      <xdr:row>17</xdr:row>
      <xdr:rowOff>134476</xdr:rowOff>
    </xdr:from>
    <xdr:to>
      <xdr:col>3</xdr:col>
      <xdr:colOff>409816</xdr:colOff>
      <xdr:row>27</xdr:row>
      <xdr:rowOff>6410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6596660-AF71-97FE-C391-71933F8BB6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112" y="3291334"/>
              <a:ext cx="2307132" cy="1728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60830</xdr:colOff>
      <xdr:row>11</xdr:row>
      <xdr:rowOff>69164</xdr:rowOff>
    </xdr:from>
    <xdr:to>
      <xdr:col>3</xdr:col>
      <xdr:colOff>422621</xdr:colOff>
      <xdr:row>17</xdr:row>
      <xdr:rowOff>96050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F47068A-A0F4-58FA-C34D-556156DC57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830" y="2111836"/>
              <a:ext cx="2321219" cy="1141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51866</xdr:colOff>
      <xdr:row>27</xdr:row>
      <xdr:rowOff>47383</xdr:rowOff>
    </xdr:from>
    <xdr:to>
      <xdr:col>3</xdr:col>
      <xdr:colOff>409816</xdr:colOff>
      <xdr:row>36</xdr:row>
      <xdr:rowOff>108856</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BD5BB049-6A33-AC1C-4534-122AC9A4E3E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1866" y="5061215"/>
              <a:ext cx="2317378" cy="173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58269</xdr:colOff>
      <xdr:row>36</xdr:row>
      <xdr:rowOff>149208</xdr:rowOff>
    </xdr:from>
    <xdr:to>
      <xdr:col>3</xdr:col>
      <xdr:colOff>416218</xdr:colOff>
      <xdr:row>41</xdr:row>
      <xdr:rowOff>160094</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28B1B4D7-037D-D3F3-ACC4-6450348B5A1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58269" y="6834317"/>
              <a:ext cx="2317377" cy="939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refreshedDate="45446.484704629627" createdVersion="8" refreshedVersion="8" minRefreshableVersion="3" recordCount="1000" xr:uid="{F8785CF0-8897-410E-9933-DA4F513E23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1">
        <s v="Middle Age"/>
        <s v="Old"/>
        <s v="Adolescent"/>
        <s v="Middle Age (31 to 54)" u="1"/>
        <s v="Old (55+)" u="1"/>
        <s v="Adolescent (below 30)" u="1"/>
        <s v="Adolescent (less than 30)" u="1"/>
        <s v="Middle Age (31 - 54)" u="1"/>
        <s v="Adolescent (30 and below)" u="1"/>
        <s v="Adolescent (&lt;30)" u="1"/>
        <s v="Old (55 and above)" u="1"/>
      </sharedItems>
    </cacheField>
    <cacheField name="Purchased Bike" numFmtId="0">
      <sharedItems count="2">
        <s v="No"/>
        <s v="Yes"/>
      </sharedItems>
    </cacheField>
  </cacheFields>
  <extLst>
    <ext xmlns:x14="http://schemas.microsoft.com/office/spreadsheetml/2009/9/main" uri="{725AE2AE-9491-48be-B2B4-4EB974FC3084}">
      <x14:pivotCacheDefinition pivotCacheId="559141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1"/>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1"/>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1"/>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1"/>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1"/>
    <x v="1"/>
  </r>
  <r>
    <n v="12212"/>
    <x v="0"/>
    <x v="0"/>
    <n v="10000"/>
    <x v="3"/>
    <x v="4"/>
    <x v="3"/>
    <x v="0"/>
    <n v="0"/>
    <x v="0"/>
    <x v="0"/>
    <n v="37"/>
    <x v="0"/>
    <x v="1"/>
  </r>
  <r>
    <n v="25529"/>
    <x v="1"/>
    <x v="1"/>
    <n v="10000"/>
    <x v="0"/>
    <x v="4"/>
    <x v="3"/>
    <x v="0"/>
    <n v="0"/>
    <x v="0"/>
    <x v="0"/>
    <n v="44"/>
    <x v="0"/>
    <x v="0"/>
  </r>
  <r>
    <n v="22170"/>
    <x v="0"/>
    <x v="0"/>
    <n v="30000"/>
    <x v="1"/>
    <x v="1"/>
    <x v="1"/>
    <x v="1"/>
    <n v="2"/>
    <x v="3"/>
    <x v="1"/>
    <n v="55"/>
    <x v="1"/>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1"/>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1"/>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1"/>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1"/>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1"/>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1"/>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1"/>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1"/>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1"/>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1"/>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1"/>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1"/>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F5496-D719-486F-93E7-C6FA6638F0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12">
        <item x="2"/>
        <item x="0"/>
        <item x="1"/>
        <item m="1" x="3"/>
        <item m="1" x="10"/>
        <item m="1" x="8"/>
        <item m="1" x="4"/>
        <item m="1" x="9"/>
        <item m="1" x="7"/>
        <item m="1" x="6"/>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EAE8A-6AD4-4BDB-9245-28A9F8DC6B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EABEAB-8625-446C-9C49-62318D8A80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550824-85E6-453E-B7F9-3B5EBB22D6AB}" sourceName="Marital Status">
  <pivotTables>
    <pivotTable tabId="3" name="PivotTable1"/>
    <pivotTable tabId="3" name="PivotTable2"/>
    <pivotTable tabId="3" name="PivotTable3"/>
  </pivotTables>
  <data>
    <tabular pivotCacheId="5591416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498F1E-A3E3-4832-9821-2E643D192507}" sourceName="Education">
  <pivotTables>
    <pivotTable tabId="3" name="PivotTable1"/>
    <pivotTable tabId="3" name="PivotTable2"/>
    <pivotTable tabId="3" name="PivotTable3"/>
  </pivotTables>
  <data>
    <tabular pivotCacheId="5591416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9BE798-85F0-432F-918B-B89E5F0CA06B}" sourceName="Region">
  <pivotTables>
    <pivotTable tabId="3" name="PivotTable1"/>
    <pivotTable tabId="3" name="PivotTable2"/>
    <pivotTable tabId="3" name="PivotTable3"/>
  </pivotTables>
  <data>
    <tabular pivotCacheId="55914167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625FE76-EC5B-4ACE-B456-F43109C07C04}" sourceName="Occupation">
  <pivotTables>
    <pivotTable tabId="3" name="PivotTable1"/>
    <pivotTable tabId="3" name="PivotTable2"/>
    <pivotTable tabId="3" name="PivotTable3"/>
  </pivotTables>
  <data>
    <tabular pivotCacheId="55914167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DC654C1-2AB7-4219-ABC8-76F6DEF2768B}" sourceName="Home Owner">
  <pivotTables>
    <pivotTable tabId="3" name="PivotTable1"/>
    <pivotTable tabId="3" name="PivotTable2"/>
    <pivotTable tabId="3" name="PivotTable3"/>
  </pivotTables>
  <data>
    <tabular pivotCacheId="5591416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0D06BA-410C-4C65-AFA6-557123E92B2B}" cache="Slicer_Marital_Status" caption="Marital Status" style="SlicerStyleLight5" rowHeight="228600"/>
  <slicer name="Education" xr10:uid="{7CF63ECB-D7D2-4B1F-A7F8-52B3AA9808DD}" cache="Slicer_Education" caption="Education" style="SlicerStyleLight5" rowHeight="228600"/>
  <slicer name="Region" xr10:uid="{2608B83D-F228-4551-AC06-AE9696665B52}" cache="Slicer_Region" caption="Region" style="SlicerStyleLight5" rowHeight="228600"/>
  <slicer name="Occupation" xr10:uid="{4350C835-B2FC-491E-9E88-867C1C74C742}" cache="Slicer_Occupation" caption="Occupation" style="SlicerStyleLight5" rowHeight="228600"/>
  <slicer name="Home Owner" xr10:uid="{D81E2ACB-2E2E-4F19-B690-EB8E93B25569}" cache="Slicer_Home_Owner" caption="Home Owner" style="SlicerStyleLight5" rowHeight="2286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9B46-C652-4170-BD6C-9C9252DBAAEF}">
  <sheetPr>
    <tabColor theme="5"/>
  </sheetPr>
  <dimension ref="A1:N1001"/>
  <sheetViews>
    <sheetView topLeftCell="D19" workbookViewId="0">
      <selection activeCell="M2" sqref="M2:M1001"/>
    </sheetView>
  </sheetViews>
  <sheetFormatPr defaultColWidth="16.3828125" defaultRowHeight="14.6" x14ac:dyDescent="0.4"/>
  <cols>
    <col min="3" max="3" width="10.61328125" customWidth="1"/>
    <col min="4" max="4" width="16.3828125" style="3"/>
    <col min="5" max="5" width="10.07421875" customWidth="1"/>
    <col min="6" max="6" width="17.84375" customWidth="1"/>
    <col min="8" max="8" width="13.4609375" customWidth="1"/>
    <col min="9" max="9" width="11.765625" customWidth="1"/>
    <col min="10" max="10" width="18.765625" bestFit="1" customWidth="1"/>
    <col min="12" max="12" width="8.53515625" customWidth="1"/>
    <col min="13" max="13" width="13.53515625" bestFit="1"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4">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4">
      <c r="A4">
        <v>14177</v>
      </c>
      <c r="B4" t="s">
        <v>36</v>
      </c>
      <c r="C4" t="s">
        <v>39</v>
      </c>
      <c r="D4" s="3">
        <v>80000</v>
      </c>
      <c r="E4">
        <v>5</v>
      </c>
      <c r="F4" t="s">
        <v>19</v>
      </c>
      <c r="G4" t="s">
        <v>21</v>
      </c>
      <c r="H4" t="s">
        <v>18</v>
      </c>
      <c r="I4">
        <v>2</v>
      </c>
      <c r="J4" t="s">
        <v>22</v>
      </c>
      <c r="K4" t="s">
        <v>17</v>
      </c>
      <c r="L4">
        <v>60</v>
      </c>
      <c r="M4" t="str">
        <f t="shared" si="0"/>
        <v>Old</v>
      </c>
      <c r="N4" t="s">
        <v>18</v>
      </c>
    </row>
    <row r="5" spans="1:14" x14ac:dyDescent="0.4">
      <c r="A5">
        <v>24381</v>
      </c>
      <c r="B5" t="s">
        <v>37</v>
      </c>
      <c r="C5" t="s">
        <v>39</v>
      </c>
      <c r="D5" s="3">
        <v>70000</v>
      </c>
      <c r="E5">
        <v>0</v>
      </c>
      <c r="F5" t="s">
        <v>13</v>
      </c>
      <c r="G5" t="s">
        <v>21</v>
      </c>
      <c r="H5" t="s">
        <v>15</v>
      </c>
      <c r="I5">
        <v>1</v>
      </c>
      <c r="J5" t="s">
        <v>23</v>
      </c>
      <c r="K5" t="s">
        <v>24</v>
      </c>
      <c r="L5">
        <v>41</v>
      </c>
      <c r="M5" t="str">
        <f t="shared" si="0"/>
        <v>Middle Age</v>
      </c>
      <c r="N5" t="s">
        <v>15</v>
      </c>
    </row>
    <row r="6" spans="1:14" x14ac:dyDescent="0.4">
      <c r="A6">
        <v>25597</v>
      </c>
      <c r="B6" t="s">
        <v>37</v>
      </c>
      <c r="C6" t="s">
        <v>39</v>
      </c>
      <c r="D6" s="3">
        <v>30000</v>
      </c>
      <c r="E6">
        <v>0</v>
      </c>
      <c r="F6" t="s">
        <v>13</v>
      </c>
      <c r="G6" t="s">
        <v>20</v>
      </c>
      <c r="H6" t="s">
        <v>18</v>
      </c>
      <c r="I6">
        <v>0</v>
      </c>
      <c r="J6" t="s">
        <v>16</v>
      </c>
      <c r="K6" t="s">
        <v>17</v>
      </c>
      <c r="L6">
        <v>36</v>
      </c>
      <c r="M6" t="str">
        <f t="shared" si="0"/>
        <v>Middle Age</v>
      </c>
      <c r="N6" t="s">
        <v>15</v>
      </c>
    </row>
    <row r="7" spans="1:14" x14ac:dyDescent="0.4">
      <c r="A7">
        <v>13507</v>
      </c>
      <c r="B7" t="s">
        <v>36</v>
      </c>
      <c r="C7" t="s">
        <v>38</v>
      </c>
      <c r="D7" s="3">
        <v>10000</v>
      </c>
      <c r="E7">
        <v>2</v>
      </c>
      <c r="F7" t="s">
        <v>19</v>
      </c>
      <c r="G7" t="s">
        <v>25</v>
      </c>
      <c r="H7" t="s">
        <v>15</v>
      </c>
      <c r="I7">
        <v>0</v>
      </c>
      <c r="J7" t="s">
        <v>26</v>
      </c>
      <c r="K7" t="s">
        <v>17</v>
      </c>
      <c r="L7">
        <v>50</v>
      </c>
      <c r="M7" t="str">
        <f t="shared" si="0"/>
        <v>Middle Age</v>
      </c>
      <c r="N7" t="s">
        <v>18</v>
      </c>
    </row>
    <row r="8" spans="1:14" x14ac:dyDescent="0.4">
      <c r="A8">
        <v>27974</v>
      </c>
      <c r="B8" t="s">
        <v>37</v>
      </c>
      <c r="C8" t="s">
        <v>39</v>
      </c>
      <c r="D8" s="3">
        <v>160000</v>
      </c>
      <c r="E8">
        <v>2</v>
      </c>
      <c r="F8" t="s">
        <v>27</v>
      </c>
      <c r="G8" t="s">
        <v>28</v>
      </c>
      <c r="H8" t="s">
        <v>15</v>
      </c>
      <c r="I8">
        <v>4</v>
      </c>
      <c r="J8" t="s">
        <v>16</v>
      </c>
      <c r="K8" t="s">
        <v>24</v>
      </c>
      <c r="L8">
        <v>33</v>
      </c>
      <c r="M8" t="str">
        <f t="shared" si="0"/>
        <v>Middle Age</v>
      </c>
      <c r="N8" t="s">
        <v>15</v>
      </c>
    </row>
    <row r="9" spans="1:14" x14ac:dyDescent="0.4">
      <c r="A9">
        <v>19364</v>
      </c>
      <c r="B9" t="s">
        <v>36</v>
      </c>
      <c r="C9" t="s">
        <v>39</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4">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4">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4">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4">
      <c r="A195">
        <v>26032</v>
      </c>
      <c r="B195" t="s">
        <v>36</v>
      </c>
      <c r="C195" t="s">
        <v>38</v>
      </c>
      <c r="D195" s="3">
        <v>70000</v>
      </c>
      <c r="E195">
        <v>5</v>
      </c>
      <c r="F195" t="s">
        <v>13</v>
      </c>
      <c r="G195" t="s">
        <v>21</v>
      </c>
      <c r="H195" t="s">
        <v>15</v>
      </c>
      <c r="I195">
        <v>4</v>
      </c>
      <c r="J195" t="s">
        <v>49</v>
      </c>
      <c r="K195" t="s">
        <v>24</v>
      </c>
      <c r="L195">
        <v>41</v>
      </c>
      <c r="M195" t="str">
        <f t="shared" ref="M195:M258" si="3">IF(L195&gt;54, "Old",IF(L195&gt;=31, "Middle Age",IF(L195&lt;31,"Adolescent","Invalid")))</f>
        <v>Middle Age</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4">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4">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4">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4">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4">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38</v>
      </c>
      <c r="D515" s="3">
        <v>60000</v>
      </c>
      <c r="E515">
        <v>4</v>
      </c>
      <c r="F515" t="s">
        <v>31</v>
      </c>
      <c r="G515" t="s">
        <v>28</v>
      </c>
      <c r="H515" t="s">
        <v>15</v>
      </c>
      <c r="I515">
        <v>2</v>
      </c>
      <c r="J515" t="s">
        <v>49</v>
      </c>
      <c r="K515" t="s">
        <v>32</v>
      </c>
      <c r="L515">
        <v>61</v>
      </c>
      <c r="M515" t="str">
        <f t="shared" ref="M515:M578" si="8">IF(L515&gt;54, "Old",IF(L515&gt;=31, "Middle Age",IF(L515&lt;31,"Adolescent","Invalid")))</f>
        <v>Old</v>
      </c>
      <c r="N515" t="s">
        <v>15</v>
      </c>
    </row>
    <row r="516" spans="1:14" x14ac:dyDescent="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4">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4">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4">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4">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39</v>
      </c>
      <c r="D643" s="3">
        <v>50000</v>
      </c>
      <c r="E643">
        <v>4</v>
      </c>
      <c r="F643" t="s">
        <v>13</v>
      </c>
      <c r="G643" t="s">
        <v>28</v>
      </c>
      <c r="H643" t="s">
        <v>15</v>
      </c>
      <c r="I643">
        <v>2</v>
      </c>
      <c r="J643" t="s">
        <v>49</v>
      </c>
      <c r="K643" t="s">
        <v>32</v>
      </c>
      <c r="L643">
        <v>64</v>
      </c>
      <c r="M643" t="str">
        <f t="shared" ref="M643:M706" si="10">IF(L643&gt;54, "Old",IF(L643&gt;=31, "Middle Age",IF(L643&lt;31,"Adolescent","Invalid")))</f>
        <v>Old</v>
      </c>
      <c r="N643" t="s">
        <v>18</v>
      </c>
    </row>
    <row r="644" spans="1:14" x14ac:dyDescent="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38</v>
      </c>
      <c r="D707" s="3">
        <v>70000</v>
      </c>
      <c r="E707">
        <v>4</v>
      </c>
      <c r="F707" t="s">
        <v>13</v>
      </c>
      <c r="G707" t="s">
        <v>28</v>
      </c>
      <c r="H707" t="s">
        <v>15</v>
      </c>
      <c r="I707">
        <v>1</v>
      </c>
      <c r="J707" t="s">
        <v>49</v>
      </c>
      <c r="K707" t="s">
        <v>32</v>
      </c>
      <c r="L707">
        <v>59</v>
      </c>
      <c r="M707" t="str">
        <f t="shared" ref="M707:M770" si="11">IF(L707&gt;54, "Old",IF(L707&gt;=31, "Middle Age",IF(L707&lt;31,"Adolescent","Invalid")))</f>
        <v>Old</v>
      </c>
      <c r="N707" t="s">
        <v>18</v>
      </c>
    </row>
    <row r="708" spans="1:14" x14ac:dyDescent="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4">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4">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4">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4">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4">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4">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4">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4">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C8629B46-C652-4170-BD6C-9C9252DBAA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E553-3270-4600-BE8E-10A74B3902A4}">
  <sheetPr>
    <tabColor theme="7"/>
  </sheetPr>
  <dimension ref="A2:D46"/>
  <sheetViews>
    <sheetView topLeftCell="A16" workbookViewId="0">
      <selection activeCell="B53" sqref="B53"/>
    </sheetView>
  </sheetViews>
  <sheetFormatPr defaultRowHeight="14.6" x14ac:dyDescent="0.4"/>
  <cols>
    <col min="1" max="1" width="21.3046875" bestFit="1" customWidth="1"/>
    <col min="2" max="2" width="15.15234375" bestFit="1" customWidth="1"/>
    <col min="3" max="3" width="3.84375" bestFit="1" customWidth="1"/>
    <col min="4" max="4" width="10.69140625" bestFit="1" customWidth="1"/>
  </cols>
  <sheetData>
    <row r="2" spans="1:4" x14ac:dyDescent="0.4">
      <c r="A2" s="7" t="s">
        <v>52</v>
      </c>
      <c r="B2" s="7"/>
      <c r="C2" s="7"/>
      <c r="D2" s="7"/>
    </row>
    <row r="3" spans="1:4" x14ac:dyDescent="0.4">
      <c r="A3" s="4" t="s">
        <v>43</v>
      </c>
      <c r="B3" s="4" t="s">
        <v>44</v>
      </c>
    </row>
    <row r="4" spans="1:4" x14ac:dyDescent="0.4">
      <c r="A4" s="4" t="s">
        <v>41</v>
      </c>
      <c r="B4" t="s">
        <v>18</v>
      </c>
      <c r="C4" t="s">
        <v>15</v>
      </c>
      <c r="D4" t="s">
        <v>42</v>
      </c>
    </row>
    <row r="5" spans="1:4" x14ac:dyDescent="0.4">
      <c r="A5" s="5" t="s">
        <v>38</v>
      </c>
      <c r="B5" s="6">
        <v>53440</v>
      </c>
      <c r="C5" s="6">
        <v>55774.058577405856</v>
      </c>
      <c r="D5" s="6">
        <v>54580.777096114522</v>
      </c>
    </row>
    <row r="6" spans="1:4" x14ac:dyDescent="0.4">
      <c r="A6" s="5" t="s">
        <v>39</v>
      </c>
      <c r="B6" s="6">
        <v>56208.178438661707</v>
      </c>
      <c r="C6" s="6">
        <v>60123.966942148763</v>
      </c>
      <c r="D6" s="6">
        <v>58062.62230919765</v>
      </c>
    </row>
    <row r="7" spans="1:4" x14ac:dyDescent="0.4">
      <c r="A7" s="5" t="s">
        <v>42</v>
      </c>
      <c r="B7" s="6">
        <v>54874.759152215796</v>
      </c>
      <c r="C7" s="6">
        <v>57962.577962577961</v>
      </c>
      <c r="D7" s="6">
        <v>56360</v>
      </c>
    </row>
    <row r="22" spans="1:4" x14ac:dyDescent="0.4">
      <c r="A22" s="7" t="s">
        <v>50</v>
      </c>
      <c r="B22" s="7"/>
      <c r="C22" s="7"/>
      <c r="D22" s="7"/>
    </row>
    <row r="23" spans="1:4" x14ac:dyDescent="0.4">
      <c r="A23" s="4" t="s">
        <v>48</v>
      </c>
      <c r="B23" s="4" t="s">
        <v>44</v>
      </c>
    </row>
    <row r="24" spans="1:4" x14ac:dyDescent="0.4">
      <c r="A24" s="4" t="s">
        <v>41</v>
      </c>
      <c r="B24" t="s">
        <v>18</v>
      </c>
      <c r="C24" t="s">
        <v>15</v>
      </c>
      <c r="D24" t="s">
        <v>42</v>
      </c>
    </row>
    <row r="25" spans="1:4" x14ac:dyDescent="0.4">
      <c r="A25" s="5" t="s">
        <v>16</v>
      </c>
      <c r="B25" s="9">
        <v>166</v>
      </c>
      <c r="C25" s="9">
        <v>200</v>
      </c>
      <c r="D25" s="9">
        <v>366</v>
      </c>
    </row>
    <row r="26" spans="1:4" x14ac:dyDescent="0.4">
      <c r="A26" s="5" t="s">
        <v>26</v>
      </c>
      <c r="B26" s="9">
        <v>92</v>
      </c>
      <c r="C26" s="9">
        <v>77</v>
      </c>
      <c r="D26" s="9">
        <v>169</v>
      </c>
    </row>
    <row r="27" spans="1:4" x14ac:dyDescent="0.4">
      <c r="A27" s="5" t="s">
        <v>22</v>
      </c>
      <c r="B27" s="9">
        <v>67</v>
      </c>
      <c r="C27" s="9">
        <v>95</v>
      </c>
      <c r="D27" s="9">
        <v>162</v>
      </c>
    </row>
    <row r="28" spans="1:4" x14ac:dyDescent="0.4">
      <c r="A28" s="5" t="s">
        <v>23</v>
      </c>
      <c r="B28" s="9">
        <v>116</v>
      </c>
      <c r="C28" s="9">
        <v>76</v>
      </c>
      <c r="D28" s="9">
        <v>192</v>
      </c>
    </row>
    <row r="29" spans="1:4" x14ac:dyDescent="0.4">
      <c r="A29" s="5" t="s">
        <v>49</v>
      </c>
      <c r="B29" s="9">
        <v>78</v>
      </c>
      <c r="C29" s="9">
        <v>33</v>
      </c>
      <c r="D29" s="9">
        <v>111</v>
      </c>
    </row>
    <row r="30" spans="1:4" x14ac:dyDescent="0.4">
      <c r="A30" s="5" t="s">
        <v>42</v>
      </c>
      <c r="B30" s="9">
        <v>519</v>
      </c>
      <c r="C30" s="9">
        <v>481</v>
      </c>
      <c r="D30" s="9">
        <v>1000</v>
      </c>
    </row>
    <row r="40" spans="1:4" x14ac:dyDescent="0.4">
      <c r="A40" s="7" t="s">
        <v>51</v>
      </c>
      <c r="B40" s="7"/>
      <c r="C40" s="7"/>
      <c r="D40" s="7"/>
    </row>
    <row r="41" spans="1:4" x14ac:dyDescent="0.4">
      <c r="A41" s="4" t="s">
        <v>48</v>
      </c>
      <c r="B41" s="4" t="s">
        <v>44</v>
      </c>
    </row>
    <row r="42" spans="1:4" x14ac:dyDescent="0.4">
      <c r="A42" s="4" t="s">
        <v>41</v>
      </c>
      <c r="B42" t="s">
        <v>18</v>
      </c>
      <c r="C42" t="s">
        <v>15</v>
      </c>
      <c r="D42" t="s">
        <v>42</v>
      </c>
    </row>
    <row r="43" spans="1:4" x14ac:dyDescent="0.4">
      <c r="A43" s="5" t="s">
        <v>46</v>
      </c>
      <c r="B43" s="9">
        <v>71</v>
      </c>
      <c r="C43" s="9">
        <v>39</v>
      </c>
      <c r="D43" s="9">
        <v>110</v>
      </c>
    </row>
    <row r="44" spans="1:4" x14ac:dyDescent="0.4">
      <c r="A44" s="5" t="s">
        <v>45</v>
      </c>
      <c r="B44" s="9">
        <v>318</v>
      </c>
      <c r="C44" s="9">
        <v>383</v>
      </c>
      <c r="D44" s="9">
        <v>701</v>
      </c>
    </row>
    <row r="45" spans="1:4" x14ac:dyDescent="0.4">
      <c r="A45" s="5" t="s">
        <v>47</v>
      </c>
      <c r="B45" s="9">
        <v>130</v>
      </c>
      <c r="C45" s="9">
        <v>59</v>
      </c>
      <c r="D45" s="9">
        <v>189</v>
      </c>
    </row>
    <row r="46" spans="1:4" x14ac:dyDescent="0.4">
      <c r="A46" s="5" t="s">
        <v>42</v>
      </c>
      <c r="B46" s="9">
        <v>519</v>
      </c>
      <c r="C46" s="9">
        <v>481</v>
      </c>
      <c r="D46" s="9">
        <v>1000</v>
      </c>
    </row>
  </sheetData>
  <mergeCells count="3">
    <mergeCell ref="A2:D2"/>
    <mergeCell ref="A22:D22"/>
    <mergeCell ref="A40:D40"/>
  </mergeCell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B0902-829E-4DDB-884F-2986767CF7C0}">
  <sheetPr>
    <tabColor theme="9"/>
  </sheetPr>
  <dimension ref="A1:R6"/>
  <sheetViews>
    <sheetView showGridLines="0" tabSelected="1" topLeftCell="A7" zoomScale="85" zoomScaleNormal="85" workbookViewId="0">
      <selection activeCell="B44" sqref="B44"/>
    </sheetView>
  </sheetViews>
  <sheetFormatPr defaultRowHeight="14.6" x14ac:dyDescent="0.4"/>
  <sheetData>
    <row r="1" spans="1:18" ht="14.6" customHeight="1" x14ac:dyDescent="0.4">
      <c r="A1" s="8" t="s">
        <v>53</v>
      </c>
      <c r="B1" s="8"/>
      <c r="C1" s="8"/>
      <c r="D1" s="8"/>
      <c r="E1" s="8"/>
      <c r="F1" s="8"/>
      <c r="G1" s="8"/>
      <c r="H1" s="8"/>
      <c r="I1" s="8"/>
      <c r="J1" s="8"/>
      <c r="K1" s="8"/>
      <c r="L1" s="8"/>
      <c r="M1" s="8"/>
      <c r="N1" s="8"/>
      <c r="O1" s="8"/>
      <c r="P1" s="8"/>
      <c r="Q1" s="8"/>
      <c r="R1" s="8"/>
    </row>
    <row r="2" spans="1:18" x14ac:dyDescent="0.4">
      <c r="A2" s="8"/>
      <c r="B2" s="8"/>
      <c r="C2" s="8"/>
      <c r="D2" s="8"/>
      <c r="E2" s="8"/>
      <c r="F2" s="8"/>
      <c r="G2" s="8"/>
      <c r="H2" s="8"/>
      <c r="I2" s="8"/>
      <c r="J2" s="8"/>
      <c r="K2" s="8"/>
      <c r="L2" s="8"/>
      <c r="M2" s="8"/>
      <c r="N2" s="8"/>
      <c r="O2" s="8"/>
      <c r="P2" s="8"/>
      <c r="Q2" s="8"/>
      <c r="R2" s="8"/>
    </row>
    <row r="3" spans="1:18" x14ac:dyDescent="0.4">
      <c r="A3" s="8"/>
      <c r="B3" s="8"/>
      <c r="C3" s="8"/>
      <c r="D3" s="8"/>
      <c r="E3" s="8"/>
      <c r="F3" s="8"/>
      <c r="G3" s="8"/>
      <c r="H3" s="8"/>
      <c r="I3" s="8"/>
      <c r="J3" s="8"/>
      <c r="K3" s="8"/>
      <c r="L3" s="8"/>
      <c r="M3" s="8"/>
      <c r="N3" s="8"/>
      <c r="O3" s="8"/>
      <c r="P3" s="8"/>
      <c r="Q3" s="8"/>
      <c r="R3" s="8"/>
    </row>
    <row r="4" spans="1:18" x14ac:dyDescent="0.4">
      <c r="A4" s="8"/>
      <c r="B4" s="8"/>
      <c r="C4" s="8"/>
      <c r="D4" s="8"/>
      <c r="E4" s="8"/>
      <c r="F4" s="8"/>
      <c r="G4" s="8"/>
      <c r="H4" s="8"/>
      <c r="I4" s="8"/>
      <c r="J4" s="8"/>
      <c r="K4" s="8"/>
      <c r="L4" s="8"/>
      <c r="M4" s="8"/>
      <c r="N4" s="8"/>
      <c r="O4" s="8"/>
      <c r="P4" s="8"/>
      <c r="Q4" s="8"/>
      <c r="R4" s="8"/>
    </row>
    <row r="5" spans="1:18" x14ac:dyDescent="0.4">
      <c r="A5" s="8"/>
      <c r="B5" s="8"/>
      <c r="C5" s="8"/>
      <c r="D5" s="8"/>
      <c r="E5" s="8"/>
      <c r="F5" s="8"/>
      <c r="G5" s="8"/>
      <c r="H5" s="8"/>
      <c r="I5" s="8"/>
      <c r="J5" s="8"/>
      <c r="K5" s="8"/>
      <c r="L5" s="8"/>
      <c r="M5" s="8"/>
      <c r="N5" s="8"/>
      <c r="O5" s="8"/>
      <c r="P5" s="8"/>
      <c r="Q5" s="8"/>
      <c r="R5" s="8"/>
    </row>
    <row r="6" spans="1:18" x14ac:dyDescent="0.4">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Lingaiah</cp:lastModifiedBy>
  <dcterms:created xsi:type="dcterms:W3CDTF">2022-03-18T02:50:57Z</dcterms:created>
  <dcterms:modified xsi:type="dcterms:W3CDTF">2024-06-03T19:49:48Z</dcterms:modified>
</cp:coreProperties>
</file>