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activeTab="4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Debug values" sheetId="9" r:id="rId5"/>
    <sheet name="Time" sheetId="7" r:id="rId6"/>
    <sheet name="Menu Variables" sheetId="6" r:id="rId7"/>
  </sheets>
  <calcPr calcId="152511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2" i="7"/>
  <c r="K2" i="7"/>
  <c r="G2" i="7" s="1"/>
  <c r="J2" i="7"/>
  <c r="D2" i="7"/>
  <c r="F2" i="7"/>
  <c r="G96" i="7"/>
  <c r="G50" i="7"/>
  <c r="G51" i="7"/>
  <c r="G52" i="7"/>
  <c r="G53" i="7"/>
  <c r="G54" i="7"/>
  <c r="G55" i="7"/>
  <c r="G56" i="7"/>
  <c r="G57" i="7"/>
  <c r="G58" i="7"/>
  <c r="G59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F4" i="7"/>
  <c r="F5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3" i="7"/>
  <c r="D4" i="7"/>
  <c r="G4" i="7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F60" i="7" s="1"/>
  <c r="D61" i="7"/>
  <c r="F6" i="7" l="1"/>
  <c r="G6" i="7"/>
  <c r="G5" i="7"/>
  <c r="F3" i="7"/>
  <c r="G3" i="7"/>
  <c r="G60" i="7"/>
</calcChain>
</file>

<file path=xl/sharedStrings.xml><?xml version="1.0" encoding="utf-8"?>
<sst xmlns="http://schemas.openxmlformats.org/spreadsheetml/2006/main" count="346" uniqueCount="207">
  <si>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</si>
  <si>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</si>
  <si>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</si>
  <si>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</si>
  <si>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</si>
  <si>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</si>
  <si>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</si>
  <si>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</si>
  <si>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</si>
  <si>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</si>
  <si>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</si>
  <si>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</si>
  <si>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</si>
  <si>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</si>
  <si>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</si>
  <si>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</si>
  <si>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</si>
  <si>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</si>
  <si>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</si>
  <si>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</si>
  <si>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</si>
  <si>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</si>
  <si>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</si>
  <si>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Turns the Serial debugging ON or OFF;  0 = ON and 1 =OFF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</si>
  <si>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</si>
  <si>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</si>
  <si>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</si>
  <si>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</si>
  <si>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</si>
  <si>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</si>
  <si>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</si>
  <si>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</si>
  <si>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</si>
  <si>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</si>
  <si>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</si>
  <si>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</si>
  <si>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</si>
  <si>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</si>
  <si>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</si>
  <si>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</si>
  <si>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</si>
  <si>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</si>
  <si>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</si>
  <si>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</si>
  <si>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</si>
  <si>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</si>
  <si>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</si>
  <si>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</si>
  <si>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</si>
  <si>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</si>
  <si>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</si>
  <si>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</si>
  <si>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</si>
  <si>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</si>
  <si>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</si>
  <si>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</si>
  <si>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char* M2Items13[]={"", "Set Timer 4", "Exit", ""};</t>
  </si>
  <si>
    <t>Set Timer 4</t>
  </si>
  <si>
    <t>char* M2Items12[]={"", "Set Timer 3", "Exit", ""};</t>
  </si>
  <si>
    <t>Set Timer 3</t>
  </si>
  <si>
    <t>char* M2Items11[]={"", "Set Timer 2", "Exit", ""};</t>
  </si>
  <si>
    <t>Set Timer 2</t>
  </si>
  <si>
    <t>char* M2Items10[]={"", "Set Timer 1", "Exit", ""};</t>
  </si>
  <si>
    <t>Set Timer 1</t>
  </si>
  <si>
    <t>char* M1Items1[]={"", "Set Timer 1", "Set Timer 2", "Set Timer 3", "Set Timer 4", ""};  //  setup menu item 2 for Timer Setup Min 0 Max 3</t>
  </si>
  <si>
    <t>Timers Setup</t>
  </si>
  <si>
    <t>Off</t>
  </si>
  <si>
    <t>char* M2Items05[]={"", "On", "Off", ""};</t>
  </si>
  <si>
    <t>On</t>
  </si>
  <si>
    <t>Serial Debugging</t>
  </si>
  <si>
    <t>char* M2Items04[]={"", "Need Date/Time Here", ""};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</si>
  <si>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</si>
  <si>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</si>
  <si>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</si>
  <si>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</si>
  <si>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</si>
  <si>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</si>
  <si>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char* M2Items02[]={"", "12 Hour", "24 Hour", ""};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</si>
  <si>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</si>
  <si>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</si>
  <si>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</si>
  <si>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</si>
  <si>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</si>
  <si>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</si>
  <si>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</si>
  <si>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</si>
  <si>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</si>
  <si>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</si>
  <si>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char* M1Items0[]={"", "Temp Type", "Temp Precision", "Time Format", "B Light Brightness", "Set Date/Time", "Serial Debugging", ""};  //  setup menu item 1 for System Config Min 0 Max 6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</si>
  <si>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</si>
  <si>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</si>
  <si>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</si>
  <si>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</si>
  <si>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</si>
  <si>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</si>
  <si>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</si>
  <si>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</si>
  <si>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</si>
  <si>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</si>
  <si>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</si>
  <si>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</si>
  <si>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</si>
  <si>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</si>
  <si>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</si>
  <si>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</si>
  <si>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</si>
  <si>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</si>
  <si>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</si>
  <si>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</si>
  <si>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</si>
  <si>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</si>
  <si>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</si>
  <si>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</si>
  <si>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</si>
  <si>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</si>
  <si>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</si>
  <si>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</si>
  <si>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</si>
  <si>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</si>
  <si>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</si>
  <si>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</si>
  <si>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</si>
  <si>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</si>
  <si>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</si>
  <si>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</si>
  <si>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Hours</t>
  </si>
  <si>
    <t>Minutes</t>
  </si>
  <si>
    <t>Seconds</t>
  </si>
  <si>
    <t>Total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</si>
  <si>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</si>
  <si>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</si>
  <si>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</si>
  <si>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</si>
  <si>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</si>
  <si>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</si>
  <si>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</si>
  <si>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</si>
  <si>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 8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</si>
  <si>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</si>
  <si>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</si>
  <si>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</si>
  <si>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</si>
  <si>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</si>
  <si>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</si>
  <si>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</si>
  <si>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</si>
  <si>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</si>
  <si>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</si>
  <si>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</si>
  <si>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</si>
  <si>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</si>
  <si>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</si>
  <si>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</si>
  <si>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</si>
  <si>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</si>
  <si>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</si>
  <si>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</si>
  <si>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</si>
  <si>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</si>
  <si>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</si>
  <si>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</si>
  <si>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</si>
  <si>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</si>
  <si>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</si>
  <si>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</si>
  <si>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</si>
  <si>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</si>
  <si>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</si>
  <si>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</si>
  <si>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</si>
  <si>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</si>
  <si>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</si>
  <si>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</si>
  <si>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</si>
  <si>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</si>
  <si>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</si>
  <si>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</si>
  <si>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</si>
  <si>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</si>
  <si>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</si>
  <si>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</si>
  <si>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</si>
  <si>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</si>
  <si>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</si>
  <si>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</si>
  <si>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</si>
  <si>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</si>
  <si>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</si>
  <si>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</si>
  <si>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</si>
  <si>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</si>
  <si>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</si>
  <si>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</si>
  <si>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</si>
  <si>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</si>
  <si>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</si>
  <si>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</si>
  <si>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</si>
  <si>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</si>
  <si>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</si>
  <si>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</si>
  <si>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</si>
  <si>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</si>
  <si>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EEPROM</t>
  </si>
  <si>
    <t>Alarm</t>
  </si>
  <si>
    <t>Temperature Sensors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</si>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</sst>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1" sqref="B21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19" t="s">
        <v>0</v>
      </c>
      <c r="B1" s="19"/>
      <c r="C1" s="19"/>
      <c r="D1" s="19"/>
      <c r="E1" t="s">
        <v>108</v>
      </c>
      <c r="F1" t="s">
        <v>109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117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103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104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104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116</v>
      </c>
      <c r="C8" s="10" t="s">
        <v>103</v>
      </c>
      <c r="D8">
        <v>1</v>
      </c>
      <c r="E8">
        <v>0</v>
      </c>
      <c r="F8" t="s">
        <v>23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0" sqref="D20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19" t="s">
        <v>9</v>
      </c>
      <c r="B1" s="19"/>
      <c r="C1" s="19"/>
      <c r="D1" s="19"/>
      <c r="E1" t="s">
        <v>107</v>
      </c>
      <c r="F1" t="s">
        <v>110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112</v>
      </c>
      <c r="C3" s="10" t="s">
        <v>103</v>
      </c>
      <c r="F3" t="s">
        <v>14</v>
      </c>
    </row>
    <row r="4" spans="1:6" x14ac:dyDescent="0.3">
      <c r="A4">
        <v>21</v>
      </c>
      <c r="B4" t="s">
        <v>113</v>
      </c>
      <c r="C4" s="10" t="s">
        <v>103</v>
      </c>
    </row>
    <row r="5" spans="1:6" x14ac:dyDescent="0.3">
      <c r="A5">
        <v>22</v>
      </c>
      <c r="B5" t="s">
        <v>111</v>
      </c>
      <c r="C5" s="10" t="s">
        <v>104</v>
      </c>
    </row>
    <row r="6" spans="1:6" x14ac:dyDescent="0.3">
      <c r="A6">
        <v>23</v>
      </c>
      <c r="B6" t="s">
        <v>114</v>
      </c>
      <c r="C6" s="10" t="s">
        <v>103</v>
      </c>
    </row>
    <row r="7" spans="1:6" x14ac:dyDescent="0.3">
      <c r="A7">
        <v>24</v>
      </c>
      <c r="B7" t="s">
        <v>115</v>
      </c>
      <c r="C7" s="10" t="s">
        <v>104</v>
      </c>
    </row>
    <row r="8" spans="1:6" x14ac:dyDescent="0.3">
      <c r="A8">
        <v>25</v>
      </c>
      <c r="B8" t="s">
        <v>123</v>
      </c>
      <c r="C8" s="10" t="s">
        <v>104</v>
      </c>
    </row>
    <row r="9" spans="1:6" x14ac:dyDescent="0.3">
      <c r="A9">
        <v>26</v>
      </c>
      <c r="B9" t="s">
        <v>105</v>
      </c>
      <c r="C9" s="10" t="s">
        <v>104</v>
      </c>
    </row>
    <row r="10" spans="1:6" x14ac:dyDescent="0.3">
      <c r="A10">
        <v>27</v>
      </c>
      <c r="B10" t="s">
        <v>106</v>
      </c>
      <c r="C10" s="10" t="s">
        <v>104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56" sqref="C56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33" t="s">
        <v>10</v>
      </c>
      <c r="B1" s="34"/>
      <c r="C1" s="34"/>
      <c r="D1" s="34"/>
      <c r="E1" s="35"/>
      <c r="F1" s="27" t="s">
        <v>120</v>
      </c>
      <c r="G1" s="29" t="s">
        <v>124</v>
      </c>
    </row>
    <row r="2" spans="1:7" ht="15" thickBot="1" x14ac:dyDescent="0.35">
      <c r="A2" s="25"/>
      <c r="B2" s="30" t="s">
        <v>1</v>
      </c>
      <c r="C2" s="31" t="s">
        <v>2</v>
      </c>
      <c r="D2" s="32" t="s">
        <v>3</v>
      </c>
      <c r="E2" s="32" t="s">
        <v>6</v>
      </c>
      <c r="F2" s="28" t="s">
        <v>5</v>
      </c>
      <c r="G2" s="29" t="s">
        <v>7</v>
      </c>
    </row>
    <row r="3" spans="1:7" x14ac:dyDescent="0.3">
      <c r="A3" s="36"/>
      <c r="B3" s="41">
        <v>100</v>
      </c>
      <c r="C3" s="49" t="s">
        <v>138</v>
      </c>
      <c r="D3" s="42" t="s">
        <v>104</v>
      </c>
      <c r="E3" s="43">
        <v>1</v>
      </c>
      <c r="F3" s="43">
        <v>0</v>
      </c>
      <c r="G3" s="44" t="s">
        <v>150</v>
      </c>
    </row>
    <row r="4" spans="1:7" ht="15" thickBot="1" x14ac:dyDescent="0.35">
      <c r="A4" s="37"/>
      <c r="B4" s="45">
        <v>101</v>
      </c>
      <c r="C4" s="50" t="s">
        <v>139</v>
      </c>
      <c r="D4" s="26" t="s">
        <v>104</v>
      </c>
      <c r="E4" s="1">
        <v>1</v>
      </c>
      <c r="F4" s="1">
        <v>0</v>
      </c>
      <c r="G4" s="46" t="s">
        <v>149</v>
      </c>
    </row>
    <row r="5" spans="1:7" ht="14.4" customHeight="1" x14ac:dyDescent="0.3">
      <c r="A5" s="38" t="s">
        <v>193</v>
      </c>
      <c r="B5" s="41">
        <v>102</v>
      </c>
      <c r="C5" s="49" t="s">
        <v>140</v>
      </c>
      <c r="D5" s="42" t="s">
        <v>104</v>
      </c>
      <c r="E5" s="43">
        <v>1</v>
      </c>
      <c r="F5" s="43">
        <v>0</v>
      </c>
      <c r="G5" s="44" t="s">
        <v>122</v>
      </c>
    </row>
    <row r="6" spans="1:7" x14ac:dyDescent="0.3">
      <c r="A6" s="39"/>
      <c r="B6" s="45">
        <v>103</v>
      </c>
      <c r="C6" s="50" t="s">
        <v>147</v>
      </c>
      <c r="D6" s="26" t="s">
        <v>104</v>
      </c>
      <c r="E6" s="1">
        <v>1</v>
      </c>
      <c r="F6" s="1">
        <v>0</v>
      </c>
      <c r="G6" s="46" t="s">
        <v>148</v>
      </c>
    </row>
    <row r="7" spans="1:7" x14ac:dyDescent="0.3">
      <c r="A7" s="39"/>
      <c r="B7" s="45">
        <v>104</v>
      </c>
      <c r="C7" s="50" t="s">
        <v>141</v>
      </c>
      <c r="D7" s="26" t="s">
        <v>104</v>
      </c>
      <c r="E7" s="1">
        <v>1</v>
      </c>
      <c r="F7" s="1">
        <v>12</v>
      </c>
      <c r="G7" s="46" t="s">
        <v>146</v>
      </c>
    </row>
    <row r="8" spans="1:7" x14ac:dyDescent="0.3">
      <c r="A8" s="39"/>
      <c r="B8" s="45">
        <v>105</v>
      </c>
      <c r="C8" s="50" t="s">
        <v>142</v>
      </c>
      <c r="D8" s="26" t="s">
        <v>104</v>
      </c>
      <c r="E8" s="1">
        <v>1</v>
      </c>
      <c r="F8" s="1">
        <v>0</v>
      </c>
      <c r="G8" s="46" t="s">
        <v>118</v>
      </c>
    </row>
    <row r="9" spans="1:7" x14ac:dyDescent="0.3">
      <c r="A9" s="39"/>
      <c r="B9" s="45">
        <v>106</v>
      </c>
      <c r="C9" s="50" t="s">
        <v>143</v>
      </c>
      <c r="D9" s="26" t="s">
        <v>104</v>
      </c>
      <c r="E9" s="1">
        <v>1</v>
      </c>
      <c r="F9" s="1">
        <v>12</v>
      </c>
      <c r="G9" s="46" t="s">
        <v>145</v>
      </c>
    </row>
    <row r="10" spans="1:7" ht="15" thickBot="1" x14ac:dyDescent="0.35">
      <c r="A10" s="40"/>
      <c r="B10" s="30">
        <v>107</v>
      </c>
      <c r="C10" s="51" t="s">
        <v>144</v>
      </c>
      <c r="D10" s="47" t="s">
        <v>104</v>
      </c>
      <c r="E10" s="32">
        <v>1</v>
      </c>
      <c r="F10" s="32">
        <v>0</v>
      </c>
      <c r="G10" s="48" t="s">
        <v>119</v>
      </c>
    </row>
    <row r="11" spans="1:7" x14ac:dyDescent="0.3">
      <c r="A11" s="38" t="s">
        <v>194</v>
      </c>
      <c r="B11" s="41">
        <v>108</v>
      </c>
      <c r="C11" s="12" t="s">
        <v>151</v>
      </c>
      <c r="D11" s="42" t="s">
        <v>104</v>
      </c>
      <c r="E11" s="43">
        <v>1</v>
      </c>
      <c r="F11" s="43">
        <v>0</v>
      </c>
      <c r="G11" s="44" t="s">
        <v>122</v>
      </c>
    </row>
    <row r="12" spans="1:7" x14ac:dyDescent="0.3">
      <c r="A12" s="39"/>
      <c r="B12" s="45">
        <v>109</v>
      </c>
      <c r="C12" s="11" t="s">
        <v>152</v>
      </c>
      <c r="D12" s="26" t="s">
        <v>104</v>
      </c>
      <c r="E12" s="1">
        <v>1</v>
      </c>
      <c r="F12" s="1">
        <v>0</v>
      </c>
      <c r="G12" s="46" t="s">
        <v>148</v>
      </c>
    </row>
    <row r="13" spans="1:7" x14ac:dyDescent="0.3">
      <c r="A13" s="39"/>
      <c r="B13" s="45">
        <v>110</v>
      </c>
      <c r="C13" s="11" t="s">
        <v>153</v>
      </c>
      <c r="D13" s="26" t="s">
        <v>104</v>
      </c>
      <c r="E13" s="1">
        <v>1</v>
      </c>
      <c r="F13" s="1">
        <v>12</v>
      </c>
      <c r="G13" s="46" t="s">
        <v>146</v>
      </c>
    </row>
    <row r="14" spans="1:7" x14ac:dyDescent="0.3">
      <c r="A14" s="39"/>
      <c r="B14" s="45">
        <v>111</v>
      </c>
      <c r="C14" s="11" t="s">
        <v>154</v>
      </c>
      <c r="D14" s="26" t="s">
        <v>104</v>
      </c>
      <c r="E14" s="1">
        <v>1</v>
      </c>
      <c r="F14" s="1">
        <v>0</v>
      </c>
      <c r="G14" s="46" t="s">
        <v>118</v>
      </c>
    </row>
    <row r="15" spans="1:7" x14ac:dyDescent="0.3">
      <c r="A15" s="39"/>
      <c r="B15" s="45">
        <v>112</v>
      </c>
      <c r="C15" s="11" t="s">
        <v>155</v>
      </c>
      <c r="D15" s="26" t="s">
        <v>104</v>
      </c>
      <c r="E15" s="1">
        <v>1</v>
      </c>
      <c r="F15" s="1">
        <v>12</v>
      </c>
      <c r="G15" s="46" t="s">
        <v>145</v>
      </c>
    </row>
    <row r="16" spans="1:7" ht="15" thickBot="1" x14ac:dyDescent="0.35">
      <c r="A16" s="40"/>
      <c r="B16" s="30">
        <v>113</v>
      </c>
      <c r="C16" s="13" t="s">
        <v>156</v>
      </c>
      <c r="D16" s="47" t="s">
        <v>104</v>
      </c>
      <c r="E16" s="32">
        <v>1</v>
      </c>
      <c r="F16" s="32">
        <v>0</v>
      </c>
      <c r="G16" s="48" t="s">
        <v>119</v>
      </c>
    </row>
    <row r="17" spans="1:7" x14ac:dyDescent="0.3">
      <c r="A17" s="38" t="s">
        <v>195</v>
      </c>
      <c r="B17" s="45">
        <v>114</v>
      </c>
      <c r="C17" s="11" t="s">
        <v>157</v>
      </c>
      <c r="D17" s="26" t="s">
        <v>104</v>
      </c>
      <c r="E17" s="1">
        <v>1</v>
      </c>
      <c r="F17" s="1">
        <v>0</v>
      </c>
      <c r="G17" s="46" t="s">
        <v>122</v>
      </c>
    </row>
    <row r="18" spans="1:7" x14ac:dyDescent="0.3">
      <c r="A18" s="39"/>
      <c r="B18" s="45">
        <v>115</v>
      </c>
      <c r="C18" s="11" t="s">
        <v>159</v>
      </c>
      <c r="D18" s="26" t="s">
        <v>104</v>
      </c>
      <c r="E18" s="1">
        <v>1</v>
      </c>
      <c r="F18" s="1">
        <v>0</v>
      </c>
      <c r="G18" s="46" t="s">
        <v>148</v>
      </c>
    </row>
    <row r="19" spans="1:7" x14ac:dyDescent="0.3">
      <c r="A19" s="39"/>
      <c r="B19" s="45">
        <v>116</v>
      </c>
      <c r="C19" s="11" t="s">
        <v>160</v>
      </c>
      <c r="D19" s="26" t="s">
        <v>104</v>
      </c>
      <c r="E19" s="1">
        <v>1</v>
      </c>
      <c r="F19" s="1">
        <v>12</v>
      </c>
      <c r="G19" s="46" t="s">
        <v>146</v>
      </c>
    </row>
    <row r="20" spans="1:7" x14ac:dyDescent="0.3">
      <c r="A20" s="39"/>
      <c r="B20" s="45">
        <v>117</v>
      </c>
      <c r="C20" s="11" t="s">
        <v>161</v>
      </c>
      <c r="D20" s="26" t="s">
        <v>104</v>
      </c>
      <c r="E20" s="1">
        <v>1</v>
      </c>
      <c r="F20" s="1">
        <v>0</v>
      </c>
      <c r="G20" s="46" t="s">
        <v>118</v>
      </c>
    </row>
    <row r="21" spans="1:7" x14ac:dyDescent="0.3">
      <c r="A21" s="39"/>
      <c r="B21" s="45">
        <v>118</v>
      </c>
      <c r="C21" s="11" t="s">
        <v>162</v>
      </c>
      <c r="D21" s="26" t="s">
        <v>104</v>
      </c>
      <c r="E21" s="1">
        <v>1</v>
      </c>
      <c r="F21" s="1">
        <v>12</v>
      </c>
      <c r="G21" s="46" t="s">
        <v>145</v>
      </c>
    </row>
    <row r="22" spans="1:7" ht="15" thickBot="1" x14ac:dyDescent="0.35">
      <c r="A22" s="40"/>
      <c r="B22" s="45">
        <v>119</v>
      </c>
      <c r="C22" s="11" t="s">
        <v>163</v>
      </c>
      <c r="D22" s="26" t="s">
        <v>104</v>
      </c>
      <c r="E22" s="1">
        <v>1</v>
      </c>
      <c r="F22" s="1">
        <v>0</v>
      </c>
      <c r="G22" s="46" t="s">
        <v>119</v>
      </c>
    </row>
    <row r="23" spans="1:7" x14ac:dyDescent="0.3">
      <c r="A23" s="38" t="s">
        <v>196</v>
      </c>
      <c r="B23" s="41">
        <v>120</v>
      </c>
      <c r="C23" s="12" t="s">
        <v>164</v>
      </c>
      <c r="D23" s="42" t="s">
        <v>104</v>
      </c>
      <c r="E23" s="43">
        <v>1</v>
      </c>
      <c r="F23" s="43">
        <v>0</v>
      </c>
      <c r="G23" s="44" t="s">
        <v>122</v>
      </c>
    </row>
    <row r="24" spans="1:7" x14ac:dyDescent="0.3">
      <c r="A24" s="39"/>
      <c r="B24" s="45">
        <v>121</v>
      </c>
      <c r="C24" s="11" t="s">
        <v>158</v>
      </c>
      <c r="D24" s="26" t="s">
        <v>104</v>
      </c>
      <c r="E24" s="1">
        <v>1</v>
      </c>
      <c r="F24" s="1">
        <v>0</v>
      </c>
      <c r="G24" s="46" t="s">
        <v>148</v>
      </c>
    </row>
    <row r="25" spans="1:7" x14ac:dyDescent="0.3">
      <c r="A25" s="39"/>
      <c r="B25" s="45">
        <v>122</v>
      </c>
      <c r="C25" s="11" t="s">
        <v>165</v>
      </c>
      <c r="D25" s="26" t="s">
        <v>104</v>
      </c>
      <c r="E25" s="1">
        <v>1</v>
      </c>
      <c r="F25" s="1">
        <v>12</v>
      </c>
      <c r="G25" s="46" t="s">
        <v>146</v>
      </c>
    </row>
    <row r="26" spans="1:7" x14ac:dyDescent="0.3">
      <c r="A26" s="39"/>
      <c r="B26" s="45">
        <v>123</v>
      </c>
      <c r="C26" s="11" t="s">
        <v>166</v>
      </c>
      <c r="D26" s="26" t="s">
        <v>104</v>
      </c>
      <c r="E26" s="1">
        <v>1</v>
      </c>
      <c r="F26" s="1">
        <v>0</v>
      </c>
      <c r="G26" s="46" t="s">
        <v>118</v>
      </c>
    </row>
    <row r="27" spans="1:7" x14ac:dyDescent="0.3">
      <c r="A27" s="39"/>
      <c r="B27" s="45">
        <v>124</v>
      </c>
      <c r="C27" s="11" t="s">
        <v>167</v>
      </c>
      <c r="D27" s="26" t="s">
        <v>104</v>
      </c>
      <c r="E27" s="1">
        <v>1</v>
      </c>
      <c r="F27" s="1">
        <v>12</v>
      </c>
      <c r="G27" s="46" t="s">
        <v>145</v>
      </c>
    </row>
    <row r="28" spans="1:7" ht="15" thickBot="1" x14ac:dyDescent="0.35">
      <c r="A28" s="40"/>
      <c r="B28" s="30">
        <v>125</v>
      </c>
      <c r="C28" s="13" t="s">
        <v>168</v>
      </c>
      <c r="D28" s="47" t="s">
        <v>104</v>
      </c>
      <c r="E28" s="32">
        <v>1</v>
      </c>
      <c r="F28" s="32">
        <v>0</v>
      </c>
      <c r="G28" s="48" t="s">
        <v>119</v>
      </c>
    </row>
    <row r="29" spans="1:7" x14ac:dyDescent="0.3">
      <c r="A29" s="38" t="s">
        <v>197</v>
      </c>
      <c r="B29" s="45">
        <v>126</v>
      </c>
      <c r="C29" s="11" t="s">
        <v>169</v>
      </c>
      <c r="D29" s="26" t="s">
        <v>104</v>
      </c>
      <c r="E29" s="1">
        <v>1</v>
      </c>
      <c r="F29" s="1">
        <v>0</v>
      </c>
      <c r="G29" s="46" t="s">
        <v>122</v>
      </c>
    </row>
    <row r="30" spans="1:7" x14ac:dyDescent="0.3">
      <c r="A30" s="39"/>
      <c r="B30" s="45">
        <v>127</v>
      </c>
      <c r="C30" s="11" t="s">
        <v>170</v>
      </c>
      <c r="D30" s="26" t="s">
        <v>104</v>
      </c>
      <c r="E30" s="1">
        <v>1</v>
      </c>
      <c r="F30" s="1">
        <v>0</v>
      </c>
      <c r="G30" s="46" t="s">
        <v>148</v>
      </c>
    </row>
    <row r="31" spans="1:7" x14ac:dyDescent="0.3">
      <c r="A31" s="39"/>
      <c r="B31" s="45">
        <v>128</v>
      </c>
      <c r="C31" s="11" t="s">
        <v>171</v>
      </c>
      <c r="D31" s="26" t="s">
        <v>104</v>
      </c>
      <c r="E31" s="1">
        <v>1</v>
      </c>
      <c r="F31" s="1">
        <v>12</v>
      </c>
      <c r="G31" s="46" t="s">
        <v>146</v>
      </c>
    </row>
    <row r="32" spans="1:7" x14ac:dyDescent="0.3">
      <c r="A32" s="39"/>
      <c r="B32" s="45">
        <v>129</v>
      </c>
      <c r="C32" s="11" t="s">
        <v>172</v>
      </c>
      <c r="D32" s="26" t="s">
        <v>104</v>
      </c>
      <c r="E32" s="1">
        <v>1</v>
      </c>
      <c r="F32" s="1">
        <v>0</v>
      </c>
      <c r="G32" s="46" t="s">
        <v>118</v>
      </c>
    </row>
    <row r="33" spans="1:7" x14ac:dyDescent="0.3">
      <c r="A33" s="39"/>
      <c r="B33" s="45">
        <v>130</v>
      </c>
      <c r="C33" s="11" t="s">
        <v>173</v>
      </c>
      <c r="D33" s="26" t="s">
        <v>104</v>
      </c>
      <c r="E33" s="1">
        <v>1</v>
      </c>
      <c r="F33" s="1">
        <v>12</v>
      </c>
      <c r="G33" s="46" t="s">
        <v>145</v>
      </c>
    </row>
    <row r="34" spans="1:7" ht="15" thickBot="1" x14ac:dyDescent="0.35">
      <c r="A34" s="40"/>
      <c r="B34" s="45">
        <v>131</v>
      </c>
      <c r="C34" s="11" t="s">
        <v>174</v>
      </c>
      <c r="D34" s="26" t="s">
        <v>104</v>
      </c>
      <c r="E34" s="1">
        <v>1</v>
      </c>
      <c r="F34" s="1">
        <v>0</v>
      </c>
      <c r="G34" s="46" t="s">
        <v>119</v>
      </c>
    </row>
    <row r="35" spans="1:7" x14ac:dyDescent="0.3">
      <c r="A35" s="38" t="s">
        <v>198</v>
      </c>
      <c r="B35" s="41">
        <v>132</v>
      </c>
      <c r="C35" s="12" t="s">
        <v>175</v>
      </c>
      <c r="D35" s="42" t="s">
        <v>104</v>
      </c>
      <c r="E35" s="43">
        <v>1</v>
      </c>
      <c r="F35" s="43">
        <v>0</v>
      </c>
      <c r="G35" s="44" t="s">
        <v>122</v>
      </c>
    </row>
    <row r="36" spans="1:7" x14ac:dyDescent="0.3">
      <c r="A36" s="39"/>
      <c r="B36" s="45">
        <v>133</v>
      </c>
      <c r="C36" s="11" t="s">
        <v>176</v>
      </c>
      <c r="D36" s="26" t="s">
        <v>104</v>
      </c>
      <c r="E36" s="1">
        <v>1</v>
      </c>
      <c r="F36" s="1">
        <v>0</v>
      </c>
      <c r="G36" s="46" t="s">
        <v>148</v>
      </c>
    </row>
    <row r="37" spans="1:7" x14ac:dyDescent="0.3">
      <c r="A37" s="39"/>
      <c r="B37" s="45">
        <v>134</v>
      </c>
      <c r="C37" s="11" t="s">
        <v>177</v>
      </c>
      <c r="D37" s="26" t="s">
        <v>104</v>
      </c>
      <c r="E37" s="1">
        <v>1</v>
      </c>
      <c r="F37" s="1">
        <v>12</v>
      </c>
      <c r="G37" s="46" t="s">
        <v>146</v>
      </c>
    </row>
    <row r="38" spans="1:7" x14ac:dyDescent="0.3">
      <c r="A38" s="39"/>
      <c r="B38" s="45">
        <v>135</v>
      </c>
      <c r="C38" s="11" t="s">
        <v>178</v>
      </c>
      <c r="D38" s="26" t="s">
        <v>104</v>
      </c>
      <c r="E38" s="1">
        <v>1</v>
      </c>
      <c r="F38" s="1">
        <v>0</v>
      </c>
      <c r="G38" s="46" t="s">
        <v>118</v>
      </c>
    </row>
    <row r="39" spans="1:7" x14ac:dyDescent="0.3">
      <c r="A39" s="39"/>
      <c r="B39" s="45">
        <v>136</v>
      </c>
      <c r="C39" s="11" t="s">
        <v>179</v>
      </c>
      <c r="D39" s="26" t="s">
        <v>104</v>
      </c>
      <c r="E39" s="1">
        <v>1</v>
      </c>
      <c r="F39" s="1">
        <v>12</v>
      </c>
      <c r="G39" s="46" t="s">
        <v>145</v>
      </c>
    </row>
    <row r="40" spans="1:7" ht="15" thickBot="1" x14ac:dyDescent="0.35">
      <c r="A40" s="40"/>
      <c r="B40" s="30">
        <v>137</v>
      </c>
      <c r="C40" s="13" t="s">
        <v>180</v>
      </c>
      <c r="D40" s="47" t="s">
        <v>104</v>
      </c>
      <c r="E40" s="32">
        <v>1</v>
      </c>
      <c r="F40" s="32">
        <v>0</v>
      </c>
      <c r="G40" s="48" t="s">
        <v>119</v>
      </c>
    </row>
    <row r="41" spans="1:7" x14ac:dyDescent="0.3">
      <c r="A41" s="38" t="s">
        <v>199</v>
      </c>
      <c r="B41" s="45">
        <v>138</v>
      </c>
      <c r="C41" s="11" t="s">
        <v>181</v>
      </c>
      <c r="D41" s="26" t="s">
        <v>104</v>
      </c>
      <c r="E41" s="1">
        <v>1</v>
      </c>
      <c r="F41" s="1">
        <v>0</v>
      </c>
      <c r="G41" s="46" t="s">
        <v>122</v>
      </c>
    </row>
    <row r="42" spans="1:7" x14ac:dyDescent="0.3">
      <c r="A42" s="39"/>
      <c r="B42" s="45">
        <v>139</v>
      </c>
      <c r="C42" s="11" t="s">
        <v>182</v>
      </c>
      <c r="D42" s="26" t="s">
        <v>104</v>
      </c>
      <c r="E42" s="1">
        <v>1</v>
      </c>
      <c r="F42" s="1">
        <v>0</v>
      </c>
      <c r="G42" s="46" t="s">
        <v>148</v>
      </c>
    </row>
    <row r="43" spans="1:7" x14ac:dyDescent="0.3">
      <c r="A43" s="39"/>
      <c r="B43" s="45">
        <v>140</v>
      </c>
      <c r="C43" s="11" t="s">
        <v>183</v>
      </c>
      <c r="D43" s="26" t="s">
        <v>104</v>
      </c>
      <c r="E43" s="1">
        <v>1</v>
      </c>
      <c r="F43" s="1">
        <v>12</v>
      </c>
      <c r="G43" s="46" t="s">
        <v>146</v>
      </c>
    </row>
    <row r="44" spans="1:7" x14ac:dyDescent="0.3">
      <c r="A44" s="39"/>
      <c r="B44" s="45">
        <v>141</v>
      </c>
      <c r="C44" s="11" t="s">
        <v>184</v>
      </c>
      <c r="D44" s="26" t="s">
        <v>104</v>
      </c>
      <c r="E44" s="1">
        <v>1</v>
      </c>
      <c r="F44" s="1">
        <v>0</v>
      </c>
      <c r="G44" s="46" t="s">
        <v>118</v>
      </c>
    </row>
    <row r="45" spans="1:7" x14ac:dyDescent="0.3">
      <c r="A45" s="39"/>
      <c r="B45" s="45">
        <v>142</v>
      </c>
      <c r="C45" s="11" t="s">
        <v>185</v>
      </c>
      <c r="D45" s="26" t="s">
        <v>104</v>
      </c>
      <c r="E45" s="1">
        <v>1</v>
      </c>
      <c r="F45" s="1">
        <v>12</v>
      </c>
      <c r="G45" s="46" t="s">
        <v>145</v>
      </c>
    </row>
    <row r="46" spans="1:7" ht="15" thickBot="1" x14ac:dyDescent="0.35">
      <c r="A46" s="40"/>
      <c r="B46" s="45">
        <v>143</v>
      </c>
      <c r="C46" s="11" t="s">
        <v>186</v>
      </c>
      <c r="D46" s="26" t="s">
        <v>104</v>
      </c>
      <c r="E46" s="1">
        <v>1</v>
      </c>
      <c r="F46" s="1">
        <v>0</v>
      </c>
      <c r="G46" s="46" t="s">
        <v>119</v>
      </c>
    </row>
    <row r="47" spans="1:7" x14ac:dyDescent="0.3">
      <c r="A47" s="38" t="s">
        <v>200</v>
      </c>
      <c r="B47" s="41">
        <v>144</v>
      </c>
      <c r="C47" s="12" t="s">
        <v>187</v>
      </c>
      <c r="D47" s="42" t="s">
        <v>104</v>
      </c>
      <c r="E47" s="43">
        <v>1</v>
      </c>
      <c r="F47" s="43">
        <v>0</v>
      </c>
      <c r="G47" s="44" t="s">
        <v>122</v>
      </c>
    </row>
    <row r="48" spans="1:7" x14ac:dyDescent="0.3">
      <c r="A48" s="39"/>
      <c r="B48" s="45">
        <v>145</v>
      </c>
      <c r="C48" s="11" t="s">
        <v>188</v>
      </c>
      <c r="D48" s="26" t="s">
        <v>104</v>
      </c>
      <c r="E48" s="1">
        <v>1</v>
      </c>
      <c r="F48" s="1">
        <v>0</v>
      </c>
      <c r="G48" s="46" t="s">
        <v>148</v>
      </c>
    </row>
    <row r="49" spans="1:7" x14ac:dyDescent="0.3">
      <c r="A49" s="39"/>
      <c r="B49" s="45">
        <v>146</v>
      </c>
      <c r="C49" s="11" t="s">
        <v>189</v>
      </c>
      <c r="D49" s="26" t="s">
        <v>104</v>
      </c>
      <c r="E49" s="1">
        <v>1</v>
      </c>
      <c r="F49" s="1">
        <v>12</v>
      </c>
      <c r="G49" s="46" t="s">
        <v>146</v>
      </c>
    </row>
    <row r="50" spans="1:7" x14ac:dyDescent="0.3">
      <c r="A50" s="39"/>
      <c r="B50" s="45">
        <v>147</v>
      </c>
      <c r="C50" s="11" t="s">
        <v>190</v>
      </c>
      <c r="D50" s="26" t="s">
        <v>104</v>
      </c>
      <c r="E50" s="1">
        <v>1</v>
      </c>
      <c r="F50" s="1">
        <v>0</v>
      </c>
      <c r="G50" s="46" t="s">
        <v>118</v>
      </c>
    </row>
    <row r="51" spans="1:7" x14ac:dyDescent="0.3">
      <c r="A51" s="39"/>
      <c r="B51" s="45">
        <v>148</v>
      </c>
      <c r="C51" s="11" t="s">
        <v>191</v>
      </c>
      <c r="D51" s="26" t="s">
        <v>104</v>
      </c>
      <c r="E51" s="1">
        <v>1</v>
      </c>
      <c r="F51" s="1">
        <v>12</v>
      </c>
      <c r="G51" s="46" t="s">
        <v>145</v>
      </c>
    </row>
    <row r="52" spans="1:7" ht="15" thickBot="1" x14ac:dyDescent="0.35">
      <c r="A52" s="40"/>
      <c r="B52" s="30">
        <v>149</v>
      </c>
      <c r="C52" s="13" t="s">
        <v>192</v>
      </c>
      <c r="D52" s="47" t="s">
        <v>104</v>
      </c>
      <c r="E52" s="32">
        <v>1</v>
      </c>
      <c r="F52" s="32">
        <v>0</v>
      </c>
      <c r="G52" s="48" t="s">
        <v>119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2" sqref="L2"/>
    </sheetView>
  </sheetViews>
  <sheetFormatPr defaultRowHeight="14.4" x14ac:dyDescent="0.3"/>
  <cols>
    <col min="1" max="1" width="8.88671875" style="24"/>
    <col min="2" max="10" width="2.77734375" customWidth="1"/>
  </cols>
  <sheetData>
    <row r="1" spans="1:10" x14ac:dyDescent="0.3">
      <c r="A1" s="23"/>
      <c r="B1" s="22">
        <v>8</v>
      </c>
      <c r="C1" s="22">
        <v>7</v>
      </c>
      <c r="D1" s="22">
        <v>6</v>
      </c>
      <c r="E1" s="22">
        <v>5</v>
      </c>
      <c r="F1" s="22">
        <v>4</v>
      </c>
      <c r="G1" s="22">
        <v>3</v>
      </c>
      <c r="H1" s="22">
        <v>2</v>
      </c>
      <c r="I1" s="22">
        <v>1</v>
      </c>
      <c r="J1" s="22">
        <v>0</v>
      </c>
    </row>
    <row r="2" spans="1:10" x14ac:dyDescent="0.3">
      <c r="A2" s="24" t="s">
        <v>129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3">
      <c r="A3" s="24" t="s">
        <v>130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3">
      <c r="A4" s="24" t="s">
        <v>131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</row>
    <row r="5" spans="1:10" x14ac:dyDescent="0.3">
      <c r="A5" s="24" t="s">
        <v>132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3">
      <c r="A6" s="24" t="s">
        <v>133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3">
      <c r="A7" s="24" t="s">
        <v>134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24" t="s">
        <v>135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24" t="s">
        <v>136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24" t="s">
        <v>137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0" sqref="B10"/>
    </sheetView>
  </sheetViews>
  <sheetFormatPr defaultRowHeight="14.4" x14ac:dyDescent="0.3"/>
  <cols>
    <col min="2" max="2" width="24" customWidth="1"/>
  </cols>
  <sheetData>
    <row r="1" spans="1:2" x14ac:dyDescent="0.3">
      <c r="A1">
        <v>0</v>
      </c>
      <c r="B1" t="s">
        <v>206</v>
      </c>
    </row>
    <row r="2" spans="1:2" x14ac:dyDescent="0.3">
      <c r="A2">
        <v>1</v>
      </c>
      <c r="B2" t="s">
        <v>201</v>
      </c>
    </row>
    <row r="3" spans="1:2" x14ac:dyDescent="0.3">
      <c r="A3">
        <v>2</v>
      </c>
      <c r="B3" t="s">
        <v>205</v>
      </c>
    </row>
    <row r="4" spans="1:2" x14ac:dyDescent="0.3">
      <c r="A4">
        <v>3</v>
      </c>
      <c r="B4" t="s">
        <v>202</v>
      </c>
    </row>
    <row r="5" spans="1:2" x14ac:dyDescent="0.3">
      <c r="A5">
        <v>4</v>
      </c>
      <c r="B5" t="s">
        <v>204</v>
      </c>
    </row>
    <row r="6" spans="1:2" x14ac:dyDescent="0.3">
      <c r="A6">
        <v>5</v>
      </c>
      <c r="B6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opLeftCell="A31" workbookViewId="0">
      <selection activeCell="D67" sqref="D67"/>
    </sheetView>
  </sheetViews>
  <sheetFormatPr defaultRowHeight="9.6" customHeight="1" x14ac:dyDescent="0.3"/>
  <cols>
    <col min="1" max="7" width="8.88671875" style="17"/>
    <col min="8" max="8" width="8.88671875" style="18"/>
    <col min="9" max="10" width="8.88671875" style="14"/>
  </cols>
  <sheetData>
    <row r="1" spans="1:11" s="15" customFormat="1" ht="15.6" x14ac:dyDescent="0.3">
      <c r="A1" s="16" t="s">
        <v>125</v>
      </c>
      <c r="B1" s="16" t="s">
        <v>126</v>
      </c>
      <c r="C1" s="16" t="s">
        <v>127</v>
      </c>
      <c r="D1" s="16" t="s">
        <v>128</v>
      </c>
      <c r="E1" s="16"/>
      <c r="F1" s="16" t="s">
        <v>125</v>
      </c>
      <c r="G1" s="16" t="s">
        <v>126</v>
      </c>
      <c r="H1" s="16" t="s">
        <v>127</v>
      </c>
    </row>
    <row r="2" spans="1:11" ht="9.6" customHeight="1" x14ac:dyDescent="0.3">
      <c r="A2" s="17">
        <v>1</v>
      </c>
      <c r="B2" s="17">
        <v>1</v>
      </c>
      <c r="C2" s="17">
        <v>1</v>
      </c>
      <c r="D2" s="17">
        <f>((A2*3600)+(B2*60)+C2)</f>
        <v>3661</v>
      </c>
      <c r="F2" s="17">
        <f t="shared" ref="F2:F66" si="0">INT(D2/3600)</f>
        <v>1</v>
      </c>
      <c r="G2" s="17">
        <f>K1:K2</f>
        <v>60</v>
      </c>
      <c r="H2" s="17">
        <f>D2-((INT(D2/3600)*3600)+(INT((D2-(INT(D2/3600)*3600))/60)*60))</f>
        <v>1</v>
      </c>
      <c r="J2" s="14">
        <f>INT(D2/3600)*3600</f>
        <v>3600</v>
      </c>
      <c r="K2">
        <f>INT((D2-(INT(D2/3600)*3600))/60)*60</f>
        <v>60</v>
      </c>
    </row>
    <row r="3" spans="1:11" ht="9.6" customHeight="1" x14ac:dyDescent="0.3">
      <c r="A3" s="17">
        <v>1</v>
      </c>
      <c r="B3" s="17">
        <v>2</v>
      </c>
      <c r="C3" s="17">
        <v>2</v>
      </c>
      <c r="D3" s="17">
        <f t="shared" ref="D3:D66" si="1">((A3*3600)+(B3*60)+C3)</f>
        <v>3722</v>
      </c>
      <c r="F3" s="17">
        <f t="shared" si="0"/>
        <v>1</v>
      </c>
      <c r="G3" s="17">
        <f t="shared" ref="G3:G66" si="2">INT((D3-(INT(D3/3600)*3600))/60)</f>
        <v>2</v>
      </c>
      <c r="H3" s="17">
        <f t="shared" ref="H3:H66" si="3">D3-((INT(D3/3600)*3600)+(INT((D3-(INT(D3/3600)*3600))/60)*60))</f>
        <v>2</v>
      </c>
    </row>
    <row r="4" spans="1:11" ht="9.6" customHeight="1" x14ac:dyDescent="0.3">
      <c r="A4" s="17">
        <v>2</v>
      </c>
      <c r="B4" s="17">
        <v>3</v>
      </c>
      <c r="C4" s="17">
        <v>2</v>
      </c>
      <c r="D4" s="17">
        <f t="shared" si="1"/>
        <v>7382</v>
      </c>
      <c r="F4" s="17">
        <f t="shared" si="0"/>
        <v>2</v>
      </c>
      <c r="G4" s="17">
        <f t="shared" si="2"/>
        <v>3</v>
      </c>
      <c r="H4" s="17">
        <f t="shared" si="3"/>
        <v>2</v>
      </c>
    </row>
    <row r="5" spans="1:11" ht="9.6" customHeight="1" x14ac:dyDescent="0.3">
      <c r="A5" s="17">
        <v>3</v>
      </c>
      <c r="B5" s="17">
        <v>4</v>
      </c>
      <c r="C5" s="17">
        <v>3</v>
      </c>
      <c r="D5" s="17">
        <f t="shared" si="1"/>
        <v>11043</v>
      </c>
      <c r="F5" s="17">
        <f t="shared" si="0"/>
        <v>3</v>
      </c>
      <c r="G5" s="17">
        <f t="shared" si="2"/>
        <v>4</v>
      </c>
      <c r="H5" s="17">
        <f t="shared" si="3"/>
        <v>3</v>
      </c>
    </row>
    <row r="6" spans="1:11" ht="9.6" customHeight="1" x14ac:dyDescent="0.3">
      <c r="A6" s="17">
        <v>4</v>
      </c>
      <c r="B6" s="17">
        <v>5</v>
      </c>
      <c r="C6" s="17">
        <v>4</v>
      </c>
      <c r="D6" s="17">
        <f t="shared" si="1"/>
        <v>14704</v>
      </c>
      <c r="F6" s="17">
        <f t="shared" si="0"/>
        <v>4</v>
      </c>
      <c r="G6" s="17">
        <f t="shared" si="2"/>
        <v>5</v>
      </c>
      <c r="H6" s="17">
        <f t="shared" si="3"/>
        <v>4</v>
      </c>
    </row>
    <row r="7" spans="1:11" ht="9.6" customHeight="1" x14ac:dyDescent="0.3">
      <c r="A7" s="17">
        <v>0</v>
      </c>
      <c r="B7" s="17">
        <v>6</v>
      </c>
      <c r="C7" s="17">
        <v>5</v>
      </c>
      <c r="D7" s="17">
        <f t="shared" si="1"/>
        <v>365</v>
      </c>
      <c r="F7" s="17">
        <f t="shared" si="0"/>
        <v>0</v>
      </c>
      <c r="G7" s="17">
        <f t="shared" si="2"/>
        <v>6</v>
      </c>
      <c r="H7" s="17">
        <f t="shared" si="3"/>
        <v>5</v>
      </c>
    </row>
    <row r="8" spans="1:11" ht="9.6" customHeight="1" x14ac:dyDescent="0.3">
      <c r="A8" s="17">
        <v>0</v>
      </c>
      <c r="B8" s="17">
        <v>7</v>
      </c>
      <c r="C8" s="17">
        <v>6</v>
      </c>
      <c r="D8" s="17">
        <f t="shared" si="1"/>
        <v>426</v>
      </c>
      <c r="F8" s="17">
        <f t="shared" si="0"/>
        <v>0</v>
      </c>
      <c r="G8" s="17">
        <f t="shared" si="2"/>
        <v>7</v>
      </c>
      <c r="H8" s="17">
        <f t="shared" si="3"/>
        <v>6</v>
      </c>
    </row>
    <row r="9" spans="1:11" ht="9.6" customHeight="1" x14ac:dyDescent="0.3">
      <c r="A9" s="17">
        <v>0</v>
      </c>
      <c r="B9" s="17">
        <v>8</v>
      </c>
      <c r="C9" s="17">
        <v>7</v>
      </c>
      <c r="D9" s="17">
        <f t="shared" si="1"/>
        <v>487</v>
      </c>
      <c r="F9" s="17">
        <f t="shared" si="0"/>
        <v>0</v>
      </c>
      <c r="G9" s="17">
        <f t="shared" si="2"/>
        <v>8</v>
      </c>
      <c r="H9" s="17">
        <f t="shared" si="3"/>
        <v>7</v>
      </c>
    </row>
    <row r="10" spans="1:11" ht="9.6" customHeight="1" x14ac:dyDescent="0.3">
      <c r="A10" s="17">
        <v>0</v>
      </c>
      <c r="B10" s="17">
        <v>9</v>
      </c>
      <c r="C10" s="17">
        <v>8</v>
      </c>
      <c r="D10" s="17">
        <f t="shared" si="1"/>
        <v>548</v>
      </c>
      <c r="F10" s="17">
        <f t="shared" si="0"/>
        <v>0</v>
      </c>
      <c r="G10" s="17">
        <f t="shared" si="2"/>
        <v>9</v>
      </c>
      <c r="H10" s="17">
        <f t="shared" si="3"/>
        <v>8</v>
      </c>
    </row>
    <row r="11" spans="1:11" ht="9.6" customHeight="1" x14ac:dyDescent="0.3">
      <c r="A11" s="17">
        <v>0</v>
      </c>
      <c r="B11" s="17">
        <v>10</v>
      </c>
      <c r="C11" s="17">
        <v>9</v>
      </c>
      <c r="D11" s="17">
        <f t="shared" si="1"/>
        <v>609</v>
      </c>
      <c r="F11" s="17">
        <f t="shared" si="0"/>
        <v>0</v>
      </c>
      <c r="G11" s="17">
        <f t="shared" si="2"/>
        <v>10</v>
      </c>
      <c r="H11" s="17">
        <f t="shared" si="3"/>
        <v>9</v>
      </c>
    </row>
    <row r="12" spans="1:11" ht="9.6" customHeight="1" x14ac:dyDescent="0.3">
      <c r="A12" s="17">
        <v>0</v>
      </c>
      <c r="B12" s="17">
        <v>11</v>
      </c>
      <c r="C12" s="17">
        <v>10</v>
      </c>
      <c r="D12" s="17">
        <f t="shared" si="1"/>
        <v>670</v>
      </c>
      <c r="F12" s="17">
        <f t="shared" si="0"/>
        <v>0</v>
      </c>
      <c r="G12" s="17">
        <f t="shared" si="2"/>
        <v>11</v>
      </c>
      <c r="H12" s="17">
        <f t="shared" si="3"/>
        <v>10</v>
      </c>
    </row>
    <row r="13" spans="1:11" ht="9.6" customHeight="1" x14ac:dyDescent="0.3">
      <c r="A13" s="17">
        <v>0</v>
      </c>
      <c r="B13" s="17">
        <v>12</v>
      </c>
      <c r="C13" s="17">
        <v>11</v>
      </c>
      <c r="D13" s="17">
        <f t="shared" si="1"/>
        <v>731</v>
      </c>
      <c r="F13" s="17">
        <f t="shared" si="0"/>
        <v>0</v>
      </c>
      <c r="G13" s="17">
        <f t="shared" si="2"/>
        <v>12</v>
      </c>
      <c r="H13" s="17">
        <f t="shared" si="3"/>
        <v>11</v>
      </c>
    </row>
    <row r="14" spans="1:11" ht="9.6" customHeight="1" x14ac:dyDescent="0.3">
      <c r="A14" s="17">
        <v>0</v>
      </c>
      <c r="B14" s="17">
        <v>13</v>
      </c>
      <c r="C14" s="17">
        <v>12</v>
      </c>
      <c r="D14" s="17">
        <f t="shared" si="1"/>
        <v>792</v>
      </c>
      <c r="F14" s="17">
        <f t="shared" si="0"/>
        <v>0</v>
      </c>
      <c r="G14" s="17">
        <f t="shared" si="2"/>
        <v>13</v>
      </c>
      <c r="H14" s="17">
        <f t="shared" si="3"/>
        <v>12</v>
      </c>
    </row>
    <row r="15" spans="1:11" ht="9.6" customHeight="1" x14ac:dyDescent="0.3">
      <c r="A15" s="17">
        <v>0</v>
      </c>
      <c r="B15" s="17">
        <v>14</v>
      </c>
      <c r="C15" s="17">
        <v>13</v>
      </c>
      <c r="D15" s="17">
        <f t="shared" si="1"/>
        <v>853</v>
      </c>
      <c r="F15" s="17">
        <f t="shared" si="0"/>
        <v>0</v>
      </c>
      <c r="G15" s="17">
        <f t="shared" si="2"/>
        <v>14</v>
      </c>
      <c r="H15" s="17">
        <f t="shared" si="3"/>
        <v>13</v>
      </c>
    </row>
    <row r="16" spans="1:11" ht="9.6" customHeight="1" x14ac:dyDescent="0.3">
      <c r="A16" s="17">
        <v>0</v>
      </c>
      <c r="B16" s="17">
        <v>15</v>
      </c>
      <c r="C16" s="17">
        <v>14</v>
      </c>
      <c r="D16" s="17">
        <f t="shared" si="1"/>
        <v>914</v>
      </c>
      <c r="F16" s="17">
        <f t="shared" si="0"/>
        <v>0</v>
      </c>
      <c r="G16" s="17">
        <f t="shared" si="2"/>
        <v>15</v>
      </c>
      <c r="H16" s="17">
        <f t="shared" si="3"/>
        <v>14</v>
      </c>
    </row>
    <row r="17" spans="1:8" ht="9.6" customHeight="1" x14ac:dyDescent="0.3">
      <c r="A17" s="17">
        <v>0</v>
      </c>
      <c r="B17" s="17">
        <v>16</v>
      </c>
      <c r="C17" s="17">
        <v>15</v>
      </c>
      <c r="D17" s="17">
        <f t="shared" si="1"/>
        <v>975</v>
      </c>
      <c r="F17" s="17">
        <f t="shared" si="0"/>
        <v>0</v>
      </c>
      <c r="G17" s="17">
        <f t="shared" si="2"/>
        <v>16</v>
      </c>
      <c r="H17" s="17">
        <f t="shared" si="3"/>
        <v>15</v>
      </c>
    </row>
    <row r="18" spans="1:8" ht="9.6" customHeight="1" x14ac:dyDescent="0.3">
      <c r="A18" s="17">
        <v>0</v>
      </c>
      <c r="B18" s="17">
        <v>17</v>
      </c>
      <c r="C18" s="17">
        <v>16</v>
      </c>
      <c r="D18" s="17">
        <f t="shared" si="1"/>
        <v>1036</v>
      </c>
      <c r="F18" s="17">
        <f t="shared" si="0"/>
        <v>0</v>
      </c>
      <c r="G18" s="17">
        <f t="shared" si="2"/>
        <v>17</v>
      </c>
      <c r="H18" s="17">
        <f t="shared" si="3"/>
        <v>16</v>
      </c>
    </row>
    <row r="19" spans="1:8" ht="9.6" customHeight="1" x14ac:dyDescent="0.3">
      <c r="A19" s="17">
        <v>0</v>
      </c>
      <c r="B19" s="17">
        <v>18</v>
      </c>
      <c r="C19" s="17">
        <v>17</v>
      </c>
      <c r="D19" s="17">
        <f t="shared" si="1"/>
        <v>1097</v>
      </c>
      <c r="F19" s="17">
        <f t="shared" si="0"/>
        <v>0</v>
      </c>
      <c r="G19" s="17">
        <f t="shared" si="2"/>
        <v>18</v>
      </c>
      <c r="H19" s="17">
        <f t="shared" si="3"/>
        <v>17</v>
      </c>
    </row>
    <row r="20" spans="1:8" ht="9.6" customHeight="1" x14ac:dyDescent="0.3">
      <c r="A20" s="17">
        <v>0</v>
      </c>
      <c r="B20" s="17">
        <v>19</v>
      </c>
      <c r="C20" s="17">
        <v>18</v>
      </c>
      <c r="D20" s="17">
        <f t="shared" si="1"/>
        <v>1158</v>
      </c>
      <c r="F20" s="17">
        <f t="shared" si="0"/>
        <v>0</v>
      </c>
      <c r="G20" s="17">
        <f t="shared" si="2"/>
        <v>19</v>
      </c>
      <c r="H20" s="17">
        <f t="shared" si="3"/>
        <v>18</v>
      </c>
    </row>
    <row r="21" spans="1:8" ht="9.6" customHeight="1" x14ac:dyDescent="0.3">
      <c r="A21" s="17">
        <v>0</v>
      </c>
      <c r="B21" s="17">
        <v>20</v>
      </c>
      <c r="C21" s="17">
        <v>19</v>
      </c>
      <c r="D21" s="17">
        <f t="shared" si="1"/>
        <v>1219</v>
      </c>
      <c r="F21" s="17">
        <f t="shared" si="0"/>
        <v>0</v>
      </c>
      <c r="G21" s="17">
        <f t="shared" si="2"/>
        <v>20</v>
      </c>
      <c r="H21" s="17">
        <f t="shared" si="3"/>
        <v>19</v>
      </c>
    </row>
    <row r="22" spans="1:8" ht="9.6" customHeight="1" x14ac:dyDescent="0.3">
      <c r="A22" s="17">
        <v>0</v>
      </c>
      <c r="B22" s="17">
        <v>21</v>
      </c>
      <c r="C22" s="17">
        <v>20</v>
      </c>
      <c r="D22" s="17">
        <f t="shared" si="1"/>
        <v>1280</v>
      </c>
      <c r="F22" s="17">
        <f t="shared" si="0"/>
        <v>0</v>
      </c>
      <c r="G22" s="17">
        <f t="shared" si="2"/>
        <v>21</v>
      </c>
      <c r="H22" s="17">
        <f t="shared" si="3"/>
        <v>20</v>
      </c>
    </row>
    <row r="23" spans="1:8" ht="9.6" customHeight="1" x14ac:dyDescent="0.3">
      <c r="A23" s="17">
        <v>0</v>
      </c>
      <c r="B23" s="17">
        <v>22</v>
      </c>
      <c r="C23" s="17">
        <v>21</v>
      </c>
      <c r="D23" s="17">
        <f t="shared" si="1"/>
        <v>1341</v>
      </c>
      <c r="F23" s="17">
        <f t="shared" si="0"/>
        <v>0</v>
      </c>
      <c r="G23" s="17">
        <f t="shared" si="2"/>
        <v>22</v>
      </c>
      <c r="H23" s="17">
        <f t="shared" si="3"/>
        <v>21</v>
      </c>
    </row>
    <row r="24" spans="1:8" ht="9.6" customHeight="1" x14ac:dyDescent="0.3">
      <c r="A24" s="17">
        <v>0</v>
      </c>
      <c r="B24" s="17">
        <v>23</v>
      </c>
      <c r="C24" s="17">
        <v>22</v>
      </c>
      <c r="D24" s="17">
        <f t="shared" si="1"/>
        <v>1402</v>
      </c>
      <c r="F24" s="17">
        <f t="shared" si="0"/>
        <v>0</v>
      </c>
      <c r="G24" s="17">
        <f t="shared" si="2"/>
        <v>23</v>
      </c>
      <c r="H24" s="17">
        <f t="shared" si="3"/>
        <v>22</v>
      </c>
    </row>
    <row r="25" spans="1:8" ht="9.6" customHeight="1" x14ac:dyDescent="0.3">
      <c r="A25" s="17">
        <v>0</v>
      </c>
      <c r="B25" s="17">
        <v>24</v>
      </c>
      <c r="C25" s="17">
        <v>23</v>
      </c>
      <c r="D25" s="17">
        <f t="shared" si="1"/>
        <v>1463</v>
      </c>
      <c r="F25" s="17">
        <f t="shared" si="0"/>
        <v>0</v>
      </c>
      <c r="G25" s="17">
        <f t="shared" si="2"/>
        <v>24</v>
      </c>
      <c r="H25" s="17">
        <f t="shared" si="3"/>
        <v>23</v>
      </c>
    </row>
    <row r="26" spans="1:8" ht="9.6" customHeight="1" x14ac:dyDescent="0.3">
      <c r="A26" s="17">
        <v>0</v>
      </c>
      <c r="B26" s="17">
        <v>25</v>
      </c>
      <c r="C26" s="17">
        <v>24</v>
      </c>
      <c r="D26" s="17">
        <f t="shared" si="1"/>
        <v>1524</v>
      </c>
      <c r="F26" s="17">
        <f t="shared" si="0"/>
        <v>0</v>
      </c>
      <c r="G26" s="17">
        <f t="shared" si="2"/>
        <v>25</v>
      </c>
      <c r="H26" s="17">
        <f t="shared" si="3"/>
        <v>24</v>
      </c>
    </row>
    <row r="27" spans="1:8" ht="9.6" customHeight="1" x14ac:dyDescent="0.3">
      <c r="A27" s="17">
        <v>0</v>
      </c>
      <c r="B27" s="17">
        <v>26</v>
      </c>
      <c r="C27" s="17">
        <v>25</v>
      </c>
      <c r="D27" s="17">
        <f t="shared" si="1"/>
        <v>1585</v>
      </c>
      <c r="F27" s="17">
        <f t="shared" si="0"/>
        <v>0</v>
      </c>
      <c r="G27" s="17">
        <f t="shared" si="2"/>
        <v>26</v>
      </c>
      <c r="H27" s="17">
        <f t="shared" si="3"/>
        <v>25</v>
      </c>
    </row>
    <row r="28" spans="1:8" ht="9.6" customHeight="1" x14ac:dyDescent="0.3">
      <c r="A28" s="17">
        <v>0</v>
      </c>
      <c r="B28" s="17">
        <v>27</v>
      </c>
      <c r="C28" s="17">
        <v>26</v>
      </c>
      <c r="D28" s="17">
        <f t="shared" si="1"/>
        <v>1646</v>
      </c>
      <c r="F28" s="17">
        <f t="shared" si="0"/>
        <v>0</v>
      </c>
      <c r="G28" s="17">
        <f t="shared" si="2"/>
        <v>27</v>
      </c>
      <c r="H28" s="17">
        <f t="shared" si="3"/>
        <v>26</v>
      </c>
    </row>
    <row r="29" spans="1:8" ht="9.6" customHeight="1" x14ac:dyDescent="0.3">
      <c r="A29" s="17">
        <v>0</v>
      </c>
      <c r="B29" s="17">
        <v>28</v>
      </c>
      <c r="C29" s="17">
        <v>27</v>
      </c>
      <c r="D29" s="17">
        <f t="shared" si="1"/>
        <v>1707</v>
      </c>
      <c r="F29" s="17">
        <f t="shared" si="0"/>
        <v>0</v>
      </c>
      <c r="G29" s="17">
        <f t="shared" si="2"/>
        <v>28</v>
      </c>
      <c r="H29" s="17">
        <f t="shared" si="3"/>
        <v>27</v>
      </c>
    </row>
    <row r="30" spans="1:8" ht="9.6" customHeight="1" x14ac:dyDescent="0.3">
      <c r="A30" s="17">
        <v>0</v>
      </c>
      <c r="B30" s="17">
        <v>29</v>
      </c>
      <c r="C30" s="17">
        <v>28</v>
      </c>
      <c r="D30" s="17">
        <f t="shared" si="1"/>
        <v>1768</v>
      </c>
      <c r="F30" s="17">
        <f t="shared" si="0"/>
        <v>0</v>
      </c>
      <c r="G30" s="17">
        <f t="shared" si="2"/>
        <v>29</v>
      </c>
      <c r="H30" s="17">
        <f t="shared" si="3"/>
        <v>28</v>
      </c>
    </row>
    <row r="31" spans="1:8" ht="9.6" customHeight="1" x14ac:dyDescent="0.3">
      <c r="A31" s="17">
        <v>0</v>
      </c>
      <c r="B31" s="17">
        <v>30</v>
      </c>
      <c r="C31" s="17">
        <v>29</v>
      </c>
      <c r="D31" s="17">
        <f t="shared" si="1"/>
        <v>1829</v>
      </c>
      <c r="F31" s="17">
        <f t="shared" si="0"/>
        <v>0</v>
      </c>
      <c r="G31" s="17">
        <f t="shared" si="2"/>
        <v>30</v>
      </c>
      <c r="H31" s="17">
        <f t="shared" si="3"/>
        <v>29</v>
      </c>
    </row>
    <row r="32" spans="1:8" ht="9.6" customHeight="1" x14ac:dyDescent="0.3">
      <c r="A32" s="17">
        <v>0</v>
      </c>
      <c r="B32" s="17">
        <v>31</v>
      </c>
      <c r="C32" s="17">
        <v>30</v>
      </c>
      <c r="D32" s="17">
        <f t="shared" si="1"/>
        <v>1890</v>
      </c>
      <c r="F32" s="17">
        <f t="shared" si="0"/>
        <v>0</v>
      </c>
      <c r="G32" s="17">
        <f t="shared" si="2"/>
        <v>31</v>
      </c>
      <c r="H32" s="17">
        <f t="shared" si="3"/>
        <v>30</v>
      </c>
    </row>
    <row r="33" spans="1:8" ht="9.6" customHeight="1" x14ac:dyDescent="0.3">
      <c r="A33" s="17">
        <v>0</v>
      </c>
      <c r="B33" s="17">
        <v>32</v>
      </c>
      <c r="C33" s="17">
        <v>31</v>
      </c>
      <c r="D33" s="17">
        <f t="shared" si="1"/>
        <v>1951</v>
      </c>
      <c r="F33" s="17">
        <f t="shared" si="0"/>
        <v>0</v>
      </c>
      <c r="G33" s="17">
        <f t="shared" si="2"/>
        <v>32</v>
      </c>
      <c r="H33" s="17">
        <f t="shared" si="3"/>
        <v>31</v>
      </c>
    </row>
    <row r="34" spans="1:8" ht="9.6" customHeight="1" x14ac:dyDescent="0.3">
      <c r="A34" s="17">
        <v>0</v>
      </c>
      <c r="B34" s="17">
        <v>33</v>
      </c>
      <c r="C34" s="17">
        <v>32</v>
      </c>
      <c r="D34" s="17">
        <f t="shared" si="1"/>
        <v>2012</v>
      </c>
      <c r="F34" s="17">
        <f t="shared" si="0"/>
        <v>0</v>
      </c>
      <c r="G34" s="17">
        <f t="shared" si="2"/>
        <v>33</v>
      </c>
      <c r="H34" s="17">
        <f t="shared" si="3"/>
        <v>32</v>
      </c>
    </row>
    <row r="35" spans="1:8" ht="9.6" customHeight="1" x14ac:dyDescent="0.3">
      <c r="A35" s="17">
        <v>0</v>
      </c>
      <c r="B35" s="17">
        <v>34</v>
      </c>
      <c r="C35" s="17">
        <v>33</v>
      </c>
      <c r="D35" s="17">
        <f t="shared" si="1"/>
        <v>2073</v>
      </c>
      <c r="F35" s="17">
        <f t="shared" si="0"/>
        <v>0</v>
      </c>
      <c r="G35" s="17">
        <f t="shared" si="2"/>
        <v>34</v>
      </c>
      <c r="H35" s="17">
        <f t="shared" si="3"/>
        <v>33</v>
      </c>
    </row>
    <row r="36" spans="1:8" ht="9.6" customHeight="1" x14ac:dyDescent="0.3">
      <c r="A36" s="17">
        <v>0</v>
      </c>
      <c r="B36" s="17">
        <v>35</v>
      </c>
      <c r="C36" s="17">
        <v>34</v>
      </c>
      <c r="D36" s="17">
        <f t="shared" si="1"/>
        <v>2134</v>
      </c>
      <c r="F36" s="17">
        <f t="shared" si="0"/>
        <v>0</v>
      </c>
      <c r="G36" s="17">
        <f t="shared" si="2"/>
        <v>35</v>
      </c>
      <c r="H36" s="17">
        <f t="shared" si="3"/>
        <v>34</v>
      </c>
    </row>
    <row r="37" spans="1:8" ht="9.6" customHeight="1" x14ac:dyDescent="0.3">
      <c r="A37" s="17">
        <v>0</v>
      </c>
      <c r="B37" s="17">
        <v>36</v>
      </c>
      <c r="C37" s="17">
        <v>35</v>
      </c>
      <c r="D37" s="17">
        <f t="shared" si="1"/>
        <v>2195</v>
      </c>
      <c r="F37" s="17">
        <f t="shared" si="0"/>
        <v>0</v>
      </c>
      <c r="G37" s="17">
        <f t="shared" si="2"/>
        <v>36</v>
      </c>
      <c r="H37" s="17">
        <f t="shared" si="3"/>
        <v>35</v>
      </c>
    </row>
    <row r="38" spans="1:8" ht="9.6" customHeight="1" x14ac:dyDescent="0.3">
      <c r="A38" s="17">
        <v>0</v>
      </c>
      <c r="B38" s="17">
        <v>37</v>
      </c>
      <c r="C38" s="17">
        <v>36</v>
      </c>
      <c r="D38" s="17">
        <f t="shared" si="1"/>
        <v>2256</v>
      </c>
      <c r="F38" s="17">
        <f t="shared" si="0"/>
        <v>0</v>
      </c>
      <c r="G38" s="17">
        <f t="shared" si="2"/>
        <v>37</v>
      </c>
      <c r="H38" s="17">
        <f t="shared" si="3"/>
        <v>36</v>
      </c>
    </row>
    <row r="39" spans="1:8" ht="9.6" customHeight="1" x14ac:dyDescent="0.3">
      <c r="A39" s="17">
        <v>0</v>
      </c>
      <c r="B39" s="17">
        <v>38</v>
      </c>
      <c r="C39" s="17">
        <v>37</v>
      </c>
      <c r="D39" s="17">
        <f t="shared" si="1"/>
        <v>2317</v>
      </c>
      <c r="F39" s="17">
        <f t="shared" si="0"/>
        <v>0</v>
      </c>
      <c r="G39" s="17">
        <f t="shared" si="2"/>
        <v>38</v>
      </c>
      <c r="H39" s="17">
        <f t="shared" si="3"/>
        <v>37</v>
      </c>
    </row>
    <row r="40" spans="1:8" ht="9.6" customHeight="1" x14ac:dyDescent="0.3">
      <c r="A40" s="17">
        <v>0</v>
      </c>
      <c r="B40" s="17">
        <v>39</v>
      </c>
      <c r="C40" s="17">
        <v>38</v>
      </c>
      <c r="D40" s="17">
        <f t="shared" si="1"/>
        <v>2378</v>
      </c>
      <c r="F40" s="17">
        <f t="shared" si="0"/>
        <v>0</v>
      </c>
      <c r="G40" s="17">
        <f t="shared" si="2"/>
        <v>39</v>
      </c>
      <c r="H40" s="17">
        <f t="shared" si="3"/>
        <v>38</v>
      </c>
    </row>
    <row r="41" spans="1:8" ht="9.6" customHeight="1" x14ac:dyDescent="0.3">
      <c r="A41" s="17">
        <v>0</v>
      </c>
      <c r="B41" s="17">
        <v>40</v>
      </c>
      <c r="C41" s="17">
        <v>39</v>
      </c>
      <c r="D41" s="17">
        <f t="shared" si="1"/>
        <v>2439</v>
      </c>
      <c r="F41" s="17">
        <f t="shared" si="0"/>
        <v>0</v>
      </c>
      <c r="G41" s="17">
        <f t="shared" si="2"/>
        <v>40</v>
      </c>
      <c r="H41" s="17">
        <f t="shared" si="3"/>
        <v>39</v>
      </c>
    </row>
    <row r="42" spans="1:8" ht="9.6" customHeight="1" x14ac:dyDescent="0.3">
      <c r="A42" s="17">
        <v>0</v>
      </c>
      <c r="B42" s="17">
        <v>41</v>
      </c>
      <c r="C42" s="17">
        <v>40</v>
      </c>
      <c r="D42" s="17">
        <f t="shared" si="1"/>
        <v>2500</v>
      </c>
      <c r="F42" s="17">
        <f t="shared" si="0"/>
        <v>0</v>
      </c>
      <c r="G42" s="17">
        <f t="shared" si="2"/>
        <v>41</v>
      </c>
      <c r="H42" s="17">
        <f t="shared" si="3"/>
        <v>40</v>
      </c>
    </row>
    <row r="43" spans="1:8" ht="9.6" customHeight="1" x14ac:dyDescent="0.3">
      <c r="A43" s="17">
        <v>0</v>
      </c>
      <c r="B43" s="17">
        <v>42</v>
      </c>
      <c r="C43" s="17">
        <v>41</v>
      </c>
      <c r="D43" s="17">
        <f t="shared" si="1"/>
        <v>2561</v>
      </c>
      <c r="F43" s="17">
        <f t="shared" si="0"/>
        <v>0</v>
      </c>
      <c r="G43" s="17">
        <f t="shared" si="2"/>
        <v>42</v>
      </c>
      <c r="H43" s="17">
        <f t="shared" si="3"/>
        <v>41</v>
      </c>
    </row>
    <row r="44" spans="1:8" ht="9.6" customHeight="1" x14ac:dyDescent="0.3">
      <c r="A44" s="17">
        <v>0</v>
      </c>
      <c r="B44" s="17">
        <v>43</v>
      </c>
      <c r="C44" s="17">
        <v>42</v>
      </c>
      <c r="D44" s="17">
        <f t="shared" si="1"/>
        <v>2622</v>
      </c>
      <c r="F44" s="17">
        <f t="shared" si="0"/>
        <v>0</v>
      </c>
      <c r="G44" s="17">
        <f t="shared" si="2"/>
        <v>43</v>
      </c>
      <c r="H44" s="17">
        <f t="shared" si="3"/>
        <v>42</v>
      </c>
    </row>
    <row r="45" spans="1:8" ht="9.6" customHeight="1" x14ac:dyDescent="0.3">
      <c r="A45" s="17">
        <v>0</v>
      </c>
      <c r="B45" s="17">
        <v>44</v>
      </c>
      <c r="C45" s="17">
        <v>43</v>
      </c>
      <c r="D45" s="17">
        <f t="shared" si="1"/>
        <v>2683</v>
      </c>
      <c r="F45" s="17">
        <f t="shared" si="0"/>
        <v>0</v>
      </c>
      <c r="G45" s="17">
        <f t="shared" si="2"/>
        <v>44</v>
      </c>
      <c r="H45" s="17">
        <f t="shared" si="3"/>
        <v>43</v>
      </c>
    </row>
    <row r="46" spans="1:8" ht="9.6" customHeight="1" x14ac:dyDescent="0.3">
      <c r="A46" s="17">
        <v>0</v>
      </c>
      <c r="B46" s="17">
        <v>45</v>
      </c>
      <c r="C46" s="17">
        <v>0</v>
      </c>
      <c r="D46" s="17">
        <f t="shared" si="1"/>
        <v>2700</v>
      </c>
      <c r="F46" s="17">
        <f t="shared" si="0"/>
        <v>0</v>
      </c>
      <c r="G46" s="17">
        <f t="shared" si="2"/>
        <v>45</v>
      </c>
      <c r="H46" s="17">
        <f t="shared" si="3"/>
        <v>0</v>
      </c>
    </row>
    <row r="47" spans="1:8" ht="9.6" customHeight="1" x14ac:dyDescent="0.3">
      <c r="A47" s="17">
        <v>0</v>
      </c>
      <c r="B47" s="17">
        <v>46</v>
      </c>
      <c r="C47" s="17">
        <v>0</v>
      </c>
      <c r="D47" s="17">
        <f t="shared" si="1"/>
        <v>2760</v>
      </c>
      <c r="F47" s="17">
        <f t="shared" si="0"/>
        <v>0</v>
      </c>
      <c r="G47" s="17">
        <f t="shared" si="2"/>
        <v>46</v>
      </c>
      <c r="H47" s="17">
        <f t="shared" si="3"/>
        <v>0</v>
      </c>
    </row>
    <row r="48" spans="1:8" ht="9.6" customHeight="1" x14ac:dyDescent="0.3">
      <c r="A48" s="17">
        <v>0</v>
      </c>
      <c r="B48" s="17">
        <v>47</v>
      </c>
      <c r="C48" s="17">
        <v>0</v>
      </c>
      <c r="D48" s="17">
        <f t="shared" si="1"/>
        <v>2820</v>
      </c>
      <c r="F48" s="17">
        <f t="shared" si="0"/>
        <v>0</v>
      </c>
      <c r="G48" s="17">
        <f t="shared" si="2"/>
        <v>47</v>
      </c>
      <c r="H48" s="17">
        <f t="shared" si="3"/>
        <v>0</v>
      </c>
    </row>
    <row r="49" spans="1:8" ht="9.6" customHeight="1" x14ac:dyDescent="0.3">
      <c r="A49" s="17">
        <v>0</v>
      </c>
      <c r="B49" s="17">
        <v>48</v>
      </c>
      <c r="C49" s="17">
        <v>0</v>
      </c>
      <c r="D49" s="17">
        <f t="shared" si="1"/>
        <v>2880</v>
      </c>
      <c r="F49" s="17">
        <f t="shared" si="0"/>
        <v>0</v>
      </c>
      <c r="G49" s="17">
        <f t="shared" si="2"/>
        <v>48</v>
      </c>
      <c r="H49" s="17">
        <f t="shared" si="3"/>
        <v>0</v>
      </c>
    </row>
    <row r="50" spans="1:8" ht="9.6" customHeight="1" x14ac:dyDescent="0.3">
      <c r="A50" s="17">
        <v>0</v>
      </c>
      <c r="B50" s="17">
        <v>49</v>
      </c>
      <c r="C50" s="17">
        <v>0</v>
      </c>
      <c r="D50" s="17">
        <f t="shared" si="1"/>
        <v>2940</v>
      </c>
      <c r="F50" s="17">
        <f t="shared" si="0"/>
        <v>0</v>
      </c>
      <c r="G50" s="17">
        <f>INT((D50-(INT(D50/3600)*3600))/60)</f>
        <v>49</v>
      </c>
      <c r="H50" s="17">
        <f t="shared" si="3"/>
        <v>0</v>
      </c>
    </row>
    <row r="51" spans="1:8" ht="9.6" customHeight="1" x14ac:dyDescent="0.3">
      <c r="A51" s="17">
        <v>0</v>
      </c>
      <c r="B51" s="17">
        <v>50</v>
      </c>
      <c r="C51" s="17">
        <v>0</v>
      </c>
      <c r="D51" s="17">
        <f t="shared" si="1"/>
        <v>3000</v>
      </c>
      <c r="F51" s="17">
        <f t="shared" si="0"/>
        <v>0</v>
      </c>
      <c r="G51" s="17">
        <f t="shared" si="2"/>
        <v>50</v>
      </c>
      <c r="H51" s="17">
        <f t="shared" si="3"/>
        <v>0</v>
      </c>
    </row>
    <row r="52" spans="1:8" ht="9.6" customHeight="1" x14ac:dyDescent="0.3">
      <c r="A52" s="17">
        <v>0</v>
      </c>
      <c r="B52" s="17">
        <v>51</v>
      </c>
      <c r="C52" s="17">
        <v>0</v>
      </c>
      <c r="D52" s="17">
        <f t="shared" si="1"/>
        <v>3060</v>
      </c>
      <c r="F52" s="17">
        <f t="shared" si="0"/>
        <v>0</v>
      </c>
      <c r="G52" s="17">
        <f t="shared" si="2"/>
        <v>51</v>
      </c>
      <c r="H52" s="17">
        <f t="shared" si="3"/>
        <v>0</v>
      </c>
    </row>
    <row r="53" spans="1:8" ht="9.6" customHeight="1" x14ac:dyDescent="0.3">
      <c r="A53" s="17">
        <v>0</v>
      </c>
      <c r="B53" s="17">
        <v>52</v>
      </c>
      <c r="C53" s="17">
        <v>0</v>
      </c>
      <c r="D53" s="17">
        <f t="shared" si="1"/>
        <v>3120</v>
      </c>
      <c r="F53" s="17">
        <f t="shared" si="0"/>
        <v>0</v>
      </c>
      <c r="G53" s="17">
        <f t="shared" si="2"/>
        <v>52</v>
      </c>
      <c r="H53" s="17">
        <f t="shared" si="3"/>
        <v>0</v>
      </c>
    </row>
    <row r="54" spans="1:8" ht="9.6" customHeight="1" x14ac:dyDescent="0.3">
      <c r="A54" s="17">
        <v>0</v>
      </c>
      <c r="B54" s="17">
        <v>53</v>
      </c>
      <c r="C54" s="17">
        <v>0</v>
      </c>
      <c r="D54" s="17">
        <f t="shared" si="1"/>
        <v>3180</v>
      </c>
      <c r="F54" s="17">
        <f t="shared" si="0"/>
        <v>0</v>
      </c>
      <c r="G54" s="17">
        <f t="shared" si="2"/>
        <v>53</v>
      </c>
      <c r="H54" s="17">
        <f t="shared" si="3"/>
        <v>0</v>
      </c>
    </row>
    <row r="55" spans="1:8" ht="9.6" customHeight="1" x14ac:dyDescent="0.3">
      <c r="A55" s="17">
        <v>0</v>
      </c>
      <c r="B55" s="17">
        <v>54</v>
      </c>
      <c r="C55" s="17">
        <v>0</v>
      </c>
      <c r="D55" s="17">
        <f t="shared" si="1"/>
        <v>3240</v>
      </c>
      <c r="F55" s="17">
        <f t="shared" si="0"/>
        <v>0</v>
      </c>
      <c r="G55" s="17">
        <f t="shared" si="2"/>
        <v>54</v>
      </c>
      <c r="H55" s="17">
        <f t="shared" si="3"/>
        <v>0</v>
      </c>
    </row>
    <row r="56" spans="1:8" ht="9.6" customHeight="1" x14ac:dyDescent="0.3">
      <c r="A56" s="17">
        <v>0</v>
      </c>
      <c r="B56" s="17">
        <v>55</v>
      </c>
      <c r="C56" s="17">
        <v>0</v>
      </c>
      <c r="D56" s="17">
        <f t="shared" si="1"/>
        <v>3300</v>
      </c>
      <c r="F56" s="17">
        <f t="shared" si="0"/>
        <v>0</v>
      </c>
      <c r="G56" s="17">
        <f t="shared" si="2"/>
        <v>55</v>
      </c>
      <c r="H56" s="17">
        <f t="shared" si="3"/>
        <v>0</v>
      </c>
    </row>
    <row r="57" spans="1:8" ht="9.6" customHeight="1" x14ac:dyDescent="0.3">
      <c r="A57" s="17">
        <v>0</v>
      </c>
      <c r="B57" s="17">
        <v>56</v>
      </c>
      <c r="C57" s="17">
        <v>0</v>
      </c>
      <c r="D57" s="17">
        <f t="shared" si="1"/>
        <v>3360</v>
      </c>
      <c r="F57" s="17">
        <f t="shared" si="0"/>
        <v>0</v>
      </c>
      <c r="G57" s="17">
        <f t="shared" si="2"/>
        <v>56</v>
      </c>
      <c r="H57" s="17">
        <f t="shared" si="3"/>
        <v>0</v>
      </c>
    </row>
    <row r="58" spans="1:8" ht="9.6" customHeight="1" x14ac:dyDescent="0.3">
      <c r="A58" s="17">
        <v>0</v>
      </c>
      <c r="B58" s="17">
        <v>57</v>
      </c>
      <c r="C58" s="17">
        <v>0</v>
      </c>
      <c r="D58" s="17">
        <f t="shared" si="1"/>
        <v>3420</v>
      </c>
      <c r="F58" s="17">
        <f t="shared" si="0"/>
        <v>0</v>
      </c>
      <c r="G58" s="17">
        <f t="shared" si="2"/>
        <v>57</v>
      </c>
      <c r="H58" s="17">
        <f t="shared" si="3"/>
        <v>0</v>
      </c>
    </row>
    <row r="59" spans="1:8" ht="9.6" customHeight="1" x14ac:dyDescent="0.3">
      <c r="A59" s="17">
        <v>0</v>
      </c>
      <c r="B59" s="17">
        <v>58</v>
      </c>
      <c r="C59" s="17">
        <v>0</v>
      </c>
      <c r="D59" s="17">
        <f t="shared" si="1"/>
        <v>3480</v>
      </c>
      <c r="F59" s="17">
        <f t="shared" si="0"/>
        <v>0</v>
      </c>
      <c r="G59" s="17">
        <f t="shared" si="2"/>
        <v>58</v>
      </c>
      <c r="H59" s="17">
        <f t="shared" si="3"/>
        <v>0</v>
      </c>
    </row>
    <row r="60" spans="1:8" ht="9.6" customHeight="1" x14ac:dyDescent="0.3">
      <c r="A60" s="17">
        <v>1</v>
      </c>
      <c r="B60" s="17">
        <v>59</v>
      </c>
      <c r="C60" s="17">
        <v>5</v>
      </c>
      <c r="D60" s="17">
        <f t="shared" si="1"/>
        <v>7145</v>
      </c>
      <c r="F60" s="17">
        <f t="shared" si="0"/>
        <v>1</v>
      </c>
      <c r="G60" s="17">
        <f t="shared" si="2"/>
        <v>59</v>
      </c>
      <c r="H60" s="17">
        <f t="shared" si="3"/>
        <v>5</v>
      </c>
    </row>
    <row r="61" spans="1:8" ht="9.6" customHeight="1" x14ac:dyDescent="0.3">
      <c r="A61" s="17">
        <v>7</v>
      </c>
      <c r="B61" s="17">
        <v>51</v>
      </c>
      <c r="C61" s="17">
        <v>0</v>
      </c>
      <c r="D61" s="17">
        <f t="shared" si="1"/>
        <v>28260</v>
      </c>
      <c r="F61" s="17">
        <f t="shared" si="0"/>
        <v>7</v>
      </c>
      <c r="G61" s="17">
        <f t="shared" si="2"/>
        <v>51</v>
      </c>
      <c r="H61" s="17">
        <f t="shared" si="3"/>
        <v>0</v>
      </c>
    </row>
    <row r="62" spans="1:8" ht="9.6" customHeight="1" x14ac:dyDescent="0.3">
      <c r="A62" s="17">
        <v>8</v>
      </c>
      <c r="B62" s="17">
        <v>51</v>
      </c>
      <c r="C62" s="17">
        <v>0</v>
      </c>
      <c r="D62" s="17">
        <f t="shared" si="1"/>
        <v>31860</v>
      </c>
      <c r="F62" s="17">
        <f t="shared" si="0"/>
        <v>8</v>
      </c>
      <c r="G62" s="17">
        <f t="shared" si="2"/>
        <v>51</v>
      </c>
      <c r="H62" s="17">
        <f t="shared" si="3"/>
        <v>0</v>
      </c>
    </row>
    <row r="63" spans="1:8" ht="9.6" customHeight="1" x14ac:dyDescent="0.3">
      <c r="A63" s="17">
        <v>9</v>
      </c>
      <c r="B63" s="17">
        <v>51</v>
      </c>
      <c r="C63" s="17">
        <v>0</v>
      </c>
      <c r="D63" s="17">
        <f t="shared" si="1"/>
        <v>35460</v>
      </c>
      <c r="F63" s="17">
        <f t="shared" si="0"/>
        <v>9</v>
      </c>
      <c r="G63" s="17">
        <f t="shared" si="2"/>
        <v>51</v>
      </c>
      <c r="H63" s="17">
        <f t="shared" si="3"/>
        <v>0</v>
      </c>
    </row>
    <row r="64" spans="1:8" ht="9.6" customHeight="1" x14ac:dyDescent="0.3">
      <c r="A64" s="17">
        <v>10</v>
      </c>
      <c r="B64" s="17">
        <v>51</v>
      </c>
      <c r="C64" s="17">
        <v>59</v>
      </c>
      <c r="D64" s="17">
        <f t="shared" si="1"/>
        <v>39119</v>
      </c>
      <c r="F64" s="17">
        <f t="shared" si="0"/>
        <v>10</v>
      </c>
      <c r="G64" s="17">
        <f t="shared" si="2"/>
        <v>51</v>
      </c>
      <c r="H64" s="17">
        <f t="shared" si="3"/>
        <v>59</v>
      </c>
    </row>
    <row r="65" spans="1:8" ht="9.6" customHeight="1" x14ac:dyDescent="0.3">
      <c r="A65" s="17">
        <v>11</v>
      </c>
      <c r="B65" s="17">
        <v>51</v>
      </c>
      <c r="C65" s="17">
        <v>49</v>
      </c>
      <c r="D65" s="17">
        <f t="shared" si="1"/>
        <v>42709</v>
      </c>
      <c r="F65" s="17">
        <f t="shared" si="0"/>
        <v>11</v>
      </c>
      <c r="G65" s="17">
        <f t="shared" si="2"/>
        <v>51</v>
      </c>
      <c r="H65" s="17">
        <f t="shared" si="3"/>
        <v>49</v>
      </c>
    </row>
    <row r="66" spans="1:8" ht="9.6" customHeight="1" x14ac:dyDescent="0.3">
      <c r="A66" s="17">
        <v>12</v>
      </c>
      <c r="B66" s="17">
        <v>51</v>
      </c>
      <c r="C66" s="17">
        <v>30</v>
      </c>
      <c r="D66" s="17">
        <f t="shared" si="1"/>
        <v>46290</v>
      </c>
      <c r="F66" s="17">
        <f t="shared" si="0"/>
        <v>12</v>
      </c>
      <c r="G66" s="17">
        <f t="shared" si="2"/>
        <v>51</v>
      </c>
      <c r="H66" s="17">
        <f t="shared" si="3"/>
        <v>30</v>
      </c>
    </row>
    <row r="67" spans="1:8" ht="9.6" customHeight="1" x14ac:dyDescent="0.3">
      <c r="A67" s="17">
        <v>13</v>
      </c>
      <c r="B67" s="17">
        <v>51</v>
      </c>
      <c r="C67" s="17">
        <v>0</v>
      </c>
      <c r="D67" s="17">
        <f t="shared" ref="D67:D114" si="4">((A67*3600)+(B67*60)+C67)</f>
        <v>49860</v>
      </c>
      <c r="F67" s="17">
        <f t="shared" ref="F67:F96" si="5">INT(D67/3600)</f>
        <v>13</v>
      </c>
      <c r="G67" s="17">
        <f t="shared" ref="G67:G95" si="6">INT((D67-(INT(D67/3600)*3600))/60)</f>
        <v>51</v>
      </c>
      <c r="H67" s="17">
        <f t="shared" ref="H67:H96" si="7">D67-((INT(D67/3600)*3600)+(INT((D67-(INT(D67/3600)*3600))/60)*60))</f>
        <v>0</v>
      </c>
    </row>
    <row r="68" spans="1:8" ht="9.6" customHeight="1" x14ac:dyDescent="0.3">
      <c r="A68" s="17">
        <v>14</v>
      </c>
      <c r="B68" s="17">
        <v>51</v>
      </c>
      <c r="C68" s="17">
        <v>0</v>
      </c>
      <c r="D68" s="17">
        <f t="shared" si="4"/>
        <v>53460</v>
      </c>
      <c r="F68" s="17">
        <f t="shared" si="5"/>
        <v>14</v>
      </c>
      <c r="G68" s="17">
        <f t="shared" si="6"/>
        <v>51</v>
      </c>
      <c r="H68" s="17">
        <f t="shared" si="7"/>
        <v>0</v>
      </c>
    </row>
    <row r="69" spans="1:8" ht="9.6" customHeight="1" x14ac:dyDescent="0.3">
      <c r="A69" s="17">
        <v>15</v>
      </c>
      <c r="B69" s="17">
        <v>51</v>
      </c>
      <c r="C69" s="17">
        <v>0</v>
      </c>
      <c r="D69" s="17">
        <f t="shared" si="4"/>
        <v>57060</v>
      </c>
      <c r="F69" s="17">
        <f t="shared" si="5"/>
        <v>15</v>
      </c>
      <c r="G69" s="17">
        <f t="shared" si="6"/>
        <v>51</v>
      </c>
      <c r="H69" s="17">
        <f t="shared" si="7"/>
        <v>0</v>
      </c>
    </row>
    <row r="70" spans="1:8" ht="9.6" customHeight="1" x14ac:dyDescent="0.3">
      <c r="A70" s="17">
        <v>16</v>
      </c>
      <c r="B70" s="17">
        <v>51</v>
      </c>
      <c r="C70" s="17">
        <v>0</v>
      </c>
      <c r="D70" s="17">
        <f t="shared" si="4"/>
        <v>60660</v>
      </c>
      <c r="F70" s="17">
        <f t="shared" si="5"/>
        <v>16</v>
      </c>
      <c r="G70" s="17">
        <f t="shared" si="6"/>
        <v>51</v>
      </c>
      <c r="H70" s="17">
        <f t="shared" si="7"/>
        <v>0</v>
      </c>
    </row>
    <row r="71" spans="1:8" ht="9.6" customHeight="1" x14ac:dyDescent="0.3">
      <c r="A71" s="17">
        <v>17</v>
      </c>
      <c r="B71" s="17">
        <v>51</v>
      </c>
      <c r="C71" s="17">
        <v>0</v>
      </c>
      <c r="D71" s="17">
        <f t="shared" si="4"/>
        <v>64260</v>
      </c>
      <c r="F71" s="17">
        <f t="shared" si="5"/>
        <v>17</v>
      </c>
      <c r="G71" s="17">
        <f t="shared" si="6"/>
        <v>51</v>
      </c>
      <c r="H71" s="17">
        <f t="shared" si="7"/>
        <v>0</v>
      </c>
    </row>
    <row r="72" spans="1:8" ht="9.6" customHeight="1" x14ac:dyDescent="0.3">
      <c r="A72" s="17">
        <v>18</v>
      </c>
      <c r="B72" s="17">
        <v>51</v>
      </c>
      <c r="C72" s="17">
        <v>0</v>
      </c>
      <c r="D72" s="17">
        <f t="shared" si="4"/>
        <v>67860</v>
      </c>
      <c r="F72" s="17">
        <f t="shared" si="5"/>
        <v>18</v>
      </c>
      <c r="G72" s="17">
        <f t="shared" si="6"/>
        <v>51</v>
      </c>
      <c r="H72" s="17">
        <f t="shared" si="7"/>
        <v>0</v>
      </c>
    </row>
    <row r="73" spans="1:8" ht="9.6" customHeight="1" x14ac:dyDescent="0.3">
      <c r="A73" s="17">
        <v>19</v>
      </c>
      <c r="B73" s="17">
        <v>51</v>
      </c>
      <c r="C73" s="17">
        <v>0</v>
      </c>
      <c r="D73" s="17">
        <f t="shared" si="4"/>
        <v>71460</v>
      </c>
      <c r="F73" s="17">
        <f t="shared" si="5"/>
        <v>19</v>
      </c>
      <c r="G73" s="17">
        <f t="shared" si="6"/>
        <v>51</v>
      </c>
      <c r="H73" s="17">
        <f t="shared" si="7"/>
        <v>0</v>
      </c>
    </row>
    <row r="74" spans="1:8" ht="9.6" customHeight="1" x14ac:dyDescent="0.3">
      <c r="A74" s="17">
        <v>20</v>
      </c>
      <c r="B74" s="17">
        <v>51</v>
      </c>
      <c r="C74" s="17">
        <v>0</v>
      </c>
      <c r="D74" s="17">
        <f t="shared" si="4"/>
        <v>75060</v>
      </c>
      <c r="F74" s="17">
        <f t="shared" si="5"/>
        <v>20</v>
      </c>
      <c r="G74" s="17">
        <f t="shared" si="6"/>
        <v>51</v>
      </c>
      <c r="H74" s="17">
        <f t="shared" si="7"/>
        <v>0</v>
      </c>
    </row>
    <row r="75" spans="1:8" ht="9.6" customHeight="1" x14ac:dyDescent="0.3">
      <c r="A75" s="17">
        <v>21</v>
      </c>
      <c r="B75" s="17">
        <v>51</v>
      </c>
      <c r="C75" s="17">
        <v>0</v>
      </c>
      <c r="D75" s="17">
        <f t="shared" si="4"/>
        <v>78660</v>
      </c>
      <c r="F75" s="17">
        <f t="shared" si="5"/>
        <v>21</v>
      </c>
      <c r="G75" s="17">
        <f t="shared" si="6"/>
        <v>51</v>
      </c>
      <c r="H75" s="17">
        <f t="shared" si="7"/>
        <v>0</v>
      </c>
    </row>
    <row r="76" spans="1:8" ht="9.6" customHeight="1" x14ac:dyDescent="0.3">
      <c r="A76" s="17">
        <v>22</v>
      </c>
      <c r="B76" s="17">
        <v>51</v>
      </c>
      <c r="C76" s="17">
        <v>0</v>
      </c>
      <c r="D76" s="17">
        <f t="shared" si="4"/>
        <v>82260</v>
      </c>
      <c r="F76" s="17">
        <f t="shared" si="5"/>
        <v>22</v>
      </c>
      <c r="G76" s="17">
        <f t="shared" si="6"/>
        <v>51</v>
      </c>
      <c r="H76" s="17">
        <f t="shared" si="7"/>
        <v>0</v>
      </c>
    </row>
    <row r="77" spans="1:8" ht="9.6" customHeight="1" x14ac:dyDescent="0.3">
      <c r="A77" s="17">
        <v>23</v>
      </c>
      <c r="B77" s="17">
        <v>51</v>
      </c>
      <c r="C77" s="17">
        <v>0</v>
      </c>
      <c r="D77" s="17">
        <f t="shared" si="4"/>
        <v>85860</v>
      </c>
      <c r="F77" s="17">
        <f t="shared" si="5"/>
        <v>23</v>
      </c>
      <c r="G77" s="17">
        <f t="shared" si="6"/>
        <v>51</v>
      </c>
      <c r="H77" s="17">
        <f t="shared" si="7"/>
        <v>0</v>
      </c>
    </row>
    <row r="78" spans="1:8" ht="9.6" customHeight="1" x14ac:dyDescent="0.3">
      <c r="A78" s="17">
        <v>23</v>
      </c>
      <c r="B78" s="17">
        <v>52</v>
      </c>
      <c r="C78" s="17">
        <v>0</v>
      </c>
      <c r="D78" s="17">
        <f t="shared" si="4"/>
        <v>85920</v>
      </c>
      <c r="F78" s="17">
        <f t="shared" si="5"/>
        <v>23</v>
      </c>
      <c r="G78" s="17">
        <f t="shared" si="6"/>
        <v>52</v>
      </c>
      <c r="H78" s="17">
        <f t="shared" si="7"/>
        <v>0</v>
      </c>
    </row>
    <row r="79" spans="1:8" ht="9.6" customHeight="1" x14ac:dyDescent="0.3">
      <c r="A79" s="17">
        <v>23</v>
      </c>
      <c r="B79" s="17">
        <v>53</v>
      </c>
      <c r="C79" s="17">
        <v>0</v>
      </c>
      <c r="D79" s="17">
        <f t="shared" si="4"/>
        <v>85980</v>
      </c>
      <c r="F79" s="17">
        <f t="shared" si="5"/>
        <v>23</v>
      </c>
      <c r="G79" s="17">
        <f t="shared" si="6"/>
        <v>53</v>
      </c>
      <c r="H79" s="17">
        <f t="shared" si="7"/>
        <v>0</v>
      </c>
    </row>
    <row r="80" spans="1:8" ht="9.6" customHeight="1" x14ac:dyDescent="0.3">
      <c r="A80" s="17">
        <v>23</v>
      </c>
      <c r="B80" s="17">
        <v>54</v>
      </c>
      <c r="C80" s="17">
        <v>0</v>
      </c>
      <c r="D80" s="17">
        <f t="shared" si="4"/>
        <v>86040</v>
      </c>
      <c r="F80" s="17">
        <f t="shared" si="5"/>
        <v>23</v>
      </c>
      <c r="G80" s="17">
        <f t="shared" si="6"/>
        <v>54</v>
      </c>
      <c r="H80" s="17">
        <f t="shared" si="7"/>
        <v>0</v>
      </c>
    </row>
    <row r="81" spans="1:8" ht="9.6" customHeight="1" x14ac:dyDescent="0.3">
      <c r="A81" s="17">
        <v>23</v>
      </c>
      <c r="B81" s="17">
        <v>55</v>
      </c>
      <c r="C81" s="17">
        <v>0</v>
      </c>
      <c r="D81" s="17">
        <f t="shared" si="4"/>
        <v>86100</v>
      </c>
      <c r="F81" s="17">
        <f t="shared" si="5"/>
        <v>23</v>
      </c>
      <c r="G81" s="17">
        <f t="shared" si="6"/>
        <v>55</v>
      </c>
      <c r="H81" s="17">
        <f t="shared" si="7"/>
        <v>0</v>
      </c>
    </row>
    <row r="82" spans="1:8" ht="9.6" customHeight="1" x14ac:dyDescent="0.3">
      <c r="A82" s="17">
        <v>23</v>
      </c>
      <c r="B82" s="17">
        <v>56</v>
      </c>
      <c r="C82" s="17">
        <v>0</v>
      </c>
      <c r="D82" s="17">
        <f t="shared" si="4"/>
        <v>86160</v>
      </c>
      <c r="F82" s="17">
        <f t="shared" si="5"/>
        <v>23</v>
      </c>
      <c r="G82" s="17">
        <f t="shared" si="6"/>
        <v>56</v>
      </c>
      <c r="H82" s="17">
        <f t="shared" si="7"/>
        <v>0</v>
      </c>
    </row>
    <row r="83" spans="1:8" ht="9.6" customHeight="1" x14ac:dyDescent="0.3">
      <c r="A83" s="17">
        <v>23</v>
      </c>
      <c r="B83" s="17">
        <v>57</v>
      </c>
      <c r="C83" s="17">
        <v>0</v>
      </c>
      <c r="D83" s="17">
        <f t="shared" si="4"/>
        <v>86220</v>
      </c>
      <c r="F83" s="17">
        <f t="shared" si="5"/>
        <v>23</v>
      </c>
      <c r="G83" s="17">
        <f t="shared" si="6"/>
        <v>57</v>
      </c>
      <c r="H83" s="17">
        <f t="shared" si="7"/>
        <v>0</v>
      </c>
    </row>
    <row r="84" spans="1:8" ht="9.6" customHeight="1" x14ac:dyDescent="0.3">
      <c r="A84" s="17">
        <v>23</v>
      </c>
      <c r="B84" s="17">
        <v>58</v>
      </c>
      <c r="C84" s="17">
        <v>0</v>
      </c>
      <c r="D84" s="17">
        <f t="shared" si="4"/>
        <v>86280</v>
      </c>
      <c r="F84" s="17">
        <f t="shared" si="5"/>
        <v>23</v>
      </c>
      <c r="G84" s="17">
        <f t="shared" si="6"/>
        <v>58</v>
      </c>
      <c r="H84" s="17">
        <f t="shared" si="7"/>
        <v>0</v>
      </c>
    </row>
    <row r="85" spans="1:8" ht="9.6" customHeight="1" x14ac:dyDescent="0.3">
      <c r="A85" s="17">
        <v>23</v>
      </c>
      <c r="B85" s="17">
        <v>59</v>
      </c>
      <c r="C85" s="17">
        <v>0</v>
      </c>
      <c r="D85" s="17">
        <f t="shared" si="4"/>
        <v>86340</v>
      </c>
      <c r="F85" s="17">
        <f t="shared" si="5"/>
        <v>23</v>
      </c>
      <c r="G85" s="17">
        <f t="shared" si="6"/>
        <v>59</v>
      </c>
      <c r="H85" s="17">
        <f t="shared" si="7"/>
        <v>0</v>
      </c>
    </row>
    <row r="86" spans="1:8" ht="9.6" customHeight="1" x14ac:dyDescent="0.3">
      <c r="A86" s="17">
        <v>23</v>
      </c>
      <c r="B86" s="17">
        <v>59</v>
      </c>
      <c r="C86" s="17">
        <v>59</v>
      </c>
      <c r="D86" s="17">
        <f t="shared" si="4"/>
        <v>86399</v>
      </c>
      <c r="F86" s="17">
        <f t="shared" si="5"/>
        <v>23</v>
      </c>
      <c r="G86" s="17">
        <f t="shared" si="6"/>
        <v>59</v>
      </c>
      <c r="H86" s="17">
        <f t="shared" si="7"/>
        <v>59</v>
      </c>
    </row>
    <row r="87" spans="1:8" ht="9.6" customHeight="1" x14ac:dyDescent="0.3">
      <c r="C87" s="17">
        <v>0</v>
      </c>
      <c r="D87" s="17">
        <f t="shared" si="4"/>
        <v>0</v>
      </c>
      <c r="F87" s="17">
        <f t="shared" si="5"/>
        <v>0</v>
      </c>
      <c r="G87" s="17">
        <f t="shared" si="6"/>
        <v>0</v>
      </c>
      <c r="H87" s="17">
        <f t="shared" si="7"/>
        <v>0</v>
      </c>
    </row>
    <row r="88" spans="1:8" ht="9.6" customHeight="1" x14ac:dyDescent="0.3">
      <c r="C88" s="17">
        <v>0</v>
      </c>
      <c r="D88" s="17">
        <f t="shared" si="4"/>
        <v>0</v>
      </c>
      <c r="F88" s="17">
        <f t="shared" si="5"/>
        <v>0</v>
      </c>
      <c r="G88" s="17">
        <f t="shared" si="6"/>
        <v>0</v>
      </c>
      <c r="H88" s="17">
        <f t="shared" si="7"/>
        <v>0</v>
      </c>
    </row>
    <row r="89" spans="1:8" ht="9.6" customHeight="1" x14ac:dyDescent="0.3">
      <c r="C89" s="17">
        <v>0</v>
      </c>
      <c r="D89" s="17">
        <f t="shared" si="4"/>
        <v>0</v>
      </c>
      <c r="F89" s="17">
        <f t="shared" si="5"/>
        <v>0</v>
      </c>
      <c r="G89" s="17">
        <f t="shared" si="6"/>
        <v>0</v>
      </c>
      <c r="H89" s="17">
        <f t="shared" si="7"/>
        <v>0</v>
      </c>
    </row>
    <row r="90" spans="1:8" ht="9.6" customHeight="1" x14ac:dyDescent="0.3">
      <c r="C90" s="17">
        <v>0</v>
      </c>
      <c r="D90" s="17">
        <f t="shared" si="4"/>
        <v>0</v>
      </c>
      <c r="F90" s="17">
        <f t="shared" si="5"/>
        <v>0</v>
      </c>
      <c r="G90" s="17">
        <f t="shared" si="6"/>
        <v>0</v>
      </c>
      <c r="H90" s="17">
        <f t="shared" si="7"/>
        <v>0</v>
      </c>
    </row>
    <row r="91" spans="1:8" ht="9.6" customHeight="1" x14ac:dyDescent="0.3">
      <c r="C91" s="17">
        <v>0</v>
      </c>
      <c r="D91" s="17">
        <f t="shared" si="4"/>
        <v>0</v>
      </c>
      <c r="F91" s="17">
        <f t="shared" si="5"/>
        <v>0</v>
      </c>
      <c r="G91" s="17">
        <f t="shared" si="6"/>
        <v>0</v>
      </c>
      <c r="H91" s="17">
        <f t="shared" si="7"/>
        <v>0</v>
      </c>
    </row>
    <row r="92" spans="1:8" ht="9.6" customHeight="1" x14ac:dyDescent="0.3">
      <c r="C92" s="17">
        <v>0</v>
      </c>
      <c r="D92" s="17">
        <f t="shared" si="4"/>
        <v>0</v>
      </c>
      <c r="F92" s="17">
        <f t="shared" si="5"/>
        <v>0</v>
      </c>
      <c r="G92" s="17">
        <f t="shared" si="6"/>
        <v>0</v>
      </c>
      <c r="H92" s="17">
        <f t="shared" si="7"/>
        <v>0</v>
      </c>
    </row>
    <row r="93" spans="1:8" ht="9.6" customHeight="1" x14ac:dyDescent="0.3">
      <c r="C93" s="17">
        <v>0</v>
      </c>
      <c r="D93" s="17">
        <f t="shared" si="4"/>
        <v>0</v>
      </c>
      <c r="F93" s="17">
        <f t="shared" si="5"/>
        <v>0</v>
      </c>
      <c r="G93" s="17">
        <f t="shared" si="6"/>
        <v>0</v>
      </c>
      <c r="H93" s="17">
        <f t="shared" si="7"/>
        <v>0</v>
      </c>
    </row>
    <row r="94" spans="1:8" ht="9.6" customHeight="1" x14ac:dyDescent="0.3">
      <c r="C94" s="17">
        <v>0</v>
      </c>
      <c r="D94" s="17">
        <f t="shared" si="4"/>
        <v>0</v>
      </c>
      <c r="F94" s="17">
        <f t="shared" si="5"/>
        <v>0</v>
      </c>
      <c r="G94" s="17">
        <f t="shared" si="6"/>
        <v>0</v>
      </c>
      <c r="H94" s="17">
        <f t="shared" si="7"/>
        <v>0</v>
      </c>
    </row>
    <row r="95" spans="1:8" ht="9.6" customHeight="1" x14ac:dyDescent="0.3">
      <c r="C95" s="17">
        <v>0</v>
      </c>
      <c r="D95" s="17">
        <f t="shared" si="4"/>
        <v>0</v>
      </c>
      <c r="F95" s="17">
        <f t="shared" si="5"/>
        <v>0</v>
      </c>
      <c r="G95" s="17">
        <f t="shared" si="6"/>
        <v>0</v>
      </c>
      <c r="H95" s="17">
        <f t="shared" si="7"/>
        <v>0</v>
      </c>
    </row>
    <row r="96" spans="1:8" ht="9.6" customHeight="1" x14ac:dyDescent="0.3">
      <c r="C96" s="17">
        <v>0</v>
      </c>
      <c r="D96" s="17">
        <f t="shared" si="4"/>
        <v>0</v>
      </c>
      <c r="F96" s="17">
        <f t="shared" si="5"/>
        <v>0</v>
      </c>
      <c r="G96" s="17">
        <f>INT((D96-(INT(D96/3600)*3600))/60)</f>
        <v>0</v>
      </c>
      <c r="H96" s="17">
        <f t="shared" si="7"/>
        <v>0</v>
      </c>
    </row>
    <row r="97" spans="3:8" ht="9.6" customHeight="1" x14ac:dyDescent="0.3">
      <c r="C97" s="17">
        <v>0</v>
      </c>
      <c r="D97" s="17">
        <f t="shared" si="4"/>
        <v>0</v>
      </c>
      <c r="H97" s="17">
        <f t="shared" ref="H97:H114" si="8">((F97*3660)-(G97*60)+(D97))</f>
        <v>0</v>
      </c>
    </row>
    <row r="98" spans="3:8" ht="9.6" customHeight="1" x14ac:dyDescent="0.3">
      <c r="C98" s="17">
        <v>0</v>
      </c>
      <c r="D98" s="17">
        <f t="shared" si="4"/>
        <v>0</v>
      </c>
      <c r="H98" s="17">
        <f t="shared" si="8"/>
        <v>0</v>
      </c>
    </row>
    <row r="99" spans="3:8" ht="9.6" customHeight="1" x14ac:dyDescent="0.3">
      <c r="C99" s="17">
        <v>0</v>
      </c>
      <c r="D99" s="17">
        <f t="shared" si="4"/>
        <v>0</v>
      </c>
      <c r="H99" s="17">
        <f t="shared" si="8"/>
        <v>0</v>
      </c>
    </row>
    <row r="100" spans="3:8" ht="9.6" customHeight="1" x14ac:dyDescent="0.3">
      <c r="C100" s="17">
        <v>0</v>
      </c>
      <c r="D100" s="17">
        <f t="shared" si="4"/>
        <v>0</v>
      </c>
      <c r="H100" s="17">
        <f t="shared" si="8"/>
        <v>0</v>
      </c>
    </row>
    <row r="101" spans="3:8" ht="9.6" customHeight="1" x14ac:dyDescent="0.3">
      <c r="C101" s="17">
        <v>0</v>
      </c>
      <c r="D101" s="17">
        <f t="shared" si="4"/>
        <v>0</v>
      </c>
      <c r="H101" s="17">
        <f t="shared" si="8"/>
        <v>0</v>
      </c>
    </row>
    <row r="102" spans="3:8" ht="9.6" customHeight="1" x14ac:dyDescent="0.3">
      <c r="C102" s="17">
        <v>0</v>
      </c>
      <c r="D102" s="17">
        <f t="shared" si="4"/>
        <v>0</v>
      </c>
      <c r="H102" s="17">
        <f t="shared" si="8"/>
        <v>0</v>
      </c>
    </row>
    <row r="103" spans="3:8" ht="9.6" customHeight="1" x14ac:dyDescent="0.3">
      <c r="C103" s="17">
        <v>0</v>
      </c>
      <c r="D103" s="17">
        <f t="shared" si="4"/>
        <v>0</v>
      </c>
      <c r="H103" s="17">
        <f t="shared" si="8"/>
        <v>0</v>
      </c>
    </row>
    <row r="104" spans="3:8" ht="9.6" customHeight="1" x14ac:dyDescent="0.3">
      <c r="C104" s="17">
        <v>0</v>
      </c>
      <c r="D104" s="17">
        <f t="shared" si="4"/>
        <v>0</v>
      </c>
      <c r="H104" s="17">
        <f t="shared" si="8"/>
        <v>0</v>
      </c>
    </row>
    <row r="105" spans="3:8" ht="9.6" customHeight="1" x14ac:dyDescent="0.3">
      <c r="C105" s="17">
        <v>0</v>
      </c>
      <c r="D105" s="17">
        <f t="shared" si="4"/>
        <v>0</v>
      </c>
      <c r="H105" s="17">
        <f t="shared" si="8"/>
        <v>0</v>
      </c>
    </row>
    <row r="106" spans="3:8" ht="9.6" customHeight="1" x14ac:dyDescent="0.3">
      <c r="C106" s="17">
        <v>0</v>
      </c>
      <c r="D106" s="17">
        <f t="shared" si="4"/>
        <v>0</v>
      </c>
      <c r="H106" s="17">
        <f t="shared" si="8"/>
        <v>0</v>
      </c>
    </row>
    <row r="107" spans="3:8" ht="9.6" customHeight="1" x14ac:dyDescent="0.3">
      <c r="C107" s="17">
        <v>0</v>
      </c>
      <c r="D107" s="17">
        <f t="shared" si="4"/>
        <v>0</v>
      </c>
      <c r="H107" s="17">
        <f t="shared" si="8"/>
        <v>0</v>
      </c>
    </row>
    <row r="108" spans="3:8" ht="9.6" customHeight="1" x14ac:dyDescent="0.3">
      <c r="C108" s="17">
        <v>0</v>
      </c>
      <c r="D108" s="17">
        <f t="shared" si="4"/>
        <v>0</v>
      </c>
      <c r="H108" s="17">
        <f t="shared" si="8"/>
        <v>0</v>
      </c>
    </row>
    <row r="109" spans="3:8" ht="9.6" customHeight="1" x14ac:dyDescent="0.3">
      <c r="C109" s="17">
        <v>0</v>
      </c>
      <c r="D109" s="17">
        <f t="shared" si="4"/>
        <v>0</v>
      </c>
      <c r="H109" s="17">
        <f t="shared" si="8"/>
        <v>0</v>
      </c>
    </row>
    <row r="110" spans="3:8" ht="9.6" customHeight="1" x14ac:dyDescent="0.3">
      <c r="C110" s="17">
        <v>0</v>
      </c>
      <c r="D110" s="17">
        <f t="shared" si="4"/>
        <v>0</v>
      </c>
      <c r="H110" s="17">
        <f t="shared" si="8"/>
        <v>0</v>
      </c>
    </row>
    <row r="111" spans="3:8" ht="9.6" customHeight="1" x14ac:dyDescent="0.3">
      <c r="C111" s="17">
        <v>0</v>
      </c>
      <c r="D111" s="17">
        <f t="shared" si="4"/>
        <v>0</v>
      </c>
      <c r="H111" s="17">
        <f t="shared" si="8"/>
        <v>0</v>
      </c>
    </row>
    <row r="112" spans="3:8" ht="9.6" customHeight="1" x14ac:dyDescent="0.3">
      <c r="C112" s="17">
        <v>0</v>
      </c>
      <c r="D112" s="17">
        <f t="shared" si="4"/>
        <v>0</v>
      </c>
      <c r="H112" s="17">
        <f t="shared" si="8"/>
        <v>0</v>
      </c>
    </row>
    <row r="113" spans="3:8" ht="9.6" customHeight="1" x14ac:dyDescent="0.3">
      <c r="C113" s="17">
        <v>0</v>
      </c>
      <c r="D113" s="17">
        <f t="shared" si="4"/>
        <v>0</v>
      </c>
      <c r="H113" s="17">
        <f t="shared" si="8"/>
        <v>0</v>
      </c>
    </row>
    <row r="114" spans="3:8" ht="9.6" customHeight="1" x14ac:dyDescent="0.3">
      <c r="C114" s="17">
        <v>0</v>
      </c>
      <c r="D114" s="17">
        <f t="shared" si="4"/>
        <v>0</v>
      </c>
      <c r="H114" s="17">
        <f t="shared" si="8"/>
        <v>0</v>
      </c>
    </row>
    <row r="115" spans="3:8" ht="9.6" customHeight="1" x14ac:dyDescent="0.3">
      <c r="C115" s="17">
        <v>0</v>
      </c>
    </row>
    <row r="116" spans="3:8" ht="9.6" customHeight="1" x14ac:dyDescent="0.3">
      <c r="C116" s="17">
        <v>0</v>
      </c>
    </row>
    <row r="117" spans="3:8" ht="9.6" customHeight="1" x14ac:dyDescent="0.3">
      <c r="C117" s="17">
        <v>0</v>
      </c>
    </row>
    <row r="118" spans="3:8" ht="9.6" customHeight="1" x14ac:dyDescent="0.3">
      <c r="C118" s="17">
        <v>0</v>
      </c>
    </row>
    <row r="119" spans="3:8" ht="9.6" customHeight="1" x14ac:dyDescent="0.3">
      <c r="C119" s="17">
        <v>0</v>
      </c>
    </row>
    <row r="120" spans="3:8" ht="9.6" customHeight="1" x14ac:dyDescent="0.3">
      <c r="C120" s="17">
        <v>0</v>
      </c>
    </row>
    <row r="121" spans="3:8" ht="9.6" customHeight="1" x14ac:dyDescent="0.3">
      <c r="C121" s="17">
        <v>0</v>
      </c>
    </row>
    <row r="122" spans="3:8" ht="9.6" customHeight="1" x14ac:dyDescent="0.3">
      <c r="C122" s="17">
        <v>0</v>
      </c>
    </row>
    <row r="123" spans="3:8" ht="9.6" customHeight="1" x14ac:dyDescent="0.3">
      <c r="C123" s="17">
        <v>0</v>
      </c>
    </row>
    <row r="124" spans="3:8" ht="9.6" customHeight="1" x14ac:dyDescent="0.3">
      <c r="C124" s="17">
        <v>0</v>
      </c>
    </row>
    <row r="125" spans="3:8" ht="9.6" customHeight="1" x14ac:dyDescent="0.3">
      <c r="C125" s="17">
        <v>0</v>
      </c>
    </row>
    <row r="126" spans="3:8" ht="9.6" customHeight="1" x14ac:dyDescent="0.3">
      <c r="C126" s="17">
        <v>0</v>
      </c>
    </row>
    <row r="127" spans="3:8" ht="9.6" customHeight="1" x14ac:dyDescent="0.3">
      <c r="C127" s="17">
        <v>0</v>
      </c>
    </row>
    <row r="128" spans="3:8" ht="9.6" customHeight="1" x14ac:dyDescent="0.3">
      <c r="C128" s="17">
        <v>0</v>
      </c>
    </row>
    <row r="129" spans="3:3" ht="9.6" customHeight="1" x14ac:dyDescent="0.3">
      <c r="C129" s="17">
        <v>0</v>
      </c>
    </row>
    <row r="130" spans="3:3" ht="9.6" customHeight="1" x14ac:dyDescent="0.3">
      <c r="C130" s="17">
        <v>0</v>
      </c>
    </row>
    <row r="131" spans="3:3" ht="9.6" customHeight="1" x14ac:dyDescent="0.3">
      <c r="C131" s="17">
        <v>0</v>
      </c>
    </row>
    <row r="132" spans="3:3" ht="9.6" customHeight="1" x14ac:dyDescent="0.3">
      <c r="C132" s="17">
        <v>0</v>
      </c>
    </row>
    <row r="133" spans="3:3" ht="9.6" customHeight="1" x14ac:dyDescent="0.3">
      <c r="C133" s="17">
        <v>0</v>
      </c>
    </row>
    <row r="134" spans="3:3" ht="9.6" customHeight="1" x14ac:dyDescent="0.3">
      <c r="C134" s="17">
        <v>0</v>
      </c>
    </row>
    <row r="135" spans="3:3" ht="9.6" customHeight="1" x14ac:dyDescent="0.3">
      <c r="C135" s="17">
        <v>0</v>
      </c>
    </row>
    <row r="136" spans="3:3" ht="9.6" customHeight="1" x14ac:dyDescent="0.3">
      <c r="C136" s="17">
        <v>0</v>
      </c>
    </row>
    <row r="137" spans="3:3" ht="9.6" customHeight="1" x14ac:dyDescent="0.3">
      <c r="C137" s="17">
        <v>0</v>
      </c>
    </row>
    <row r="138" spans="3:3" ht="9.6" customHeight="1" x14ac:dyDescent="0.3">
      <c r="C138" s="17">
        <v>0</v>
      </c>
    </row>
    <row r="139" spans="3:3" ht="9.6" customHeight="1" x14ac:dyDescent="0.3">
      <c r="C139" s="17">
        <v>0</v>
      </c>
    </row>
    <row r="140" spans="3:3" ht="9.6" customHeight="1" x14ac:dyDescent="0.3">
      <c r="C140" s="17">
        <v>0</v>
      </c>
    </row>
    <row r="141" spans="3:3" ht="9.6" customHeight="1" x14ac:dyDescent="0.3">
      <c r="C141" s="17">
        <v>0</v>
      </c>
    </row>
    <row r="142" spans="3:3" ht="9.6" customHeight="1" x14ac:dyDescent="0.3">
      <c r="C142" s="17">
        <v>0</v>
      </c>
    </row>
    <row r="143" spans="3:3" ht="9.6" customHeight="1" x14ac:dyDescent="0.3">
      <c r="C143" s="17">
        <v>0</v>
      </c>
    </row>
    <row r="144" spans="3:3" ht="9.6" customHeight="1" x14ac:dyDescent="0.3">
      <c r="C144" s="17">
        <v>0</v>
      </c>
    </row>
    <row r="145" spans="3:3" ht="9.6" customHeight="1" x14ac:dyDescent="0.3">
      <c r="C145" s="17">
        <v>0</v>
      </c>
    </row>
    <row r="146" spans="3:3" ht="9.6" customHeight="1" x14ac:dyDescent="0.3">
      <c r="C146" s="17">
        <v>0</v>
      </c>
    </row>
    <row r="147" spans="3:3" ht="9.6" customHeight="1" x14ac:dyDescent="0.3">
      <c r="C147" s="17">
        <v>0</v>
      </c>
    </row>
    <row r="148" spans="3:3" ht="9.6" customHeight="1" x14ac:dyDescent="0.3">
      <c r="C148" s="17">
        <v>0</v>
      </c>
    </row>
    <row r="149" spans="3:3" ht="9.6" customHeight="1" x14ac:dyDescent="0.3">
      <c r="C149" s="17">
        <v>0</v>
      </c>
    </row>
    <row r="150" spans="3:3" ht="9.6" customHeight="1" x14ac:dyDescent="0.3">
      <c r="C150" s="17">
        <v>0</v>
      </c>
    </row>
    <row r="151" spans="3:3" ht="9.6" customHeight="1" x14ac:dyDescent="0.3">
      <c r="C151" s="17">
        <v>0</v>
      </c>
    </row>
    <row r="152" spans="3:3" ht="9.6" customHeight="1" x14ac:dyDescent="0.3">
      <c r="C152" s="17">
        <v>0</v>
      </c>
    </row>
    <row r="153" spans="3:3" ht="9.6" customHeight="1" x14ac:dyDescent="0.3">
      <c r="C153" s="17">
        <v>0</v>
      </c>
    </row>
    <row r="154" spans="3:3" ht="9.6" customHeight="1" x14ac:dyDescent="0.3">
      <c r="C154" s="17">
        <v>0</v>
      </c>
    </row>
    <row r="155" spans="3:3" ht="9.6" customHeight="1" x14ac:dyDescent="0.3">
      <c r="C155" s="17">
        <v>0</v>
      </c>
    </row>
    <row r="156" spans="3:3" ht="9.6" customHeight="1" x14ac:dyDescent="0.3">
      <c r="C156" s="17">
        <v>0</v>
      </c>
    </row>
    <row r="157" spans="3:3" ht="9.6" customHeight="1" x14ac:dyDescent="0.3">
      <c r="C157" s="17">
        <v>0</v>
      </c>
    </row>
    <row r="158" spans="3:3" ht="9.6" customHeight="1" x14ac:dyDescent="0.3">
      <c r="C158" s="17">
        <v>0</v>
      </c>
    </row>
    <row r="159" spans="3:3" ht="9.6" customHeight="1" x14ac:dyDescent="0.3">
      <c r="C159" s="17">
        <v>0</v>
      </c>
    </row>
    <row r="160" spans="3:3" ht="9.6" customHeight="1" x14ac:dyDescent="0.3">
      <c r="C160" s="17">
        <v>0</v>
      </c>
    </row>
    <row r="161" spans="3:3" ht="9.6" customHeight="1" x14ac:dyDescent="0.3">
      <c r="C161" s="17">
        <v>0</v>
      </c>
    </row>
    <row r="162" spans="3:3" ht="9.6" customHeight="1" x14ac:dyDescent="0.3">
      <c r="C162" s="17">
        <v>0</v>
      </c>
    </row>
    <row r="163" spans="3:3" ht="9.6" customHeight="1" x14ac:dyDescent="0.3">
      <c r="C163" s="17">
        <v>0</v>
      </c>
    </row>
    <row r="164" spans="3:3" ht="9.6" customHeight="1" x14ac:dyDescent="0.3">
      <c r="C164" s="17">
        <v>0</v>
      </c>
    </row>
    <row r="165" spans="3:3" ht="9.6" customHeight="1" x14ac:dyDescent="0.3">
      <c r="C165" s="17">
        <v>0</v>
      </c>
    </row>
    <row r="166" spans="3:3" ht="9.6" customHeight="1" x14ac:dyDescent="0.3">
      <c r="C166" s="17">
        <v>0</v>
      </c>
    </row>
    <row r="167" spans="3:3" ht="9.6" customHeight="1" x14ac:dyDescent="0.3">
      <c r="C167" s="17">
        <v>0</v>
      </c>
    </row>
    <row r="168" spans="3:3" ht="9.6" customHeight="1" x14ac:dyDescent="0.3">
      <c r="C168" s="17">
        <v>0</v>
      </c>
    </row>
    <row r="169" spans="3:3" ht="9.6" customHeight="1" x14ac:dyDescent="0.3">
      <c r="C169" s="17">
        <v>0</v>
      </c>
    </row>
    <row r="170" spans="3:3" ht="9.6" customHeight="1" x14ac:dyDescent="0.3">
      <c r="C170" s="17">
        <v>0</v>
      </c>
    </row>
    <row r="171" spans="3:3" ht="9.6" customHeight="1" x14ac:dyDescent="0.3">
      <c r="C171" s="17">
        <v>0</v>
      </c>
    </row>
    <row r="172" spans="3:3" ht="9.6" customHeight="1" x14ac:dyDescent="0.3">
      <c r="C172" s="17">
        <v>0</v>
      </c>
    </row>
    <row r="173" spans="3:3" ht="9.6" customHeight="1" x14ac:dyDescent="0.3">
      <c r="C173" s="17">
        <v>0</v>
      </c>
    </row>
    <row r="174" spans="3:3" ht="9.6" customHeight="1" x14ac:dyDescent="0.3">
      <c r="C174" s="17">
        <v>0</v>
      </c>
    </row>
    <row r="175" spans="3:3" ht="9.6" customHeight="1" x14ac:dyDescent="0.3">
      <c r="C175" s="17">
        <v>0</v>
      </c>
    </row>
    <row r="176" spans="3:3" ht="9.6" customHeight="1" x14ac:dyDescent="0.3">
      <c r="C176" s="17">
        <v>0</v>
      </c>
    </row>
    <row r="177" spans="3:3" ht="9.6" customHeight="1" x14ac:dyDescent="0.3">
      <c r="C177" s="17">
        <v>0</v>
      </c>
    </row>
    <row r="178" spans="3:3" ht="9.6" customHeight="1" x14ac:dyDescent="0.3">
      <c r="C178" s="17">
        <v>0</v>
      </c>
    </row>
    <row r="179" spans="3:3" ht="9.6" customHeight="1" x14ac:dyDescent="0.3">
      <c r="C179" s="17">
        <v>0</v>
      </c>
    </row>
    <row r="180" spans="3:3" ht="9.6" customHeight="1" x14ac:dyDescent="0.3">
      <c r="C180" s="17">
        <v>0</v>
      </c>
    </row>
    <row r="181" spans="3:3" ht="9.6" customHeight="1" x14ac:dyDescent="0.3">
      <c r="C181" s="17">
        <v>0</v>
      </c>
    </row>
    <row r="182" spans="3:3" ht="9.6" customHeight="1" x14ac:dyDescent="0.3">
      <c r="C182" s="17">
        <v>0</v>
      </c>
    </row>
    <row r="183" spans="3:3" ht="9.6" customHeight="1" x14ac:dyDescent="0.3">
      <c r="C183" s="17">
        <v>0</v>
      </c>
    </row>
    <row r="184" spans="3:3" ht="9.6" customHeight="1" x14ac:dyDescent="0.3">
      <c r="C184" s="17">
        <v>0</v>
      </c>
    </row>
    <row r="185" spans="3:3" ht="9.6" customHeight="1" x14ac:dyDescent="0.3">
      <c r="C185" s="17">
        <v>0</v>
      </c>
    </row>
    <row r="186" spans="3:3" ht="9.6" customHeight="1" x14ac:dyDescent="0.3">
      <c r="C186" s="17">
        <v>0</v>
      </c>
    </row>
    <row r="187" spans="3:3" ht="9.6" customHeight="1" x14ac:dyDescent="0.3">
      <c r="C187" s="17">
        <v>0</v>
      </c>
    </row>
    <row r="188" spans="3:3" ht="9.6" customHeight="1" x14ac:dyDescent="0.3">
      <c r="C188" s="17">
        <v>0</v>
      </c>
    </row>
    <row r="189" spans="3:3" ht="9.6" customHeight="1" x14ac:dyDescent="0.3">
      <c r="C189" s="17">
        <v>0</v>
      </c>
    </row>
    <row r="190" spans="3:3" ht="9.6" customHeight="1" x14ac:dyDescent="0.3">
      <c r="C190" s="17">
        <v>0</v>
      </c>
    </row>
    <row r="191" spans="3:3" ht="9.6" customHeight="1" x14ac:dyDescent="0.3">
      <c r="C191" s="17">
        <v>0</v>
      </c>
    </row>
    <row r="192" spans="3:3" ht="9.6" customHeight="1" x14ac:dyDescent="0.3">
      <c r="C192" s="17">
        <v>0</v>
      </c>
    </row>
    <row r="193" spans="3:3" ht="9.6" customHeight="1" x14ac:dyDescent="0.3">
      <c r="C193" s="17">
        <v>0</v>
      </c>
    </row>
    <row r="194" spans="3:3" ht="9.6" customHeight="1" x14ac:dyDescent="0.3">
      <c r="C194" s="17">
        <v>0</v>
      </c>
    </row>
    <row r="195" spans="3:3" ht="9.6" customHeight="1" x14ac:dyDescent="0.3">
      <c r="C195" s="17">
        <v>0</v>
      </c>
    </row>
    <row r="196" spans="3:3" ht="9.6" customHeight="1" x14ac:dyDescent="0.3">
      <c r="C196" s="17">
        <v>0</v>
      </c>
    </row>
    <row r="197" spans="3:3" ht="9.6" customHeight="1" x14ac:dyDescent="0.3">
      <c r="C197" s="17">
        <v>0</v>
      </c>
    </row>
    <row r="198" spans="3:3" ht="9.6" customHeight="1" x14ac:dyDescent="0.3">
      <c r="C198" s="17">
        <v>0</v>
      </c>
    </row>
    <row r="199" spans="3:3" ht="9.6" customHeight="1" x14ac:dyDescent="0.3">
      <c r="C199" s="17">
        <v>0</v>
      </c>
    </row>
    <row r="200" spans="3:3" ht="9.6" customHeight="1" x14ac:dyDescent="0.3">
      <c r="C200" s="17">
        <v>0</v>
      </c>
    </row>
    <row r="201" spans="3:3" ht="9.6" customHeight="1" x14ac:dyDescent="0.3">
      <c r="C201" s="17">
        <v>0</v>
      </c>
    </row>
    <row r="202" spans="3:3" ht="9.6" customHeight="1" x14ac:dyDescent="0.3">
      <c r="C202" s="17">
        <v>0</v>
      </c>
    </row>
    <row r="203" spans="3:3" ht="9.6" customHeight="1" x14ac:dyDescent="0.3">
      <c r="C203" s="17">
        <v>0</v>
      </c>
    </row>
    <row r="204" spans="3:3" ht="9.6" customHeight="1" x14ac:dyDescent="0.3">
      <c r="C204" s="17">
        <v>0</v>
      </c>
    </row>
    <row r="205" spans="3:3" ht="9.6" customHeight="1" x14ac:dyDescent="0.3">
      <c r="C205" s="17">
        <v>0</v>
      </c>
    </row>
    <row r="206" spans="3:3" ht="9.6" customHeight="1" x14ac:dyDescent="0.3">
      <c r="C206" s="17">
        <v>0</v>
      </c>
    </row>
    <row r="207" spans="3:3" ht="9.6" customHeight="1" x14ac:dyDescent="0.3">
      <c r="C207" s="17">
        <v>0</v>
      </c>
    </row>
    <row r="208" spans="3:3" ht="9.6" customHeight="1" x14ac:dyDescent="0.3">
      <c r="C208" s="17">
        <v>0</v>
      </c>
    </row>
    <row r="209" spans="3:3" ht="9.6" customHeight="1" x14ac:dyDescent="0.3">
      <c r="C209" s="17">
        <v>0</v>
      </c>
    </row>
    <row r="210" spans="3:3" ht="9.6" customHeight="1" x14ac:dyDescent="0.3">
      <c r="C210" s="17">
        <v>0</v>
      </c>
    </row>
    <row r="211" spans="3:3" ht="9.6" customHeight="1" x14ac:dyDescent="0.3">
      <c r="C211" s="17">
        <v>0</v>
      </c>
    </row>
    <row r="212" spans="3:3" ht="9.6" customHeight="1" x14ac:dyDescent="0.3">
      <c r="C212" s="17">
        <v>0</v>
      </c>
    </row>
    <row r="213" spans="3:3" ht="9.6" customHeight="1" x14ac:dyDescent="0.3">
      <c r="C213" s="17">
        <v>0</v>
      </c>
    </row>
    <row r="214" spans="3:3" ht="9.6" customHeight="1" x14ac:dyDescent="0.3">
      <c r="C214" s="17">
        <v>0</v>
      </c>
    </row>
    <row r="215" spans="3:3" ht="9.6" customHeight="1" x14ac:dyDescent="0.3">
      <c r="C215" s="17">
        <v>0</v>
      </c>
    </row>
    <row r="216" spans="3:3" ht="9.6" customHeight="1" x14ac:dyDescent="0.3">
      <c r="C216" s="17">
        <v>0</v>
      </c>
    </row>
    <row r="217" spans="3:3" ht="9.6" customHeight="1" x14ac:dyDescent="0.3">
      <c r="C217" s="17">
        <v>0</v>
      </c>
    </row>
    <row r="218" spans="3:3" ht="9.6" customHeight="1" x14ac:dyDescent="0.3">
      <c r="C218" s="17">
        <v>0</v>
      </c>
    </row>
    <row r="219" spans="3:3" ht="9.6" customHeight="1" x14ac:dyDescent="0.3">
      <c r="C219" s="17">
        <v>0</v>
      </c>
    </row>
    <row r="220" spans="3:3" ht="9.6" customHeight="1" x14ac:dyDescent="0.3">
      <c r="C220" s="17">
        <v>0</v>
      </c>
    </row>
    <row r="221" spans="3:3" ht="9.6" customHeight="1" x14ac:dyDescent="0.3">
      <c r="C221" s="17">
        <v>0</v>
      </c>
    </row>
    <row r="222" spans="3:3" ht="9.6" customHeight="1" x14ac:dyDescent="0.3">
      <c r="C222" s="17">
        <v>0</v>
      </c>
    </row>
    <row r="223" spans="3:3" ht="9.6" customHeight="1" x14ac:dyDescent="0.3">
      <c r="C223" s="17">
        <v>0</v>
      </c>
    </row>
    <row r="224" spans="3:3" ht="9.6" customHeight="1" x14ac:dyDescent="0.3">
      <c r="C224" s="17">
        <v>0</v>
      </c>
    </row>
    <row r="225" spans="3:3" ht="9.6" customHeight="1" x14ac:dyDescent="0.3">
      <c r="C225" s="17">
        <v>0</v>
      </c>
    </row>
    <row r="226" spans="3:3" ht="9.6" customHeight="1" x14ac:dyDescent="0.3">
      <c r="C226" s="17">
        <v>0</v>
      </c>
    </row>
    <row r="227" spans="3:3" ht="9.6" customHeight="1" x14ac:dyDescent="0.3">
      <c r="C227" s="17">
        <v>0</v>
      </c>
    </row>
    <row r="228" spans="3:3" ht="9.6" customHeight="1" x14ac:dyDescent="0.3">
      <c r="C228" s="17">
        <v>0</v>
      </c>
    </row>
    <row r="229" spans="3:3" ht="9.6" customHeight="1" x14ac:dyDescent="0.3">
      <c r="C229" s="17">
        <v>0</v>
      </c>
    </row>
    <row r="230" spans="3:3" ht="9.6" customHeight="1" x14ac:dyDescent="0.3">
      <c r="C230" s="17">
        <v>0</v>
      </c>
    </row>
    <row r="231" spans="3:3" ht="9.6" customHeight="1" x14ac:dyDescent="0.3">
      <c r="C231" s="17">
        <v>0</v>
      </c>
    </row>
    <row r="232" spans="3:3" ht="9.6" customHeight="1" x14ac:dyDescent="0.3">
      <c r="C232" s="17">
        <v>0</v>
      </c>
    </row>
    <row r="233" spans="3:3" ht="9.6" customHeight="1" x14ac:dyDescent="0.3">
      <c r="C233" s="17">
        <v>0</v>
      </c>
    </row>
    <row r="234" spans="3:3" ht="9.6" customHeight="1" x14ac:dyDescent="0.3">
      <c r="C234" s="17">
        <v>0</v>
      </c>
    </row>
    <row r="235" spans="3:3" ht="9.6" customHeight="1" x14ac:dyDescent="0.3">
      <c r="C235" s="17">
        <v>0</v>
      </c>
    </row>
    <row r="236" spans="3:3" ht="9.6" customHeight="1" x14ac:dyDescent="0.3">
      <c r="C236" s="17">
        <v>0</v>
      </c>
    </row>
    <row r="237" spans="3:3" ht="9.6" customHeight="1" x14ac:dyDescent="0.3">
      <c r="C237" s="17">
        <v>0</v>
      </c>
    </row>
    <row r="238" spans="3:3" ht="9.6" customHeight="1" x14ac:dyDescent="0.3">
      <c r="C238" s="17">
        <v>0</v>
      </c>
    </row>
    <row r="239" spans="3:3" ht="9.6" customHeight="1" x14ac:dyDescent="0.3">
      <c r="C239" s="17">
        <v>0</v>
      </c>
    </row>
    <row r="240" spans="3:3" ht="9.6" customHeight="1" x14ac:dyDescent="0.3">
      <c r="C240" s="17">
        <v>0</v>
      </c>
    </row>
    <row r="241" spans="3:3" ht="9.6" customHeight="1" x14ac:dyDescent="0.3">
      <c r="C241" s="17">
        <v>0</v>
      </c>
    </row>
    <row r="242" spans="3:3" ht="9.6" customHeight="1" x14ac:dyDescent="0.3">
      <c r="C242" s="17">
        <v>0</v>
      </c>
    </row>
    <row r="243" spans="3:3" ht="9.6" customHeight="1" x14ac:dyDescent="0.3">
      <c r="C243" s="17">
        <v>0</v>
      </c>
    </row>
    <row r="244" spans="3:3" ht="9.6" customHeight="1" x14ac:dyDescent="0.3">
      <c r="C244" s="17">
        <v>0</v>
      </c>
    </row>
    <row r="245" spans="3:3" ht="9.6" customHeight="1" x14ac:dyDescent="0.3">
      <c r="C245" s="17">
        <v>0</v>
      </c>
    </row>
    <row r="246" spans="3:3" ht="9.6" customHeight="1" x14ac:dyDescent="0.3">
      <c r="C246" s="17">
        <v>0</v>
      </c>
    </row>
    <row r="247" spans="3:3" ht="9.6" customHeight="1" x14ac:dyDescent="0.3">
      <c r="C247" s="17">
        <v>0</v>
      </c>
    </row>
    <row r="248" spans="3:3" ht="9.6" customHeight="1" x14ac:dyDescent="0.3">
      <c r="C248" s="17">
        <v>0</v>
      </c>
    </row>
    <row r="249" spans="3:3" ht="9.6" customHeight="1" x14ac:dyDescent="0.3">
      <c r="C249" s="17">
        <v>0</v>
      </c>
    </row>
    <row r="250" spans="3:3" ht="9.6" customHeight="1" x14ac:dyDescent="0.3">
      <c r="C250" s="17">
        <v>0</v>
      </c>
    </row>
    <row r="251" spans="3:3" ht="9.6" customHeight="1" x14ac:dyDescent="0.3">
      <c r="C251" s="17">
        <v>0</v>
      </c>
    </row>
    <row r="252" spans="3:3" ht="9.6" customHeight="1" x14ac:dyDescent="0.3">
      <c r="C252" s="17">
        <v>0</v>
      </c>
    </row>
    <row r="253" spans="3:3" ht="9.6" customHeight="1" x14ac:dyDescent="0.3">
      <c r="C253" s="17">
        <v>0</v>
      </c>
    </row>
    <row r="254" spans="3:3" ht="9.6" customHeight="1" x14ac:dyDescent="0.3">
      <c r="C254" s="17">
        <v>0</v>
      </c>
    </row>
    <row r="255" spans="3:3" ht="9.6" customHeight="1" x14ac:dyDescent="0.3">
      <c r="C255" s="17">
        <v>0</v>
      </c>
    </row>
    <row r="256" spans="3:3" ht="9.6" customHeight="1" x14ac:dyDescent="0.3">
      <c r="C256" s="17">
        <v>0</v>
      </c>
    </row>
    <row r="257" spans="3:3" ht="9.6" customHeight="1" x14ac:dyDescent="0.3">
      <c r="C257" s="17">
        <v>0</v>
      </c>
    </row>
    <row r="258" spans="3:3" ht="9.6" customHeight="1" x14ac:dyDescent="0.3">
      <c r="C258" s="17">
        <v>0</v>
      </c>
    </row>
    <row r="259" spans="3:3" ht="9.6" customHeight="1" x14ac:dyDescent="0.3">
      <c r="C259" s="17">
        <v>0</v>
      </c>
    </row>
    <row r="260" spans="3:3" ht="9.6" customHeight="1" x14ac:dyDescent="0.3">
      <c r="C260" s="17">
        <v>0</v>
      </c>
    </row>
    <row r="261" spans="3:3" ht="9.6" customHeight="1" x14ac:dyDescent="0.3">
      <c r="C261" s="17">
        <v>0</v>
      </c>
    </row>
    <row r="262" spans="3:3" ht="9.6" customHeight="1" x14ac:dyDescent="0.3">
      <c r="C262" s="17">
        <v>0</v>
      </c>
    </row>
    <row r="263" spans="3:3" ht="9.6" customHeight="1" x14ac:dyDescent="0.3">
      <c r="C263" s="17">
        <v>0</v>
      </c>
    </row>
    <row r="264" spans="3:3" ht="9.6" customHeight="1" x14ac:dyDescent="0.3">
      <c r="C264" s="17">
        <v>0</v>
      </c>
    </row>
    <row r="265" spans="3:3" ht="9.6" customHeight="1" x14ac:dyDescent="0.3">
      <c r="C265" s="17">
        <v>0</v>
      </c>
    </row>
    <row r="266" spans="3:3" ht="9.6" customHeight="1" x14ac:dyDescent="0.3">
      <c r="C266" s="1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L25" sqref="L25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99</v>
      </c>
      <c r="B1" s="9"/>
      <c r="C1" s="9"/>
      <c r="D1" s="9" t="s">
        <v>102</v>
      </c>
      <c r="E1" s="9"/>
      <c r="F1" s="9" t="s">
        <v>101</v>
      </c>
      <c r="G1" s="9"/>
      <c r="H1" s="9" t="s">
        <v>100</v>
      </c>
      <c r="I1" s="20" t="s">
        <v>99</v>
      </c>
      <c r="J1" s="20" t="s">
        <v>96</v>
      </c>
      <c r="K1" s="20" t="s">
        <v>91</v>
      </c>
      <c r="L1" s="20" t="s">
        <v>97</v>
      </c>
      <c r="M1" s="20" t="s">
        <v>92</v>
      </c>
      <c r="N1" s="20" t="s">
        <v>98</v>
      </c>
      <c r="O1" s="20" t="s">
        <v>93</v>
      </c>
    </row>
    <row r="2" spans="1:16" x14ac:dyDescent="0.3">
      <c r="A2" s="9"/>
      <c r="B2" s="9" t="s">
        <v>98</v>
      </c>
      <c r="C2" s="9"/>
      <c r="D2" s="9" t="s">
        <v>97</v>
      </c>
      <c r="E2" s="9"/>
      <c r="F2" s="9" t="s">
        <v>96</v>
      </c>
      <c r="G2" s="9"/>
      <c r="H2" s="9" t="s">
        <v>95</v>
      </c>
      <c r="I2" s="20"/>
      <c r="J2" s="20"/>
      <c r="K2" s="20"/>
      <c r="L2" s="20"/>
      <c r="M2" s="20"/>
      <c r="N2" s="20"/>
      <c r="O2" s="20"/>
      <c r="P2" t="s">
        <v>94</v>
      </c>
    </row>
    <row r="3" spans="1:16" x14ac:dyDescent="0.3">
      <c r="A3" s="9"/>
      <c r="B3" s="9" t="s">
        <v>93</v>
      </c>
      <c r="C3" s="9"/>
      <c r="D3" s="9" t="s">
        <v>92</v>
      </c>
      <c r="E3" s="9"/>
      <c r="F3" s="9" t="s">
        <v>91</v>
      </c>
      <c r="G3" s="9"/>
      <c r="H3" s="9" t="s">
        <v>90</v>
      </c>
      <c r="I3" s="21"/>
      <c r="J3" s="21"/>
      <c r="K3" s="21"/>
      <c r="L3" s="21"/>
      <c r="M3" s="21"/>
      <c r="N3" s="21"/>
      <c r="O3" s="21"/>
    </row>
    <row r="4" spans="1:16" x14ac:dyDescent="0.3">
      <c r="A4" s="5">
        <v>0</v>
      </c>
      <c r="B4" s="5">
        <v>0</v>
      </c>
      <c r="C4" s="5" t="s">
        <v>89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88</v>
      </c>
    </row>
    <row r="5" spans="1:16" x14ac:dyDescent="0.3">
      <c r="A5" s="1"/>
      <c r="B5" s="1"/>
      <c r="C5" s="1"/>
      <c r="D5" s="3">
        <v>0</v>
      </c>
      <c r="E5" s="3" t="s">
        <v>87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86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85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84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83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82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81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80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79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78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77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76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75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74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73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72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71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70</v>
      </c>
    </row>
    <row r="19" spans="1:16" x14ac:dyDescent="0.3">
      <c r="A19" s="1"/>
      <c r="B19" s="1"/>
      <c r="C19" s="1"/>
      <c r="D19" s="1"/>
      <c r="E19" s="1"/>
      <c r="F19" s="4">
        <v>1</v>
      </c>
      <c r="G19" s="4"/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69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68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67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66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5</v>
      </c>
      <c r="E23" s="3" t="s">
        <v>121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5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68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67</v>
      </c>
    </row>
    <row r="25" spans="1:16" x14ac:dyDescent="0.3">
      <c r="A25" s="1"/>
      <c r="B25" s="1"/>
      <c r="C25" s="1"/>
      <c r="D25" s="1"/>
      <c r="E25" s="1"/>
      <c r="F25" s="4">
        <v>1</v>
      </c>
      <c r="G25" s="4" t="s">
        <v>66</v>
      </c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65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64</v>
      </c>
    </row>
    <row r="27" spans="1:16" x14ac:dyDescent="0.3">
      <c r="A27" s="1"/>
      <c r="B27" s="1"/>
      <c r="C27" s="1"/>
      <c r="D27" s="3">
        <v>0</v>
      </c>
      <c r="E27" s="3" t="s">
        <v>63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63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62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42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61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61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60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42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59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59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58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42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57</v>
      </c>
      <c r="F36" s="3"/>
      <c r="G36" s="3"/>
      <c r="H36" s="3"/>
      <c r="I36" s="3">
        <v>1</v>
      </c>
      <c r="J36" s="3">
        <v>1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57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56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42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>
        <v>2</v>
      </c>
      <c r="B39" s="1">
        <v>2</v>
      </c>
      <c r="C39" s="1" t="s">
        <v>55</v>
      </c>
      <c r="D39" s="1"/>
      <c r="E39" s="1"/>
      <c r="F39" s="1"/>
      <c r="G39" s="1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</row>
    <row r="40" spans="1:16" x14ac:dyDescent="0.3">
      <c r="A40" s="1"/>
      <c r="B40" s="1"/>
      <c r="C40" s="1"/>
      <c r="D40" s="1">
        <v>0</v>
      </c>
      <c r="E40" s="1" t="s">
        <v>54</v>
      </c>
      <c r="F40" s="1">
        <v>0</v>
      </c>
      <c r="G40" s="1" t="s">
        <v>53</v>
      </c>
      <c r="H40" s="1"/>
      <c r="I40" s="1"/>
      <c r="J40" s="1"/>
      <c r="K40" s="1"/>
      <c r="L40" s="1"/>
      <c r="M40" s="1"/>
      <c r="N40" s="1"/>
      <c r="O40" s="1"/>
    </row>
    <row r="41" spans="1:16" x14ac:dyDescent="0.3">
      <c r="F41">
        <v>1</v>
      </c>
      <c r="G41" t="s">
        <v>42</v>
      </c>
    </row>
    <row r="42" spans="1:16" x14ac:dyDescent="0.3">
      <c r="D42">
        <v>1</v>
      </c>
      <c r="E42" t="s">
        <v>52</v>
      </c>
      <c r="F42">
        <v>0</v>
      </c>
      <c r="G42" t="s">
        <v>51</v>
      </c>
    </row>
    <row r="43" spans="1:16" x14ac:dyDescent="0.3">
      <c r="F43">
        <v>1</v>
      </c>
      <c r="G43" t="s">
        <v>42</v>
      </c>
      <c r="P43" t="s">
        <v>50</v>
      </c>
    </row>
    <row r="44" spans="1:16" x14ac:dyDescent="0.3">
      <c r="D44">
        <v>2</v>
      </c>
      <c r="E44" t="s">
        <v>49</v>
      </c>
      <c r="F44">
        <v>0</v>
      </c>
      <c r="G44" t="s">
        <v>48</v>
      </c>
      <c r="P44" t="s">
        <v>47</v>
      </c>
    </row>
    <row r="45" spans="1:16" x14ac:dyDescent="0.3">
      <c r="F45">
        <v>1</v>
      </c>
      <c r="G45" t="s">
        <v>42</v>
      </c>
      <c r="P45" t="s">
        <v>46</v>
      </c>
    </row>
    <row r="46" spans="1:16" x14ac:dyDescent="0.3">
      <c r="D46">
        <v>3</v>
      </c>
      <c r="E46" t="s">
        <v>45</v>
      </c>
      <c r="F46">
        <v>0</v>
      </c>
      <c r="G46" t="s">
        <v>44</v>
      </c>
      <c r="P46" t="s">
        <v>43</v>
      </c>
    </row>
    <row r="47" spans="1:16" x14ac:dyDescent="0.3">
      <c r="F47">
        <v>1</v>
      </c>
      <c r="G47" t="s">
        <v>42</v>
      </c>
      <c r="P47" t="s">
        <v>41</v>
      </c>
    </row>
    <row r="48" spans="1:16" x14ac:dyDescent="0.3">
      <c r="A48">
        <v>3</v>
      </c>
      <c r="B48">
        <v>3</v>
      </c>
      <c r="C48" t="s">
        <v>40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 t="s">
        <v>39</v>
      </c>
    </row>
    <row r="49" spans="4:16" x14ac:dyDescent="0.3">
      <c r="D49">
        <v>0</v>
      </c>
      <c r="E49" t="s">
        <v>38</v>
      </c>
      <c r="F49">
        <v>0</v>
      </c>
      <c r="G49" t="s">
        <v>37</v>
      </c>
      <c r="P49" t="s">
        <v>36</v>
      </c>
    </row>
    <row r="50" spans="4:16" x14ac:dyDescent="0.3">
      <c r="F50">
        <v>1</v>
      </c>
      <c r="P50" t="s">
        <v>35</v>
      </c>
    </row>
    <row r="51" spans="4:16" x14ac:dyDescent="0.3">
      <c r="D51">
        <v>1</v>
      </c>
      <c r="E51" t="s">
        <v>34</v>
      </c>
      <c r="F51">
        <v>0</v>
      </c>
      <c r="G51" t="s">
        <v>33</v>
      </c>
      <c r="P51" t="s">
        <v>32</v>
      </c>
    </row>
    <row r="52" spans="4:16" x14ac:dyDescent="0.3">
      <c r="F52">
        <v>1</v>
      </c>
      <c r="P52" t="s">
        <v>31</v>
      </c>
    </row>
    <row r="53" spans="4:16" x14ac:dyDescent="0.3">
      <c r="D53">
        <v>2</v>
      </c>
      <c r="E53" t="s">
        <v>30</v>
      </c>
      <c r="F53">
        <v>0</v>
      </c>
      <c r="G53" t="s">
        <v>29</v>
      </c>
      <c r="P53" t="s">
        <v>28</v>
      </c>
    </row>
    <row r="54" spans="4:16" x14ac:dyDescent="0.3">
      <c r="F54">
        <v>1</v>
      </c>
    </row>
    <row r="55" spans="4:16" x14ac:dyDescent="0.3">
      <c r="D55">
        <v>3</v>
      </c>
      <c r="E55" t="s">
        <v>27</v>
      </c>
      <c r="F55">
        <v>0</v>
      </c>
      <c r="G55" t="s">
        <v>26</v>
      </c>
    </row>
    <row r="56" spans="4:16" x14ac:dyDescent="0.3">
      <c r="F56">
        <v>1</v>
      </c>
    </row>
    <row r="57" spans="4:16" x14ac:dyDescent="0.3">
      <c r="D57">
        <v>4</v>
      </c>
      <c r="E57" t="s">
        <v>25</v>
      </c>
      <c r="F57">
        <v>0</v>
      </c>
      <c r="G57" t="s">
        <v>24</v>
      </c>
    </row>
    <row r="58" spans="4:16" x14ac:dyDescent="0.3">
      <c r="F58">
        <v>1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Non User Settings</vt:lpstr>
      <vt:lpstr>User Settings</vt:lpstr>
      <vt:lpstr>Alarm Settings</vt:lpstr>
      <vt:lpstr>Bit Shift</vt:lpstr>
      <vt:lpstr>Debug values</vt:lpstr>
      <vt:lpstr>Time</vt:lpstr>
      <vt:lpstr>Menu 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2015-01-17T08:40:16Z</dcterms:modified>
</cp:coreProperties>
</file>