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Documents\GitHub\Controller\"/>
    </mc:Choice>
  </mc:AlternateContent>
  <bookViews>
    <workbookView xWindow="0" yWindow="0" windowWidth="7572" windowHeight="2628" activeTab="1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Timing" sheetId="12" r:id="rId8"/>
    <sheet name="Sheet2" sheetId="11" r:id="rId9"/>
  </sheets>
  <calcPr calcId="162913"/>
</workbook>
</file>

<file path=xl/calcChain.xml><?xml version="1.0" encoding="utf-8"?>
<calcChain xmlns="http://schemas.openxmlformats.org/spreadsheetml/2006/main">
  <c r="C35" i="12" l="1"/>
  <c r="D35" i="12"/>
  <c r="E35" i="12"/>
  <c r="F35" i="12"/>
  <c r="B35" i="12"/>
  <c r="F16" i="12"/>
  <c r="F19" i="12"/>
  <c r="E19" i="12"/>
  <c r="D19" i="12"/>
  <c r="C19" i="12"/>
  <c r="B19" i="12"/>
  <c r="F14" i="12"/>
  <c r="E14" i="12"/>
  <c r="D14" i="12"/>
  <c r="C14" i="12"/>
  <c r="B14" i="12"/>
  <c r="F9" i="12"/>
  <c r="F11" i="12" s="1"/>
  <c r="E9" i="12"/>
  <c r="D9" i="12"/>
  <c r="C9" i="12"/>
  <c r="B9" i="12"/>
  <c r="C29" i="12"/>
  <c r="D29" i="12"/>
  <c r="E29" i="12"/>
  <c r="F29" i="12"/>
  <c r="B29" i="12"/>
  <c r="C24" i="12"/>
  <c r="D24" i="12"/>
  <c r="E24" i="12"/>
  <c r="F24" i="12"/>
  <c r="B24" i="12"/>
  <c r="C4" i="12"/>
  <c r="D4" i="12"/>
  <c r="E4" i="12"/>
  <c r="F4" i="12"/>
  <c r="F6" i="12" s="1"/>
  <c r="B4" i="12"/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comments1.xml><?xml version="1.0" encoding="utf-8"?>
<comments xmlns="http://schemas.openxmlformats.org/spreadsheetml/2006/main">
  <authors>
    <author>Robbie</author>
  </authors>
  <commentList>
    <comment ref="J55" authorId="0" shapeId="0">
      <text>
        <r>
          <rPr>
            <b/>
            <sz val="9"/>
            <color indexed="81"/>
            <rFont val="Tahoma"/>
            <family val="2"/>
          </rPr>
          <t>Robbie:
AMPM will start here.  Will use the modifier "space" to add spaces here.</t>
        </r>
      </text>
    </comment>
    <comment ref="J56" authorId="0" shapeId="0">
      <text>
        <r>
          <rPr>
            <b/>
            <sz val="9"/>
            <color indexed="81"/>
            <rFont val="Tahoma"/>
            <family val="2"/>
          </rPr>
          <t>Robbie:
AMPM will start here.  Will use the modifier "space" to add spaces here.</t>
        </r>
      </text>
    </comment>
  </commentList>
</comments>
</file>

<file path=xl/sharedStrings.xml><?xml version="1.0" encoding="utf-8"?>
<sst xmlns="http://schemas.openxmlformats.org/spreadsheetml/2006/main" count="1556" uniqueCount="333">
  <si>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</si>
  <si>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</si>
  <si>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</si>
  <si>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</si>
  <si>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</si>
  <si>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</si>
  <si>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</si>
  <si>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</si>
  <si>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</si>
  <si>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</si>
  <si>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</si>
  <si>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</si>
  <si>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</si>
  <si>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</si>
  <si>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</si>
  <si>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</si>
  <si>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</si>
  <si>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</si>
  <si>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</si>
  <si>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</si>
  <si>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</si>
  <si>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</si>
  <si>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</si>
  <si>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</si>
  <si>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</si>
  <si>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</si>
  <si>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</si>
  <si>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</si>
  <si>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</si>
  <si>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</si>
  <si>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</si>
  <si>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</si>
  <si>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</si>
  <si>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</si>
  <si>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</si>
  <si>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</si>
  <si>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</si>
  <si>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</si>
  <si>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</si>
  <si>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</si>
  <si>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</si>
  <si>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</si>
  <si>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</si>
  <si>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</si>
  <si>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</si>
  <si>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</si>
  <si>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</si>
  <si>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</si>
  <si>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</si>
  <si>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</si>
  <si>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</si>
  <si>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</si>
  <si>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</si>
  <si>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</si>
  <si>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</si>
  <si>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</si>
  <si>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</si>
  <si>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</si>
  <si>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</si>
  <si>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</si>
  <si>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</si>
  <si>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</si>
  <si>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</si>
  <si>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</si>
  <si>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</si>
  <si>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</si>
  <si>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</si>
  <si>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</si>
  <si>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</si>
  <si>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</si>
  <si>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</si>
  <si>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</si>
  <si>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</si>
  <si>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</si>
  <si>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</si>
  <si>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</si>
  <si>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</si>
  <si>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</si>
  <si>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</si>
  <si>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</si>
  <si>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</si>
  <si>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</si>
  <si>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</si>
  <si>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</si>
  <si>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</si>
  <si>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</si>
  <si>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</si>
  <si>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</si>
  <si>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</si>
  <si>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</si>
  <si>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</si>
  <si>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</si>
  <si>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</si>
  <si>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</si>
  <si>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</si>
  <si>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</si>
  <si>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</si>
  <si>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</si>
  <si>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</si>
  <si>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</si>
  <si>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</si>
  <si>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</si>
  <si>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</si>
  <si>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</si>
  <si>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</si>
  <si>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</si>
  <si>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</si>
  <si>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</si>
  <si>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</si>
  <si>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</si>
  <si>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</si>
  <si>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</si>
  <si>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</si>
  <si>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</si>
  <si>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</si>
  <si>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</si>
  <si>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</si>
  <si>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</si>
  <si>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</si>
  <si>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</si>
  <si>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</si>
  <si>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</si>
  <si>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</si>
  <si>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</si>
  <si>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</si>
  <si>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</si>
  <si>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</si>
  <si>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</si>
  <si>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</si>
  <si>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</si>
  <si>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</si>
  <si>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</si>
  <si>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</si>
  <si>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</si>
  <si>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</si>
  <si>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</si>
  <si>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</si>
  <si>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</si>
  <si>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</si>
  <si>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</si>
  <si>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</si>
  <si>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</si>
  <si>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</si>
  <si>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</si>
  <si>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</si>
  <si>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</si>
  <si>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</si>
  <si>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</si>
  <si>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</si>
  <si>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</si>
  <si>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</si>
  <si>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</si>
  <si>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</si>
  <si>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</si>
  <si>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</si>
  <si>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</si>
  <si>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</si>
  <si>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</si>
  <si>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</si>
  <si>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</si>
  <si>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</si>
  <si>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</si>
  <si>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</si>
  <si>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</si>
  <si>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</si>
  <si>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</si>
  <si>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</si>
  <si>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</si>
  <si>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</si>
  <si>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</si>
  <si>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</si>
  <si>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</si>
  <si>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</si>
  <si>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</si>
  <si>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</si>
  <si>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</si>
  <si>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</si>
  <si>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</si>
  <si>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</si>
  <si>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</si>
  <si>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</si>
  <si>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</si>
  <si>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</si>
  <si>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</si>
  <si>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</si>
  <si>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</si>
  <si>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</si>
  <si>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</si>
  <si>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</si>
  <si>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</si>
  <si>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</si>
  <si>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</si>
  <si>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</si>
  <si>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</si>
  <si>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</si>
  <si>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</si>
  <si>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</si>
  <si>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</si>
  <si>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</si>
  <si>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</si>
  <si>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</si>
  <si>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</si>
  <si>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</si>
  <si>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</si>
  <si>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</si>
  <si>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</si>
  <si>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</si>
  <si>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</si>
  <si>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</si>
  <si>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</si>
  <si>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</si>
  <si>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</si>
  <si>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</si>
  <si>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</si>
  <si>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</si>
  <si>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</si>
  <si>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</si>
  <si>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</si>
  <si>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</si>
  <si>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</si>
  <si>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</si>
  <si>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</si>
  <si>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</si>
  <si>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</si>
  <si>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</si>
  <si>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</si>
  <si>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</si>
  <si>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</si>
  <si>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</si>
  <si>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</si>
  <si>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</si>
  <si>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</si>
  <si>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</si>
  <si>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</si>
  <si>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</si>
  <si>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</si>
  <si>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</si>
  <si>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</si>
  <si>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</si>
  <si>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</si>
  <si>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</si>
  <si>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</si>
  <si>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</si>
  <si>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</si>
  <si>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</si>
  <si>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</si>
  <si>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</si>
  <si>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</si>
  <si>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</si>
  <si>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</si>
  <si>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</si>
  <si>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</si>
  <si>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</si>
  <si>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</si>
  <si>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</si>
  <si>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</si>
  <si>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</si>
  <si>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</si>
  <si>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</si>
  <si>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</si>
  <si>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</si>
  <si>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</si>
  <si>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</si>
  <si>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</si>
  <si>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</si>
  <si>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</si>
  <si>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</si>
  <si>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</si>
  <si>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</si>
  <si>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</si>
  <si>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</si>
  <si>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</si>
  <si>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</si>
  <si>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</si>
  <si>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</si>
  <si>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</si>
  <si>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</si>
  <si>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</si>
  <si>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</si>
  <si>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</si>
  <si>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</si>
  <si>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</si>
  <si>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</si>
  <si>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</si>
  <si>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</si>
  <si>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</si>
  <si>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</si>
  <si>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</si>
  <si>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</si>
  <si>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</si>
  <si>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</si>
  <si>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</si>
  <si>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</si>
  <si>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flowRateMax</t>
  </si>
  <si>
    <t>flowRateMin</t>
  </si>
  <si>
    <t>minimum flow rate to trigger an alarm</t>
  </si>
  <si>
    <t>flowSensorEnable</t>
  </si>
  <si>
    <t>byte to determine if the flow sensor is enabled.  0 = Disabled, 1 = Enabled.</t>
  </si>
  <si>
    <t>Flow Sensor</t>
  </si>
  <si>
    <t>w</t>
  </si>
  <si>
    <t>%</t>
  </si>
  <si>
    <t xml:space="preserve"> </t>
  </si>
  <si>
    <t>v</t>
  </si>
  <si>
    <t>Day of the week</t>
  </si>
  <si>
    <t>I</t>
  </si>
  <si>
    <t>W</t>
  </si>
  <si>
    <t>Column</t>
  </si>
  <si>
    <t>Column + 3</t>
  </si>
  <si>
    <t>Column + 6</t>
  </si>
  <si>
    <t>Column + 8</t>
  </si>
  <si>
    <t>No Seconds</t>
  </si>
  <si>
    <t>APM Display</t>
  </si>
  <si>
    <t>Seconds</t>
  </si>
  <si>
    <t>APM w/Seconds</t>
  </si>
  <si>
    <t>LCDTimeDisplay display variables</t>
  </si>
  <si>
    <t xml:space="preserve">No </t>
  </si>
  <si>
    <t>loop()</t>
  </si>
  <si>
    <t>poll menuMode to check to see if we should enter the menu</t>
  </si>
  <si>
    <t>display the LCD Date</t>
  </si>
  <si>
    <t>display the LCD Time</t>
  </si>
  <si>
    <t>take a temp sensor reading</t>
  </si>
  <si>
    <t>take a flow sensor reading</t>
  </si>
  <si>
    <t>log sensor readings to the logfile</t>
  </si>
  <si>
    <t>write the logfile to the SD card</t>
  </si>
  <si>
    <t>4 sensor readings</t>
  </si>
  <si>
    <t>before</t>
  </si>
  <si>
    <t>after</t>
  </si>
  <si>
    <t>total millis</t>
  </si>
  <si>
    <t>log writing</t>
  </si>
  <si>
    <t>SD Card writing</t>
  </si>
  <si>
    <t>3 sensor readings</t>
  </si>
  <si>
    <t>2 sensor readings</t>
  </si>
  <si>
    <t>Date and Time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</si>
</sst>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0" fillId="6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6" fillId="0" borderId="0" xfId="0" applyFont="1" applyAlignment="1">
      <alignment horizontal="center" vertical="top" textRotation="90"/>
    </xf>
    <xf numFmtId="0" fontId="0" fillId="0" borderId="0" xfId="0" applyFont="1" applyFill="1" applyAlignment="1">
      <alignment horizontal="center" vertical="top" textRotation="90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6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6" t="s">
        <v>0</v>
      </c>
      <c r="B1" s="66"/>
      <c r="C1" s="66"/>
      <c r="D1" s="66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189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16" sqref="A13:B16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6" t="s">
        <v>9</v>
      </c>
      <c r="B1" s="66"/>
      <c r="C1" s="66"/>
      <c r="D1" s="66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225</v>
      </c>
    </row>
    <row r="7" spans="1:6" x14ac:dyDescent="0.3">
      <c r="A7">
        <v>24</v>
      </c>
      <c r="B7" t="s">
        <v>260</v>
      </c>
      <c r="C7" s="10" t="s">
        <v>94</v>
      </c>
      <c r="F7" t="s">
        <v>261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296</v>
      </c>
      <c r="C10" s="10" t="s">
        <v>94</v>
      </c>
      <c r="F10" t="s">
        <v>297</v>
      </c>
    </row>
    <row r="11" spans="1:6" x14ac:dyDescent="0.3">
      <c r="A11">
        <v>28</v>
      </c>
      <c r="B11" t="s">
        <v>293</v>
      </c>
      <c r="C11" s="10" t="s">
        <v>8</v>
      </c>
    </row>
    <row r="12" spans="1:6" x14ac:dyDescent="0.3">
      <c r="A12">
        <v>29</v>
      </c>
      <c r="B12" t="s">
        <v>294</v>
      </c>
      <c r="C12" s="10" t="s">
        <v>94</v>
      </c>
      <c r="F12" t="s">
        <v>295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40" workbookViewId="0">
      <selection activeCell="D34" sqref="D34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72" t="s">
        <v>10</v>
      </c>
      <c r="B1" s="73"/>
      <c r="C1" s="73"/>
      <c r="D1" s="73"/>
      <c r="E1" s="74"/>
      <c r="F1" s="19" t="s">
        <v>108</v>
      </c>
      <c r="G1" s="21" t="s">
        <v>112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70"/>
      <c r="B3" s="25">
        <v>100</v>
      </c>
      <c r="C3" s="33" t="s">
        <v>121</v>
      </c>
      <c r="D3" s="26" t="s">
        <v>94</v>
      </c>
      <c r="E3" s="27">
        <v>1</v>
      </c>
      <c r="F3" s="27">
        <v>0</v>
      </c>
      <c r="G3" s="28" t="s">
        <v>133</v>
      </c>
    </row>
    <row r="4" spans="1:7" ht="15" thickBot="1" x14ac:dyDescent="0.35">
      <c r="A4" s="71"/>
      <c r="B4" s="29">
        <v>101</v>
      </c>
      <c r="C4" s="34" t="s">
        <v>122</v>
      </c>
      <c r="D4" s="18" t="s">
        <v>94</v>
      </c>
      <c r="E4" s="1">
        <v>1</v>
      </c>
      <c r="F4" s="1">
        <v>0</v>
      </c>
      <c r="G4" s="30" t="s">
        <v>132</v>
      </c>
    </row>
    <row r="5" spans="1:7" ht="14.4" customHeight="1" x14ac:dyDescent="0.3">
      <c r="A5" s="67" t="s">
        <v>176</v>
      </c>
      <c r="B5" s="25">
        <v>102</v>
      </c>
      <c r="C5" s="33" t="s">
        <v>123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68"/>
      <c r="B6" s="29">
        <v>103</v>
      </c>
      <c r="C6" s="34" t="s">
        <v>130</v>
      </c>
      <c r="D6" s="18" t="s">
        <v>94</v>
      </c>
      <c r="E6" s="1">
        <v>1</v>
      </c>
      <c r="F6" s="1">
        <v>0</v>
      </c>
      <c r="G6" s="30" t="s">
        <v>131</v>
      </c>
    </row>
    <row r="7" spans="1:7" x14ac:dyDescent="0.3">
      <c r="A7" s="68"/>
      <c r="B7" s="29">
        <v>104</v>
      </c>
      <c r="C7" s="34" t="s">
        <v>124</v>
      </c>
      <c r="D7" s="18" t="s">
        <v>94</v>
      </c>
      <c r="E7" s="1">
        <v>1</v>
      </c>
      <c r="F7" s="1">
        <v>12</v>
      </c>
      <c r="G7" s="30" t="s">
        <v>129</v>
      </c>
    </row>
    <row r="8" spans="1:7" x14ac:dyDescent="0.3">
      <c r="A8" s="68"/>
      <c r="B8" s="29">
        <v>105</v>
      </c>
      <c r="C8" s="34" t="s">
        <v>125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68"/>
      <c r="B9" s="29">
        <v>106</v>
      </c>
      <c r="C9" s="34" t="s">
        <v>126</v>
      </c>
      <c r="D9" s="18" t="s">
        <v>94</v>
      </c>
      <c r="E9" s="1">
        <v>1</v>
      </c>
      <c r="F9" s="1">
        <v>12</v>
      </c>
      <c r="G9" s="30" t="s">
        <v>128</v>
      </c>
    </row>
    <row r="10" spans="1:7" ht="15" thickBot="1" x14ac:dyDescent="0.35">
      <c r="A10" s="69"/>
      <c r="B10" s="22">
        <v>107</v>
      </c>
      <c r="C10" s="35" t="s">
        <v>127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67" t="s">
        <v>177</v>
      </c>
      <c r="B11" s="25">
        <v>108</v>
      </c>
      <c r="C11" s="12" t="s">
        <v>134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68"/>
      <c r="B12" s="29">
        <v>109</v>
      </c>
      <c r="C12" s="11" t="s">
        <v>135</v>
      </c>
      <c r="D12" s="18" t="s">
        <v>94</v>
      </c>
      <c r="E12" s="1">
        <v>1</v>
      </c>
      <c r="F12" s="1">
        <v>0</v>
      </c>
      <c r="G12" s="30" t="s">
        <v>131</v>
      </c>
    </row>
    <row r="13" spans="1:7" x14ac:dyDescent="0.3">
      <c r="A13" s="68"/>
      <c r="B13" s="29">
        <v>110</v>
      </c>
      <c r="C13" s="11" t="s">
        <v>136</v>
      </c>
      <c r="D13" s="18" t="s">
        <v>94</v>
      </c>
      <c r="E13" s="1">
        <v>1</v>
      </c>
      <c r="F13" s="1">
        <v>12</v>
      </c>
      <c r="G13" s="30" t="s">
        <v>129</v>
      </c>
    </row>
    <row r="14" spans="1:7" x14ac:dyDescent="0.3">
      <c r="A14" s="68"/>
      <c r="B14" s="29">
        <v>111</v>
      </c>
      <c r="C14" s="11" t="s">
        <v>137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68"/>
      <c r="B15" s="29">
        <v>112</v>
      </c>
      <c r="C15" s="11" t="s">
        <v>138</v>
      </c>
      <c r="D15" s="18" t="s">
        <v>94</v>
      </c>
      <c r="E15" s="1">
        <v>1</v>
      </c>
      <c r="F15" s="1">
        <v>12</v>
      </c>
      <c r="G15" s="30" t="s">
        <v>128</v>
      </c>
    </row>
    <row r="16" spans="1:7" ht="15" thickBot="1" x14ac:dyDescent="0.35">
      <c r="A16" s="69"/>
      <c r="B16" s="22">
        <v>113</v>
      </c>
      <c r="C16" s="13" t="s">
        <v>139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67" t="s">
        <v>178</v>
      </c>
      <c r="B17" s="29">
        <v>114</v>
      </c>
      <c r="C17" s="11" t="s">
        <v>140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68"/>
      <c r="B18" s="29">
        <v>115</v>
      </c>
      <c r="C18" s="11" t="s">
        <v>142</v>
      </c>
      <c r="D18" s="18" t="s">
        <v>94</v>
      </c>
      <c r="E18" s="1">
        <v>1</v>
      </c>
      <c r="F18" s="1">
        <v>0</v>
      </c>
      <c r="G18" s="30" t="s">
        <v>131</v>
      </c>
    </row>
    <row r="19" spans="1:7" x14ac:dyDescent="0.3">
      <c r="A19" s="68"/>
      <c r="B19" s="29">
        <v>116</v>
      </c>
      <c r="C19" s="11" t="s">
        <v>143</v>
      </c>
      <c r="D19" s="18" t="s">
        <v>94</v>
      </c>
      <c r="E19" s="1">
        <v>1</v>
      </c>
      <c r="F19" s="1">
        <v>12</v>
      </c>
      <c r="G19" s="30" t="s">
        <v>129</v>
      </c>
    </row>
    <row r="20" spans="1:7" x14ac:dyDescent="0.3">
      <c r="A20" s="68"/>
      <c r="B20" s="29">
        <v>117</v>
      </c>
      <c r="C20" s="11" t="s">
        <v>144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68"/>
      <c r="B21" s="29">
        <v>118</v>
      </c>
      <c r="C21" s="11" t="s">
        <v>145</v>
      </c>
      <c r="D21" s="18" t="s">
        <v>94</v>
      </c>
      <c r="E21" s="1">
        <v>1</v>
      </c>
      <c r="F21" s="1">
        <v>12</v>
      </c>
      <c r="G21" s="30" t="s">
        <v>128</v>
      </c>
    </row>
    <row r="22" spans="1:7" ht="15" thickBot="1" x14ac:dyDescent="0.35">
      <c r="A22" s="69"/>
      <c r="B22" s="29">
        <v>119</v>
      </c>
      <c r="C22" s="11" t="s">
        <v>146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67" t="s">
        <v>179</v>
      </c>
      <c r="B23" s="25">
        <v>120</v>
      </c>
      <c r="C23" s="12" t="s">
        <v>147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68"/>
      <c r="B24" s="29">
        <v>121</v>
      </c>
      <c r="C24" s="11" t="s">
        <v>141</v>
      </c>
      <c r="D24" s="18" t="s">
        <v>94</v>
      </c>
      <c r="E24" s="1">
        <v>1</v>
      </c>
      <c r="F24" s="1">
        <v>0</v>
      </c>
      <c r="G24" s="30" t="s">
        <v>131</v>
      </c>
    </row>
    <row r="25" spans="1:7" x14ac:dyDescent="0.3">
      <c r="A25" s="68"/>
      <c r="B25" s="29">
        <v>122</v>
      </c>
      <c r="C25" s="11" t="s">
        <v>148</v>
      </c>
      <c r="D25" s="18" t="s">
        <v>94</v>
      </c>
      <c r="E25" s="1">
        <v>1</v>
      </c>
      <c r="F25" s="1">
        <v>12</v>
      </c>
      <c r="G25" s="30" t="s">
        <v>129</v>
      </c>
    </row>
    <row r="26" spans="1:7" x14ac:dyDescent="0.3">
      <c r="A26" s="68"/>
      <c r="B26" s="29">
        <v>123</v>
      </c>
      <c r="C26" s="11" t="s">
        <v>149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68"/>
      <c r="B27" s="29">
        <v>124</v>
      </c>
      <c r="C27" s="11" t="s">
        <v>150</v>
      </c>
      <c r="D27" s="18" t="s">
        <v>94</v>
      </c>
      <c r="E27" s="1">
        <v>1</v>
      </c>
      <c r="F27" s="1">
        <v>12</v>
      </c>
      <c r="G27" s="30" t="s">
        <v>128</v>
      </c>
    </row>
    <row r="28" spans="1:7" ht="15" thickBot="1" x14ac:dyDescent="0.35">
      <c r="A28" s="69"/>
      <c r="B28" s="22">
        <v>125</v>
      </c>
      <c r="C28" s="13" t="s">
        <v>151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67" t="s">
        <v>180</v>
      </c>
      <c r="B29" s="29">
        <v>126</v>
      </c>
      <c r="C29" s="11" t="s">
        <v>152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68"/>
      <c r="B30" s="29">
        <v>127</v>
      </c>
      <c r="C30" s="11" t="s">
        <v>153</v>
      </c>
      <c r="D30" s="18" t="s">
        <v>94</v>
      </c>
      <c r="E30" s="1">
        <v>1</v>
      </c>
      <c r="F30" s="1">
        <v>0</v>
      </c>
      <c r="G30" s="30" t="s">
        <v>131</v>
      </c>
    </row>
    <row r="31" spans="1:7" x14ac:dyDescent="0.3">
      <c r="A31" s="68"/>
      <c r="B31" s="29">
        <v>128</v>
      </c>
      <c r="C31" s="11" t="s">
        <v>154</v>
      </c>
      <c r="D31" s="18" t="s">
        <v>94</v>
      </c>
      <c r="E31" s="1">
        <v>1</v>
      </c>
      <c r="F31" s="1">
        <v>12</v>
      </c>
      <c r="G31" s="30" t="s">
        <v>129</v>
      </c>
    </row>
    <row r="32" spans="1:7" x14ac:dyDescent="0.3">
      <c r="A32" s="68"/>
      <c r="B32" s="29">
        <v>129</v>
      </c>
      <c r="C32" s="11" t="s">
        <v>155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68"/>
      <c r="B33" s="29">
        <v>130</v>
      </c>
      <c r="C33" s="11" t="s">
        <v>156</v>
      </c>
      <c r="D33" s="18" t="s">
        <v>94</v>
      </c>
      <c r="E33" s="1">
        <v>1</v>
      </c>
      <c r="F33" s="1">
        <v>12</v>
      </c>
      <c r="G33" s="30" t="s">
        <v>128</v>
      </c>
    </row>
    <row r="34" spans="1:7" ht="15" thickBot="1" x14ac:dyDescent="0.35">
      <c r="A34" s="69"/>
      <c r="B34" s="29">
        <v>131</v>
      </c>
      <c r="C34" s="11" t="s">
        <v>157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67" t="s">
        <v>181</v>
      </c>
      <c r="B35" s="25">
        <v>132</v>
      </c>
      <c r="C35" s="12" t="s">
        <v>158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68"/>
      <c r="B36" s="29">
        <v>133</v>
      </c>
      <c r="C36" s="11" t="s">
        <v>159</v>
      </c>
      <c r="D36" s="18" t="s">
        <v>94</v>
      </c>
      <c r="E36" s="1">
        <v>1</v>
      </c>
      <c r="F36" s="1">
        <v>0</v>
      </c>
      <c r="G36" s="30" t="s">
        <v>131</v>
      </c>
    </row>
    <row r="37" spans="1:7" x14ac:dyDescent="0.3">
      <c r="A37" s="68"/>
      <c r="B37" s="29">
        <v>134</v>
      </c>
      <c r="C37" s="11" t="s">
        <v>160</v>
      </c>
      <c r="D37" s="18" t="s">
        <v>94</v>
      </c>
      <c r="E37" s="1">
        <v>1</v>
      </c>
      <c r="F37" s="1">
        <v>12</v>
      </c>
      <c r="G37" s="30" t="s">
        <v>129</v>
      </c>
    </row>
    <row r="38" spans="1:7" x14ac:dyDescent="0.3">
      <c r="A38" s="68"/>
      <c r="B38" s="29">
        <v>135</v>
      </c>
      <c r="C38" s="11" t="s">
        <v>161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68"/>
      <c r="B39" s="29">
        <v>136</v>
      </c>
      <c r="C39" s="11" t="s">
        <v>162</v>
      </c>
      <c r="D39" s="18" t="s">
        <v>94</v>
      </c>
      <c r="E39" s="1">
        <v>1</v>
      </c>
      <c r="F39" s="1">
        <v>12</v>
      </c>
      <c r="G39" s="30" t="s">
        <v>128</v>
      </c>
    </row>
    <row r="40" spans="1:7" ht="15" thickBot="1" x14ac:dyDescent="0.35">
      <c r="A40" s="69"/>
      <c r="B40" s="22">
        <v>137</v>
      </c>
      <c r="C40" s="13" t="s">
        <v>163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67" t="s">
        <v>182</v>
      </c>
      <c r="B41" s="29">
        <v>138</v>
      </c>
      <c r="C41" s="11" t="s">
        <v>164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68"/>
      <c r="B42" s="29">
        <v>139</v>
      </c>
      <c r="C42" s="11" t="s">
        <v>165</v>
      </c>
      <c r="D42" s="18" t="s">
        <v>94</v>
      </c>
      <c r="E42" s="1">
        <v>1</v>
      </c>
      <c r="F42" s="1">
        <v>0</v>
      </c>
      <c r="G42" s="30" t="s">
        <v>131</v>
      </c>
    </row>
    <row r="43" spans="1:7" x14ac:dyDescent="0.3">
      <c r="A43" s="68"/>
      <c r="B43" s="29">
        <v>140</v>
      </c>
      <c r="C43" s="11" t="s">
        <v>166</v>
      </c>
      <c r="D43" s="18" t="s">
        <v>94</v>
      </c>
      <c r="E43" s="1">
        <v>1</v>
      </c>
      <c r="F43" s="1">
        <v>12</v>
      </c>
      <c r="G43" s="30" t="s">
        <v>129</v>
      </c>
    </row>
    <row r="44" spans="1:7" x14ac:dyDescent="0.3">
      <c r="A44" s="68"/>
      <c r="B44" s="29">
        <v>141</v>
      </c>
      <c r="C44" s="11" t="s">
        <v>167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68"/>
      <c r="B45" s="29">
        <v>142</v>
      </c>
      <c r="C45" s="11" t="s">
        <v>168</v>
      </c>
      <c r="D45" s="18" t="s">
        <v>94</v>
      </c>
      <c r="E45" s="1">
        <v>1</v>
      </c>
      <c r="F45" s="1">
        <v>12</v>
      </c>
      <c r="G45" s="30" t="s">
        <v>128</v>
      </c>
    </row>
    <row r="46" spans="1:7" ht="15" thickBot="1" x14ac:dyDescent="0.35">
      <c r="A46" s="69"/>
      <c r="B46" s="29">
        <v>143</v>
      </c>
      <c r="C46" s="11" t="s">
        <v>169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67" t="s">
        <v>183</v>
      </c>
      <c r="B47" s="25">
        <v>144</v>
      </c>
      <c r="C47" s="12" t="s">
        <v>170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68"/>
      <c r="B48" s="29">
        <v>145</v>
      </c>
      <c r="C48" s="11" t="s">
        <v>171</v>
      </c>
      <c r="D48" s="18" t="s">
        <v>94</v>
      </c>
      <c r="E48" s="1">
        <v>1</v>
      </c>
      <c r="F48" s="1">
        <v>0</v>
      </c>
      <c r="G48" s="30" t="s">
        <v>131</v>
      </c>
    </row>
    <row r="49" spans="1:7" x14ac:dyDescent="0.3">
      <c r="A49" s="68"/>
      <c r="B49" s="29">
        <v>146</v>
      </c>
      <c r="C49" s="11" t="s">
        <v>172</v>
      </c>
      <c r="D49" s="18" t="s">
        <v>94</v>
      </c>
      <c r="E49" s="1">
        <v>1</v>
      </c>
      <c r="F49" s="1">
        <v>12</v>
      </c>
      <c r="G49" s="30" t="s">
        <v>129</v>
      </c>
    </row>
    <row r="50" spans="1:7" x14ac:dyDescent="0.3">
      <c r="A50" s="68"/>
      <c r="B50" s="29">
        <v>147</v>
      </c>
      <c r="C50" s="11" t="s">
        <v>173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68"/>
      <c r="B51" s="29">
        <v>148</v>
      </c>
      <c r="C51" s="11" t="s">
        <v>174</v>
      </c>
      <c r="D51" s="18" t="s">
        <v>94</v>
      </c>
      <c r="E51" s="1">
        <v>1</v>
      </c>
      <c r="F51" s="1">
        <v>12</v>
      </c>
      <c r="G51" s="30" t="s">
        <v>128</v>
      </c>
    </row>
    <row r="52" spans="1:7" ht="15" thickBot="1" x14ac:dyDescent="0.35">
      <c r="A52" s="69"/>
      <c r="B52" s="22">
        <v>149</v>
      </c>
      <c r="C52" s="13" t="s">
        <v>175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289</v>
      </c>
      <c r="D53" s="60" t="s">
        <v>94</v>
      </c>
      <c r="E53" s="8">
        <v>1</v>
      </c>
      <c r="G53" s="61" t="s">
        <v>290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topLeftCell="A13" workbookViewId="0">
      <selection activeCell="N27" sqref="N27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249</v>
      </c>
      <c r="U1" s="40" t="s">
        <v>223</v>
      </c>
      <c r="V1" s="40" t="s">
        <v>224</v>
      </c>
      <c r="W1" s="40" t="s">
        <v>224</v>
      </c>
    </row>
    <row r="2" spans="1:26" x14ac:dyDescent="0.3">
      <c r="A2" s="16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188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187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115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185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186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226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118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291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190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120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298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184</v>
      </c>
    </row>
    <row r="12" spans="1:26" x14ac:dyDescent="0.3">
      <c r="A12" s="16" t="s">
        <v>121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250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251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252</v>
      </c>
      <c r="O16" t="s">
        <v>257</v>
      </c>
      <c r="P16" t="s">
        <v>258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253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254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288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  <c r="N20" t="s">
        <v>303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259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255</v>
      </c>
      <c r="O23" t="s">
        <v>256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  <c r="M26" t="s">
        <v>314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  <c r="M27">
        <v>0</v>
      </c>
      <c r="N27" t="s">
        <v>315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  <c r="M28">
        <v>1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  <c r="M29">
        <v>2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  <c r="M30">
        <v>4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  <c r="M31">
        <v>8</v>
      </c>
      <c r="N31" s="58"/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  <c r="M32">
        <v>16</v>
      </c>
    </row>
    <row r="33" spans="2:13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  <c r="M33">
        <v>32</v>
      </c>
    </row>
    <row r="34" spans="2:13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  <c r="M34">
        <v>64</v>
      </c>
    </row>
    <row r="35" spans="2:13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  <c r="M35">
        <v>128</v>
      </c>
    </row>
    <row r="36" spans="2:13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  <c r="M36">
        <v>255</v>
      </c>
    </row>
    <row r="37" spans="2:13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3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3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3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3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3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3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3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3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3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3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3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57"/>
  <sheetViews>
    <sheetView topLeftCell="B38" workbookViewId="0">
      <selection activeCell="Y56" sqref="Y56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194</v>
      </c>
      <c r="D2" s="37" t="s">
        <v>195</v>
      </c>
      <c r="E2" s="37" t="s">
        <v>196</v>
      </c>
      <c r="F2" s="37" t="s">
        <v>192</v>
      </c>
      <c r="G2" s="37" t="s">
        <v>197</v>
      </c>
      <c r="H2" s="37"/>
      <c r="I2" s="37">
        <v>1</v>
      </c>
      <c r="J2" s="37"/>
      <c r="K2" s="37" t="s">
        <v>195</v>
      </c>
      <c r="L2" s="37" t="s">
        <v>220</v>
      </c>
      <c r="M2" s="37"/>
      <c r="N2" s="37" t="s">
        <v>202</v>
      </c>
      <c r="O2" s="37" t="s">
        <v>210</v>
      </c>
      <c r="P2" s="37" t="s">
        <v>214</v>
      </c>
      <c r="Q2" s="37" t="s">
        <v>215</v>
      </c>
      <c r="R2" s="37" t="s">
        <v>216</v>
      </c>
      <c r="S2" s="37" t="s">
        <v>192</v>
      </c>
      <c r="T2" s="37" t="s">
        <v>203</v>
      </c>
      <c r="U2" s="37"/>
      <c r="V2">
        <v>0</v>
      </c>
      <c r="W2" s="37"/>
      <c r="X2" s="37" t="s">
        <v>194</v>
      </c>
      <c r="Y2" s="37" t="s">
        <v>195</v>
      </c>
      <c r="Z2" s="37" t="s">
        <v>196</v>
      </c>
      <c r="AA2" s="37" t="s">
        <v>192</v>
      </c>
      <c r="AB2" s="37" t="s">
        <v>197</v>
      </c>
      <c r="AC2" s="37"/>
      <c r="AD2" s="37">
        <v>1</v>
      </c>
      <c r="AE2" s="37"/>
      <c r="AF2" s="37" t="s">
        <v>195</v>
      </c>
      <c r="AG2" s="37" t="s">
        <v>220</v>
      </c>
      <c r="AH2" s="37"/>
      <c r="AI2" s="37" t="s">
        <v>219</v>
      </c>
      <c r="AJ2" s="37" t="s">
        <v>195</v>
      </c>
      <c r="AK2" s="37" t="s">
        <v>220</v>
      </c>
      <c r="AL2" s="37" t="s">
        <v>214</v>
      </c>
      <c r="AM2" s="37" t="s">
        <v>215</v>
      </c>
      <c r="AN2" s="37" t="s">
        <v>216</v>
      </c>
      <c r="AO2" s="37" t="s">
        <v>192</v>
      </c>
      <c r="AP2" s="37" t="s">
        <v>203</v>
      </c>
      <c r="AQ2">
        <v>0</v>
      </c>
      <c r="AR2" s="37">
        <v>1</v>
      </c>
      <c r="AS2" s="37">
        <v>1</v>
      </c>
      <c r="AT2" s="37" t="s">
        <v>198</v>
      </c>
      <c r="AU2" s="37">
        <v>2</v>
      </c>
      <c r="AV2" s="37">
        <v>0</v>
      </c>
      <c r="AW2" s="37" t="s">
        <v>198</v>
      </c>
      <c r="AX2" s="37">
        <v>4</v>
      </c>
      <c r="AY2" s="37">
        <v>4</v>
      </c>
      <c r="AZ2" s="37" t="s">
        <v>211</v>
      </c>
      <c r="BA2" s="37" t="s">
        <v>200</v>
      </c>
      <c r="BB2" s="37"/>
      <c r="BC2" s="37" t="s">
        <v>191</v>
      </c>
      <c r="BD2" s="37">
        <v>1</v>
      </c>
      <c r="BE2" s="37"/>
      <c r="BF2" s="37">
        <v>7</v>
      </c>
      <c r="BG2" s="37">
        <v>4</v>
      </c>
      <c r="BH2" s="37" t="s">
        <v>227</v>
      </c>
      <c r="BI2" s="37">
        <v>3</v>
      </c>
      <c r="BJ2" s="37"/>
      <c r="BK2" s="37" t="s">
        <v>228</v>
      </c>
      <c r="BL2">
        <v>0</v>
      </c>
      <c r="BM2" s="37"/>
      <c r="BN2" s="37">
        <v>1</v>
      </c>
      <c r="BO2" s="37" t="s">
        <v>198</v>
      </c>
      <c r="BP2" s="37">
        <v>2</v>
      </c>
      <c r="BQ2" s="37">
        <v>0</v>
      </c>
      <c r="BR2" s="37" t="s">
        <v>198</v>
      </c>
      <c r="BS2" s="37">
        <v>4</v>
      </c>
      <c r="BT2" s="37">
        <v>4</v>
      </c>
      <c r="BU2" s="37" t="s">
        <v>211</v>
      </c>
      <c r="BV2" s="37" t="s">
        <v>200</v>
      </c>
      <c r="BW2" s="37"/>
      <c r="BX2" s="37" t="s">
        <v>191</v>
      </c>
      <c r="BY2" s="37">
        <v>1</v>
      </c>
      <c r="BZ2" s="37"/>
      <c r="CA2" s="37">
        <v>7</v>
      </c>
      <c r="CB2" s="37">
        <v>4</v>
      </c>
      <c r="CC2" s="37" t="s">
        <v>227</v>
      </c>
      <c r="CD2" s="37">
        <v>3</v>
      </c>
      <c r="CE2" s="37"/>
      <c r="CF2" s="37" t="s">
        <v>228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212</v>
      </c>
      <c r="L3" s="37" t="s">
        <v>210</v>
      </c>
      <c r="M3" s="38" t="s">
        <v>208</v>
      </c>
      <c r="N3" s="37">
        <v>1</v>
      </c>
      <c r="O3" s="37">
        <v>2</v>
      </c>
      <c r="P3" s="37" t="s">
        <v>198</v>
      </c>
      <c r="Q3" s="37">
        <v>5</v>
      </c>
      <c r="R3" s="37">
        <v>9</v>
      </c>
      <c r="S3" s="37"/>
      <c r="T3" s="37" t="s">
        <v>199</v>
      </c>
      <c r="U3" s="37" t="s">
        <v>200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212</v>
      </c>
      <c r="AJ3" s="37" t="s">
        <v>210</v>
      </c>
      <c r="AK3" s="38" t="s">
        <v>208</v>
      </c>
      <c r="AL3" s="37">
        <v>1</v>
      </c>
      <c r="AM3" s="37">
        <v>2</v>
      </c>
      <c r="AN3" s="37" t="s">
        <v>198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229</v>
      </c>
      <c r="AU3" s="37">
        <v>2</v>
      </c>
      <c r="AV3" s="37">
        <v>8</v>
      </c>
      <c r="AW3" s="38" t="s">
        <v>229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191</v>
      </c>
      <c r="BD3" s="37">
        <v>2</v>
      </c>
      <c r="BE3" s="37"/>
      <c r="BF3" s="37">
        <v>7</v>
      </c>
      <c r="BG3" s="37">
        <v>4</v>
      </c>
      <c r="BH3" s="37" t="s">
        <v>227</v>
      </c>
      <c r="BI3" s="37">
        <v>3</v>
      </c>
      <c r="BJ3" s="37"/>
      <c r="BK3" s="37" t="s">
        <v>228</v>
      </c>
      <c r="BL3">
        <v>1</v>
      </c>
      <c r="BM3" s="37"/>
      <c r="BN3" s="37">
        <v>1</v>
      </c>
      <c r="BO3" s="38" t="s">
        <v>229</v>
      </c>
      <c r="BP3" s="37">
        <v>2</v>
      </c>
      <c r="BQ3" s="37">
        <v>8</v>
      </c>
      <c r="BR3" s="38" t="s">
        <v>229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191</v>
      </c>
      <c r="BY3" s="37">
        <v>2</v>
      </c>
      <c r="BZ3" s="37"/>
      <c r="CA3" s="37">
        <v>7</v>
      </c>
      <c r="CB3" s="37">
        <v>4</v>
      </c>
      <c r="CC3" s="37" t="s">
        <v>227</v>
      </c>
      <c r="CD3" s="37">
        <v>3</v>
      </c>
      <c r="CE3" s="37"/>
      <c r="CF3" s="37" t="s">
        <v>228</v>
      </c>
      <c r="CG3">
        <v>1</v>
      </c>
    </row>
    <row r="4" spans="1:85" x14ac:dyDescent="0.35">
      <c r="A4">
        <v>2</v>
      </c>
      <c r="B4" s="37" t="s">
        <v>201</v>
      </c>
      <c r="C4" s="37" t="s">
        <v>202</v>
      </c>
      <c r="D4" s="37" t="s">
        <v>203</v>
      </c>
      <c r="E4" s="37" t="s">
        <v>195</v>
      </c>
      <c r="F4" s="37" t="s">
        <v>193</v>
      </c>
      <c r="G4" s="37"/>
      <c r="H4" s="37"/>
      <c r="I4" s="37"/>
      <c r="J4" s="37" t="s">
        <v>212</v>
      </c>
      <c r="K4" s="37" t="s">
        <v>213</v>
      </c>
      <c r="L4" s="37" t="s">
        <v>213</v>
      </c>
      <c r="M4" s="38" t="s">
        <v>208</v>
      </c>
      <c r="N4" s="37">
        <v>1</v>
      </c>
      <c r="O4" s="37">
        <v>2</v>
      </c>
      <c r="P4" s="37" t="s">
        <v>198</v>
      </c>
      <c r="Q4" s="37">
        <v>5</v>
      </c>
      <c r="R4" s="37">
        <v>9</v>
      </c>
      <c r="S4" s="37"/>
      <c r="T4" s="37" t="s">
        <v>211</v>
      </c>
      <c r="U4" s="37" t="s">
        <v>200</v>
      </c>
      <c r="V4">
        <v>2</v>
      </c>
      <c r="W4" s="37" t="s">
        <v>201</v>
      </c>
      <c r="X4" s="37" t="s">
        <v>202</v>
      </c>
      <c r="Y4" s="37" t="s">
        <v>203</v>
      </c>
      <c r="Z4" s="37" t="s">
        <v>195</v>
      </c>
      <c r="AA4" s="37" t="s">
        <v>193</v>
      </c>
      <c r="AB4" s="37"/>
      <c r="AC4" s="37"/>
      <c r="AD4" s="37"/>
      <c r="AE4" s="37"/>
      <c r="AF4" s="37"/>
      <c r="AG4" s="37"/>
      <c r="AH4" s="37" t="s">
        <v>212</v>
      </c>
      <c r="AI4" s="37" t="s">
        <v>213</v>
      </c>
      <c r="AJ4" s="37" t="s">
        <v>213</v>
      </c>
      <c r="AK4" s="38" t="s">
        <v>208</v>
      </c>
      <c r="AL4" s="37">
        <v>1</v>
      </c>
      <c r="AM4" s="37">
        <v>2</v>
      </c>
      <c r="AN4" s="37" t="s">
        <v>198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191</v>
      </c>
      <c r="BD4" s="37">
        <v>3</v>
      </c>
      <c r="BE4" s="37"/>
      <c r="BF4" s="37">
        <v>7</v>
      </c>
      <c r="BG4" s="37">
        <v>4</v>
      </c>
      <c r="BH4" s="37" t="s">
        <v>227</v>
      </c>
      <c r="BI4" s="37">
        <v>3</v>
      </c>
      <c r="BJ4" s="37"/>
      <c r="BK4" s="37" t="s">
        <v>228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191</v>
      </c>
      <c r="BY4" s="37">
        <v>3</v>
      </c>
      <c r="BZ4" s="37"/>
      <c r="CA4" s="37">
        <v>7</v>
      </c>
      <c r="CB4" s="37">
        <v>4</v>
      </c>
      <c r="CC4" s="37" t="s">
        <v>227</v>
      </c>
      <c r="CD4" s="37">
        <v>3</v>
      </c>
      <c r="CE4" s="37"/>
      <c r="CF4" s="37" t="s">
        <v>228</v>
      </c>
      <c r="CG4">
        <v>2</v>
      </c>
    </row>
    <row r="5" spans="1:85" x14ac:dyDescent="0.35">
      <c r="A5">
        <v>3</v>
      </c>
      <c r="B5" s="37"/>
      <c r="C5" s="37" t="s">
        <v>202</v>
      </c>
      <c r="D5" s="37" t="s">
        <v>204</v>
      </c>
      <c r="E5" s="37" t="s">
        <v>195</v>
      </c>
      <c r="F5" s="37" t="s">
        <v>193</v>
      </c>
      <c r="G5" s="37"/>
      <c r="H5" s="37" t="s">
        <v>217</v>
      </c>
      <c r="I5" s="37" t="s">
        <v>192</v>
      </c>
      <c r="J5" s="37" t="s">
        <v>216</v>
      </c>
      <c r="K5" s="37" t="s">
        <v>214</v>
      </c>
      <c r="L5" s="37" t="s">
        <v>218</v>
      </c>
      <c r="M5" s="37" t="s">
        <v>220</v>
      </c>
      <c r="N5" s="37" t="s">
        <v>230</v>
      </c>
      <c r="O5" s="37" t="s">
        <v>208</v>
      </c>
      <c r="P5" s="37" t="s">
        <v>230</v>
      </c>
      <c r="Q5" s="37" t="s">
        <v>208</v>
      </c>
      <c r="R5" s="37" t="s">
        <v>230</v>
      </c>
      <c r="S5" s="37" t="s">
        <v>208</v>
      </c>
      <c r="T5" s="37" t="s">
        <v>230</v>
      </c>
      <c r="U5" s="37" t="s">
        <v>208</v>
      </c>
      <c r="V5">
        <v>3</v>
      </c>
      <c r="W5" s="37"/>
      <c r="X5" s="37" t="s">
        <v>202</v>
      </c>
      <c r="Y5" s="37" t="s">
        <v>204</v>
      </c>
      <c r="Z5" s="37" t="s">
        <v>195</v>
      </c>
      <c r="AA5" s="37" t="s">
        <v>193</v>
      </c>
      <c r="AB5" s="37"/>
      <c r="AC5" s="37" t="s">
        <v>217</v>
      </c>
      <c r="AD5" s="37" t="s">
        <v>192</v>
      </c>
      <c r="AE5" s="37" t="s">
        <v>216</v>
      </c>
      <c r="AF5" s="37" t="s">
        <v>214</v>
      </c>
      <c r="AG5" s="37" t="s">
        <v>218</v>
      </c>
      <c r="AH5" s="37" t="s">
        <v>220</v>
      </c>
      <c r="AI5" s="37" t="s">
        <v>230</v>
      </c>
      <c r="AJ5" s="37" t="s">
        <v>208</v>
      </c>
      <c r="AK5" s="37" t="s">
        <v>230</v>
      </c>
      <c r="AL5" s="37" t="s">
        <v>208</v>
      </c>
      <c r="AM5" s="37" t="s">
        <v>230</v>
      </c>
      <c r="AN5" s="37" t="s">
        <v>208</v>
      </c>
      <c r="AO5" s="37" t="s">
        <v>230</v>
      </c>
      <c r="AP5" s="37" t="s">
        <v>208</v>
      </c>
      <c r="AQ5">
        <v>3</v>
      </c>
      <c r="AR5" s="37" t="s">
        <v>208</v>
      </c>
      <c r="AS5" s="37" t="s">
        <v>208</v>
      </c>
      <c r="AT5" s="37" t="s">
        <v>208</v>
      </c>
      <c r="AU5" s="37" t="s">
        <v>208</v>
      </c>
      <c r="AV5" s="37" t="s">
        <v>208</v>
      </c>
      <c r="AW5" s="37" t="s">
        <v>208</v>
      </c>
      <c r="AX5" s="37" t="s">
        <v>208</v>
      </c>
      <c r="AY5" s="37" t="s">
        <v>208</v>
      </c>
      <c r="AZ5" s="37"/>
      <c r="BA5" s="37"/>
      <c r="BB5" s="37"/>
      <c r="BC5" s="37" t="s">
        <v>191</v>
      </c>
      <c r="BD5" s="37">
        <v>4</v>
      </c>
      <c r="BE5" s="37"/>
      <c r="BF5" s="37">
        <v>7</v>
      </c>
      <c r="BG5" s="37">
        <v>4</v>
      </c>
      <c r="BH5" s="37" t="s">
        <v>227</v>
      </c>
      <c r="BI5" s="37">
        <v>3</v>
      </c>
      <c r="BJ5" s="37"/>
      <c r="BK5" s="37" t="s">
        <v>228</v>
      </c>
      <c r="BL5">
        <v>3</v>
      </c>
      <c r="BM5" s="37" t="s">
        <v>208</v>
      </c>
      <c r="BN5" s="37" t="s">
        <v>208</v>
      </c>
      <c r="BO5" s="37" t="s">
        <v>208</v>
      </c>
      <c r="BP5" s="37" t="s">
        <v>208</v>
      </c>
      <c r="BQ5" s="37" t="s">
        <v>208</v>
      </c>
      <c r="BR5" s="37" t="s">
        <v>208</v>
      </c>
      <c r="BS5" s="37" t="s">
        <v>208</v>
      </c>
      <c r="BT5" s="37" t="s">
        <v>208</v>
      </c>
      <c r="BU5" s="37"/>
      <c r="BV5" s="37"/>
      <c r="BW5" s="37"/>
      <c r="BX5" s="37" t="s">
        <v>191</v>
      </c>
      <c r="BY5" s="37">
        <v>4</v>
      </c>
      <c r="BZ5" s="37"/>
      <c r="CA5" s="37">
        <v>7</v>
      </c>
      <c r="CB5" s="37">
        <v>4</v>
      </c>
      <c r="CC5" s="37" t="s">
        <v>227</v>
      </c>
      <c r="CD5" s="37">
        <v>3</v>
      </c>
      <c r="CE5" s="37"/>
      <c r="CF5" s="37" t="s">
        <v>228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194</v>
      </c>
      <c r="D7" s="37" t="s">
        <v>195</v>
      </c>
      <c r="E7" s="37" t="s">
        <v>196</v>
      </c>
      <c r="F7" s="37" t="s">
        <v>192</v>
      </c>
      <c r="G7" s="37" t="s">
        <v>197</v>
      </c>
      <c r="H7" s="37"/>
      <c r="I7" s="37">
        <v>1</v>
      </c>
      <c r="J7" s="37"/>
      <c r="K7" s="38" t="s">
        <v>208</v>
      </c>
      <c r="L7" s="37"/>
      <c r="M7" s="37" t="s">
        <v>212</v>
      </c>
      <c r="N7" s="37" t="s">
        <v>210</v>
      </c>
      <c r="O7" s="37"/>
      <c r="P7" s="37" t="s">
        <v>194</v>
      </c>
      <c r="Q7" s="37" t="s">
        <v>195</v>
      </c>
      <c r="R7" s="37" t="s">
        <v>196</v>
      </c>
      <c r="S7" s="37" t="s">
        <v>192</v>
      </c>
      <c r="T7" s="37"/>
      <c r="U7" s="37"/>
      <c r="V7">
        <v>0</v>
      </c>
      <c r="W7" s="37"/>
      <c r="X7" s="37" t="s">
        <v>194</v>
      </c>
      <c r="Y7" s="37" t="s">
        <v>195</v>
      </c>
      <c r="Z7" s="37" t="s">
        <v>196</v>
      </c>
      <c r="AA7" s="37" t="s">
        <v>192</v>
      </c>
      <c r="AB7" s="37" t="s">
        <v>197</v>
      </c>
      <c r="AC7" s="37"/>
      <c r="AD7" s="37">
        <v>1</v>
      </c>
      <c r="AE7" s="37"/>
      <c r="AF7" s="37" t="s">
        <v>208</v>
      </c>
      <c r="AG7" s="37"/>
      <c r="AH7" s="37" t="s">
        <v>212</v>
      </c>
      <c r="AI7" s="37" t="s">
        <v>210</v>
      </c>
      <c r="AJ7" s="37"/>
      <c r="AK7" s="37" t="s">
        <v>194</v>
      </c>
      <c r="AL7" s="37" t="s">
        <v>195</v>
      </c>
      <c r="AM7" s="37" t="s">
        <v>196</v>
      </c>
      <c r="AN7" s="37" t="s">
        <v>192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198</v>
      </c>
      <c r="AW7" s="37">
        <v>2</v>
      </c>
      <c r="AX7" s="37">
        <v>0</v>
      </c>
      <c r="AY7" s="37" t="s">
        <v>211</v>
      </c>
      <c r="AZ7" s="37" t="s">
        <v>200</v>
      </c>
      <c r="BA7" s="37"/>
      <c r="BB7" s="37"/>
      <c r="BC7" s="37" t="s">
        <v>191</v>
      </c>
      <c r="BD7" s="37">
        <v>1</v>
      </c>
      <c r="BE7" s="37"/>
      <c r="BF7" s="37">
        <v>7</v>
      </c>
      <c r="BG7" s="37">
        <v>4</v>
      </c>
      <c r="BH7" s="37" t="s">
        <v>227</v>
      </c>
      <c r="BI7" s="37">
        <v>3</v>
      </c>
      <c r="BJ7" s="37" t="s">
        <v>287</v>
      </c>
      <c r="BK7" s="37" t="s">
        <v>228</v>
      </c>
      <c r="BL7">
        <v>0</v>
      </c>
      <c r="BM7" s="37"/>
      <c r="BN7" s="37"/>
      <c r="BO7" s="37"/>
      <c r="BP7" s="37"/>
      <c r="BQ7" s="37">
        <v>1</v>
      </c>
      <c r="BR7" s="37" t="s">
        <v>198</v>
      </c>
      <c r="BS7" s="37">
        <v>2</v>
      </c>
      <c r="BT7" s="37">
        <v>0</v>
      </c>
      <c r="BU7" s="37"/>
      <c r="BV7" s="37"/>
      <c r="BW7" s="37"/>
      <c r="BX7" s="37" t="s">
        <v>191</v>
      </c>
      <c r="BY7" s="37">
        <v>1</v>
      </c>
      <c r="BZ7" s="37"/>
      <c r="CA7" s="37">
        <v>7</v>
      </c>
      <c r="CB7" s="37">
        <v>4</v>
      </c>
      <c r="CC7" s="37" t="s">
        <v>227</v>
      </c>
      <c r="CD7" s="37">
        <v>3</v>
      </c>
      <c r="CE7" s="37" t="s">
        <v>287</v>
      </c>
      <c r="CF7" s="37" t="s">
        <v>228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198</v>
      </c>
      <c r="K8" s="37">
        <v>5</v>
      </c>
      <c r="L8" s="37">
        <v>9</v>
      </c>
      <c r="M8" s="37"/>
      <c r="N8" s="37" t="s">
        <v>199</v>
      </c>
      <c r="O8" s="37" t="s">
        <v>200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198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>
        <v>1</v>
      </c>
      <c r="AS8" s="37">
        <v>1</v>
      </c>
      <c r="AT8" s="38" t="s">
        <v>229</v>
      </c>
      <c r="AU8" s="37">
        <v>2</v>
      </c>
      <c r="AV8" s="37">
        <v>8</v>
      </c>
      <c r="AW8" s="38" t="s">
        <v>229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191</v>
      </c>
      <c r="BD8" s="37">
        <v>2</v>
      </c>
      <c r="BE8" s="37"/>
      <c r="BF8" s="37">
        <v>7</v>
      </c>
      <c r="BG8" s="37">
        <v>4</v>
      </c>
      <c r="BH8" s="37" t="s">
        <v>227</v>
      </c>
      <c r="BI8" s="37">
        <v>3</v>
      </c>
      <c r="BJ8" s="37" t="s">
        <v>287</v>
      </c>
      <c r="BK8" s="37" t="s">
        <v>228</v>
      </c>
      <c r="BL8">
        <v>1</v>
      </c>
      <c r="BM8" s="37"/>
      <c r="BN8" s="37">
        <v>1</v>
      </c>
      <c r="BO8" s="38" t="s">
        <v>229</v>
      </c>
      <c r="BP8" s="37">
        <v>2</v>
      </c>
      <c r="BQ8" s="37">
        <v>8</v>
      </c>
      <c r="BR8" s="38" t="s">
        <v>229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191</v>
      </c>
      <c r="BY8" s="37">
        <v>2</v>
      </c>
      <c r="BZ8" s="37"/>
      <c r="CA8" s="37">
        <v>7</v>
      </c>
      <c r="CB8" s="37">
        <v>4</v>
      </c>
      <c r="CC8" s="37" t="s">
        <v>227</v>
      </c>
      <c r="CD8" s="37">
        <v>3</v>
      </c>
      <c r="CE8" s="37" t="s">
        <v>287</v>
      </c>
      <c r="CF8" s="37" t="s">
        <v>228</v>
      </c>
      <c r="CG8">
        <v>1</v>
      </c>
    </row>
    <row r="9" spans="1:85" x14ac:dyDescent="0.35">
      <c r="A9">
        <v>2</v>
      </c>
      <c r="B9" s="37" t="s">
        <v>191</v>
      </c>
      <c r="C9" s="37" t="s">
        <v>192</v>
      </c>
      <c r="D9" s="37" t="s">
        <v>193</v>
      </c>
      <c r="E9" s="37"/>
      <c r="F9" s="37"/>
      <c r="G9" s="37"/>
      <c r="H9" s="37" t="s">
        <v>209</v>
      </c>
      <c r="I9" s="37" t="s">
        <v>209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191</v>
      </c>
      <c r="X9" s="37" t="s">
        <v>192</v>
      </c>
      <c r="Y9" s="37" t="s">
        <v>193</v>
      </c>
      <c r="Z9" s="37"/>
      <c r="AA9" s="37"/>
      <c r="AB9" s="37"/>
      <c r="AC9" s="37"/>
      <c r="AD9" s="37" t="s">
        <v>209</v>
      </c>
      <c r="AE9" s="37" t="s">
        <v>209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191</v>
      </c>
      <c r="BD9" s="37">
        <v>3</v>
      </c>
      <c r="BE9" s="37"/>
      <c r="BF9" s="37">
        <v>7</v>
      </c>
      <c r="BG9" s="37">
        <v>4</v>
      </c>
      <c r="BH9" s="37" t="s">
        <v>227</v>
      </c>
      <c r="BI9" s="37">
        <v>3</v>
      </c>
      <c r="BJ9" s="37" t="s">
        <v>287</v>
      </c>
      <c r="BK9" s="37" t="s">
        <v>228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191</v>
      </c>
      <c r="BY9" s="37">
        <v>3</v>
      </c>
      <c r="BZ9" s="37"/>
      <c r="CA9" s="37">
        <v>7</v>
      </c>
      <c r="CB9" s="37">
        <v>4</v>
      </c>
      <c r="CC9" s="37" t="s">
        <v>227</v>
      </c>
      <c r="CD9" s="37">
        <v>3</v>
      </c>
      <c r="CE9" s="37" t="s">
        <v>287</v>
      </c>
      <c r="CF9" s="37" t="s">
        <v>228</v>
      </c>
      <c r="CG9">
        <v>2</v>
      </c>
    </row>
    <row r="10" spans="1:85" x14ac:dyDescent="0.35">
      <c r="A10">
        <v>3</v>
      </c>
      <c r="B10" s="37" t="s">
        <v>205</v>
      </c>
      <c r="C10" s="37" t="s">
        <v>206</v>
      </c>
      <c r="D10" s="37" t="s">
        <v>207</v>
      </c>
      <c r="E10" s="37" t="s">
        <v>197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205</v>
      </c>
      <c r="X10" s="37" t="s">
        <v>206</v>
      </c>
      <c r="Y10" s="37" t="s">
        <v>207</v>
      </c>
      <c r="Z10" s="37" t="s">
        <v>197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208</v>
      </c>
      <c r="AS10" s="37" t="s">
        <v>208</v>
      </c>
      <c r="AT10" s="37" t="s">
        <v>208</v>
      </c>
      <c r="AU10" s="37" t="s">
        <v>208</v>
      </c>
      <c r="AV10" s="37" t="s">
        <v>208</v>
      </c>
      <c r="AW10" s="37" t="s">
        <v>208</v>
      </c>
      <c r="AX10" s="37" t="s">
        <v>208</v>
      </c>
      <c r="AY10" s="37" t="s">
        <v>208</v>
      </c>
      <c r="AZ10" s="37"/>
      <c r="BA10" s="37"/>
      <c r="BB10" s="37"/>
      <c r="BC10" s="37" t="s">
        <v>191</v>
      </c>
      <c r="BD10" s="37">
        <v>4</v>
      </c>
      <c r="BE10" s="37"/>
      <c r="BF10" s="37">
        <v>7</v>
      </c>
      <c r="BG10" s="37">
        <v>4</v>
      </c>
      <c r="BH10" s="37" t="s">
        <v>227</v>
      </c>
      <c r="BI10" s="37">
        <v>3</v>
      </c>
      <c r="BJ10" s="37" t="s">
        <v>287</v>
      </c>
      <c r="BK10" s="37" t="s">
        <v>228</v>
      </c>
      <c r="BL10">
        <v>3</v>
      </c>
      <c r="BM10" s="37" t="s">
        <v>208</v>
      </c>
      <c r="BN10" s="37" t="s">
        <v>208</v>
      </c>
      <c r="BO10" s="37" t="s">
        <v>208</v>
      </c>
      <c r="BP10" s="37" t="s">
        <v>208</v>
      </c>
      <c r="BQ10" s="37" t="s">
        <v>208</v>
      </c>
      <c r="BR10" s="37" t="s">
        <v>208</v>
      </c>
      <c r="BS10" s="37" t="s">
        <v>208</v>
      </c>
      <c r="BT10" s="37" t="s">
        <v>208</v>
      </c>
      <c r="BU10" s="37"/>
      <c r="BV10" s="37"/>
      <c r="BW10" s="37"/>
      <c r="BX10" s="37" t="s">
        <v>191</v>
      </c>
      <c r="BY10" s="37">
        <v>4</v>
      </c>
      <c r="BZ10" s="37"/>
      <c r="CA10" s="37">
        <v>7</v>
      </c>
      <c r="CB10" s="37">
        <v>4</v>
      </c>
      <c r="CC10" s="37" t="s">
        <v>227</v>
      </c>
      <c r="CD10" s="37">
        <v>3</v>
      </c>
      <c r="CE10" s="37" t="s">
        <v>287</v>
      </c>
      <c r="CF10" s="37" t="s">
        <v>228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194</v>
      </c>
      <c r="D12" s="37" t="s">
        <v>195</v>
      </c>
      <c r="E12" s="37" t="s">
        <v>196</v>
      </c>
      <c r="F12" s="37" t="s">
        <v>192</v>
      </c>
      <c r="G12" s="37" t="s">
        <v>197</v>
      </c>
      <c r="H12" s="37"/>
      <c r="I12" s="37">
        <v>1</v>
      </c>
      <c r="J12" s="37"/>
      <c r="K12" s="37" t="s">
        <v>208</v>
      </c>
      <c r="L12" s="37"/>
      <c r="M12" s="37" t="s">
        <v>212</v>
      </c>
      <c r="N12" s="37" t="s">
        <v>213</v>
      </c>
      <c r="O12" s="37" t="s">
        <v>213</v>
      </c>
      <c r="P12" s="37"/>
      <c r="Q12" s="37" t="s">
        <v>194</v>
      </c>
      <c r="R12" s="37" t="s">
        <v>195</v>
      </c>
      <c r="S12" s="37" t="s">
        <v>196</v>
      </c>
      <c r="T12" s="37" t="s">
        <v>192</v>
      </c>
      <c r="U12" s="37"/>
      <c r="V12">
        <v>0</v>
      </c>
      <c r="W12" s="37"/>
      <c r="X12" s="37" t="s">
        <v>194</v>
      </c>
      <c r="Y12" s="37" t="s">
        <v>195</v>
      </c>
      <c r="Z12" s="37" t="s">
        <v>196</v>
      </c>
      <c r="AA12" s="37" t="s">
        <v>192</v>
      </c>
      <c r="AB12" s="37" t="s">
        <v>197</v>
      </c>
      <c r="AC12" s="37"/>
      <c r="AD12" s="37">
        <v>1</v>
      </c>
      <c r="AE12" s="37"/>
      <c r="AF12" s="37" t="s">
        <v>208</v>
      </c>
      <c r="AG12" s="37"/>
      <c r="AH12" s="37" t="s">
        <v>212</v>
      </c>
      <c r="AI12" s="37" t="s">
        <v>213</v>
      </c>
      <c r="AJ12" s="37" t="s">
        <v>213</v>
      </c>
      <c r="AK12" s="37"/>
      <c r="AL12" s="37" t="s">
        <v>194</v>
      </c>
      <c r="AM12" s="37" t="s">
        <v>195</v>
      </c>
      <c r="AN12" s="37" t="s">
        <v>196</v>
      </c>
      <c r="AO12" s="37" t="s">
        <v>192</v>
      </c>
      <c r="AP12" s="37"/>
      <c r="AQ12">
        <v>0</v>
      </c>
      <c r="AR12" s="37"/>
      <c r="AS12" s="37">
        <v>2</v>
      </c>
      <c r="AT12" s="37">
        <v>3</v>
      </c>
      <c r="AU12" s="37" t="s">
        <v>198</v>
      </c>
      <c r="AV12" s="37">
        <v>2</v>
      </c>
      <c r="AW12" s="37">
        <v>0</v>
      </c>
      <c r="AX12" s="37" t="s">
        <v>198</v>
      </c>
      <c r="AY12" s="37">
        <v>4</v>
      </c>
      <c r="AZ12" s="37">
        <v>4</v>
      </c>
      <c r="BA12" s="37"/>
      <c r="BB12" s="37"/>
      <c r="BC12" s="37" t="s">
        <v>191</v>
      </c>
      <c r="BD12" s="37">
        <v>1</v>
      </c>
      <c r="BE12" s="37"/>
      <c r="BF12" s="37">
        <v>7</v>
      </c>
      <c r="BG12" s="37">
        <v>4</v>
      </c>
      <c r="BH12" s="37" t="s">
        <v>227</v>
      </c>
      <c r="BI12" s="37">
        <v>3</v>
      </c>
      <c r="BJ12" s="37" t="s">
        <v>287</v>
      </c>
      <c r="BK12" s="37" t="s">
        <v>228</v>
      </c>
      <c r="BL12">
        <v>0</v>
      </c>
      <c r="BM12" s="37"/>
      <c r="BN12" s="37"/>
      <c r="BO12" s="37">
        <v>1</v>
      </c>
      <c r="BP12" s="37" t="s">
        <v>198</v>
      </c>
      <c r="BQ12" s="37">
        <v>2</v>
      </c>
      <c r="BR12" s="37">
        <v>0</v>
      </c>
      <c r="BS12" s="37" t="s">
        <v>198</v>
      </c>
      <c r="BT12" s="37">
        <v>4</v>
      </c>
      <c r="BU12" s="37">
        <v>4</v>
      </c>
      <c r="BV12" s="37"/>
      <c r="BW12" s="37"/>
      <c r="BX12" s="37" t="s">
        <v>191</v>
      </c>
      <c r="BY12" s="37">
        <v>1</v>
      </c>
      <c r="BZ12" s="37"/>
      <c r="CA12" s="37">
        <v>7</v>
      </c>
      <c r="CB12" s="37">
        <v>4</v>
      </c>
      <c r="CC12" s="37" t="s">
        <v>227</v>
      </c>
      <c r="CD12" s="37">
        <v>3</v>
      </c>
      <c r="CE12" s="37" t="s">
        <v>287</v>
      </c>
      <c r="CF12" s="37" t="s">
        <v>228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198</v>
      </c>
      <c r="K13" s="37">
        <v>5</v>
      </c>
      <c r="L13" s="37">
        <v>9</v>
      </c>
      <c r="M13" s="37"/>
      <c r="N13" s="37" t="s">
        <v>199</v>
      </c>
      <c r="O13" s="37" t="s">
        <v>200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198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229</v>
      </c>
      <c r="AU13" s="37">
        <v>2</v>
      </c>
      <c r="AV13" s="37">
        <v>8</v>
      </c>
      <c r="AW13" s="38" t="s">
        <v>229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191</v>
      </c>
      <c r="BD13" s="37">
        <v>2</v>
      </c>
      <c r="BE13" s="37"/>
      <c r="BF13" s="37">
        <v>7</v>
      </c>
      <c r="BG13" s="37">
        <v>4</v>
      </c>
      <c r="BH13" s="37" t="s">
        <v>227</v>
      </c>
      <c r="BI13" s="37">
        <v>3</v>
      </c>
      <c r="BJ13" s="37" t="s">
        <v>287</v>
      </c>
      <c r="BK13" s="37" t="s">
        <v>228</v>
      </c>
      <c r="BL13">
        <v>1</v>
      </c>
      <c r="BM13" s="37"/>
      <c r="BN13" s="37">
        <v>1</v>
      </c>
      <c r="BO13" s="38" t="s">
        <v>229</v>
      </c>
      <c r="BP13" s="37">
        <v>2</v>
      </c>
      <c r="BQ13" s="37">
        <v>8</v>
      </c>
      <c r="BR13" s="38" t="s">
        <v>229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191</v>
      </c>
      <c r="BY13" s="37">
        <v>2</v>
      </c>
      <c r="BZ13" s="37"/>
      <c r="CA13" s="37">
        <v>7</v>
      </c>
      <c r="CB13" s="37">
        <v>4</v>
      </c>
      <c r="CC13" s="37" t="s">
        <v>227</v>
      </c>
      <c r="CD13" s="37">
        <v>3</v>
      </c>
      <c r="CE13" s="37" t="s">
        <v>287</v>
      </c>
      <c r="CF13" s="37" t="s">
        <v>228</v>
      </c>
      <c r="CG13">
        <v>1</v>
      </c>
    </row>
    <row r="14" spans="1:85" x14ac:dyDescent="0.35">
      <c r="A14">
        <v>2</v>
      </c>
      <c r="B14" s="37" t="s">
        <v>191</v>
      </c>
      <c r="C14" s="37" t="s">
        <v>192</v>
      </c>
      <c r="D14" s="37" t="s">
        <v>193</v>
      </c>
      <c r="E14" s="37"/>
      <c r="F14" s="37"/>
      <c r="G14" s="37"/>
      <c r="H14" s="37"/>
      <c r="I14" s="37"/>
      <c r="J14" s="37"/>
      <c r="K14" s="37" t="s">
        <v>209</v>
      </c>
      <c r="L14" s="37" t="s">
        <v>209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191</v>
      </c>
      <c r="X14" s="37" t="s">
        <v>192</v>
      </c>
      <c r="Y14" s="37" t="s">
        <v>193</v>
      </c>
      <c r="Z14" s="37"/>
      <c r="AA14" s="37"/>
      <c r="AB14" s="37"/>
      <c r="AC14" s="37"/>
      <c r="AD14" s="37"/>
      <c r="AE14" s="37"/>
      <c r="AF14" s="37"/>
      <c r="AG14" s="37" t="s">
        <v>209</v>
      </c>
      <c r="AH14" s="37" t="s">
        <v>209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191</v>
      </c>
      <c r="BD14" s="37">
        <v>3</v>
      </c>
      <c r="BE14" s="37"/>
      <c r="BF14" s="37">
        <v>7</v>
      </c>
      <c r="BG14" s="37">
        <v>4</v>
      </c>
      <c r="BH14" s="37" t="s">
        <v>227</v>
      </c>
      <c r="BI14" s="37">
        <v>3</v>
      </c>
      <c r="BJ14" s="37" t="s">
        <v>287</v>
      </c>
      <c r="BK14" s="37" t="s">
        <v>228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191</v>
      </c>
      <c r="BY14" s="37">
        <v>3</v>
      </c>
      <c r="BZ14" s="37"/>
      <c r="CA14" s="37">
        <v>7</v>
      </c>
      <c r="CB14" s="37">
        <v>4</v>
      </c>
      <c r="CC14" s="37" t="s">
        <v>227</v>
      </c>
      <c r="CD14" s="37">
        <v>3</v>
      </c>
      <c r="CE14" s="37" t="s">
        <v>287</v>
      </c>
      <c r="CF14" s="37" t="s">
        <v>228</v>
      </c>
      <c r="CG14">
        <v>2</v>
      </c>
    </row>
    <row r="15" spans="1:85" x14ac:dyDescent="0.35">
      <c r="A15">
        <v>3</v>
      </c>
      <c r="B15" s="37" t="s">
        <v>200</v>
      </c>
      <c r="C15" s="37" t="s">
        <v>195</v>
      </c>
      <c r="D15" s="37" t="s">
        <v>210</v>
      </c>
      <c r="E15" s="37" t="s">
        <v>207</v>
      </c>
      <c r="F15" s="37" t="s">
        <v>193</v>
      </c>
      <c r="G15" s="37" t="s">
        <v>192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200</v>
      </c>
      <c r="X15" s="37" t="s">
        <v>195</v>
      </c>
      <c r="Y15" s="37" t="s">
        <v>210</v>
      </c>
      <c r="Z15" s="37" t="s">
        <v>207</v>
      </c>
      <c r="AA15" s="37" t="s">
        <v>193</v>
      </c>
      <c r="AB15" s="37" t="s">
        <v>192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230</v>
      </c>
      <c r="AS15" s="37" t="s">
        <v>230</v>
      </c>
      <c r="AT15" s="37" t="s">
        <v>230</v>
      </c>
      <c r="AU15" s="37" t="s">
        <v>230</v>
      </c>
      <c r="AV15" s="37" t="s">
        <v>230</v>
      </c>
      <c r="AW15" s="37" t="s">
        <v>230</v>
      </c>
      <c r="AX15" s="37" t="s">
        <v>230</v>
      </c>
      <c r="AY15" s="37" t="s">
        <v>230</v>
      </c>
      <c r="AZ15" s="37"/>
      <c r="BA15" s="37"/>
      <c r="BB15" s="37"/>
      <c r="BC15" s="37" t="s">
        <v>191</v>
      </c>
      <c r="BD15" s="37">
        <v>4</v>
      </c>
      <c r="BE15" s="37"/>
      <c r="BF15" s="37">
        <v>7</v>
      </c>
      <c r="BG15" s="37">
        <v>4</v>
      </c>
      <c r="BH15" s="37" t="s">
        <v>227</v>
      </c>
      <c r="BI15" s="37">
        <v>3</v>
      </c>
      <c r="BJ15" s="37" t="s">
        <v>287</v>
      </c>
      <c r="BK15" s="37" t="s">
        <v>228</v>
      </c>
      <c r="BL15">
        <v>3</v>
      </c>
      <c r="BM15" s="37" t="s">
        <v>230</v>
      </c>
      <c r="BN15" s="37" t="s">
        <v>230</v>
      </c>
      <c r="BO15" s="37" t="s">
        <v>230</v>
      </c>
      <c r="BP15" s="37" t="s">
        <v>230</v>
      </c>
      <c r="BQ15" s="37" t="s">
        <v>230</v>
      </c>
      <c r="BR15" s="37" t="s">
        <v>230</v>
      </c>
      <c r="BS15" s="37" t="s">
        <v>230</v>
      </c>
      <c r="BT15" s="37" t="s">
        <v>230</v>
      </c>
      <c r="BU15" s="37"/>
      <c r="BV15" s="37"/>
      <c r="BW15" s="37"/>
      <c r="BX15" s="37" t="s">
        <v>191</v>
      </c>
      <c r="BY15" s="37">
        <v>4</v>
      </c>
      <c r="BZ15" s="37"/>
      <c r="CA15" s="37">
        <v>7</v>
      </c>
      <c r="CB15" s="37">
        <v>4</v>
      </c>
      <c r="CC15" s="37" t="s">
        <v>227</v>
      </c>
      <c r="CD15" s="37">
        <v>3</v>
      </c>
      <c r="CE15" s="37" t="s">
        <v>287</v>
      </c>
      <c r="CF15" s="37" t="s">
        <v>228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194</v>
      </c>
      <c r="E17" s="37" t="s">
        <v>195</v>
      </c>
      <c r="F17" s="37" t="s">
        <v>196</v>
      </c>
      <c r="G17" s="37" t="s">
        <v>192</v>
      </c>
      <c r="H17" s="37" t="s">
        <v>197</v>
      </c>
      <c r="I17" s="37"/>
      <c r="J17" s="37">
        <v>1</v>
      </c>
      <c r="K17" s="37"/>
      <c r="L17" s="37" t="s">
        <v>208</v>
      </c>
      <c r="M17" s="37"/>
      <c r="N17" s="37" t="s">
        <v>217</v>
      </c>
      <c r="O17" s="37" t="s">
        <v>192</v>
      </c>
      <c r="P17" s="37" t="s">
        <v>216</v>
      </c>
      <c r="Q17" s="37" t="s">
        <v>214</v>
      </c>
      <c r="R17" s="37" t="s">
        <v>218</v>
      </c>
      <c r="S17" s="37" t="s">
        <v>220</v>
      </c>
      <c r="T17" s="37"/>
      <c r="U17" s="37"/>
      <c r="V17">
        <v>0</v>
      </c>
      <c r="W17" s="37" t="s">
        <v>194</v>
      </c>
      <c r="X17" s="37" t="s">
        <v>195</v>
      </c>
      <c r="Y17" s="37" t="s">
        <v>196</v>
      </c>
      <c r="Z17" s="37" t="s">
        <v>192</v>
      </c>
      <c r="AA17" s="37" t="s">
        <v>197</v>
      </c>
      <c r="AB17" s="37"/>
      <c r="AC17" s="37">
        <v>1</v>
      </c>
      <c r="AD17" s="37"/>
      <c r="AE17" s="37" t="s">
        <v>208</v>
      </c>
      <c r="AF17" s="37"/>
      <c r="AG17" s="37" t="s">
        <v>217</v>
      </c>
      <c r="AH17" s="37" t="s">
        <v>192</v>
      </c>
      <c r="AI17" s="37" t="s">
        <v>216</v>
      </c>
      <c r="AJ17" s="37" t="s">
        <v>214</v>
      </c>
      <c r="AK17" s="37" t="s">
        <v>218</v>
      </c>
      <c r="AL17" s="37"/>
      <c r="AM17" s="37" t="s">
        <v>194</v>
      </c>
      <c r="AN17" s="37" t="s">
        <v>218</v>
      </c>
      <c r="AO17" s="37" t="s">
        <v>231</v>
      </c>
      <c r="AP17" s="37" t="s">
        <v>192</v>
      </c>
      <c r="AQ17">
        <v>0</v>
      </c>
      <c r="AR17" s="37"/>
      <c r="AS17" s="37" t="s">
        <v>194</v>
      </c>
      <c r="AT17" s="37" t="s">
        <v>195</v>
      </c>
      <c r="AU17" s="37" t="s">
        <v>196</v>
      </c>
      <c r="AV17" s="37" t="s">
        <v>192</v>
      </c>
      <c r="AW17" s="37" t="s">
        <v>197</v>
      </c>
      <c r="AX17" s="37"/>
      <c r="AY17" s="37">
        <v>1</v>
      </c>
      <c r="AZ17" s="37"/>
      <c r="BA17" s="37" t="s">
        <v>208</v>
      </c>
      <c r="BB17" s="37"/>
      <c r="BC17" s="37" t="s">
        <v>202</v>
      </c>
      <c r="BD17" s="37" t="s">
        <v>210</v>
      </c>
      <c r="BE17" s="37" t="s">
        <v>214</v>
      </c>
      <c r="BF17" s="37" t="s">
        <v>215</v>
      </c>
      <c r="BG17" s="37" t="s">
        <v>216</v>
      </c>
      <c r="BH17" s="37" t="s">
        <v>192</v>
      </c>
      <c r="BI17" s="37" t="s">
        <v>203</v>
      </c>
      <c r="BJ17" s="37"/>
      <c r="BK17" s="37"/>
      <c r="BL17">
        <v>0</v>
      </c>
      <c r="BM17" s="37"/>
      <c r="BN17" s="37" t="s">
        <v>194</v>
      </c>
      <c r="BO17" s="37" t="s">
        <v>195</v>
      </c>
      <c r="BP17" s="37" t="s">
        <v>196</v>
      </c>
      <c r="BQ17" s="37" t="s">
        <v>192</v>
      </c>
      <c r="BR17" s="37" t="s">
        <v>197</v>
      </c>
      <c r="BS17" s="37"/>
      <c r="BT17" s="37">
        <v>1</v>
      </c>
      <c r="BU17" s="37"/>
      <c r="BV17" s="37" t="s">
        <v>208</v>
      </c>
      <c r="BW17" s="37"/>
      <c r="BX17" s="37" t="s">
        <v>219</v>
      </c>
      <c r="BY17" s="37" t="s">
        <v>195</v>
      </c>
      <c r="BZ17" s="37" t="s">
        <v>220</v>
      </c>
      <c r="CA17" s="37" t="s">
        <v>214</v>
      </c>
      <c r="CB17" s="37" t="s">
        <v>215</v>
      </c>
      <c r="CC17" s="37" t="s">
        <v>216</v>
      </c>
      <c r="CD17" s="37" t="s">
        <v>192</v>
      </c>
      <c r="CE17" s="37" t="s">
        <v>203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230</v>
      </c>
      <c r="L18" s="37" t="s">
        <v>208</v>
      </c>
      <c r="M18" s="37" t="s">
        <v>230</v>
      </c>
      <c r="N18" s="37" t="s">
        <v>208</v>
      </c>
      <c r="O18" s="37" t="s">
        <v>230</v>
      </c>
      <c r="P18" s="37" t="s">
        <v>208</v>
      </c>
      <c r="Q18" s="37" t="s">
        <v>230</v>
      </c>
      <c r="R18" s="37" t="s">
        <v>208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222</v>
      </c>
      <c r="BA18" s="37" t="s">
        <v>192</v>
      </c>
      <c r="BB18" s="37" t="s">
        <v>220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233</v>
      </c>
      <c r="BV18" s="37" t="s">
        <v>206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191</v>
      </c>
      <c r="C19" s="37" t="s">
        <v>192</v>
      </c>
      <c r="D19" s="37" t="s">
        <v>216</v>
      </c>
      <c r="E19" s="37" t="s">
        <v>192</v>
      </c>
      <c r="F19" s="37" t="s">
        <v>221</v>
      </c>
      <c r="G19" s="37" t="s">
        <v>193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232</v>
      </c>
      <c r="Y19" s="37" t="s">
        <v>219</v>
      </c>
      <c r="Z19" s="37" t="s">
        <v>214</v>
      </c>
      <c r="AA19" s="37" t="s">
        <v>218</v>
      </c>
      <c r="AB19" s="37"/>
      <c r="AC19" s="37"/>
      <c r="AD19" s="37"/>
      <c r="AE19" s="37"/>
      <c r="AF19" s="37" t="s">
        <v>209</v>
      </c>
      <c r="AG19" s="37"/>
      <c r="AH19" s="37"/>
      <c r="AI19" s="37"/>
      <c r="AJ19" s="37">
        <v>2</v>
      </c>
      <c r="AK19" s="37" t="s">
        <v>232</v>
      </c>
      <c r="AL19" s="37" t="s">
        <v>236</v>
      </c>
      <c r="AM19" s="37" t="s">
        <v>212</v>
      </c>
      <c r="AN19" s="37">
        <v>2</v>
      </c>
      <c r="AO19" s="37"/>
      <c r="AP19" s="37"/>
      <c r="AQ19">
        <v>2</v>
      </c>
      <c r="AR19" s="37" t="s">
        <v>202</v>
      </c>
      <c r="AS19" s="37" t="s">
        <v>210</v>
      </c>
      <c r="AT19" s="37" t="s">
        <v>214</v>
      </c>
      <c r="AU19" s="37" t="s">
        <v>215</v>
      </c>
      <c r="AV19" s="37" t="s">
        <v>216</v>
      </c>
      <c r="AW19" s="37" t="s">
        <v>192</v>
      </c>
      <c r="AX19" s="37"/>
      <c r="AY19" s="37"/>
      <c r="AZ19" s="37" t="s">
        <v>209</v>
      </c>
      <c r="BA19" s="37" t="s">
        <v>209</v>
      </c>
      <c r="BB19" s="37" t="s">
        <v>209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202</v>
      </c>
      <c r="BN19" s="37" t="s">
        <v>210</v>
      </c>
      <c r="BO19" s="37" t="s">
        <v>214</v>
      </c>
      <c r="BP19" s="37" t="s">
        <v>215</v>
      </c>
      <c r="BQ19" s="37" t="s">
        <v>216</v>
      </c>
      <c r="BR19" s="37" t="s">
        <v>192</v>
      </c>
      <c r="BS19" s="37"/>
      <c r="BT19" s="37"/>
      <c r="BU19" s="37" t="s">
        <v>209</v>
      </c>
      <c r="BV19" s="37" t="s">
        <v>209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217</v>
      </c>
      <c r="C20" s="37" t="s">
        <v>192</v>
      </c>
      <c r="D20" s="37" t="s">
        <v>216</v>
      </c>
      <c r="E20" s="37" t="s">
        <v>214</v>
      </c>
      <c r="F20" s="37" t="s">
        <v>218</v>
      </c>
      <c r="G20" s="37" t="s">
        <v>220</v>
      </c>
      <c r="H20" s="37"/>
      <c r="I20" s="37"/>
      <c r="J20" s="37"/>
      <c r="K20" s="37"/>
      <c r="L20" s="37"/>
      <c r="M20" s="37" t="s">
        <v>209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232</v>
      </c>
      <c r="Y20" s="37" t="s">
        <v>233</v>
      </c>
      <c r="Z20" s="37" t="s">
        <v>195</v>
      </c>
      <c r="AA20" s="37" t="s">
        <v>234</v>
      </c>
      <c r="AB20" s="37" t="s">
        <v>235</v>
      </c>
      <c r="AC20" s="37" t="s">
        <v>193</v>
      </c>
      <c r="AD20" s="37"/>
      <c r="AE20" s="37"/>
      <c r="AF20" s="37"/>
      <c r="AG20" s="37"/>
      <c r="AH20" s="37"/>
      <c r="AI20" s="37"/>
      <c r="AJ20" s="37">
        <v>3</v>
      </c>
      <c r="AK20" s="37" t="s">
        <v>232</v>
      </c>
      <c r="AL20" s="37" t="s">
        <v>212</v>
      </c>
      <c r="AM20" s="37" t="s">
        <v>193</v>
      </c>
      <c r="AN20" s="37" t="s">
        <v>235</v>
      </c>
      <c r="AO20" s="37" t="s">
        <v>192</v>
      </c>
      <c r="AP20" s="37" t="s">
        <v>197</v>
      </c>
      <c r="AQ20">
        <v>3</v>
      </c>
      <c r="AR20" s="37" t="s">
        <v>194</v>
      </c>
      <c r="AS20" s="37" t="s">
        <v>195</v>
      </c>
      <c r="AT20" s="37" t="s">
        <v>196</v>
      </c>
      <c r="AU20" s="37" t="s">
        <v>192</v>
      </c>
      <c r="AV20" s="37" t="s">
        <v>197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194</v>
      </c>
      <c r="BN20" s="37" t="s">
        <v>195</v>
      </c>
      <c r="BO20" s="37" t="s">
        <v>196</v>
      </c>
      <c r="BP20" s="37" t="s">
        <v>192</v>
      </c>
      <c r="BQ20" s="37" t="s">
        <v>197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198</v>
      </c>
      <c r="E22" s="37">
        <v>2</v>
      </c>
      <c r="F22" s="37">
        <v>0</v>
      </c>
      <c r="G22" s="37" t="s">
        <v>198</v>
      </c>
      <c r="H22" s="37">
        <v>4</v>
      </c>
      <c r="I22" s="37">
        <v>4</v>
      </c>
      <c r="J22" s="37" t="s">
        <v>211</v>
      </c>
      <c r="K22" s="37" t="s">
        <v>200</v>
      </c>
      <c r="L22" s="37"/>
      <c r="M22" s="37" t="s">
        <v>191</v>
      </c>
      <c r="N22" s="37">
        <v>1</v>
      </c>
      <c r="O22" s="37"/>
      <c r="P22" s="37">
        <v>7</v>
      </c>
      <c r="Q22" s="37">
        <v>4</v>
      </c>
      <c r="R22" s="37" t="s">
        <v>227</v>
      </c>
      <c r="S22" s="37">
        <v>3</v>
      </c>
      <c r="T22" s="37" t="s">
        <v>287</v>
      </c>
      <c r="U22" s="37" t="s">
        <v>228</v>
      </c>
      <c r="V22">
        <v>0</v>
      </c>
      <c r="W22" s="37"/>
      <c r="X22" s="37">
        <v>1</v>
      </c>
      <c r="Y22" s="37" t="s">
        <v>198</v>
      </c>
      <c r="Z22" s="37">
        <v>2</v>
      </c>
      <c r="AA22" s="37">
        <v>0</v>
      </c>
      <c r="AB22" s="37" t="s">
        <v>198</v>
      </c>
      <c r="AC22" s="37">
        <v>4</v>
      </c>
      <c r="AD22" s="37">
        <v>4</v>
      </c>
      <c r="AE22" s="37" t="s">
        <v>211</v>
      </c>
      <c r="AF22" s="37" t="s">
        <v>200</v>
      </c>
      <c r="AG22" s="37"/>
      <c r="AH22" s="37" t="s">
        <v>191</v>
      </c>
      <c r="AI22" s="37">
        <v>1</v>
      </c>
      <c r="AJ22" s="37"/>
      <c r="AK22" s="37">
        <v>7</v>
      </c>
      <c r="AL22" s="37">
        <v>4</v>
      </c>
      <c r="AM22" s="37" t="s">
        <v>227</v>
      </c>
      <c r="AN22" s="37">
        <v>3</v>
      </c>
      <c r="AO22" s="37" t="s">
        <v>287</v>
      </c>
      <c r="AP22" s="37" t="s">
        <v>228</v>
      </c>
      <c r="AQ22">
        <v>0</v>
      </c>
      <c r="AR22" s="37"/>
      <c r="AS22" s="37"/>
      <c r="AT22" s="37">
        <v>1</v>
      </c>
      <c r="AU22" s="37">
        <v>1</v>
      </c>
      <c r="AV22" s="37" t="s">
        <v>198</v>
      </c>
      <c r="AW22" s="37">
        <v>2</v>
      </c>
      <c r="AX22" s="37">
        <v>0</v>
      </c>
      <c r="AY22" s="37" t="s">
        <v>211</v>
      </c>
      <c r="AZ22" s="37" t="s">
        <v>200</v>
      </c>
      <c r="BA22" s="37"/>
      <c r="BB22" s="37"/>
      <c r="BC22" s="37" t="s">
        <v>191</v>
      </c>
      <c r="BD22" s="37">
        <v>1</v>
      </c>
      <c r="BE22" s="37"/>
      <c r="BF22" s="37">
        <v>7</v>
      </c>
      <c r="BG22" s="37">
        <v>4</v>
      </c>
      <c r="BH22" s="37" t="s">
        <v>227</v>
      </c>
      <c r="BI22" s="37">
        <v>3</v>
      </c>
      <c r="BJ22" s="37" t="s">
        <v>287</v>
      </c>
      <c r="BK22" s="37" t="s">
        <v>228</v>
      </c>
      <c r="BL22">
        <v>0</v>
      </c>
      <c r="BM22" s="37"/>
      <c r="BN22" s="37"/>
      <c r="BO22" s="37"/>
      <c r="BP22" s="37"/>
      <c r="BQ22" s="37"/>
      <c r="BR22" s="37"/>
      <c r="BS22" s="37" t="s">
        <v>191</v>
      </c>
      <c r="BT22" s="37" t="s">
        <v>207</v>
      </c>
      <c r="BU22" s="37" t="s">
        <v>210</v>
      </c>
      <c r="BV22" s="37" t="s">
        <v>203</v>
      </c>
      <c r="BW22" s="37" t="s">
        <v>214</v>
      </c>
      <c r="BX22" s="37" t="s">
        <v>218</v>
      </c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>
        <v>1</v>
      </c>
      <c r="C23" s="37">
        <v>2</v>
      </c>
      <c r="D23" s="38" t="s">
        <v>229</v>
      </c>
      <c r="E23" s="37">
        <v>2</v>
      </c>
      <c r="F23" s="37">
        <v>8</v>
      </c>
      <c r="G23" s="38" t="s">
        <v>229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191</v>
      </c>
      <c r="N23" s="37">
        <v>2</v>
      </c>
      <c r="O23" s="37"/>
      <c r="P23" s="37">
        <v>7</v>
      </c>
      <c r="Q23" s="37">
        <v>4</v>
      </c>
      <c r="R23" s="37" t="s">
        <v>227</v>
      </c>
      <c r="S23" s="37">
        <v>3</v>
      </c>
      <c r="T23" s="37" t="s">
        <v>287</v>
      </c>
      <c r="U23" s="37" t="s">
        <v>228</v>
      </c>
      <c r="V23">
        <v>1</v>
      </c>
      <c r="W23" s="37"/>
      <c r="X23" s="37">
        <v>1</v>
      </c>
      <c r="Y23" s="38" t="s">
        <v>229</v>
      </c>
      <c r="Z23" s="37">
        <v>2</v>
      </c>
      <c r="AA23" s="37">
        <v>8</v>
      </c>
      <c r="AB23" s="38" t="s">
        <v>229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191</v>
      </c>
      <c r="AI23" s="37">
        <v>2</v>
      </c>
      <c r="AJ23" s="37"/>
      <c r="AK23" s="37">
        <v>7</v>
      </c>
      <c r="AL23" s="37">
        <v>4</v>
      </c>
      <c r="AM23" s="37" t="s">
        <v>227</v>
      </c>
      <c r="AN23" s="37">
        <v>3</v>
      </c>
      <c r="AO23" s="37" t="s">
        <v>287</v>
      </c>
      <c r="AP23" s="37" t="s">
        <v>228</v>
      </c>
      <c r="AQ23">
        <v>1</v>
      </c>
      <c r="AR23" s="37"/>
      <c r="AS23" s="38">
        <v>1</v>
      </c>
      <c r="AT23" s="37" t="s">
        <v>229</v>
      </c>
      <c r="AU23" s="37">
        <v>8</v>
      </c>
      <c r="AV23" s="38" t="s">
        <v>229</v>
      </c>
      <c r="AW23" s="37">
        <v>2</v>
      </c>
      <c r="AX23" s="37">
        <v>0</v>
      </c>
      <c r="AY23" s="37">
        <v>1</v>
      </c>
      <c r="AZ23" s="37">
        <v>5</v>
      </c>
      <c r="BA23" s="44"/>
      <c r="BB23" s="37"/>
      <c r="BC23" s="37" t="s">
        <v>191</v>
      </c>
      <c r="BD23" s="37">
        <v>2</v>
      </c>
      <c r="BE23" s="37"/>
      <c r="BF23" s="37">
        <v>7</v>
      </c>
      <c r="BG23" s="37">
        <v>4</v>
      </c>
      <c r="BH23" s="37" t="s">
        <v>227</v>
      </c>
      <c r="BI23" s="37">
        <v>3</v>
      </c>
      <c r="BJ23" s="37" t="s">
        <v>287</v>
      </c>
      <c r="BK23" s="37" t="s">
        <v>228</v>
      </c>
      <c r="BL23">
        <v>1</v>
      </c>
      <c r="BM23" s="37"/>
      <c r="BN23" s="37"/>
      <c r="BO23" s="37"/>
      <c r="BP23" s="37"/>
      <c r="BQ23" s="37"/>
      <c r="BR23" s="37"/>
      <c r="BS23" s="37" t="s">
        <v>194</v>
      </c>
      <c r="BT23" s="37" t="s">
        <v>207</v>
      </c>
      <c r="BU23" s="37" t="s">
        <v>192</v>
      </c>
      <c r="BV23" s="37" t="s">
        <v>220</v>
      </c>
      <c r="BW23" s="37" t="s">
        <v>203</v>
      </c>
      <c r="BX23" s="37" t="s">
        <v>214</v>
      </c>
      <c r="BY23" s="37" t="s">
        <v>218</v>
      </c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191</v>
      </c>
      <c r="N24" s="37">
        <v>3</v>
      </c>
      <c r="O24" s="37"/>
      <c r="P24" s="37">
        <v>7</v>
      </c>
      <c r="Q24" s="37">
        <v>4</v>
      </c>
      <c r="R24" s="37" t="s">
        <v>227</v>
      </c>
      <c r="S24" s="37">
        <v>3</v>
      </c>
      <c r="T24" s="37" t="s">
        <v>287</v>
      </c>
      <c r="U24" s="37" t="s">
        <v>228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191</v>
      </c>
      <c r="AI24" s="37">
        <v>3</v>
      </c>
      <c r="AJ24" s="37"/>
      <c r="AK24" s="37">
        <v>7</v>
      </c>
      <c r="AL24" s="37">
        <v>4</v>
      </c>
      <c r="AM24" s="37" t="s">
        <v>227</v>
      </c>
      <c r="AN24" s="37">
        <v>3</v>
      </c>
      <c r="AO24" s="37" t="s">
        <v>287</v>
      </c>
      <c r="AP24" s="37" t="s">
        <v>228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191</v>
      </c>
      <c r="BD24" s="37">
        <v>3</v>
      </c>
      <c r="BE24" s="37"/>
      <c r="BF24" s="37">
        <v>7</v>
      </c>
      <c r="BG24" s="37">
        <v>4</v>
      </c>
      <c r="BH24" s="37" t="s">
        <v>227</v>
      </c>
      <c r="BI24" s="37">
        <v>3</v>
      </c>
      <c r="BJ24" s="37" t="s">
        <v>287</v>
      </c>
      <c r="BK24" s="37" t="s">
        <v>228</v>
      </c>
      <c r="BL24">
        <v>2</v>
      </c>
      <c r="BM24" s="37"/>
      <c r="BN24" s="37"/>
      <c r="BO24" s="37"/>
      <c r="BP24" s="37"/>
      <c r="BQ24" s="37"/>
      <c r="BR24" s="37"/>
      <c r="BS24" s="37" t="s">
        <v>305</v>
      </c>
      <c r="BT24" s="37" t="s">
        <v>192</v>
      </c>
      <c r="BU24" s="37" t="s">
        <v>203</v>
      </c>
      <c r="BV24" s="37" t="s">
        <v>210</v>
      </c>
      <c r="BW24" s="37" t="s">
        <v>192</v>
      </c>
      <c r="BX24" s="37" t="s">
        <v>220</v>
      </c>
      <c r="BY24" s="37" t="s">
        <v>203</v>
      </c>
      <c r="BZ24" s="37" t="s">
        <v>214</v>
      </c>
      <c r="CA24" s="37" t="s">
        <v>218</v>
      </c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208</v>
      </c>
      <c r="C25" s="37" t="s">
        <v>208</v>
      </c>
      <c r="D25" s="37" t="s">
        <v>208</v>
      </c>
      <c r="E25" s="37" t="s">
        <v>208</v>
      </c>
      <c r="F25" s="37" t="s">
        <v>208</v>
      </c>
      <c r="G25" s="37" t="s">
        <v>208</v>
      </c>
      <c r="H25" s="37" t="s">
        <v>208</v>
      </c>
      <c r="I25" s="37" t="s">
        <v>208</v>
      </c>
      <c r="J25" s="37"/>
      <c r="K25" s="37"/>
      <c r="L25" s="37"/>
      <c r="M25" s="37" t="s">
        <v>191</v>
      </c>
      <c r="N25" s="37">
        <v>4</v>
      </c>
      <c r="O25" s="37"/>
      <c r="P25" s="37">
        <v>7</v>
      </c>
      <c r="Q25" s="37">
        <v>4</v>
      </c>
      <c r="R25" s="37" t="s">
        <v>227</v>
      </c>
      <c r="S25" s="37">
        <v>3</v>
      </c>
      <c r="T25" s="37" t="s">
        <v>287</v>
      </c>
      <c r="U25" s="37" t="s">
        <v>228</v>
      </c>
      <c r="V25">
        <v>3</v>
      </c>
      <c r="W25" s="37" t="s">
        <v>208</v>
      </c>
      <c r="X25" s="37" t="s">
        <v>208</v>
      </c>
      <c r="Y25" s="37" t="s">
        <v>208</v>
      </c>
      <c r="Z25" s="37" t="s">
        <v>208</v>
      </c>
      <c r="AA25" s="37" t="s">
        <v>208</v>
      </c>
      <c r="AB25" s="37" t="s">
        <v>208</v>
      </c>
      <c r="AC25" s="37" t="s">
        <v>208</v>
      </c>
      <c r="AD25" s="37" t="s">
        <v>208</v>
      </c>
      <c r="AE25" s="37"/>
      <c r="AF25" s="37"/>
      <c r="AG25" s="37"/>
      <c r="AH25" s="37" t="s">
        <v>191</v>
      </c>
      <c r="AI25" s="37">
        <v>4</v>
      </c>
      <c r="AJ25" s="37"/>
      <c r="AK25" s="37">
        <v>7</v>
      </c>
      <c r="AL25" s="37">
        <v>4</v>
      </c>
      <c r="AM25" s="37" t="s">
        <v>227</v>
      </c>
      <c r="AN25" s="37">
        <v>3</v>
      </c>
      <c r="AO25" s="37" t="s">
        <v>287</v>
      </c>
      <c r="AP25" s="37" t="s">
        <v>228</v>
      </c>
      <c r="AQ25">
        <v>3</v>
      </c>
      <c r="AR25" s="37" t="s">
        <v>208</v>
      </c>
      <c r="AS25" s="37" t="s">
        <v>208</v>
      </c>
      <c r="AT25" s="37" t="s">
        <v>208</v>
      </c>
      <c r="AU25" s="37" t="s">
        <v>208</v>
      </c>
      <c r="AV25" s="37" t="s">
        <v>208</v>
      </c>
      <c r="AW25" s="37" t="s">
        <v>208</v>
      </c>
      <c r="AX25" s="37" t="s">
        <v>208</v>
      </c>
      <c r="AY25" s="37" t="s">
        <v>208</v>
      </c>
      <c r="AZ25" s="37"/>
      <c r="BA25" s="37"/>
      <c r="BB25" s="37"/>
      <c r="BC25" s="37" t="s">
        <v>191</v>
      </c>
      <c r="BD25" s="37">
        <v>4</v>
      </c>
      <c r="BE25" s="37"/>
      <c r="BF25" s="37">
        <v>7</v>
      </c>
      <c r="BG25" s="37">
        <v>4</v>
      </c>
      <c r="BH25" s="37" t="s">
        <v>227</v>
      </c>
      <c r="BI25" s="37">
        <v>3</v>
      </c>
      <c r="BJ25" s="37" t="s">
        <v>287</v>
      </c>
      <c r="BK25" s="37" t="s">
        <v>228</v>
      </c>
      <c r="BL25">
        <v>3</v>
      </c>
      <c r="BM25" s="37"/>
      <c r="BN25" s="37"/>
      <c r="BO25" s="37"/>
      <c r="BP25" s="37"/>
      <c r="BQ25" s="37"/>
      <c r="BR25" s="37"/>
      <c r="BS25" s="37" t="s">
        <v>194</v>
      </c>
      <c r="BT25" s="37" t="s">
        <v>235</v>
      </c>
      <c r="BU25" s="37" t="s">
        <v>207</v>
      </c>
      <c r="BV25" s="37" t="s">
        <v>197</v>
      </c>
      <c r="BW25" s="37" t="s">
        <v>220</v>
      </c>
      <c r="BX25" s="37" t="s">
        <v>203</v>
      </c>
      <c r="BY25" s="37" t="s">
        <v>214</v>
      </c>
      <c r="BZ25" s="37" t="s">
        <v>218</v>
      </c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198</v>
      </c>
      <c r="F27" s="37">
        <v>2</v>
      </c>
      <c r="G27" s="37">
        <v>0</v>
      </c>
      <c r="H27" s="37" t="s">
        <v>198</v>
      </c>
      <c r="I27" s="37">
        <v>4</v>
      </c>
      <c r="J27" s="37">
        <v>4</v>
      </c>
      <c r="K27" s="37"/>
      <c r="L27" s="37"/>
      <c r="M27" s="37" t="s">
        <v>191</v>
      </c>
      <c r="N27" s="37">
        <v>1</v>
      </c>
      <c r="O27" s="37"/>
      <c r="P27" s="37">
        <v>7</v>
      </c>
      <c r="Q27" s="37">
        <v>4</v>
      </c>
      <c r="R27" s="37" t="s">
        <v>227</v>
      </c>
      <c r="S27" s="37">
        <v>3</v>
      </c>
      <c r="T27" s="37" t="s">
        <v>287</v>
      </c>
      <c r="U27" s="37" t="s">
        <v>228</v>
      </c>
      <c r="V27">
        <v>0</v>
      </c>
      <c r="W27" s="37"/>
      <c r="X27" s="37"/>
      <c r="Y27" s="37">
        <v>1</v>
      </c>
      <c r="Z27" s="37" t="s">
        <v>198</v>
      </c>
      <c r="AA27" s="37">
        <v>2</v>
      </c>
      <c r="AB27" s="37">
        <v>0</v>
      </c>
      <c r="AC27" s="37" t="s">
        <v>198</v>
      </c>
      <c r="AD27" s="37">
        <v>4</v>
      </c>
      <c r="AE27" s="37">
        <v>4</v>
      </c>
      <c r="AF27" s="37"/>
      <c r="AG27" s="37"/>
      <c r="AH27" s="37" t="s">
        <v>191</v>
      </c>
      <c r="AI27" s="37">
        <v>1</v>
      </c>
      <c r="AJ27" s="37"/>
      <c r="AK27" s="37">
        <v>7</v>
      </c>
      <c r="AL27" s="37">
        <v>4</v>
      </c>
      <c r="AM27" s="37" t="s">
        <v>227</v>
      </c>
      <c r="AN27" s="37">
        <v>3</v>
      </c>
      <c r="AO27" s="37" t="s">
        <v>287</v>
      </c>
      <c r="AP27" s="37" t="s">
        <v>228</v>
      </c>
      <c r="AQ27">
        <v>0</v>
      </c>
      <c r="AR27" s="37"/>
      <c r="AS27" s="37"/>
      <c r="AT27" s="37"/>
      <c r="AU27" s="37"/>
      <c r="AV27" s="37">
        <v>1</v>
      </c>
      <c r="AW27" s="37" t="s">
        <v>198</v>
      </c>
      <c r="AX27" s="37">
        <v>2</v>
      </c>
      <c r="AY27" s="37">
        <v>0</v>
      </c>
      <c r="AZ27" s="37"/>
      <c r="BA27" s="37"/>
      <c r="BB27" s="37"/>
      <c r="BC27" s="37" t="s">
        <v>191</v>
      </c>
      <c r="BD27" s="37">
        <v>1</v>
      </c>
      <c r="BE27" s="37"/>
      <c r="BF27" s="37">
        <v>7</v>
      </c>
      <c r="BG27" s="37">
        <v>4</v>
      </c>
      <c r="BH27" s="37" t="s">
        <v>227</v>
      </c>
      <c r="BI27" s="37">
        <v>3</v>
      </c>
      <c r="BJ27" s="37" t="s">
        <v>287</v>
      </c>
      <c r="BK27" s="37" t="s">
        <v>228</v>
      </c>
      <c r="BL27">
        <v>0</v>
      </c>
      <c r="BM27" s="37"/>
      <c r="BN27" s="37"/>
      <c r="BO27" s="37"/>
      <c r="BP27" s="37"/>
      <c r="BQ27" s="37"/>
      <c r="BR27" s="37"/>
      <c r="BS27" s="37" t="s">
        <v>191</v>
      </c>
      <c r="BT27" s="37" t="s">
        <v>214</v>
      </c>
      <c r="BU27" s="37" t="s">
        <v>193</v>
      </c>
      <c r="BV27" s="37" t="s">
        <v>207</v>
      </c>
      <c r="BW27" s="37" t="s">
        <v>197</v>
      </c>
      <c r="BX27" s="37" t="s">
        <v>203</v>
      </c>
      <c r="BY27" s="37" t="s">
        <v>214</v>
      </c>
      <c r="BZ27" s="37" t="s">
        <v>218</v>
      </c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229</v>
      </c>
      <c r="E28" s="37">
        <v>2</v>
      </c>
      <c r="F28" s="37">
        <v>8</v>
      </c>
      <c r="G28" s="38" t="s">
        <v>229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191</v>
      </c>
      <c r="N28" s="37">
        <v>2</v>
      </c>
      <c r="O28" s="37"/>
      <c r="P28" s="37">
        <v>7</v>
      </c>
      <c r="Q28" s="37">
        <v>4</v>
      </c>
      <c r="R28" s="37" t="s">
        <v>227</v>
      </c>
      <c r="S28" s="37">
        <v>3</v>
      </c>
      <c r="T28" s="37" t="s">
        <v>287</v>
      </c>
      <c r="U28" s="37" t="s">
        <v>228</v>
      </c>
      <c r="V28">
        <v>1</v>
      </c>
      <c r="W28" s="37"/>
      <c r="X28" s="37">
        <v>1</v>
      </c>
      <c r="Y28" s="38" t="s">
        <v>229</v>
      </c>
      <c r="Z28" s="37">
        <v>2</v>
      </c>
      <c r="AA28" s="37">
        <v>8</v>
      </c>
      <c r="AB28" s="38" t="s">
        <v>229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191</v>
      </c>
      <c r="AI28" s="37">
        <v>2</v>
      </c>
      <c r="AJ28" s="37"/>
      <c r="AK28" s="37">
        <v>7</v>
      </c>
      <c r="AL28" s="37">
        <v>4</v>
      </c>
      <c r="AM28" s="37" t="s">
        <v>227</v>
      </c>
      <c r="AN28" s="37">
        <v>3</v>
      </c>
      <c r="AO28" s="37" t="s">
        <v>287</v>
      </c>
      <c r="AP28" s="37" t="s">
        <v>228</v>
      </c>
      <c r="AQ28">
        <v>1</v>
      </c>
      <c r="AR28" s="37"/>
      <c r="AS28" s="37">
        <v>1</v>
      </c>
      <c r="AT28" s="38" t="s">
        <v>229</v>
      </c>
      <c r="AU28" s="37">
        <v>2</v>
      </c>
      <c r="AV28" s="37">
        <v>8</v>
      </c>
      <c r="AW28" s="38" t="s">
        <v>229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191</v>
      </c>
      <c r="BD28" s="37">
        <v>2</v>
      </c>
      <c r="BE28" s="37"/>
      <c r="BF28" s="37">
        <v>7</v>
      </c>
      <c r="BG28" s="37">
        <v>4</v>
      </c>
      <c r="BH28" s="37" t="s">
        <v>227</v>
      </c>
      <c r="BI28" s="37">
        <v>3</v>
      </c>
      <c r="BJ28" s="37" t="s">
        <v>287</v>
      </c>
      <c r="BK28" s="37" t="s">
        <v>228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191</v>
      </c>
      <c r="N29" s="37">
        <v>3</v>
      </c>
      <c r="O29" s="37"/>
      <c r="P29" s="37">
        <v>7</v>
      </c>
      <c r="Q29" s="37">
        <v>4</v>
      </c>
      <c r="R29" s="37" t="s">
        <v>227</v>
      </c>
      <c r="S29" s="37">
        <v>3</v>
      </c>
      <c r="T29" s="37" t="s">
        <v>287</v>
      </c>
      <c r="U29" s="37" t="s">
        <v>228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191</v>
      </c>
      <c r="AI29" s="37">
        <v>3</v>
      </c>
      <c r="AJ29" s="37"/>
      <c r="AK29" s="37">
        <v>7</v>
      </c>
      <c r="AL29" s="37">
        <v>4</v>
      </c>
      <c r="AM29" s="37" t="s">
        <v>227</v>
      </c>
      <c r="AN29" s="37">
        <v>3</v>
      </c>
      <c r="AO29" s="37" t="s">
        <v>287</v>
      </c>
      <c r="AP29" s="37" t="s">
        <v>228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191</v>
      </c>
      <c r="BD29" s="37">
        <v>3</v>
      </c>
      <c r="BE29" s="37"/>
      <c r="BF29" s="37">
        <v>7</v>
      </c>
      <c r="BG29" s="37">
        <v>4</v>
      </c>
      <c r="BH29" s="37" t="s">
        <v>227</v>
      </c>
      <c r="BI29" s="37">
        <v>3</v>
      </c>
      <c r="BJ29" s="37" t="s">
        <v>287</v>
      </c>
      <c r="BK29" s="37" t="s">
        <v>228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230</v>
      </c>
      <c r="C30" s="37" t="s">
        <v>230</v>
      </c>
      <c r="D30" s="37" t="s">
        <v>230</v>
      </c>
      <c r="E30" s="37" t="s">
        <v>230</v>
      </c>
      <c r="F30" s="37" t="s">
        <v>230</v>
      </c>
      <c r="G30" s="37" t="s">
        <v>230</v>
      </c>
      <c r="H30" s="37" t="s">
        <v>230</v>
      </c>
      <c r="I30" s="37" t="s">
        <v>230</v>
      </c>
      <c r="J30" s="37"/>
      <c r="K30" s="37"/>
      <c r="L30" s="37"/>
      <c r="M30" s="37" t="s">
        <v>191</v>
      </c>
      <c r="N30" s="37">
        <v>4</v>
      </c>
      <c r="O30" s="37"/>
      <c r="P30" s="37">
        <v>7</v>
      </c>
      <c r="Q30" s="37">
        <v>4</v>
      </c>
      <c r="R30" s="37" t="s">
        <v>227</v>
      </c>
      <c r="S30" s="37">
        <v>3</v>
      </c>
      <c r="T30" s="37" t="s">
        <v>287</v>
      </c>
      <c r="U30" s="37" t="s">
        <v>228</v>
      </c>
      <c r="V30">
        <v>3</v>
      </c>
      <c r="W30" s="37" t="s">
        <v>230</v>
      </c>
      <c r="X30" s="37" t="s">
        <v>230</v>
      </c>
      <c r="Y30" s="37" t="s">
        <v>230</v>
      </c>
      <c r="Z30" s="37" t="s">
        <v>230</v>
      </c>
      <c r="AA30" s="37" t="s">
        <v>230</v>
      </c>
      <c r="AB30" s="37" t="s">
        <v>230</v>
      </c>
      <c r="AC30" s="37" t="s">
        <v>230</v>
      </c>
      <c r="AD30" s="37" t="s">
        <v>230</v>
      </c>
      <c r="AE30" s="37"/>
      <c r="AF30" s="37"/>
      <c r="AG30" s="37"/>
      <c r="AH30" s="37" t="s">
        <v>191</v>
      </c>
      <c r="AI30" s="37">
        <v>4</v>
      </c>
      <c r="AJ30" s="37"/>
      <c r="AK30" s="37">
        <v>7</v>
      </c>
      <c r="AL30" s="37">
        <v>4</v>
      </c>
      <c r="AM30" s="37" t="s">
        <v>227</v>
      </c>
      <c r="AN30" s="37">
        <v>3</v>
      </c>
      <c r="AO30" s="37" t="s">
        <v>287</v>
      </c>
      <c r="AP30" s="37" t="s">
        <v>228</v>
      </c>
      <c r="AQ30">
        <v>3</v>
      </c>
      <c r="AR30" s="37" t="s">
        <v>208</v>
      </c>
      <c r="AS30" s="37" t="s">
        <v>208</v>
      </c>
      <c r="AT30" s="37" t="s">
        <v>208</v>
      </c>
      <c r="AU30" s="37" t="s">
        <v>208</v>
      </c>
      <c r="AV30" s="37" t="s">
        <v>208</v>
      </c>
      <c r="AW30" s="37" t="s">
        <v>208</v>
      </c>
      <c r="AX30" s="37" t="s">
        <v>208</v>
      </c>
      <c r="AY30" s="37" t="s">
        <v>208</v>
      </c>
      <c r="AZ30" s="37"/>
      <c r="BA30" s="37"/>
      <c r="BB30" s="37"/>
      <c r="BC30" s="37" t="s">
        <v>191</v>
      </c>
      <c r="BD30" s="37">
        <v>4</v>
      </c>
      <c r="BE30" s="37"/>
      <c r="BF30" s="37">
        <v>7</v>
      </c>
      <c r="BG30" s="37">
        <v>4</v>
      </c>
      <c r="BH30" s="37" t="s">
        <v>227</v>
      </c>
      <c r="BI30" s="37">
        <v>3</v>
      </c>
      <c r="BJ30" s="37" t="s">
        <v>287</v>
      </c>
      <c r="BK30" s="37" t="s">
        <v>228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194</v>
      </c>
      <c r="G32" s="37" t="s">
        <v>195</v>
      </c>
      <c r="H32" s="37" t="s">
        <v>196</v>
      </c>
      <c r="I32" s="37" t="s">
        <v>192</v>
      </c>
      <c r="J32" s="37" t="s">
        <v>197</v>
      </c>
      <c r="K32" s="37"/>
      <c r="L32" s="37" t="s">
        <v>191</v>
      </c>
      <c r="M32" s="37" t="s">
        <v>192</v>
      </c>
      <c r="N32" s="37" t="s">
        <v>193</v>
      </c>
      <c r="O32" s="37" t="s">
        <v>207</v>
      </c>
      <c r="P32" s="37" t="s">
        <v>231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194</v>
      </c>
      <c r="AC32" s="37" t="s">
        <v>192</v>
      </c>
      <c r="AD32" s="37" t="s">
        <v>196</v>
      </c>
      <c r="AE32" s="37" t="s">
        <v>231</v>
      </c>
      <c r="AF32" s="37"/>
      <c r="AG32" s="37" t="s">
        <v>194</v>
      </c>
      <c r="AH32" s="37" t="s">
        <v>218</v>
      </c>
      <c r="AI32" s="37" t="s">
        <v>231</v>
      </c>
      <c r="AJ32" s="37" t="s">
        <v>192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 t="s">
        <v>191</v>
      </c>
      <c r="AZ32" s="37" t="s">
        <v>214</v>
      </c>
      <c r="BA32" s="37" t="s">
        <v>302</v>
      </c>
      <c r="BB32" s="37" t="s">
        <v>195</v>
      </c>
      <c r="BC32" s="37" t="s">
        <v>210</v>
      </c>
      <c r="BD32" s="37" t="s">
        <v>234</v>
      </c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 t="s">
        <v>219</v>
      </c>
      <c r="BO32" s="37" t="s">
        <v>206</v>
      </c>
      <c r="BP32" s="37"/>
      <c r="BQ32" s="37" t="s">
        <v>222</v>
      </c>
      <c r="BR32" s="37" t="s">
        <v>206</v>
      </c>
      <c r="BS32" s="37" t="s">
        <v>207</v>
      </c>
      <c r="BT32" s="37"/>
      <c r="BU32" s="37" t="s">
        <v>305</v>
      </c>
      <c r="BV32" s="37" t="s">
        <v>214</v>
      </c>
      <c r="BW32" s="37" t="s">
        <v>210</v>
      </c>
      <c r="BX32" s="37" t="s">
        <v>193</v>
      </c>
      <c r="BY32" s="37"/>
      <c r="BZ32" s="37" t="s">
        <v>193</v>
      </c>
      <c r="CA32" s="37" t="s">
        <v>206</v>
      </c>
      <c r="CB32" s="37"/>
      <c r="CC32" s="37" t="s">
        <v>191</v>
      </c>
      <c r="CD32" s="37" t="s">
        <v>192</v>
      </c>
      <c r="CE32" s="37" t="s">
        <v>193</v>
      </c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198</v>
      </c>
      <c r="R33" s="37">
        <v>5</v>
      </c>
      <c r="S33" s="37">
        <v>5</v>
      </c>
      <c r="T33" s="37" t="s">
        <v>211</v>
      </c>
      <c r="U33" s="37" t="s">
        <v>200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228</v>
      </c>
      <c r="AH33" s="37" t="s">
        <v>214</v>
      </c>
      <c r="AI33" s="37" t="s">
        <v>235</v>
      </c>
      <c r="AJ33" s="37" t="s">
        <v>197</v>
      </c>
      <c r="AK33" s="37" t="s">
        <v>192</v>
      </c>
      <c r="AL33" s="37" t="s">
        <v>210</v>
      </c>
      <c r="AM33" s="37" t="s">
        <v>235</v>
      </c>
      <c r="AN33" s="37" t="s">
        <v>192</v>
      </c>
      <c r="AO33" s="37" t="s">
        <v>195</v>
      </c>
      <c r="AP33" s="37" t="s">
        <v>193</v>
      </c>
      <c r="AQ33">
        <v>1</v>
      </c>
      <c r="AR33" s="37"/>
      <c r="AS33" s="37"/>
      <c r="AT33" s="37"/>
      <c r="AU33" s="37" t="s">
        <v>304</v>
      </c>
      <c r="AV33" s="37" t="s">
        <v>210</v>
      </c>
      <c r="AW33" s="37" t="s">
        <v>302</v>
      </c>
      <c r="AX33" s="37" t="s">
        <v>214</v>
      </c>
      <c r="AY33" s="37" t="s">
        <v>216</v>
      </c>
      <c r="AZ33" s="37" t="s">
        <v>195</v>
      </c>
      <c r="BA33" s="37" t="s">
        <v>203</v>
      </c>
      <c r="BB33" s="37"/>
      <c r="BC33" s="37" t="s">
        <v>233</v>
      </c>
      <c r="BD33" s="37" t="s">
        <v>207</v>
      </c>
      <c r="BE33" s="37" t="s">
        <v>196</v>
      </c>
      <c r="BF33" s="37" t="s">
        <v>215</v>
      </c>
      <c r="BG33" s="37" t="s">
        <v>192</v>
      </c>
      <c r="BH33" s="37" t="s">
        <v>197</v>
      </c>
      <c r="BI33" s="37"/>
      <c r="BJ33" s="37"/>
      <c r="BK33" s="37"/>
      <c r="BL33">
        <v>1</v>
      </c>
      <c r="BM33" s="37" t="s">
        <v>214</v>
      </c>
      <c r="BN33" s="37" t="s">
        <v>210</v>
      </c>
      <c r="BO33" s="37" t="s">
        <v>203</v>
      </c>
      <c r="BP33" s="37"/>
      <c r="BQ33" s="37" t="s">
        <v>219</v>
      </c>
      <c r="BR33" s="37" t="s">
        <v>214</v>
      </c>
      <c r="BS33" s="37" t="s">
        <v>193</v>
      </c>
      <c r="BT33" s="37" t="s">
        <v>192</v>
      </c>
      <c r="BU33" s="37"/>
      <c r="BV33" s="37" t="s">
        <v>214</v>
      </c>
      <c r="BW33" s="37" t="s">
        <v>210</v>
      </c>
      <c r="BX33" s="37" t="s">
        <v>203</v>
      </c>
      <c r="BY33" s="37"/>
      <c r="BZ33" s="37" t="s">
        <v>194</v>
      </c>
      <c r="CA33" s="37" t="s">
        <v>195</v>
      </c>
      <c r="CB33" s="37" t="s">
        <v>196</v>
      </c>
      <c r="CC33" s="37" t="s">
        <v>192</v>
      </c>
      <c r="CD33" s="37"/>
      <c r="CE33" s="37" t="s">
        <v>193</v>
      </c>
      <c r="CF33" s="37" t="s">
        <v>206</v>
      </c>
      <c r="CG33">
        <v>1</v>
      </c>
    </row>
    <row r="34" spans="1:85" x14ac:dyDescent="0.35">
      <c r="A34">
        <v>2</v>
      </c>
      <c r="B34" s="37" t="s">
        <v>201</v>
      </c>
      <c r="C34" s="37" t="s">
        <v>191</v>
      </c>
      <c r="D34" s="37" t="s">
        <v>192</v>
      </c>
      <c r="E34" s="37" t="s">
        <v>292</v>
      </c>
      <c r="F34" s="37"/>
      <c r="G34" s="37" t="s">
        <v>194</v>
      </c>
      <c r="H34" s="37" t="s">
        <v>195</v>
      </c>
      <c r="I34" s="37" t="s">
        <v>196</v>
      </c>
      <c r="J34" s="37" t="s">
        <v>192</v>
      </c>
      <c r="K34" s="37" t="s">
        <v>197</v>
      </c>
      <c r="L34" s="37"/>
      <c r="M34" s="37">
        <v>1</v>
      </c>
      <c r="N34" s="37"/>
      <c r="O34" s="37">
        <v>1</v>
      </c>
      <c r="P34" s="37">
        <v>1</v>
      </c>
      <c r="Q34" s="37" t="s">
        <v>198</v>
      </c>
      <c r="R34" s="37">
        <v>5</v>
      </c>
      <c r="S34" s="37">
        <v>5</v>
      </c>
      <c r="T34" s="37" t="s">
        <v>199</v>
      </c>
      <c r="U34" s="37" t="s">
        <v>200</v>
      </c>
      <c r="V34">
        <v>2</v>
      </c>
      <c r="W34" s="37" t="s">
        <v>201</v>
      </c>
      <c r="X34" s="37" t="s">
        <v>236</v>
      </c>
      <c r="Y34" s="37" t="s">
        <v>192</v>
      </c>
      <c r="Z34" s="37" t="s">
        <v>216</v>
      </c>
      <c r="AA34" s="37" t="s">
        <v>221</v>
      </c>
      <c r="AB34" s="37" t="s">
        <v>195</v>
      </c>
      <c r="AC34" s="37" t="s">
        <v>207</v>
      </c>
      <c r="AD34" s="37" t="s">
        <v>220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62"/>
      <c r="AS34" s="62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37"/>
      <c r="BL34">
        <v>2</v>
      </c>
      <c r="BM34" s="37">
        <v>1</v>
      </c>
      <c r="BN34" s="37">
        <v>2</v>
      </c>
      <c r="BO34" s="37" t="s">
        <v>229</v>
      </c>
      <c r="BP34" s="37">
        <v>1</v>
      </c>
      <c r="BQ34" s="37">
        <v>2</v>
      </c>
      <c r="BR34" s="37" t="s">
        <v>229</v>
      </c>
      <c r="BS34" s="37">
        <v>1</v>
      </c>
      <c r="BT34" s="37">
        <v>5</v>
      </c>
      <c r="BU34" s="37"/>
      <c r="BV34" s="37">
        <v>2</v>
      </c>
      <c r="BW34" s="37">
        <v>3</v>
      </c>
      <c r="BX34" s="37" t="s">
        <v>198</v>
      </c>
      <c r="BY34" s="37">
        <v>5</v>
      </c>
      <c r="BZ34" s="37">
        <v>9</v>
      </c>
      <c r="CA34" s="37" t="s">
        <v>198</v>
      </c>
      <c r="CB34" s="37">
        <v>3</v>
      </c>
      <c r="CC34" s="37">
        <v>0</v>
      </c>
      <c r="CD34" s="37" t="s">
        <v>211</v>
      </c>
      <c r="CE34" s="37" t="s">
        <v>200</v>
      </c>
      <c r="CF34" s="37"/>
      <c r="CG34">
        <v>2</v>
      </c>
    </row>
    <row r="35" spans="1:85" x14ac:dyDescent="0.35">
      <c r="A35">
        <v>3</v>
      </c>
      <c r="B35" s="37"/>
      <c r="C35" s="37" t="s">
        <v>191</v>
      </c>
      <c r="D35" s="37" t="s">
        <v>192</v>
      </c>
      <c r="E35" s="37" t="s">
        <v>292</v>
      </c>
      <c r="F35" s="37"/>
      <c r="G35" s="37" t="s">
        <v>194</v>
      </c>
      <c r="H35" s="37" t="s">
        <v>195</v>
      </c>
      <c r="I35" s="37" t="s">
        <v>196</v>
      </c>
      <c r="J35" s="37" t="s">
        <v>192</v>
      </c>
      <c r="K35" s="37" t="s">
        <v>197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228</v>
      </c>
      <c r="Y35" s="37" t="s">
        <v>214</v>
      </c>
      <c r="Z35" s="37" t="s">
        <v>235</v>
      </c>
      <c r="AA35" s="37" t="s">
        <v>197</v>
      </c>
      <c r="AB35" s="37" t="s">
        <v>192</v>
      </c>
      <c r="AC35" s="37" t="s">
        <v>210</v>
      </c>
      <c r="AD35" s="37" t="s">
        <v>235</v>
      </c>
      <c r="AE35" s="37" t="s">
        <v>192</v>
      </c>
      <c r="AF35" s="37" t="s">
        <v>195</v>
      </c>
      <c r="AG35" s="37" t="s">
        <v>193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 t="s">
        <v>222</v>
      </c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 t="s">
        <v>191</v>
      </c>
      <c r="AB37" s="37" t="s">
        <v>192</v>
      </c>
      <c r="AC37" s="37" t="s">
        <v>193</v>
      </c>
      <c r="AD37" s="37" t="s">
        <v>301</v>
      </c>
      <c r="AE37" s="37" t="s">
        <v>193</v>
      </c>
      <c r="AF37" s="37" t="s">
        <v>235</v>
      </c>
      <c r="AG37" s="37" t="s">
        <v>192</v>
      </c>
      <c r="AH37" s="37"/>
      <c r="AI37" s="37" t="s">
        <v>219</v>
      </c>
      <c r="AJ37" s="37" t="s">
        <v>214</v>
      </c>
      <c r="AK37" s="37" t="s">
        <v>193</v>
      </c>
      <c r="AL37" s="37" t="s">
        <v>192</v>
      </c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 t="s">
        <v>191</v>
      </c>
      <c r="AW37" s="37" t="s">
        <v>192</v>
      </c>
      <c r="AX37" s="37" t="s">
        <v>193</v>
      </c>
      <c r="AY37" s="37" t="s">
        <v>301</v>
      </c>
      <c r="AZ37" s="37" t="s">
        <v>193</v>
      </c>
      <c r="BA37" s="37" t="s">
        <v>235</v>
      </c>
      <c r="BB37" s="37" t="s">
        <v>192</v>
      </c>
      <c r="BC37" s="37"/>
      <c r="BD37" s="37" t="s">
        <v>219</v>
      </c>
      <c r="BE37" s="37" t="s">
        <v>214</v>
      </c>
      <c r="BF37" s="37" t="s">
        <v>193</v>
      </c>
      <c r="BG37" s="37" t="s">
        <v>192</v>
      </c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 t="s">
        <v>191</v>
      </c>
      <c r="BR37" s="37" t="s">
        <v>192</v>
      </c>
      <c r="BS37" s="37" t="s">
        <v>193</v>
      </c>
      <c r="BT37" s="37" t="s">
        <v>301</v>
      </c>
      <c r="BU37" s="37" t="s">
        <v>193</v>
      </c>
      <c r="BV37" s="37" t="s">
        <v>235</v>
      </c>
      <c r="BW37" s="37" t="s">
        <v>192</v>
      </c>
      <c r="BX37" s="37"/>
      <c r="BY37" s="37" t="s">
        <v>219</v>
      </c>
      <c r="BZ37" s="37" t="s">
        <v>214</v>
      </c>
      <c r="CA37" s="37" t="s">
        <v>193</v>
      </c>
      <c r="CB37" s="37" t="s">
        <v>192</v>
      </c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 t="s">
        <v>191</v>
      </c>
      <c r="E38" s="37" t="s">
        <v>192</v>
      </c>
      <c r="F38" s="37" t="s">
        <v>193</v>
      </c>
      <c r="G38" s="37"/>
      <c r="H38" s="37" t="s">
        <v>200</v>
      </c>
      <c r="I38" s="37" t="s">
        <v>195</v>
      </c>
      <c r="J38" s="37" t="s">
        <v>210</v>
      </c>
      <c r="K38" s="37" t="s">
        <v>195</v>
      </c>
      <c r="L38" s="37" t="s">
        <v>196</v>
      </c>
      <c r="M38" s="37" t="s">
        <v>207</v>
      </c>
      <c r="N38" s="37" t="s">
        <v>196</v>
      </c>
      <c r="O38" s="37"/>
      <c r="P38" s="37" t="s">
        <v>228</v>
      </c>
      <c r="Q38" s="37" t="s">
        <v>216</v>
      </c>
      <c r="R38" s="37" t="s">
        <v>206</v>
      </c>
      <c r="S38" s="37" t="s">
        <v>299</v>
      </c>
      <c r="T38" s="37"/>
      <c r="U38" s="37"/>
      <c r="V38">
        <v>1</v>
      </c>
      <c r="W38" s="37"/>
      <c r="X38" s="37"/>
      <c r="Y38" s="37"/>
      <c r="Z38" s="37"/>
      <c r="AA38" s="37"/>
      <c r="AB38" s="37">
        <v>1</v>
      </c>
      <c r="AC38" s="37">
        <v>1</v>
      </c>
      <c r="AD38" s="38" t="s">
        <v>229</v>
      </c>
      <c r="AE38" s="37">
        <v>2</v>
      </c>
      <c r="AF38" s="37">
        <v>8</v>
      </c>
      <c r="AG38" s="38" t="s">
        <v>229</v>
      </c>
      <c r="AH38" s="37">
        <v>2</v>
      </c>
      <c r="AI38" s="37">
        <v>0</v>
      </c>
      <c r="AJ38" s="37">
        <v>1</v>
      </c>
      <c r="AK38" s="37">
        <v>5</v>
      </c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>
        <v>1</v>
      </c>
      <c r="AX38" s="37">
        <v>1</v>
      </c>
      <c r="AY38" s="38" t="s">
        <v>229</v>
      </c>
      <c r="AZ38" s="37">
        <v>2</v>
      </c>
      <c r="BA38" s="37">
        <v>8</v>
      </c>
      <c r="BB38" s="38" t="s">
        <v>229</v>
      </c>
      <c r="BC38" s="37">
        <v>2</v>
      </c>
      <c r="BD38" s="37">
        <v>0</v>
      </c>
      <c r="BE38" s="37">
        <v>1</v>
      </c>
      <c r="BF38" s="37">
        <v>5</v>
      </c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>
        <v>1</v>
      </c>
      <c r="BS38" s="37">
        <v>1</v>
      </c>
      <c r="BT38" s="38" t="s">
        <v>229</v>
      </c>
      <c r="BU38" s="37">
        <v>2</v>
      </c>
      <c r="BV38" s="37">
        <v>8</v>
      </c>
      <c r="BW38" s="38" t="s">
        <v>229</v>
      </c>
      <c r="BX38" s="37">
        <v>2</v>
      </c>
      <c r="BY38" s="37">
        <v>0</v>
      </c>
      <c r="BZ38" s="37">
        <v>1</v>
      </c>
      <c r="CA38" s="37">
        <v>5</v>
      </c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0</v>
      </c>
      <c r="L39" s="37">
        <v>0</v>
      </c>
      <c r="M39" s="37" t="s">
        <v>300</v>
      </c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 t="s">
        <v>209</v>
      </c>
      <c r="AC39" s="37" t="s">
        <v>209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 t="s">
        <v>209</v>
      </c>
      <c r="BA39" s="37" t="s">
        <v>209</v>
      </c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 t="s">
        <v>209</v>
      </c>
      <c r="CA39" s="37" t="s">
        <v>209</v>
      </c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 t="s">
        <v>191</v>
      </c>
      <c r="AA40" s="37" t="s">
        <v>192</v>
      </c>
      <c r="AB40" s="37" t="s">
        <v>193</v>
      </c>
      <c r="AC40" s="37"/>
      <c r="AD40" s="37" t="s">
        <v>193</v>
      </c>
      <c r="AE40" s="37" t="s">
        <v>235</v>
      </c>
      <c r="AF40" s="37" t="s">
        <v>192</v>
      </c>
      <c r="AG40" s="37"/>
      <c r="AH40" s="37" t="s">
        <v>200</v>
      </c>
      <c r="AI40" s="37" t="s">
        <v>206</v>
      </c>
      <c r="AJ40" s="37" t="s">
        <v>210</v>
      </c>
      <c r="AK40" s="37" t="s">
        <v>193</v>
      </c>
      <c r="AL40" s="37" t="s">
        <v>235</v>
      </c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 t="s">
        <v>191</v>
      </c>
      <c r="AW40" s="37" t="s">
        <v>192</v>
      </c>
      <c r="AX40" s="37" t="s">
        <v>193</v>
      </c>
      <c r="AY40" s="37"/>
      <c r="AZ40" s="37" t="s">
        <v>193</v>
      </c>
      <c r="BA40" s="37" t="s">
        <v>235</v>
      </c>
      <c r="BB40" s="37" t="s">
        <v>192</v>
      </c>
      <c r="BC40" s="37"/>
      <c r="BD40" s="37" t="s">
        <v>219</v>
      </c>
      <c r="BE40" s="37" t="s">
        <v>214</v>
      </c>
      <c r="BF40" s="37" t="s">
        <v>218</v>
      </c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 t="s">
        <v>191</v>
      </c>
      <c r="BQ40" s="37" t="s">
        <v>192</v>
      </c>
      <c r="BR40" s="37" t="s">
        <v>193</v>
      </c>
      <c r="BS40" s="37"/>
      <c r="BT40" s="37" t="s">
        <v>193</v>
      </c>
      <c r="BU40" s="37" t="s">
        <v>235</v>
      </c>
      <c r="BV40" s="37" t="s">
        <v>192</v>
      </c>
      <c r="BW40" s="37"/>
      <c r="BX40" s="37" t="s">
        <v>222</v>
      </c>
      <c r="BY40" s="37" t="s">
        <v>192</v>
      </c>
      <c r="BZ40" s="37" t="s">
        <v>214</v>
      </c>
      <c r="CA40" s="37" t="s">
        <v>197</v>
      </c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  <row r="42" spans="1:85" x14ac:dyDescent="0.35">
      <c r="A42">
        <v>0</v>
      </c>
      <c r="B42" s="37"/>
      <c r="C42" s="37"/>
      <c r="D42" s="37"/>
      <c r="E42" s="37"/>
      <c r="F42" s="37" t="s">
        <v>191</v>
      </c>
      <c r="G42" s="37" t="s">
        <v>192</v>
      </c>
      <c r="H42" s="37" t="s">
        <v>193</v>
      </c>
      <c r="I42" s="37" t="s">
        <v>301</v>
      </c>
      <c r="J42" s="37" t="s">
        <v>193</v>
      </c>
      <c r="K42" s="37" t="s">
        <v>235</v>
      </c>
      <c r="L42" s="37" t="s">
        <v>192</v>
      </c>
      <c r="M42" s="37"/>
      <c r="N42" s="37" t="s">
        <v>194</v>
      </c>
      <c r="O42" s="37" t="s">
        <v>195</v>
      </c>
      <c r="P42" s="37" t="s">
        <v>196</v>
      </c>
      <c r="Q42" s="37" t="s">
        <v>192</v>
      </c>
      <c r="R42" s="37"/>
      <c r="S42" s="37"/>
      <c r="T42" s="37"/>
      <c r="U42" s="37"/>
      <c r="V42">
        <v>0</v>
      </c>
      <c r="W42" s="37"/>
      <c r="X42" s="37"/>
      <c r="Y42" s="37"/>
      <c r="Z42" s="37"/>
      <c r="AA42" s="37" t="s">
        <v>191</v>
      </c>
      <c r="AB42" s="37" t="s">
        <v>192</v>
      </c>
      <c r="AC42" s="37" t="s">
        <v>193</v>
      </c>
      <c r="AD42" s="37" t="s">
        <v>301</v>
      </c>
      <c r="AE42" s="37" t="s">
        <v>193</v>
      </c>
      <c r="AF42" s="37" t="s">
        <v>235</v>
      </c>
      <c r="AG42" s="37" t="s">
        <v>192</v>
      </c>
      <c r="AH42" s="37"/>
      <c r="AI42" s="37" t="s">
        <v>194</v>
      </c>
      <c r="AJ42" s="37" t="s">
        <v>195</v>
      </c>
      <c r="AK42" s="37" t="s">
        <v>196</v>
      </c>
      <c r="AL42" s="37" t="s">
        <v>192</v>
      </c>
      <c r="AM42" s="37"/>
      <c r="AN42" s="37"/>
      <c r="AO42" s="37"/>
      <c r="AP42" s="37"/>
      <c r="AQ42">
        <v>0</v>
      </c>
      <c r="AR42" s="37"/>
      <c r="AS42" s="37"/>
      <c r="AT42" s="37"/>
      <c r="AU42" s="37"/>
      <c r="AV42" s="37" t="s">
        <v>191</v>
      </c>
      <c r="AW42" s="37" t="s">
        <v>192</v>
      </c>
      <c r="AX42" s="37" t="s">
        <v>193</v>
      </c>
      <c r="AY42" s="37" t="s">
        <v>301</v>
      </c>
      <c r="AZ42" s="37" t="s">
        <v>193</v>
      </c>
      <c r="BA42" s="37" t="s">
        <v>235</v>
      </c>
      <c r="BB42" s="37" t="s">
        <v>192</v>
      </c>
      <c r="BC42" s="37"/>
      <c r="BD42" s="37" t="s">
        <v>194</v>
      </c>
      <c r="BE42" s="37" t="s">
        <v>195</v>
      </c>
      <c r="BF42" s="37" t="s">
        <v>196</v>
      </c>
      <c r="BG42" s="37" t="s">
        <v>192</v>
      </c>
      <c r="BH42" s="37"/>
      <c r="BI42" s="37"/>
      <c r="BJ42" s="37"/>
      <c r="BK42" s="37"/>
      <c r="BL42">
        <v>0</v>
      </c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>
        <v>0</v>
      </c>
    </row>
    <row r="43" spans="1:85" x14ac:dyDescent="0.35">
      <c r="A43">
        <v>1</v>
      </c>
      <c r="B43" s="37"/>
      <c r="C43" s="37"/>
      <c r="D43" s="37"/>
      <c r="E43" s="37"/>
      <c r="F43" s="37"/>
      <c r="G43" s="37"/>
      <c r="H43" s="37">
        <v>1</v>
      </c>
      <c r="I43" s="38">
        <v>2</v>
      </c>
      <c r="J43" s="37" t="s">
        <v>198</v>
      </c>
      <c r="K43" s="37">
        <v>3</v>
      </c>
      <c r="L43" s="38">
        <v>0</v>
      </c>
      <c r="M43" s="37" t="s">
        <v>198</v>
      </c>
      <c r="N43" s="37">
        <v>0</v>
      </c>
      <c r="O43" s="37">
        <v>1</v>
      </c>
      <c r="P43" s="37"/>
      <c r="Q43" s="37"/>
      <c r="R43" s="37"/>
      <c r="S43" s="37"/>
      <c r="T43" s="37"/>
      <c r="U43" s="37"/>
      <c r="V43">
        <v>1</v>
      </c>
      <c r="W43" s="37"/>
      <c r="X43" s="37"/>
      <c r="Y43" s="37"/>
      <c r="Z43" s="37"/>
      <c r="AA43" s="37"/>
      <c r="AB43" s="37"/>
      <c r="AC43" s="37">
        <v>1</v>
      </c>
      <c r="AD43" s="38">
        <v>2</v>
      </c>
      <c r="AE43" s="37" t="s">
        <v>198</v>
      </c>
      <c r="AF43" s="37">
        <v>3</v>
      </c>
      <c r="AG43" s="38">
        <v>0</v>
      </c>
      <c r="AH43" s="37" t="s">
        <v>198</v>
      </c>
      <c r="AI43" s="37">
        <v>0</v>
      </c>
      <c r="AJ43" s="37">
        <v>1</v>
      </c>
      <c r="AK43" s="37"/>
      <c r="AL43" s="37"/>
      <c r="AM43" s="37"/>
      <c r="AN43" s="37"/>
      <c r="AO43" s="37"/>
      <c r="AP43" s="37"/>
      <c r="AQ43">
        <v>1</v>
      </c>
      <c r="AR43" s="37"/>
      <c r="AS43" s="37"/>
      <c r="AT43" s="37"/>
      <c r="AU43" s="37"/>
      <c r="AV43" s="37"/>
      <c r="AW43" s="37"/>
      <c r="AX43" s="37">
        <v>1</v>
      </c>
      <c r="AY43" s="38">
        <v>2</v>
      </c>
      <c r="AZ43" s="37" t="s">
        <v>198</v>
      </c>
      <c r="BA43" s="37">
        <v>3</v>
      </c>
      <c r="BB43" s="38">
        <v>0</v>
      </c>
      <c r="BC43" s="37" t="s">
        <v>198</v>
      </c>
      <c r="BD43" s="37">
        <v>0</v>
      </c>
      <c r="BE43" s="37">
        <v>1</v>
      </c>
      <c r="BF43" s="37"/>
      <c r="BG43" s="37"/>
      <c r="BH43" s="37"/>
      <c r="BI43" s="37"/>
      <c r="BJ43" s="37"/>
      <c r="BK43" s="37"/>
      <c r="BL43">
        <v>1</v>
      </c>
      <c r="BM43" s="37"/>
      <c r="BN43" s="37"/>
      <c r="BO43" s="37"/>
      <c r="BP43" s="37"/>
      <c r="BQ43" s="37"/>
      <c r="BR43" s="37"/>
      <c r="BS43" s="37"/>
      <c r="BT43" s="38"/>
      <c r="BU43" s="37"/>
      <c r="BV43" s="37"/>
      <c r="BW43" s="38"/>
      <c r="BX43" s="37"/>
      <c r="BY43" s="37"/>
      <c r="BZ43" s="37"/>
      <c r="CA43" s="37"/>
      <c r="CB43" s="37"/>
      <c r="CC43" s="37"/>
      <c r="CD43" s="37"/>
      <c r="CE43" s="37"/>
      <c r="CF43" s="37"/>
      <c r="CG43">
        <v>1</v>
      </c>
    </row>
    <row r="44" spans="1:85" x14ac:dyDescent="0.35">
      <c r="A44">
        <v>2</v>
      </c>
      <c r="B44" s="37"/>
      <c r="C44" s="37"/>
      <c r="D44" s="37"/>
      <c r="E44" s="37"/>
      <c r="F44" s="37"/>
      <c r="G44" s="37"/>
      <c r="H44" s="37" t="s">
        <v>209</v>
      </c>
      <c r="I44" s="37" t="s">
        <v>209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>
        <v>2</v>
      </c>
      <c r="W44" s="37"/>
      <c r="X44" s="37"/>
      <c r="Y44" s="37"/>
      <c r="Z44" s="37"/>
      <c r="AA44" s="37"/>
      <c r="AB44" s="37"/>
      <c r="AC44" s="37"/>
      <c r="AD44" s="37"/>
      <c r="AE44" s="37"/>
      <c r="AF44" s="37" t="s">
        <v>209</v>
      </c>
      <c r="AG44" s="37" t="s">
        <v>209</v>
      </c>
      <c r="AH44" s="37"/>
      <c r="AI44" s="37"/>
      <c r="AJ44" s="37"/>
      <c r="AK44" s="37"/>
      <c r="AL44" s="37"/>
      <c r="AM44" s="37"/>
      <c r="AN44" s="37"/>
      <c r="AO44" s="37"/>
      <c r="AP44" s="37"/>
      <c r="AQ44">
        <v>2</v>
      </c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 t="s">
        <v>209</v>
      </c>
      <c r="BE44" s="37" t="s">
        <v>209</v>
      </c>
      <c r="BF44" s="37"/>
      <c r="BG44" s="37"/>
      <c r="BH44" s="37"/>
      <c r="BI44" s="37"/>
      <c r="BJ44" s="37"/>
      <c r="BK44" s="37"/>
      <c r="BL44">
        <v>2</v>
      </c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>
        <v>2</v>
      </c>
    </row>
    <row r="45" spans="1:85" x14ac:dyDescent="0.35">
      <c r="A45">
        <v>3</v>
      </c>
      <c r="B45" s="37"/>
      <c r="C45" s="37"/>
      <c r="D45" s="37"/>
      <c r="E45" s="37"/>
      <c r="F45" s="37" t="s">
        <v>191</v>
      </c>
      <c r="G45" s="37" t="s">
        <v>192</v>
      </c>
      <c r="H45" s="37" t="s">
        <v>193</v>
      </c>
      <c r="I45" s="37"/>
      <c r="J45" s="37" t="s">
        <v>193</v>
      </c>
      <c r="K45" s="37" t="s">
        <v>235</v>
      </c>
      <c r="L45" s="37" t="s">
        <v>192</v>
      </c>
      <c r="M45" s="37"/>
      <c r="N45" s="37" t="s">
        <v>205</v>
      </c>
      <c r="O45" s="37" t="s">
        <v>206</v>
      </c>
      <c r="P45" s="37" t="s">
        <v>207</v>
      </c>
      <c r="Q45" s="37" t="s">
        <v>197</v>
      </c>
      <c r="R45" s="37"/>
      <c r="S45" s="37"/>
      <c r="T45" s="37"/>
      <c r="U45" s="37"/>
      <c r="V45">
        <v>3</v>
      </c>
      <c r="W45" s="37"/>
      <c r="X45" s="37"/>
      <c r="Y45" s="37"/>
      <c r="Z45" s="37" t="s">
        <v>191</v>
      </c>
      <c r="AA45" s="37" t="s">
        <v>192</v>
      </c>
      <c r="AB45" s="37" t="s">
        <v>193</v>
      </c>
      <c r="AC45" s="37"/>
      <c r="AD45" s="37" t="s">
        <v>193</v>
      </c>
      <c r="AE45" s="37" t="s">
        <v>235</v>
      </c>
      <c r="AF45" s="37" t="s">
        <v>192</v>
      </c>
      <c r="AG45" s="37"/>
      <c r="AH45" s="37" t="s">
        <v>200</v>
      </c>
      <c r="AI45" s="37" t="s">
        <v>195</v>
      </c>
      <c r="AJ45" s="37" t="s">
        <v>210</v>
      </c>
      <c r="AK45" s="37" t="s">
        <v>207</v>
      </c>
      <c r="AL45" s="37" t="s">
        <v>193</v>
      </c>
      <c r="AM45" s="37" t="s">
        <v>192</v>
      </c>
      <c r="AN45" s="37" t="s">
        <v>220</v>
      </c>
      <c r="AO45" s="37"/>
      <c r="AP45" s="37"/>
      <c r="AQ45">
        <v>3</v>
      </c>
      <c r="AR45" s="37"/>
      <c r="AS45" s="37"/>
      <c r="AT45" s="37"/>
      <c r="AU45" s="37" t="s">
        <v>191</v>
      </c>
      <c r="AV45" s="37" t="s">
        <v>192</v>
      </c>
      <c r="AW45" s="37" t="s">
        <v>193</v>
      </c>
      <c r="AX45" s="37"/>
      <c r="AY45" s="37" t="s">
        <v>193</v>
      </c>
      <c r="AZ45" s="37" t="s">
        <v>235</v>
      </c>
      <c r="BA45" s="37" t="s">
        <v>192</v>
      </c>
      <c r="BB45" s="37"/>
      <c r="BC45" s="37" t="s">
        <v>191</v>
      </c>
      <c r="BD45" s="37" t="s">
        <v>192</v>
      </c>
      <c r="BE45" s="37" t="s">
        <v>221</v>
      </c>
      <c r="BF45" s="37" t="s">
        <v>206</v>
      </c>
      <c r="BG45" s="37" t="s">
        <v>210</v>
      </c>
      <c r="BH45" s="37" t="s">
        <v>203</v>
      </c>
      <c r="BI45" s="37" t="s">
        <v>220</v>
      </c>
      <c r="BJ45" s="37"/>
      <c r="BK45" s="37"/>
      <c r="BL45">
        <v>3</v>
      </c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>
        <v>3</v>
      </c>
    </row>
    <row r="46" spans="1:85" ht="14.4" x14ac:dyDescent="0.3">
      <c r="B46" s="39">
        <v>0</v>
      </c>
      <c r="C46" s="39">
        <v>1</v>
      </c>
      <c r="D46" s="39">
        <v>2</v>
      </c>
      <c r="E46" s="39">
        <v>3</v>
      </c>
      <c r="F46" s="39">
        <v>4</v>
      </c>
      <c r="G46" s="39">
        <v>5</v>
      </c>
      <c r="H46" s="39">
        <v>6</v>
      </c>
      <c r="I46" s="39">
        <v>7</v>
      </c>
      <c r="J46" s="39">
        <v>8</v>
      </c>
      <c r="K46" s="39">
        <v>9</v>
      </c>
      <c r="L46" s="39">
        <v>10</v>
      </c>
      <c r="M46" s="39">
        <v>11</v>
      </c>
      <c r="N46" s="39">
        <v>12</v>
      </c>
      <c r="O46" s="39">
        <v>13</v>
      </c>
      <c r="P46" s="39">
        <v>14</v>
      </c>
      <c r="Q46" s="39">
        <v>15</v>
      </c>
      <c r="R46" s="39">
        <v>16</v>
      </c>
      <c r="S46" s="39">
        <v>17</v>
      </c>
      <c r="T46" s="39">
        <v>18</v>
      </c>
      <c r="U46" s="39">
        <v>19</v>
      </c>
      <c r="W46" s="39">
        <v>0</v>
      </c>
      <c r="X46" s="39">
        <v>1</v>
      </c>
      <c r="Y46" s="39">
        <v>2</v>
      </c>
      <c r="Z46" s="39">
        <v>3</v>
      </c>
      <c r="AA46" s="39">
        <v>4</v>
      </c>
      <c r="AB46" s="39">
        <v>5</v>
      </c>
      <c r="AC46" s="39">
        <v>6</v>
      </c>
      <c r="AD46" s="39">
        <v>7</v>
      </c>
      <c r="AE46" s="39">
        <v>8</v>
      </c>
      <c r="AF46" s="39">
        <v>9</v>
      </c>
      <c r="AG46" s="39">
        <v>10</v>
      </c>
      <c r="AH46" s="39">
        <v>11</v>
      </c>
      <c r="AI46" s="39">
        <v>12</v>
      </c>
      <c r="AJ46" s="39">
        <v>13</v>
      </c>
      <c r="AK46" s="39">
        <v>14</v>
      </c>
      <c r="AL46" s="39">
        <v>15</v>
      </c>
      <c r="AM46" s="39">
        <v>16</v>
      </c>
      <c r="AN46" s="39">
        <v>17</v>
      </c>
      <c r="AO46" s="39">
        <v>18</v>
      </c>
      <c r="AP46" s="39">
        <v>19</v>
      </c>
      <c r="AR46" s="39">
        <v>0</v>
      </c>
      <c r="AS46" s="39">
        <v>1</v>
      </c>
      <c r="AT46" s="39">
        <v>2</v>
      </c>
      <c r="AU46" s="39">
        <v>3</v>
      </c>
      <c r="AV46" s="39">
        <v>4</v>
      </c>
      <c r="AW46" s="39">
        <v>5</v>
      </c>
      <c r="AX46" s="39">
        <v>6</v>
      </c>
      <c r="AY46" s="39">
        <v>7</v>
      </c>
      <c r="AZ46" s="39">
        <v>8</v>
      </c>
      <c r="BA46" s="39">
        <v>9</v>
      </c>
      <c r="BB46" s="39">
        <v>10</v>
      </c>
      <c r="BC46" s="39">
        <v>11</v>
      </c>
      <c r="BD46" s="39">
        <v>12</v>
      </c>
      <c r="BE46" s="39">
        <v>13</v>
      </c>
      <c r="BF46" s="39">
        <v>14</v>
      </c>
      <c r="BG46" s="39">
        <v>15</v>
      </c>
      <c r="BH46" s="39">
        <v>16</v>
      </c>
      <c r="BI46" s="39">
        <v>17</v>
      </c>
      <c r="BJ46" s="39">
        <v>18</v>
      </c>
      <c r="BK46" s="39">
        <v>19</v>
      </c>
      <c r="BM46" s="39">
        <v>0</v>
      </c>
      <c r="BN46" s="39">
        <v>1</v>
      </c>
      <c r="BO46" s="39">
        <v>2</v>
      </c>
      <c r="BP46" s="39">
        <v>3</v>
      </c>
      <c r="BQ46" s="39">
        <v>4</v>
      </c>
      <c r="BR46" s="39">
        <v>5</v>
      </c>
      <c r="BS46" s="39">
        <v>6</v>
      </c>
      <c r="BT46" s="39">
        <v>7</v>
      </c>
      <c r="BU46" s="39">
        <v>8</v>
      </c>
      <c r="BV46" s="39">
        <v>9</v>
      </c>
      <c r="BW46" s="39">
        <v>10</v>
      </c>
      <c r="BX46" s="39">
        <v>11</v>
      </c>
      <c r="BY46" s="39">
        <v>12</v>
      </c>
      <c r="BZ46" s="39">
        <v>13</v>
      </c>
      <c r="CA46" s="39">
        <v>14</v>
      </c>
      <c r="CB46" s="39">
        <v>15</v>
      </c>
      <c r="CC46" s="39">
        <v>16</v>
      </c>
      <c r="CD46" s="39">
        <v>17</v>
      </c>
      <c r="CE46" s="39">
        <v>18</v>
      </c>
      <c r="CF46" s="39">
        <v>19</v>
      </c>
    </row>
    <row r="47" spans="1:85" x14ac:dyDescent="0.35">
      <c r="A47">
        <v>0</v>
      </c>
      <c r="B47" s="37"/>
      <c r="C47" s="37"/>
      <c r="D47" s="37"/>
      <c r="E47" s="37"/>
      <c r="F47" s="37" t="s">
        <v>191</v>
      </c>
      <c r="G47" s="37" t="s">
        <v>192</v>
      </c>
      <c r="H47" s="37" t="s">
        <v>193</v>
      </c>
      <c r="I47" s="37" t="s">
        <v>301</v>
      </c>
      <c r="J47" s="37" t="s">
        <v>193</v>
      </c>
      <c r="K47" s="37" t="s">
        <v>235</v>
      </c>
      <c r="L47" s="37" t="s">
        <v>192</v>
      </c>
      <c r="M47" s="37"/>
      <c r="N47" s="37" t="s">
        <v>194</v>
      </c>
      <c r="O47" s="37" t="s">
        <v>195</v>
      </c>
      <c r="P47" s="37" t="s">
        <v>196</v>
      </c>
      <c r="Q47" s="37" t="s">
        <v>192</v>
      </c>
      <c r="R47" s="37"/>
      <c r="S47" s="37"/>
      <c r="T47" s="37"/>
      <c r="U47" s="37"/>
      <c r="V47">
        <v>0</v>
      </c>
      <c r="W47" s="37"/>
      <c r="X47" s="37"/>
      <c r="Y47" s="37"/>
      <c r="Z47" s="37"/>
      <c r="AA47" s="37" t="s">
        <v>191</v>
      </c>
      <c r="AB47" s="37" t="s">
        <v>192</v>
      </c>
      <c r="AC47" s="37" t="s">
        <v>193</v>
      </c>
      <c r="AD47" s="37" t="s">
        <v>301</v>
      </c>
      <c r="AE47" s="37" t="s">
        <v>193</v>
      </c>
      <c r="AF47" s="37" t="s">
        <v>235</v>
      </c>
      <c r="AG47" s="37" t="s">
        <v>192</v>
      </c>
      <c r="AH47" s="37"/>
      <c r="AI47" s="37" t="s">
        <v>194</v>
      </c>
      <c r="AJ47" s="37" t="s">
        <v>195</v>
      </c>
      <c r="AK47" s="37" t="s">
        <v>196</v>
      </c>
      <c r="AL47" s="37" t="s">
        <v>192</v>
      </c>
      <c r="AM47" s="37"/>
      <c r="AN47" s="37"/>
      <c r="AO47" s="37"/>
      <c r="AP47" s="37"/>
      <c r="AQ47">
        <v>0</v>
      </c>
      <c r="AR47" s="37"/>
      <c r="AS47" s="37"/>
      <c r="AT47" s="37"/>
      <c r="AU47" s="37"/>
      <c r="AV47" s="37" t="s">
        <v>191</v>
      </c>
      <c r="AW47" s="37" t="s">
        <v>192</v>
      </c>
      <c r="AX47" s="37" t="s">
        <v>193</v>
      </c>
      <c r="AY47" s="37" t="s">
        <v>301</v>
      </c>
      <c r="AZ47" s="37" t="s">
        <v>193</v>
      </c>
      <c r="BA47" s="37" t="s">
        <v>235</v>
      </c>
      <c r="BB47" s="37" t="s">
        <v>192</v>
      </c>
      <c r="BC47" s="37"/>
      <c r="BD47" s="37" t="s">
        <v>194</v>
      </c>
      <c r="BE47" s="37" t="s">
        <v>195</v>
      </c>
      <c r="BF47" s="37" t="s">
        <v>196</v>
      </c>
      <c r="BG47" s="37" t="s">
        <v>192</v>
      </c>
      <c r="BH47" s="37"/>
      <c r="BI47" s="37"/>
      <c r="BJ47" s="37"/>
      <c r="BK47" s="37"/>
      <c r="BL47">
        <v>0</v>
      </c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>
        <v>0</v>
      </c>
    </row>
    <row r="48" spans="1:85" x14ac:dyDescent="0.35">
      <c r="A48">
        <v>1</v>
      </c>
      <c r="B48" s="37"/>
      <c r="C48" s="37"/>
      <c r="D48" s="37"/>
      <c r="E48" s="37"/>
      <c r="F48" s="37">
        <v>1</v>
      </c>
      <c r="G48" s="38">
        <v>2</v>
      </c>
      <c r="H48" s="37" t="s">
        <v>198</v>
      </c>
      <c r="I48" s="37">
        <v>3</v>
      </c>
      <c r="J48" s="38">
        <v>0</v>
      </c>
      <c r="K48" s="37" t="s">
        <v>198</v>
      </c>
      <c r="L48" s="37">
        <v>0</v>
      </c>
      <c r="M48" s="37">
        <v>1</v>
      </c>
      <c r="N48" s="37"/>
      <c r="O48" s="37" t="s">
        <v>199</v>
      </c>
      <c r="P48" s="37" t="s">
        <v>200</v>
      </c>
      <c r="Q48" s="37"/>
      <c r="R48" s="37"/>
      <c r="S48" s="37"/>
      <c r="T48" s="37"/>
      <c r="U48" s="37"/>
      <c r="V48">
        <v>1</v>
      </c>
      <c r="W48" s="37"/>
      <c r="X48" s="37"/>
      <c r="Y48" s="37"/>
      <c r="Z48" s="37"/>
      <c r="AA48" s="37">
        <v>1</v>
      </c>
      <c r="AB48" s="38">
        <v>2</v>
      </c>
      <c r="AC48" s="37" t="s">
        <v>198</v>
      </c>
      <c r="AD48" s="37">
        <v>3</v>
      </c>
      <c r="AE48" s="38">
        <v>0</v>
      </c>
      <c r="AF48" s="37" t="s">
        <v>198</v>
      </c>
      <c r="AG48" s="37">
        <v>0</v>
      </c>
      <c r="AH48" s="37">
        <v>1</v>
      </c>
      <c r="AI48" s="37"/>
      <c r="AJ48" s="37" t="s">
        <v>211</v>
      </c>
      <c r="AK48" s="37" t="s">
        <v>200</v>
      </c>
      <c r="AL48" s="37"/>
      <c r="AM48" s="37"/>
      <c r="AN48" s="37"/>
      <c r="AO48" s="37"/>
      <c r="AP48" s="37"/>
      <c r="AQ48">
        <v>1</v>
      </c>
      <c r="AR48" s="37"/>
      <c r="AS48" s="37"/>
      <c r="AT48" s="37"/>
      <c r="AU48" s="37"/>
      <c r="AV48" s="37">
        <v>1</v>
      </c>
      <c r="AW48" s="38">
        <v>2</v>
      </c>
      <c r="AX48" s="37" t="s">
        <v>198</v>
      </c>
      <c r="AY48" s="37">
        <v>3</v>
      </c>
      <c r="AZ48" s="38">
        <v>0</v>
      </c>
      <c r="BA48" s="37" t="s">
        <v>198</v>
      </c>
      <c r="BB48" s="37">
        <v>0</v>
      </c>
      <c r="BC48" s="37">
        <v>1</v>
      </c>
      <c r="BD48" s="37"/>
      <c r="BE48" s="37" t="s">
        <v>199</v>
      </c>
      <c r="BF48" s="37" t="s">
        <v>200</v>
      </c>
      <c r="BG48" s="37"/>
      <c r="BH48" s="37"/>
      <c r="BI48" s="37"/>
      <c r="BJ48" s="37"/>
      <c r="BK48" s="37"/>
      <c r="BL48">
        <v>1</v>
      </c>
      <c r="BM48" s="37"/>
      <c r="BN48" s="37"/>
      <c r="BO48" s="37"/>
      <c r="BP48" s="37"/>
      <c r="BQ48" s="37"/>
      <c r="BR48" s="37"/>
      <c r="BS48" s="37"/>
      <c r="BT48" s="38"/>
      <c r="BU48" s="37"/>
      <c r="BV48" s="37"/>
      <c r="BW48" s="38"/>
      <c r="BX48" s="37"/>
      <c r="BY48" s="37"/>
      <c r="BZ48" s="37"/>
      <c r="CA48" s="37"/>
      <c r="CB48" s="37"/>
      <c r="CC48" s="37"/>
      <c r="CD48" s="37"/>
      <c r="CE48" s="37"/>
      <c r="CF48" s="37"/>
      <c r="CG48">
        <v>1</v>
      </c>
    </row>
    <row r="49" spans="1:85" x14ac:dyDescent="0.35">
      <c r="A49">
        <v>2</v>
      </c>
      <c r="B49" s="37"/>
      <c r="C49" s="37"/>
      <c r="D49" s="37"/>
      <c r="E49" s="37"/>
      <c r="F49" s="37" t="s">
        <v>209</v>
      </c>
      <c r="G49" s="37" t="s">
        <v>209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>
        <v>2</v>
      </c>
      <c r="W49" s="37"/>
      <c r="X49" s="37"/>
      <c r="Y49" s="37"/>
      <c r="Z49" s="37"/>
      <c r="AA49" s="37"/>
      <c r="AB49" s="37"/>
      <c r="AC49" s="37"/>
      <c r="AD49" s="37" t="s">
        <v>209</v>
      </c>
      <c r="AE49" s="37" t="s">
        <v>209</v>
      </c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>
        <v>2</v>
      </c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 t="s">
        <v>209</v>
      </c>
      <c r="BC49" s="37" t="s">
        <v>209</v>
      </c>
      <c r="BD49" s="37"/>
      <c r="BE49" s="37"/>
      <c r="BF49" s="37"/>
      <c r="BG49" s="37"/>
      <c r="BH49" s="37"/>
      <c r="BI49" s="37"/>
      <c r="BJ49" s="37"/>
      <c r="BK49" s="37"/>
      <c r="BL49">
        <v>2</v>
      </c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>
        <v>2</v>
      </c>
    </row>
    <row r="50" spans="1:85" x14ac:dyDescent="0.35">
      <c r="A50">
        <v>3</v>
      </c>
      <c r="B50" s="37"/>
      <c r="C50" s="37"/>
      <c r="D50" s="37"/>
      <c r="E50" s="37"/>
      <c r="F50" s="37" t="s">
        <v>191</v>
      </c>
      <c r="G50" s="37" t="s">
        <v>192</v>
      </c>
      <c r="H50" s="37" t="s">
        <v>193</v>
      </c>
      <c r="I50" s="37"/>
      <c r="J50" s="37" t="s">
        <v>193</v>
      </c>
      <c r="K50" s="37" t="s">
        <v>235</v>
      </c>
      <c r="L50" s="37" t="s">
        <v>192</v>
      </c>
      <c r="M50" s="37"/>
      <c r="N50" s="37" t="s">
        <v>205</v>
      </c>
      <c r="O50" s="37" t="s">
        <v>206</v>
      </c>
      <c r="P50" s="37" t="s">
        <v>207</v>
      </c>
      <c r="Q50" s="37" t="s">
        <v>197</v>
      </c>
      <c r="R50" s="37"/>
      <c r="S50" s="37"/>
      <c r="T50" s="37"/>
      <c r="U50" s="37"/>
      <c r="V50">
        <v>3</v>
      </c>
      <c r="W50" s="37"/>
      <c r="X50" s="37"/>
      <c r="Y50" s="37"/>
      <c r="Z50" s="37" t="s">
        <v>191</v>
      </c>
      <c r="AA50" s="37" t="s">
        <v>192</v>
      </c>
      <c r="AB50" s="37" t="s">
        <v>193</v>
      </c>
      <c r="AC50" s="37"/>
      <c r="AD50" s="37" t="s">
        <v>193</v>
      </c>
      <c r="AE50" s="37" t="s">
        <v>235</v>
      </c>
      <c r="AF50" s="37" t="s">
        <v>192</v>
      </c>
      <c r="AG50" s="37"/>
      <c r="AH50" s="37" t="s">
        <v>200</v>
      </c>
      <c r="AI50" s="37" t="s">
        <v>195</v>
      </c>
      <c r="AJ50" s="37" t="s">
        <v>210</v>
      </c>
      <c r="AK50" s="37" t="s">
        <v>207</v>
      </c>
      <c r="AL50" s="37" t="s">
        <v>193</v>
      </c>
      <c r="AM50" s="37" t="s">
        <v>192</v>
      </c>
      <c r="AN50" s="37" t="s">
        <v>220</v>
      </c>
      <c r="AO50" s="37"/>
      <c r="AP50" s="37"/>
      <c r="AQ50">
        <v>3</v>
      </c>
      <c r="AR50" s="37"/>
      <c r="AS50" s="37"/>
      <c r="AT50" s="37"/>
      <c r="AU50" s="37" t="s">
        <v>191</v>
      </c>
      <c r="AV50" s="37" t="s">
        <v>192</v>
      </c>
      <c r="AW50" s="37" t="s">
        <v>193</v>
      </c>
      <c r="AX50" s="37"/>
      <c r="AY50" s="37" t="s">
        <v>193</v>
      </c>
      <c r="AZ50" s="37" t="s">
        <v>235</v>
      </c>
      <c r="BA50" s="37" t="s">
        <v>192</v>
      </c>
      <c r="BB50" s="37"/>
      <c r="BC50" s="37" t="s">
        <v>191</v>
      </c>
      <c r="BD50" s="37" t="s">
        <v>192</v>
      </c>
      <c r="BE50" s="37" t="s">
        <v>221</v>
      </c>
      <c r="BF50" s="37" t="s">
        <v>206</v>
      </c>
      <c r="BG50" s="37" t="s">
        <v>210</v>
      </c>
      <c r="BH50" s="37" t="s">
        <v>203</v>
      </c>
      <c r="BI50" s="37" t="s">
        <v>220</v>
      </c>
      <c r="BJ50" s="37"/>
      <c r="BK50" s="37"/>
      <c r="BL50">
        <v>3</v>
      </c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>
        <v>3</v>
      </c>
    </row>
    <row r="51" spans="1:85" ht="14.4" x14ac:dyDescent="0.3">
      <c r="B51" s="39">
        <v>0</v>
      </c>
      <c r="C51" s="39">
        <v>1</v>
      </c>
      <c r="D51" s="39">
        <v>2</v>
      </c>
      <c r="E51" s="39">
        <v>3</v>
      </c>
      <c r="F51" s="39">
        <v>4</v>
      </c>
      <c r="G51" s="39">
        <v>5</v>
      </c>
      <c r="H51" s="39">
        <v>6</v>
      </c>
      <c r="I51" s="39">
        <v>7</v>
      </c>
      <c r="J51" s="39">
        <v>8</v>
      </c>
      <c r="K51" s="39">
        <v>9</v>
      </c>
      <c r="L51" s="39">
        <v>10</v>
      </c>
      <c r="M51" s="39">
        <v>11</v>
      </c>
      <c r="N51" s="39">
        <v>12</v>
      </c>
      <c r="O51" s="39">
        <v>13</v>
      </c>
      <c r="P51" s="39">
        <v>14</v>
      </c>
      <c r="Q51" s="39">
        <v>15</v>
      </c>
      <c r="R51" s="39">
        <v>16</v>
      </c>
      <c r="S51" s="39">
        <v>17</v>
      </c>
      <c r="T51" s="39">
        <v>18</v>
      </c>
      <c r="U51" s="39">
        <v>19</v>
      </c>
      <c r="W51" s="39">
        <v>0</v>
      </c>
      <c r="X51" s="39">
        <v>1</v>
      </c>
      <c r="Y51" s="39">
        <v>2</v>
      </c>
      <c r="Z51" s="39">
        <v>3</v>
      </c>
      <c r="AA51" s="39">
        <v>4</v>
      </c>
      <c r="AB51" s="39">
        <v>5</v>
      </c>
      <c r="AC51" s="39">
        <v>6</v>
      </c>
      <c r="AD51" s="39">
        <v>7</v>
      </c>
      <c r="AE51" s="39">
        <v>8</v>
      </c>
      <c r="AF51" s="39">
        <v>9</v>
      </c>
      <c r="AG51" s="39">
        <v>10</v>
      </c>
      <c r="AH51" s="39">
        <v>11</v>
      </c>
      <c r="AI51" s="39">
        <v>12</v>
      </c>
      <c r="AJ51" s="39">
        <v>13</v>
      </c>
      <c r="AK51" s="39">
        <v>14</v>
      </c>
      <c r="AL51" s="39">
        <v>15</v>
      </c>
      <c r="AM51" s="39">
        <v>16</v>
      </c>
      <c r="AN51" s="39">
        <v>17</v>
      </c>
      <c r="AO51" s="39">
        <v>18</v>
      </c>
      <c r="AP51" s="39">
        <v>19</v>
      </c>
      <c r="AR51" s="39">
        <v>0</v>
      </c>
      <c r="AS51" s="39">
        <v>1</v>
      </c>
      <c r="AT51" s="39">
        <v>2</v>
      </c>
      <c r="AU51" s="39">
        <v>3</v>
      </c>
      <c r="AV51" s="39">
        <v>4</v>
      </c>
      <c r="AW51" s="39">
        <v>5</v>
      </c>
      <c r="AX51" s="39">
        <v>6</v>
      </c>
      <c r="AY51" s="39">
        <v>7</v>
      </c>
      <c r="AZ51" s="39">
        <v>8</v>
      </c>
      <c r="BA51" s="39">
        <v>9</v>
      </c>
      <c r="BB51" s="39">
        <v>10</v>
      </c>
      <c r="BC51" s="39">
        <v>11</v>
      </c>
      <c r="BD51" s="39">
        <v>12</v>
      </c>
      <c r="BE51" s="39">
        <v>13</v>
      </c>
      <c r="BF51" s="39">
        <v>14</v>
      </c>
      <c r="BG51" s="39">
        <v>15</v>
      </c>
      <c r="BH51" s="39">
        <v>16</v>
      </c>
      <c r="BI51" s="39">
        <v>17</v>
      </c>
      <c r="BJ51" s="39">
        <v>18</v>
      </c>
      <c r="BK51" s="39">
        <v>19</v>
      </c>
      <c r="BM51" s="39">
        <v>0</v>
      </c>
      <c r="BN51" s="39">
        <v>1</v>
      </c>
      <c r="BO51" s="39">
        <v>2</v>
      </c>
      <c r="BP51" s="39">
        <v>3</v>
      </c>
      <c r="BQ51" s="39">
        <v>4</v>
      </c>
      <c r="BR51" s="39">
        <v>5</v>
      </c>
      <c r="BS51" s="39">
        <v>6</v>
      </c>
      <c r="BT51" s="39">
        <v>7</v>
      </c>
      <c r="BU51" s="39">
        <v>8</v>
      </c>
      <c r="BV51" s="39">
        <v>9</v>
      </c>
      <c r="BW51" s="39">
        <v>10</v>
      </c>
      <c r="BX51" s="39">
        <v>11</v>
      </c>
      <c r="BY51" s="39">
        <v>12</v>
      </c>
      <c r="BZ51" s="39">
        <v>13</v>
      </c>
      <c r="CA51" s="39">
        <v>14</v>
      </c>
      <c r="CB51" s="39">
        <v>15</v>
      </c>
      <c r="CC51" s="39">
        <v>16</v>
      </c>
      <c r="CD51" s="39">
        <v>17</v>
      </c>
      <c r="CE51" s="39">
        <v>18</v>
      </c>
      <c r="CF51" s="39">
        <v>19</v>
      </c>
    </row>
    <row r="52" spans="1:85" x14ac:dyDescent="0.35">
      <c r="D52" s="37">
        <v>1</v>
      </c>
      <c r="E52" s="37">
        <v>2</v>
      </c>
      <c r="F52" s="37" t="s">
        <v>198</v>
      </c>
      <c r="G52" s="37">
        <v>5</v>
      </c>
      <c r="H52" s="37">
        <v>9</v>
      </c>
      <c r="R52" s="36" t="s">
        <v>310</v>
      </c>
    </row>
    <row r="53" spans="1:85" x14ac:dyDescent="0.35">
      <c r="C53" s="37">
        <v>1</v>
      </c>
      <c r="D53" s="37">
        <v>2</v>
      </c>
      <c r="E53" s="37" t="s">
        <v>198</v>
      </c>
      <c r="F53" s="37">
        <v>5</v>
      </c>
      <c r="G53" s="37">
        <v>9</v>
      </c>
      <c r="H53" s="37"/>
      <c r="I53" s="37" t="s">
        <v>211</v>
      </c>
      <c r="J53" s="37" t="s">
        <v>200</v>
      </c>
      <c r="R53" s="36" t="s">
        <v>311</v>
      </c>
    </row>
    <row r="54" spans="1:85" x14ac:dyDescent="0.35">
      <c r="C54" s="37">
        <v>1</v>
      </c>
      <c r="D54" s="38">
        <v>2</v>
      </c>
      <c r="E54" s="37" t="s">
        <v>198</v>
      </c>
      <c r="F54" s="37">
        <v>3</v>
      </c>
      <c r="G54" s="38">
        <v>0</v>
      </c>
      <c r="H54" s="37" t="s">
        <v>198</v>
      </c>
      <c r="I54" s="37">
        <v>0</v>
      </c>
      <c r="J54" s="37">
        <v>1</v>
      </c>
      <c r="R54" s="36" t="s">
        <v>312</v>
      </c>
    </row>
    <row r="55" spans="1:85" x14ac:dyDescent="0.35">
      <c r="B55" s="37">
        <v>1</v>
      </c>
      <c r="C55" s="38">
        <v>2</v>
      </c>
      <c r="D55" s="37" t="s">
        <v>198</v>
      </c>
      <c r="E55" s="37">
        <v>3</v>
      </c>
      <c r="F55" s="38">
        <v>0</v>
      </c>
      <c r="G55" s="37" t="s">
        <v>198</v>
      </c>
      <c r="H55" s="37">
        <v>0</v>
      </c>
      <c r="I55" s="37">
        <v>1</v>
      </c>
      <c r="J55" s="37" t="s">
        <v>211</v>
      </c>
      <c r="K55" s="37" t="s">
        <v>200</v>
      </c>
      <c r="L55" s="77"/>
      <c r="R55" s="36" t="s">
        <v>313</v>
      </c>
    </row>
    <row r="56" spans="1:85" x14ac:dyDescent="0.35">
      <c r="B56" s="37">
        <v>1</v>
      </c>
      <c r="C56" s="38">
        <v>2</v>
      </c>
      <c r="D56" s="37" t="s">
        <v>198</v>
      </c>
      <c r="E56" s="37">
        <v>3</v>
      </c>
      <c r="F56" s="38">
        <v>0</v>
      </c>
      <c r="G56" s="37" t="s">
        <v>198</v>
      </c>
      <c r="H56" s="37">
        <v>0</v>
      </c>
      <c r="I56" s="37">
        <v>1</v>
      </c>
      <c r="J56" s="37"/>
      <c r="K56" s="37" t="s">
        <v>211</v>
      </c>
      <c r="L56" s="37" t="s">
        <v>200</v>
      </c>
      <c r="R56" s="36" t="s">
        <v>313</v>
      </c>
    </row>
    <row r="57" spans="1:85" s="63" customFormat="1" ht="81" customHeight="1" x14ac:dyDescent="0.3">
      <c r="B57" s="64" t="s">
        <v>306</v>
      </c>
      <c r="C57" s="64"/>
      <c r="D57" s="64" t="s">
        <v>301</v>
      </c>
      <c r="E57" s="64" t="s">
        <v>307</v>
      </c>
      <c r="F57" s="64"/>
      <c r="G57" s="64"/>
      <c r="H57" s="64" t="s">
        <v>308</v>
      </c>
      <c r="I57" s="64"/>
      <c r="J57" s="64" t="s">
        <v>309</v>
      </c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AR57" s="65"/>
      <c r="AS57" s="65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75" t="s">
        <v>89</v>
      </c>
      <c r="J1" s="75" t="s">
        <v>86</v>
      </c>
      <c r="K1" s="75" t="s">
        <v>81</v>
      </c>
      <c r="L1" s="75" t="s">
        <v>87</v>
      </c>
      <c r="M1" s="75" t="s">
        <v>82</v>
      </c>
      <c r="N1" s="75" t="s">
        <v>88</v>
      </c>
      <c r="O1" s="75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75"/>
      <c r="J2" s="75"/>
      <c r="K2" s="75"/>
      <c r="L2" s="75"/>
      <c r="M2" s="75"/>
      <c r="N2" s="75"/>
      <c r="O2" s="75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76"/>
      <c r="J3" s="76"/>
      <c r="K3" s="76"/>
      <c r="L3" s="76"/>
      <c r="M3" s="76"/>
      <c r="N3" s="76"/>
      <c r="O3" s="76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265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262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280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281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264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282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283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266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267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268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269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270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271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271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275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272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272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276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273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273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277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274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274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278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279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284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285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263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286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6" sqref="L6"/>
    </sheetView>
  </sheetViews>
  <sheetFormatPr defaultRowHeight="14.4" x14ac:dyDescent="0.3"/>
  <cols>
    <col min="2" max="2" width="10.44140625" style="46" bestFit="1" customWidth="1"/>
    <col min="4" max="4" width="3.77734375" customWidth="1"/>
    <col min="6" max="10" width="8.88671875" customWidth="1"/>
  </cols>
  <sheetData>
    <row r="1" spans="1:4" s="50" customFormat="1" ht="37.200000000000003" customHeight="1" x14ac:dyDescent="0.55000000000000004">
      <c r="A1" s="50" t="s">
        <v>248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245</v>
      </c>
      <c r="C6" s="43" t="s">
        <v>239</v>
      </c>
      <c r="D6" s="41" t="s">
        <v>237</v>
      </c>
    </row>
    <row r="7" spans="1:4" x14ac:dyDescent="0.3">
      <c r="A7">
        <v>6</v>
      </c>
      <c r="B7" s="47" t="s">
        <v>244</v>
      </c>
      <c r="C7" s="43" t="s">
        <v>241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240</v>
      </c>
      <c r="D12" s="41"/>
    </row>
    <row r="13" spans="1:4" x14ac:dyDescent="0.3">
      <c r="A13">
        <v>12</v>
      </c>
      <c r="B13" s="47"/>
      <c r="C13" s="45" t="s">
        <v>242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247</v>
      </c>
      <c r="C18" s="44" t="s">
        <v>239</v>
      </c>
      <c r="D18" s="42"/>
    </row>
    <row r="19" spans="1:4" x14ac:dyDescent="0.3">
      <c r="A19">
        <v>18</v>
      </c>
      <c r="B19" s="48" t="s">
        <v>243</v>
      </c>
      <c r="C19" s="44" t="s">
        <v>241</v>
      </c>
      <c r="D19" s="42" t="s">
        <v>238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240</v>
      </c>
      <c r="D23" s="42"/>
    </row>
    <row r="24" spans="1:4" x14ac:dyDescent="0.3">
      <c r="A24">
        <v>23</v>
      </c>
      <c r="B24" s="48"/>
      <c r="C24" s="45" t="s">
        <v>242</v>
      </c>
      <c r="D24" s="42"/>
    </row>
    <row r="25" spans="1:4" ht="27" customHeight="1" x14ac:dyDescent="0.3">
      <c r="A25">
        <v>0</v>
      </c>
      <c r="B25" s="49" t="s">
        <v>246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8" zoomScaleNormal="100" workbookViewId="0">
      <selection activeCell="F33" sqref="F33"/>
    </sheetView>
  </sheetViews>
  <sheetFormatPr defaultRowHeight="14.4" x14ac:dyDescent="0.3"/>
  <cols>
    <col min="1" max="1" width="15.109375" bestFit="1" customWidth="1"/>
  </cols>
  <sheetData>
    <row r="1" spans="1:6" x14ac:dyDescent="0.3">
      <c r="A1" t="s">
        <v>324</v>
      </c>
    </row>
    <row r="2" spans="1:6" x14ac:dyDescent="0.3">
      <c r="A2" t="s">
        <v>325</v>
      </c>
      <c r="B2">
        <v>3736</v>
      </c>
      <c r="C2">
        <v>10014</v>
      </c>
      <c r="D2">
        <v>20015</v>
      </c>
      <c r="E2">
        <v>30014</v>
      </c>
      <c r="F2">
        <v>40014</v>
      </c>
    </row>
    <row r="3" spans="1:6" x14ac:dyDescent="0.3">
      <c r="A3" t="s">
        <v>326</v>
      </c>
      <c r="B3">
        <v>4486</v>
      </c>
      <c r="C3">
        <v>10764</v>
      </c>
      <c r="D3">
        <v>20764</v>
      </c>
      <c r="E3">
        <v>30764</v>
      </c>
      <c r="F3">
        <v>40764</v>
      </c>
    </row>
    <row r="4" spans="1:6" x14ac:dyDescent="0.3">
      <c r="A4" t="s">
        <v>327</v>
      </c>
      <c r="B4">
        <f>B3-B2</f>
        <v>750</v>
      </c>
      <c r="C4">
        <f t="shared" ref="C4:F4" si="0">C3-C2</f>
        <v>750</v>
      </c>
      <c r="D4">
        <f t="shared" si="0"/>
        <v>749</v>
      </c>
      <c r="E4">
        <f t="shared" si="0"/>
        <v>750</v>
      </c>
      <c r="F4">
        <f t="shared" si="0"/>
        <v>750</v>
      </c>
    </row>
    <row r="6" spans="1:6" x14ac:dyDescent="0.3">
      <c r="A6" t="s">
        <v>330</v>
      </c>
      <c r="F6">
        <f>F4-F9</f>
        <v>162</v>
      </c>
    </row>
    <row r="7" spans="1:6" x14ac:dyDescent="0.3">
      <c r="A7" t="s">
        <v>325</v>
      </c>
      <c r="B7">
        <v>3599</v>
      </c>
      <c r="C7">
        <v>10014</v>
      </c>
      <c r="D7">
        <v>20015</v>
      </c>
      <c r="E7">
        <v>30014</v>
      </c>
      <c r="F7">
        <v>40014</v>
      </c>
    </row>
    <row r="8" spans="1:6" x14ac:dyDescent="0.3">
      <c r="A8" t="s">
        <v>326</v>
      </c>
      <c r="B8">
        <v>4187</v>
      </c>
      <c r="C8">
        <v>10602</v>
      </c>
      <c r="D8">
        <v>20602</v>
      </c>
      <c r="E8">
        <v>30602</v>
      </c>
      <c r="F8">
        <v>40602</v>
      </c>
    </row>
    <row r="9" spans="1:6" x14ac:dyDescent="0.3">
      <c r="A9" t="s">
        <v>327</v>
      </c>
      <c r="B9">
        <f>B8-B7</f>
        <v>588</v>
      </c>
      <c r="C9">
        <f t="shared" ref="C9" si="1">C8-C7</f>
        <v>588</v>
      </c>
      <c r="D9">
        <f t="shared" ref="D9" si="2">D8-D7</f>
        <v>587</v>
      </c>
      <c r="E9">
        <f t="shared" ref="E9" si="3">E8-E7</f>
        <v>588</v>
      </c>
      <c r="F9">
        <f t="shared" ref="F9" si="4">F8-F7</f>
        <v>588</v>
      </c>
    </row>
    <row r="11" spans="1:6" x14ac:dyDescent="0.3">
      <c r="A11" t="s">
        <v>331</v>
      </c>
      <c r="F11">
        <f>F9-F14</f>
        <v>147</v>
      </c>
    </row>
    <row r="12" spans="1:6" x14ac:dyDescent="0.3">
      <c r="A12" t="s">
        <v>325</v>
      </c>
      <c r="B12">
        <v>3485</v>
      </c>
      <c r="C12">
        <v>10014</v>
      </c>
      <c r="D12">
        <v>20015</v>
      </c>
      <c r="E12">
        <v>30014</v>
      </c>
      <c r="F12">
        <v>40014</v>
      </c>
    </row>
    <row r="13" spans="1:6" x14ac:dyDescent="0.3">
      <c r="A13" t="s">
        <v>326</v>
      </c>
      <c r="B13">
        <v>3926</v>
      </c>
      <c r="C13">
        <v>10455</v>
      </c>
      <c r="D13">
        <v>20455</v>
      </c>
      <c r="E13">
        <v>30454</v>
      </c>
      <c r="F13">
        <v>40455</v>
      </c>
    </row>
    <row r="14" spans="1:6" x14ac:dyDescent="0.3">
      <c r="A14" t="s">
        <v>327</v>
      </c>
      <c r="B14">
        <f>B13-B12</f>
        <v>441</v>
      </c>
      <c r="C14">
        <f t="shared" ref="C14" si="5">C13-C12</f>
        <v>441</v>
      </c>
      <c r="D14">
        <f t="shared" ref="D14" si="6">D13-D12</f>
        <v>440</v>
      </c>
      <c r="E14">
        <f t="shared" ref="E14" si="7">E13-E12</f>
        <v>440</v>
      </c>
      <c r="F14">
        <f t="shared" ref="F14" si="8">F13-F12</f>
        <v>441</v>
      </c>
    </row>
    <row r="16" spans="1:6" x14ac:dyDescent="0.3">
      <c r="A16" t="s">
        <v>331</v>
      </c>
      <c r="F16">
        <f>F14-F19</f>
        <v>132</v>
      </c>
    </row>
    <row r="17" spans="1:6" x14ac:dyDescent="0.3">
      <c r="A17" t="s">
        <v>325</v>
      </c>
      <c r="B17">
        <v>3397</v>
      </c>
      <c r="C17">
        <v>10014</v>
      </c>
      <c r="D17">
        <v>20015</v>
      </c>
      <c r="E17">
        <v>30014</v>
      </c>
      <c r="F17">
        <v>40014</v>
      </c>
    </row>
    <row r="18" spans="1:6" x14ac:dyDescent="0.3">
      <c r="A18" t="s">
        <v>326</v>
      </c>
      <c r="B18">
        <v>3705</v>
      </c>
      <c r="C18">
        <v>10322</v>
      </c>
      <c r="D18">
        <v>20323</v>
      </c>
      <c r="E18">
        <v>30322</v>
      </c>
      <c r="F18">
        <v>40323</v>
      </c>
    </row>
    <row r="19" spans="1:6" x14ac:dyDescent="0.3">
      <c r="A19" t="s">
        <v>327</v>
      </c>
      <c r="B19">
        <f>B18-B17</f>
        <v>308</v>
      </c>
      <c r="C19">
        <f t="shared" ref="C19" si="9">C18-C17</f>
        <v>308</v>
      </c>
      <c r="D19">
        <f t="shared" ref="D19" si="10">D18-D17</f>
        <v>308</v>
      </c>
      <c r="E19">
        <f t="shared" ref="E19" si="11">E18-E17</f>
        <v>308</v>
      </c>
      <c r="F19">
        <f t="shared" ref="F19" si="12">F18-F17</f>
        <v>309</v>
      </c>
    </row>
    <row r="21" spans="1:6" x14ac:dyDescent="0.3">
      <c r="A21" t="s">
        <v>328</v>
      </c>
    </row>
    <row r="22" spans="1:6" x14ac:dyDescent="0.3">
      <c r="A22" t="s">
        <v>325</v>
      </c>
      <c r="B22">
        <v>4187</v>
      </c>
      <c r="C22">
        <v>10602</v>
      </c>
      <c r="D22">
        <v>20602</v>
      </c>
      <c r="E22">
        <v>30602</v>
      </c>
      <c r="F22">
        <v>40765</v>
      </c>
    </row>
    <row r="23" spans="1:6" x14ac:dyDescent="0.3">
      <c r="A23" t="s">
        <v>326</v>
      </c>
      <c r="B23">
        <v>4196</v>
      </c>
      <c r="C23">
        <v>10611</v>
      </c>
      <c r="D23">
        <v>20611</v>
      </c>
      <c r="E23">
        <v>30611</v>
      </c>
      <c r="F23">
        <v>40774</v>
      </c>
    </row>
    <row r="24" spans="1:6" x14ac:dyDescent="0.3">
      <c r="A24" t="s">
        <v>327</v>
      </c>
      <c r="B24">
        <f>B23-B22</f>
        <v>9</v>
      </c>
      <c r="C24">
        <f t="shared" ref="C24:F24" si="13">C23-C22</f>
        <v>9</v>
      </c>
      <c r="D24">
        <f t="shared" si="13"/>
        <v>9</v>
      </c>
      <c r="E24">
        <f t="shared" si="13"/>
        <v>9</v>
      </c>
      <c r="F24">
        <f t="shared" si="13"/>
        <v>9</v>
      </c>
    </row>
    <row r="26" spans="1:6" x14ac:dyDescent="0.3">
      <c r="A26" t="s">
        <v>329</v>
      </c>
    </row>
    <row r="27" spans="1:6" x14ac:dyDescent="0.3">
      <c r="A27" t="s">
        <v>325</v>
      </c>
      <c r="B27">
        <v>60777</v>
      </c>
      <c r="C27">
        <v>130775</v>
      </c>
      <c r="D27">
        <v>200774</v>
      </c>
      <c r="E27">
        <v>260774</v>
      </c>
      <c r="F27">
        <v>320774</v>
      </c>
    </row>
    <row r="28" spans="1:6" x14ac:dyDescent="0.3">
      <c r="A28" t="s">
        <v>326</v>
      </c>
      <c r="B28">
        <v>60788</v>
      </c>
      <c r="C28">
        <v>130787</v>
      </c>
      <c r="D28">
        <v>200786</v>
      </c>
      <c r="E28">
        <v>260787</v>
      </c>
      <c r="F28">
        <v>320786</v>
      </c>
    </row>
    <row r="29" spans="1:6" x14ac:dyDescent="0.3">
      <c r="A29" t="s">
        <v>327</v>
      </c>
      <c r="B29">
        <f>B28-B27</f>
        <v>11</v>
      </c>
      <c r="C29">
        <f t="shared" ref="C29:F29" si="14">C28-C27</f>
        <v>12</v>
      </c>
      <c r="D29">
        <f t="shared" si="14"/>
        <v>12</v>
      </c>
      <c r="E29">
        <f t="shared" si="14"/>
        <v>13</v>
      </c>
      <c r="F29">
        <f t="shared" si="14"/>
        <v>12</v>
      </c>
    </row>
    <row r="31" spans="1:6" x14ac:dyDescent="0.3">
      <c r="A31" t="s">
        <v>332</v>
      </c>
    </row>
    <row r="32" spans="1:6" x14ac:dyDescent="0.3">
      <c r="A32" t="s">
        <v>325</v>
      </c>
      <c r="B32">
        <v>5000</v>
      </c>
      <c r="C32">
        <v>6000</v>
      </c>
      <c r="D32">
        <v>7002</v>
      </c>
      <c r="E32">
        <v>8000</v>
      </c>
      <c r="F32">
        <v>9001</v>
      </c>
    </row>
    <row r="33" spans="1:6" x14ac:dyDescent="0.3">
      <c r="A33" t="s">
        <v>326</v>
      </c>
      <c r="B33">
        <v>5000</v>
      </c>
      <c r="C33">
        <v>6000</v>
      </c>
      <c r="D33">
        <v>7003</v>
      </c>
      <c r="E33">
        <v>8000</v>
      </c>
      <c r="F33">
        <v>9001</v>
      </c>
    </row>
    <row r="34" spans="1:6" x14ac:dyDescent="0.3">
      <c r="A34" t="s">
        <v>326</v>
      </c>
      <c r="B34">
        <v>5014</v>
      </c>
      <c r="C34">
        <v>6014</v>
      </c>
      <c r="D34">
        <v>7016</v>
      </c>
      <c r="E34">
        <v>8014</v>
      </c>
      <c r="F34">
        <v>9016</v>
      </c>
    </row>
    <row r="35" spans="1:6" x14ac:dyDescent="0.3">
      <c r="A35" t="s">
        <v>327</v>
      </c>
      <c r="B35">
        <f>B34-B33</f>
        <v>14</v>
      </c>
      <c r="C35">
        <f t="shared" ref="C35:F35" si="15">C34-C33</f>
        <v>14</v>
      </c>
      <c r="D35">
        <f t="shared" si="15"/>
        <v>13</v>
      </c>
      <c r="E35">
        <f t="shared" si="15"/>
        <v>14</v>
      </c>
      <c r="F35">
        <f t="shared" si="15"/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316</v>
      </c>
    </row>
    <row r="2" spans="1:2" x14ac:dyDescent="0.3">
      <c r="B2" t="s">
        <v>317</v>
      </c>
    </row>
    <row r="3" spans="1:2" x14ac:dyDescent="0.3">
      <c r="B3" t="s">
        <v>318</v>
      </c>
    </row>
    <row r="4" spans="1:2" x14ac:dyDescent="0.3">
      <c r="B4" t="s">
        <v>319</v>
      </c>
    </row>
    <row r="5" spans="1:2" x14ac:dyDescent="0.3">
      <c r="B5" t="s">
        <v>320</v>
      </c>
    </row>
    <row r="6" spans="1:2" x14ac:dyDescent="0.3">
      <c r="B6" t="s">
        <v>321</v>
      </c>
    </row>
    <row r="7" spans="1:2" x14ac:dyDescent="0.3">
      <c r="B7" t="s">
        <v>322</v>
      </c>
    </row>
    <row r="8" spans="1:2" x14ac:dyDescent="0.3">
      <c r="B8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Timing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2016-05-13T04:57:02Z</dcterms:modified>
</cp:coreProperties>
</file>