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org\OneDrive - KTH\WB GEP - Emissions\04. TEMBA model\input_data\"/>
    </mc:Choice>
  </mc:AlternateContent>
  <bookViews>
    <workbookView xWindow="0" yWindow="0" windowWidth="25600" windowHeight="10650"/>
  </bookViews>
  <sheets>
    <sheet name="power_tech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</calcChain>
</file>

<file path=xl/sharedStrings.xml><?xml version="1.0" encoding="utf-8"?>
<sst xmlns="http://schemas.openxmlformats.org/spreadsheetml/2006/main" count="86" uniqueCount="84">
  <si>
    <t>BACKSTOP</t>
  </si>
  <si>
    <t>BIOCHC01N</t>
  </si>
  <si>
    <t>BIOCHP01O</t>
  </si>
  <si>
    <t>BIOCHP01N</t>
  </si>
  <si>
    <t>COASCP01O</t>
  </si>
  <si>
    <t>COASCP01N</t>
  </si>
  <si>
    <t>COASCC01N</t>
  </si>
  <si>
    <t>LFORCP01O</t>
  </si>
  <si>
    <t>LFORCP01N</t>
  </si>
  <si>
    <t>NGACCP01O</t>
  </si>
  <si>
    <t>NGACCP01N</t>
  </si>
  <si>
    <t>NGACCC01N</t>
  </si>
  <si>
    <t>NGAGCP01O</t>
  </si>
  <si>
    <t>NGAGCP01N</t>
  </si>
  <si>
    <t>HFOGCP01O</t>
  </si>
  <si>
    <t>HFOGCP01N</t>
  </si>
  <si>
    <t>HYDLSP00X</t>
  </si>
  <si>
    <t>HYDMSP00X</t>
  </si>
  <si>
    <t>HYDSSP00X</t>
  </si>
  <si>
    <t>WINONP00X</t>
  </si>
  <si>
    <t>WINOFP00X</t>
  </si>
  <si>
    <t>URNPWP01O</t>
  </si>
  <si>
    <t>URNPWP01N</t>
  </si>
  <si>
    <t>GEOCVP01O</t>
  </si>
  <si>
    <t>GEOCVP01N</t>
  </si>
  <si>
    <t>LFORCP00X</t>
  </si>
  <si>
    <t>SOLPUP00X</t>
  </si>
  <si>
    <t>SOLPRP00X</t>
  </si>
  <si>
    <t>SOLPSP00X</t>
  </si>
  <si>
    <t>SOLCNP01X</t>
  </si>
  <si>
    <t>SOLCSP01X</t>
  </si>
  <si>
    <t>LFOMGRID1</t>
  </si>
  <si>
    <t>LFOSALON1</t>
  </si>
  <si>
    <t>SOLMGRID1</t>
  </si>
  <si>
    <t>SOLPRSAL1</t>
  </si>
  <si>
    <t>SOLPRSAL2</t>
  </si>
  <si>
    <t>SOLPRSAL3</t>
  </si>
  <si>
    <t>SOLPRSAL4</t>
  </si>
  <si>
    <t>SOLPRSAL5</t>
  </si>
  <si>
    <t>Biomass &amp; Waste plant with CCS (new)</t>
  </si>
  <si>
    <t>Backstop technology</t>
  </si>
  <si>
    <t>Biomass &amp; Waste plant (old)</t>
  </si>
  <si>
    <t>Biomass &amp; Waste plant (new)</t>
  </si>
  <si>
    <t>Coal power plant (old)</t>
  </si>
  <si>
    <t>Coal power plant (new)</t>
  </si>
  <si>
    <t>Coal power plant with CCS (new)</t>
  </si>
  <si>
    <t>Light Fuel Oil power plant (old)</t>
  </si>
  <si>
    <t>Light Fuel Oil power plant (new)</t>
  </si>
  <si>
    <t>Natural gas power plant (combined cycle) (old)</t>
  </si>
  <si>
    <t>Natural gas power plant (combined cycle) (new)</t>
  </si>
  <si>
    <t>Natural gas power plant (combined cycle) - CCS (new)</t>
  </si>
  <si>
    <t>Natural gas power plant (single cycle) (old)</t>
  </si>
  <si>
    <t>Natural gas power plant (single cycle) (new)</t>
  </si>
  <si>
    <t>Oil fired gas turbine (SCGT) (old)</t>
  </si>
  <si>
    <t>Oil fired gas turbine (SCGT) (new)</t>
  </si>
  <si>
    <t>Large hydropower plant (Dam)</t>
  </si>
  <si>
    <t>Medium hydropower plant (Run-of river)</t>
  </si>
  <si>
    <t>Small hydropower plant</t>
  </si>
  <si>
    <t>Wind (onshore)</t>
  </si>
  <si>
    <t>Wind (offshore)</t>
  </si>
  <si>
    <t>Nuclear power plant (old)</t>
  </si>
  <si>
    <t>Nuclear power plant (new)</t>
  </si>
  <si>
    <t>Geothermal power plant (old)</t>
  </si>
  <si>
    <t>Geothermal power plant (new)</t>
  </si>
  <si>
    <t>Light Fuel Oil stand alone (1kW)</t>
  </si>
  <si>
    <t>Solar PV (utility)</t>
  </si>
  <si>
    <t>Solar PV (roof top)</t>
  </si>
  <si>
    <t>Solar PV with storage</t>
  </si>
  <si>
    <t>CSP (without storage)</t>
  </si>
  <si>
    <t>CSP (with storage)</t>
  </si>
  <si>
    <t>Light Fuel Oil (mini-grid) Future electrified</t>
  </si>
  <si>
    <t>Light Fuel Oil (Stand Alone) Future electrified</t>
  </si>
  <si>
    <t>Solar (Mini-Grid) Future electrified</t>
  </si>
  <si>
    <t>Solar (Stand Alone1) Future electrified</t>
  </si>
  <si>
    <t>Solar (Stand Alone2) Future electrified</t>
  </si>
  <si>
    <t>Solar (Stand Alone3) Future electrified</t>
  </si>
  <si>
    <t>Solar (Stand Alone4) Future electrified</t>
  </si>
  <si>
    <t>Solar (Stand Alone5) Future electrified</t>
  </si>
  <si>
    <t>InputActivityRatio</t>
  </si>
  <si>
    <t>PowerTech</t>
  </si>
  <si>
    <t>Name</t>
  </si>
  <si>
    <t>-</t>
  </si>
  <si>
    <t>EmissionFactor[MtonCO2/PJ]</t>
  </si>
  <si>
    <t>EmissionFactor[grCO2/kWh]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</si>
</sst>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jp-code-font-famil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quotePrefix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M12" sqref="M12"/>
    </sheetView>
  </sheetViews>
  <sheetFormatPr defaultRowHeight="14.5"/>
  <cols>
    <col min="1" max="1" width="11.6328125" bestFit="1" customWidth="1"/>
    <col min="2" max="2" width="45.90625" bestFit="1" customWidth="1"/>
    <col min="3" max="3" width="15.6328125" bestFit="1" customWidth="1"/>
    <col min="4" max="4" width="25.90625" bestFit="1" customWidth="1"/>
    <col min="5" max="5" width="26.453125" bestFit="1" customWidth="1"/>
    <col min="6" max="6" width="15.90625" bestFit="1" customWidth="1"/>
    <col min="8" max="8" width="9.81640625" bestFit="1" customWidth="1"/>
  </cols>
  <sheetData>
    <row r="1" spans="1:5">
      <c r="A1" s="1" t="s">
        <v>79</v>
      </c>
      <c r="B1" s="1" t="s">
        <v>80</v>
      </c>
      <c r="C1" s="1" t="s">
        <v>78</v>
      </c>
      <c r="D1" s="1" t="s">
        <v>83</v>
      </c>
      <c r="E1" s="1" t="s">
        <v>82</v>
      </c>
    </row>
    <row r="2" spans="1:5">
      <c r="A2" t="s">
        <v>0</v>
      </c>
      <c r="B2" t="s">
        <v>40</v>
      </c>
      <c r="C2" t="s">
        <v>81</v>
      </c>
      <c r="D2" t="s">
        <v>81</v>
      </c>
      <c r="E2" t="s">
        <v>81</v>
      </c>
    </row>
    <row r="3" spans="1:5">
      <c r="A3" t="s">
        <v>1</v>
      </c>
      <c r="B3" t="s">
        <v>39</v>
      </c>
      <c r="C3">
        <v>3.7037037037037028</v>
      </c>
      <c r="D3">
        <v>0</v>
      </c>
      <c r="E3">
        <f>D3/(1000000000000*3.6*(10^-9))</f>
        <v>0</v>
      </c>
    </row>
    <row r="4" spans="1:5">
      <c r="A4" t="s">
        <v>2</v>
      </c>
      <c r="B4" t="s">
        <v>41</v>
      </c>
      <c r="C4">
        <v>2.8</v>
      </c>
      <c r="D4">
        <v>31.17</v>
      </c>
      <c r="E4">
        <f t="shared" ref="E4:E40" si="0">D4/(1000000000000*3.6*(10^-9))</f>
        <v>8.6583333333333339E-3</v>
      </c>
    </row>
    <row r="5" spans="1:5">
      <c r="A5" t="s">
        <v>3</v>
      </c>
      <c r="B5" t="s">
        <v>42</v>
      </c>
      <c r="C5">
        <v>2.8</v>
      </c>
      <c r="D5">
        <v>31.17</v>
      </c>
      <c r="E5">
        <f t="shared" si="0"/>
        <v>8.6583333333333339E-3</v>
      </c>
    </row>
    <row r="6" spans="1:5">
      <c r="A6" t="s">
        <v>4</v>
      </c>
      <c r="B6" t="s">
        <v>43</v>
      </c>
      <c r="C6">
        <v>2.5640000000000001</v>
      </c>
      <c r="D6">
        <v>931</v>
      </c>
      <c r="E6">
        <f t="shared" si="0"/>
        <v>0.25861111111111112</v>
      </c>
    </row>
    <row r="7" spans="1:5">
      <c r="A7" t="s">
        <v>5</v>
      </c>
      <c r="B7" t="s">
        <v>44</v>
      </c>
      <c r="C7">
        <v>2.5640000000000001</v>
      </c>
      <c r="D7">
        <v>931</v>
      </c>
      <c r="E7">
        <f t="shared" si="0"/>
        <v>0.25861111111111112</v>
      </c>
    </row>
    <row r="8" spans="1:5">
      <c r="A8" t="s">
        <v>6</v>
      </c>
      <c r="B8" t="s">
        <v>45</v>
      </c>
      <c r="C8">
        <v>3.125</v>
      </c>
      <c r="D8">
        <v>127</v>
      </c>
      <c r="E8">
        <f t="shared" si="0"/>
        <v>3.5277777777777776E-2</v>
      </c>
    </row>
    <row r="9" spans="1:5">
      <c r="A9" t="s">
        <v>7</v>
      </c>
      <c r="B9" t="s">
        <v>46</v>
      </c>
      <c r="C9">
        <v>2.8570000000000002</v>
      </c>
      <c r="D9">
        <v>650</v>
      </c>
      <c r="E9">
        <f t="shared" si="0"/>
        <v>0.18055555555555555</v>
      </c>
    </row>
    <row r="10" spans="1:5">
      <c r="A10" t="s">
        <v>8</v>
      </c>
      <c r="B10" t="s">
        <v>47</v>
      </c>
      <c r="C10">
        <v>2.8570000000000002</v>
      </c>
      <c r="D10">
        <v>650</v>
      </c>
      <c r="E10">
        <f t="shared" si="0"/>
        <v>0.18055555555555555</v>
      </c>
    </row>
    <row r="11" spans="1:5">
      <c r="A11" t="s">
        <v>9</v>
      </c>
      <c r="B11" t="s">
        <v>48</v>
      </c>
      <c r="C11">
        <v>1.724</v>
      </c>
      <c r="D11">
        <v>354</v>
      </c>
      <c r="E11">
        <f t="shared" si="0"/>
        <v>9.8333333333333328E-2</v>
      </c>
    </row>
    <row r="12" spans="1:5">
      <c r="A12" t="s">
        <v>10</v>
      </c>
      <c r="B12" t="s">
        <v>49</v>
      </c>
      <c r="C12">
        <v>1.7241379310344831</v>
      </c>
      <c r="D12">
        <v>354</v>
      </c>
      <c r="E12">
        <f t="shared" si="0"/>
        <v>9.8333333333333328E-2</v>
      </c>
    </row>
    <row r="13" spans="1:5">
      <c r="A13" t="s">
        <v>11</v>
      </c>
      <c r="B13" t="s">
        <v>50</v>
      </c>
      <c r="C13">
        <v>1.9607843137254899</v>
      </c>
      <c r="D13">
        <v>0</v>
      </c>
      <c r="E13">
        <f t="shared" si="0"/>
        <v>0</v>
      </c>
    </row>
    <row r="14" spans="1:5">
      <c r="A14" t="s">
        <v>12</v>
      </c>
      <c r="B14" t="s">
        <v>51</v>
      </c>
      <c r="C14">
        <v>2.6315789473684208</v>
      </c>
      <c r="D14">
        <v>577</v>
      </c>
      <c r="E14">
        <f t="shared" si="0"/>
        <v>0.16027777777777777</v>
      </c>
    </row>
    <row r="15" spans="1:5">
      <c r="A15" t="s">
        <v>13</v>
      </c>
      <c r="B15" t="s">
        <v>52</v>
      </c>
      <c r="C15">
        <v>2.6315789473684208</v>
      </c>
      <c r="D15">
        <v>577</v>
      </c>
      <c r="E15">
        <f t="shared" si="0"/>
        <v>0.16027777777777777</v>
      </c>
    </row>
    <row r="16" spans="1:5">
      <c r="A16" t="s">
        <v>14</v>
      </c>
      <c r="B16" t="s">
        <v>53</v>
      </c>
      <c r="C16">
        <v>2.8571428571428572</v>
      </c>
      <c r="D16">
        <v>677</v>
      </c>
      <c r="E16">
        <f t="shared" si="0"/>
        <v>0.18805555555555556</v>
      </c>
    </row>
    <row r="17" spans="1:5">
      <c r="A17" t="s">
        <v>15</v>
      </c>
      <c r="B17" t="s">
        <v>54</v>
      </c>
      <c r="C17">
        <v>2.8571428571428572</v>
      </c>
      <c r="D17">
        <v>677</v>
      </c>
      <c r="E17">
        <f t="shared" si="0"/>
        <v>0.18805555555555556</v>
      </c>
    </row>
    <row r="18" spans="1:5">
      <c r="A18" s="2" t="s">
        <v>16</v>
      </c>
      <c r="B18" t="s">
        <v>55</v>
      </c>
      <c r="C18">
        <v>1</v>
      </c>
      <c r="D18">
        <v>1.18</v>
      </c>
      <c r="E18">
        <f t="shared" si="0"/>
        <v>3.2777777777777775E-4</v>
      </c>
    </row>
    <row r="19" spans="1:5">
      <c r="A19" t="s">
        <v>17</v>
      </c>
      <c r="B19" t="s">
        <v>56</v>
      </c>
      <c r="C19">
        <v>1</v>
      </c>
      <c r="D19">
        <v>1.18</v>
      </c>
      <c r="E19">
        <f t="shared" si="0"/>
        <v>3.2777777777777775E-4</v>
      </c>
    </row>
    <row r="20" spans="1:5">
      <c r="A20" t="s">
        <v>18</v>
      </c>
      <c r="B20" t="s">
        <v>57</v>
      </c>
      <c r="C20">
        <v>1</v>
      </c>
      <c r="D20">
        <v>0</v>
      </c>
      <c r="E20">
        <f t="shared" si="0"/>
        <v>0</v>
      </c>
    </row>
    <row r="21" spans="1:5">
      <c r="A21" t="s">
        <v>19</v>
      </c>
      <c r="B21" t="s">
        <v>58</v>
      </c>
      <c r="C21">
        <v>1</v>
      </c>
      <c r="D21">
        <v>1.1000000000000001</v>
      </c>
      <c r="E21">
        <f t="shared" si="0"/>
        <v>3.055555555555556E-4</v>
      </c>
    </row>
    <row r="22" spans="1:5">
      <c r="A22" t="s">
        <v>20</v>
      </c>
      <c r="B22" t="s">
        <v>59</v>
      </c>
      <c r="C22">
        <v>1</v>
      </c>
      <c r="D22">
        <v>0.61</v>
      </c>
      <c r="E22">
        <f t="shared" si="0"/>
        <v>1.6944444444444445E-4</v>
      </c>
    </row>
    <row r="23" spans="1:5">
      <c r="A23" t="s">
        <v>21</v>
      </c>
      <c r="B23" t="s">
        <v>60</v>
      </c>
      <c r="C23">
        <v>3.0303030303030298</v>
      </c>
      <c r="D23">
        <v>1</v>
      </c>
      <c r="E23">
        <f t="shared" si="0"/>
        <v>2.7777777777777778E-4</v>
      </c>
    </row>
    <row r="24" spans="1:5">
      <c r="A24" t="s">
        <v>22</v>
      </c>
      <c r="B24" t="s">
        <v>61</v>
      </c>
      <c r="C24">
        <v>3.0303030303030298</v>
      </c>
      <c r="D24">
        <v>1</v>
      </c>
      <c r="E24">
        <f t="shared" si="0"/>
        <v>2.7777777777777778E-4</v>
      </c>
    </row>
    <row r="25" spans="1:5">
      <c r="A25" t="s">
        <v>23</v>
      </c>
      <c r="B25" t="s">
        <v>62</v>
      </c>
      <c r="C25">
        <v>1</v>
      </c>
      <c r="D25">
        <v>25.87</v>
      </c>
      <c r="E25">
        <f t="shared" si="0"/>
        <v>7.186111111111111E-3</v>
      </c>
    </row>
    <row r="26" spans="1:5">
      <c r="A26" t="s">
        <v>24</v>
      </c>
      <c r="B26" t="s">
        <v>63</v>
      </c>
      <c r="C26">
        <v>1</v>
      </c>
      <c r="D26">
        <v>25.87</v>
      </c>
      <c r="E26">
        <f t="shared" si="0"/>
        <v>7.186111111111111E-3</v>
      </c>
    </row>
    <row r="27" spans="1:5">
      <c r="A27" t="s">
        <v>25</v>
      </c>
      <c r="B27" t="s">
        <v>64</v>
      </c>
      <c r="C27">
        <v>6.25</v>
      </c>
      <c r="D27">
        <v>704</v>
      </c>
      <c r="E27">
        <f t="shared" si="0"/>
        <v>0.19555555555555557</v>
      </c>
    </row>
    <row r="28" spans="1:5">
      <c r="A28" t="s">
        <v>26</v>
      </c>
      <c r="B28" t="s">
        <v>65</v>
      </c>
      <c r="C28">
        <v>1</v>
      </c>
      <c r="D28">
        <v>0</v>
      </c>
      <c r="E28">
        <f t="shared" si="0"/>
        <v>0</v>
      </c>
    </row>
    <row r="29" spans="1:5">
      <c r="A29" t="s">
        <v>27</v>
      </c>
      <c r="B29" t="s">
        <v>66</v>
      </c>
      <c r="C29">
        <v>1</v>
      </c>
      <c r="D29">
        <v>0</v>
      </c>
      <c r="E29">
        <f t="shared" si="0"/>
        <v>0</v>
      </c>
    </row>
    <row r="30" spans="1:5">
      <c r="A30" t="s">
        <v>28</v>
      </c>
      <c r="B30" t="s">
        <v>67</v>
      </c>
      <c r="C30">
        <v>1</v>
      </c>
      <c r="D30">
        <v>0</v>
      </c>
      <c r="E30">
        <f t="shared" si="0"/>
        <v>0</v>
      </c>
    </row>
    <row r="31" spans="1:5">
      <c r="A31" t="s">
        <v>29</v>
      </c>
      <c r="B31" t="s">
        <v>68</v>
      </c>
      <c r="C31">
        <v>1</v>
      </c>
      <c r="D31">
        <v>9.93</v>
      </c>
      <c r="E31">
        <f t="shared" si="0"/>
        <v>2.7583333333333331E-3</v>
      </c>
    </row>
    <row r="32" spans="1:5">
      <c r="A32" t="s">
        <v>30</v>
      </c>
      <c r="B32" t="s">
        <v>69</v>
      </c>
      <c r="C32">
        <v>1</v>
      </c>
      <c r="D32">
        <v>0</v>
      </c>
      <c r="E32">
        <f t="shared" si="0"/>
        <v>0</v>
      </c>
    </row>
    <row r="33" spans="1:5">
      <c r="A33" t="s">
        <v>31</v>
      </c>
      <c r="B33" t="s">
        <v>70</v>
      </c>
      <c r="C33">
        <v>3.03</v>
      </c>
      <c r="D33">
        <v>650</v>
      </c>
      <c r="E33">
        <f t="shared" si="0"/>
        <v>0.18055555555555555</v>
      </c>
    </row>
    <row r="34" spans="1:5">
      <c r="A34" t="s">
        <v>32</v>
      </c>
      <c r="B34" t="s">
        <v>71</v>
      </c>
      <c r="C34">
        <v>3.57</v>
      </c>
      <c r="D34">
        <v>704</v>
      </c>
      <c r="E34">
        <f t="shared" si="0"/>
        <v>0.19555555555555557</v>
      </c>
    </row>
    <row r="35" spans="1:5">
      <c r="A35" t="s">
        <v>33</v>
      </c>
      <c r="B35" t="s">
        <v>72</v>
      </c>
      <c r="C35">
        <v>1</v>
      </c>
      <c r="D35">
        <v>0</v>
      </c>
      <c r="E35">
        <f t="shared" si="0"/>
        <v>0</v>
      </c>
    </row>
    <row r="36" spans="1:5">
      <c r="A36" t="s">
        <v>34</v>
      </c>
      <c r="B36" t="s">
        <v>73</v>
      </c>
      <c r="C36">
        <v>1</v>
      </c>
      <c r="D36">
        <v>0</v>
      </c>
      <c r="E36">
        <f t="shared" si="0"/>
        <v>0</v>
      </c>
    </row>
    <row r="37" spans="1:5">
      <c r="A37" t="s">
        <v>35</v>
      </c>
      <c r="B37" t="s">
        <v>74</v>
      </c>
      <c r="C37">
        <v>1</v>
      </c>
      <c r="D37">
        <v>0</v>
      </c>
      <c r="E37">
        <f t="shared" si="0"/>
        <v>0</v>
      </c>
    </row>
    <row r="38" spans="1:5">
      <c r="A38" t="s">
        <v>36</v>
      </c>
      <c r="B38" t="s">
        <v>75</v>
      </c>
      <c r="C38">
        <v>1</v>
      </c>
      <c r="D38">
        <v>0</v>
      </c>
      <c r="E38">
        <f t="shared" si="0"/>
        <v>0</v>
      </c>
    </row>
    <row r="39" spans="1:5">
      <c r="A39" t="s">
        <v>37</v>
      </c>
      <c r="B39" t="s">
        <v>76</v>
      </c>
      <c r="C39">
        <v>1</v>
      </c>
      <c r="D39">
        <v>0</v>
      </c>
      <c r="E39">
        <f t="shared" si="0"/>
        <v>0</v>
      </c>
    </row>
    <row r="40" spans="1:5">
      <c r="A40" t="s">
        <v>38</v>
      </c>
      <c r="B40" t="s">
        <v>77</v>
      </c>
      <c r="C40">
        <v>1</v>
      </c>
      <c r="D40">
        <v>0</v>
      </c>
      <c r="E40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4c2698-1ad2-4419-a691-7293414a120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2B7371D8E4D845AB2141135A9D5464" ma:contentTypeVersion="15" ma:contentTypeDescription="Skapa ett nytt dokument." ma:contentTypeScope="" ma:versionID="30eea74a5190b81fda847850aecad675">
  <xsd:schema xmlns:xsd="http://www.w3.org/2001/XMLSchema" xmlns:xs="http://www.w3.org/2001/XMLSchema" xmlns:p="http://schemas.microsoft.com/office/2006/metadata/properties" xmlns:ns3="2a4c2698-1ad2-4419-a691-7293414a1206" xmlns:ns4="68d613f7-1f7a-40bc-b91e-f6165451e0c5" targetNamespace="http://schemas.microsoft.com/office/2006/metadata/properties" ma:root="true" ma:fieldsID="71ecaa81282897638457ba3cb9798210" ns3:_="" ns4:_="">
    <xsd:import namespace="2a4c2698-1ad2-4419-a691-7293414a1206"/>
    <xsd:import namespace="68d613f7-1f7a-40bc-b91e-f6165451e0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c2698-1ad2-4419-a691-7293414a1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613f7-1f7a-40bc-b91e-f6165451e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A566B0-5A52-474F-AF4A-21D6E5E063E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2a4c2698-1ad2-4419-a691-7293414a1206"/>
    <ds:schemaRef ds:uri="http://schemas.microsoft.com/office/infopath/2007/PartnerControls"/>
    <ds:schemaRef ds:uri="68d613f7-1f7a-40bc-b91e-f6165451e0c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7B9CB13-1565-4619-A03A-CDFB63897A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4c2698-1ad2-4419-a691-7293414a1206"/>
    <ds:schemaRef ds:uri="68d613f7-1f7a-40bc-b91e-f6165451e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138CA0-C02C-4F86-9CB2-087B5775C2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2023-04-18T16:03:34Z</dcterms:created>
  <dcterms:modified xsi:type="dcterms:W3CDTF">2023-04-21T09:11:07Z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0x010100A82B7371D8E4D845AB2141135A9D5464</vt:lpwstr>
  </property>
</Properties>
</file>