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scarletttaylor/Documents/1. GLOBAL REEF/0. PROJECTS/AR_Pelagic Pinnacles/2_DATA/"/>
    </mc:Choice>
  </mc:AlternateContent>
  <xr:revisionPtr revIDLastSave="0" documentId="13_ncr:1_{4F95F5ED-0162-AA49-AD6C-D1DBF2AF1B4E}" xr6:coauthVersionLast="47" xr6:coauthVersionMax="47" xr10:uidLastSave="{00000000-0000-0000-0000-000000000000}"/>
  <bookViews>
    <workbookView xWindow="-35120" yWindow="-270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71" i="1" l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L282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48" i="1"/>
  <c r="AJ247" i="1"/>
  <c r="AJ246" i="1"/>
  <c r="AJ245" i="1"/>
  <c r="AJ244" i="1"/>
  <c r="AJ243" i="1"/>
  <c r="AJ250" i="1"/>
  <c r="AJ240" i="1"/>
  <c r="AJ239" i="1"/>
  <c r="AJ249" i="1"/>
  <c r="AJ242" i="1"/>
  <c r="AJ241" i="1"/>
  <c r="AJ211" i="1"/>
  <c r="AJ210" i="1"/>
  <c r="AJ219" i="1"/>
  <c r="AJ218" i="1"/>
  <c r="AJ217" i="1"/>
  <c r="AJ216" i="1"/>
  <c r="AJ215" i="1"/>
  <c r="AJ214" i="1"/>
  <c r="AJ213" i="1"/>
  <c r="AJ212" i="1"/>
  <c r="AJ227" i="1"/>
  <c r="AJ226" i="1"/>
  <c r="AJ223" i="1"/>
  <c r="AJ222" i="1"/>
  <c r="AJ224" i="1"/>
  <c r="AJ207" i="1"/>
  <c r="AJ206" i="1"/>
  <c r="AJ221" i="1"/>
  <c r="AJ225" i="1"/>
  <c r="AJ238" i="1"/>
  <c r="AJ237" i="1"/>
  <c r="AJ236" i="1"/>
  <c r="AJ235" i="1"/>
  <c r="AJ209" i="1"/>
  <c r="AJ208" i="1"/>
  <c r="AJ234" i="1"/>
  <c r="AJ220" i="1"/>
  <c r="AJ233" i="1"/>
  <c r="AJ232" i="1"/>
  <c r="AJ231" i="1"/>
  <c r="AJ230" i="1"/>
  <c r="AJ229" i="1"/>
  <c r="AJ228" i="1"/>
  <c r="AJ205" i="1"/>
  <c r="AJ204" i="1"/>
  <c r="AJ203" i="1"/>
  <c r="AJ202" i="1"/>
  <c r="AJ201" i="1"/>
  <c r="AJ200" i="1"/>
  <c r="AJ199" i="1"/>
  <c r="AJ181" i="1"/>
  <c r="AJ180" i="1"/>
  <c r="AJ172" i="1"/>
  <c r="AJ179" i="1"/>
  <c r="AJ184" i="1"/>
  <c r="AJ192" i="1"/>
  <c r="AJ171" i="1"/>
  <c r="AJ191" i="1"/>
  <c r="AJ190" i="1"/>
  <c r="AJ189" i="1"/>
  <c r="AJ198" i="1"/>
  <c r="AJ188" i="1"/>
  <c r="AJ187" i="1"/>
  <c r="AJ177" i="1"/>
  <c r="AJ197" i="1"/>
  <c r="AJ196" i="1"/>
  <c r="AJ195" i="1"/>
  <c r="AJ194" i="1"/>
  <c r="AJ176" i="1"/>
  <c r="AJ175" i="1"/>
  <c r="AJ178" i="1"/>
  <c r="AJ186" i="1"/>
  <c r="AJ183" i="1"/>
  <c r="AJ174" i="1"/>
  <c r="AJ185" i="1"/>
  <c r="AJ193" i="1"/>
  <c r="AJ182" i="1"/>
  <c r="AJ170" i="1"/>
  <c r="AJ173" i="1"/>
  <c r="AJ146" i="1"/>
  <c r="AJ145" i="1"/>
  <c r="AJ143" i="1"/>
  <c r="AJ142" i="1"/>
  <c r="AJ168" i="1"/>
  <c r="AJ161" i="1"/>
  <c r="AJ160" i="1"/>
  <c r="AJ141" i="1"/>
  <c r="AJ159" i="1"/>
  <c r="AJ158" i="1"/>
  <c r="AJ153" i="1"/>
  <c r="AJ157" i="1"/>
  <c r="AJ169" i="1"/>
  <c r="AJ136" i="1"/>
  <c r="AJ144" i="1"/>
  <c r="AJ135" i="1"/>
  <c r="AJ137" i="1"/>
  <c r="AJ156" i="1"/>
  <c r="AJ140" i="1"/>
  <c r="AJ155" i="1"/>
  <c r="AJ167" i="1"/>
  <c r="AJ166" i="1"/>
  <c r="AJ152" i="1"/>
  <c r="AJ151" i="1"/>
  <c r="AJ154" i="1"/>
  <c r="AJ150" i="1"/>
  <c r="AJ165" i="1"/>
  <c r="AJ139" i="1"/>
  <c r="AJ138" i="1"/>
  <c r="AJ164" i="1"/>
  <c r="AJ149" i="1"/>
  <c r="AJ163" i="1"/>
  <c r="AJ162" i="1"/>
  <c r="AJ148" i="1"/>
  <c r="AJ147" i="1"/>
  <c r="AJ134" i="1"/>
  <c r="AJ108" i="1"/>
  <c r="AJ117" i="1"/>
  <c r="AJ125" i="1"/>
  <c r="AJ124" i="1"/>
  <c r="AJ123" i="1"/>
  <c r="AJ122" i="1"/>
  <c r="AJ121" i="1"/>
  <c r="AJ120" i="1"/>
  <c r="AJ119" i="1"/>
  <c r="AJ116" i="1"/>
  <c r="AJ115" i="1"/>
  <c r="AJ114" i="1"/>
  <c r="AJ113" i="1"/>
  <c r="AJ112" i="1"/>
  <c r="AJ111" i="1"/>
  <c r="AJ110" i="1"/>
  <c r="AJ131" i="1"/>
  <c r="AJ132" i="1"/>
  <c r="AJ118" i="1"/>
  <c r="AJ109" i="1"/>
  <c r="AJ130" i="1"/>
  <c r="AJ133" i="1"/>
  <c r="AJ129" i="1"/>
  <c r="AJ128" i="1"/>
  <c r="AJ127" i="1"/>
  <c r="AJ126" i="1"/>
  <c r="AJ107" i="1"/>
  <c r="AJ106" i="1"/>
  <c r="AJ94" i="1"/>
  <c r="AJ93" i="1"/>
  <c r="AJ77" i="1"/>
  <c r="AJ76" i="1"/>
  <c r="AJ75" i="1"/>
  <c r="AJ100" i="1"/>
  <c r="AJ92" i="1"/>
  <c r="AJ102" i="1"/>
  <c r="AJ74" i="1"/>
  <c r="AJ73" i="1"/>
  <c r="AJ72" i="1"/>
  <c r="AJ71" i="1"/>
  <c r="AJ70" i="1"/>
  <c r="AJ91" i="1"/>
  <c r="AJ90" i="1"/>
  <c r="AJ105" i="1"/>
  <c r="AJ104" i="1"/>
  <c r="AJ103" i="1"/>
  <c r="AJ89" i="1"/>
  <c r="AJ101" i="1"/>
  <c r="AJ88" i="1"/>
  <c r="AJ87" i="1"/>
  <c r="AJ99" i="1"/>
  <c r="AJ98" i="1"/>
  <c r="AJ97" i="1"/>
  <c r="AJ96" i="1"/>
  <c r="AJ95" i="1"/>
  <c r="AJ86" i="1"/>
  <c r="AJ85" i="1"/>
  <c r="AJ84" i="1"/>
  <c r="AJ79" i="1"/>
  <c r="AJ78" i="1"/>
  <c r="AJ83" i="1"/>
  <c r="AJ82" i="1"/>
  <c r="AJ81" i="1"/>
  <c r="AJ80" i="1"/>
  <c r="AJ62" i="1"/>
  <c r="AJ61" i="1"/>
  <c r="AJ60" i="1"/>
  <c r="AJ59" i="1"/>
  <c r="AJ67" i="1"/>
  <c r="AJ66" i="1"/>
  <c r="AJ65" i="1"/>
  <c r="AJ69" i="1"/>
  <c r="AJ64" i="1"/>
  <c r="AJ63" i="1"/>
  <c r="AJ68" i="1"/>
  <c r="AJ58" i="1"/>
  <c r="AJ57" i="1"/>
  <c r="AJ56" i="1"/>
  <c r="AJ35" i="1"/>
  <c r="AJ34" i="1"/>
  <c r="AJ42" i="1"/>
  <c r="AJ41" i="1"/>
  <c r="AJ47" i="1"/>
  <c r="AJ55" i="1"/>
  <c r="AJ46" i="1"/>
  <c r="AJ54" i="1"/>
  <c r="AJ53" i="1"/>
  <c r="AJ52" i="1"/>
  <c r="AJ40" i="1"/>
  <c r="AJ39" i="1"/>
  <c r="AJ38" i="1"/>
  <c r="AJ37" i="1"/>
  <c r="AJ33" i="1"/>
  <c r="AJ32" i="1"/>
  <c r="AJ45" i="1"/>
  <c r="AJ36" i="1"/>
  <c r="AJ48" i="1"/>
  <c r="AJ51" i="1"/>
  <c r="AJ50" i="1"/>
  <c r="AJ31" i="1"/>
  <c r="AJ49" i="1"/>
  <c r="AJ30" i="1"/>
  <c r="AJ29" i="1"/>
  <c r="AJ44" i="1"/>
  <c r="AJ43" i="1"/>
  <c r="AJ21" i="1"/>
  <c r="AJ20" i="1"/>
  <c r="AJ28" i="1"/>
  <c r="AJ27" i="1"/>
  <c r="AJ18" i="1"/>
  <c r="AJ17" i="1"/>
  <c r="AJ10" i="1"/>
  <c r="AJ26" i="1"/>
  <c r="AJ19" i="1"/>
  <c r="AJ9" i="1"/>
  <c r="AJ8" i="1"/>
  <c r="AJ7" i="1"/>
  <c r="AJ6" i="1"/>
  <c r="AJ5" i="1"/>
  <c r="AJ4" i="1"/>
  <c r="AJ3" i="1"/>
  <c r="AJ16" i="1"/>
  <c r="AJ11" i="1"/>
  <c r="AJ25" i="1"/>
  <c r="AJ23" i="1"/>
  <c r="AJ15" i="1"/>
  <c r="AJ14" i="1"/>
  <c r="AJ13" i="1"/>
  <c r="AJ12" i="1"/>
  <c r="AJ22" i="1"/>
  <c r="AJ2" i="1"/>
  <c r="AJ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43" authorId="0" shapeId="0" xr:uid="{00000000-0006-0000-0000-000002000000}">
      <text>
        <r>
          <rPr>
            <sz val="10"/>
            <color rgb="FF000000"/>
            <rFont val="Arial"/>
            <scheme val="minor"/>
          </rPr>
          <t>will it behave like one if it sticks out of the ocean - is generally shallower and closer to shore?
	-Scarlett Taylor</t>
        </r>
      </text>
    </comment>
    <comment ref="L243" authorId="0" shapeId="0" xr:uid="{00000000-0006-0000-0000-000003000000}">
      <text>
        <r>
          <rPr>
            <sz val="10"/>
            <color rgb="FF000000"/>
            <rFont val="Arial"/>
            <scheme val="minor"/>
          </rPr>
          <t>questionable results
	-Scarlett Taylor</t>
        </r>
      </text>
    </comment>
    <comment ref="AI249" authorId="0" shapeId="0" xr:uid="{00000000-0006-0000-0000-000004000000}">
      <text>
        <r>
          <rPr>
            <sz val="10"/>
            <color rgb="FF000000"/>
            <rFont val="Arial"/>
            <scheme val="minor"/>
          </rPr>
          <t>juveniles - likely data outlier
	-Scarlett Taylor</t>
        </r>
      </text>
    </comment>
    <comment ref="C253" authorId="0" shapeId="0" xr:uid="{00000000-0006-0000-0000-000001000000}">
      <text>
        <r>
          <rPr>
            <sz val="10"/>
            <color rgb="FF000000"/>
            <rFont val="Arial"/>
            <scheme val="minor"/>
          </rPr>
          <t>maybe?
	-Scarlett Taylor</t>
        </r>
      </text>
    </comment>
  </commentList>
</comments>
</file>

<file path=xl/sharedStrings.xml><?xml version="1.0" encoding="utf-8"?>
<sst xmlns="http://schemas.openxmlformats.org/spreadsheetml/2006/main" count="1743" uniqueCount="89">
  <si>
    <t>Site</t>
  </si>
  <si>
    <t>Type</t>
  </si>
  <si>
    <t>Classification</t>
  </si>
  <si>
    <t>Date</t>
  </si>
  <si>
    <t>Time</t>
  </si>
  <si>
    <t>Duration</t>
  </si>
  <si>
    <t>Depth</t>
  </si>
  <si>
    <t>Visibility</t>
  </si>
  <si>
    <t>Weather</t>
  </si>
  <si>
    <t>Current</t>
  </si>
  <si>
    <t>Boats</t>
  </si>
  <si>
    <t>Researcher</t>
  </si>
  <si>
    <t>Parrotfish</t>
  </si>
  <si>
    <t>Rabbitfish</t>
  </si>
  <si>
    <t>Butterflyfish</t>
  </si>
  <si>
    <t>Angelfish</t>
  </si>
  <si>
    <t>Cleaner_Wrasse</t>
  </si>
  <si>
    <t>Batfish</t>
  </si>
  <si>
    <t>Thicklip</t>
  </si>
  <si>
    <t>Red_Breast</t>
  </si>
  <si>
    <t>Slingjaw</t>
  </si>
  <si>
    <t>Sweetlips</t>
  </si>
  <si>
    <t>Squirrel/Soldier</t>
  </si>
  <si>
    <t>Triggerfish</t>
  </si>
  <si>
    <t>Porcupine/Puffer</t>
  </si>
  <si>
    <t>Ray</t>
  </si>
  <si>
    <t>Brown_Stripe_Snapper</t>
  </si>
  <si>
    <t>Russels_Snapper</t>
  </si>
  <si>
    <t>Snapper&gt;30</t>
  </si>
  <si>
    <t>Eel</t>
  </si>
  <si>
    <t>Trevally</t>
  </si>
  <si>
    <t>Emperorfish</t>
  </si>
  <si>
    <t>Grouper&lt;30</t>
  </si>
  <si>
    <t>Grouper&gt;30</t>
  </si>
  <si>
    <t>Barracuda</t>
  </si>
  <si>
    <t>total_N</t>
  </si>
  <si>
    <t>Aow Mao</t>
  </si>
  <si>
    <t>Natural</t>
  </si>
  <si>
    <t>Fringing</t>
  </si>
  <si>
    <t>NA</t>
  </si>
  <si>
    <t>Medium</t>
  </si>
  <si>
    <t>GlobalReef</t>
  </si>
  <si>
    <t>Light</t>
  </si>
  <si>
    <t>None</t>
  </si>
  <si>
    <t>Aow Mao Wreck</t>
  </si>
  <si>
    <t>Artificial</t>
  </si>
  <si>
    <t>Shipwreck</t>
  </si>
  <si>
    <t>Chumphon</t>
  </si>
  <si>
    <t>Pinnacle</t>
  </si>
  <si>
    <t>Green Rock</t>
  </si>
  <si>
    <t>Jen</t>
  </si>
  <si>
    <t>Elise</t>
  </si>
  <si>
    <t>Hin Pee Wee</t>
  </si>
  <si>
    <t>&gt;15-20</t>
  </si>
  <si>
    <t xml:space="preserve">Hin Pee Wee </t>
  </si>
  <si>
    <t>7:27</t>
  </si>
  <si>
    <t>Georgia</t>
  </si>
  <si>
    <t>-</t>
  </si>
  <si>
    <t>Camille</t>
  </si>
  <si>
    <t>No Name AR</t>
  </si>
  <si>
    <t>Artifical</t>
  </si>
  <si>
    <t>No Name Pinnacle</t>
  </si>
  <si>
    <t>7:58</t>
  </si>
  <si>
    <t>8</t>
  </si>
  <si>
    <t>Martin</t>
  </si>
  <si>
    <t>8:08</t>
  </si>
  <si>
    <t>No Name Wreck</t>
  </si>
  <si>
    <t>Global Reef</t>
  </si>
  <si>
    <t xml:space="preserve">No Name Wreck </t>
  </si>
  <si>
    <t>7:30</t>
  </si>
  <si>
    <t>Bjarne</t>
  </si>
  <si>
    <t>Olive</t>
  </si>
  <si>
    <t>7:39</t>
  </si>
  <si>
    <t>Sattakut Wreck</t>
  </si>
  <si>
    <t>Shark Island</t>
  </si>
  <si>
    <t>Keisha</t>
  </si>
  <si>
    <t>Ben</t>
  </si>
  <si>
    <t>Southwest</t>
  </si>
  <si>
    <t xml:space="preserve">White Rock </t>
  </si>
  <si>
    <t xml:space="preserve">Natural </t>
  </si>
  <si>
    <t>9:17</t>
  </si>
  <si>
    <t>9:21</t>
  </si>
  <si>
    <t>Scarlett</t>
  </si>
  <si>
    <t>9:38</t>
  </si>
  <si>
    <t>???</t>
  </si>
  <si>
    <t xml:space="preserve">N Observers </t>
  </si>
  <si>
    <t>Natural </t>
  </si>
  <si>
    <t>02/11/2025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</si>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</sst>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mm\/dd\/yyyy"/>
  </numFmts>
  <fonts count="15" x14ac:knownFonts="1">
    <font>
      <sz val="10"/>
      <color rgb="FF000000"/>
      <name val="Arial"/>
      <scheme val="minor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2" fontId="8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2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6" fillId="0" borderId="1" xfId="0" applyFont="1" applyBorder="1"/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1" xfId="0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2" fontId="8" fillId="0" borderId="0" xfId="0" applyNumberFormat="1" applyFont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4" fontId="7" fillId="0" borderId="0" xfId="0" applyNumberFormat="1" applyFont="1" applyAlignment="1">
      <alignment horizontal="right"/>
    </xf>
    <xf numFmtId="172" fontId="7" fillId="0" borderId="0" xfId="0" applyNumberFormat="1" applyFont="1" applyAlignment="1">
      <alignment horizontal="right"/>
    </xf>
    <xf numFmtId="172" fontId="6" fillId="0" borderId="0" xfId="0" applyNumberFormat="1" applyFont="1"/>
    <xf numFmtId="0" fontId="13" fillId="0" borderId="0" xfId="0" applyFont="1" applyAlignment="1">
      <alignment horizontal="center"/>
    </xf>
    <xf numFmtId="20" fontId="13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2D353-EE88-2747-B092-217B44484720}" name="Table1" displayName="Table1" ref="A1:AK304" totalsRowShown="0" headerRowDxfId="0" dataDxfId="1">
  <autoFilter ref="A1:AK304" xr:uid="{CA52D353-EE88-2747-B092-217B44484720}"/>
  <tableColumns count="37">
    <tableColumn id="1" xr3:uid="{17E6F2F9-E224-6443-8142-A87FCFF8FD6C}" name="Site" dataDxfId="34"/>
    <tableColumn id="2" xr3:uid="{E0D00741-C9C3-8945-B4E6-E269066F2361}" name="Type"/>
    <tableColumn id="3" xr3:uid="{23EF31EF-E835-B445-BD04-971D75EBBFB7}" name="Classification"/>
    <tableColumn id="4" xr3:uid="{95C1DEE8-CEA4-8B40-87E6-40E48516B0F7}" name="Date"/>
    <tableColumn id="5" xr3:uid="{56F7079D-321B-FA49-8E69-B6C5F4B3EB49}" name="Time" dataDxfId="33"/>
    <tableColumn id="6" xr3:uid="{9F5ED12D-8360-8644-8B7C-CA9A4B4F31D4}" name="Duration" dataDxfId="32"/>
    <tableColumn id="7" xr3:uid="{494F0E0D-68EB-DB4D-9534-A21502257CB4}" name="Depth" dataDxfId="31"/>
    <tableColumn id="8" xr3:uid="{A0DD2917-E3B5-0C42-8CF9-144993C42968}" name="Visibility" dataDxfId="30"/>
    <tableColumn id="9" xr3:uid="{B8D88951-5D0F-AC45-AE69-41A5532B2162}" name="Weather" dataDxfId="29"/>
    <tableColumn id="10" xr3:uid="{B640AEC9-AF98-9D4E-9DE0-BF79CFC926F5}" name="Current" dataDxfId="28"/>
    <tableColumn id="11" xr3:uid="{3C4ACC55-6D5F-CB4B-A86A-FF3BD5B77C62}" name="Boats" dataDxfId="27"/>
    <tableColumn id="12" xr3:uid="{2C995E02-A5B2-AE43-A0C4-FDE9A7C36041}" name="Researcher"/>
    <tableColumn id="13" xr3:uid="{C24D2C79-186B-0048-B5BB-51E193BA2157}" name="Parrotfish" dataDxfId="26"/>
    <tableColumn id="14" xr3:uid="{D64E77E3-3E97-2A40-A6C2-895340BFCD24}" name="Rabbitfish" dataDxfId="25"/>
    <tableColumn id="15" xr3:uid="{3F1CD4C1-7037-2546-8A43-3BA5EE41ABEC}" name="Butterflyfish" dataDxfId="24"/>
    <tableColumn id="16" xr3:uid="{E81DAE18-1CC4-D845-AC0D-4C075623380E}" name="Angelfish" dataDxfId="23"/>
    <tableColumn id="17" xr3:uid="{26E4504C-21CC-9E43-A08D-C9F1BF018FC2}" name="Cleaner_Wrasse" dataDxfId="22"/>
    <tableColumn id="18" xr3:uid="{6E9BCD43-5CA6-824D-9F39-25178706B1B7}" name="Batfish" dataDxfId="21"/>
    <tableColumn id="19" xr3:uid="{1669189B-B5B9-EB4D-BB9C-D8DAE18ED51F}" name="Thicklip" dataDxfId="20"/>
    <tableColumn id="20" xr3:uid="{A12CE03A-D0E7-A64C-BF7A-4CA2B251EFDE}" name="Red_Breast" dataDxfId="19"/>
    <tableColumn id="21" xr3:uid="{FE733237-D1B6-D64E-868A-BBE438A47221}" name="Slingjaw" dataDxfId="18"/>
    <tableColumn id="22" xr3:uid="{724C6F45-ED4A-9446-9CA6-B65FFA1C1323}" name="Sweetlips" dataDxfId="17"/>
    <tableColumn id="23" xr3:uid="{B00E6084-E147-E64D-BA4B-66515BF6391B}" name="Squirrel/Soldier" dataDxfId="16"/>
    <tableColumn id="24" xr3:uid="{D54870E4-A07A-F745-A241-4A4CA0532A61}" name="Triggerfish" dataDxfId="15"/>
    <tableColumn id="25" xr3:uid="{EC195736-DAD5-CB46-B4B4-A33A35D0CE0E}" name="Porcupine/Puffer" dataDxfId="14"/>
    <tableColumn id="26" xr3:uid="{48189D02-1ACB-3140-B237-F765431BF0F6}" name="Ray" dataDxfId="13"/>
    <tableColumn id="27" xr3:uid="{A8AE285E-E709-EF41-96D5-C7058EA7E8B4}" name="Brown_Stripe_Snapper" dataDxfId="12"/>
    <tableColumn id="28" xr3:uid="{DD829E7D-42D8-5B4F-AE34-0687FEC3025C}" name="Russels_Snapper" dataDxfId="11"/>
    <tableColumn id="29" xr3:uid="{1EC049FF-B707-EC4A-866A-2A4F4DFFD101}" name="Snapper&gt;30" dataDxfId="10"/>
    <tableColumn id="30" xr3:uid="{E5CFFFED-04CD-AA42-97A4-F7786A4D816D}" name="Eel" dataDxfId="9"/>
    <tableColumn id="31" xr3:uid="{C4499066-073F-694E-865E-E73B1F069F6B}" name="Trevally" dataDxfId="8"/>
    <tableColumn id="32" xr3:uid="{BEB5D3DA-C59A-0948-951E-F46C1EF7A19B}" name="Emperorfish" dataDxfId="7"/>
    <tableColumn id="33" xr3:uid="{7542D722-182C-B04C-B541-8B73DB110EA5}" name="Grouper&lt;30" dataDxfId="6"/>
    <tableColumn id="34" xr3:uid="{93DF540B-7D21-4347-A8F1-6C99D8BBE73D}" name="Grouper&gt;30" dataDxfId="5"/>
    <tableColumn id="35" xr3:uid="{4D9EBC95-F6C3-7343-8A5E-696FC7CACBE3}" name="Barracuda" dataDxfId="4"/>
    <tableColumn id="36" xr3:uid="{5DB3B474-95C7-6E4F-BA8F-E1A83BC66C49}" name="total_N" dataDxfId="3">
      <calculatedColumnFormula>SUM(M2:AI2)</calculatedColumnFormula>
    </tableColumn>
    <tableColumn id="37" xr3:uid="{95CA7187-B376-7C4D-8D73-908EC36C7D38}" name="N Observers 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0"/>
  <sheetViews>
    <sheetView tabSelected="1" zoomScale="83" zoomScaleNormal="164" workbookViewId="0">
      <pane ySplit="1" topLeftCell="A247" activePane="bottomLeft" state="frozen"/>
      <selection pane="bottomLeft" activeCell="H271" sqref="H271"/>
    </sheetView>
  </sheetViews>
  <sheetFormatPr baseColWidth="10" defaultColWidth="12.6640625" defaultRowHeight="15.75" customHeight="1" x14ac:dyDescent="0.15"/>
  <cols>
    <col min="1" max="1" width="19.83203125" customWidth="1"/>
    <col min="2" max="2" width="11.33203125" customWidth="1"/>
    <col min="3" max="3" width="15.5" customWidth="1"/>
    <col min="12" max="12" width="13.5" customWidth="1"/>
    <col min="15" max="15" width="14.33203125" customWidth="1"/>
    <col min="17" max="17" width="17.6640625" customWidth="1"/>
    <col min="20" max="20" width="13.5" customWidth="1"/>
    <col min="23" max="23" width="17.5" customWidth="1"/>
    <col min="24" max="24" width="13" customWidth="1"/>
    <col min="25" max="25" width="18" customWidth="1"/>
    <col min="27" max="27" width="23.33203125" customWidth="1"/>
    <col min="28" max="28" width="18.5" customWidth="1"/>
    <col min="29" max="29" width="13.6640625" customWidth="1"/>
    <col min="30" max="30" width="8.1640625" customWidth="1"/>
    <col min="32" max="32" width="14.33203125" customWidth="1"/>
    <col min="33" max="34" width="13.6640625" customWidth="1"/>
    <col min="37" max="37" width="15" style="31" customWidth="1"/>
  </cols>
  <sheetData>
    <row r="1" spans="1:4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29" t="s">
        <v>85</v>
      </c>
      <c r="AL1" s="2"/>
      <c r="AM1" s="2"/>
      <c r="AN1" s="2"/>
      <c r="AO1" s="2"/>
      <c r="AP1" s="2"/>
    </row>
    <row r="2" spans="1:42" ht="15.75" customHeight="1" x14ac:dyDescent="0.15">
      <c r="A2" s="6" t="s">
        <v>36</v>
      </c>
      <c r="B2" s="7" t="s">
        <v>37</v>
      </c>
      <c r="C2" s="8" t="s">
        <v>38</v>
      </c>
      <c r="D2" s="35">
        <v>43709</v>
      </c>
      <c r="E2" s="9">
        <v>0.33333333333333331</v>
      </c>
      <c r="F2" s="39">
        <v>8</v>
      </c>
      <c r="G2" s="10">
        <v>16</v>
      </c>
      <c r="H2" s="10">
        <v>5</v>
      </c>
      <c r="I2" s="10">
        <v>1</v>
      </c>
      <c r="J2" s="10" t="s">
        <v>42</v>
      </c>
      <c r="K2" s="10">
        <v>2</v>
      </c>
      <c r="L2" s="11" t="s">
        <v>41</v>
      </c>
      <c r="M2" s="10">
        <v>0.25</v>
      </c>
      <c r="N2" s="10">
        <v>21.75</v>
      </c>
      <c r="O2" s="10">
        <v>5.5</v>
      </c>
      <c r="P2" s="10">
        <v>0</v>
      </c>
      <c r="Q2" s="10">
        <v>2.25</v>
      </c>
      <c r="R2" s="10">
        <v>0</v>
      </c>
      <c r="S2" s="10">
        <v>0</v>
      </c>
      <c r="T2" s="10">
        <v>0</v>
      </c>
      <c r="U2" s="10">
        <v>0</v>
      </c>
      <c r="V2" s="10">
        <v>1.5</v>
      </c>
      <c r="W2" s="10">
        <v>12.75</v>
      </c>
      <c r="X2" s="10">
        <v>0</v>
      </c>
      <c r="Y2" s="10">
        <v>0</v>
      </c>
      <c r="Z2" s="10">
        <v>0.5</v>
      </c>
      <c r="AA2" s="10">
        <v>3.5</v>
      </c>
      <c r="AB2" s="10">
        <v>11</v>
      </c>
      <c r="AC2" s="10">
        <v>1</v>
      </c>
      <c r="AD2" s="10">
        <v>0</v>
      </c>
      <c r="AE2" s="10">
        <v>3.25</v>
      </c>
      <c r="AF2" s="10">
        <v>0.5</v>
      </c>
      <c r="AG2" s="10">
        <v>4.75</v>
      </c>
      <c r="AH2" s="10">
        <v>2.25</v>
      </c>
      <c r="AI2" s="10">
        <v>0</v>
      </c>
      <c r="AJ2" s="12">
        <f t="shared" ref="AJ2:AJ65" si="0">SUM(M2:AI2)</f>
        <v>70.75</v>
      </c>
      <c r="AK2" s="15">
        <v>4</v>
      </c>
      <c r="AL2" s="13"/>
      <c r="AM2" s="13"/>
      <c r="AN2" s="13"/>
      <c r="AO2" s="13"/>
      <c r="AP2" s="13"/>
    </row>
    <row r="3" spans="1:42" ht="15.75" customHeight="1" x14ac:dyDescent="0.15">
      <c r="A3" s="6" t="s">
        <v>36</v>
      </c>
      <c r="B3" s="7" t="s">
        <v>37</v>
      </c>
      <c r="C3" s="8" t="s">
        <v>38</v>
      </c>
      <c r="D3" s="36">
        <v>44866</v>
      </c>
      <c r="E3" s="14">
        <v>0.45833333333333331</v>
      </c>
      <c r="F3" s="40">
        <v>8</v>
      </c>
      <c r="G3" s="15" t="s">
        <v>39</v>
      </c>
      <c r="H3" s="15">
        <v>7</v>
      </c>
      <c r="I3" s="15">
        <v>5</v>
      </c>
      <c r="J3" s="15" t="s">
        <v>42</v>
      </c>
      <c r="K3" s="15">
        <v>0</v>
      </c>
      <c r="L3" s="11" t="s">
        <v>41</v>
      </c>
      <c r="M3" s="15">
        <v>3.5</v>
      </c>
      <c r="N3" s="15">
        <v>7</v>
      </c>
      <c r="O3" s="15">
        <v>16.25</v>
      </c>
      <c r="P3" s="15">
        <v>1.25</v>
      </c>
      <c r="Q3" s="15">
        <v>6.25</v>
      </c>
      <c r="R3" s="15">
        <v>0.75</v>
      </c>
      <c r="S3" s="15">
        <v>1.5</v>
      </c>
      <c r="T3" s="15">
        <v>1.5</v>
      </c>
      <c r="U3" s="15">
        <v>0</v>
      </c>
      <c r="V3" s="15">
        <v>0.5</v>
      </c>
      <c r="W3" s="15">
        <v>0</v>
      </c>
      <c r="X3" s="15">
        <v>0.25</v>
      </c>
      <c r="Y3" s="15">
        <v>0</v>
      </c>
      <c r="Z3" s="15">
        <v>0</v>
      </c>
      <c r="AA3" s="15">
        <v>0</v>
      </c>
      <c r="AB3" s="15">
        <v>0</v>
      </c>
      <c r="AC3" s="15">
        <v>1.5</v>
      </c>
      <c r="AD3" s="15">
        <v>0.25</v>
      </c>
      <c r="AE3" s="15">
        <v>1.5</v>
      </c>
      <c r="AF3" s="15">
        <v>1.5</v>
      </c>
      <c r="AG3" s="15">
        <v>29.5</v>
      </c>
      <c r="AH3" s="15">
        <v>4.5</v>
      </c>
      <c r="AI3" s="15">
        <v>0</v>
      </c>
      <c r="AJ3" s="12">
        <f t="shared" si="0"/>
        <v>77.5</v>
      </c>
      <c r="AK3" s="15">
        <v>4</v>
      </c>
      <c r="AL3" s="13"/>
      <c r="AM3" s="13"/>
      <c r="AN3" s="13"/>
      <c r="AO3" s="13"/>
      <c r="AP3" s="13"/>
    </row>
    <row r="4" spans="1:42" ht="15.75" customHeight="1" x14ac:dyDescent="0.15">
      <c r="A4" s="6" t="s">
        <v>36</v>
      </c>
      <c r="B4" s="7" t="s">
        <v>37</v>
      </c>
      <c r="C4" s="8" t="s">
        <v>38</v>
      </c>
      <c r="D4" s="36">
        <v>44866</v>
      </c>
      <c r="E4" s="14">
        <v>0.5</v>
      </c>
      <c r="F4" s="40">
        <v>8</v>
      </c>
      <c r="G4" s="15" t="s">
        <v>39</v>
      </c>
      <c r="H4" s="15">
        <v>7</v>
      </c>
      <c r="I4" s="15">
        <v>5</v>
      </c>
      <c r="J4" s="15" t="s">
        <v>42</v>
      </c>
      <c r="K4" s="15">
        <v>0</v>
      </c>
      <c r="L4" s="11" t="s">
        <v>41</v>
      </c>
      <c r="M4" s="15">
        <v>8</v>
      </c>
      <c r="N4" s="15">
        <v>3.75</v>
      </c>
      <c r="O4" s="15">
        <v>15.25</v>
      </c>
      <c r="P4" s="15">
        <v>1</v>
      </c>
      <c r="Q4" s="15">
        <v>8.25</v>
      </c>
      <c r="R4" s="15">
        <v>0</v>
      </c>
      <c r="S4" s="15">
        <v>1.25</v>
      </c>
      <c r="T4" s="15">
        <v>0.25</v>
      </c>
      <c r="U4" s="15">
        <v>0</v>
      </c>
      <c r="V4" s="15">
        <v>0.75</v>
      </c>
      <c r="W4" s="15">
        <v>0</v>
      </c>
      <c r="X4" s="15">
        <v>1.25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0.25</v>
      </c>
      <c r="AF4" s="15">
        <v>1.5</v>
      </c>
      <c r="AG4" s="15">
        <v>39.75</v>
      </c>
      <c r="AH4" s="15">
        <v>3.25</v>
      </c>
      <c r="AI4" s="15">
        <v>0</v>
      </c>
      <c r="AJ4" s="12">
        <f t="shared" si="0"/>
        <v>84.5</v>
      </c>
      <c r="AK4" s="15">
        <v>4</v>
      </c>
      <c r="AL4" s="13"/>
      <c r="AM4" s="13"/>
      <c r="AN4" s="13"/>
      <c r="AO4" s="13"/>
      <c r="AP4" s="13"/>
    </row>
    <row r="5" spans="1:42" ht="15.75" customHeight="1" x14ac:dyDescent="0.15">
      <c r="A5" s="6" t="s">
        <v>36</v>
      </c>
      <c r="B5" s="7" t="s">
        <v>37</v>
      </c>
      <c r="C5" s="8" t="s">
        <v>38</v>
      </c>
      <c r="D5" s="36">
        <v>44866</v>
      </c>
      <c r="E5" s="14">
        <v>0.58333333333333337</v>
      </c>
      <c r="F5" s="40">
        <v>8</v>
      </c>
      <c r="G5" s="15">
        <v>24</v>
      </c>
      <c r="H5" s="15">
        <v>7</v>
      </c>
      <c r="I5" s="15">
        <v>2</v>
      </c>
      <c r="J5" s="15" t="s">
        <v>43</v>
      </c>
      <c r="K5" s="15">
        <v>2</v>
      </c>
      <c r="L5" s="11" t="s">
        <v>41</v>
      </c>
      <c r="M5" s="15">
        <v>2.75</v>
      </c>
      <c r="N5" s="15">
        <v>29</v>
      </c>
      <c r="O5" s="15">
        <v>3.25</v>
      </c>
      <c r="P5" s="15">
        <v>0</v>
      </c>
      <c r="Q5" s="15">
        <v>1.5</v>
      </c>
      <c r="R5" s="15">
        <v>0</v>
      </c>
      <c r="S5" s="15">
        <v>0</v>
      </c>
      <c r="T5" s="15">
        <v>1.5</v>
      </c>
      <c r="U5" s="15">
        <v>0</v>
      </c>
      <c r="V5" s="15">
        <v>4</v>
      </c>
      <c r="W5" s="15">
        <v>0</v>
      </c>
      <c r="X5" s="15">
        <v>0.5</v>
      </c>
      <c r="Y5" s="15">
        <v>0</v>
      </c>
      <c r="Z5" s="15">
        <v>0</v>
      </c>
      <c r="AA5" s="15">
        <v>42.75</v>
      </c>
      <c r="AB5" s="15">
        <v>99.25</v>
      </c>
      <c r="AC5" s="15">
        <v>4.5</v>
      </c>
      <c r="AD5" s="15">
        <v>0</v>
      </c>
      <c r="AE5" s="15">
        <v>0</v>
      </c>
      <c r="AF5" s="15">
        <v>10.75</v>
      </c>
      <c r="AG5" s="15">
        <v>4.25</v>
      </c>
      <c r="AH5" s="15">
        <v>4.25</v>
      </c>
      <c r="AI5" s="15">
        <v>0</v>
      </c>
      <c r="AJ5" s="12">
        <f t="shared" si="0"/>
        <v>208.25</v>
      </c>
      <c r="AK5" s="15">
        <v>4</v>
      </c>
      <c r="AL5" s="13"/>
      <c r="AM5" s="13"/>
      <c r="AN5" s="13"/>
      <c r="AO5" s="13"/>
      <c r="AP5" s="13"/>
    </row>
    <row r="6" spans="1:42" ht="15.75" customHeight="1" x14ac:dyDescent="0.15">
      <c r="A6" s="6" t="s">
        <v>36</v>
      </c>
      <c r="B6" s="7" t="s">
        <v>37</v>
      </c>
      <c r="C6" s="8" t="s">
        <v>38</v>
      </c>
      <c r="D6" s="36">
        <v>44866</v>
      </c>
      <c r="E6" s="14">
        <v>0.5</v>
      </c>
      <c r="F6" s="40">
        <v>8</v>
      </c>
      <c r="G6" s="15">
        <v>24</v>
      </c>
      <c r="H6" s="15">
        <v>7</v>
      </c>
      <c r="I6" s="15">
        <v>5</v>
      </c>
      <c r="J6" s="15" t="s">
        <v>43</v>
      </c>
      <c r="K6" s="15">
        <v>1</v>
      </c>
      <c r="L6" s="11" t="s">
        <v>41</v>
      </c>
      <c r="M6" s="15">
        <v>5.75</v>
      </c>
      <c r="N6" s="15">
        <v>10.25</v>
      </c>
      <c r="O6" s="15">
        <v>14.75</v>
      </c>
      <c r="P6" s="15">
        <v>1</v>
      </c>
      <c r="Q6" s="15">
        <v>2.5</v>
      </c>
      <c r="R6" s="15">
        <v>0</v>
      </c>
      <c r="S6" s="15">
        <v>0</v>
      </c>
      <c r="T6" s="15">
        <v>1.75</v>
      </c>
      <c r="U6" s="15">
        <v>0</v>
      </c>
      <c r="V6" s="15">
        <v>9.5</v>
      </c>
      <c r="W6" s="15">
        <v>4.25</v>
      </c>
      <c r="X6" s="15">
        <v>0.5</v>
      </c>
      <c r="Y6" s="15">
        <v>0</v>
      </c>
      <c r="Z6" s="15">
        <v>0</v>
      </c>
      <c r="AA6" s="15">
        <v>39.75</v>
      </c>
      <c r="AB6" s="15">
        <v>146.25</v>
      </c>
      <c r="AC6" s="15">
        <v>6.25</v>
      </c>
      <c r="AD6" s="15">
        <v>0</v>
      </c>
      <c r="AE6" s="15">
        <v>1</v>
      </c>
      <c r="AF6" s="15">
        <v>5.75</v>
      </c>
      <c r="AG6" s="15">
        <v>3.5</v>
      </c>
      <c r="AH6" s="15">
        <v>2.5</v>
      </c>
      <c r="AI6" s="15">
        <v>0</v>
      </c>
      <c r="AJ6" s="12">
        <f t="shared" si="0"/>
        <v>255.25</v>
      </c>
      <c r="AK6" s="15">
        <v>4</v>
      </c>
      <c r="AL6" s="13"/>
      <c r="AM6" s="13"/>
      <c r="AN6" s="13"/>
      <c r="AO6" s="13"/>
      <c r="AP6" s="13"/>
    </row>
    <row r="7" spans="1:42" ht="15.75" customHeight="1" x14ac:dyDescent="0.15">
      <c r="A7" s="6" t="s">
        <v>36</v>
      </c>
      <c r="B7" s="7" t="s">
        <v>37</v>
      </c>
      <c r="C7" s="8" t="s">
        <v>38</v>
      </c>
      <c r="D7" s="36">
        <v>44866</v>
      </c>
      <c r="E7" s="14">
        <v>0.5</v>
      </c>
      <c r="F7" s="40">
        <v>8</v>
      </c>
      <c r="G7" s="15">
        <v>24</v>
      </c>
      <c r="H7" s="15">
        <v>7</v>
      </c>
      <c r="I7" s="15">
        <v>5</v>
      </c>
      <c r="J7" s="15" t="s">
        <v>43</v>
      </c>
      <c r="K7" s="15">
        <v>1</v>
      </c>
      <c r="L7" s="11" t="s">
        <v>41</v>
      </c>
      <c r="M7" s="15">
        <v>4.75</v>
      </c>
      <c r="N7" s="15">
        <v>22.25</v>
      </c>
      <c r="O7" s="15">
        <v>3.75</v>
      </c>
      <c r="P7" s="15">
        <v>0</v>
      </c>
      <c r="Q7" s="15">
        <v>2.25</v>
      </c>
      <c r="R7" s="15">
        <v>0</v>
      </c>
      <c r="S7" s="15">
        <v>0</v>
      </c>
      <c r="T7" s="15">
        <v>1.25</v>
      </c>
      <c r="U7" s="15">
        <v>0</v>
      </c>
      <c r="V7" s="15">
        <v>6</v>
      </c>
      <c r="W7" s="15">
        <v>0</v>
      </c>
      <c r="X7" s="15">
        <v>0.75</v>
      </c>
      <c r="Y7" s="15">
        <v>0</v>
      </c>
      <c r="Z7" s="15">
        <v>0</v>
      </c>
      <c r="AA7" s="15">
        <v>64.75</v>
      </c>
      <c r="AB7" s="15">
        <v>139.5</v>
      </c>
      <c r="AC7" s="15">
        <v>5</v>
      </c>
      <c r="AD7" s="15">
        <v>0</v>
      </c>
      <c r="AE7" s="15">
        <v>0</v>
      </c>
      <c r="AF7" s="15">
        <v>32.25</v>
      </c>
      <c r="AG7" s="15">
        <v>2.75</v>
      </c>
      <c r="AH7" s="15">
        <v>4.5</v>
      </c>
      <c r="AI7" s="15">
        <v>0</v>
      </c>
      <c r="AJ7" s="12">
        <f t="shared" si="0"/>
        <v>289.75</v>
      </c>
      <c r="AK7" s="15">
        <v>4</v>
      </c>
      <c r="AL7" s="13"/>
      <c r="AM7" s="13"/>
      <c r="AN7" s="13"/>
      <c r="AO7" s="13"/>
      <c r="AP7" s="13"/>
    </row>
    <row r="8" spans="1:42" ht="15.75" customHeight="1" x14ac:dyDescent="0.15">
      <c r="A8" s="6" t="s">
        <v>36</v>
      </c>
      <c r="B8" s="7" t="s">
        <v>37</v>
      </c>
      <c r="C8" s="8" t="s">
        <v>38</v>
      </c>
      <c r="D8" s="36">
        <v>44866</v>
      </c>
      <c r="E8" s="14">
        <v>0.5</v>
      </c>
      <c r="F8" s="40">
        <v>8</v>
      </c>
      <c r="G8" s="15">
        <v>24</v>
      </c>
      <c r="H8" s="15">
        <v>7</v>
      </c>
      <c r="I8" s="15">
        <v>5</v>
      </c>
      <c r="J8" s="15" t="s">
        <v>43</v>
      </c>
      <c r="K8" s="15">
        <v>1</v>
      </c>
      <c r="L8" s="11" t="s">
        <v>41</v>
      </c>
      <c r="M8" s="15">
        <v>1.5</v>
      </c>
      <c r="N8" s="15">
        <v>9.75</v>
      </c>
      <c r="O8" s="15">
        <v>5</v>
      </c>
      <c r="P8" s="15">
        <v>0.25</v>
      </c>
      <c r="Q8" s="15">
        <v>0.5</v>
      </c>
      <c r="R8" s="15">
        <v>1</v>
      </c>
      <c r="S8" s="15">
        <v>0</v>
      </c>
      <c r="T8" s="15">
        <v>1</v>
      </c>
      <c r="U8" s="15">
        <v>0</v>
      </c>
      <c r="V8" s="15">
        <v>1.75</v>
      </c>
      <c r="W8" s="15">
        <v>0</v>
      </c>
      <c r="X8" s="15">
        <v>0</v>
      </c>
      <c r="Y8" s="15">
        <v>0</v>
      </c>
      <c r="Z8" s="15">
        <v>0</v>
      </c>
      <c r="AA8" s="15">
        <v>61.5</v>
      </c>
      <c r="AB8" s="15">
        <v>161</v>
      </c>
      <c r="AC8" s="15">
        <v>4.25</v>
      </c>
      <c r="AD8" s="15">
        <v>0</v>
      </c>
      <c r="AE8" s="15">
        <v>1.5</v>
      </c>
      <c r="AF8" s="15">
        <v>0.25</v>
      </c>
      <c r="AG8" s="15">
        <v>2.75</v>
      </c>
      <c r="AH8" s="15">
        <v>0.5</v>
      </c>
      <c r="AI8" s="15">
        <v>0</v>
      </c>
      <c r="AJ8" s="12">
        <f t="shared" si="0"/>
        <v>252.5</v>
      </c>
      <c r="AK8" s="15">
        <v>4</v>
      </c>
      <c r="AL8" s="13"/>
      <c r="AM8" s="13"/>
      <c r="AN8" s="13"/>
      <c r="AO8" s="13"/>
      <c r="AP8" s="13"/>
    </row>
    <row r="9" spans="1:42" ht="15.75" customHeight="1" x14ac:dyDescent="0.15">
      <c r="A9" s="6" t="s">
        <v>36</v>
      </c>
      <c r="B9" s="7" t="s">
        <v>37</v>
      </c>
      <c r="C9" s="8" t="s">
        <v>38</v>
      </c>
      <c r="D9" s="36">
        <v>44866</v>
      </c>
      <c r="E9" s="14">
        <v>0.5</v>
      </c>
      <c r="F9" s="40">
        <v>8</v>
      </c>
      <c r="G9" s="15">
        <v>24</v>
      </c>
      <c r="H9" s="15">
        <v>7</v>
      </c>
      <c r="I9" s="15">
        <v>5</v>
      </c>
      <c r="J9" s="15" t="s">
        <v>43</v>
      </c>
      <c r="K9" s="15">
        <v>1</v>
      </c>
      <c r="L9" s="11" t="s">
        <v>41</v>
      </c>
      <c r="M9" s="15">
        <v>2.75</v>
      </c>
      <c r="N9" s="15">
        <v>2.5</v>
      </c>
      <c r="O9" s="15">
        <v>7.25</v>
      </c>
      <c r="P9" s="15">
        <v>0.5</v>
      </c>
      <c r="Q9" s="15">
        <v>0.25</v>
      </c>
      <c r="R9" s="15">
        <v>0</v>
      </c>
      <c r="S9" s="15">
        <v>0</v>
      </c>
      <c r="T9" s="15">
        <v>2.25</v>
      </c>
      <c r="U9" s="15">
        <v>0</v>
      </c>
      <c r="V9" s="15">
        <v>3</v>
      </c>
      <c r="W9" s="15">
        <v>0</v>
      </c>
      <c r="X9" s="15">
        <v>0.5</v>
      </c>
      <c r="Y9" s="15">
        <v>0</v>
      </c>
      <c r="Z9" s="15">
        <v>0</v>
      </c>
      <c r="AA9" s="15">
        <v>47.5</v>
      </c>
      <c r="AB9" s="15">
        <v>35.25</v>
      </c>
      <c r="AC9" s="15">
        <v>2</v>
      </c>
      <c r="AD9" s="15">
        <v>0</v>
      </c>
      <c r="AE9" s="15">
        <v>0</v>
      </c>
      <c r="AF9" s="15">
        <v>0.5</v>
      </c>
      <c r="AG9" s="15">
        <v>4</v>
      </c>
      <c r="AH9" s="15">
        <v>3.5</v>
      </c>
      <c r="AI9" s="15">
        <v>7.5</v>
      </c>
      <c r="AJ9" s="12">
        <f t="shared" si="0"/>
        <v>119.25</v>
      </c>
      <c r="AK9" s="15">
        <v>4</v>
      </c>
      <c r="AL9" s="13"/>
      <c r="AM9" s="13"/>
      <c r="AN9" s="13"/>
      <c r="AO9" s="13"/>
      <c r="AP9" s="13"/>
    </row>
    <row r="10" spans="1:42" ht="15.75" customHeight="1" x14ac:dyDescent="0.15">
      <c r="A10" s="6" t="s">
        <v>36</v>
      </c>
      <c r="B10" s="7" t="s">
        <v>37</v>
      </c>
      <c r="C10" s="8" t="s">
        <v>38</v>
      </c>
      <c r="D10" s="36">
        <v>45017</v>
      </c>
      <c r="E10" s="14">
        <v>0.5</v>
      </c>
      <c r="F10" s="40">
        <v>8</v>
      </c>
      <c r="G10" s="15">
        <v>24</v>
      </c>
      <c r="H10" s="15">
        <v>7</v>
      </c>
      <c r="I10" s="15">
        <v>5</v>
      </c>
      <c r="J10" s="15" t="s">
        <v>43</v>
      </c>
      <c r="K10" s="15">
        <v>1</v>
      </c>
      <c r="L10" s="11" t="s">
        <v>41</v>
      </c>
      <c r="M10" s="15">
        <v>3.25</v>
      </c>
      <c r="N10" s="15">
        <v>3</v>
      </c>
      <c r="O10" s="15">
        <v>12.75</v>
      </c>
      <c r="P10" s="15">
        <v>0.75</v>
      </c>
      <c r="Q10" s="15">
        <v>1.75</v>
      </c>
      <c r="R10" s="15">
        <v>0</v>
      </c>
      <c r="S10" s="15">
        <v>0</v>
      </c>
      <c r="T10" s="15">
        <v>3.5</v>
      </c>
      <c r="U10" s="15">
        <v>0</v>
      </c>
      <c r="V10" s="15">
        <v>7</v>
      </c>
      <c r="W10" s="15">
        <v>0</v>
      </c>
      <c r="X10" s="15">
        <v>1.25</v>
      </c>
      <c r="Y10" s="15">
        <v>0</v>
      </c>
      <c r="Z10" s="15">
        <v>0</v>
      </c>
      <c r="AA10" s="15">
        <v>74</v>
      </c>
      <c r="AB10" s="15">
        <v>96</v>
      </c>
      <c r="AC10" s="15">
        <v>6.75</v>
      </c>
      <c r="AD10" s="15">
        <v>0</v>
      </c>
      <c r="AE10" s="15">
        <v>6.75</v>
      </c>
      <c r="AF10" s="15">
        <v>4.25</v>
      </c>
      <c r="AG10" s="15">
        <v>3.75</v>
      </c>
      <c r="AH10" s="15">
        <v>3</v>
      </c>
      <c r="AI10" s="15">
        <v>7.5</v>
      </c>
      <c r="AJ10" s="12">
        <f t="shared" si="0"/>
        <v>235.25</v>
      </c>
      <c r="AK10" s="15">
        <v>4</v>
      </c>
      <c r="AL10" s="13"/>
      <c r="AM10" s="13"/>
      <c r="AN10" s="13"/>
      <c r="AO10" s="13"/>
      <c r="AP10" s="13"/>
    </row>
    <row r="11" spans="1:42" ht="15.75" customHeight="1" x14ac:dyDescent="0.15">
      <c r="A11" s="6" t="s">
        <v>36</v>
      </c>
      <c r="B11" s="7" t="s">
        <v>37</v>
      </c>
      <c r="C11" s="8" t="s">
        <v>38</v>
      </c>
      <c r="D11" s="36">
        <v>44866</v>
      </c>
      <c r="E11" s="14">
        <v>0.5</v>
      </c>
      <c r="F11" s="40">
        <v>8</v>
      </c>
      <c r="G11" s="15" t="s">
        <v>39</v>
      </c>
      <c r="H11" s="15">
        <v>10</v>
      </c>
      <c r="I11" s="15">
        <v>5</v>
      </c>
      <c r="J11" s="15" t="s">
        <v>39</v>
      </c>
      <c r="K11" s="15">
        <v>0</v>
      </c>
      <c r="L11" s="11" t="s">
        <v>41</v>
      </c>
      <c r="M11" s="15">
        <v>6</v>
      </c>
      <c r="N11" s="15">
        <v>2</v>
      </c>
      <c r="O11" s="15">
        <v>17.25</v>
      </c>
      <c r="P11" s="15">
        <v>2</v>
      </c>
      <c r="Q11" s="15">
        <v>5</v>
      </c>
      <c r="R11" s="15">
        <v>0</v>
      </c>
      <c r="S11" s="15">
        <v>3</v>
      </c>
      <c r="T11" s="15">
        <v>1.5</v>
      </c>
      <c r="U11" s="15">
        <v>0</v>
      </c>
      <c r="V11" s="15">
        <v>1.25</v>
      </c>
      <c r="W11" s="15">
        <v>0</v>
      </c>
      <c r="X11" s="15">
        <v>0.75</v>
      </c>
      <c r="Y11" s="15">
        <v>0</v>
      </c>
      <c r="Z11" s="15">
        <v>0</v>
      </c>
      <c r="AA11" s="15">
        <v>0.25</v>
      </c>
      <c r="AB11" s="15">
        <v>0.5</v>
      </c>
      <c r="AC11" s="15">
        <v>1</v>
      </c>
      <c r="AD11" s="15">
        <v>0</v>
      </c>
      <c r="AE11" s="15">
        <v>0.25</v>
      </c>
      <c r="AF11" s="15">
        <v>2</v>
      </c>
      <c r="AG11" s="15">
        <v>38</v>
      </c>
      <c r="AH11" s="15">
        <v>3.5</v>
      </c>
      <c r="AI11" s="15">
        <v>0</v>
      </c>
      <c r="AJ11" s="12">
        <f t="shared" si="0"/>
        <v>84.25</v>
      </c>
      <c r="AK11" s="15">
        <v>4</v>
      </c>
      <c r="AL11" s="13"/>
      <c r="AM11" s="13"/>
      <c r="AN11" s="13"/>
      <c r="AO11" s="13"/>
      <c r="AP11" s="13"/>
    </row>
    <row r="12" spans="1:42" ht="15.75" customHeight="1" x14ac:dyDescent="0.15">
      <c r="A12" s="6" t="s">
        <v>36</v>
      </c>
      <c r="B12" s="7" t="s">
        <v>37</v>
      </c>
      <c r="C12" s="8" t="s">
        <v>38</v>
      </c>
      <c r="D12" s="36">
        <v>44866</v>
      </c>
      <c r="E12" s="14">
        <v>0.54166666666666663</v>
      </c>
      <c r="F12" s="40">
        <v>8</v>
      </c>
      <c r="G12" s="15" t="s">
        <v>39</v>
      </c>
      <c r="H12" s="15">
        <v>12</v>
      </c>
      <c r="I12" s="15">
        <v>2</v>
      </c>
      <c r="J12" s="15" t="s">
        <v>43</v>
      </c>
      <c r="K12" s="15">
        <v>3</v>
      </c>
      <c r="L12" s="11" t="s">
        <v>41</v>
      </c>
      <c r="M12" s="15">
        <v>4</v>
      </c>
      <c r="N12" s="15">
        <v>11.67</v>
      </c>
      <c r="O12" s="15">
        <v>7</v>
      </c>
      <c r="P12" s="15">
        <v>0.67</v>
      </c>
      <c r="Q12" s="15">
        <v>4.5</v>
      </c>
      <c r="R12" s="15">
        <v>0</v>
      </c>
      <c r="S12" s="15">
        <v>0</v>
      </c>
      <c r="T12" s="15">
        <v>0.83</v>
      </c>
      <c r="U12" s="15">
        <v>0</v>
      </c>
      <c r="V12" s="15">
        <v>0</v>
      </c>
      <c r="W12" s="15">
        <v>2.83</v>
      </c>
      <c r="X12" s="15">
        <v>0.5</v>
      </c>
      <c r="Y12" s="15">
        <v>0</v>
      </c>
      <c r="Z12" s="15">
        <v>0</v>
      </c>
      <c r="AA12" s="15">
        <v>0</v>
      </c>
      <c r="AB12" s="15">
        <v>2.17</v>
      </c>
      <c r="AC12" s="15">
        <v>0</v>
      </c>
      <c r="AD12" s="15">
        <v>0</v>
      </c>
      <c r="AE12" s="15">
        <v>0.17</v>
      </c>
      <c r="AF12" s="15">
        <v>0.67</v>
      </c>
      <c r="AG12" s="15">
        <v>24.5</v>
      </c>
      <c r="AH12" s="15">
        <v>0</v>
      </c>
      <c r="AI12" s="15">
        <v>73.33</v>
      </c>
      <c r="AJ12" s="12">
        <f t="shared" si="0"/>
        <v>132.84</v>
      </c>
      <c r="AK12" s="15">
        <v>6</v>
      </c>
      <c r="AL12" s="13"/>
      <c r="AM12" s="13"/>
      <c r="AN12" s="13"/>
      <c r="AO12" s="13"/>
      <c r="AP12" s="13"/>
    </row>
    <row r="13" spans="1:42" ht="15.75" customHeight="1" x14ac:dyDescent="0.15">
      <c r="A13" s="6" t="s">
        <v>36</v>
      </c>
      <c r="B13" s="7" t="s">
        <v>37</v>
      </c>
      <c r="C13" s="8" t="s">
        <v>38</v>
      </c>
      <c r="D13" s="36">
        <v>44866</v>
      </c>
      <c r="E13" s="14">
        <v>0.58333333333333337</v>
      </c>
      <c r="F13" s="40">
        <v>8</v>
      </c>
      <c r="G13" s="15" t="s">
        <v>39</v>
      </c>
      <c r="H13" s="15">
        <v>12</v>
      </c>
      <c r="I13" s="15">
        <v>5</v>
      </c>
      <c r="J13" s="15" t="s">
        <v>43</v>
      </c>
      <c r="K13" s="15">
        <v>1</v>
      </c>
      <c r="L13" s="11" t="s">
        <v>41</v>
      </c>
      <c r="M13" s="15">
        <v>1.5</v>
      </c>
      <c r="N13" s="15">
        <v>25.5</v>
      </c>
      <c r="O13" s="15">
        <v>5</v>
      </c>
      <c r="P13" s="15">
        <v>1</v>
      </c>
      <c r="Q13" s="15">
        <v>0.5</v>
      </c>
      <c r="R13" s="15">
        <v>1.5</v>
      </c>
      <c r="S13" s="15">
        <v>0</v>
      </c>
      <c r="T13" s="15">
        <v>0</v>
      </c>
      <c r="U13" s="15">
        <v>0</v>
      </c>
      <c r="V13" s="15">
        <v>0</v>
      </c>
      <c r="W13" s="15">
        <v>3</v>
      </c>
      <c r="X13" s="15">
        <v>0.5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0.5</v>
      </c>
      <c r="AE13" s="15">
        <v>0</v>
      </c>
      <c r="AF13" s="15">
        <v>0.5</v>
      </c>
      <c r="AG13" s="15">
        <v>23</v>
      </c>
      <c r="AH13" s="15">
        <v>3.5</v>
      </c>
      <c r="AI13" s="15">
        <v>0</v>
      </c>
      <c r="AJ13" s="12">
        <f t="shared" si="0"/>
        <v>66</v>
      </c>
      <c r="AK13" s="15">
        <v>2</v>
      </c>
      <c r="AL13" s="13"/>
      <c r="AM13" s="13"/>
      <c r="AN13" s="13"/>
      <c r="AO13" s="13"/>
      <c r="AP13" s="13"/>
    </row>
    <row r="14" spans="1:42" ht="15.75" customHeight="1" x14ac:dyDescent="0.15">
      <c r="A14" s="6" t="s">
        <v>36</v>
      </c>
      <c r="B14" s="7" t="s">
        <v>37</v>
      </c>
      <c r="C14" s="8" t="s">
        <v>38</v>
      </c>
      <c r="D14" s="36">
        <v>44866</v>
      </c>
      <c r="E14" s="14">
        <v>0.54166666666666663</v>
      </c>
      <c r="F14" s="40">
        <v>8</v>
      </c>
      <c r="G14" s="15" t="s">
        <v>39</v>
      </c>
      <c r="H14" s="15">
        <v>12</v>
      </c>
      <c r="I14" s="15">
        <v>2</v>
      </c>
      <c r="J14" s="15" t="s">
        <v>43</v>
      </c>
      <c r="K14" s="15">
        <v>3</v>
      </c>
      <c r="L14" s="11" t="s">
        <v>41</v>
      </c>
      <c r="M14" s="15">
        <v>4</v>
      </c>
      <c r="N14" s="15">
        <v>7</v>
      </c>
      <c r="O14" s="15">
        <v>7.5</v>
      </c>
      <c r="P14" s="15">
        <v>0.75</v>
      </c>
      <c r="Q14" s="15">
        <v>6.75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0.25</v>
      </c>
      <c r="Y14" s="15">
        <v>0</v>
      </c>
      <c r="Z14" s="15">
        <v>0</v>
      </c>
      <c r="AA14" s="15">
        <v>0</v>
      </c>
      <c r="AB14" s="15">
        <v>2.75</v>
      </c>
      <c r="AC14" s="15">
        <v>0</v>
      </c>
      <c r="AD14" s="15">
        <v>0</v>
      </c>
      <c r="AE14" s="15">
        <v>0.5</v>
      </c>
      <c r="AF14" s="15">
        <v>1</v>
      </c>
      <c r="AG14" s="15">
        <v>47.5</v>
      </c>
      <c r="AH14" s="15">
        <v>0</v>
      </c>
      <c r="AI14" s="15">
        <v>317.5</v>
      </c>
      <c r="AJ14" s="12">
        <f t="shared" si="0"/>
        <v>395.5</v>
      </c>
      <c r="AK14" s="15">
        <v>4</v>
      </c>
      <c r="AL14" s="13"/>
      <c r="AM14" s="13"/>
      <c r="AN14" s="13"/>
      <c r="AO14" s="13"/>
      <c r="AP14" s="13"/>
    </row>
    <row r="15" spans="1:42" ht="15.75" customHeight="1" x14ac:dyDescent="0.15">
      <c r="A15" s="6" t="s">
        <v>36</v>
      </c>
      <c r="B15" s="7" t="s">
        <v>37</v>
      </c>
      <c r="C15" s="8" t="s">
        <v>38</v>
      </c>
      <c r="D15" s="36">
        <v>44866</v>
      </c>
      <c r="E15" s="14">
        <v>0.58333333333333337</v>
      </c>
      <c r="F15" s="40">
        <v>8</v>
      </c>
      <c r="G15" s="15" t="s">
        <v>39</v>
      </c>
      <c r="H15" s="15">
        <v>12</v>
      </c>
      <c r="I15" s="15">
        <v>2</v>
      </c>
      <c r="J15" s="15" t="s">
        <v>43</v>
      </c>
      <c r="K15" s="15">
        <v>0</v>
      </c>
      <c r="L15" s="11" t="s">
        <v>41</v>
      </c>
      <c r="M15" s="15">
        <v>0.75</v>
      </c>
      <c r="N15" s="15">
        <v>3.5</v>
      </c>
      <c r="O15" s="15">
        <v>10.5</v>
      </c>
      <c r="P15" s="15">
        <v>0</v>
      </c>
      <c r="Q15" s="15">
        <v>4.5</v>
      </c>
      <c r="R15" s="15">
        <v>0</v>
      </c>
      <c r="S15" s="15">
        <v>0</v>
      </c>
      <c r="T15" s="15">
        <v>1.5</v>
      </c>
      <c r="U15" s="15">
        <v>0</v>
      </c>
      <c r="V15" s="15">
        <v>0.25</v>
      </c>
      <c r="W15" s="15">
        <v>3.5</v>
      </c>
      <c r="X15" s="15">
        <v>0</v>
      </c>
      <c r="Y15" s="15">
        <v>0</v>
      </c>
      <c r="Z15" s="15">
        <v>0</v>
      </c>
      <c r="AA15" s="15">
        <v>0</v>
      </c>
      <c r="AB15" s="15">
        <v>3.75</v>
      </c>
      <c r="AC15" s="15">
        <v>0</v>
      </c>
      <c r="AD15" s="15">
        <v>0</v>
      </c>
      <c r="AE15" s="15">
        <v>1.25</v>
      </c>
      <c r="AF15" s="15">
        <v>9</v>
      </c>
      <c r="AG15" s="15">
        <v>21.5</v>
      </c>
      <c r="AH15" s="15">
        <v>0.25</v>
      </c>
      <c r="AI15" s="15">
        <v>27.5</v>
      </c>
      <c r="AJ15" s="12">
        <f t="shared" si="0"/>
        <v>87.75</v>
      </c>
      <c r="AK15" s="15">
        <v>4</v>
      </c>
      <c r="AL15" s="13"/>
      <c r="AM15" s="13"/>
      <c r="AN15" s="13"/>
      <c r="AO15" s="13"/>
      <c r="AP15" s="13"/>
    </row>
    <row r="16" spans="1:42" ht="15.75" customHeight="1" x14ac:dyDescent="0.15">
      <c r="A16" s="6" t="s">
        <v>36</v>
      </c>
      <c r="B16" s="7" t="s">
        <v>37</v>
      </c>
      <c r="C16" s="8" t="s">
        <v>38</v>
      </c>
      <c r="D16" s="36">
        <v>44866</v>
      </c>
      <c r="E16" s="14">
        <v>0.45833333333333331</v>
      </c>
      <c r="F16" s="40">
        <v>8</v>
      </c>
      <c r="G16" s="15" t="s">
        <v>39</v>
      </c>
      <c r="H16" s="15">
        <v>12</v>
      </c>
      <c r="I16" s="15">
        <v>1</v>
      </c>
      <c r="J16" s="15">
        <v>0</v>
      </c>
      <c r="K16" s="15">
        <v>0</v>
      </c>
      <c r="L16" s="11" t="s">
        <v>41</v>
      </c>
      <c r="M16" s="15">
        <v>14.75</v>
      </c>
      <c r="N16" s="15">
        <v>73.75</v>
      </c>
      <c r="O16" s="15">
        <v>19.5</v>
      </c>
      <c r="P16" s="15">
        <v>3</v>
      </c>
      <c r="Q16" s="15">
        <v>6.5</v>
      </c>
      <c r="R16" s="15">
        <v>0</v>
      </c>
      <c r="S16" s="15">
        <v>0.5</v>
      </c>
      <c r="T16" s="15">
        <v>3.25</v>
      </c>
      <c r="U16" s="15">
        <v>0</v>
      </c>
      <c r="V16" s="15">
        <v>1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0.25</v>
      </c>
      <c r="AD16" s="15">
        <v>0</v>
      </c>
      <c r="AE16" s="15">
        <v>0</v>
      </c>
      <c r="AF16" s="15">
        <v>0.5</v>
      </c>
      <c r="AG16" s="15">
        <v>39</v>
      </c>
      <c r="AH16" s="15">
        <v>6</v>
      </c>
      <c r="AI16" s="15">
        <v>0</v>
      </c>
      <c r="AJ16" s="12">
        <f t="shared" si="0"/>
        <v>168</v>
      </c>
      <c r="AK16" s="15">
        <v>4</v>
      </c>
      <c r="AL16" s="13"/>
      <c r="AM16" s="13"/>
      <c r="AN16" s="13"/>
      <c r="AO16" s="13"/>
      <c r="AP16" s="13"/>
    </row>
    <row r="17" spans="1:42" ht="15.75" customHeight="1" x14ac:dyDescent="0.15">
      <c r="A17" s="6" t="s">
        <v>36</v>
      </c>
      <c r="B17" s="7" t="s">
        <v>37</v>
      </c>
      <c r="C17" s="8" t="s">
        <v>38</v>
      </c>
      <c r="D17" s="36">
        <v>45047</v>
      </c>
      <c r="E17" s="14">
        <v>0.29166666666666669</v>
      </c>
      <c r="F17" s="40">
        <v>8</v>
      </c>
      <c r="G17" s="15">
        <v>18</v>
      </c>
      <c r="H17" s="15">
        <v>12</v>
      </c>
      <c r="I17" s="15">
        <v>1</v>
      </c>
      <c r="J17" s="15" t="s">
        <v>43</v>
      </c>
      <c r="K17" s="15">
        <v>3</v>
      </c>
      <c r="L17" s="11" t="s">
        <v>41</v>
      </c>
      <c r="M17" s="15">
        <v>6.5</v>
      </c>
      <c r="N17" s="15">
        <v>41.5</v>
      </c>
      <c r="O17" s="15">
        <v>12.17</v>
      </c>
      <c r="P17" s="15">
        <v>1.33</v>
      </c>
      <c r="Q17" s="15">
        <v>2</v>
      </c>
      <c r="R17" s="15">
        <v>0</v>
      </c>
      <c r="S17" s="15">
        <v>0</v>
      </c>
      <c r="T17" s="15">
        <v>5.5</v>
      </c>
      <c r="U17" s="15">
        <v>0</v>
      </c>
      <c r="V17" s="15">
        <v>0.17</v>
      </c>
      <c r="W17" s="15">
        <v>0.5</v>
      </c>
      <c r="X17" s="15">
        <v>1.33</v>
      </c>
      <c r="Y17" s="15">
        <v>0</v>
      </c>
      <c r="Z17" s="15">
        <v>0</v>
      </c>
      <c r="AA17" s="15">
        <v>1.17</v>
      </c>
      <c r="AB17" s="15">
        <v>12.83</v>
      </c>
      <c r="AC17" s="15">
        <v>1.5</v>
      </c>
      <c r="AD17" s="15">
        <v>0</v>
      </c>
      <c r="AE17" s="15">
        <v>0.67</v>
      </c>
      <c r="AF17" s="15">
        <v>2.5</v>
      </c>
      <c r="AG17" s="15">
        <v>13.67</v>
      </c>
      <c r="AH17" s="15">
        <v>0.17</v>
      </c>
      <c r="AI17" s="15">
        <v>90</v>
      </c>
      <c r="AJ17" s="12">
        <f t="shared" si="0"/>
        <v>193.51</v>
      </c>
      <c r="AK17" s="15">
        <v>6</v>
      </c>
      <c r="AL17" s="13"/>
      <c r="AM17" s="13"/>
      <c r="AN17" s="13"/>
      <c r="AO17" s="13"/>
      <c r="AP17" s="13"/>
    </row>
    <row r="18" spans="1:42" ht="15.75" customHeight="1" x14ac:dyDescent="0.15">
      <c r="A18" s="6" t="s">
        <v>36</v>
      </c>
      <c r="B18" s="7" t="s">
        <v>37</v>
      </c>
      <c r="C18" s="8" t="s">
        <v>38</v>
      </c>
      <c r="D18" s="36">
        <v>45047</v>
      </c>
      <c r="E18" s="14">
        <v>0.375</v>
      </c>
      <c r="F18" s="40">
        <v>8</v>
      </c>
      <c r="G18" s="15">
        <v>19</v>
      </c>
      <c r="H18" s="15">
        <v>12</v>
      </c>
      <c r="I18" s="15">
        <v>1</v>
      </c>
      <c r="J18" s="15" t="s">
        <v>43</v>
      </c>
      <c r="K18" s="15">
        <v>5</v>
      </c>
      <c r="L18" s="11" t="s">
        <v>41</v>
      </c>
      <c r="M18" s="15">
        <v>4.5</v>
      </c>
      <c r="N18" s="15">
        <v>20</v>
      </c>
      <c r="O18" s="15">
        <v>7.25</v>
      </c>
      <c r="P18" s="15">
        <v>1.25</v>
      </c>
      <c r="Q18" s="15">
        <v>2</v>
      </c>
      <c r="R18" s="15">
        <v>0</v>
      </c>
      <c r="S18" s="15">
        <v>0</v>
      </c>
      <c r="T18" s="15">
        <v>4.5</v>
      </c>
      <c r="U18" s="15">
        <v>0</v>
      </c>
      <c r="V18" s="15">
        <v>0.5</v>
      </c>
      <c r="W18" s="15">
        <v>0</v>
      </c>
      <c r="X18" s="15">
        <v>0.5</v>
      </c>
      <c r="Y18" s="15">
        <v>0</v>
      </c>
      <c r="Z18" s="15">
        <v>0</v>
      </c>
      <c r="AA18" s="15">
        <v>0</v>
      </c>
      <c r="AB18" s="15">
        <v>11.25</v>
      </c>
      <c r="AC18" s="15">
        <v>0.75</v>
      </c>
      <c r="AD18" s="15">
        <v>0</v>
      </c>
      <c r="AE18" s="15">
        <v>16</v>
      </c>
      <c r="AF18" s="15">
        <v>2.25</v>
      </c>
      <c r="AG18" s="15">
        <v>16.25</v>
      </c>
      <c r="AH18" s="15">
        <v>1</v>
      </c>
      <c r="AI18" s="15">
        <v>95</v>
      </c>
      <c r="AJ18" s="12">
        <f t="shared" si="0"/>
        <v>183</v>
      </c>
      <c r="AK18" s="15">
        <v>4</v>
      </c>
      <c r="AL18" s="13"/>
      <c r="AM18" s="13"/>
      <c r="AN18" s="13"/>
      <c r="AO18" s="13"/>
      <c r="AP18" s="13"/>
    </row>
    <row r="19" spans="1:42" ht="15.75" customHeight="1" x14ac:dyDescent="0.15">
      <c r="A19" s="6" t="s">
        <v>36</v>
      </c>
      <c r="B19" s="7" t="s">
        <v>37</v>
      </c>
      <c r="C19" s="8" t="s">
        <v>38</v>
      </c>
      <c r="D19" s="36">
        <v>45017</v>
      </c>
      <c r="E19" s="14">
        <v>0.375</v>
      </c>
      <c r="F19" s="40">
        <v>8</v>
      </c>
      <c r="G19" s="15">
        <v>20</v>
      </c>
      <c r="H19" s="15">
        <v>15</v>
      </c>
      <c r="I19" s="15">
        <v>1</v>
      </c>
      <c r="J19" s="15" t="s">
        <v>43</v>
      </c>
      <c r="K19" s="15">
        <v>0</v>
      </c>
      <c r="L19" s="11" t="s">
        <v>41</v>
      </c>
      <c r="M19" s="15">
        <v>12</v>
      </c>
      <c r="N19" s="15">
        <v>21.5</v>
      </c>
      <c r="O19" s="15">
        <v>15</v>
      </c>
      <c r="P19" s="15">
        <v>1.5</v>
      </c>
      <c r="Q19" s="15">
        <v>4</v>
      </c>
      <c r="R19" s="15">
        <v>2</v>
      </c>
      <c r="S19" s="15">
        <v>0</v>
      </c>
      <c r="T19" s="15">
        <v>1</v>
      </c>
      <c r="U19" s="15">
        <v>0</v>
      </c>
      <c r="V19" s="15">
        <v>5</v>
      </c>
      <c r="W19" s="15">
        <v>0</v>
      </c>
      <c r="X19" s="15">
        <v>2</v>
      </c>
      <c r="Y19" s="15">
        <v>0</v>
      </c>
      <c r="Z19" s="15">
        <v>0</v>
      </c>
      <c r="AA19" s="15">
        <v>3</v>
      </c>
      <c r="AB19" s="15">
        <v>30</v>
      </c>
      <c r="AC19" s="15">
        <v>0</v>
      </c>
      <c r="AD19" s="15">
        <v>0</v>
      </c>
      <c r="AE19" s="15">
        <v>0</v>
      </c>
      <c r="AF19" s="15">
        <v>5.5</v>
      </c>
      <c r="AG19" s="15">
        <v>19.5</v>
      </c>
      <c r="AH19" s="15">
        <v>1.5</v>
      </c>
      <c r="AI19" s="15">
        <v>15</v>
      </c>
      <c r="AJ19" s="12">
        <f t="shared" si="0"/>
        <v>138.5</v>
      </c>
      <c r="AK19" s="15">
        <v>4</v>
      </c>
      <c r="AL19" s="13"/>
      <c r="AM19" s="13"/>
      <c r="AN19" s="13"/>
      <c r="AO19" s="13"/>
      <c r="AP19" s="13"/>
    </row>
    <row r="20" spans="1:42" ht="15.75" customHeight="1" x14ac:dyDescent="0.15">
      <c r="A20" s="6" t="s">
        <v>36</v>
      </c>
      <c r="B20" s="7" t="s">
        <v>37</v>
      </c>
      <c r="C20" s="8" t="s">
        <v>38</v>
      </c>
      <c r="D20" s="36">
        <v>45047</v>
      </c>
      <c r="E20" s="14">
        <v>0.58333333333333337</v>
      </c>
      <c r="F20" s="40">
        <v>8</v>
      </c>
      <c r="G20" s="15">
        <v>18</v>
      </c>
      <c r="H20" s="15">
        <v>15</v>
      </c>
      <c r="I20" s="15">
        <v>1</v>
      </c>
      <c r="J20" s="15" t="s">
        <v>43</v>
      </c>
      <c r="K20" s="15">
        <v>0</v>
      </c>
      <c r="L20" s="11" t="s">
        <v>41</v>
      </c>
      <c r="M20" s="15">
        <v>8</v>
      </c>
      <c r="N20" s="15">
        <v>55</v>
      </c>
      <c r="O20" s="15">
        <v>15</v>
      </c>
      <c r="P20" s="15">
        <v>1</v>
      </c>
      <c r="Q20" s="15">
        <v>3.25</v>
      </c>
      <c r="R20" s="15">
        <v>0</v>
      </c>
      <c r="S20" s="15">
        <v>0</v>
      </c>
      <c r="T20" s="15">
        <v>5</v>
      </c>
      <c r="U20" s="15">
        <v>0</v>
      </c>
      <c r="V20" s="15">
        <v>7.25</v>
      </c>
      <c r="W20" s="15">
        <v>0</v>
      </c>
      <c r="X20" s="15">
        <v>0.75</v>
      </c>
      <c r="Y20" s="15">
        <v>1.25</v>
      </c>
      <c r="Z20" s="15">
        <v>0</v>
      </c>
      <c r="AA20" s="15">
        <v>4</v>
      </c>
      <c r="AB20" s="15">
        <v>22.5</v>
      </c>
      <c r="AC20" s="15">
        <v>1.5</v>
      </c>
      <c r="AD20" s="15">
        <v>0</v>
      </c>
      <c r="AE20" s="15">
        <v>2</v>
      </c>
      <c r="AF20" s="15">
        <v>5.75</v>
      </c>
      <c r="AG20" s="15">
        <v>19</v>
      </c>
      <c r="AH20" s="15">
        <v>5</v>
      </c>
      <c r="AI20" s="15">
        <v>11.25</v>
      </c>
      <c r="AJ20" s="12">
        <f t="shared" si="0"/>
        <v>167.5</v>
      </c>
      <c r="AK20" s="15">
        <v>4</v>
      </c>
      <c r="AL20" s="13"/>
      <c r="AM20" s="13"/>
      <c r="AN20" s="13"/>
      <c r="AO20" s="13"/>
      <c r="AP20" s="13"/>
    </row>
    <row r="21" spans="1:42" ht="15.75" customHeight="1" x14ac:dyDescent="0.15">
      <c r="A21" s="6" t="s">
        <v>36</v>
      </c>
      <c r="B21" s="7" t="s">
        <v>37</v>
      </c>
      <c r="C21" s="8" t="s">
        <v>38</v>
      </c>
      <c r="D21" s="36">
        <v>45047</v>
      </c>
      <c r="E21" s="14">
        <v>0.33333333333333331</v>
      </c>
      <c r="F21" s="40">
        <v>8</v>
      </c>
      <c r="G21" s="15">
        <v>20</v>
      </c>
      <c r="H21" s="15">
        <v>15</v>
      </c>
      <c r="I21" s="15" t="s">
        <v>39</v>
      </c>
      <c r="J21" s="15" t="s">
        <v>43</v>
      </c>
      <c r="K21" s="15">
        <v>0</v>
      </c>
      <c r="L21" s="11" t="s">
        <v>41</v>
      </c>
      <c r="M21" s="15">
        <v>8</v>
      </c>
      <c r="N21" s="15">
        <v>182</v>
      </c>
      <c r="O21" s="15">
        <v>9</v>
      </c>
      <c r="P21" s="15">
        <v>0</v>
      </c>
      <c r="Q21" s="15">
        <v>2.5</v>
      </c>
      <c r="R21" s="15">
        <v>0</v>
      </c>
      <c r="S21" s="15">
        <v>0</v>
      </c>
      <c r="T21" s="15">
        <v>0</v>
      </c>
      <c r="U21" s="15">
        <v>0</v>
      </c>
      <c r="V21" s="15">
        <v>0.25</v>
      </c>
      <c r="W21" s="15">
        <v>0</v>
      </c>
      <c r="X21" s="15">
        <v>1</v>
      </c>
      <c r="Y21" s="15">
        <v>0</v>
      </c>
      <c r="Z21" s="15">
        <v>0</v>
      </c>
      <c r="AA21" s="15">
        <v>1</v>
      </c>
      <c r="AB21" s="15">
        <v>4.25</v>
      </c>
      <c r="AC21" s="15">
        <v>0</v>
      </c>
      <c r="AD21" s="15">
        <v>0</v>
      </c>
      <c r="AE21" s="15">
        <v>59.75</v>
      </c>
      <c r="AF21" s="15">
        <v>4.75</v>
      </c>
      <c r="AG21" s="15">
        <v>13.75</v>
      </c>
      <c r="AH21" s="15">
        <v>2.75</v>
      </c>
      <c r="AI21" s="15">
        <v>7.5</v>
      </c>
      <c r="AJ21" s="12">
        <f t="shared" si="0"/>
        <v>296.5</v>
      </c>
      <c r="AK21" s="15">
        <v>4</v>
      </c>
      <c r="AL21" s="13"/>
      <c r="AM21" s="13"/>
      <c r="AN21" s="13"/>
      <c r="AO21" s="13"/>
      <c r="AP21" s="13"/>
    </row>
    <row r="22" spans="1:42" ht="15.75" customHeight="1" x14ac:dyDescent="0.15">
      <c r="A22" s="6" t="s">
        <v>36</v>
      </c>
      <c r="B22" s="7" t="s">
        <v>37</v>
      </c>
      <c r="C22" s="8" t="s">
        <v>38</v>
      </c>
      <c r="D22" s="35">
        <v>43709</v>
      </c>
      <c r="E22" s="9">
        <v>0.33333333333333331</v>
      </c>
      <c r="F22" s="39">
        <v>8</v>
      </c>
      <c r="G22" s="10">
        <v>16</v>
      </c>
      <c r="H22" s="10">
        <v>20</v>
      </c>
      <c r="I22" s="10">
        <v>1</v>
      </c>
      <c r="J22" s="10" t="s">
        <v>43</v>
      </c>
      <c r="K22" s="10">
        <v>3</v>
      </c>
      <c r="L22" s="11" t="s">
        <v>41</v>
      </c>
      <c r="M22" s="10">
        <v>3.125</v>
      </c>
      <c r="N22" s="10">
        <v>42.75</v>
      </c>
      <c r="O22" s="10">
        <v>11.25</v>
      </c>
      <c r="P22" s="10">
        <v>3.375</v>
      </c>
      <c r="Q22" s="10">
        <v>3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38.625</v>
      </c>
      <c r="X22" s="10">
        <v>0</v>
      </c>
      <c r="Y22" s="10">
        <v>0</v>
      </c>
      <c r="Z22" s="10">
        <v>0.5</v>
      </c>
      <c r="AA22" s="10">
        <v>48.125</v>
      </c>
      <c r="AB22" s="10">
        <v>30.5</v>
      </c>
      <c r="AC22" s="10">
        <v>1</v>
      </c>
      <c r="AD22" s="10">
        <v>0</v>
      </c>
      <c r="AE22" s="10">
        <v>7.625</v>
      </c>
      <c r="AF22" s="10">
        <v>6.875</v>
      </c>
      <c r="AG22" s="10">
        <v>13.625</v>
      </c>
      <c r="AH22" s="10">
        <v>10.125</v>
      </c>
      <c r="AI22" s="10">
        <v>40.5</v>
      </c>
      <c r="AJ22" s="12">
        <f t="shared" si="0"/>
        <v>261</v>
      </c>
      <c r="AK22" s="15">
        <v>8</v>
      </c>
      <c r="AL22" s="13"/>
      <c r="AM22" s="13"/>
      <c r="AN22" s="13"/>
      <c r="AO22" s="13"/>
      <c r="AP22" s="13"/>
    </row>
    <row r="23" spans="1:42" ht="15.75" customHeight="1" x14ac:dyDescent="0.15">
      <c r="A23" s="6" t="s">
        <v>36</v>
      </c>
      <c r="B23" s="7" t="s">
        <v>37</v>
      </c>
      <c r="C23" s="8" t="s">
        <v>38</v>
      </c>
      <c r="D23" s="36">
        <v>44866</v>
      </c>
      <c r="E23" s="14">
        <v>0.5</v>
      </c>
      <c r="F23" s="40">
        <v>8</v>
      </c>
      <c r="G23" s="15">
        <v>0</v>
      </c>
      <c r="H23" s="15">
        <v>20</v>
      </c>
      <c r="I23" s="15">
        <v>2</v>
      </c>
      <c r="J23" s="15" t="s">
        <v>43</v>
      </c>
      <c r="K23" s="15">
        <v>0</v>
      </c>
      <c r="L23" s="11" t="s">
        <v>41</v>
      </c>
      <c r="M23" s="15">
        <v>33</v>
      </c>
      <c r="N23" s="15">
        <v>29.5</v>
      </c>
      <c r="O23" s="15">
        <v>21</v>
      </c>
      <c r="P23" s="15">
        <v>3</v>
      </c>
      <c r="Q23" s="15">
        <v>6</v>
      </c>
      <c r="R23" s="15">
        <v>3</v>
      </c>
      <c r="S23" s="15">
        <v>0</v>
      </c>
      <c r="T23" s="15">
        <v>1.5</v>
      </c>
      <c r="U23" s="15">
        <v>0</v>
      </c>
      <c r="V23" s="15">
        <v>4</v>
      </c>
      <c r="W23" s="15">
        <v>0</v>
      </c>
      <c r="X23" s="15">
        <v>3.5</v>
      </c>
      <c r="Y23" s="15">
        <v>0</v>
      </c>
      <c r="Z23" s="15">
        <v>0</v>
      </c>
      <c r="AA23" s="15">
        <v>26</v>
      </c>
      <c r="AB23" s="15">
        <v>0</v>
      </c>
      <c r="AC23" s="15">
        <v>0</v>
      </c>
      <c r="AD23" s="15">
        <v>0</v>
      </c>
      <c r="AE23" s="15">
        <v>0.5</v>
      </c>
      <c r="AF23" s="15">
        <v>13</v>
      </c>
      <c r="AG23" s="15">
        <v>43.5</v>
      </c>
      <c r="AH23" s="15">
        <v>3.5</v>
      </c>
      <c r="AI23" s="15">
        <v>57.5</v>
      </c>
      <c r="AJ23" s="12">
        <f t="shared" si="0"/>
        <v>248.5</v>
      </c>
      <c r="AK23" s="15">
        <v>2</v>
      </c>
      <c r="AL23" s="13"/>
      <c r="AM23" s="13"/>
      <c r="AN23" s="13"/>
      <c r="AO23" s="13"/>
      <c r="AP23" s="13"/>
    </row>
    <row r="24" spans="1:42" ht="15.75" customHeight="1" x14ac:dyDescent="0.15">
      <c r="A24" s="6" t="s">
        <v>36</v>
      </c>
      <c r="B24" s="7" t="s">
        <v>37</v>
      </c>
      <c r="C24" s="8" t="s">
        <v>38</v>
      </c>
      <c r="D24" s="35">
        <v>43709</v>
      </c>
      <c r="E24" s="9">
        <v>0.5</v>
      </c>
      <c r="F24" s="39">
        <v>8</v>
      </c>
      <c r="G24" s="10">
        <v>17</v>
      </c>
      <c r="H24" s="10" t="s">
        <v>39</v>
      </c>
      <c r="I24" s="10">
        <v>2</v>
      </c>
      <c r="J24" s="10" t="s">
        <v>40</v>
      </c>
      <c r="K24" s="10">
        <v>4</v>
      </c>
      <c r="L24" s="11" t="s">
        <v>41</v>
      </c>
      <c r="M24" s="10">
        <v>3</v>
      </c>
      <c r="N24" s="10">
        <v>50</v>
      </c>
      <c r="O24" s="10">
        <v>8</v>
      </c>
      <c r="P24" s="10">
        <v>3</v>
      </c>
      <c r="Q24" s="10">
        <v>3</v>
      </c>
      <c r="R24" s="10">
        <v>0</v>
      </c>
      <c r="S24" s="10">
        <v>0</v>
      </c>
      <c r="T24" s="10">
        <v>1</v>
      </c>
      <c r="U24" s="10">
        <v>0</v>
      </c>
      <c r="V24" s="10">
        <v>0</v>
      </c>
      <c r="W24" s="10">
        <v>3</v>
      </c>
      <c r="X24" s="10">
        <v>1</v>
      </c>
      <c r="Y24" s="10">
        <v>0</v>
      </c>
      <c r="Z24" s="10">
        <v>0</v>
      </c>
      <c r="AA24" s="10">
        <v>2</v>
      </c>
      <c r="AB24" s="10">
        <v>113</v>
      </c>
      <c r="AC24" s="10">
        <v>3</v>
      </c>
      <c r="AD24" s="10">
        <v>0</v>
      </c>
      <c r="AE24" s="10">
        <v>11</v>
      </c>
      <c r="AF24" s="10">
        <v>2</v>
      </c>
      <c r="AG24" s="10">
        <v>5</v>
      </c>
      <c r="AH24" s="10">
        <v>3</v>
      </c>
      <c r="AI24" s="10">
        <v>0</v>
      </c>
      <c r="AJ24" s="12">
        <f t="shared" si="0"/>
        <v>211</v>
      </c>
      <c r="AK24" s="15">
        <v>2</v>
      </c>
      <c r="AL24" s="13"/>
      <c r="AM24" s="13"/>
      <c r="AN24" s="13"/>
      <c r="AO24" s="13"/>
      <c r="AP24" s="13"/>
    </row>
    <row r="25" spans="1:42" ht="15.75" customHeight="1" x14ac:dyDescent="0.15">
      <c r="A25" s="6" t="s">
        <v>36</v>
      </c>
      <c r="B25" s="7" t="s">
        <v>37</v>
      </c>
      <c r="C25" s="8" t="s">
        <v>38</v>
      </c>
      <c r="D25" s="36">
        <v>44866</v>
      </c>
      <c r="E25" s="15" t="s">
        <v>39</v>
      </c>
      <c r="F25" s="40">
        <v>8</v>
      </c>
      <c r="G25" s="15" t="s">
        <v>39</v>
      </c>
      <c r="H25" s="15" t="s">
        <v>39</v>
      </c>
      <c r="I25" s="15" t="s">
        <v>39</v>
      </c>
      <c r="J25" s="15" t="s">
        <v>39</v>
      </c>
      <c r="K25" s="15" t="s">
        <v>39</v>
      </c>
      <c r="L25" s="11" t="s">
        <v>41</v>
      </c>
      <c r="M25" s="15">
        <v>5</v>
      </c>
      <c r="N25" s="15">
        <v>59</v>
      </c>
      <c r="O25" s="15">
        <v>22</v>
      </c>
      <c r="P25" s="15">
        <v>3</v>
      </c>
      <c r="Q25" s="15">
        <v>5</v>
      </c>
      <c r="R25" s="15">
        <v>0</v>
      </c>
      <c r="S25" s="15">
        <v>0</v>
      </c>
      <c r="T25" s="15">
        <v>5</v>
      </c>
      <c r="U25" s="15">
        <v>0</v>
      </c>
      <c r="V25" s="15">
        <v>0</v>
      </c>
      <c r="W25" s="15">
        <v>0</v>
      </c>
      <c r="X25" s="15">
        <v>1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3</v>
      </c>
      <c r="AF25" s="15">
        <v>3</v>
      </c>
      <c r="AG25" s="15">
        <v>31.5</v>
      </c>
      <c r="AH25" s="15">
        <v>4.5</v>
      </c>
      <c r="AI25" s="15">
        <v>0</v>
      </c>
      <c r="AJ25" s="12">
        <f t="shared" si="0"/>
        <v>142</v>
      </c>
      <c r="AK25" s="15">
        <v>2</v>
      </c>
      <c r="AL25" s="13"/>
      <c r="AM25" s="13"/>
      <c r="AN25" s="13"/>
      <c r="AO25" s="13"/>
      <c r="AP25" s="13"/>
    </row>
    <row r="26" spans="1:42" ht="15.75" customHeight="1" x14ac:dyDescent="0.15">
      <c r="A26" s="6" t="s">
        <v>36</v>
      </c>
      <c r="B26" s="7" t="s">
        <v>37</v>
      </c>
      <c r="C26" s="8" t="s">
        <v>38</v>
      </c>
      <c r="D26" s="36">
        <v>45017</v>
      </c>
      <c r="E26" s="15" t="s">
        <v>39</v>
      </c>
      <c r="F26" s="40">
        <v>8</v>
      </c>
      <c r="G26" s="15" t="s">
        <v>39</v>
      </c>
      <c r="H26" s="15" t="s">
        <v>39</v>
      </c>
      <c r="I26" s="15" t="s">
        <v>39</v>
      </c>
      <c r="J26" s="15" t="s">
        <v>39</v>
      </c>
      <c r="K26" s="15" t="s">
        <v>39</v>
      </c>
      <c r="L26" s="11" t="s">
        <v>41</v>
      </c>
      <c r="M26" s="15">
        <v>4.67</v>
      </c>
      <c r="N26" s="15">
        <v>2.5</v>
      </c>
      <c r="O26" s="15">
        <v>12.17</v>
      </c>
      <c r="P26" s="15">
        <v>2</v>
      </c>
      <c r="Q26" s="15">
        <v>4</v>
      </c>
      <c r="R26" s="15">
        <v>1.17</v>
      </c>
      <c r="S26" s="15">
        <v>0.17</v>
      </c>
      <c r="T26" s="15">
        <v>2</v>
      </c>
      <c r="U26" s="15">
        <v>0.17</v>
      </c>
      <c r="V26" s="15">
        <v>0</v>
      </c>
      <c r="W26" s="15">
        <v>0</v>
      </c>
      <c r="X26" s="15">
        <v>1.33</v>
      </c>
      <c r="Y26" s="15">
        <v>0</v>
      </c>
      <c r="Z26" s="15">
        <v>0</v>
      </c>
      <c r="AA26" s="15">
        <v>0</v>
      </c>
      <c r="AB26" s="15">
        <v>0</v>
      </c>
      <c r="AC26" s="15">
        <v>0.17</v>
      </c>
      <c r="AD26" s="15">
        <v>0</v>
      </c>
      <c r="AE26" s="15">
        <v>4</v>
      </c>
      <c r="AF26" s="15">
        <v>5</v>
      </c>
      <c r="AG26" s="15">
        <v>16.670000000000002</v>
      </c>
      <c r="AH26" s="15">
        <v>5</v>
      </c>
      <c r="AI26" s="15">
        <v>0</v>
      </c>
      <c r="AJ26" s="12">
        <f t="shared" si="0"/>
        <v>61.02</v>
      </c>
      <c r="AK26" s="15">
        <v>3</v>
      </c>
      <c r="AL26" s="13"/>
      <c r="AM26" s="13"/>
      <c r="AN26" s="13"/>
      <c r="AO26" s="13"/>
      <c r="AP26" s="13"/>
    </row>
    <row r="27" spans="1:42" ht="15.75" customHeight="1" x14ac:dyDescent="0.15">
      <c r="A27" s="6" t="s">
        <v>36</v>
      </c>
      <c r="B27" s="7" t="s">
        <v>37</v>
      </c>
      <c r="C27" s="8" t="s">
        <v>38</v>
      </c>
      <c r="D27" s="36">
        <v>45047</v>
      </c>
      <c r="E27" s="14">
        <v>0.29166666666666669</v>
      </c>
      <c r="F27" s="40">
        <v>8</v>
      </c>
      <c r="G27" s="15" t="s">
        <v>39</v>
      </c>
      <c r="H27" s="15" t="s">
        <v>39</v>
      </c>
      <c r="I27" s="15" t="s">
        <v>39</v>
      </c>
      <c r="J27" s="15" t="s">
        <v>39</v>
      </c>
      <c r="K27" s="15" t="s">
        <v>39</v>
      </c>
      <c r="L27" s="11" t="s">
        <v>41</v>
      </c>
      <c r="M27" s="15">
        <v>6.67</v>
      </c>
      <c r="N27" s="15">
        <v>5.33</v>
      </c>
      <c r="O27" s="15">
        <v>10.5</v>
      </c>
      <c r="P27" s="15">
        <v>0.33</v>
      </c>
      <c r="Q27" s="15">
        <v>4.33</v>
      </c>
      <c r="R27" s="15">
        <v>0</v>
      </c>
      <c r="S27" s="15">
        <v>2</v>
      </c>
      <c r="T27" s="15">
        <v>2.83</v>
      </c>
      <c r="U27" s="15">
        <v>0</v>
      </c>
      <c r="V27" s="15">
        <v>0.83</v>
      </c>
      <c r="W27" s="15">
        <v>0.67</v>
      </c>
      <c r="X27" s="15">
        <v>0</v>
      </c>
      <c r="Y27" s="15">
        <v>0.5</v>
      </c>
      <c r="Z27" s="15">
        <v>0</v>
      </c>
      <c r="AA27" s="15">
        <v>0.83</v>
      </c>
      <c r="AB27" s="15">
        <v>19.670000000000002</v>
      </c>
      <c r="AC27" s="15">
        <v>0.33</v>
      </c>
      <c r="AD27" s="15">
        <v>0</v>
      </c>
      <c r="AE27" s="15">
        <v>0.83</v>
      </c>
      <c r="AF27" s="15">
        <v>4.83</v>
      </c>
      <c r="AG27" s="15">
        <v>29.17</v>
      </c>
      <c r="AH27" s="15">
        <v>1.17</v>
      </c>
      <c r="AI27" s="15">
        <v>90</v>
      </c>
      <c r="AJ27" s="12">
        <f t="shared" si="0"/>
        <v>180.82</v>
      </c>
      <c r="AK27" s="15">
        <v>6</v>
      </c>
      <c r="AL27" s="13"/>
      <c r="AM27" s="13"/>
      <c r="AN27" s="13"/>
      <c r="AO27" s="13"/>
      <c r="AP27" s="13"/>
    </row>
    <row r="28" spans="1:42" ht="15.75" customHeight="1" x14ac:dyDescent="0.15">
      <c r="A28" s="6" t="s">
        <v>36</v>
      </c>
      <c r="B28" s="7" t="s">
        <v>37</v>
      </c>
      <c r="C28" s="8" t="s">
        <v>38</v>
      </c>
      <c r="D28" s="36">
        <v>45047</v>
      </c>
      <c r="E28" s="14">
        <v>0.375</v>
      </c>
      <c r="F28" s="40">
        <v>8</v>
      </c>
      <c r="G28" s="15" t="s">
        <v>39</v>
      </c>
      <c r="H28" s="15" t="s">
        <v>39</v>
      </c>
      <c r="I28" s="15" t="s">
        <v>39</v>
      </c>
      <c r="J28" s="15" t="s">
        <v>39</v>
      </c>
      <c r="K28" s="15" t="s">
        <v>39</v>
      </c>
      <c r="L28" s="11" t="s">
        <v>41</v>
      </c>
      <c r="M28" s="15">
        <v>1.25</v>
      </c>
      <c r="N28" s="15">
        <v>63.5</v>
      </c>
      <c r="O28" s="15">
        <v>13.75</v>
      </c>
      <c r="P28" s="15">
        <v>1.75</v>
      </c>
      <c r="Q28" s="15">
        <v>2</v>
      </c>
      <c r="R28" s="15">
        <v>0.25</v>
      </c>
      <c r="S28" s="15">
        <v>2</v>
      </c>
      <c r="T28" s="15">
        <v>2.5</v>
      </c>
      <c r="U28" s="15">
        <v>0.25</v>
      </c>
      <c r="V28" s="15">
        <v>0.75</v>
      </c>
      <c r="W28" s="15">
        <v>0</v>
      </c>
      <c r="X28" s="15">
        <v>0.5</v>
      </c>
      <c r="Y28" s="15">
        <v>0</v>
      </c>
      <c r="Z28" s="15">
        <v>0</v>
      </c>
      <c r="AA28" s="15">
        <v>1.25</v>
      </c>
      <c r="AB28" s="15">
        <v>31.25</v>
      </c>
      <c r="AC28" s="15">
        <v>1.25</v>
      </c>
      <c r="AD28" s="15">
        <v>0</v>
      </c>
      <c r="AE28" s="15">
        <v>1</v>
      </c>
      <c r="AF28" s="15">
        <v>3.75</v>
      </c>
      <c r="AG28" s="15">
        <v>27</v>
      </c>
      <c r="AH28" s="15">
        <v>1.25</v>
      </c>
      <c r="AI28" s="15">
        <v>82.5</v>
      </c>
      <c r="AJ28" s="12">
        <f t="shared" si="0"/>
        <v>237.75</v>
      </c>
      <c r="AK28" s="15">
        <v>4</v>
      </c>
      <c r="AL28" s="13"/>
      <c r="AM28" s="13"/>
      <c r="AN28" s="13"/>
      <c r="AO28" s="13"/>
      <c r="AP28" s="13"/>
    </row>
    <row r="29" spans="1:42" ht="15.75" customHeight="1" x14ac:dyDescent="0.15">
      <c r="A29" s="6" t="s">
        <v>44</v>
      </c>
      <c r="B29" s="7" t="s">
        <v>45</v>
      </c>
      <c r="C29" s="7" t="s">
        <v>46</v>
      </c>
      <c r="D29" s="36">
        <v>45047</v>
      </c>
      <c r="E29" s="14">
        <v>0.33333333333333331</v>
      </c>
      <c r="F29" s="40">
        <v>8</v>
      </c>
      <c r="G29" s="15" t="s">
        <v>39</v>
      </c>
      <c r="H29" s="15">
        <v>7</v>
      </c>
      <c r="I29" s="15">
        <v>1</v>
      </c>
      <c r="J29" s="15" t="s">
        <v>43</v>
      </c>
      <c r="K29" s="15">
        <v>0</v>
      </c>
      <c r="L29" s="11" t="s">
        <v>41</v>
      </c>
      <c r="M29" s="15">
        <v>10.75</v>
      </c>
      <c r="N29" s="15">
        <v>31.25</v>
      </c>
      <c r="O29" s="15">
        <v>17.25</v>
      </c>
      <c r="P29" s="15">
        <v>0.75</v>
      </c>
      <c r="Q29" s="15">
        <v>4.25</v>
      </c>
      <c r="R29" s="15">
        <v>0.5</v>
      </c>
      <c r="S29" s="15">
        <v>0.25</v>
      </c>
      <c r="T29" s="15">
        <v>3</v>
      </c>
      <c r="U29" s="15">
        <v>0</v>
      </c>
      <c r="V29" s="15">
        <v>0</v>
      </c>
      <c r="W29" s="15">
        <v>0</v>
      </c>
      <c r="X29" s="15">
        <v>0.75</v>
      </c>
      <c r="Y29" s="15">
        <v>0</v>
      </c>
      <c r="Z29" s="15">
        <v>0</v>
      </c>
      <c r="AA29" s="15">
        <v>0</v>
      </c>
      <c r="AB29" s="15">
        <v>0</v>
      </c>
      <c r="AC29" s="15">
        <v>0.75</v>
      </c>
      <c r="AD29" s="15">
        <v>0</v>
      </c>
      <c r="AE29" s="15">
        <v>0</v>
      </c>
      <c r="AF29" s="15">
        <v>4</v>
      </c>
      <c r="AG29" s="15">
        <v>25.25</v>
      </c>
      <c r="AH29" s="15">
        <v>2</v>
      </c>
      <c r="AI29" s="15">
        <v>0</v>
      </c>
      <c r="AJ29" s="12">
        <f t="shared" si="0"/>
        <v>100.75</v>
      </c>
      <c r="AK29" s="15">
        <v>4</v>
      </c>
      <c r="AL29" s="13"/>
      <c r="AM29" s="13"/>
      <c r="AN29" s="13"/>
      <c r="AO29" s="13"/>
      <c r="AP29" s="13"/>
    </row>
    <row r="30" spans="1:42" ht="15.75" customHeight="1" x14ac:dyDescent="0.15">
      <c r="A30" s="6" t="s">
        <v>44</v>
      </c>
      <c r="B30" s="7" t="s">
        <v>45</v>
      </c>
      <c r="C30" s="7" t="s">
        <v>46</v>
      </c>
      <c r="D30" s="36">
        <v>45047</v>
      </c>
      <c r="E30" s="14">
        <v>0.41666666666666669</v>
      </c>
      <c r="F30" s="40">
        <v>8</v>
      </c>
      <c r="G30" s="15">
        <v>24</v>
      </c>
      <c r="H30" s="15">
        <v>7</v>
      </c>
      <c r="I30" s="15">
        <v>1</v>
      </c>
      <c r="J30" s="15" t="s">
        <v>43</v>
      </c>
      <c r="K30" s="15">
        <v>1</v>
      </c>
      <c r="L30" s="11" t="s">
        <v>41</v>
      </c>
      <c r="M30" s="15">
        <v>1.5</v>
      </c>
      <c r="N30" s="15">
        <v>8</v>
      </c>
      <c r="O30" s="15">
        <v>7</v>
      </c>
      <c r="P30" s="15">
        <v>1</v>
      </c>
      <c r="Q30" s="15">
        <v>0</v>
      </c>
      <c r="R30" s="15">
        <v>0</v>
      </c>
      <c r="S30" s="15">
        <v>0</v>
      </c>
      <c r="T30" s="15">
        <v>2</v>
      </c>
      <c r="U30" s="15">
        <v>0</v>
      </c>
      <c r="V30" s="15">
        <v>5.5</v>
      </c>
      <c r="W30" s="15">
        <v>0</v>
      </c>
      <c r="X30" s="15">
        <v>0</v>
      </c>
      <c r="Y30" s="15">
        <v>0</v>
      </c>
      <c r="Z30" s="15">
        <v>0</v>
      </c>
      <c r="AA30" s="15">
        <v>24</v>
      </c>
      <c r="AB30" s="15">
        <v>146</v>
      </c>
      <c r="AC30" s="15">
        <v>6</v>
      </c>
      <c r="AD30" s="15">
        <v>0</v>
      </c>
      <c r="AE30" s="15">
        <v>1</v>
      </c>
      <c r="AF30" s="15">
        <v>1</v>
      </c>
      <c r="AG30" s="15">
        <v>2</v>
      </c>
      <c r="AH30" s="15">
        <v>0.5</v>
      </c>
      <c r="AI30" s="15">
        <v>0</v>
      </c>
      <c r="AJ30" s="12">
        <f t="shared" si="0"/>
        <v>205.5</v>
      </c>
      <c r="AK30" s="15">
        <v>2</v>
      </c>
      <c r="AL30" s="13"/>
      <c r="AM30" s="13"/>
      <c r="AN30" s="13"/>
      <c r="AO30" s="13"/>
      <c r="AP30" s="13"/>
    </row>
    <row r="31" spans="1:42" ht="15.75" customHeight="1" x14ac:dyDescent="0.15">
      <c r="A31" s="6" t="s">
        <v>44</v>
      </c>
      <c r="B31" s="7" t="s">
        <v>45</v>
      </c>
      <c r="C31" s="7" t="s">
        <v>46</v>
      </c>
      <c r="D31" s="36">
        <v>45078</v>
      </c>
      <c r="E31" s="14">
        <v>0.41666666666666669</v>
      </c>
      <c r="F31" s="40">
        <v>8</v>
      </c>
      <c r="G31" s="15">
        <v>20</v>
      </c>
      <c r="H31" s="15">
        <v>7</v>
      </c>
      <c r="I31" s="15">
        <v>1</v>
      </c>
      <c r="J31" s="15" t="s">
        <v>43</v>
      </c>
      <c r="K31" s="15">
        <v>3</v>
      </c>
      <c r="L31" s="11" t="s">
        <v>41</v>
      </c>
      <c r="M31" s="15">
        <v>7.5</v>
      </c>
      <c r="N31" s="15">
        <v>80.75</v>
      </c>
      <c r="O31" s="15">
        <v>9.25</v>
      </c>
      <c r="P31" s="15">
        <v>0.5</v>
      </c>
      <c r="Q31" s="15">
        <v>1.25</v>
      </c>
      <c r="R31" s="15">
        <v>0</v>
      </c>
      <c r="S31" s="15">
        <v>0</v>
      </c>
      <c r="T31" s="15">
        <v>1.5</v>
      </c>
      <c r="U31" s="15">
        <v>0</v>
      </c>
      <c r="V31" s="15">
        <v>5.5</v>
      </c>
      <c r="W31" s="15">
        <v>0</v>
      </c>
      <c r="X31" s="15">
        <v>0.75</v>
      </c>
      <c r="Y31" s="15">
        <v>0</v>
      </c>
      <c r="Z31" s="15">
        <v>0</v>
      </c>
      <c r="AA31" s="15">
        <v>39.75</v>
      </c>
      <c r="AB31" s="15">
        <v>81.5</v>
      </c>
      <c r="AC31" s="15">
        <v>7.75</v>
      </c>
      <c r="AD31" s="15">
        <v>0</v>
      </c>
      <c r="AE31" s="15">
        <v>1</v>
      </c>
      <c r="AF31" s="15">
        <v>3.5</v>
      </c>
      <c r="AG31" s="15">
        <v>7.75</v>
      </c>
      <c r="AH31" s="15">
        <v>2.5</v>
      </c>
      <c r="AI31" s="15">
        <v>0</v>
      </c>
      <c r="AJ31" s="12">
        <f t="shared" si="0"/>
        <v>250.75</v>
      </c>
      <c r="AK31" s="15">
        <v>4</v>
      </c>
      <c r="AL31" s="13"/>
      <c r="AM31" s="13"/>
      <c r="AN31" s="13"/>
      <c r="AO31" s="13"/>
      <c r="AP31" s="13"/>
    </row>
    <row r="32" spans="1:42" ht="15.75" customHeight="1" x14ac:dyDescent="0.15">
      <c r="A32" s="6" t="s">
        <v>44</v>
      </c>
      <c r="B32" s="7" t="s">
        <v>45</v>
      </c>
      <c r="C32" s="7" t="s">
        <v>46</v>
      </c>
      <c r="D32" s="36">
        <v>45108</v>
      </c>
      <c r="E32" s="14">
        <v>0.41666666666666669</v>
      </c>
      <c r="F32" s="40">
        <v>8</v>
      </c>
      <c r="G32" s="15">
        <v>21</v>
      </c>
      <c r="H32" s="15">
        <v>7</v>
      </c>
      <c r="I32" s="15">
        <v>1</v>
      </c>
      <c r="J32" s="15" t="s">
        <v>43</v>
      </c>
      <c r="K32" s="15">
        <v>4</v>
      </c>
      <c r="L32" s="11" t="s">
        <v>41</v>
      </c>
      <c r="M32" s="15">
        <v>4.5</v>
      </c>
      <c r="N32" s="15">
        <v>6.25</v>
      </c>
      <c r="O32" s="15">
        <v>13</v>
      </c>
      <c r="P32" s="15">
        <v>0</v>
      </c>
      <c r="Q32" s="15">
        <v>1</v>
      </c>
      <c r="R32" s="15">
        <v>0</v>
      </c>
      <c r="S32" s="15">
        <v>0.5</v>
      </c>
      <c r="T32" s="15">
        <v>3.75</v>
      </c>
      <c r="U32" s="15">
        <v>0</v>
      </c>
      <c r="V32" s="15">
        <v>13.25</v>
      </c>
      <c r="W32" s="15">
        <v>0</v>
      </c>
      <c r="X32" s="15">
        <v>1.25</v>
      </c>
      <c r="Y32" s="15">
        <v>0</v>
      </c>
      <c r="Z32" s="15">
        <v>0</v>
      </c>
      <c r="AA32" s="15">
        <v>42.25</v>
      </c>
      <c r="AB32" s="15">
        <v>173.25</v>
      </c>
      <c r="AC32" s="15">
        <v>2.25</v>
      </c>
      <c r="AD32" s="15">
        <v>0</v>
      </c>
      <c r="AE32" s="15">
        <v>0.75</v>
      </c>
      <c r="AF32" s="15">
        <v>2.75</v>
      </c>
      <c r="AG32" s="15">
        <v>2.25</v>
      </c>
      <c r="AH32" s="15">
        <v>1.5</v>
      </c>
      <c r="AI32" s="15">
        <v>0</v>
      </c>
      <c r="AJ32" s="12">
        <f t="shared" si="0"/>
        <v>268.5</v>
      </c>
      <c r="AK32" s="15">
        <v>4</v>
      </c>
      <c r="AL32" s="13"/>
      <c r="AM32" s="13"/>
      <c r="AN32" s="13"/>
      <c r="AO32" s="13"/>
      <c r="AP32" s="13"/>
    </row>
    <row r="33" spans="1:42" ht="15.75" customHeight="1" x14ac:dyDescent="0.15">
      <c r="A33" s="6" t="s">
        <v>44</v>
      </c>
      <c r="B33" s="7" t="s">
        <v>45</v>
      </c>
      <c r="C33" s="7" t="s">
        <v>46</v>
      </c>
      <c r="D33" s="36">
        <v>45108</v>
      </c>
      <c r="E33" s="14">
        <v>0.41666666666666669</v>
      </c>
      <c r="F33" s="40">
        <v>8</v>
      </c>
      <c r="G33" s="15">
        <v>22</v>
      </c>
      <c r="H33" s="15">
        <v>7</v>
      </c>
      <c r="I33" s="15">
        <v>1</v>
      </c>
      <c r="J33" s="15" t="s">
        <v>43</v>
      </c>
      <c r="K33" s="15">
        <v>5</v>
      </c>
      <c r="L33" s="11" t="s">
        <v>41</v>
      </c>
      <c r="M33" s="15">
        <v>8.25</v>
      </c>
      <c r="N33" s="15">
        <v>8</v>
      </c>
      <c r="O33" s="15">
        <v>14</v>
      </c>
      <c r="P33" s="15">
        <v>2</v>
      </c>
      <c r="Q33" s="15">
        <v>1.5</v>
      </c>
      <c r="R33" s="15">
        <v>0</v>
      </c>
      <c r="S33" s="15">
        <v>0</v>
      </c>
      <c r="T33" s="15">
        <v>6.75</v>
      </c>
      <c r="U33" s="15">
        <v>0</v>
      </c>
      <c r="V33" s="15">
        <v>7.25</v>
      </c>
      <c r="W33" s="15">
        <v>0</v>
      </c>
      <c r="X33" s="15">
        <v>0</v>
      </c>
      <c r="Y33" s="15">
        <v>1</v>
      </c>
      <c r="Z33" s="15">
        <v>0</v>
      </c>
      <c r="AA33" s="15">
        <v>32.25</v>
      </c>
      <c r="AB33" s="15">
        <v>166.25</v>
      </c>
      <c r="AC33" s="15">
        <v>7</v>
      </c>
      <c r="AD33" s="15">
        <v>0</v>
      </c>
      <c r="AE33" s="15">
        <v>20.25</v>
      </c>
      <c r="AF33" s="15">
        <v>2.5</v>
      </c>
      <c r="AG33" s="15">
        <v>5</v>
      </c>
      <c r="AH33" s="15">
        <v>6</v>
      </c>
      <c r="AI33" s="15">
        <v>0</v>
      </c>
      <c r="AJ33" s="12">
        <f t="shared" si="0"/>
        <v>288</v>
      </c>
      <c r="AK33" s="15">
        <v>4</v>
      </c>
      <c r="AL33" s="13"/>
      <c r="AM33" s="13"/>
      <c r="AN33" s="13"/>
      <c r="AO33" s="13"/>
      <c r="AP33" s="13"/>
    </row>
    <row r="34" spans="1:42" ht="15.75" customHeight="1" x14ac:dyDescent="0.15">
      <c r="A34" s="6" t="s">
        <v>44</v>
      </c>
      <c r="B34" s="7" t="s">
        <v>45</v>
      </c>
      <c r="C34" s="7" t="s">
        <v>46</v>
      </c>
      <c r="D34" s="36">
        <v>45139</v>
      </c>
      <c r="E34" s="14">
        <v>0.5625</v>
      </c>
      <c r="F34" s="40">
        <v>8</v>
      </c>
      <c r="G34" s="15">
        <v>25</v>
      </c>
      <c r="H34" s="15">
        <v>7</v>
      </c>
      <c r="I34" s="15">
        <v>1</v>
      </c>
      <c r="J34" s="15" t="s">
        <v>42</v>
      </c>
      <c r="K34" s="15">
        <v>0</v>
      </c>
      <c r="L34" s="11" t="s">
        <v>41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1</v>
      </c>
      <c r="AH34" s="15">
        <v>0</v>
      </c>
      <c r="AI34" s="15">
        <v>0</v>
      </c>
      <c r="AJ34" s="12">
        <f t="shared" si="0"/>
        <v>1</v>
      </c>
      <c r="AK34" s="30">
        <v>1</v>
      </c>
      <c r="AL34" s="13"/>
      <c r="AM34" s="13"/>
      <c r="AN34" s="13"/>
      <c r="AO34" s="13"/>
      <c r="AP34" s="13"/>
    </row>
    <row r="35" spans="1:42" ht="15.75" customHeight="1" x14ac:dyDescent="0.15">
      <c r="A35" s="6" t="s">
        <v>44</v>
      </c>
      <c r="B35" s="7" t="s">
        <v>45</v>
      </c>
      <c r="C35" s="7" t="s">
        <v>46</v>
      </c>
      <c r="D35" s="36">
        <v>45139</v>
      </c>
      <c r="E35" s="14">
        <v>0.5625</v>
      </c>
      <c r="F35" s="40">
        <v>8</v>
      </c>
      <c r="G35" s="15">
        <v>25</v>
      </c>
      <c r="H35" s="15">
        <v>7</v>
      </c>
      <c r="I35" s="15">
        <v>1</v>
      </c>
      <c r="J35" s="15" t="s">
        <v>42</v>
      </c>
      <c r="K35" s="15">
        <v>0</v>
      </c>
      <c r="L35" s="11" t="s">
        <v>41</v>
      </c>
      <c r="M35" s="15">
        <v>0</v>
      </c>
      <c r="N35" s="15">
        <v>7.5</v>
      </c>
      <c r="O35" s="15">
        <v>0.5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1</v>
      </c>
      <c r="AG35" s="15">
        <v>0.5</v>
      </c>
      <c r="AH35" s="15">
        <v>0</v>
      </c>
      <c r="AI35" s="15">
        <v>0</v>
      </c>
      <c r="AJ35" s="12">
        <f t="shared" si="0"/>
        <v>9.5</v>
      </c>
      <c r="AK35" s="15">
        <v>2</v>
      </c>
      <c r="AL35" s="13"/>
      <c r="AM35" s="13"/>
      <c r="AN35" s="13"/>
      <c r="AO35" s="13"/>
      <c r="AP35" s="13"/>
    </row>
    <row r="36" spans="1:42" ht="15.75" customHeight="1" x14ac:dyDescent="0.15">
      <c r="A36" s="6" t="s">
        <v>44</v>
      </c>
      <c r="B36" s="7" t="s">
        <v>45</v>
      </c>
      <c r="C36" s="7" t="s">
        <v>46</v>
      </c>
      <c r="D36" s="36">
        <v>45108</v>
      </c>
      <c r="E36" s="14">
        <v>0.625</v>
      </c>
      <c r="F36" s="40">
        <v>8</v>
      </c>
      <c r="G36" s="15">
        <v>20</v>
      </c>
      <c r="H36" s="15">
        <v>10</v>
      </c>
      <c r="I36" s="15">
        <v>1</v>
      </c>
      <c r="J36" s="15" t="s">
        <v>42</v>
      </c>
      <c r="K36" s="15">
        <v>0</v>
      </c>
      <c r="L36" s="11" t="s">
        <v>41</v>
      </c>
      <c r="M36" s="15">
        <v>3.67</v>
      </c>
      <c r="N36" s="15">
        <v>42</v>
      </c>
      <c r="O36" s="15">
        <v>6</v>
      </c>
      <c r="P36" s="15">
        <v>2</v>
      </c>
      <c r="Q36" s="15">
        <v>0.33</v>
      </c>
      <c r="R36" s="15">
        <v>0</v>
      </c>
      <c r="S36" s="15">
        <v>0</v>
      </c>
      <c r="T36" s="15">
        <v>0.33</v>
      </c>
      <c r="U36" s="15">
        <v>0</v>
      </c>
      <c r="V36" s="15">
        <v>8.67</v>
      </c>
      <c r="W36" s="15">
        <v>0</v>
      </c>
      <c r="X36" s="15">
        <v>1.33</v>
      </c>
      <c r="Y36" s="15">
        <v>0</v>
      </c>
      <c r="Z36" s="15">
        <v>0</v>
      </c>
      <c r="AA36" s="15">
        <v>1.67</v>
      </c>
      <c r="AB36" s="15">
        <v>9.33</v>
      </c>
      <c r="AC36" s="15">
        <v>2.33</v>
      </c>
      <c r="AD36" s="15">
        <v>0</v>
      </c>
      <c r="AE36" s="15">
        <v>0.33</v>
      </c>
      <c r="AF36" s="15">
        <v>1.67</v>
      </c>
      <c r="AG36" s="15">
        <v>3</v>
      </c>
      <c r="AH36" s="15">
        <v>1.33</v>
      </c>
      <c r="AI36" s="15">
        <v>0</v>
      </c>
      <c r="AJ36" s="12">
        <f t="shared" si="0"/>
        <v>83.99</v>
      </c>
      <c r="AK36" s="15">
        <v>3</v>
      </c>
      <c r="AL36" s="13"/>
      <c r="AM36" s="13"/>
      <c r="AN36" s="13"/>
      <c r="AO36" s="13"/>
      <c r="AP36" s="13"/>
    </row>
    <row r="37" spans="1:42" ht="15.75" customHeight="1" x14ac:dyDescent="0.15">
      <c r="A37" s="6" t="s">
        <v>44</v>
      </c>
      <c r="B37" s="7" t="s">
        <v>45</v>
      </c>
      <c r="C37" s="7" t="s">
        <v>46</v>
      </c>
      <c r="D37" s="36">
        <v>45139</v>
      </c>
      <c r="E37" s="14">
        <v>0.5625</v>
      </c>
      <c r="F37" s="40">
        <v>8</v>
      </c>
      <c r="G37" s="15" t="s">
        <v>39</v>
      </c>
      <c r="H37" s="15">
        <v>10</v>
      </c>
      <c r="I37" s="15">
        <v>1</v>
      </c>
      <c r="J37" s="15" t="s">
        <v>43</v>
      </c>
      <c r="K37" s="15">
        <v>0</v>
      </c>
      <c r="L37" s="11" t="s">
        <v>41</v>
      </c>
      <c r="M37" s="15">
        <v>11.83</v>
      </c>
      <c r="N37" s="15">
        <v>11.17</v>
      </c>
      <c r="O37" s="15">
        <v>16.170000000000002</v>
      </c>
      <c r="P37" s="15">
        <v>0.17</v>
      </c>
      <c r="Q37" s="15">
        <v>2.67</v>
      </c>
      <c r="R37" s="15">
        <v>0</v>
      </c>
      <c r="S37" s="15">
        <v>1.67</v>
      </c>
      <c r="T37" s="15">
        <v>2.5</v>
      </c>
      <c r="U37" s="15">
        <v>1</v>
      </c>
      <c r="V37" s="15">
        <v>0</v>
      </c>
      <c r="W37" s="15">
        <v>0</v>
      </c>
      <c r="X37" s="15">
        <v>0.33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1.5</v>
      </c>
      <c r="AG37" s="15">
        <v>25.33</v>
      </c>
      <c r="AH37" s="15">
        <v>1.83</v>
      </c>
      <c r="AI37" s="15">
        <v>0</v>
      </c>
      <c r="AJ37" s="12">
        <f t="shared" si="0"/>
        <v>76.17</v>
      </c>
      <c r="AK37" s="15">
        <v>6</v>
      </c>
      <c r="AL37" s="13"/>
      <c r="AM37" s="13"/>
      <c r="AN37" s="13"/>
      <c r="AO37" s="13"/>
      <c r="AP37" s="13"/>
    </row>
    <row r="38" spans="1:42" ht="15.75" customHeight="1" x14ac:dyDescent="0.15">
      <c r="A38" s="6" t="s">
        <v>44</v>
      </c>
      <c r="B38" s="7" t="s">
        <v>45</v>
      </c>
      <c r="C38" s="7" t="s">
        <v>46</v>
      </c>
      <c r="D38" s="36">
        <v>45139</v>
      </c>
      <c r="E38" s="14">
        <v>0.5625</v>
      </c>
      <c r="F38" s="40">
        <v>8</v>
      </c>
      <c r="G38" s="15" t="s">
        <v>39</v>
      </c>
      <c r="H38" s="15">
        <v>10</v>
      </c>
      <c r="I38" s="15">
        <v>1</v>
      </c>
      <c r="J38" s="15" t="s">
        <v>43</v>
      </c>
      <c r="K38" s="15">
        <v>0</v>
      </c>
      <c r="L38" s="11" t="s">
        <v>41</v>
      </c>
      <c r="M38" s="15">
        <v>14.33</v>
      </c>
      <c r="N38" s="15">
        <v>6.33</v>
      </c>
      <c r="O38" s="15">
        <v>6.33</v>
      </c>
      <c r="P38" s="15">
        <v>0.33</v>
      </c>
      <c r="Q38" s="15">
        <v>2</v>
      </c>
      <c r="R38" s="15">
        <v>0</v>
      </c>
      <c r="S38" s="15">
        <v>1.67</v>
      </c>
      <c r="T38" s="15">
        <v>1.33</v>
      </c>
      <c r="U38" s="15">
        <v>0.67</v>
      </c>
      <c r="V38" s="15">
        <v>0</v>
      </c>
      <c r="W38" s="15">
        <v>0.33</v>
      </c>
      <c r="X38" s="15">
        <v>0</v>
      </c>
      <c r="Y38" s="15">
        <v>0</v>
      </c>
      <c r="Z38" s="15">
        <v>0</v>
      </c>
      <c r="AA38" s="15">
        <v>126.67</v>
      </c>
      <c r="AB38" s="15">
        <v>0</v>
      </c>
      <c r="AC38" s="15">
        <v>0.33</v>
      </c>
      <c r="AD38" s="15">
        <v>0</v>
      </c>
      <c r="AE38" s="15">
        <v>1.33</v>
      </c>
      <c r="AF38" s="15">
        <v>0.33</v>
      </c>
      <c r="AG38" s="15">
        <v>15.33</v>
      </c>
      <c r="AH38" s="15">
        <v>0.67</v>
      </c>
      <c r="AI38" s="15">
        <v>0</v>
      </c>
      <c r="AJ38" s="12">
        <f t="shared" si="0"/>
        <v>177.98000000000005</v>
      </c>
      <c r="AK38" s="15">
        <v>3</v>
      </c>
      <c r="AL38" s="13"/>
      <c r="AM38" s="13"/>
      <c r="AN38" s="13"/>
      <c r="AO38" s="13"/>
      <c r="AP38" s="13"/>
    </row>
    <row r="39" spans="1:42" ht="15.75" customHeight="1" x14ac:dyDescent="0.15">
      <c r="A39" s="6" t="s">
        <v>44</v>
      </c>
      <c r="B39" s="7" t="s">
        <v>45</v>
      </c>
      <c r="C39" s="7" t="s">
        <v>46</v>
      </c>
      <c r="D39" s="36">
        <v>45139</v>
      </c>
      <c r="E39" s="14">
        <v>0.5625</v>
      </c>
      <c r="F39" s="40">
        <v>8</v>
      </c>
      <c r="G39" s="15" t="s">
        <v>39</v>
      </c>
      <c r="H39" s="15">
        <v>10</v>
      </c>
      <c r="I39" s="15">
        <v>1</v>
      </c>
      <c r="J39" s="15" t="s">
        <v>43</v>
      </c>
      <c r="K39" s="15">
        <v>0</v>
      </c>
      <c r="L39" s="11" t="s">
        <v>41</v>
      </c>
      <c r="M39" s="15">
        <v>27.5</v>
      </c>
      <c r="N39" s="15">
        <v>4</v>
      </c>
      <c r="O39" s="15">
        <v>12.5</v>
      </c>
      <c r="P39" s="15">
        <v>0</v>
      </c>
      <c r="Q39" s="15">
        <v>5.5</v>
      </c>
      <c r="R39" s="15">
        <v>0</v>
      </c>
      <c r="S39" s="15">
        <v>4</v>
      </c>
      <c r="T39" s="15">
        <v>9.5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1</v>
      </c>
      <c r="AA39" s="15">
        <v>52</v>
      </c>
      <c r="AB39" s="15">
        <v>0</v>
      </c>
      <c r="AC39" s="15">
        <v>0.5</v>
      </c>
      <c r="AD39" s="15">
        <v>0</v>
      </c>
      <c r="AE39" s="15">
        <v>0.5</v>
      </c>
      <c r="AF39" s="15">
        <v>0</v>
      </c>
      <c r="AG39" s="15">
        <v>18</v>
      </c>
      <c r="AH39" s="15">
        <v>1</v>
      </c>
      <c r="AI39" s="15">
        <v>0</v>
      </c>
      <c r="AJ39" s="12">
        <f t="shared" si="0"/>
        <v>136</v>
      </c>
      <c r="AK39" s="15">
        <v>2</v>
      </c>
      <c r="AL39" s="13"/>
      <c r="AM39" s="13"/>
      <c r="AN39" s="13"/>
      <c r="AO39" s="13"/>
      <c r="AP39" s="13"/>
    </row>
    <row r="40" spans="1:42" ht="15.75" customHeight="1" x14ac:dyDescent="0.15">
      <c r="A40" s="6" t="s">
        <v>44</v>
      </c>
      <c r="B40" s="7" t="s">
        <v>45</v>
      </c>
      <c r="C40" s="7" t="s">
        <v>46</v>
      </c>
      <c r="D40" s="36">
        <v>45139</v>
      </c>
      <c r="E40" s="14">
        <v>0.5625</v>
      </c>
      <c r="F40" s="40">
        <v>8</v>
      </c>
      <c r="G40" s="15" t="s">
        <v>39</v>
      </c>
      <c r="H40" s="15">
        <v>10</v>
      </c>
      <c r="I40" s="15">
        <v>1</v>
      </c>
      <c r="J40" s="15" t="s">
        <v>43</v>
      </c>
      <c r="K40" s="15">
        <v>0</v>
      </c>
      <c r="L40" s="11" t="s">
        <v>41</v>
      </c>
      <c r="M40" s="15">
        <v>9</v>
      </c>
      <c r="N40" s="15">
        <v>6</v>
      </c>
      <c r="O40" s="15">
        <v>16</v>
      </c>
      <c r="P40" s="15">
        <v>1</v>
      </c>
      <c r="Q40" s="15">
        <v>7</v>
      </c>
      <c r="R40" s="15">
        <v>0</v>
      </c>
      <c r="S40" s="15">
        <v>2</v>
      </c>
      <c r="T40" s="15">
        <v>4.5</v>
      </c>
      <c r="U40" s="15">
        <v>2</v>
      </c>
      <c r="V40" s="15">
        <v>0</v>
      </c>
      <c r="W40" s="15">
        <v>0.5</v>
      </c>
      <c r="X40" s="15">
        <v>0</v>
      </c>
      <c r="Y40" s="15">
        <v>0</v>
      </c>
      <c r="Z40" s="15">
        <v>0</v>
      </c>
      <c r="AA40" s="15">
        <v>117.5</v>
      </c>
      <c r="AB40" s="15">
        <v>0</v>
      </c>
      <c r="AC40" s="15">
        <v>0</v>
      </c>
      <c r="AD40" s="15">
        <v>0</v>
      </c>
      <c r="AE40" s="15">
        <v>3</v>
      </c>
      <c r="AF40" s="15">
        <v>1.5</v>
      </c>
      <c r="AG40" s="15">
        <v>16.5</v>
      </c>
      <c r="AH40" s="15">
        <v>1</v>
      </c>
      <c r="AI40" s="15">
        <v>0</v>
      </c>
      <c r="AJ40" s="12">
        <f t="shared" si="0"/>
        <v>187.5</v>
      </c>
      <c r="AK40" s="15">
        <v>2</v>
      </c>
      <c r="AL40" s="13"/>
      <c r="AM40" s="13"/>
      <c r="AN40" s="13"/>
      <c r="AO40" s="13"/>
      <c r="AP40" s="13"/>
    </row>
    <row r="41" spans="1:42" ht="15.75" customHeight="1" x14ac:dyDescent="0.15">
      <c r="A41" s="6" t="s">
        <v>44</v>
      </c>
      <c r="B41" s="7" t="s">
        <v>45</v>
      </c>
      <c r="C41" s="7" t="s">
        <v>46</v>
      </c>
      <c r="D41" s="36">
        <v>45139</v>
      </c>
      <c r="E41" s="14">
        <v>0.33333333333333331</v>
      </c>
      <c r="F41" s="40">
        <v>8</v>
      </c>
      <c r="G41" s="15">
        <v>25</v>
      </c>
      <c r="H41" s="15">
        <v>12</v>
      </c>
      <c r="I41" s="15">
        <v>1</v>
      </c>
      <c r="J41" s="15" t="s">
        <v>43</v>
      </c>
      <c r="K41" s="15">
        <v>1</v>
      </c>
      <c r="L41" s="11" t="s">
        <v>41</v>
      </c>
      <c r="M41" s="15">
        <v>0</v>
      </c>
      <c r="N41" s="15">
        <v>0</v>
      </c>
      <c r="O41" s="15">
        <v>3.5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1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2">
        <f t="shared" si="0"/>
        <v>4.5</v>
      </c>
      <c r="AK41" s="15">
        <v>2</v>
      </c>
      <c r="AL41" s="13"/>
      <c r="AM41" s="13"/>
      <c r="AN41" s="13"/>
      <c r="AO41" s="13"/>
      <c r="AP41" s="13"/>
    </row>
    <row r="42" spans="1:42" ht="15.75" customHeight="1" x14ac:dyDescent="0.15">
      <c r="A42" s="6" t="s">
        <v>44</v>
      </c>
      <c r="B42" s="7" t="s">
        <v>45</v>
      </c>
      <c r="C42" s="7" t="s">
        <v>46</v>
      </c>
      <c r="D42" s="36">
        <v>45139</v>
      </c>
      <c r="E42" s="14">
        <v>0.33333333333333331</v>
      </c>
      <c r="F42" s="40">
        <v>8</v>
      </c>
      <c r="G42" s="15">
        <v>25</v>
      </c>
      <c r="H42" s="15">
        <v>12</v>
      </c>
      <c r="I42" s="15">
        <v>1</v>
      </c>
      <c r="J42" s="15" t="s">
        <v>43</v>
      </c>
      <c r="K42" s="15">
        <v>1</v>
      </c>
      <c r="L42" s="11" t="s">
        <v>41</v>
      </c>
      <c r="M42" s="15">
        <v>1.5</v>
      </c>
      <c r="N42" s="15">
        <v>107</v>
      </c>
      <c r="O42" s="15">
        <v>5.5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1</v>
      </c>
      <c r="AG42" s="15">
        <v>0</v>
      </c>
      <c r="AH42" s="15">
        <v>0</v>
      </c>
      <c r="AI42" s="15">
        <v>0</v>
      </c>
      <c r="AJ42" s="12">
        <f t="shared" si="0"/>
        <v>115</v>
      </c>
      <c r="AK42" s="15">
        <v>1</v>
      </c>
      <c r="AL42" s="13"/>
      <c r="AM42" s="13"/>
      <c r="AN42" s="13"/>
      <c r="AO42" s="13"/>
      <c r="AP42" s="13"/>
    </row>
    <row r="43" spans="1:42" ht="15.75" customHeight="1" x14ac:dyDescent="0.15">
      <c r="A43" s="6" t="s">
        <v>44</v>
      </c>
      <c r="B43" s="7" t="s">
        <v>45</v>
      </c>
      <c r="C43" s="7" t="s">
        <v>46</v>
      </c>
      <c r="D43" s="36">
        <v>45047</v>
      </c>
      <c r="E43" s="14">
        <v>0.58333333333333337</v>
      </c>
      <c r="F43" s="40">
        <v>8</v>
      </c>
      <c r="G43" s="15">
        <v>19</v>
      </c>
      <c r="H43" s="15">
        <v>15</v>
      </c>
      <c r="I43" s="15" t="s">
        <v>39</v>
      </c>
      <c r="J43" s="15" t="s">
        <v>43</v>
      </c>
      <c r="K43" s="15">
        <v>0</v>
      </c>
      <c r="L43" s="11" t="s">
        <v>41</v>
      </c>
      <c r="M43" s="15">
        <v>12.17</v>
      </c>
      <c r="N43" s="15">
        <v>69.5</v>
      </c>
      <c r="O43" s="15">
        <v>11.67</v>
      </c>
      <c r="P43" s="15">
        <v>1.5</v>
      </c>
      <c r="Q43" s="15">
        <v>1.5</v>
      </c>
      <c r="R43" s="15">
        <v>0.5</v>
      </c>
      <c r="S43" s="15">
        <v>0</v>
      </c>
      <c r="T43" s="15">
        <v>0.67</v>
      </c>
      <c r="U43" s="15">
        <v>0</v>
      </c>
      <c r="V43" s="15">
        <v>2.67</v>
      </c>
      <c r="W43" s="15">
        <v>0</v>
      </c>
      <c r="X43" s="15">
        <v>0.33</v>
      </c>
      <c r="Y43" s="15">
        <v>0</v>
      </c>
      <c r="Z43" s="15">
        <v>0.5</v>
      </c>
      <c r="AA43" s="15">
        <v>3</v>
      </c>
      <c r="AB43" s="15">
        <v>3.83</v>
      </c>
      <c r="AC43" s="15">
        <v>0.17</v>
      </c>
      <c r="AD43" s="15">
        <v>0</v>
      </c>
      <c r="AE43" s="15">
        <v>1.67</v>
      </c>
      <c r="AF43" s="15">
        <v>1.5</v>
      </c>
      <c r="AG43" s="15">
        <v>20.67</v>
      </c>
      <c r="AH43" s="15">
        <v>3.5</v>
      </c>
      <c r="AI43" s="15">
        <v>9.17</v>
      </c>
      <c r="AJ43" s="12">
        <f t="shared" si="0"/>
        <v>144.52000000000001</v>
      </c>
      <c r="AK43" s="15">
        <v>6</v>
      </c>
      <c r="AL43" s="13"/>
      <c r="AM43" s="13"/>
      <c r="AN43" s="13"/>
      <c r="AO43" s="13"/>
      <c r="AP43" s="13"/>
    </row>
    <row r="44" spans="1:42" ht="15.75" customHeight="1" x14ac:dyDescent="0.15">
      <c r="A44" s="6" t="s">
        <v>44</v>
      </c>
      <c r="B44" s="7" t="s">
        <v>45</v>
      </c>
      <c r="C44" s="7" t="s">
        <v>46</v>
      </c>
      <c r="D44" s="36">
        <v>45047</v>
      </c>
      <c r="E44" s="14">
        <v>0.58333333333333337</v>
      </c>
      <c r="F44" s="40">
        <v>8</v>
      </c>
      <c r="G44" s="15">
        <v>20</v>
      </c>
      <c r="H44" s="15">
        <v>15</v>
      </c>
      <c r="I44" s="15" t="s">
        <v>39</v>
      </c>
      <c r="J44" s="15" t="s">
        <v>43</v>
      </c>
      <c r="K44" s="15">
        <v>0</v>
      </c>
      <c r="L44" s="11" t="s">
        <v>41</v>
      </c>
      <c r="M44" s="15">
        <v>13.25</v>
      </c>
      <c r="N44" s="15">
        <v>81.5</v>
      </c>
      <c r="O44" s="15">
        <v>15.75</v>
      </c>
      <c r="P44" s="15">
        <v>1</v>
      </c>
      <c r="Q44" s="15">
        <v>2.5</v>
      </c>
      <c r="R44" s="15">
        <v>0.5</v>
      </c>
      <c r="S44" s="15">
        <v>0.25</v>
      </c>
      <c r="T44" s="15">
        <v>2.25</v>
      </c>
      <c r="U44" s="15">
        <v>0</v>
      </c>
      <c r="V44" s="15">
        <v>1.75</v>
      </c>
      <c r="W44" s="15">
        <v>0</v>
      </c>
      <c r="X44" s="15">
        <v>2.25</v>
      </c>
      <c r="Y44" s="15">
        <v>0</v>
      </c>
      <c r="Z44" s="15">
        <v>0</v>
      </c>
      <c r="AA44" s="15">
        <v>1.25</v>
      </c>
      <c r="AB44" s="15">
        <v>27</v>
      </c>
      <c r="AC44" s="15">
        <v>1.25</v>
      </c>
      <c r="AD44" s="15">
        <v>0</v>
      </c>
      <c r="AE44" s="15">
        <v>82.75</v>
      </c>
      <c r="AF44" s="15">
        <v>11</v>
      </c>
      <c r="AG44" s="15">
        <v>17</v>
      </c>
      <c r="AH44" s="15">
        <v>3.25</v>
      </c>
      <c r="AI44" s="15">
        <v>0</v>
      </c>
      <c r="AJ44" s="12">
        <f t="shared" si="0"/>
        <v>264.5</v>
      </c>
      <c r="AK44" s="15">
        <v>4</v>
      </c>
      <c r="AL44" s="13"/>
      <c r="AM44" s="13"/>
      <c r="AN44" s="13"/>
      <c r="AO44" s="13"/>
      <c r="AP44" s="13"/>
    </row>
    <row r="45" spans="1:42" ht="15.75" customHeight="1" x14ac:dyDescent="0.15">
      <c r="A45" s="6" t="s">
        <v>44</v>
      </c>
      <c r="B45" s="7" t="s">
        <v>45</v>
      </c>
      <c r="C45" s="7" t="s">
        <v>46</v>
      </c>
      <c r="D45" s="36">
        <v>45108</v>
      </c>
      <c r="E45" s="14">
        <v>0.5625</v>
      </c>
      <c r="F45" s="40">
        <v>8</v>
      </c>
      <c r="G45" s="15" t="s">
        <v>39</v>
      </c>
      <c r="H45" s="15">
        <v>18</v>
      </c>
      <c r="I45" s="15">
        <v>1</v>
      </c>
      <c r="J45" s="15" t="s">
        <v>39</v>
      </c>
      <c r="K45" s="15">
        <v>0</v>
      </c>
      <c r="L45" s="11" t="s">
        <v>41</v>
      </c>
      <c r="M45" s="15">
        <v>12</v>
      </c>
      <c r="N45" s="15">
        <v>6.75</v>
      </c>
      <c r="O45" s="15">
        <v>15.5</v>
      </c>
      <c r="P45" s="15">
        <v>1.75</v>
      </c>
      <c r="Q45" s="15">
        <v>6.75</v>
      </c>
      <c r="R45" s="15">
        <v>0</v>
      </c>
      <c r="S45" s="15">
        <v>0</v>
      </c>
      <c r="T45" s="15">
        <v>2.5</v>
      </c>
      <c r="U45" s="15">
        <v>0</v>
      </c>
      <c r="V45" s="15">
        <v>0</v>
      </c>
      <c r="W45" s="15">
        <v>0</v>
      </c>
      <c r="X45" s="15">
        <v>1.25</v>
      </c>
      <c r="Y45" s="15">
        <v>0.5</v>
      </c>
      <c r="Z45" s="15">
        <v>0</v>
      </c>
      <c r="AA45" s="15">
        <v>0.25</v>
      </c>
      <c r="AB45" s="15">
        <v>0</v>
      </c>
      <c r="AC45" s="15">
        <v>0.5</v>
      </c>
      <c r="AD45" s="15">
        <v>0.5</v>
      </c>
      <c r="AE45" s="15">
        <v>1.75</v>
      </c>
      <c r="AF45" s="15">
        <v>6.25</v>
      </c>
      <c r="AG45" s="15">
        <v>38</v>
      </c>
      <c r="AH45" s="15">
        <v>2.75</v>
      </c>
      <c r="AI45" s="15">
        <v>0</v>
      </c>
      <c r="AJ45" s="12">
        <f t="shared" si="0"/>
        <v>97</v>
      </c>
      <c r="AK45" s="15">
        <v>4</v>
      </c>
      <c r="AL45" s="13"/>
      <c r="AM45" s="13"/>
      <c r="AN45" s="13"/>
      <c r="AO45" s="13"/>
      <c r="AP45" s="13"/>
    </row>
    <row r="46" spans="1:42" ht="15.75" customHeight="1" x14ac:dyDescent="0.15">
      <c r="A46" s="6" t="s">
        <v>44</v>
      </c>
      <c r="B46" s="7" t="s">
        <v>45</v>
      </c>
      <c r="C46" s="7" t="s">
        <v>46</v>
      </c>
      <c r="D46" s="36">
        <v>45139</v>
      </c>
      <c r="E46" s="14">
        <v>0.45833333333333331</v>
      </c>
      <c r="F46" s="40">
        <v>8</v>
      </c>
      <c r="G46" s="15">
        <v>20</v>
      </c>
      <c r="H46" s="15">
        <v>18</v>
      </c>
      <c r="I46" s="15">
        <v>1</v>
      </c>
      <c r="J46" s="15" t="s">
        <v>43</v>
      </c>
      <c r="K46" s="15">
        <v>0</v>
      </c>
      <c r="L46" s="11" t="s">
        <v>41</v>
      </c>
      <c r="M46" s="15">
        <v>4.5</v>
      </c>
      <c r="N46" s="15">
        <v>26.33</v>
      </c>
      <c r="O46" s="15">
        <v>10.17</v>
      </c>
      <c r="P46" s="15">
        <v>1.33</v>
      </c>
      <c r="Q46" s="15">
        <v>3.67</v>
      </c>
      <c r="R46" s="15">
        <v>0</v>
      </c>
      <c r="S46" s="15">
        <v>1.5</v>
      </c>
      <c r="T46" s="15">
        <v>6.67</v>
      </c>
      <c r="U46" s="15">
        <v>0.17</v>
      </c>
      <c r="V46" s="15">
        <v>2.33</v>
      </c>
      <c r="W46" s="15">
        <v>4.33</v>
      </c>
      <c r="X46" s="15">
        <v>0.67</v>
      </c>
      <c r="Y46" s="15">
        <v>0</v>
      </c>
      <c r="Z46" s="15">
        <v>0</v>
      </c>
      <c r="AA46" s="15">
        <v>1.67</v>
      </c>
      <c r="AB46" s="15">
        <v>5.33</v>
      </c>
      <c r="AC46" s="15">
        <v>1</v>
      </c>
      <c r="AD46" s="15">
        <v>0</v>
      </c>
      <c r="AE46" s="15">
        <v>3.83</v>
      </c>
      <c r="AF46" s="15">
        <v>6</v>
      </c>
      <c r="AG46" s="15">
        <v>20.329999999999998</v>
      </c>
      <c r="AH46" s="15">
        <v>0.5</v>
      </c>
      <c r="AI46" s="15">
        <v>102.5</v>
      </c>
      <c r="AJ46" s="12">
        <f t="shared" si="0"/>
        <v>202.82999999999998</v>
      </c>
      <c r="AK46" s="15">
        <v>6</v>
      </c>
      <c r="AL46" s="13"/>
      <c r="AM46" s="13"/>
      <c r="AN46" s="13"/>
      <c r="AO46" s="13"/>
      <c r="AP46" s="13"/>
    </row>
    <row r="47" spans="1:42" ht="15.75" customHeight="1" x14ac:dyDescent="0.15">
      <c r="A47" s="6" t="s">
        <v>44</v>
      </c>
      <c r="B47" s="7" t="s">
        <v>45</v>
      </c>
      <c r="C47" s="7" t="s">
        <v>46</v>
      </c>
      <c r="D47" s="36">
        <v>45139</v>
      </c>
      <c r="E47" s="14">
        <v>0.39583333333333331</v>
      </c>
      <c r="F47" s="40">
        <v>8</v>
      </c>
      <c r="G47" s="15" t="s">
        <v>39</v>
      </c>
      <c r="H47" s="15">
        <v>18</v>
      </c>
      <c r="I47" s="15">
        <v>1</v>
      </c>
      <c r="J47" s="15" t="s">
        <v>39</v>
      </c>
      <c r="K47" s="15">
        <v>0</v>
      </c>
      <c r="L47" s="11" t="s">
        <v>41</v>
      </c>
      <c r="M47" s="15">
        <v>6</v>
      </c>
      <c r="N47" s="15">
        <v>43</v>
      </c>
      <c r="O47" s="15">
        <v>7</v>
      </c>
      <c r="P47" s="15">
        <v>2</v>
      </c>
      <c r="Q47" s="15">
        <v>7</v>
      </c>
      <c r="R47" s="15">
        <v>0</v>
      </c>
      <c r="S47" s="15">
        <v>0</v>
      </c>
      <c r="T47" s="15">
        <v>1</v>
      </c>
      <c r="U47" s="15">
        <v>0</v>
      </c>
      <c r="V47" s="15">
        <v>0</v>
      </c>
      <c r="W47" s="15">
        <v>0</v>
      </c>
      <c r="X47" s="15">
        <v>1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0.5</v>
      </c>
      <c r="AF47" s="15">
        <v>5.5</v>
      </c>
      <c r="AG47" s="15">
        <v>30</v>
      </c>
      <c r="AH47" s="15">
        <v>2</v>
      </c>
      <c r="AI47" s="15">
        <v>0</v>
      </c>
      <c r="AJ47" s="12">
        <f t="shared" si="0"/>
        <v>105</v>
      </c>
      <c r="AK47" s="15">
        <v>2</v>
      </c>
      <c r="AL47" s="13"/>
      <c r="AM47" s="13"/>
      <c r="AN47" s="13"/>
      <c r="AO47" s="13"/>
      <c r="AP47" s="13"/>
    </row>
    <row r="48" spans="1:42" ht="15.75" customHeight="1" x14ac:dyDescent="0.15">
      <c r="A48" s="6" t="s">
        <v>44</v>
      </c>
      <c r="B48" s="7" t="s">
        <v>45</v>
      </c>
      <c r="C48" s="7" t="s">
        <v>46</v>
      </c>
      <c r="D48" s="36">
        <v>45108</v>
      </c>
      <c r="E48" s="14">
        <v>0.47916666666666669</v>
      </c>
      <c r="F48" s="40">
        <v>8</v>
      </c>
      <c r="G48" s="15">
        <v>17</v>
      </c>
      <c r="H48" s="15">
        <v>20</v>
      </c>
      <c r="I48" s="15">
        <v>1</v>
      </c>
      <c r="J48" s="15" t="s">
        <v>43</v>
      </c>
      <c r="K48" s="15">
        <v>6</v>
      </c>
      <c r="L48" s="11" t="s">
        <v>41</v>
      </c>
      <c r="M48" s="15">
        <v>2</v>
      </c>
      <c r="N48" s="15">
        <v>8.75</v>
      </c>
      <c r="O48" s="15">
        <v>12</v>
      </c>
      <c r="P48" s="15">
        <v>1.5</v>
      </c>
      <c r="Q48" s="15">
        <v>5</v>
      </c>
      <c r="R48" s="15">
        <v>1.5</v>
      </c>
      <c r="S48" s="15">
        <v>0</v>
      </c>
      <c r="T48" s="15">
        <v>4</v>
      </c>
      <c r="U48" s="15">
        <v>0</v>
      </c>
      <c r="V48" s="15">
        <v>0</v>
      </c>
      <c r="W48" s="15">
        <v>0</v>
      </c>
      <c r="X48" s="15">
        <v>0.75</v>
      </c>
      <c r="Y48" s="15">
        <v>0</v>
      </c>
      <c r="Z48" s="15">
        <v>0</v>
      </c>
      <c r="AA48" s="15">
        <v>0</v>
      </c>
      <c r="AB48" s="15">
        <v>9.75</v>
      </c>
      <c r="AC48" s="15">
        <v>0.75</v>
      </c>
      <c r="AD48" s="15">
        <v>0</v>
      </c>
      <c r="AE48" s="15">
        <v>3.25</v>
      </c>
      <c r="AF48" s="15">
        <v>23.5</v>
      </c>
      <c r="AG48" s="15">
        <v>23.5</v>
      </c>
      <c r="AH48" s="15">
        <v>2.25</v>
      </c>
      <c r="AI48" s="15">
        <v>125</v>
      </c>
      <c r="AJ48" s="12">
        <f t="shared" si="0"/>
        <v>223.5</v>
      </c>
      <c r="AK48" s="15">
        <v>2</v>
      </c>
      <c r="AL48" s="13"/>
      <c r="AM48" s="13"/>
      <c r="AN48" s="13"/>
      <c r="AO48" s="13"/>
      <c r="AP48" s="13"/>
    </row>
    <row r="49" spans="1:42" ht="15.75" customHeight="1" x14ac:dyDescent="0.15">
      <c r="A49" s="6" t="s">
        <v>44</v>
      </c>
      <c r="B49" s="7" t="s">
        <v>45</v>
      </c>
      <c r="C49" s="7" t="s">
        <v>46</v>
      </c>
      <c r="D49" s="36">
        <v>45078</v>
      </c>
      <c r="E49" s="15" t="s">
        <v>39</v>
      </c>
      <c r="F49" s="40">
        <v>8</v>
      </c>
      <c r="G49" s="15" t="s">
        <v>39</v>
      </c>
      <c r="H49" s="15" t="s">
        <v>39</v>
      </c>
      <c r="I49" s="15" t="s">
        <v>39</v>
      </c>
      <c r="J49" s="15" t="s">
        <v>39</v>
      </c>
      <c r="K49" s="15" t="s">
        <v>39</v>
      </c>
      <c r="L49" s="11" t="s">
        <v>41</v>
      </c>
      <c r="M49" s="15">
        <v>7.5</v>
      </c>
      <c r="N49" s="15">
        <v>17.25</v>
      </c>
      <c r="O49" s="15">
        <v>14.5</v>
      </c>
      <c r="P49" s="15">
        <v>1.75</v>
      </c>
      <c r="Q49" s="15">
        <v>3</v>
      </c>
      <c r="R49" s="15">
        <v>0.5</v>
      </c>
      <c r="S49" s="15">
        <v>2.5</v>
      </c>
      <c r="T49" s="15">
        <v>1.75</v>
      </c>
      <c r="U49" s="15">
        <v>0</v>
      </c>
      <c r="V49" s="15">
        <v>0.5</v>
      </c>
      <c r="W49" s="15">
        <v>0</v>
      </c>
      <c r="X49" s="15">
        <v>0</v>
      </c>
      <c r="Y49" s="15">
        <v>0</v>
      </c>
      <c r="Z49" s="15">
        <v>0</v>
      </c>
      <c r="AA49" s="15">
        <v>1</v>
      </c>
      <c r="AB49" s="15">
        <v>1.5</v>
      </c>
      <c r="AC49" s="15">
        <v>0</v>
      </c>
      <c r="AD49" s="15">
        <v>0</v>
      </c>
      <c r="AE49" s="15">
        <v>1.5</v>
      </c>
      <c r="AF49" s="15">
        <v>3</v>
      </c>
      <c r="AG49" s="15">
        <v>46.75</v>
      </c>
      <c r="AH49" s="15">
        <v>2</v>
      </c>
      <c r="AI49" s="15">
        <v>148.25</v>
      </c>
      <c r="AJ49" s="12">
        <f t="shared" si="0"/>
        <v>253.25</v>
      </c>
      <c r="AK49" s="15">
        <v>4</v>
      </c>
      <c r="AL49" s="13"/>
      <c r="AM49" s="13"/>
      <c r="AN49" s="13"/>
      <c r="AO49" s="13"/>
      <c r="AP49" s="13"/>
    </row>
    <row r="50" spans="1:42" ht="15.75" customHeight="1" x14ac:dyDescent="0.15">
      <c r="A50" s="6" t="s">
        <v>44</v>
      </c>
      <c r="B50" s="7" t="s">
        <v>45</v>
      </c>
      <c r="C50" s="7" t="s">
        <v>46</v>
      </c>
      <c r="D50" s="36">
        <v>45108</v>
      </c>
      <c r="E50" s="15" t="s">
        <v>39</v>
      </c>
      <c r="F50" s="40">
        <v>8</v>
      </c>
      <c r="G50" s="15" t="s">
        <v>39</v>
      </c>
      <c r="H50" s="15" t="s">
        <v>39</v>
      </c>
      <c r="I50" s="15" t="s">
        <v>39</v>
      </c>
      <c r="J50" s="15" t="s">
        <v>39</v>
      </c>
      <c r="K50" s="15" t="s">
        <v>39</v>
      </c>
      <c r="L50" s="11" t="s">
        <v>41</v>
      </c>
      <c r="M50" s="15">
        <v>9.5</v>
      </c>
      <c r="N50" s="15">
        <v>5.5</v>
      </c>
      <c r="O50" s="15">
        <v>9</v>
      </c>
      <c r="P50" s="15">
        <v>0</v>
      </c>
      <c r="Q50" s="15">
        <v>0.5</v>
      </c>
      <c r="R50" s="15">
        <v>0</v>
      </c>
      <c r="S50" s="15">
        <v>2.5</v>
      </c>
      <c r="T50" s="15">
        <v>1.5</v>
      </c>
      <c r="U50" s="15">
        <v>0.5</v>
      </c>
      <c r="V50" s="15">
        <v>0</v>
      </c>
      <c r="W50" s="15">
        <v>1</v>
      </c>
      <c r="X50" s="15">
        <v>0</v>
      </c>
      <c r="Y50" s="15">
        <v>0</v>
      </c>
      <c r="Z50" s="15">
        <v>0</v>
      </c>
      <c r="AA50" s="15">
        <v>0.5</v>
      </c>
      <c r="AB50" s="15">
        <v>0</v>
      </c>
      <c r="AC50" s="15">
        <v>0</v>
      </c>
      <c r="AD50" s="15">
        <v>0</v>
      </c>
      <c r="AE50" s="15">
        <v>0</v>
      </c>
      <c r="AF50" s="15">
        <v>1</v>
      </c>
      <c r="AG50" s="15">
        <v>19</v>
      </c>
      <c r="AH50" s="15">
        <v>0.5</v>
      </c>
      <c r="AI50" s="15">
        <v>0</v>
      </c>
      <c r="AJ50" s="12">
        <f t="shared" si="0"/>
        <v>51</v>
      </c>
      <c r="AK50" s="15">
        <v>2</v>
      </c>
      <c r="AL50" s="13"/>
      <c r="AM50" s="13"/>
      <c r="AN50" s="13"/>
      <c r="AO50" s="13"/>
      <c r="AP50" s="13"/>
    </row>
    <row r="51" spans="1:42" ht="15.75" customHeight="1" x14ac:dyDescent="0.15">
      <c r="A51" s="6" t="s">
        <v>44</v>
      </c>
      <c r="B51" s="7" t="s">
        <v>45</v>
      </c>
      <c r="C51" s="7" t="s">
        <v>46</v>
      </c>
      <c r="D51" s="36">
        <v>45108</v>
      </c>
      <c r="E51" s="15" t="s">
        <v>39</v>
      </c>
      <c r="F51" s="40">
        <v>8</v>
      </c>
      <c r="G51" s="15" t="s">
        <v>39</v>
      </c>
      <c r="H51" s="15" t="s">
        <v>39</v>
      </c>
      <c r="I51" s="15" t="s">
        <v>39</v>
      </c>
      <c r="J51" s="15" t="s">
        <v>39</v>
      </c>
      <c r="K51" s="15" t="s">
        <v>39</v>
      </c>
      <c r="L51" s="11" t="s">
        <v>41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1</v>
      </c>
      <c r="AF51" s="15">
        <v>0</v>
      </c>
      <c r="AG51" s="15">
        <v>0</v>
      </c>
      <c r="AH51" s="15">
        <v>0</v>
      </c>
      <c r="AI51" s="15">
        <v>0</v>
      </c>
      <c r="AJ51" s="12">
        <f t="shared" si="0"/>
        <v>1</v>
      </c>
      <c r="AK51" s="30">
        <v>1</v>
      </c>
      <c r="AL51" s="13"/>
      <c r="AM51" s="13"/>
      <c r="AN51" s="13"/>
      <c r="AO51" s="13"/>
      <c r="AP51" s="13"/>
    </row>
    <row r="52" spans="1:42" ht="15.75" customHeight="1" x14ac:dyDescent="0.15">
      <c r="A52" s="6" t="s">
        <v>44</v>
      </c>
      <c r="B52" s="7" t="s">
        <v>45</v>
      </c>
      <c r="C52" s="7" t="s">
        <v>46</v>
      </c>
      <c r="D52" s="36">
        <v>45139</v>
      </c>
      <c r="E52" s="15" t="s">
        <v>39</v>
      </c>
      <c r="F52" s="40">
        <v>8</v>
      </c>
      <c r="G52" s="15" t="s">
        <v>39</v>
      </c>
      <c r="H52" s="15" t="s">
        <v>39</v>
      </c>
      <c r="I52" s="15" t="s">
        <v>39</v>
      </c>
      <c r="J52" s="15" t="s">
        <v>39</v>
      </c>
      <c r="K52" s="15" t="s">
        <v>39</v>
      </c>
      <c r="L52" s="11" t="s">
        <v>41</v>
      </c>
      <c r="M52" s="15">
        <v>0</v>
      </c>
      <c r="N52" s="15">
        <v>0</v>
      </c>
      <c r="O52" s="15">
        <v>2.5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10</v>
      </c>
      <c r="AB52" s="15">
        <v>0</v>
      </c>
      <c r="AC52" s="15">
        <v>0</v>
      </c>
      <c r="AD52" s="15">
        <v>0</v>
      </c>
      <c r="AE52" s="15">
        <v>7</v>
      </c>
      <c r="AF52" s="15">
        <v>0</v>
      </c>
      <c r="AG52" s="15">
        <v>0</v>
      </c>
      <c r="AH52" s="15">
        <v>0</v>
      </c>
      <c r="AI52" s="15">
        <v>0</v>
      </c>
      <c r="AJ52" s="12">
        <f t="shared" si="0"/>
        <v>19.5</v>
      </c>
      <c r="AK52" s="15">
        <v>2</v>
      </c>
      <c r="AL52" s="13"/>
      <c r="AM52" s="13"/>
      <c r="AN52" s="13"/>
      <c r="AO52" s="13"/>
      <c r="AP52" s="13"/>
    </row>
    <row r="53" spans="1:42" ht="15.75" customHeight="1" x14ac:dyDescent="0.15">
      <c r="A53" s="6" t="s">
        <v>44</v>
      </c>
      <c r="B53" s="7" t="s">
        <v>45</v>
      </c>
      <c r="C53" s="7" t="s">
        <v>46</v>
      </c>
      <c r="D53" s="36">
        <v>45139</v>
      </c>
      <c r="E53" s="15" t="s">
        <v>39</v>
      </c>
      <c r="F53" s="40">
        <v>8</v>
      </c>
      <c r="G53" s="15" t="s">
        <v>39</v>
      </c>
      <c r="H53" s="15" t="s">
        <v>39</v>
      </c>
      <c r="I53" s="15" t="s">
        <v>39</v>
      </c>
      <c r="J53" s="15" t="s">
        <v>39</v>
      </c>
      <c r="K53" s="15" t="s">
        <v>39</v>
      </c>
      <c r="L53" s="11" t="s">
        <v>41</v>
      </c>
      <c r="M53" s="15">
        <v>0</v>
      </c>
      <c r="N53" s="15">
        <v>0</v>
      </c>
      <c r="O53" s="15">
        <v>2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3</v>
      </c>
      <c r="AB53" s="15">
        <v>0</v>
      </c>
      <c r="AC53" s="15">
        <v>0</v>
      </c>
      <c r="AD53" s="15">
        <v>0</v>
      </c>
      <c r="AE53" s="15">
        <v>1</v>
      </c>
      <c r="AF53" s="15">
        <v>0</v>
      </c>
      <c r="AG53" s="15">
        <v>3.5</v>
      </c>
      <c r="AH53" s="15">
        <v>0</v>
      </c>
      <c r="AI53" s="15">
        <v>0</v>
      </c>
      <c r="AJ53" s="12">
        <f t="shared" si="0"/>
        <v>9.5</v>
      </c>
      <c r="AK53" s="15">
        <v>2</v>
      </c>
      <c r="AL53" s="13"/>
      <c r="AM53" s="13"/>
      <c r="AN53" s="13"/>
      <c r="AO53" s="13"/>
      <c r="AP53" s="13"/>
    </row>
    <row r="54" spans="1:42" ht="15.75" customHeight="1" x14ac:dyDescent="0.15">
      <c r="A54" s="6" t="s">
        <v>44</v>
      </c>
      <c r="B54" s="7" t="s">
        <v>45</v>
      </c>
      <c r="C54" s="7" t="s">
        <v>46</v>
      </c>
      <c r="D54" s="36">
        <v>45139</v>
      </c>
      <c r="E54" s="15" t="s">
        <v>39</v>
      </c>
      <c r="F54" s="40">
        <v>8</v>
      </c>
      <c r="G54" s="15" t="s">
        <v>39</v>
      </c>
      <c r="H54" s="15" t="s">
        <v>39</v>
      </c>
      <c r="I54" s="15" t="s">
        <v>39</v>
      </c>
      <c r="J54" s="15" t="s">
        <v>39</v>
      </c>
      <c r="K54" s="15" t="s">
        <v>39</v>
      </c>
      <c r="L54" s="11" t="s">
        <v>41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7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2.5</v>
      </c>
      <c r="AH54" s="15">
        <v>0</v>
      </c>
      <c r="AI54" s="15">
        <v>0</v>
      </c>
      <c r="AJ54" s="12">
        <f t="shared" si="0"/>
        <v>9.5</v>
      </c>
      <c r="AK54" s="15">
        <v>2</v>
      </c>
      <c r="AL54" s="13"/>
      <c r="AM54" s="13"/>
      <c r="AN54" s="13"/>
      <c r="AO54" s="13"/>
      <c r="AP54" s="13"/>
    </row>
    <row r="55" spans="1:42" ht="14" x14ac:dyDescent="0.15">
      <c r="A55" s="6" t="s">
        <v>44</v>
      </c>
      <c r="B55" s="7" t="s">
        <v>45</v>
      </c>
      <c r="C55" s="7" t="s">
        <v>46</v>
      </c>
      <c r="D55" s="36">
        <v>45139</v>
      </c>
      <c r="E55" s="14">
        <v>0.45833333333333331</v>
      </c>
      <c r="F55" s="40">
        <v>8</v>
      </c>
      <c r="G55" s="15" t="s">
        <v>39</v>
      </c>
      <c r="H55" s="15" t="s">
        <v>39</v>
      </c>
      <c r="I55" s="15" t="s">
        <v>39</v>
      </c>
      <c r="J55" s="15" t="s">
        <v>39</v>
      </c>
      <c r="K55" s="15" t="s">
        <v>39</v>
      </c>
      <c r="L55" s="11" t="s">
        <v>41</v>
      </c>
      <c r="M55" s="15">
        <v>2.75</v>
      </c>
      <c r="N55" s="15">
        <v>32.75</v>
      </c>
      <c r="O55" s="15">
        <v>12.5</v>
      </c>
      <c r="P55" s="15">
        <v>0.25</v>
      </c>
      <c r="Q55" s="15">
        <v>8.25</v>
      </c>
      <c r="R55" s="15">
        <v>0.25</v>
      </c>
      <c r="S55" s="15">
        <v>1</v>
      </c>
      <c r="T55" s="15">
        <v>2.25</v>
      </c>
      <c r="U55" s="15">
        <v>0</v>
      </c>
      <c r="V55" s="15">
        <v>3</v>
      </c>
      <c r="W55" s="15">
        <v>0</v>
      </c>
      <c r="X55" s="15">
        <v>0.5</v>
      </c>
      <c r="Y55" s="15">
        <v>0.25</v>
      </c>
      <c r="Z55" s="15">
        <v>0</v>
      </c>
      <c r="AA55" s="15">
        <v>0</v>
      </c>
      <c r="AB55" s="15">
        <v>17.5</v>
      </c>
      <c r="AC55" s="15">
        <v>0.25</v>
      </c>
      <c r="AD55" s="15">
        <v>0</v>
      </c>
      <c r="AE55" s="15">
        <v>0.25</v>
      </c>
      <c r="AF55" s="15">
        <v>1.5</v>
      </c>
      <c r="AG55" s="15">
        <v>19.75</v>
      </c>
      <c r="AH55" s="15">
        <v>1.75</v>
      </c>
      <c r="AI55" s="15">
        <v>25</v>
      </c>
      <c r="AJ55" s="12">
        <f t="shared" si="0"/>
        <v>129.75</v>
      </c>
      <c r="AK55" s="15">
        <v>4</v>
      </c>
      <c r="AL55" s="13"/>
      <c r="AM55" s="13"/>
      <c r="AN55" s="13"/>
      <c r="AO55" s="13"/>
      <c r="AP55" s="13"/>
    </row>
    <row r="56" spans="1:42" ht="14" x14ac:dyDescent="0.15">
      <c r="A56" s="16" t="s">
        <v>47</v>
      </c>
      <c r="B56" s="7" t="s">
        <v>37</v>
      </c>
      <c r="C56" s="7" t="s">
        <v>48</v>
      </c>
      <c r="D56" s="36">
        <v>45139</v>
      </c>
      <c r="E56" s="14">
        <v>0.5625</v>
      </c>
      <c r="F56" s="40">
        <v>8</v>
      </c>
      <c r="G56" s="15">
        <v>25</v>
      </c>
      <c r="H56" s="15">
        <v>7</v>
      </c>
      <c r="I56" s="15">
        <v>1</v>
      </c>
      <c r="J56" s="15" t="s">
        <v>42</v>
      </c>
      <c r="K56" s="15">
        <v>0</v>
      </c>
      <c r="L56" s="11" t="s">
        <v>41</v>
      </c>
      <c r="M56" s="15">
        <v>0</v>
      </c>
      <c r="N56" s="15">
        <v>10</v>
      </c>
      <c r="O56" s="15">
        <v>1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1</v>
      </c>
      <c r="AG56" s="15">
        <v>1</v>
      </c>
      <c r="AH56" s="15">
        <v>0</v>
      </c>
      <c r="AI56" s="15">
        <v>0</v>
      </c>
      <c r="AJ56" s="12">
        <f t="shared" si="0"/>
        <v>13</v>
      </c>
      <c r="AK56" s="15">
        <v>1</v>
      </c>
      <c r="AL56" s="13"/>
      <c r="AM56" s="13"/>
      <c r="AN56" s="13"/>
      <c r="AO56" s="13"/>
      <c r="AP56" s="13"/>
    </row>
    <row r="57" spans="1:42" ht="14" x14ac:dyDescent="0.15">
      <c r="A57" s="16" t="s">
        <v>47</v>
      </c>
      <c r="B57" s="7" t="s">
        <v>37</v>
      </c>
      <c r="C57" s="7" t="s">
        <v>48</v>
      </c>
      <c r="D57" s="36">
        <v>45139</v>
      </c>
      <c r="E57" s="14">
        <v>0.41666666666666669</v>
      </c>
      <c r="F57" s="40">
        <v>8</v>
      </c>
      <c r="G57" s="15">
        <v>21</v>
      </c>
      <c r="H57" s="15">
        <v>10</v>
      </c>
      <c r="I57" s="15">
        <v>1</v>
      </c>
      <c r="J57" s="15" t="s">
        <v>43</v>
      </c>
      <c r="K57" s="15">
        <v>0</v>
      </c>
      <c r="L57" s="11" t="s">
        <v>41</v>
      </c>
      <c r="M57" s="15">
        <v>2.5</v>
      </c>
      <c r="N57" s="15">
        <v>24.5</v>
      </c>
      <c r="O57" s="15">
        <v>6.5</v>
      </c>
      <c r="P57" s="15">
        <v>3</v>
      </c>
      <c r="Q57" s="15">
        <v>3.5</v>
      </c>
      <c r="R57" s="15">
        <v>0</v>
      </c>
      <c r="S57" s="15">
        <v>0.5</v>
      </c>
      <c r="T57" s="15">
        <v>1</v>
      </c>
      <c r="U57" s="15">
        <v>0</v>
      </c>
      <c r="V57" s="15">
        <v>8.5</v>
      </c>
      <c r="W57" s="15">
        <v>0</v>
      </c>
      <c r="X57" s="15">
        <v>0</v>
      </c>
      <c r="Y57" s="15">
        <v>0</v>
      </c>
      <c r="Z57" s="15">
        <v>0</v>
      </c>
      <c r="AA57" s="15">
        <v>46</v>
      </c>
      <c r="AB57" s="15">
        <v>115.5</v>
      </c>
      <c r="AC57" s="15">
        <v>10.5</v>
      </c>
      <c r="AD57" s="15">
        <v>0</v>
      </c>
      <c r="AE57" s="15">
        <v>2</v>
      </c>
      <c r="AF57" s="15">
        <v>0</v>
      </c>
      <c r="AG57" s="15">
        <v>2</v>
      </c>
      <c r="AH57" s="15">
        <v>4</v>
      </c>
      <c r="AI57" s="15">
        <v>0</v>
      </c>
      <c r="AJ57" s="12">
        <f t="shared" si="0"/>
        <v>230</v>
      </c>
      <c r="AK57" s="15">
        <v>2</v>
      </c>
      <c r="AL57" s="13"/>
      <c r="AM57" s="13"/>
      <c r="AN57" s="13"/>
      <c r="AO57" s="13"/>
      <c r="AP57" s="13"/>
    </row>
    <row r="58" spans="1:42" ht="14" x14ac:dyDescent="0.15">
      <c r="A58" s="16" t="s">
        <v>47</v>
      </c>
      <c r="B58" s="7" t="s">
        <v>37</v>
      </c>
      <c r="C58" s="7" t="s">
        <v>48</v>
      </c>
      <c r="D58" s="36">
        <v>45170</v>
      </c>
      <c r="E58" s="14">
        <v>0.45833333333333331</v>
      </c>
      <c r="F58" s="40">
        <v>8</v>
      </c>
      <c r="G58" s="15">
        <v>18</v>
      </c>
      <c r="H58" s="15">
        <v>12</v>
      </c>
      <c r="I58" s="15">
        <v>1</v>
      </c>
      <c r="J58" s="15" t="s">
        <v>43</v>
      </c>
      <c r="K58" s="15">
        <v>5</v>
      </c>
      <c r="L58" s="11" t="s">
        <v>41</v>
      </c>
      <c r="M58" s="15">
        <v>3.25</v>
      </c>
      <c r="N58" s="15">
        <v>32.75</v>
      </c>
      <c r="O58" s="15">
        <v>13.75</v>
      </c>
      <c r="P58" s="15">
        <v>3.75</v>
      </c>
      <c r="Q58" s="15">
        <v>5.5</v>
      </c>
      <c r="R58" s="15">
        <v>1</v>
      </c>
      <c r="S58" s="15">
        <v>0.25</v>
      </c>
      <c r="T58" s="15">
        <v>0.75</v>
      </c>
      <c r="U58" s="15">
        <v>0</v>
      </c>
      <c r="V58" s="15">
        <v>2</v>
      </c>
      <c r="W58" s="15">
        <v>2</v>
      </c>
      <c r="X58" s="15">
        <v>1.75</v>
      </c>
      <c r="Y58" s="15">
        <v>0</v>
      </c>
      <c r="Z58" s="15">
        <v>0</v>
      </c>
      <c r="AA58" s="15">
        <v>0</v>
      </c>
      <c r="AB58" s="15">
        <v>16.5</v>
      </c>
      <c r="AC58" s="15">
        <v>0</v>
      </c>
      <c r="AD58" s="15">
        <v>0</v>
      </c>
      <c r="AE58" s="15">
        <v>0</v>
      </c>
      <c r="AF58" s="15">
        <v>27.5</v>
      </c>
      <c r="AG58" s="15">
        <v>18.75</v>
      </c>
      <c r="AH58" s="15">
        <v>2.5</v>
      </c>
      <c r="AI58" s="15">
        <v>62.5</v>
      </c>
      <c r="AJ58" s="12">
        <f t="shared" si="0"/>
        <v>194.5</v>
      </c>
      <c r="AK58" s="15">
        <v>4</v>
      </c>
      <c r="AL58" s="13"/>
      <c r="AM58" s="13"/>
      <c r="AN58" s="13"/>
      <c r="AO58" s="13"/>
      <c r="AP58" s="13"/>
    </row>
    <row r="59" spans="1:42" ht="14" x14ac:dyDescent="0.15">
      <c r="A59" s="16" t="s">
        <v>49</v>
      </c>
      <c r="B59" s="7" t="s">
        <v>37</v>
      </c>
      <c r="C59" s="7" t="s">
        <v>38</v>
      </c>
      <c r="D59" s="35">
        <v>45692</v>
      </c>
      <c r="E59" s="14">
        <v>0.30833333333333335</v>
      </c>
      <c r="F59" s="40">
        <v>8</v>
      </c>
      <c r="G59" s="15">
        <v>8.5</v>
      </c>
      <c r="H59" s="15">
        <v>7</v>
      </c>
      <c r="I59" s="15">
        <v>2</v>
      </c>
      <c r="J59" s="15" t="s">
        <v>43</v>
      </c>
      <c r="K59" s="15">
        <v>0</v>
      </c>
      <c r="L59" s="11" t="s">
        <v>50</v>
      </c>
      <c r="M59" s="10">
        <v>11</v>
      </c>
      <c r="N59" s="10">
        <v>42</v>
      </c>
      <c r="O59" s="10">
        <v>24</v>
      </c>
      <c r="P59" s="10">
        <v>1</v>
      </c>
      <c r="Q59" s="10">
        <v>0</v>
      </c>
      <c r="R59" s="10">
        <v>0</v>
      </c>
      <c r="S59" s="10">
        <v>2</v>
      </c>
      <c r="T59" s="10">
        <v>4</v>
      </c>
      <c r="U59" s="10">
        <v>3</v>
      </c>
      <c r="V59" s="10">
        <v>0</v>
      </c>
      <c r="W59" s="10">
        <v>24</v>
      </c>
      <c r="X59" s="10">
        <v>1</v>
      </c>
      <c r="Y59" s="10">
        <v>0</v>
      </c>
      <c r="Z59" s="10">
        <v>2</v>
      </c>
      <c r="AA59" s="10">
        <v>1</v>
      </c>
      <c r="AB59" s="10">
        <v>1</v>
      </c>
      <c r="AC59" s="10">
        <v>0</v>
      </c>
      <c r="AD59" s="10">
        <v>0</v>
      </c>
      <c r="AE59" s="10">
        <v>3</v>
      </c>
      <c r="AF59" s="10">
        <v>14</v>
      </c>
      <c r="AG59" s="10">
        <v>1</v>
      </c>
      <c r="AH59" s="10">
        <v>0</v>
      </c>
      <c r="AI59" s="10">
        <v>0</v>
      </c>
      <c r="AJ59" s="17">
        <f t="shared" si="0"/>
        <v>134</v>
      </c>
      <c r="AK59" s="31">
        <v>1</v>
      </c>
      <c r="AL59" s="13"/>
      <c r="AM59" s="13"/>
      <c r="AN59" s="13"/>
      <c r="AO59" s="13"/>
      <c r="AP59" s="13"/>
    </row>
    <row r="60" spans="1:42" ht="14" x14ac:dyDescent="0.15">
      <c r="A60" s="16" t="s">
        <v>49</v>
      </c>
      <c r="B60" s="7" t="s">
        <v>37</v>
      </c>
      <c r="C60" s="7" t="s">
        <v>38</v>
      </c>
      <c r="D60" s="35">
        <v>45692</v>
      </c>
      <c r="E60" s="14">
        <v>0.30833333333333335</v>
      </c>
      <c r="F60" s="40">
        <v>8</v>
      </c>
      <c r="G60" s="15">
        <v>8.5</v>
      </c>
      <c r="H60" s="15">
        <v>7</v>
      </c>
      <c r="I60" s="15">
        <v>2</v>
      </c>
      <c r="J60" s="15" t="s">
        <v>43</v>
      </c>
      <c r="K60" s="15">
        <v>0</v>
      </c>
      <c r="L60" s="11" t="s">
        <v>51</v>
      </c>
      <c r="M60" s="10">
        <v>24</v>
      </c>
      <c r="N60" s="10">
        <v>53</v>
      </c>
      <c r="O60" s="10">
        <v>25</v>
      </c>
      <c r="P60" s="10">
        <v>2</v>
      </c>
      <c r="Q60" s="10">
        <v>6</v>
      </c>
      <c r="R60" s="10">
        <v>0</v>
      </c>
      <c r="S60" s="10">
        <v>1</v>
      </c>
      <c r="T60" s="10">
        <v>3</v>
      </c>
      <c r="U60" s="10">
        <v>3</v>
      </c>
      <c r="V60" s="10">
        <v>0</v>
      </c>
      <c r="W60" s="10">
        <v>17</v>
      </c>
      <c r="X60" s="10">
        <v>2</v>
      </c>
      <c r="Y60" s="10">
        <v>0</v>
      </c>
      <c r="Z60" s="10">
        <v>7</v>
      </c>
      <c r="AA60" s="10">
        <v>2</v>
      </c>
      <c r="AB60" s="10">
        <v>1</v>
      </c>
      <c r="AC60" s="10">
        <v>0</v>
      </c>
      <c r="AD60" s="10">
        <v>0</v>
      </c>
      <c r="AE60" s="10">
        <v>0</v>
      </c>
      <c r="AF60" s="10">
        <v>31</v>
      </c>
      <c r="AG60" s="10">
        <v>1</v>
      </c>
      <c r="AH60" s="10">
        <v>0</v>
      </c>
      <c r="AI60" s="10">
        <v>0</v>
      </c>
      <c r="AJ60" s="17">
        <f t="shared" si="0"/>
        <v>178</v>
      </c>
      <c r="AK60" s="31">
        <v>1</v>
      </c>
      <c r="AL60" s="13"/>
      <c r="AM60" s="13"/>
      <c r="AN60" s="13"/>
      <c r="AO60" s="13"/>
      <c r="AP60" s="13"/>
    </row>
    <row r="61" spans="1:42" ht="14" x14ac:dyDescent="0.15">
      <c r="A61" s="16" t="s">
        <v>49</v>
      </c>
      <c r="B61" s="7" t="s">
        <v>37</v>
      </c>
      <c r="C61" s="7" t="s">
        <v>38</v>
      </c>
      <c r="D61" s="35">
        <v>45692</v>
      </c>
      <c r="E61" s="14">
        <v>0.30833333333333335</v>
      </c>
      <c r="F61" s="40">
        <v>8</v>
      </c>
      <c r="G61" s="15">
        <v>10</v>
      </c>
      <c r="H61" s="15">
        <v>7</v>
      </c>
      <c r="I61" s="15">
        <v>2</v>
      </c>
      <c r="J61" s="15" t="s">
        <v>43</v>
      </c>
      <c r="K61" s="15">
        <v>0</v>
      </c>
      <c r="L61" s="11" t="s">
        <v>50</v>
      </c>
      <c r="M61" s="10">
        <v>22</v>
      </c>
      <c r="N61" s="10">
        <v>30</v>
      </c>
      <c r="O61" s="10">
        <v>21</v>
      </c>
      <c r="P61" s="10">
        <v>0</v>
      </c>
      <c r="Q61" s="10">
        <v>0</v>
      </c>
      <c r="R61" s="10">
        <v>0</v>
      </c>
      <c r="S61" s="10">
        <v>1</v>
      </c>
      <c r="T61" s="10">
        <v>7</v>
      </c>
      <c r="U61" s="10">
        <v>6</v>
      </c>
      <c r="V61" s="10">
        <v>0</v>
      </c>
      <c r="W61" s="10">
        <v>24</v>
      </c>
      <c r="X61" s="10">
        <v>0</v>
      </c>
      <c r="Y61" s="10">
        <v>0</v>
      </c>
      <c r="Z61" s="10">
        <v>1</v>
      </c>
      <c r="AA61" s="10">
        <v>2</v>
      </c>
      <c r="AB61" s="10">
        <v>0</v>
      </c>
      <c r="AC61" s="10">
        <v>0</v>
      </c>
      <c r="AD61" s="10">
        <v>2</v>
      </c>
      <c r="AE61" s="10">
        <v>5</v>
      </c>
      <c r="AF61" s="10">
        <v>17</v>
      </c>
      <c r="AG61" s="10">
        <v>2</v>
      </c>
      <c r="AH61" s="10">
        <v>0</v>
      </c>
      <c r="AI61" s="10">
        <v>0</v>
      </c>
      <c r="AJ61" s="17">
        <f t="shared" si="0"/>
        <v>140</v>
      </c>
      <c r="AK61" s="31">
        <v>1</v>
      </c>
      <c r="AL61" s="13"/>
      <c r="AM61" s="13"/>
      <c r="AN61" s="13"/>
      <c r="AO61" s="13"/>
      <c r="AP61" s="13"/>
    </row>
    <row r="62" spans="1:42" ht="14" x14ac:dyDescent="0.15">
      <c r="A62" s="16" t="s">
        <v>49</v>
      </c>
      <c r="B62" s="7" t="s">
        <v>37</v>
      </c>
      <c r="C62" s="7" t="s">
        <v>38</v>
      </c>
      <c r="D62" s="35">
        <v>45692</v>
      </c>
      <c r="E62" s="14">
        <v>0.30833333333333335</v>
      </c>
      <c r="F62" s="40">
        <v>8</v>
      </c>
      <c r="G62" s="15">
        <v>10</v>
      </c>
      <c r="H62" s="15">
        <v>7</v>
      </c>
      <c r="I62" s="15">
        <v>2</v>
      </c>
      <c r="J62" s="15" t="s">
        <v>43</v>
      </c>
      <c r="K62" s="15">
        <v>0</v>
      </c>
      <c r="L62" s="11" t="s">
        <v>51</v>
      </c>
      <c r="M62" s="10">
        <v>31</v>
      </c>
      <c r="N62" s="10">
        <v>43</v>
      </c>
      <c r="O62" s="10">
        <v>25</v>
      </c>
      <c r="P62" s="10">
        <v>0</v>
      </c>
      <c r="Q62" s="10">
        <v>4</v>
      </c>
      <c r="R62" s="10">
        <v>0</v>
      </c>
      <c r="S62" s="10">
        <v>2</v>
      </c>
      <c r="T62" s="10">
        <v>4</v>
      </c>
      <c r="U62" s="10">
        <v>12</v>
      </c>
      <c r="V62" s="10">
        <v>0</v>
      </c>
      <c r="W62" s="10">
        <v>19</v>
      </c>
      <c r="X62" s="10">
        <v>0</v>
      </c>
      <c r="Y62" s="10">
        <v>0</v>
      </c>
      <c r="Z62" s="10">
        <v>10</v>
      </c>
      <c r="AA62" s="10">
        <v>2</v>
      </c>
      <c r="AB62" s="10">
        <v>0</v>
      </c>
      <c r="AC62" s="10">
        <v>0</v>
      </c>
      <c r="AD62" s="10">
        <v>0</v>
      </c>
      <c r="AE62" s="10">
        <v>3</v>
      </c>
      <c r="AF62" s="10">
        <v>26</v>
      </c>
      <c r="AG62" s="10">
        <v>1</v>
      </c>
      <c r="AH62" s="10">
        <v>0</v>
      </c>
      <c r="AI62" s="10">
        <v>0</v>
      </c>
      <c r="AJ62" s="17">
        <f t="shared" si="0"/>
        <v>182</v>
      </c>
      <c r="AK62" s="31">
        <v>1</v>
      </c>
      <c r="AL62" s="13"/>
      <c r="AM62" s="13"/>
      <c r="AN62" s="13"/>
      <c r="AO62" s="13"/>
      <c r="AP62" s="13"/>
    </row>
    <row r="63" spans="1:42" ht="14" x14ac:dyDescent="0.15">
      <c r="A63" s="16" t="s">
        <v>49</v>
      </c>
      <c r="B63" s="7" t="s">
        <v>37</v>
      </c>
      <c r="C63" s="7" t="s">
        <v>38</v>
      </c>
      <c r="D63" s="36">
        <v>45170</v>
      </c>
      <c r="E63" s="15" t="s">
        <v>39</v>
      </c>
      <c r="F63" s="40">
        <v>8</v>
      </c>
      <c r="G63" s="15" t="s">
        <v>39</v>
      </c>
      <c r="H63" s="15">
        <v>12</v>
      </c>
      <c r="I63" s="15" t="s">
        <v>39</v>
      </c>
      <c r="J63" s="15" t="s">
        <v>39</v>
      </c>
      <c r="K63" s="15">
        <v>0</v>
      </c>
      <c r="L63" s="11" t="s">
        <v>41</v>
      </c>
      <c r="M63" s="15">
        <v>10</v>
      </c>
      <c r="N63" s="15">
        <v>59</v>
      </c>
      <c r="O63" s="15">
        <v>7.5</v>
      </c>
      <c r="P63" s="15">
        <v>1</v>
      </c>
      <c r="Q63" s="15">
        <v>3.5</v>
      </c>
      <c r="R63" s="15">
        <v>1</v>
      </c>
      <c r="S63" s="15">
        <v>0.5</v>
      </c>
      <c r="T63" s="15">
        <v>0.5</v>
      </c>
      <c r="U63" s="15">
        <v>0</v>
      </c>
      <c r="V63" s="15">
        <v>0</v>
      </c>
      <c r="W63" s="15">
        <v>0</v>
      </c>
      <c r="X63" s="15">
        <v>1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0.5</v>
      </c>
      <c r="AF63" s="15">
        <v>2</v>
      </c>
      <c r="AG63" s="15">
        <v>20</v>
      </c>
      <c r="AH63" s="15">
        <v>6.5</v>
      </c>
      <c r="AI63" s="15">
        <v>0</v>
      </c>
      <c r="AJ63" s="12">
        <f t="shared" si="0"/>
        <v>113</v>
      </c>
      <c r="AK63" s="15">
        <v>2</v>
      </c>
      <c r="AL63" s="13"/>
      <c r="AM63" s="13"/>
      <c r="AN63" s="13"/>
      <c r="AO63" s="13"/>
      <c r="AP63" s="13"/>
    </row>
    <row r="64" spans="1:42" ht="14" x14ac:dyDescent="0.15">
      <c r="A64" s="16" t="s">
        <v>49</v>
      </c>
      <c r="B64" s="7" t="s">
        <v>37</v>
      </c>
      <c r="C64" s="7" t="s">
        <v>38</v>
      </c>
      <c r="D64" s="36">
        <v>45170</v>
      </c>
      <c r="E64" s="15" t="s">
        <v>39</v>
      </c>
      <c r="F64" s="40">
        <v>8</v>
      </c>
      <c r="G64" s="15" t="s">
        <v>39</v>
      </c>
      <c r="H64" s="15">
        <v>12</v>
      </c>
      <c r="I64" s="15" t="s">
        <v>39</v>
      </c>
      <c r="J64" s="15" t="s">
        <v>39</v>
      </c>
      <c r="K64" s="15">
        <v>0</v>
      </c>
      <c r="L64" s="11" t="s">
        <v>41</v>
      </c>
      <c r="M64" s="15">
        <v>3.5</v>
      </c>
      <c r="N64" s="15">
        <v>51</v>
      </c>
      <c r="O64" s="15">
        <v>9</v>
      </c>
      <c r="P64" s="15">
        <v>1.5</v>
      </c>
      <c r="Q64" s="15">
        <v>5</v>
      </c>
      <c r="R64" s="15">
        <v>0</v>
      </c>
      <c r="S64" s="15">
        <v>0</v>
      </c>
      <c r="T64" s="15">
        <v>1</v>
      </c>
      <c r="U64" s="15">
        <v>2</v>
      </c>
      <c r="V64" s="15">
        <v>0</v>
      </c>
      <c r="W64" s="15">
        <v>0</v>
      </c>
      <c r="X64" s="15">
        <v>0.5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5.5</v>
      </c>
      <c r="AF64" s="15">
        <v>1.5</v>
      </c>
      <c r="AG64" s="15">
        <v>11.5</v>
      </c>
      <c r="AH64" s="15">
        <v>12</v>
      </c>
      <c r="AI64" s="15">
        <v>0</v>
      </c>
      <c r="AJ64" s="12">
        <f t="shared" si="0"/>
        <v>104</v>
      </c>
      <c r="AK64" s="15">
        <v>2</v>
      </c>
      <c r="AL64" s="13"/>
      <c r="AM64" s="13"/>
      <c r="AN64" s="13"/>
      <c r="AO64" s="13"/>
      <c r="AP64" s="13"/>
    </row>
    <row r="65" spans="1:42" ht="14" x14ac:dyDescent="0.15">
      <c r="A65" s="6" t="s">
        <v>49</v>
      </c>
      <c r="B65" s="7" t="s">
        <v>37</v>
      </c>
      <c r="C65" s="7" t="s">
        <v>38</v>
      </c>
      <c r="D65" s="36">
        <v>45170</v>
      </c>
      <c r="E65" s="15" t="s">
        <v>39</v>
      </c>
      <c r="F65" s="40">
        <v>8</v>
      </c>
      <c r="G65" s="15" t="s">
        <v>39</v>
      </c>
      <c r="H65" s="15">
        <v>12</v>
      </c>
      <c r="I65" s="15" t="s">
        <v>39</v>
      </c>
      <c r="J65" s="15" t="s">
        <v>39</v>
      </c>
      <c r="K65" s="15">
        <v>0</v>
      </c>
      <c r="L65" s="11" t="s">
        <v>41</v>
      </c>
      <c r="M65" s="15">
        <v>5.25</v>
      </c>
      <c r="N65" s="15">
        <v>49.25</v>
      </c>
      <c r="O65" s="15">
        <v>9</v>
      </c>
      <c r="P65" s="15">
        <v>1</v>
      </c>
      <c r="Q65" s="15">
        <v>5.25</v>
      </c>
      <c r="R65" s="15">
        <v>0</v>
      </c>
      <c r="S65" s="15">
        <v>0.25</v>
      </c>
      <c r="T65" s="15">
        <v>0.75</v>
      </c>
      <c r="U65" s="15">
        <v>0</v>
      </c>
      <c r="V65" s="15">
        <v>0</v>
      </c>
      <c r="W65" s="15">
        <v>0</v>
      </c>
      <c r="X65" s="15">
        <v>1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0.25</v>
      </c>
      <c r="AF65" s="15">
        <v>3.25</v>
      </c>
      <c r="AG65" s="15">
        <v>12.5</v>
      </c>
      <c r="AH65" s="15">
        <v>5.25</v>
      </c>
      <c r="AI65" s="15">
        <v>0</v>
      </c>
      <c r="AJ65" s="12">
        <f t="shared" si="0"/>
        <v>93</v>
      </c>
      <c r="AK65" s="15">
        <v>4</v>
      </c>
      <c r="AL65" s="13"/>
      <c r="AM65" s="13"/>
      <c r="AN65" s="13"/>
      <c r="AO65" s="13"/>
      <c r="AP65" s="13"/>
    </row>
    <row r="66" spans="1:42" ht="14" x14ac:dyDescent="0.15">
      <c r="A66" s="6" t="s">
        <v>49</v>
      </c>
      <c r="B66" s="7" t="s">
        <v>37</v>
      </c>
      <c r="C66" s="7" t="s">
        <v>38</v>
      </c>
      <c r="D66" s="36">
        <v>45170</v>
      </c>
      <c r="E66" s="15" t="s">
        <v>39</v>
      </c>
      <c r="F66" s="40">
        <v>8</v>
      </c>
      <c r="G66" s="15" t="s">
        <v>39</v>
      </c>
      <c r="H66" s="15">
        <v>12</v>
      </c>
      <c r="I66" s="15" t="s">
        <v>39</v>
      </c>
      <c r="J66" s="15" t="s">
        <v>39</v>
      </c>
      <c r="K66" s="15">
        <v>0</v>
      </c>
      <c r="L66" s="11" t="s">
        <v>41</v>
      </c>
      <c r="M66" s="15">
        <v>7.25</v>
      </c>
      <c r="N66" s="15">
        <v>42</v>
      </c>
      <c r="O66" s="15">
        <v>9</v>
      </c>
      <c r="P66" s="15">
        <v>1.5</v>
      </c>
      <c r="Q66" s="15">
        <v>8.5</v>
      </c>
      <c r="R66" s="15">
        <v>0</v>
      </c>
      <c r="S66" s="15">
        <v>0.75</v>
      </c>
      <c r="T66" s="15">
        <v>1</v>
      </c>
      <c r="U66" s="15">
        <v>0.25</v>
      </c>
      <c r="V66" s="15">
        <v>0</v>
      </c>
      <c r="W66" s="15">
        <v>0</v>
      </c>
      <c r="X66" s="15">
        <v>0.5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0.25</v>
      </c>
      <c r="AF66" s="15">
        <v>1.75</v>
      </c>
      <c r="AG66" s="15">
        <v>35.5</v>
      </c>
      <c r="AH66" s="15">
        <v>7.75</v>
      </c>
      <c r="AI66" s="15">
        <v>0</v>
      </c>
      <c r="AJ66" s="12">
        <f t="shared" ref="AJ66:AJ129" si="1">SUM(M66:AI66)</f>
        <v>116</v>
      </c>
      <c r="AK66" s="15">
        <v>4</v>
      </c>
      <c r="AL66" s="13"/>
    </row>
    <row r="67" spans="1:42" ht="14" x14ac:dyDescent="0.15">
      <c r="A67" s="6" t="s">
        <v>49</v>
      </c>
      <c r="B67" s="7" t="s">
        <v>37</v>
      </c>
      <c r="C67" s="7" t="s">
        <v>38</v>
      </c>
      <c r="D67" s="36">
        <v>45170</v>
      </c>
      <c r="E67" s="14">
        <v>0.41666666666666669</v>
      </c>
      <c r="F67" s="40">
        <v>8</v>
      </c>
      <c r="G67" s="15">
        <v>20</v>
      </c>
      <c r="H67" s="15">
        <v>12</v>
      </c>
      <c r="I67" s="15">
        <v>1</v>
      </c>
      <c r="J67" s="15" t="s">
        <v>43</v>
      </c>
      <c r="K67" s="15">
        <v>0</v>
      </c>
      <c r="L67" s="11" t="s">
        <v>41</v>
      </c>
      <c r="M67" s="15">
        <v>12.5</v>
      </c>
      <c r="N67" s="15">
        <v>42</v>
      </c>
      <c r="O67" s="15">
        <v>11.5</v>
      </c>
      <c r="P67" s="15">
        <v>2.5</v>
      </c>
      <c r="Q67" s="15">
        <v>8</v>
      </c>
      <c r="R67" s="15">
        <v>0</v>
      </c>
      <c r="S67" s="15">
        <v>0</v>
      </c>
      <c r="T67" s="15">
        <v>4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1</v>
      </c>
      <c r="AF67" s="15">
        <v>2</v>
      </c>
      <c r="AG67" s="15">
        <v>25.5</v>
      </c>
      <c r="AH67" s="15">
        <v>9</v>
      </c>
      <c r="AI67" s="15">
        <v>0</v>
      </c>
      <c r="AJ67" s="12">
        <f t="shared" si="1"/>
        <v>118</v>
      </c>
      <c r="AK67" s="15">
        <v>2</v>
      </c>
      <c r="AL67" s="13"/>
    </row>
    <row r="68" spans="1:42" ht="14" x14ac:dyDescent="0.15">
      <c r="A68" s="16" t="s">
        <v>49</v>
      </c>
      <c r="B68" s="7" t="s">
        <v>37</v>
      </c>
      <c r="C68" s="7" t="s">
        <v>38</v>
      </c>
      <c r="D68" s="36">
        <v>45170</v>
      </c>
      <c r="E68" s="15" t="s">
        <v>39</v>
      </c>
      <c r="F68" s="40">
        <v>8</v>
      </c>
      <c r="G68" s="15" t="s">
        <v>39</v>
      </c>
      <c r="H68" s="15" t="s">
        <v>39</v>
      </c>
      <c r="I68" s="15" t="s">
        <v>39</v>
      </c>
      <c r="J68" s="15" t="s">
        <v>39</v>
      </c>
      <c r="K68" s="15" t="s">
        <v>39</v>
      </c>
      <c r="L68" s="11" t="s">
        <v>41</v>
      </c>
      <c r="M68" s="15">
        <v>13.25</v>
      </c>
      <c r="N68" s="15">
        <v>57</v>
      </c>
      <c r="O68" s="15">
        <v>8.5</v>
      </c>
      <c r="P68" s="15">
        <v>1.5</v>
      </c>
      <c r="Q68" s="15">
        <v>4.25</v>
      </c>
      <c r="R68" s="15">
        <v>1.25</v>
      </c>
      <c r="S68" s="15">
        <v>0.5</v>
      </c>
      <c r="T68" s="15">
        <v>2</v>
      </c>
      <c r="U68" s="15">
        <v>0</v>
      </c>
      <c r="V68" s="15">
        <v>3.25</v>
      </c>
      <c r="W68" s="15">
        <v>0</v>
      </c>
      <c r="X68" s="15">
        <v>2</v>
      </c>
      <c r="Y68" s="15">
        <v>0</v>
      </c>
      <c r="Z68" s="15">
        <v>0.5</v>
      </c>
      <c r="AA68" s="15">
        <v>1</v>
      </c>
      <c r="AB68" s="15">
        <v>7.75</v>
      </c>
      <c r="AC68" s="15">
        <v>9</v>
      </c>
      <c r="AD68" s="15">
        <v>0</v>
      </c>
      <c r="AE68" s="15">
        <v>1.5</v>
      </c>
      <c r="AF68" s="15">
        <v>1.75</v>
      </c>
      <c r="AG68" s="15">
        <v>16.5</v>
      </c>
      <c r="AH68" s="15">
        <v>7.75</v>
      </c>
      <c r="AI68" s="15">
        <v>77.5</v>
      </c>
      <c r="AJ68" s="12">
        <f t="shared" si="1"/>
        <v>216.75</v>
      </c>
      <c r="AK68" s="15">
        <v>4</v>
      </c>
      <c r="AL68" s="13"/>
    </row>
    <row r="69" spans="1:42" ht="14" x14ac:dyDescent="0.15">
      <c r="A69" s="6" t="s">
        <v>49</v>
      </c>
      <c r="B69" s="7" t="s">
        <v>37</v>
      </c>
      <c r="C69" s="7" t="s">
        <v>38</v>
      </c>
      <c r="D69" s="36">
        <v>45170</v>
      </c>
      <c r="E69" s="15" t="s">
        <v>39</v>
      </c>
      <c r="F69" s="40">
        <v>8</v>
      </c>
      <c r="G69" s="15" t="s">
        <v>39</v>
      </c>
      <c r="H69" s="15" t="s">
        <v>39</v>
      </c>
      <c r="I69" s="15" t="s">
        <v>39</v>
      </c>
      <c r="J69" s="15" t="s">
        <v>39</v>
      </c>
      <c r="K69" s="15" t="s">
        <v>39</v>
      </c>
      <c r="L69" s="11" t="s">
        <v>41</v>
      </c>
      <c r="M69" s="15">
        <v>9</v>
      </c>
      <c r="N69" s="15">
        <v>38</v>
      </c>
      <c r="O69" s="15">
        <v>13.5</v>
      </c>
      <c r="P69" s="15">
        <v>2</v>
      </c>
      <c r="Q69" s="15">
        <v>7</v>
      </c>
      <c r="R69" s="15">
        <v>0</v>
      </c>
      <c r="S69" s="15">
        <v>0</v>
      </c>
      <c r="T69" s="15">
        <v>3.5</v>
      </c>
      <c r="U69" s="15">
        <v>0</v>
      </c>
      <c r="V69" s="15">
        <v>0</v>
      </c>
      <c r="W69" s="15">
        <v>0</v>
      </c>
      <c r="X69" s="15">
        <v>0.5</v>
      </c>
      <c r="Y69" s="15">
        <v>0</v>
      </c>
      <c r="Z69" s="15">
        <v>0</v>
      </c>
      <c r="AA69" s="15">
        <v>0</v>
      </c>
      <c r="AB69" s="15">
        <v>0</v>
      </c>
      <c r="AC69" s="15">
        <v>0.5</v>
      </c>
      <c r="AD69" s="15">
        <v>0</v>
      </c>
      <c r="AE69" s="15">
        <v>3</v>
      </c>
      <c r="AF69" s="15">
        <v>0</v>
      </c>
      <c r="AG69" s="15">
        <v>14</v>
      </c>
      <c r="AH69" s="15">
        <v>3</v>
      </c>
      <c r="AI69" s="15">
        <v>0</v>
      </c>
      <c r="AJ69" s="12">
        <f t="shared" si="1"/>
        <v>94</v>
      </c>
      <c r="AK69" s="15">
        <v>2</v>
      </c>
      <c r="AL69" s="13"/>
    </row>
    <row r="70" spans="1:42" ht="14" x14ac:dyDescent="0.15">
      <c r="A70" s="6" t="s">
        <v>52</v>
      </c>
      <c r="B70" s="7" t="s">
        <v>37</v>
      </c>
      <c r="C70" s="7" t="s">
        <v>48</v>
      </c>
      <c r="D70" s="36">
        <v>45200</v>
      </c>
      <c r="E70" s="14">
        <v>0.33333333333333331</v>
      </c>
      <c r="F70" s="40">
        <v>8</v>
      </c>
      <c r="G70" s="15">
        <v>20</v>
      </c>
      <c r="H70" s="15">
        <v>7</v>
      </c>
      <c r="I70" s="15">
        <v>1</v>
      </c>
      <c r="J70" s="15" t="s">
        <v>43</v>
      </c>
      <c r="K70" s="15">
        <v>3</v>
      </c>
      <c r="L70" s="18" t="s">
        <v>41</v>
      </c>
      <c r="M70" s="15">
        <v>5</v>
      </c>
      <c r="N70" s="15">
        <v>77</v>
      </c>
      <c r="O70" s="15">
        <v>3.5</v>
      </c>
      <c r="P70" s="15">
        <v>0</v>
      </c>
      <c r="Q70" s="15">
        <v>4.5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1</v>
      </c>
      <c r="AA70" s="15">
        <v>0</v>
      </c>
      <c r="AB70" s="15">
        <v>10.5</v>
      </c>
      <c r="AC70" s="15">
        <v>0</v>
      </c>
      <c r="AD70" s="15">
        <v>0</v>
      </c>
      <c r="AE70" s="15">
        <v>0</v>
      </c>
      <c r="AF70" s="15">
        <v>1</v>
      </c>
      <c r="AG70" s="15">
        <v>4.5</v>
      </c>
      <c r="AH70" s="15">
        <v>4</v>
      </c>
      <c r="AI70" s="15">
        <v>135</v>
      </c>
      <c r="AJ70" s="12">
        <f t="shared" si="1"/>
        <v>246</v>
      </c>
      <c r="AK70" s="15">
        <v>2</v>
      </c>
      <c r="AL70" s="13"/>
      <c r="AM70" s="13"/>
      <c r="AN70" s="13"/>
      <c r="AO70" s="13"/>
      <c r="AP70" s="13"/>
    </row>
    <row r="71" spans="1:42" ht="14" x14ac:dyDescent="0.15">
      <c r="A71" s="6" t="s">
        <v>52</v>
      </c>
      <c r="B71" s="7" t="s">
        <v>37</v>
      </c>
      <c r="C71" s="7" t="s">
        <v>48</v>
      </c>
      <c r="D71" s="36">
        <v>45200</v>
      </c>
      <c r="E71" s="14">
        <v>0.33333333333333331</v>
      </c>
      <c r="F71" s="40">
        <v>8</v>
      </c>
      <c r="G71" s="15">
        <v>20</v>
      </c>
      <c r="H71" s="15">
        <v>7</v>
      </c>
      <c r="I71" s="15">
        <v>1</v>
      </c>
      <c r="J71" s="15" t="s">
        <v>43</v>
      </c>
      <c r="K71" s="15">
        <v>3</v>
      </c>
      <c r="L71" s="18" t="s">
        <v>41</v>
      </c>
      <c r="M71" s="15">
        <v>6</v>
      </c>
      <c r="N71" s="15">
        <v>32.5</v>
      </c>
      <c r="O71" s="15">
        <v>2</v>
      </c>
      <c r="P71" s="15">
        <v>0</v>
      </c>
      <c r="Q71" s="15">
        <v>4</v>
      </c>
      <c r="R71" s="15">
        <v>2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2.5</v>
      </c>
      <c r="AC71" s="15">
        <v>0</v>
      </c>
      <c r="AD71" s="15">
        <v>0</v>
      </c>
      <c r="AE71" s="15">
        <v>0</v>
      </c>
      <c r="AF71" s="15">
        <v>11</v>
      </c>
      <c r="AG71" s="15">
        <v>5</v>
      </c>
      <c r="AH71" s="15">
        <v>6</v>
      </c>
      <c r="AI71" s="15">
        <v>95</v>
      </c>
      <c r="AJ71" s="12">
        <f t="shared" si="1"/>
        <v>166</v>
      </c>
      <c r="AK71" s="15">
        <v>2</v>
      </c>
      <c r="AL71" s="13"/>
      <c r="AM71" s="13"/>
      <c r="AN71" s="13"/>
      <c r="AO71" s="13"/>
      <c r="AP71" s="13"/>
    </row>
    <row r="72" spans="1:42" ht="14" x14ac:dyDescent="0.15">
      <c r="A72" s="6" t="s">
        <v>52</v>
      </c>
      <c r="B72" s="7" t="s">
        <v>37</v>
      </c>
      <c r="C72" s="7" t="s">
        <v>48</v>
      </c>
      <c r="D72" s="36">
        <v>45200</v>
      </c>
      <c r="E72" s="14">
        <v>0.33333333333333331</v>
      </c>
      <c r="F72" s="40">
        <v>8</v>
      </c>
      <c r="G72" s="15">
        <v>20</v>
      </c>
      <c r="H72" s="15">
        <v>7</v>
      </c>
      <c r="I72" s="15">
        <v>1</v>
      </c>
      <c r="J72" s="15" t="s">
        <v>43</v>
      </c>
      <c r="K72" s="15">
        <v>3</v>
      </c>
      <c r="L72" s="18" t="s">
        <v>41</v>
      </c>
      <c r="M72" s="15">
        <v>2</v>
      </c>
      <c r="N72" s="15">
        <v>51.5</v>
      </c>
      <c r="O72" s="15">
        <v>4</v>
      </c>
      <c r="P72" s="15">
        <v>0</v>
      </c>
      <c r="Q72" s="15">
        <v>1.5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1.5</v>
      </c>
      <c r="Y72" s="15">
        <v>0</v>
      </c>
      <c r="Z72" s="15">
        <v>0</v>
      </c>
      <c r="AA72" s="15">
        <v>0</v>
      </c>
      <c r="AB72" s="15">
        <v>0.5</v>
      </c>
      <c r="AC72" s="15">
        <v>0.5</v>
      </c>
      <c r="AD72" s="15">
        <v>0</v>
      </c>
      <c r="AE72" s="15">
        <v>0</v>
      </c>
      <c r="AF72" s="15">
        <v>0.5</v>
      </c>
      <c r="AG72" s="15">
        <v>1.5</v>
      </c>
      <c r="AH72" s="15">
        <v>3</v>
      </c>
      <c r="AI72" s="15">
        <v>30</v>
      </c>
      <c r="AJ72" s="12">
        <f t="shared" si="1"/>
        <v>96.5</v>
      </c>
      <c r="AK72" s="15">
        <v>2</v>
      </c>
      <c r="AL72" s="13"/>
      <c r="AM72" s="13"/>
      <c r="AN72" s="13"/>
      <c r="AO72" s="13"/>
      <c r="AP72" s="13"/>
    </row>
    <row r="73" spans="1:42" ht="14" x14ac:dyDescent="0.15">
      <c r="A73" s="6" t="s">
        <v>52</v>
      </c>
      <c r="B73" s="7" t="s">
        <v>37</v>
      </c>
      <c r="C73" s="7" t="s">
        <v>48</v>
      </c>
      <c r="D73" s="36">
        <v>45200</v>
      </c>
      <c r="E73" s="14">
        <v>0.33333333333333331</v>
      </c>
      <c r="F73" s="40">
        <v>8</v>
      </c>
      <c r="G73" s="15">
        <v>20</v>
      </c>
      <c r="H73" s="15">
        <v>7</v>
      </c>
      <c r="I73" s="15">
        <v>1</v>
      </c>
      <c r="J73" s="15" t="s">
        <v>43</v>
      </c>
      <c r="K73" s="15">
        <v>3</v>
      </c>
      <c r="L73" s="18" t="s">
        <v>41</v>
      </c>
      <c r="M73" s="15">
        <v>8</v>
      </c>
      <c r="N73" s="15">
        <v>5</v>
      </c>
      <c r="O73" s="15">
        <v>7</v>
      </c>
      <c r="P73" s="15">
        <v>2</v>
      </c>
      <c r="Q73" s="15">
        <v>3</v>
      </c>
      <c r="R73" s="15">
        <v>1</v>
      </c>
      <c r="S73" s="15">
        <v>0</v>
      </c>
      <c r="T73" s="15">
        <v>0</v>
      </c>
      <c r="U73" s="15">
        <v>0</v>
      </c>
      <c r="V73" s="15">
        <v>16</v>
      </c>
      <c r="W73" s="15">
        <v>0</v>
      </c>
      <c r="X73" s="15">
        <v>0</v>
      </c>
      <c r="Y73" s="15">
        <v>0</v>
      </c>
      <c r="Z73" s="15">
        <v>0</v>
      </c>
      <c r="AA73" s="15">
        <v>2</v>
      </c>
      <c r="AB73" s="15">
        <v>24</v>
      </c>
      <c r="AC73" s="15">
        <v>0</v>
      </c>
      <c r="AD73" s="15">
        <v>0</v>
      </c>
      <c r="AE73" s="15">
        <v>0</v>
      </c>
      <c r="AF73" s="15">
        <v>1</v>
      </c>
      <c r="AG73" s="15">
        <v>9</v>
      </c>
      <c r="AH73" s="15">
        <v>6</v>
      </c>
      <c r="AI73" s="15">
        <v>75</v>
      </c>
      <c r="AJ73" s="12">
        <f t="shared" si="1"/>
        <v>159</v>
      </c>
      <c r="AK73" s="15">
        <v>1</v>
      </c>
      <c r="AL73" s="13"/>
      <c r="AM73" s="13"/>
      <c r="AN73" s="13"/>
      <c r="AO73" s="13"/>
      <c r="AP73" s="13"/>
    </row>
    <row r="74" spans="1:42" ht="14" x14ac:dyDescent="0.15">
      <c r="A74" s="6" t="s">
        <v>52</v>
      </c>
      <c r="B74" s="7" t="s">
        <v>37</v>
      </c>
      <c r="C74" s="7" t="s">
        <v>48</v>
      </c>
      <c r="D74" s="36">
        <v>45200</v>
      </c>
      <c r="E74" s="14">
        <v>0.33333333333333331</v>
      </c>
      <c r="F74" s="40">
        <v>8</v>
      </c>
      <c r="G74" s="15">
        <v>20</v>
      </c>
      <c r="H74" s="15">
        <v>7</v>
      </c>
      <c r="I74" s="15">
        <v>1</v>
      </c>
      <c r="J74" s="15" t="s">
        <v>43</v>
      </c>
      <c r="K74" s="15">
        <v>3</v>
      </c>
      <c r="L74" s="18" t="s">
        <v>41</v>
      </c>
      <c r="M74" s="15">
        <v>3.75</v>
      </c>
      <c r="N74" s="15">
        <v>2.5</v>
      </c>
      <c r="O74" s="15">
        <v>8.25</v>
      </c>
      <c r="P74" s="15">
        <v>1</v>
      </c>
      <c r="Q74" s="15">
        <v>4</v>
      </c>
      <c r="R74" s="15">
        <v>0.75</v>
      </c>
      <c r="S74" s="15">
        <v>0</v>
      </c>
      <c r="T74" s="15">
        <v>0.25</v>
      </c>
      <c r="U74" s="15">
        <v>1.5</v>
      </c>
      <c r="V74" s="15">
        <v>1.5</v>
      </c>
      <c r="W74" s="15">
        <v>0</v>
      </c>
      <c r="X74" s="15">
        <v>0.75</v>
      </c>
      <c r="Y74" s="15">
        <v>0</v>
      </c>
      <c r="Z74" s="15">
        <v>0</v>
      </c>
      <c r="AA74" s="15">
        <v>0.75</v>
      </c>
      <c r="AB74" s="15">
        <v>22.75</v>
      </c>
      <c r="AC74" s="15">
        <v>1.25</v>
      </c>
      <c r="AD74" s="15">
        <v>0</v>
      </c>
      <c r="AE74" s="15">
        <v>1.5</v>
      </c>
      <c r="AF74" s="15">
        <v>3</v>
      </c>
      <c r="AG74" s="15">
        <v>6.75</v>
      </c>
      <c r="AH74" s="15">
        <v>4</v>
      </c>
      <c r="AI74" s="15">
        <v>245</v>
      </c>
      <c r="AJ74" s="12">
        <f t="shared" si="1"/>
        <v>309.25</v>
      </c>
      <c r="AK74" s="15">
        <v>4</v>
      </c>
      <c r="AL74" s="13"/>
      <c r="AM74" s="13"/>
      <c r="AN74" s="13"/>
      <c r="AO74" s="13"/>
      <c r="AP74" s="13"/>
    </row>
    <row r="75" spans="1:42" ht="14" x14ac:dyDescent="0.15">
      <c r="A75" s="6" t="s">
        <v>52</v>
      </c>
      <c r="B75" s="7" t="s">
        <v>37</v>
      </c>
      <c r="C75" s="7" t="s">
        <v>48</v>
      </c>
      <c r="D75" s="36">
        <v>45200</v>
      </c>
      <c r="E75" s="14">
        <v>0.41666666666666669</v>
      </c>
      <c r="F75" s="40">
        <v>8</v>
      </c>
      <c r="G75" s="15">
        <v>23</v>
      </c>
      <c r="H75" s="15">
        <v>7</v>
      </c>
      <c r="I75" s="15">
        <v>1</v>
      </c>
      <c r="J75" s="15" t="s">
        <v>43</v>
      </c>
      <c r="K75" s="15">
        <v>5</v>
      </c>
      <c r="L75" s="18" t="s">
        <v>41</v>
      </c>
      <c r="M75" s="15">
        <v>6.75</v>
      </c>
      <c r="N75" s="15">
        <v>38.25</v>
      </c>
      <c r="O75" s="15">
        <v>21.25</v>
      </c>
      <c r="P75" s="15">
        <v>0</v>
      </c>
      <c r="Q75" s="15">
        <v>2</v>
      </c>
      <c r="R75" s="15">
        <v>0</v>
      </c>
      <c r="S75" s="15">
        <v>0</v>
      </c>
      <c r="T75" s="15">
        <v>2.5</v>
      </c>
      <c r="U75" s="15">
        <v>0</v>
      </c>
      <c r="V75" s="15">
        <v>2.5</v>
      </c>
      <c r="W75" s="15">
        <v>0</v>
      </c>
      <c r="X75" s="15">
        <v>0.5</v>
      </c>
      <c r="Y75" s="15">
        <v>0</v>
      </c>
      <c r="Z75" s="15">
        <v>0</v>
      </c>
      <c r="AA75" s="15">
        <v>81.5</v>
      </c>
      <c r="AB75" s="15">
        <v>171.75</v>
      </c>
      <c r="AC75" s="15">
        <v>7.25</v>
      </c>
      <c r="AD75" s="15">
        <v>0</v>
      </c>
      <c r="AE75" s="15">
        <v>1</v>
      </c>
      <c r="AF75" s="15">
        <v>7.25</v>
      </c>
      <c r="AG75" s="15">
        <v>3.75</v>
      </c>
      <c r="AH75" s="15">
        <v>11.25</v>
      </c>
      <c r="AI75" s="15">
        <v>0</v>
      </c>
      <c r="AJ75" s="12">
        <f t="shared" si="1"/>
        <v>357.5</v>
      </c>
      <c r="AK75" s="15">
        <v>4</v>
      </c>
      <c r="AL75" s="13"/>
      <c r="AM75" s="13"/>
      <c r="AN75" s="13"/>
      <c r="AO75" s="13"/>
      <c r="AP75" s="13"/>
    </row>
    <row r="76" spans="1:42" ht="14" x14ac:dyDescent="0.15">
      <c r="A76" s="6" t="s">
        <v>52</v>
      </c>
      <c r="B76" s="7" t="s">
        <v>37</v>
      </c>
      <c r="C76" s="7" t="s">
        <v>48</v>
      </c>
      <c r="D76" s="36">
        <v>45200</v>
      </c>
      <c r="E76" s="14">
        <v>0.41666666666666669</v>
      </c>
      <c r="F76" s="40">
        <v>8</v>
      </c>
      <c r="G76" s="15">
        <v>23</v>
      </c>
      <c r="H76" s="15">
        <v>7</v>
      </c>
      <c r="I76" s="15">
        <v>1</v>
      </c>
      <c r="J76" s="15" t="s">
        <v>42</v>
      </c>
      <c r="K76" s="15">
        <v>6</v>
      </c>
      <c r="L76" s="18" t="s">
        <v>41</v>
      </c>
      <c r="M76" s="15">
        <v>6.5</v>
      </c>
      <c r="N76" s="15">
        <v>19.5</v>
      </c>
      <c r="O76" s="15">
        <v>13</v>
      </c>
      <c r="P76" s="15">
        <v>0</v>
      </c>
      <c r="Q76" s="15">
        <v>3</v>
      </c>
      <c r="R76" s="15">
        <v>0</v>
      </c>
      <c r="S76" s="15">
        <v>0</v>
      </c>
      <c r="T76" s="15">
        <v>3</v>
      </c>
      <c r="U76" s="15">
        <v>0</v>
      </c>
      <c r="V76" s="15">
        <v>0</v>
      </c>
      <c r="W76" s="15">
        <v>0</v>
      </c>
      <c r="X76" s="15">
        <v>2</v>
      </c>
      <c r="Y76" s="15">
        <v>0</v>
      </c>
      <c r="Z76" s="15">
        <v>0</v>
      </c>
      <c r="AA76" s="15">
        <v>63.5</v>
      </c>
      <c r="AB76" s="15">
        <v>102.5</v>
      </c>
      <c r="AC76" s="15">
        <v>0.5</v>
      </c>
      <c r="AD76" s="15">
        <v>0</v>
      </c>
      <c r="AE76" s="15">
        <v>0.5</v>
      </c>
      <c r="AF76" s="15">
        <v>4.5</v>
      </c>
      <c r="AG76" s="15">
        <v>0.5</v>
      </c>
      <c r="AH76" s="15">
        <v>6</v>
      </c>
      <c r="AI76" s="15">
        <v>0</v>
      </c>
      <c r="AJ76" s="12">
        <f t="shared" si="1"/>
        <v>225</v>
      </c>
      <c r="AK76" s="15">
        <v>2</v>
      </c>
      <c r="AL76" s="13"/>
      <c r="AM76" s="13"/>
      <c r="AN76" s="13"/>
      <c r="AO76" s="13"/>
      <c r="AP76" s="13"/>
    </row>
    <row r="77" spans="1:42" ht="14" x14ac:dyDescent="0.15">
      <c r="A77" s="6" t="s">
        <v>52</v>
      </c>
      <c r="B77" s="7" t="s">
        <v>37</v>
      </c>
      <c r="C77" s="7" t="s">
        <v>48</v>
      </c>
      <c r="D77" s="36">
        <v>45200</v>
      </c>
      <c r="E77" s="14">
        <v>0.41666666666666669</v>
      </c>
      <c r="F77" s="40">
        <v>8</v>
      </c>
      <c r="G77" s="15">
        <v>23</v>
      </c>
      <c r="H77" s="15">
        <v>7</v>
      </c>
      <c r="I77" s="15">
        <v>1</v>
      </c>
      <c r="J77" s="15" t="s">
        <v>42</v>
      </c>
      <c r="K77" s="15">
        <v>6</v>
      </c>
      <c r="L77" s="18" t="s">
        <v>41</v>
      </c>
      <c r="M77" s="15">
        <v>3</v>
      </c>
      <c r="N77" s="15">
        <v>22.5</v>
      </c>
      <c r="O77" s="15">
        <v>10</v>
      </c>
      <c r="P77" s="15">
        <v>0</v>
      </c>
      <c r="Q77" s="15">
        <v>3.5</v>
      </c>
      <c r="R77" s="15">
        <v>0</v>
      </c>
      <c r="S77" s="15">
        <v>0</v>
      </c>
      <c r="T77" s="15">
        <v>2.5</v>
      </c>
      <c r="U77" s="15">
        <v>0</v>
      </c>
      <c r="V77" s="15">
        <v>1.5</v>
      </c>
      <c r="W77" s="15">
        <v>0</v>
      </c>
      <c r="X77" s="15">
        <v>2</v>
      </c>
      <c r="Y77" s="15">
        <v>0</v>
      </c>
      <c r="Z77" s="15">
        <v>0</v>
      </c>
      <c r="AA77" s="15">
        <v>52</v>
      </c>
      <c r="AB77" s="15">
        <v>88</v>
      </c>
      <c r="AC77" s="15">
        <v>4.5</v>
      </c>
      <c r="AD77" s="15">
        <v>0</v>
      </c>
      <c r="AE77" s="15">
        <v>3.5</v>
      </c>
      <c r="AF77" s="15">
        <v>5</v>
      </c>
      <c r="AG77" s="15">
        <v>2</v>
      </c>
      <c r="AH77" s="15">
        <v>5</v>
      </c>
      <c r="AI77" s="15">
        <v>0</v>
      </c>
      <c r="AJ77" s="12">
        <f t="shared" si="1"/>
        <v>205</v>
      </c>
      <c r="AK77" s="15">
        <v>2</v>
      </c>
      <c r="AL77" s="13"/>
      <c r="AM77" s="13"/>
      <c r="AN77" s="13"/>
      <c r="AO77" s="13"/>
      <c r="AP77" s="13"/>
    </row>
    <row r="78" spans="1:42" ht="14" x14ac:dyDescent="0.15">
      <c r="A78" s="6" t="s">
        <v>52</v>
      </c>
      <c r="B78" s="8" t="s">
        <v>37</v>
      </c>
      <c r="C78" s="8" t="s">
        <v>48</v>
      </c>
      <c r="D78" s="36">
        <v>45170</v>
      </c>
      <c r="E78" s="14">
        <v>0.41666666666666669</v>
      </c>
      <c r="F78" s="40">
        <v>8</v>
      </c>
      <c r="G78" s="15">
        <v>22</v>
      </c>
      <c r="H78" s="15">
        <v>10</v>
      </c>
      <c r="I78" s="15">
        <v>1</v>
      </c>
      <c r="J78" s="15" t="s">
        <v>43</v>
      </c>
      <c r="K78" s="15">
        <v>1</v>
      </c>
      <c r="L78" s="18" t="s">
        <v>41</v>
      </c>
      <c r="M78" s="15">
        <v>4.5</v>
      </c>
      <c r="N78" s="15">
        <v>26</v>
      </c>
      <c r="O78" s="15">
        <v>11</v>
      </c>
      <c r="P78" s="15">
        <v>3</v>
      </c>
      <c r="Q78" s="15">
        <v>2</v>
      </c>
      <c r="R78" s="15">
        <v>0</v>
      </c>
      <c r="S78" s="15">
        <v>0</v>
      </c>
      <c r="T78" s="15">
        <v>2.5</v>
      </c>
      <c r="U78" s="15">
        <v>0</v>
      </c>
      <c r="V78" s="15">
        <v>6.5</v>
      </c>
      <c r="W78" s="15">
        <v>0</v>
      </c>
      <c r="X78" s="15">
        <v>0</v>
      </c>
      <c r="Y78" s="15">
        <v>0</v>
      </c>
      <c r="Z78" s="15">
        <v>0</v>
      </c>
      <c r="AA78" s="15">
        <v>49.5</v>
      </c>
      <c r="AB78" s="15">
        <v>150.5</v>
      </c>
      <c r="AC78" s="15">
        <v>5</v>
      </c>
      <c r="AD78" s="15">
        <v>0</v>
      </c>
      <c r="AE78" s="15">
        <v>5</v>
      </c>
      <c r="AF78" s="15">
        <v>1</v>
      </c>
      <c r="AG78" s="15">
        <v>3.5</v>
      </c>
      <c r="AH78" s="15">
        <v>9</v>
      </c>
      <c r="AI78" s="15">
        <v>0</v>
      </c>
      <c r="AJ78" s="12">
        <f t="shared" si="1"/>
        <v>279</v>
      </c>
      <c r="AK78" s="15">
        <v>2</v>
      </c>
      <c r="AL78" s="13"/>
      <c r="AM78" s="13"/>
      <c r="AN78" s="13"/>
      <c r="AO78" s="13"/>
      <c r="AP78" s="13"/>
    </row>
    <row r="79" spans="1:42" ht="14" x14ac:dyDescent="0.15">
      <c r="A79" s="6" t="s">
        <v>52</v>
      </c>
      <c r="B79" s="8" t="s">
        <v>37</v>
      </c>
      <c r="C79" s="8" t="s">
        <v>48</v>
      </c>
      <c r="D79" s="36">
        <v>45170</v>
      </c>
      <c r="E79" s="14">
        <v>0.41666666666666669</v>
      </c>
      <c r="F79" s="40">
        <v>8</v>
      </c>
      <c r="G79" s="15">
        <v>23</v>
      </c>
      <c r="H79" s="15">
        <v>10</v>
      </c>
      <c r="I79" s="15">
        <v>1</v>
      </c>
      <c r="J79" s="15" t="s">
        <v>43</v>
      </c>
      <c r="K79" s="15">
        <v>2</v>
      </c>
      <c r="L79" s="18" t="s">
        <v>41</v>
      </c>
      <c r="M79" s="15">
        <v>4.5</v>
      </c>
      <c r="N79" s="15">
        <v>6</v>
      </c>
      <c r="O79" s="15">
        <v>7</v>
      </c>
      <c r="P79" s="15">
        <v>0</v>
      </c>
      <c r="Q79" s="15">
        <v>0</v>
      </c>
      <c r="R79" s="15">
        <v>0</v>
      </c>
      <c r="S79" s="15">
        <v>0</v>
      </c>
      <c r="T79" s="15">
        <v>3.5</v>
      </c>
      <c r="U79" s="15">
        <v>0</v>
      </c>
      <c r="V79" s="15">
        <v>12</v>
      </c>
      <c r="W79" s="15">
        <v>0</v>
      </c>
      <c r="X79" s="15">
        <v>0</v>
      </c>
      <c r="Y79" s="15">
        <v>0</v>
      </c>
      <c r="Z79" s="15">
        <v>0</v>
      </c>
      <c r="AA79" s="15">
        <v>33</v>
      </c>
      <c r="AB79" s="15">
        <v>88</v>
      </c>
      <c r="AC79" s="15">
        <v>15.5</v>
      </c>
      <c r="AD79" s="15">
        <v>0</v>
      </c>
      <c r="AE79" s="15">
        <v>0</v>
      </c>
      <c r="AF79" s="15">
        <v>2</v>
      </c>
      <c r="AG79" s="15">
        <v>3.5</v>
      </c>
      <c r="AH79" s="15">
        <v>5</v>
      </c>
      <c r="AI79" s="15">
        <v>0</v>
      </c>
      <c r="AJ79" s="12">
        <f t="shared" si="1"/>
        <v>180</v>
      </c>
      <c r="AK79" s="15">
        <v>2</v>
      </c>
      <c r="AL79" s="13"/>
      <c r="AM79" s="13"/>
      <c r="AN79" s="13"/>
      <c r="AO79" s="13"/>
      <c r="AP79" s="13"/>
    </row>
    <row r="80" spans="1:42" ht="14" x14ac:dyDescent="0.15">
      <c r="A80" s="6" t="s">
        <v>52</v>
      </c>
      <c r="B80" s="8" t="s">
        <v>37</v>
      </c>
      <c r="C80" s="8" t="s">
        <v>48</v>
      </c>
      <c r="D80" s="36">
        <v>45170</v>
      </c>
      <c r="E80" s="14">
        <v>0.41666666666666669</v>
      </c>
      <c r="F80" s="40">
        <v>8</v>
      </c>
      <c r="G80" s="15">
        <v>20</v>
      </c>
      <c r="H80" s="15">
        <v>12</v>
      </c>
      <c r="I80" s="15">
        <v>1</v>
      </c>
      <c r="J80" s="15" t="s">
        <v>43</v>
      </c>
      <c r="K80" s="15">
        <v>0</v>
      </c>
      <c r="L80" s="18" t="s">
        <v>41</v>
      </c>
      <c r="M80" s="15">
        <v>3</v>
      </c>
      <c r="N80" s="15">
        <v>45</v>
      </c>
      <c r="O80" s="15">
        <v>14</v>
      </c>
      <c r="P80" s="15">
        <v>0.5</v>
      </c>
      <c r="Q80" s="15">
        <v>2.5</v>
      </c>
      <c r="R80" s="15">
        <v>0</v>
      </c>
      <c r="S80" s="15">
        <v>0</v>
      </c>
      <c r="T80" s="15">
        <v>4.75</v>
      </c>
      <c r="U80" s="15">
        <v>0.25</v>
      </c>
      <c r="V80" s="15">
        <v>0</v>
      </c>
      <c r="W80" s="15">
        <v>0</v>
      </c>
      <c r="X80" s="15">
        <v>0</v>
      </c>
      <c r="Y80" s="15">
        <v>0.5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1.25</v>
      </c>
      <c r="AG80" s="15">
        <v>13.25</v>
      </c>
      <c r="AH80" s="15">
        <v>4.5</v>
      </c>
      <c r="AI80" s="15">
        <v>0</v>
      </c>
      <c r="AJ80" s="12">
        <f t="shared" si="1"/>
        <v>89.5</v>
      </c>
      <c r="AK80" s="15">
        <v>4</v>
      </c>
      <c r="AM80" s="13"/>
      <c r="AN80" s="13"/>
      <c r="AO80" s="13"/>
      <c r="AP80" s="13"/>
    </row>
    <row r="81" spans="1:42" ht="14" x14ac:dyDescent="0.15">
      <c r="A81" s="6" t="s">
        <v>52</v>
      </c>
      <c r="B81" s="8" t="s">
        <v>37</v>
      </c>
      <c r="C81" s="8" t="s">
        <v>48</v>
      </c>
      <c r="D81" s="36">
        <v>45170</v>
      </c>
      <c r="E81" s="14">
        <v>0.41666666666666669</v>
      </c>
      <c r="F81" s="40">
        <v>8</v>
      </c>
      <c r="G81" s="15">
        <v>20</v>
      </c>
      <c r="H81" s="15">
        <v>12</v>
      </c>
      <c r="I81" s="15">
        <v>1</v>
      </c>
      <c r="J81" s="15" t="s">
        <v>43</v>
      </c>
      <c r="K81" s="15">
        <v>0</v>
      </c>
      <c r="L81" s="18" t="s">
        <v>41</v>
      </c>
      <c r="M81" s="15">
        <v>6.25</v>
      </c>
      <c r="N81" s="15">
        <v>53.75</v>
      </c>
      <c r="O81" s="15">
        <v>12.25</v>
      </c>
      <c r="P81" s="15">
        <v>1.5</v>
      </c>
      <c r="Q81" s="15">
        <v>5.25</v>
      </c>
      <c r="R81" s="15">
        <v>0</v>
      </c>
      <c r="S81" s="15">
        <v>0</v>
      </c>
      <c r="T81" s="15">
        <v>4.25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0.75</v>
      </c>
      <c r="AF81" s="15">
        <v>1.75</v>
      </c>
      <c r="AG81" s="15">
        <v>11.5</v>
      </c>
      <c r="AH81" s="15">
        <v>8.25</v>
      </c>
      <c r="AI81" s="15">
        <v>0</v>
      </c>
      <c r="AJ81" s="12">
        <f t="shared" si="1"/>
        <v>105.5</v>
      </c>
      <c r="AK81" s="15">
        <v>4</v>
      </c>
      <c r="AM81" s="13"/>
      <c r="AN81" s="13"/>
      <c r="AO81" s="13"/>
      <c r="AP81" s="13"/>
    </row>
    <row r="82" spans="1:42" ht="14" x14ac:dyDescent="0.15">
      <c r="A82" s="6" t="s">
        <v>52</v>
      </c>
      <c r="B82" s="8" t="s">
        <v>37</v>
      </c>
      <c r="C82" s="8" t="s">
        <v>48</v>
      </c>
      <c r="D82" s="36">
        <v>45170</v>
      </c>
      <c r="E82" s="14">
        <v>0.41666666666666669</v>
      </c>
      <c r="F82" s="40">
        <v>8</v>
      </c>
      <c r="G82" s="15">
        <v>20</v>
      </c>
      <c r="H82" s="15">
        <v>12</v>
      </c>
      <c r="I82" s="15">
        <v>1</v>
      </c>
      <c r="J82" s="15" t="s">
        <v>43</v>
      </c>
      <c r="K82" s="15">
        <v>0</v>
      </c>
      <c r="L82" s="18" t="s">
        <v>41</v>
      </c>
      <c r="M82" s="15">
        <v>1</v>
      </c>
      <c r="N82" s="15">
        <v>18</v>
      </c>
      <c r="O82" s="15">
        <v>7.5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1.5</v>
      </c>
      <c r="W82" s="15">
        <v>0</v>
      </c>
      <c r="X82" s="15">
        <v>1</v>
      </c>
      <c r="Y82" s="15">
        <v>0</v>
      </c>
      <c r="Z82" s="15">
        <v>0</v>
      </c>
      <c r="AA82" s="15">
        <v>1</v>
      </c>
      <c r="AB82" s="15">
        <v>0</v>
      </c>
      <c r="AC82" s="15">
        <v>0</v>
      </c>
      <c r="AD82" s="15">
        <v>0</v>
      </c>
      <c r="AE82" s="15">
        <v>0</v>
      </c>
      <c r="AF82" s="15">
        <v>2.5</v>
      </c>
      <c r="AG82" s="15">
        <v>0</v>
      </c>
      <c r="AH82" s="15">
        <v>3</v>
      </c>
      <c r="AI82" s="15">
        <v>0</v>
      </c>
      <c r="AJ82" s="12">
        <f t="shared" si="1"/>
        <v>35.5</v>
      </c>
      <c r="AK82" s="15">
        <v>2</v>
      </c>
      <c r="AM82" s="13"/>
      <c r="AN82" s="13"/>
      <c r="AO82" s="13"/>
      <c r="AP82" s="13"/>
    </row>
    <row r="83" spans="1:42" ht="14" x14ac:dyDescent="0.15">
      <c r="A83" s="6" t="s">
        <v>52</v>
      </c>
      <c r="B83" s="8" t="s">
        <v>37</v>
      </c>
      <c r="C83" s="8" t="s">
        <v>48</v>
      </c>
      <c r="D83" s="36">
        <v>45170</v>
      </c>
      <c r="E83" s="14">
        <v>0.41666666666666669</v>
      </c>
      <c r="F83" s="40">
        <v>8</v>
      </c>
      <c r="G83" s="15">
        <v>20</v>
      </c>
      <c r="H83" s="15">
        <v>12</v>
      </c>
      <c r="I83" s="15">
        <v>1</v>
      </c>
      <c r="J83" s="15" t="s">
        <v>43</v>
      </c>
      <c r="K83" s="15">
        <v>0</v>
      </c>
      <c r="L83" s="18" t="s">
        <v>41</v>
      </c>
      <c r="M83" s="15">
        <v>0</v>
      </c>
      <c r="N83" s="15">
        <v>18</v>
      </c>
      <c r="O83" s="15">
        <v>10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1</v>
      </c>
      <c r="W83" s="15">
        <v>0</v>
      </c>
      <c r="X83" s="15">
        <v>0</v>
      </c>
      <c r="Y83" s="15">
        <v>0</v>
      </c>
      <c r="Z83" s="15">
        <v>0</v>
      </c>
      <c r="AA83" s="15">
        <v>1</v>
      </c>
      <c r="AB83" s="15">
        <v>0</v>
      </c>
      <c r="AC83" s="15">
        <v>0</v>
      </c>
      <c r="AD83" s="15">
        <v>0</v>
      </c>
      <c r="AE83" s="15">
        <v>0</v>
      </c>
      <c r="AF83" s="15">
        <v>4</v>
      </c>
      <c r="AG83" s="15">
        <v>0</v>
      </c>
      <c r="AH83" s="15">
        <v>2</v>
      </c>
      <c r="AI83" s="15">
        <v>0</v>
      </c>
      <c r="AJ83" s="12">
        <f t="shared" si="1"/>
        <v>36</v>
      </c>
      <c r="AK83" s="15">
        <v>1</v>
      </c>
      <c r="AM83" s="13"/>
      <c r="AN83" s="13"/>
      <c r="AO83" s="13"/>
      <c r="AP83" s="13"/>
    </row>
    <row r="84" spans="1:42" ht="14" x14ac:dyDescent="0.15">
      <c r="A84" s="6" t="s">
        <v>52</v>
      </c>
      <c r="B84" s="8" t="s">
        <v>37</v>
      </c>
      <c r="C84" s="8" t="s">
        <v>48</v>
      </c>
      <c r="D84" s="36">
        <v>45188</v>
      </c>
      <c r="E84" s="14">
        <v>0.58333333333333337</v>
      </c>
      <c r="F84" s="40">
        <v>8</v>
      </c>
      <c r="G84" s="15">
        <v>12</v>
      </c>
      <c r="H84" s="15">
        <v>12</v>
      </c>
      <c r="I84" s="15">
        <v>1</v>
      </c>
      <c r="J84" s="15" t="s">
        <v>43</v>
      </c>
      <c r="K84" s="15">
        <v>0</v>
      </c>
      <c r="L84" s="18" t="s">
        <v>41</v>
      </c>
      <c r="M84" s="15">
        <v>11</v>
      </c>
      <c r="N84" s="15">
        <v>14.5</v>
      </c>
      <c r="O84" s="15">
        <v>18.5</v>
      </c>
      <c r="P84" s="15">
        <v>0</v>
      </c>
      <c r="Q84" s="15">
        <v>5.5</v>
      </c>
      <c r="R84" s="15">
        <v>0</v>
      </c>
      <c r="S84" s="15">
        <v>1.5</v>
      </c>
      <c r="T84" s="15">
        <v>6</v>
      </c>
      <c r="U84" s="15">
        <v>2</v>
      </c>
      <c r="V84" s="15">
        <v>0</v>
      </c>
      <c r="W84" s="15">
        <v>5</v>
      </c>
      <c r="X84" s="15">
        <v>1</v>
      </c>
      <c r="Y84" s="15">
        <v>0</v>
      </c>
      <c r="Z84" s="15">
        <v>0</v>
      </c>
      <c r="AA84" s="15">
        <v>114</v>
      </c>
      <c r="AB84" s="15">
        <v>0</v>
      </c>
      <c r="AC84" s="15">
        <v>0</v>
      </c>
      <c r="AD84" s="15">
        <v>0</v>
      </c>
      <c r="AE84" s="15">
        <v>0</v>
      </c>
      <c r="AF84" s="15">
        <v>1</v>
      </c>
      <c r="AG84" s="15">
        <v>21</v>
      </c>
      <c r="AH84" s="15">
        <v>7.5</v>
      </c>
      <c r="AI84" s="15">
        <v>0</v>
      </c>
      <c r="AJ84" s="12">
        <f t="shared" si="1"/>
        <v>208.5</v>
      </c>
      <c r="AK84" s="15">
        <v>2</v>
      </c>
      <c r="AL84" s="13"/>
      <c r="AM84" s="13"/>
      <c r="AN84" s="13"/>
      <c r="AO84" s="13"/>
      <c r="AP84" s="13"/>
    </row>
    <row r="85" spans="1:42" ht="14" x14ac:dyDescent="0.15">
      <c r="A85" s="6" t="s">
        <v>52</v>
      </c>
      <c r="B85" s="8" t="s">
        <v>37</v>
      </c>
      <c r="C85" s="8" t="s">
        <v>48</v>
      </c>
      <c r="D85" s="36">
        <v>45188</v>
      </c>
      <c r="E85" s="14">
        <v>0.58333333333333337</v>
      </c>
      <c r="F85" s="40">
        <v>8</v>
      </c>
      <c r="G85" s="15">
        <v>12</v>
      </c>
      <c r="H85" s="15">
        <v>12</v>
      </c>
      <c r="I85" s="15">
        <v>1</v>
      </c>
      <c r="J85" s="15" t="s">
        <v>43</v>
      </c>
      <c r="K85" s="15">
        <v>0</v>
      </c>
      <c r="L85" s="18" t="s">
        <v>41</v>
      </c>
      <c r="M85" s="15">
        <v>5</v>
      </c>
      <c r="N85" s="15">
        <v>9.5</v>
      </c>
      <c r="O85" s="15">
        <v>14.75</v>
      </c>
      <c r="P85" s="15">
        <v>0</v>
      </c>
      <c r="Q85" s="15">
        <v>2</v>
      </c>
      <c r="R85" s="15">
        <v>0</v>
      </c>
      <c r="S85" s="15">
        <v>0.75</v>
      </c>
      <c r="T85" s="15">
        <v>4.5</v>
      </c>
      <c r="U85" s="15">
        <v>1.25</v>
      </c>
      <c r="V85" s="15">
        <v>0</v>
      </c>
      <c r="W85" s="15">
        <v>2</v>
      </c>
      <c r="X85" s="15">
        <v>0.5</v>
      </c>
      <c r="Y85" s="15">
        <v>0</v>
      </c>
      <c r="Z85" s="15">
        <v>0</v>
      </c>
      <c r="AA85" s="15">
        <v>54</v>
      </c>
      <c r="AB85" s="15">
        <v>0</v>
      </c>
      <c r="AC85" s="15">
        <v>0.25</v>
      </c>
      <c r="AD85" s="15">
        <v>0</v>
      </c>
      <c r="AE85" s="15">
        <v>0</v>
      </c>
      <c r="AF85" s="15">
        <v>1.5</v>
      </c>
      <c r="AG85" s="15">
        <v>14</v>
      </c>
      <c r="AH85" s="15">
        <v>1</v>
      </c>
      <c r="AI85" s="15">
        <v>0</v>
      </c>
      <c r="AJ85" s="12">
        <f t="shared" si="1"/>
        <v>111</v>
      </c>
      <c r="AK85" s="15">
        <v>2</v>
      </c>
      <c r="AL85" s="13"/>
      <c r="AM85" s="13"/>
      <c r="AN85" s="13"/>
      <c r="AO85" s="13"/>
      <c r="AP85" s="13"/>
    </row>
    <row r="86" spans="1:42" ht="14" x14ac:dyDescent="0.15">
      <c r="A86" s="6" t="s">
        <v>52</v>
      </c>
      <c r="B86" s="8" t="s">
        <v>37</v>
      </c>
      <c r="C86" s="8" t="s">
        <v>48</v>
      </c>
      <c r="D86" s="36">
        <v>45188</v>
      </c>
      <c r="E86" s="14">
        <v>0.58333333333333337</v>
      </c>
      <c r="F86" s="40">
        <v>8</v>
      </c>
      <c r="G86" s="15">
        <v>12</v>
      </c>
      <c r="H86" s="15">
        <v>12</v>
      </c>
      <c r="I86" s="15">
        <v>1</v>
      </c>
      <c r="J86" s="15" t="s">
        <v>43</v>
      </c>
      <c r="K86" s="15">
        <v>0</v>
      </c>
      <c r="L86" s="18" t="s">
        <v>41</v>
      </c>
      <c r="M86" s="15">
        <v>8.25</v>
      </c>
      <c r="N86" s="15">
        <v>8.75</v>
      </c>
      <c r="O86" s="15">
        <v>12.75</v>
      </c>
      <c r="P86" s="15">
        <v>0</v>
      </c>
      <c r="Q86" s="15">
        <v>6.5</v>
      </c>
      <c r="R86" s="15">
        <v>0</v>
      </c>
      <c r="S86" s="15">
        <v>0.25</v>
      </c>
      <c r="T86" s="15">
        <v>2.5</v>
      </c>
      <c r="U86" s="15">
        <v>0.75</v>
      </c>
      <c r="V86" s="15">
        <v>0</v>
      </c>
      <c r="W86" s="15">
        <v>1</v>
      </c>
      <c r="X86" s="15">
        <v>0.75</v>
      </c>
      <c r="Y86" s="15">
        <v>0</v>
      </c>
      <c r="Z86" s="15">
        <v>0.25</v>
      </c>
      <c r="AA86" s="15">
        <v>53.75</v>
      </c>
      <c r="AB86" s="15">
        <v>0.25</v>
      </c>
      <c r="AC86" s="15">
        <v>0</v>
      </c>
      <c r="AD86" s="15">
        <v>0</v>
      </c>
      <c r="AE86" s="15">
        <v>0</v>
      </c>
      <c r="AF86" s="15">
        <v>0</v>
      </c>
      <c r="AG86" s="15">
        <v>13</v>
      </c>
      <c r="AH86" s="15">
        <v>5.75</v>
      </c>
      <c r="AI86" s="15">
        <v>0</v>
      </c>
      <c r="AJ86" s="12">
        <f t="shared" si="1"/>
        <v>114.5</v>
      </c>
      <c r="AK86" s="15">
        <v>4</v>
      </c>
      <c r="AL86" s="13"/>
      <c r="AM86" s="13"/>
      <c r="AN86" s="13"/>
      <c r="AO86" s="13"/>
      <c r="AP86" s="13"/>
    </row>
    <row r="87" spans="1:42" ht="14" x14ac:dyDescent="0.15">
      <c r="A87" s="6" t="s">
        <v>52</v>
      </c>
      <c r="B87" s="7" t="s">
        <v>37</v>
      </c>
      <c r="C87" s="7" t="s">
        <v>48</v>
      </c>
      <c r="D87" s="36">
        <v>45200</v>
      </c>
      <c r="E87" s="14">
        <v>0.41666666666666669</v>
      </c>
      <c r="F87" s="40">
        <v>8</v>
      </c>
      <c r="G87" s="15">
        <v>18</v>
      </c>
      <c r="H87" s="15">
        <v>12</v>
      </c>
      <c r="I87" s="15">
        <v>1</v>
      </c>
      <c r="J87" s="15" t="s">
        <v>43</v>
      </c>
      <c r="K87" s="15">
        <v>4</v>
      </c>
      <c r="L87" s="18" t="s">
        <v>41</v>
      </c>
      <c r="M87" s="15">
        <v>10</v>
      </c>
      <c r="N87" s="15">
        <v>34</v>
      </c>
      <c r="O87" s="15">
        <v>13.75</v>
      </c>
      <c r="P87" s="15">
        <v>1</v>
      </c>
      <c r="Q87" s="15">
        <v>6.5</v>
      </c>
      <c r="R87" s="15">
        <v>0</v>
      </c>
      <c r="S87" s="15">
        <v>0.5</v>
      </c>
      <c r="T87" s="15">
        <v>1.5</v>
      </c>
      <c r="U87" s="15">
        <v>1.75</v>
      </c>
      <c r="V87" s="15">
        <v>2.5</v>
      </c>
      <c r="W87" s="15">
        <v>0.75</v>
      </c>
      <c r="X87" s="15">
        <v>1.25</v>
      </c>
      <c r="Y87" s="15">
        <v>0</v>
      </c>
      <c r="Z87" s="15">
        <v>0</v>
      </c>
      <c r="AA87" s="15">
        <v>0</v>
      </c>
      <c r="AB87" s="15">
        <v>20.75</v>
      </c>
      <c r="AC87" s="15">
        <v>0.75</v>
      </c>
      <c r="AD87" s="15">
        <v>0</v>
      </c>
      <c r="AE87" s="15">
        <v>3.75</v>
      </c>
      <c r="AF87" s="15">
        <v>32.25</v>
      </c>
      <c r="AG87" s="15">
        <v>23.75</v>
      </c>
      <c r="AH87" s="15">
        <v>7</v>
      </c>
      <c r="AI87" s="15">
        <v>37.75</v>
      </c>
      <c r="AJ87" s="12">
        <f t="shared" si="1"/>
        <v>199.5</v>
      </c>
      <c r="AK87" s="15">
        <v>4</v>
      </c>
      <c r="AL87" s="13"/>
      <c r="AM87" s="13"/>
      <c r="AN87" s="13"/>
      <c r="AO87" s="13"/>
      <c r="AP87" s="13"/>
    </row>
    <row r="88" spans="1:42" ht="14" x14ac:dyDescent="0.15">
      <c r="A88" s="6" t="s">
        <v>52</v>
      </c>
      <c r="B88" s="7" t="s">
        <v>37</v>
      </c>
      <c r="C88" s="7" t="s">
        <v>48</v>
      </c>
      <c r="D88" s="36">
        <v>45200</v>
      </c>
      <c r="E88" s="14">
        <v>0.41666666666666669</v>
      </c>
      <c r="F88" s="40">
        <v>8</v>
      </c>
      <c r="G88" s="15">
        <v>18</v>
      </c>
      <c r="H88" s="15">
        <v>12</v>
      </c>
      <c r="I88" s="15">
        <v>1</v>
      </c>
      <c r="J88" s="15" t="s">
        <v>43</v>
      </c>
      <c r="K88" s="15">
        <v>4</v>
      </c>
      <c r="L88" s="18" t="s">
        <v>41</v>
      </c>
      <c r="M88" s="15">
        <v>10</v>
      </c>
      <c r="N88" s="15">
        <v>24</v>
      </c>
      <c r="O88" s="15">
        <v>10</v>
      </c>
      <c r="P88" s="15">
        <v>1.5</v>
      </c>
      <c r="Q88" s="15">
        <v>2</v>
      </c>
      <c r="R88" s="15">
        <v>1</v>
      </c>
      <c r="S88" s="15">
        <v>2</v>
      </c>
      <c r="T88" s="15">
        <v>3.5</v>
      </c>
      <c r="U88" s="15">
        <v>0</v>
      </c>
      <c r="V88" s="15">
        <v>0</v>
      </c>
      <c r="W88" s="15">
        <v>1.5</v>
      </c>
      <c r="X88" s="15">
        <v>0.5</v>
      </c>
      <c r="Y88" s="15">
        <v>0</v>
      </c>
      <c r="Z88" s="15">
        <v>0</v>
      </c>
      <c r="AA88" s="15">
        <v>0.5</v>
      </c>
      <c r="AB88" s="15">
        <v>21</v>
      </c>
      <c r="AC88" s="15">
        <v>1</v>
      </c>
      <c r="AD88" s="15">
        <v>0</v>
      </c>
      <c r="AE88" s="15">
        <v>4</v>
      </c>
      <c r="AF88" s="15">
        <v>6.5</v>
      </c>
      <c r="AG88" s="15">
        <v>30.5</v>
      </c>
      <c r="AH88" s="15">
        <v>2</v>
      </c>
      <c r="AI88" s="15">
        <v>35</v>
      </c>
      <c r="AJ88" s="12">
        <f t="shared" si="1"/>
        <v>156.5</v>
      </c>
      <c r="AK88" s="15">
        <v>2</v>
      </c>
      <c r="AL88" s="13"/>
      <c r="AM88" s="13"/>
      <c r="AN88" s="13"/>
      <c r="AO88" s="13"/>
      <c r="AP88" s="13"/>
    </row>
    <row r="89" spans="1:42" ht="14" x14ac:dyDescent="0.15">
      <c r="A89" s="6" t="s">
        <v>52</v>
      </c>
      <c r="B89" s="7" t="s">
        <v>37</v>
      </c>
      <c r="C89" s="7" t="s">
        <v>48</v>
      </c>
      <c r="D89" s="36">
        <v>45200</v>
      </c>
      <c r="E89" s="14">
        <v>0.41666666666666669</v>
      </c>
      <c r="F89" s="40">
        <v>8</v>
      </c>
      <c r="G89" s="15">
        <v>20</v>
      </c>
      <c r="H89" s="15">
        <v>12</v>
      </c>
      <c r="I89" s="15">
        <v>1</v>
      </c>
      <c r="J89" s="15" t="s">
        <v>43</v>
      </c>
      <c r="K89" s="15">
        <v>5</v>
      </c>
      <c r="L89" s="18" t="s">
        <v>41</v>
      </c>
      <c r="M89" s="15">
        <v>8</v>
      </c>
      <c r="N89" s="15">
        <v>16.5</v>
      </c>
      <c r="O89" s="15">
        <v>7</v>
      </c>
      <c r="P89" s="15">
        <v>0.5</v>
      </c>
      <c r="Q89" s="15">
        <v>2.25</v>
      </c>
      <c r="R89" s="15">
        <v>0.5</v>
      </c>
      <c r="S89" s="15">
        <v>0.25</v>
      </c>
      <c r="T89" s="15">
        <v>1</v>
      </c>
      <c r="U89" s="15">
        <v>0</v>
      </c>
      <c r="V89" s="15">
        <v>0</v>
      </c>
      <c r="W89" s="15">
        <v>0.25</v>
      </c>
      <c r="X89" s="15">
        <v>0.5</v>
      </c>
      <c r="Y89" s="15">
        <v>0</v>
      </c>
      <c r="Z89" s="15">
        <v>0</v>
      </c>
      <c r="AA89" s="15">
        <v>1</v>
      </c>
      <c r="AB89" s="15">
        <v>10.5</v>
      </c>
      <c r="AC89" s="15">
        <v>0.5</v>
      </c>
      <c r="AD89" s="15">
        <v>0</v>
      </c>
      <c r="AE89" s="15">
        <v>1.5</v>
      </c>
      <c r="AF89" s="15">
        <v>40</v>
      </c>
      <c r="AG89" s="15">
        <v>32.25</v>
      </c>
      <c r="AH89" s="15">
        <v>3.5</v>
      </c>
      <c r="AI89" s="15">
        <v>7.5</v>
      </c>
      <c r="AJ89" s="12">
        <f t="shared" si="1"/>
        <v>133.5</v>
      </c>
      <c r="AK89" s="15">
        <v>4</v>
      </c>
      <c r="AL89" s="13"/>
      <c r="AM89" s="13"/>
      <c r="AN89" s="13"/>
      <c r="AO89" s="13"/>
      <c r="AP89" s="13"/>
    </row>
    <row r="90" spans="1:42" ht="14" x14ac:dyDescent="0.15">
      <c r="A90" s="6" t="s">
        <v>52</v>
      </c>
      <c r="B90" s="7" t="s">
        <v>37</v>
      </c>
      <c r="C90" s="7" t="s">
        <v>48</v>
      </c>
      <c r="D90" s="36">
        <v>45200</v>
      </c>
      <c r="E90" s="14">
        <v>0.33333333333333331</v>
      </c>
      <c r="F90" s="40">
        <v>8</v>
      </c>
      <c r="G90" s="15">
        <v>20</v>
      </c>
      <c r="H90" s="15">
        <v>12</v>
      </c>
      <c r="I90" s="15">
        <v>1</v>
      </c>
      <c r="J90" s="15" t="s">
        <v>43</v>
      </c>
      <c r="K90" s="15">
        <v>0</v>
      </c>
      <c r="L90" s="18" t="s">
        <v>41</v>
      </c>
      <c r="M90" s="15">
        <v>12.5</v>
      </c>
      <c r="N90" s="15">
        <v>34.75</v>
      </c>
      <c r="O90" s="15">
        <v>17</v>
      </c>
      <c r="P90" s="15">
        <v>0.75</v>
      </c>
      <c r="Q90" s="15">
        <v>6.25</v>
      </c>
      <c r="R90" s="15">
        <v>1.5</v>
      </c>
      <c r="S90" s="15">
        <v>0</v>
      </c>
      <c r="T90" s="15">
        <v>0.75</v>
      </c>
      <c r="U90" s="15">
        <v>0</v>
      </c>
      <c r="V90" s="15">
        <v>2.75</v>
      </c>
      <c r="W90" s="15">
        <v>0</v>
      </c>
      <c r="X90" s="15">
        <v>2</v>
      </c>
      <c r="Y90" s="15">
        <v>0.75</v>
      </c>
      <c r="Z90" s="15">
        <v>0</v>
      </c>
      <c r="AA90" s="15">
        <v>0.5</v>
      </c>
      <c r="AB90" s="15">
        <v>24.75</v>
      </c>
      <c r="AC90" s="15">
        <v>0</v>
      </c>
      <c r="AD90" s="15">
        <v>0</v>
      </c>
      <c r="AE90" s="15">
        <v>0</v>
      </c>
      <c r="AF90" s="15">
        <v>3.5</v>
      </c>
      <c r="AG90" s="15">
        <v>9</v>
      </c>
      <c r="AH90" s="15">
        <v>4.25</v>
      </c>
      <c r="AI90" s="15">
        <v>215</v>
      </c>
      <c r="AJ90" s="12">
        <f t="shared" si="1"/>
        <v>336</v>
      </c>
      <c r="AK90" s="15">
        <v>4</v>
      </c>
      <c r="AL90" s="13"/>
      <c r="AM90" s="13"/>
      <c r="AN90" s="13"/>
      <c r="AO90" s="13"/>
      <c r="AP90" s="13"/>
    </row>
    <row r="91" spans="1:42" ht="14" x14ac:dyDescent="0.15">
      <c r="A91" s="6" t="s">
        <v>52</v>
      </c>
      <c r="B91" s="7" t="s">
        <v>37</v>
      </c>
      <c r="C91" s="7" t="s">
        <v>48</v>
      </c>
      <c r="D91" s="36">
        <v>45200</v>
      </c>
      <c r="E91" s="14">
        <v>0.33333333333333331</v>
      </c>
      <c r="F91" s="40">
        <v>8</v>
      </c>
      <c r="G91" s="15">
        <v>20</v>
      </c>
      <c r="H91" s="15">
        <v>12</v>
      </c>
      <c r="I91" s="15">
        <v>1</v>
      </c>
      <c r="J91" s="15" t="s">
        <v>43</v>
      </c>
      <c r="K91" s="15">
        <v>0</v>
      </c>
      <c r="L91" s="18" t="s">
        <v>41</v>
      </c>
      <c r="M91" s="15">
        <v>18</v>
      </c>
      <c r="N91" s="15">
        <v>24.25</v>
      </c>
      <c r="O91" s="15">
        <v>16</v>
      </c>
      <c r="P91" s="15">
        <v>0.5</v>
      </c>
      <c r="Q91" s="15">
        <v>5.75</v>
      </c>
      <c r="R91" s="15">
        <v>3</v>
      </c>
      <c r="S91" s="15">
        <v>0.25</v>
      </c>
      <c r="T91" s="15">
        <v>1.25</v>
      </c>
      <c r="U91" s="15">
        <v>0</v>
      </c>
      <c r="V91" s="15">
        <v>18.75</v>
      </c>
      <c r="W91" s="15">
        <v>0</v>
      </c>
      <c r="X91" s="15">
        <v>2</v>
      </c>
      <c r="Y91" s="15">
        <v>0</v>
      </c>
      <c r="Z91" s="15">
        <v>0.25</v>
      </c>
      <c r="AA91" s="15">
        <v>11.25</v>
      </c>
      <c r="AB91" s="15">
        <v>17.75</v>
      </c>
      <c r="AC91" s="15">
        <v>0</v>
      </c>
      <c r="AD91" s="15">
        <v>0</v>
      </c>
      <c r="AE91" s="15">
        <v>0</v>
      </c>
      <c r="AF91" s="15">
        <v>1.75</v>
      </c>
      <c r="AG91" s="15">
        <v>11</v>
      </c>
      <c r="AH91" s="15">
        <v>6.75</v>
      </c>
      <c r="AI91" s="15">
        <v>112.5</v>
      </c>
      <c r="AJ91" s="12">
        <f t="shared" si="1"/>
        <v>251</v>
      </c>
      <c r="AK91" s="15">
        <v>4</v>
      </c>
      <c r="AL91" s="13"/>
      <c r="AM91" s="13"/>
      <c r="AN91" s="13"/>
      <c r="AO91" s="13"/>
      <c r="AP91" s="13"/>
    </row>
    <row r="92" spans="1:42" ht="14" x14ac:dyDescent="0.15">
      <c r="A92" s="6" t="s">
        <v>52</v>
      </c>
      <c r="B92" s="7" t="s">
        <v>37</v>
      </c>
      <c r="C92" s="7" t="s">
        <v>48</v>
      </c>
      <c r="D92" s="36">
        <v>45200</v>
      </c>
      <c r="E92" s="14">
        <v>0.41666666666666669</v>
      </c>
      <c r="F92" s="40">
        <v>8</v>
      </c>
      <c r="G92" s="15" t="s">
        <v>39</v>
      </c>
      <c r="H92" s="15">
        <v>12</v>
      </c>
      <c r="I92" s="15">
        <v>1</v>
      </c>
      <c r="J92" s="15" t="s">
        <v>42</v>
      </c>
      <c r="K92" s="15">
        <v>0</v>
      </c>
      <c r="L92" s="18" t="s">
        <v>41</v>
      </c>
      <c r="M92" s="15">
        <v>8.5</v>
      </c>
      <c r="N92" s="15">
        <v>12.75</v>
      </c>
      <c r="O92" s="15">
        <v>10.5</v>
      </c>
      <c r="P92" s="15">
        <v>0.5</v>
      </c>
      <c r="Q92" s="15">
        <v>5.5</v>
      </c>
      <c r="R92" s="15">
        <v>0</v>
      </c>
      <c r="S92" s="15">
        <v>0.5</v>
      </c>
      <c r="T92" s="15">
        <v>2</v>
      </c>
      <c r="U92" s="15">
        <v>0</v>
      </c>
      <c r="V92" s="15">
        <v>0</v>
      </c>
      <c r="W92" s="15">
        <v>0</v>
      </c>
      <c r="X92" s="15">
        <v>0.75</v>
      </c>
      <c r="Y92" s="15">
        <v>0.25</v>
      </c>
      <c r="Z92" s="15">
        <v>0</v>
      </c>
      <c r="AA92" s="15">
        <v>0</v>
      </c>
      <c r="AB92" s="15">
        <v>0</v>
      </c>
      <c r="AC92" s="15">
        <v>0.5</v>
      </c>
      <c r="AD92" s="15">
        <v>0</v>
      </c>
      <c r="AE92" s="15">
        <v>0.5</v>
      </c>
      <c r="AF92" s="15">
        <v>8</v>
      </c>
      <c r="AG92" s="15">
        <v>21.25</v>
      </c>
      <c r="AH92" s="15">
        <v>15.25</v>
      </c>
      <c r="AI92" s="15">
        <v>0</v>
      </c>
      <c r="AJ92" s="12">
        <f t="shared" si="1"/>
        <v>86.75</v>
      </c>
      <c r="AK92" s="15">
        <v>4</v>
      </c>
      <c r="AL92" s="13"/>
      <c r="AM92" s="13"/>
      <c r="AN92" s="13"/>
      <c r="AO92" s="13"/>
      <c r="AP92" s="13"/>
    </row>
    <row r="93" spans="1:42" ht="14" x14ac:dyDescent="0.15">
      <c r="A93" s="6" t="s">
        <v>52</v>
      </c>
      <c r="B93" s="7" t="s">
        <v>37</v>
      </c>
      <c r="C93" s="7" t="s">
        <v>48</v>
      </c>
      <c r="D93" s="36">
        <v>45210</v>
      </c>
      <c r="E93" s="15" t="s">
        <v>39</v>
      </c>
      <c r="F93" s="40">
        <v>8</v>
      </c>
      <c r="G93" s="15">
        <v>12</v>
      </c>
      <c r="H93" s="15">
        <v>12</v>
      </c>
      <c r="I93" s="15">
        <v>1</v>
      </c>
      <c r="J93" s="15" t="s">
        <v>43</v>
      </c>
      <c r="K93" s="15">
        <v>13</v>
      </c>
      <c r="L93" s="18" t="s">
        <v>41</v>
      </c>
      <c r="M93" s="15">
        <v>9.5</v>
      </c>
      <c r="N93" s="15">
        <v>7.5</v>
      </c>
      <c r="O93" s="15">
        <v>15</v>
      </c>
      <c r="P93" s="15">
        <v>0</v>
      </c>
      <c r="Q93" s="15">
        <v>3.5</v>
      </c>
      <c r="R93" s="15">
        <v>0</v>
      </c>
      <c r="S93" s="15">
        <v>2</v>
      </c>
      <c r="T93" s="15">
        <v>3.5</v>
      </c>
      <c r="U93" s="15">
        <v>1.5</v>
      </c>
      <c r="V93" s="15">
        <v>1.5</v>
      </c>
      <c r="W93" s="15">
        <v>1</v>
      </c>
      <c r="X93" s="15">
        <v>0.5</v>
      </c>
      <c r="Y93" s="15">
        <v>22.5</v>
      </c>
      <c r="Z93" s="15">
        <v>0</v>
      </c>
      <c r="AA93" s="15">
        <v>30.5</v>
      </c>
      <c r="AB93" s="15">
        <v>0</v>
      </c>
      <c r="AC93" s="15">
        <v>0</v>
      </c>
      <c r="AD93" s="15">
        <v>0</v>
      </c>
      <c r="AE93" s="15">
        <v>0</v>
      </c>
      <c r="AF93" s="15">
        <v>1</v>
      </c>
      <c r="AG93" s="15">
        <v>17.5</v>
      </c>
      <c r="AH93" s="15">
        <v>5.5</v>
      </c>
      <c r="AI93" s="15">
        <v>0</v>
      </c>
      <c r="AJ93" s="12">
        <f t="shared" si="1"/>
        <v>122.5</v>
      </c>
      <c r="AK93" s="15">
        <v>2</v>
      </c>
      <c r="AL93" s="13"/>
      <c r="AM93" s="13"/>
      <c r="AN93" s="13"/>
      <c r="AO93" s="13"/>
      <c r="AP93" s="13"/>
    </row>
    <row r="94" spans="1:42" ht="14" x14ac:dyDescent="0.15">
      <c r="A94" s="6" t="s">
        <v>52</v>
      </c>
      <c r="B94" s="7" t="s">
        <v>37</v>
      </c>
      <c r="C94" s="7" t="s">
        <v>48</v>
      </c>
      <c r="D94" s="36">
        <v>45210</v>
      </c>
      <c r="E94" s="15" t="s">
        <v>39</v>
      </c>
      <c r="F94" s="40">
        <v>8</v>
      </c>
      <c r="G94" s="15">
        <v>12</v>
      </c>
      <c r="H94" s="15">
        <v>12</v>
      </c>
      <c r="I94" s="15">
        <v>1</v>
      </c>
      <c r="J94" s="15" t="s">
        <v>43</v>
      </c>
      <c r="K94" s="15">
        <v>13</v>
      </c>
      <c r="L94" s="18" t="s">
        <v>41</v>
      </c>
      <c r="M94" s="15">
        <v>8.5</v>
      </c>
      <c r="N94" s="15">
        <v>12.5</v>
      </c>
      <c r="O94" s="15">
        <v>13</v>
      </c>
      <c r="P94" s="15">
        <v>0.5</v>
      </c>
      <c r="Q94" s="15">
        <v>6.5</v>
      </c>
      <c r="R94" s="15">
        <v>0</v>
      </c>
      <c r="S94" s="15">
        <v>4</v>
      </c>
      <c r="T94" s="15">
        <v>3.5</v>
      </c>
      <c r="U94" s="15">
        <v>1.5</v>
      </c>
      <c r="V94" s="15">
        <v>1</v>
      </c>
      <c r="W94" s="15">
        <v>1</v>
      </c>
      <c r="X94" s="15">
        <v>0.5</v>
      </c>
      <c r="Y94" s="15">
        <v>0</v>
      </c>
      <c r="Z94" s="15">
        <v>0</v>
      </c>
      <c r="AA94" s="15">
        <v>105.5</v>
      </c>
      <c r="AB94" s="15">
        <v>0</v>
      </c>
      <c r="AC94" s="15">
        <v>0</v>
      </c>
      <c r="AD94" s="15">
        <v>0</v>
      </c>
      <c r="AE94" s="15">
        <v>0</v>
      </c>
      <c r="AF94" s="15">
        <v>0.5</v>
      </c>
      <c r="AG94" s="15">
        <v>13.5</v>
      </c>
      <c r="AH94" s="15">
        <v>2.5</v>
      </c>
      <c r="AI94" s="15">
        <v>0</v>
      </c>
      <c r="AJ94" s="12">
        <f t="shared" si="1"/>
        <v>174.5</v>
      </c>
      <c r="AK94" s="15">
        <v>2</v>
      </c>
      <c r="AL94" s="13"/>
      <c r="AM94" s="13"/>
      <c r="AN94" s="13"/>
      <c r="AO94" s="13"/>
      <c r="AP94" s="13"/>
    </row>
    <row r="95" spans="1:42" ht="14" x14ac:dyDescent="0.15">
      <c r="A95" s="6" t="s">
        <v>52</v>
      </c>
      <c r="B95" s="8" t="s">
        <v>37</v>
      </c>
      <c r="C95" s="8" t="s">
        <v>48</v>
      </c>
      <c r="D95" s="36">
        <v>45188</v>
      </c>
      <c r="E95" s="14">
        <v>0.54166666666666663</v>
      </c>
      <c r="F95" s="40">
        <v>8</v>
      </c>
      <c r="G95" s="15">
        <v>18</v>
      </c>
      <c r="H95" s="15">
        <v>18</v>
      </c>
      <c r="I95" s="15">
        <v>1</v>
      </c>
      <c r="J95" s="15" t="s">
        <v>43</v>
      </c>
      <c r="K95" s="15">
        <v>0</v>
      </c>
      <c r="L95" s="18" t="s">
        <v>41</v>
      </c>
      <c r="M95" s="15">
        <v>1</v>
      </c>
      <c r="N95" s="15">
        <v>126.75</v>
      </c>
      <c r="O95" s="15">
        <v>4.5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4.75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1</v>
      </c>
      <c r="AF95" s="15">
        <v>0.25</v>
      </c>
      <c r="AG95" s="15">
        <v>0</v>
      </c>
      <c r="AH95" s="15">
        <v>0.25</v>
      </c>
      <c r="AI95" s="15">
        <v>0</v>
      </c>
      <c r="AJ95" s="12">
        <f t="shared" si="1"/>
        <v>138.5</v>
      </c>
      <c r="AK95" s="15">
        <v>4</v>
      </c>
      <c r="AL95" s="13"/>
      <c r="AM95" s="13"/>
      <c r="AN95" s="13"/>
      <c r="AO95" s="13"/>
      <c r="AP95" s="13"/>
    </row>
    <row r="96" spans="1:42" ht="14" x14ac:dyDescent="0.15">
      <c r="A96" s="6" t="s">
        <v>52</v>
      </c>
      <c r="B96" s="8" t="s">
        <v>37</v>
      </c>
      <c r="C96" s="8" t="s">
        <v>48</v>
      </c>
      <c r="D96" s="36">
        <v>45188</v>
      </c>
      <c r="E96" s="14">
        <v>0.54166666666666663</v>
      </c>
      <c r="F96" s="40">
        <v>8</v>
      </c>
      <c r="G96" s="15">
        <v>18</v>
      </c>
      <c r="H96" s="15">
        <v>18</v>
      </c>
      <c r="I96" s="15">
        <v>1</v>
      </c>
      <c r="J96" s="15" t="s">
        <v>43</v>
      </c>
      <c r="K96" s="15">
        <v>1</v>
      </c>
      <c r="L96" s="18" t="s">
        <v>41</v>
      </c>
      <c r="M96" s="15">
        <v>2</v>
      </c>
      <c r="N96" s="15">
        <v>122</v>
      </c>
      <c r="O96" s="15">
        <v>3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5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0.75</v>
      </c>
      <c r="AF96" s="15">
        <v>0.25</v>
      </c>
      <c r="AG96" s="15">
        <v>0</v>
      </c>
      <c r="AH96" s="15">
        <v>0</v>
      </c>
      <c r="AI96" s="15">
        <v>0</v>
      </c>
      <c r="AJ96" s="12">
        <f t="shared" si="1"/>
        <v>133</v>
      </c>
      <c r="AK96" s="15">
        <v>4</v>
      </c>
      <c r="AL96" s="13"/>
      <c r="AM96" s="13"/>
      <c r="AN96" s="13"/>
      <c r="AO96" s="13"/>
      <c r="AP96" s="13"/>
    </row>
    <row r="97" spans="1:42" ht="14" x14ac:dyDescent="0.15">
      <c r="A97" s="6" t="s">
        <v>52</v>
      </c>
      <c r="B97" s="8" t="s">
        <v>37</v>
      </c>
      <c r="C97" s="8" t="s">
        <v>48</v>
      </c>
      <c r="D97" s="36">
        <v>45188</v>
      </c>
      <c r="E97" s="14">
        <v>0.54166666666666663</v>
      </c>
      <c r="F97" s="40">
        <v>8</v>
      </c>
      <c r="G97" s="15">
        <v>18</v>
      </c>
      <c r="H97" s="15">
        <v>18</v>
      </c>
      <c r="I97" s="15">
        <v>1</v>
      </c>
      <c r="J97" s="15" t="s">
        <v>43</v>
      </c>
      <c r="K97" s="15">
        <v>2</v>
      </c>
      <c r="L97" s="18" t="s">
        <v>41</v>
      </c>
      <c r="M97" s="15">
        <v>2</v>
      </c>
      <c r="N97" s="15">
        <v>108.5</v>
      </c>
      <c r="O97" s="15">
        <v>2.5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4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1</v>
      </c>
      <c r="AF97" s="15">
        <v>0.5</v>
      </c>
      <c r="AG97" s="15">
        <v>0</v>
      </c>
      <c r="AH97" s="15">
        <v>0</v>
      </c>
      <c r="AI97" s="15">
        <v>0</v>
      </c>
      <c r="AJ97" s="12">
        <f t="shared" si="1"/>
        <v>118.5</v>
      </c>
      <c r="AK97" s="15">
        <v>2</v>
      </c>
      <c r="AL97" s="13"/>
      <c r="AM97" s="13"/>
      <c r="AN97" s="13"/>
      <c r="AO97" s="13"/>
      <c r="AP97" s="13"/>
    </row>
    <row r="98" spans="1:42" ht="14" x14ac:dyDescent="0.15">
      <c r="A98" s="6" t="s">
        <v>52</v>
      </c>
      <c r="B98" s="8" t="s">
        <v>37</v>
      </c>
      <c r="C98" s="8" t="s">
        <v>48</v>
      </c>
      <c r="D98" s="36">
        <v>45193</v>
      </c>
      <c r="E98" s="14">
        <v>0.58333333333333337</v>
      </c>
      <c r="F98" s="40">
        <v>8</v>
      </c>
      <c r="G98" s="15">
        <v>18</v>
      </c>
      <c r="H98" s="15">
        <v>18</v>
      </c>
      <c r="I98" s="15">
        <v>1</v>
      </c>
      <c r="J98" s="15" t="s">
        <v>43</v>
      </c>
      <c r="K98" s="15">
        <v>2</v>
      </c>
      <c r="L98" s="18" t="s">
        <v>41</v>
      </c>
      <c r="M98" s="15">
        <v>3.5</v>
      </c>
      <c r="N98" s="15">
        <v>58</v>
      </c>
      <c r="O98" s="15">
        <v>0.75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3.25</v>
      </c>
      <c r="W98" s="15">
        <v>0</v>
      </c>
      <c r="X98" s="15">
        <v>0</v>
      </c>
      <c r="Y98" s="15">
        <v>0.25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1.5</v>
      </c>
      <c r="AF98" s="15">
        <v>0</v>
      </c>
      <c r="AG98" s="15">
        <v>0</v>
      </c>
      <c r="AH98" s="15">
        <v>0.5</v>
      </c>
      <c r="AI98" s="15">
        <v>0</v>
      </c>
      <c r="AJ98" s="12">
        <f t="shared" si="1"/>
        <v>67.75</v>
      </c>
      <c r="AK98" s="15">
        <v>4</v>
      </c>
      <c r="AL98" s="13"/>
      <c r="AM98" s="13"/>
      <c r="AN98" s="13"/>
      <c r="AO98" s="13"/>
      <c r="AP98" s="13"/>
    </row>
    <row r="99" spans="1:42" ht="14" x14ac:dyDescent="0.15">
      <c r="A99" s="6" t="s">
        <v>52</v>
      </c>
      <c r="B99" s="8" t="s">
        <v>37</v>
      </c>
      <c r="C99" s="8" t="s">
        <v>48</v>
      </c>
      <c r="D99" s="36">
        <v>45193</v>
      </c>
      <c r="E99" s="14">
        <v>0.58333333333333337</v>
      </c>
      <c r="F99" s="40">
        <v>8</v>
      </c>
      <c r="G99" s="15">
        <v>18</v>
      </c>
      <c r="H99" s="15">
        <v>18</v>
      </c>
      <c r="I99" s="15" t="s">
        <v>39</v>
      </c>
      <c r="J99" s="15" t="s">
        <v>43</v>
      </c>
      <c r="K99" s="15">
        <v>2</v>
      </c>
      <c r="L99" s="18" t="s">
        <v>41</v>
      </c>
      <c r="M99" s="15">
        <v>4.75</v>
      </c>
      <c r="N99" s="15">
        <v>22.25</v>
      </c>
      <c r="O99" s="15">
        <v>2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3.25</v>
      </c>
      <c r="W99" s="15">
        <v>0</v>
      </c>
      <c r="X99" s="15">
        <v>0</v>
      </c>
      <c r="Y99" s="15">
        <v>0.5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0.25</v>
      </c>
      <c r="AG99" s="15">
        <v>0</v>
      </c>
      <c r="AH99" s="15">
        <v>0</v>
      </c>
      <c r="AI99" s="15">
        <v>0</v>
      </c>
      <c r="AJ99" s="12">
        <f t="shared" si="1"/>
        <v>33</v>
      </c>
      <c r="AK99" s="15">
        <v>4</v>
      </c>
      <c r="AL99" s="13"/>
      <c r="AM99" s="13"/>
      <c r="AN99" s="13"/>
      <c r="AO99" s="13"/>
      <c r="AP99" s="13"/>
    </row>
    <row r="100" spans="1:42" ht="14" x14ac:dyDescent="0.15">
      <c r="A100" s="6" t="s">
        <v>52</v>
      </c>
      <c r="B100" s="7" t="s">
        <v>37</v>
      </c>
      <c r="C100" s="7" t="s">
        <v>48</v>
      </c>
      <c r="D100" s="36">
        <v>45200</v>
      </c>
      <c r="E100" s="14">
        <v>0.41666666666666669</v>
      </c>
      <c r="F100" s="40">
        <v>8</v>
      </c>
      <c r="G100" s="15">
        <v>22</v>
      </c>
      <c r="H100" s="15">
        <v>18</v>
      </c>
      <c r="I100" s="15">
        <v>1</v>
      </c>
      <c r="J100" s="15" t="s">
        <v>43</v>
      </c>
      <c r="K100" s="15">
        <v>4</v>
      </c>
      <c r="L100" s="18" t="s">
        <v>41</v>
      </c>
      <c r="M100" s="15">
        <v>4.75</v>
      </c>
      <c r="N100" s="15">
        <v>16</v>
      </c>
      <c r="O100" s="15">
        <v>12</v>
      </c>
      <c r="P100" s="15">
        <v>1</v>
      </c>
      <c r="Q100" s="15">
        <v>2.5</v>
      </c>
      <c r="R100" s="15">
        <v>0</v>
      </c>
      <c r="S100" s="15">
        <v>0</v>
      </c>
      <c r="T100" s="15">
        <v>3.5</v>
      </c>
      <c r="U100" s="15">
        <v>0</v>
      </c>
      <c r="V100" s="15">
        <v>10</v>
      </c>
      <c r="W100" s="15">
        <v>2.75</v>
      </c>
      <c r="X100" s="15">
        <v>0.5</v>
      </c>
      <c r="Y100" s="15">
        <v>0</v>
      </c>
      <c r="Z100" s="15">
        <v>0</v>
      </c>
      <c r="AA100" s="15">
        <v>66</v>
      </c>
      <c r="AB100" s="15">
        <v>88</v>
      </c>
      <c r="AC100" s="15">
        <v>8</v>
      </c>
      <c r="AD100" s="15">
        <v>0</v>
      </c>
      <c r="AE100" s="15">
        <v>0.5</v>
      </c>
      <c r="AF100" s="15">
        <v>2.25</v>
      </c>
      <c r="AG100" s="15">
        <v>1.75</v>
      </c>
      <c r="AH100" s="15">
        <v>7.5</v>
      </c>
      <c r="AI100" s="15">
        <v>0</v>
      </c>
      <c r="AJ100" s="12">
        <f t="shared" si="1"/>
        <v>227</v>
      </c>
      <c r="AK100" s="15">
        <v>4</v>
      </c>
      <c r="AL100" s="13"/>
      <c r="AM100" s="13"/>
      <c r="AN100" s="13"/>
      <c r="AO100" s="13"/>
      <c r="AP100" s="13"/>
    </row>
    <row r="101" spans="1:42" ht="14" x14ac:dyDescent="0.15">
      <c r="A101" s="6" t="s">
        <v>52</v>
      </c>
      <c r="B101" s="7" t="s">
        <v>37</v>
      </c>
      <c r="C101" s="7" t="s">
        <v>48</v>
      </c>
      <c r="D101" s="36">
        <v>45200</v>
      </c>
      <c r="E101" s="14">
        <v>0.41666666666666669</v>
      </c>
      <c r="F101" s="40">
        <v>8</v>
      </c>
      <c r="G101" s="15">
        <v>19</v>
      </c>
      <c r="H101" s="15">
        <v>20</v>
      </c>
      <c r="I101" s="15">
        <v>1</v>
      </c>
      <c r="J101" s="15" t="s">
        <v>43</v>
      </c>
      <c r="K101" s="15">
        <v>4</v>
      </c>
      <c r="L101" s="18" t="s">
        <v>41</v>
      </c>
      <c r="M101" s="15">
        <v>11</v>
      </c>
      <c r="N101" s="15">
        <v>28.5</v>
      </c>
      <c r="O101" s="15">
        <v>17</v>
      </c>
      <c r="P101" s="15">
        <v>1.25</v>
      </c>
      <c r="Q101" s="15">
        <v>5.25</v>
      </c>
      <c r="R101" s="15">
        <v>0.25</v>
      </c>
      <c r="S101" s="15">
        <v>0.5</v>
      </c>
      <c r="T101" s="15">
        <v>3</v>
      </c>
      <c r="U101" s="15">
        <v>0</v>
      </c>
      <c r="V101" s="15">
        <v>1</v>
      </c>
      <c r="W101" s="15">
        <v>1</v>
      </c>
      <c r="X101" s="15">
        <v>0.5</v>
      </c>
      <c r="Y101" s="15">
        <v>0</v>
      </c>
      <c r="Z101" s="15">
        <v>0</v>
      </c>
      <c r="AA101" s="15">
        <v>0</v>
      </c>
      <c r="AB101" s="15">
        <v>7</v>
      </c>
      <c r="AC101" s="15">
        <v>0</v>
      </c>
      <c r="AD101" s="15">
        <v>0</v>
      </c>
      <c r="AE101" s="15">
        <v>0.75</v>
      </c>
      <c r="AF101" s="15">
        <v>39.25</v>
      </c>
      <c r="AG101" s="15">
        <v>23.25</v>
      </c>
      <c r="AH101" s="15">
        <v>5.75</v>
      </c>
      <c r="AI101" s="15">
        <v>15.5</v>
      </c>
      <c r="AJ101" s="12">
        <f t="shared" si="1"/>
        <v>160.75</v>
      </c>
      <c r="AK101" s="15">
        <v>4</v>
      </c>
      <c r="AL101" s="13"/>
      <c r="AM101" s="13"/>
      <c r="AN101" s="13"/>
      <c r="AO101" s="13"/>
      <c r="AP101" s="13"/>
    </row>
    <row r="102" spans="1:42" ht="14" x14ac:dyDescent="0.15">
      <c r="A102" s="6" t="s">
        <v>52</v>
      </c>
      <c r="B102" s="7" t="s">
        <v>37</v>
      </c>
      <c r="C102" s="7" t="s">
        <v>48</v>
      </c>
      <c r="D102" s="36">
        <v>45200</v>
      </c>
      <c r="E102" s="14">
        <v>0.33333333333333331</v>
      </c>
      <c r="F102" s="40">
        <v>8</v>
      </c>
      <c r="G102" s="15">
        <v>20</v>
      </c>
      <c r="H102" s="15" t="s">
        <v>53</v>
      </c>
      <c r="I102" s="15">
        <v>1</v>
      </c>
      <c r="J102" s="15" t="s">
        <v>43</v>
      </c>
      <c r="K102" s="15">
        <v>2</v>
      </c>
      <c r="L102" s="18" t="s">
        <v>41</v>
      </c>
      <c r="M102" s="15">
        <v>23.75</v>
      </c>
      <c r="N102" s="15">
        <v>13.25</v>
      </c>
      <c r="O102" s="15">
        <v>12</v>
      </c>
      <c r="P102" s="15">
        <v>2.5</v>
      </c>
      <c r="Q102" s="15">
        <v>4.75</v>
      </c>
      <c r="R102" s="15">
        <v>1.25</v>
      </c>
      <c r="S102" s="15">
        <v>1.5</v>
      </c>
      <c r="T102" s="15">
        <v>3.5</v>
      </c>
      <c r="U102" s="15">
        <v>0</v>
      </c>
      <c r="V102" s="15">
        <v>1.75</v>
      </c>
      <c r="W102" s="15">
        <v>0</v>
      </c>
      <c r="X102" s="15">
        <v>2</v>
      </c>
      <c r="Y102" s="15">
        <v>1</v>
      </c>
      <c r="Z102" s="15">
        <v>0</v>
      </c>
      <c r="AA102" s="15">
        <v>1</v>
      </c>
      <c r="AB102" s="15">
        <v>13</v>
      </c>
      <c r="AC102" s="15">
        <v>1</v>
      </c>
      <c r="AD102" s="15">
        <v>0</v>
      </c>
      <c r="AE102" s="15">
        <v>0.75</v>
      </c>
      <c r="AF102" s="15">
        <v>3.75</v>
      </c>
      <c r="AG102" s="15">
        <v>17.5</v>
      </c>
      <c r="AH102" s="15">
        <v>7</v>
      </c>
      <c r="AI102" s="15">
        <v>0</v>
      </c>
      <c r="AJ102" s="12">
        <f t="shared" si="1"/>
        <v>111.25</v>
      </c>
      <c r="AK102" s="15">
        <v>4</v>
      </c>
      <c r="AL102" s="13"/>
      <c r="AM102" s="13"/>
      <c r="AN102" s="13"/>
      <c r="AO102" s="13"/>
      <c r="AP102" s="13"/>
    </row>
    <row r="103" spans="1:42" ht="14" x14ac:dyDescent="0.15">
      <c r="A103" s="6" t="s">
        <v>52</v>
      </c>
      <c r="B103" s="7" t="s">
        <v>37</v>
      </c>
      <c r="C103" s="7" t="s">
        <v>48</v>
      </c>
      <c r="D103" s="36">
        <v>45200</v>
      </c>
      <c r="E103" s="14">
        <v>0.33333333333333331</v>
      </c>
      <c r="F103" s="40">
        <v>8</v>
      </c>
      <c r="G103" s="15">
        <v>19</v>
      </c>
      <c r="H103" s="15" t="s">
        <v>39</v>
      </c>
      <c r="I103" s="15">
        <v>1</v>
      </c>
      <c r="J103" s="15" t="s">
        <v>42</v>
      </c>
      <c r="K103" s="15">
        <v>3</v>
      </c>
      <c r="L103" s="18" t="s">
        <v>41</v>
      </c>
      <c r="M103" s="15">
        <v>7.75</v>
      </c>
      <c r="N103" s="15">
        <v>10.75</v>
      </c>
      <c r="O103" s="15">
        <v>6.75</v>
      </c>
      <c r="P103" s="15">
        <v>0.75</v>
      </c>
      <c r="Q103" s="15">
        <v>4.5</v>
      </c>
      <c r="R103" s="15">
        <v>0.25</v>
      </c>
      <c r="S103" s="15">
        <v>0</v>
      </c>
      <c r="T103" s="15">
        <v>0.75</v>
      </c>
      <c r="U103" s="15">
        <v>0</v>
      </c>
      <c r="V103" s="15">
        <v>3.5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6.75</v>
      </c>
      <c r="AC103" s="15">
        <v>0.25</v>
      </c>
      <c r="AD103" s="15">
        <v>0</v>
      </c>
      <c r="AE103" s="15">
        <v>4.5</v>
      </c>
      <c r="AF103" s="15">
        <v>19</v>
      </c>
      <c r="AG103" s="15">
        <v>22.75</v>
      </c>
      <c r="AH103" s="15">
        <v>2.75</v>
      </c>
      <c r="AI103" s="15">
        <v>51.75</v>
      </c>
      <c r="AJ103" s="12">
        <f t="shared" si="1"/>
        <v>142.75</v>
      </c>
      <c r="AK103" s="15">
        <v>4</v>
      </c>
      <c r="AL103" s="13"/>
      <c r="AM103" s="13"/>
      <c r="AN103" s="13"/>
      <c r="AO103" s="13"/>
      <c r="AP103" s="13"/>
    </row>
    <row r="104" spans="1:42" ht="14" x14ac:dyDescent="0.15">
      <c r="A104" s="6" t="s">
        <v>52</v>
      </c>
      <c r="B104" s="7" t="s">
        <v>37</v>
      </c>
      <c r="C104" s="7" t="s">
        <v>48</v>
      </c>
      <c r="D104" s="36">
        <v>45200</v>
      </c>
      <c r="E104" s="14">
        <v>0.33333333333333331</v>
      </c>
      <c r="F104" s="40">
        <v>8</v>
      </c>
      <c r="G104" s="15">
        <v>19</v>
      </c>
      <c r="H104" s="15" t="s">
        <v>39</v>
      </c>
      <c r="I104" s="15">
        <v>1</v>
      </c>
      <c r="J104" s="15" t="s">
        <v>42</v>
      </c>
      <c r="K104" s="15">
        <v>3</v>
      </c>
      <c r="L104" s="18" t="s">
        <v>41</v>
      </c>
      <c r="M104" s="15">
        <v>11</v>
      </c>
      <c r="N104" s="15">
        <v>7</v>
      </c>
      <c r="O104" s="15">
        <v>5.75</v>
      </c>
      <c r="P104" s="15">
        <v>0.75</v>
      </c>
      <c r="Q104" s="15">
        <v>5</v>
      </c>
      <c r="R104" s="15">
        <v>0.25</v>
      </c>
      <c r="S104" s="15">
        <v>0</v>
      </c>
      <c r="T104" s="15">
        <v>1.75</v>
      </c>
      <c r="U104" s="15">
        <v>0</v>
      </c>
      <c r="V104" s="15">
        <v>3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6.5</v>
      </c>
      <c r="AC104" s="15">
        <v>0.25</v>
      </c>
      <c r="AD104" s="15">
        <v>0</v>
      </c>
      <c r="AE104" s="15">
        <v>1.5</v>
      </c>
      <c r="AF104" s="15">
        <v>4.5</v>
      </c>
      <c r="AG104" s="15">
        <v>28.25</v>
      </c>
      <c r="AH104" s="15">
        <v>4.75</v>
      </c>
      <c r="AI104" s="15">
        <v>97.5</v>
      </c>
      <c r="AJ104" s="12">
        <f t="shared" si="1"/>
        <v>177.75</v>
      </c>
      <c r="AK104" s="15">
        <v>4</v>
      </c>
      <c r="AL104" s="13"/>
      <c r="AM104" s="13"/>
      <c r="AN104" s="13"/>
      <c r="AO104" s="13"/>
      <c r="AP104" s="13"/>
    </row>
    <row r="105" spans="1:42" ht="14" x14ac:dyDescent="0.15">
      <c r="A105" s="6" t="s">
        <v>52</v>
      </c>
      <c r="B105" s="7" t="s">
        <v>37</v>
      </c>
      <c r="C105" s="7" t="s">
        <v>48</v>
      </c>
      <c r="D105" s="36">
        <v>45200</v>
      </c>
      <c r="E105" s="14">
        <v>0.33333333333333331</v>
      </c>
      <c r="F105" s="40">
        <v>8</v>
      </c>
      <c r="G105" s="15">
        <v>19</v>
      </c>
      <c r="H105" s="15" t="s">
        <v>39</v>
      </c>
      <c r="I105" s="15">
        <v>1</v>
      </c>
      <c r="J105" s="15" t="s">
        <v>42</v>
      </c>
      <c r="K105" s="15">
        <v>3</v>
      </c>
      <c r="L105" s="18" t="s">
        <v>41</v>
      </c>
      <c r="M105" s="15">
        <v>7.25</v>
      </c>
      <c r="N105" s="15">
        <v>13.75</v>
      </c>
      <c r="O105" s="15">
        <v>8</v>
      </c>
      <c r="P105" s="15">
        <v>0.75</v>
      </c>
      <c r="Q105" s="15">
        <v>6</v>
      </c>
      <c r="R105" s="15">
        <v>0</v>
      </c>
      <c r="S105" s="15">
        <v>0.5</v>
      </c>
      <c r="T105" s="15">
        <v>7.5</v>
      </c>
      <c r="U105" s="15">
        <v>0</v>
      </c>
      <c r="V105" s="15">
        <v>0.25</v>
      </c>
      <c r="W105" s="15">
        <v>5</v>
      </c>
      <c r="X105" s="15">
        <v>0.75</v>
      </c>
      <c r="Y105" s="15">
        <v>0</v>
      </c>
      <c r="Z105" s="15">
        <v>0.25</v>
      </c>
      <c r="AA105" s="15">
        <v>0</v>
      </c>
      <c r="AB105" s="15">
        <v>0</v>
      </c>
      <c r="AC105" s="15">
        <v>0</v>
      </c>
      <c r="AD105" s="15">
        <v>0</v>
      </c>
      <c r="AE105" s="15">
        <v>1</v>
      </c>
      <c r="AF105" s="15">
        <v>9.25</v>
      </c>
      <c r="AG105" s="15">
        <v>34.75</v>
      </c>
      <c r="AH105" s="15">
        <v>3.5</v>
      </c>
      <c r="AI105" s="15">
        <v>132.5</v>
      </c>
      <c r="AJ105" s="12">
        <f t="shared" si="1"/>
        <v>231</v>
      </c>
      <c r="AK105" s="15">
        <v>4</v>
      </c>
      <c r="AL105" s="13"/>
      <c r="AM105" s="13"/>
      <c r="AN105" s="13"/>
      <c r="AO105" s="13"/>
      <c r="AP105" s="13"/>
    </row>
    <row r="106" spans="1:42" ht="14" x14ac:dyDescent="0.15">
      <c r="A106" s="6" t="s">
        <v>54</v>
      </c>
      <c r="B106" s="7" t="s">
        <v>37</v>
      </c>
      <c r="C106" s="7" t="s">
        <v>48</v>
      </c>
      <c r="D106" s="35">
        <v>45694</v>
      </c>
      <c r="E106" s="19" t="s">
        <v>55</v>
      </c>
      <c r="F106" s="39">
        <v>8</v>
      </c>
      <c r="G106" s="10">
        <v>16</v>
      </c>
      <c r="H106" s="10">
        <v>8</v>
      </c>
      <c r="I106" s="10">
        <v>1</v>
      </c>
      <c r="J106" s="10" t="s">
        <v>43</v>
      </c>
      <c r="K106" s="20">
        <v>3</v>
      </c>
      <c r="L106" s="18" t="s">
        <v>56</v>
      </c>
      <c r="M106" s="10">
        <v>6</v>
      </c>
      <c r="N106" s="10">
        <v>24</v>
      </c>
      <c r="O106" s="10">
        <v>8</v>
      </c>
      <c r="P106" s="10">
        <v>0</v>
      </c>
      <c r="Q106" s="10">
        <v>1</v>
      </c>
      <c r="R106" s="10">
        <v>0</v>
      </c>
      <c r="S106" s="10">
        <v>0</v>
      </c>
      <c r="T106" s="10">
        <v>3</v>
      </c>
      <c r="U106" s="10">
        <v>0</v>
      </c>
      <c r="V106" s="10" t="s">
        <v>57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5</v>
      </c>
      <c r="AC106" s="10">
        <v>15</v>
      </c>
      <c r="AD106" s="10">
        <v>0</v>
      </c>
      <c r="AE106" s="10">
        <v>2</v>
      </c>
      <c r="AF106" s="10">
        <v>24</v>
      </c>
      <c r="AG106" s="10">
        <v>2</v>
      </c>
      <c r="AH106" s="10">
        <v>2</v>
      </c>
      <c r="AI106" s="10">
        <v>160</v>
      </c>
      <c r="AJ106" s="17">
        <f t="shared" si="1"/>
        <v>252</v>
      </c>
      <c r="AK106" s="31">
        <v>1</v>
      </c>
      <c r="AL106" s="13"/>
      <c r="AM106" s="13"/>
      <c r="AN106" s="13"/>
      <c r="AO106" s="13"/>
      <c r="AP106" s="13"/>
    </row>
    <row r="107" spans="1:42" ht="14" x14ac:dyDescent="0.15">
      <c r="A107" s="6" t="s">
        <v>54</v>
      </c>
      <c r="B107" s="7" t="s">
        <v>37</v>
      </c>
      <c r="C107" s="7" t="s">
        <v>48</v>
      </c>
      <c r="D107" s="35">
        <v>45694</v>
      </c>
      <c r="E107" s="19" t="s">
        <v>55</v>
      </c>
      <c r="F107" s="39">
        <v>8</v>
      </c>
      <c r="G107" s="10">
        <v>16</v>
      </c>
      <c r="H107" s="10">
        <v>8</v>
      </c>
      <c r="I107" s="10">
        <v>1</v>
      </c>
      <c r="J107" s="10" t="s">
        <v>43</v>
      </c>
      <c r="K107" s="20">
        <v>0</v>
      </c>
      <c r="L107" s="18" t="s">
        <v>58</v>
      </c>
      <c r="M107" s="10">
        <v>12</v>
      </c>
      <c r="N107" s="10">
        <v>33</v>
      </c>
      <c r="O107" s="10">
        <v>9</v>
      </c>
      <c r="P107" s="10">
        <v>0</v>
      </c>
      <c r="Q107" s="10">
        <v>0</v>
      </c>
      <c r="R107" s="10">
        <v>1</v>
      </c>
      <c r="S107" s="10">
        <v>1</v>
      </c>
      <c r="T107" s="10">
        <v>2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2</v>
      </c>
      <c r="AC107" s="10">
        <v>13</v>
      </c>
      <c r="AD107" s="10">
        <v>0</v>
      </c>
      <c r="AE107" s="10">
        <v>0</v>
      </c>
      <c r="AF107" s="10">
        <v>21</v>
      </c>
      <c r="AG107" s="10">
        <v>6</v>
      </c>
      <c r="AH107" s="10">
        <v>6</v>
      </c>
      <c r="AI107" s="10">
        <v>90</v>
      </c>
      <c r="AJ107" s="17">
        <f t="shared" si="1"/>
        <v>196</v>
      </c>
      <c r="AK107" s="31">
        <v>1</v>
      </c>
      <c r="AL107" s="13"/>
      <c r="AM107" s="13"/>
      <c r="AN107" s="13"/>
      <c r="AO107" s="13"/>
      <c r="AP107" s="13"/>
    </row>
    <row r="108" spans="1:42" ht="14" x14ac:dyDescent="0.15">
      <c r="A108" s="6" t="s">
        <v>59</v>
      </c>
      <c r="B108" s="7" t="s">
        <v>60</v>
      </c>
      <c r="C108" s="7" t="s">
        <v>38</v>
      </c>
      <c r="D108" s="36">
        <v>45368</v>
      </c>
      <c r="E108" s="15" t="s">
        <v>39</v>
      </c>
      <c r="F108" s="40">
        <v>8</v>
      </c>
      <c r="G108" s="15" t="s">
        <v>39</v>
      </c>
      <c r="H108" s="15">
        <v>5</v>
      </c>
      <c r="I108" s="15" t="s">
        <v>39</v>
      </c>
      <c r="J108" s="15" t="s">
        <v>39</v>
      </c>
      <c r="K108" s="15">
        <v>1</v>
      </c>
      <c r="L108" s="18" t="s">
        <v>41</v>
      </c>
      <c r="M108" s="15">
        <v>11.5</v>
      </c>
      <c r="N108" s="15">
        <v>12.5</v>
      </c>
      <c r="O108" s="15">
        <v>12</v>
      </c>
      <c r="P108" s="15">
        <v>0</v>
      </c>
      <c r="Q108" s="15">
        <v>2.5</v>
      </c>
      <c r="R108" s="15">
        <v>0</v>
      </c>
      <c r="S108" s="15">
        <v>2.5</v>
      </c>
      <c r="T108" s="15">
        <v>0.5</v>
      </c>
      <c r="U108" s="15">
        <v>1.5</v>
      </c>
      <c r="V108" s="15">
        <v>0</v>
      </c>
      <c r="W108" s="15">
        <v>41.5</v>
      </c>
      <c r="X108" s="15">
        <v>0</v>
      </c>
      <c r="Y108" s="15">
        <v>0</v>
      </c>
      <c r="Z108" s="15">
        <v>0</v>
      </c>
      <c r="AA108" s="15">
        <v>130</v>
      </c>
      <c r="AB108" s="15">
        <v>0</v>
      </c>
      <c r="AC108" s="15">
        <v>0.5</v>
      </c>
      <c r="AD108" s="15">
        <v>0</v>
      </c>
      <c r="AE108" s="15">
        <v>0.5</v>
      </c>
      <c r="AF108" s="15">
        <v>0.5</v>
      </c>
      <c r="AG108" s="15">
        <v>7.5</v>
      </c>
      <c r="AH108" s="15">
        <v>1.5</v>
      </c>
      <c r="AI108" s="15">
        <v>0</v>
      </c>
      <c r="AJ108" s="12">
        <f t="shared" si="1"/>
        <v>225</v>
      </c>
      <c r="AK108" s="15">
        <v>2</v>
      </c>
      <c r="AL108" s="13"/>
      <c r="AM108" s="13"/>
      <c r="AN108" s="13"/>
      <c r="AO108" s="13"/>
      <c r="AP108" s="13"/>
    </row>
    <row r="109" spans="1:42" ht="14" x14ac:dyDescent="0.15">
      <c r="A109" s="6" t="s">
        <v>59</v>
      </c>
      <c r="B109" s="7" t="s">
        <v>60</v>
      </c>
      <c r="C109" s="7" t="s">
        <v>38</v>
      </c>
      <c r="D109" s="36">
        <v>45269</v>
      </c>
      <c r="E109" s="14">
        <v>0.41666666666666669</v>
      </c>
      <c r="F109" s="40">
        <v>8</v>
      </c>
      <c r="G109" s="15" t="s">
        <v>39</v>
      </c>
      <c r="H109" s="15">
        <v>7</v>
      </c>
      <c r="I109" s="15">
        <v>1</v>
      </c>
      <c r="J109" s="15" t="s">
        <v>42</v>
      </c>
      <c r="K109" s="15">
        <v>4</v>
      </c>
      <c r="L109" s="18" t="s">
        <v>41</v>
      </c>
      <c r="M109" s="15">
        <v>4</v>
      </c>
      <c r="N109" s="15">
        <v>13</v>
      </c>
      <c r="O109" s="15">
        <v>12</v>
      </c>
      <c r="P109" s="15">
        <v>1.5</v>
      </c>
      <c r="Q109" s="15">
        <v>7.5</v>
      </c>
      <c r="R109" s="15">
        <v>0.5</v>
      </c>
      <c r="S109" s="15">
        <v>0</v>
      </c>
      <c r="T109" s="15">
        <v>2</v>
      </c>
      <c r="U109" s="15">
        <v>0</v>
      </c>
      <c r="V109" s="15">
        <v>0</v>
      </c>
      <c r="W109" s="15">
        <v>0</v>
      </c>
      <c r="X109" s="15">
        <v>0.5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1</v>
      </c>
      <c r="AF109" s="15">
        <v>2</v>
      </c>
      <c r="AG109" s="15">
        <v>21</v>
      </c>
      <c r="AH109" s="15">
        <v>5.5</v>
      </c>
      <c r="AI109" s="15">
        <v>0</v>
      </c>
      <c r="AJ109" s="12">
        <f t="shared" si="1"/>
        <v>70.5</v>
      </c>
      <c r="AK109" s="15">
        <v>2</v>
      </c>
      <c r="AL109" s="13"/>
      <c r="AM109" s="13"/>
      <c r="AN109" s="13"/>
      <c r="AO109" s="13"/>
      <c r="AP109" s="13"/>
    </row>
    <row r="110" spans="1:42" ht="14" x14ac:dyDescent="0.15">
      <c r="A110" s="6" t="s">
        <v>59</v>
      </c>
      <c r="B110" s="7" t="s">
        <v>60</v>
      </c>
      <c r="C110" s="7" t="s">
        <v>38</v>
      </c>
      <c r="D110" s="36">
        <v>45292</v>
      </c>
      <c r="E110" s="14">
        <v>0.41666666666666669</v>
      </c>
      <c r="F110" s="40">
        <v>8</v>
      </c>
      <c r="G110" s="15" t="s">
        <v>39</v>
      </c>
      <c r="H110" s="15">
        <v>7</v>
      </c>
      <c r="I110" s="15">
        <v>1</v>
      </c>
      <c r="J110" s="15" t="s">
        <v>43</v>
      </c>
      <c r="K110" s="15">
        <v>4</v>
      </c>
      <c r="L110" s="18" t="s">
        <v>41</v>
      </c>
      <c r="M110" s="15">
        <v>3</v>
      </c>
      <c r="N110" s="15">
        <v>16</v>
      </c>
      <c r="O110" s="15">
        <v>10</v>
      </c>
      <c r="P110" s="15">
        <v>3</v>
      </c>
      <c r="Q110" s="15">
        <v>4</v>
      </c>
      <c r="R110" s="15">
        <v>0</v>
      </c>
      <c r="S110" s="15">
        <v>0</v>
      </c>
      <c r="T110" s="15">
        <v>4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28</v>
      </c>
      <c r="AH110" s="15">
        <v>0</v>
      </c>
      <c r="AI110" s="15">
        <v>0</v>
      </c>
      <c r="AJ110" s="12">
        <f t="shared" si="1"/>
        <v>68</v>
      </c>
      <c r="AK110" s="15">
        <v>1</v>
      </c>
      <c r="AL110" s="13"/>
      <c r="AM110" s="13"/>
      <c r="AN110" s="13"/>
      <c r="AO110" s="13"/>
      <c r="AP110" s="13"/>
    </row>
    <row r="111" spans="1:42" ht="14" x14ac:dyDescent="0.15">
      <c r="A111" s="6" t="s">
        <v>59</v>
      </c>
      <c r="B111" s="7" t="s">
        <v>60</v>
      </c>
      <c r="C111" s="7" t="s">
        <v>38</v>
      </c>
      <c r="D111" s="36">
        <v>45292</v>
      </c>
      <c r="E111" s="14">
        <v>0.33333333333333331</v>
      </c>
      <c r="F111" s="40">
        <v>8</v>
      </c>
      <c r="G111" s="15">
        <v>20</v>
      </c>
      <c r="H111" s="15">
        <v>7</v>
      </c>
      <c r="I111" s="15">
        <v>1</v>
      </c>
      <c r="J111" s="15" t="s">
        <v>43</v>
      </c>
      <c r="K111" s="15">
        <v>4</v>
      </c>
      <c r="L111" s="18" t="s">
        <v>41</v>
      </c>
      <c r="M111" s="15">
        <v>4</v>
      </c>
      <c r="N111" s="15">
        <v>62</v>
      </c>
      <c r="O111" s="15">
        <v>8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4</v>
      </c>
      <c r="AD111" s="15">
        <v>0</v>
      </c>
      <c r="AE111" s="15">
        <v>8</v>
      </c>
      <c r="AF111" s="15">
        <v>0</v>
      </c>
      <c r="AG111" s="15">
        <v>0</v>
      </c>
      <c r="AH111" s="15">
        <v>11</v>
      </c>
      <c r="AI111" s="15">
        <v>0</v>
      </c>
      <c r="AJ111" s="12">
        <f t="shared" si="1"/>
        <v>97</v>
      </c>
      <c r="AK111" s="15">
        <v>1</v>
      </c>
      <c r="AL111" s="13"/>
      <c r="AM111" s="13"/>
      <c r="AN111" s="13"/>
      <c r="AO111" s="13"/>
      <c r="AP111" s="13"/>
    </row>
    <row r="112" spans="1:42" ht="14" x14ac:dyDescent="0.15">
      <c r="A112" s="6" t="s">
        <v>59</v>
      </c>
      <c r="B112" s="7" t="s">
        <v>60</v>
      </c>
      <c r="C112" s="7" t="s">
        <v>38</v>
      </c>
      <c r="D112" s="36">
        <v>45292</v>
      </c>
      <c r="E112" s="14">
        <v>0.39583333333333331</v>
      </c>
      <c r="F112" s="40">
        <v>8</v>
      </c>
      <c r="G112" s="15">
        <v>23</v>
      </c>
      <c r="H112" s="15">
        <v>7</v>
      </c>
      <c r="I112" s="15">
        <v>1</v>
      </c>
      <c r="J112" s="15" t="s">
        <v>42</v>
      </c>
      <c r="K112" s="15">
        <v>8</v>
      </c>
      <c r="L112" s="18" t="s">
        <v>41</v>
      </c>
      <c r="M112" s="15">
        <v>4.5</v>
      </c>
      <c r="N112" s="15">
        <v>6.5</v>
      </c>
      <c r="O112" s="15">
        <v>7</v>
      </c>
      <c r="P112" s="15">
        <v>0</v>
      </c>
      <c r="Q112" s="15">
        <v>0</v>
      </c>
      <c r="R112" s="15">
        <v>0</v>
      </c>
      <c r="S112" s="15">
        <v>0</v>
      </c>
      <c r="T112" s="15">
        <v>1</v>
      </c>
      <c r="U112" s="15">
        <v>0</v>
      </c>
      <c r="V112" s="15">
        <v>1</v>
      </c>
      <c r="W112" s="15">
        <v>0</v>
      </c>
      <c r="X112" s="15">
        <v>0</v>
      </c>
      <c r="Y112" s="15">
        <v>0</v>
      </c>
      <c r="Z112" s="15">
        <v>0</v>
      </c>
      <c r="AA112" s="15">
        <v>45</v>
      </c>
      <c r="AB112" s="15">
        <v>63</v>
      </c>
      <c r="AC112" s="15">
        <v>1</v>
      </c>
      <c r="AD112" s="15">
        <v>0</v>
      </c>
      <c r="AE112" s="15">
        <v>0</v>
      </c>
      <c r="AF112" s="15">
        <v>2</v>
      </c>
      <c r="AG112" s="15">
        <v>0.5</v>
      </c>
      <c r="AH112" s="15">
        <v>3.5</v>
      </c>
      <c r="AI112" s="15">
        <v>0</v>
      </c>
      <c r="AJ112" s="12">
        <f t="shared" si="1"/>
        <v>135</v>
      </c>
      <c r="AK112" s="15">
        <v>2</v>
      </c>
      <c r="AL112" s="13"/>
      <c r="AM112" s="13"/>
      <c r="AN112" s="13"/>
      <c r="AO112" s="13"/>
      <c r="AP112" s="13"/>
    </row>
    <row r="113" spans="1:42" ht="14" x14ac:dyDescent="0.15">
      <c r="A113" s="6" t="s">
        <v>59</v>
      </c>
      <c r="B113" s="7" t="s">
        <v>60</v>
      </c>
      <c r="C113" s="7" t="s">
        <v>38</v>
      </c>
      <c r="D113" s="36">
        <v>45292</v>
      </c>
      <c r="E113" s="14">
        <v>0.39583333333333331</v>
      </c>
      <c r="F113" s="40">
        <v>8</v>
      </c>
      <c r="G113" s="15">
        <v>23</v>
      </c>
      <c r="H113" s="15">
        <v>7</v>
      </c>
      <c r="I113" s="15">
        <v>1</v>
      </c>
      <c r="J113" s="15" t="s">
        <v>43</v>
      </c>
      <c r="K113" s="15">
        <v>0</v>
      </c>
      <c r="L113" s="18" t="s">
        <v>41</v>
      </c>
      <c r="M113" s="15">
        <v>2</v>
      </c>
      <c r="N113" s="15">
        <v>8.75</v>
      </c>
      <c r="O113" s="15">
        <v>3.5</v>
      </c>
      <c r="P113" s="15">
        <v>0</v>
      </c>
      <c r="Q113" s="15">
        <v>1.25</v>
      </c>
      <c r="R113" s="15">
        <v>0</v>
      </c>
      <c r="S113" s="15">
        <v>0</v>
      </c>
      <c r="T113" s="15">
        <v>0</v>
      </c>
      <c r="U113" s="15">
        <v>0</v>
      </c>
      <c r="V113" s="15">
        <v>0.5</v>
      </c>
      <c r="W113" s="15">
        <v>0</v>
      </c>
      <c r="X113" s="15">
        <v>0</v>
      </c>
      <c r="Y113" s="15">
        <v>0</v>
      </c>
      <c r="Z113" s="15">
        <v>0</v>
      </c>
      <c r="AA113" s="15">
        <v>33.5</v>
      </c>
      <c r="AB113" s="15">
        <v>129.5</v>
      </c>
      <c r="AC113" s="15">
        <v>1.75</v>
      </c>
      <c r="AD113" s="15">
        <v>0</v>
      </c>
      <c r="AE113" s="15">
        <v>1</v>
      </c>
      <c r="AF113" s="15">
        <v>0</v>
      </c>
      <c r="AG113" s="15">
        <v>1</v>
      </c>
      <c r="AH113" s="15">
        <v>2.5</v>
      </c>
      <c r="AI113" s="15">
        <v>0</v>
      </c>
      <c r="AJ113" s="12">
        <f t="shared" si="1"/>
        <v>185.25</v>
      </c>
      <c r="AK113" s="15">
        <v>4</v>
      </c>
      <c r="AL113" s="13"/>
      <c r="AM113" s="13"/>
      <c r="AN113" s="13"/>
      <c r="AO113" s="13"/>
      <c r="AP113" s="13"/>
    </row>
    <row r="114" spans="1:42" ht="14" x14ac:dyDescent="0.15">
      <c r="A114" s="6" t="s">
        <v>59</v>
      </c>
      <c r="B114" s="7" t="s">
        <v>60</v>
      </c>
      <c r="C114" s="7" t="s">
        <v>38</v>
      </c>
      <c r="D114" s="36">
        <v>45297</v>
      </c>
      <c r="E114" s="14">
        <v>0.33333333333333331</v>
      </c>
      <c r="F114" s="40">
        <v>8</v>
      </c>
      <c r="G114" s="15">
        <v>21</v>
      </c>
      <c r="H114" s="15">
        <v>7</v>
      </c>
      <c r="I114" s="15">
        <v>1</v>
      </c>
      <c r="J114" s="15" t="s">
        <v>43</v>
      </c>
      <c r="K114" s="15">
        <v>4</v>
      </c>
      <c r="L114" s="18" t="s">
        <v>41</v>
      </c>
      <c r="M114" s="15">
        <v>22</v>
      </c>
      <c r="N114" s="15">
        <v>27</v>
      </c>
      <c r="O114" s="15">
        <v>18</v>
      </c>
      <c r="P114" s="15">
        <v>3</v>
      </c>
      <c r="Q114" s="15">
        <v>3</v>
      </c>
      <c r="R114" s="15">
        <v>2</v>
      </c>
      <c r="S114" s="15">
        <v>1</v>
      </c>
      <c r="T114" s="15">
        <v>3</v>
      </c>
      <c r="U114" s="15">
        <v>0</v>
      </c>
      <c r="V114" s="15">
        <v>17</v>
      </c>
      <c r="W114" s="15">
        <v>0</v>
      </c>
      <c r="X114" s="15">
        <v>6</v>
      </c>
      <c r="Y114" s="15">
        <v>0</v>
      </c>
      <c r="Z114" s="15">
        <v>1</v>
      </c>
      <c r="AA114" s="15">
        <v>17</v>
      </c>
      <c r="AB114" s="15">
        <v>0</v>
      </c>
      <c r="AC114" s="15">
        <v>0</v>
      </c>
      <c r="AD114" s="15">
        <v>0</v>
      </c>
      <c r="AE114" s="15">
        <v>2</v>
      </c>
      <c r="AF114" s="15">
        <v>8</v>
      </c>
      <c r="AG114" s="15">
        <v>19</v>
      </c>
      <c r="AH114" s="15">
        <v>5</v>
      </c>
      <c r="AI114" s="15">
        <v>220</v>
      </c>
      <c r="AJ114" s="12">
        <f t="shared" si="1"/>
        <v>374</v>
      </c>
      <c r="AK114" s="15">
        <v>1</v>
      </c>
      <c r="AL114" s="13"/>
      <c r="AM114" s="13"/>
      <c r="AN114" s="13"/>
      <c r="AO114" s="13"/>
      <c r="AP114" s="13"/>
    </row>
    <row r="115" spans="1:42" ht="14" x14ac:dyDescent="0.15">
      <c r="A115" s="6" t="s">
        <v>59</v>
      </c>
      <c r="B115" s="7" t="s">
        <v>60</v>
      </c>
      <c r="C115" s="7" t="s">
        <v>38</v>
      </c>
      <c r="D115" s="36">
        <v>45316</v>
      </c>
      <c r="E115" s="14">
        <v>0.58333333333333337</v>
      </c>
      <c r="F115" s="40">
        <v>8</v>
      </c>
      <c r="G115" s="15">
        <v>22</v>
      </c>
      <c r="H115" s="15">
        <v>7</v>
      </c>
      <c r="I115" s="15">
        <v>1</v>
      </c>
      <c r="J115" s="15" t="s">
        <v>43</v>
      </c>
      <c r="K115" s="15">
        <v>0</v>
      </c>
      <c r="L115" s="18" t="s">
        <v>41</v>
      </c>
      <c r="M115" s="15">
        <v>1</v>
      </c>
      <c r="N115" s="15">
        <v>2</v>
      </c>
      <c r="O115" s="15">
        <v>1.5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1.5</v>
      </c>
      <c r="AD115" s="15">
        <v>0</v>
      </c>
      <c r="AE115" s="15">
        <v>0.5</v>
      </c>
      <c r="AF115" s="15">
        <v>0</v>
      </c>
      <c r="AG115" s="15">
        <v>0</v>
      </c>
      <c r="AH115" s="15">
        <v>4</v>
      </c>
      <c r="AI115" s="15">
        <v>0.5</v>
      </c>
      <c r="AJ115" s="12">
        <f t="shared" si="1"/>
        <v>11</v>
      </c>
      <c r="AK115" s="15">
        <v>2</v>
      </c>
      <c r="AL115" s="13"/>
      <c r="AM115" s="13"/>
      <c r="AN115" s="13"/>
      <c r="AO115" s="13"/>
      <c r="AP115" s="13"/>
    </row>
    <row r="116" spans="1:42" ht="14" x14ac:dyDescent="0.15">
      <c r="A116" s="6" t="s">
        <v>59</v>
      </c>
      <c r="B116" s="7" t="s">
        <v>60</v>
      </c>
      <c r="C116" s="7" t="s">
        <v>38</v>
      </c>
      <c r="D116" s="36">
        <v>45323</v>
      </c>
      <c r="E116" s="14">
        <v>0.33333333333333331</v>
      </c>
      <c r="F116" s="40">
        <v>8</v>
      </c>
      <c r="G116" s="15">
        <v>22</v>
      </c>
      <c r="H116" s="15">
        <v>7</v>
      </c>
      <c r="I116" s="15">
        <v>1</v>
      </c>
      <c r="J116" s="15" t="s">
        <v>43</v>
      </c>
      <c r="K116" s="15">
        <v>10</v>
      </c>
      <c r="L116" s="18" t="s">
        <v>41</v>
      </c>
      <c r="M116" s="15">
        <v>0.75</v>
      </c>
      <c r="N116" s="15">
        <v>34.5</v>
      </c>
      <c r="O116" s="15">
        <v>4.75</v>
      </c>
      <c r="P116" s="15">
        <v>0.75</v>
      </c>
      <c r="Q116" s="15">
        <v>0</v>
      </c>
      <c r="R116" s="15">
        <v>0</v>
      </c>
      <c r="S116" s="15">
        <v>0</v>
      </c>
      <c r="T116" s="15">
        <v>2.5</v>
      </c>
      <c r="U116" s="15">
        <v>0.25</v>
      </c>
      <c r="V116" s="15">
        <v>0</v>
      </c>
      <c r="W116" s="15">
        <v>0</v>
      </c>
      <c r="X116" s="15">
        <v>1</v>
      </c>
      <c r="Y116" s="15">
        <v>0</v>
      </c>
      <c r="Z116" s="15">
        <v>0</v>
      </c>
      <c r="AA116" s="15">
        <v>0</v>
      </c>
      <c r="AB116" s="15">
        <v>1.5</v>
      </c>
      <c r="AC116" s="15">
        <v>5.5</v>
      </c>
      <c r="AD116" s="15">
        <v>0</v>
      </c>
      <c r="AE116" s="15">
        <v>2</v>
      </c>
      <c r="AF116" s="15">
        <v>1.5</v>
      </c>
      <c r="AG116" s="15">
        <v>2.75</v>
      </c>
      <c r="AH116" s="15">
        <v>5.5</v>
      </c>
      <c r="AI116" s="15">
        <v>0</v>
      </c>
      <c r="AJ116" s="12">
        <f t="shared" si="1"/>
        <v>63.25</v>
      </c>
      <c r="AK116" s="15">
        <v>4</v>
      </c>
      <c r="AL116" s="13"/>
      <c r="AM116" s="13"/>
      <c r="AN116" s="13"/>
      <c r="AO116" s="13"/>
      <c r="AP116" s="13"/>
    </row>
    <row r="117" spans="1:42" ht="14" x14ac:dyDescent="0.15">
      <c r="A117" s="6" t="s">
        <v>59</v>
      </c>
      <c r="B117" s="7" t="s">
        <v>60</v>
      </c>
      <c r="C117" s="7" t="s">
        <v>38</v>
      </c>
      <c r="D117" s="36">
        <v>45362</v>
      </c>
      <c r="E117" s="15" t="s">
        <v>39</v>
      </c>
      <c r="F117" s="40">
        <v>8</v>
      </c>
      <c r="G117" s="15" t="s">
        <v>39</v>
      </c>
      <c r="H117" s="15">
        <v>7</v>
      </c>
      <c r="I117" s="15" t="s">
        <v>39</v>
      </c>
      <c r="J117" s="15" t="s">
        <v>39</v>
      </c>
      <c r="K117" s="15">
        <v>1</v>
      </c>
      <c r="L117" s="18" t="s">
        <v>41</v>
      </c>
      <c r="M117" s="15">
        <v>2.5</v>
      </c>
      <c r="N117" s="15">
        <v>6</v>
      </c>
      <c r="O117" s="15">
        <v>1.5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5.5</v>
      </c>
      <c r="AC117" s="15">
        <v>30</v>
      </c>
      <c r="AD117" s="15">
        <v>0</v>
      </c>
      <c r="AE117" s="15">
        <v>16.5</v>
      </c>
      <c r="AF117" s="15">
        <v>0</v>
      </c>
      <c r="AG117" s="15">
        <v>0</v>
      </c>
      <c r="AH117" s="15">
        <v>0.5</v>
      </c>
      <c r="AI117" s="15">
        <v>0</v>
      </c>
      <c r="AJ117" s="12">
        <f t="shared" si="1"/>
        <v>62.5</v>
      </c>
      <c r="AK117" s="15">
        <v>2</v>
      </c>
      <c r="AL117" s="13"/>
      <c r="AM117" s="13"/>
      <c r="AN117" s="13"/>
      <c r="AO117" s="13"/>
      <c r="AP117" s="13"/>
    </row>
    <row r="118" spans="1:42" ht="14" x14ac:dyDescent="0.15">
      <c r="A118" s="6" t="s">
        <v>59</v>
      </c>
      <c r="B118" s="7" t="s">
        <v>60</v>
      </c>
      <c r="C118" s="7" t="s">
        <v>38</v>
      </c>
      <c r="D118" s="36">
        <v>45292</v>
      </c>
      <c r="E118" s="14">
        <v>0.625</v>
      </c>
      <c r="F118" s="40">
        <v>8</v>
      </c>
      <c r="G118" s="15">
        <v>12</v>
      </c>
      <c r="H118" s="15">
        <v>12</v>
      </c>
      <c r="I118" s="15">
        <v>1</v>
      </c>
      <c r="J118" s="15" t="s">
        <v>39</v>
      </c>
      <c r="K118" s="15">
        <v>0</v>
      </c>
      <c r="L118" s="18" t="s">
        <v>41</v>
      </c>
      <c r="M118" s="15">
        <v>5.5</v>
      </c>
      <c r="N118" s="15">
        <v>9.5</v>
      </c>
      <c r="O118" s="15">
        <v>20.5</v>
      </c>
      <c r="P118" s="15">
        <v>0</v>
      </c>
      <c r="Q118" s="15">
        <v>4.5</v>
      </c>
      <c r="R118" s="15">
        <v>0</v>
      </c>
      <c r="S118" s="15">
        <v>0</v>
      </c>
      <c r="T118" s="15">
        <v>5</v>
      </c>
      <c r="U118" s="15">
        <v>1.5</v>
      </c>
      <c r="V118" s="15">
        <v>0</v>
      </c>
      <c r="W118" s="15">
        <v>4</v>
      </c>
      <c r="X118" s="15">
        <v>0</v>
      </c>
      <c r="Y118" s="15">
        <v>0</v>
      </c>
      <c r="Z118" s="15">
        <v>0</v>
      </c>
      <c r="AA118" s="15">
        <v>132.5</v>
      </c>
      <c r="AB118" s="15">
        <v>1</v>
      </c>
      <c r="AC118" s="15">
        <v>0</v>
      </c>
      <c r="AD118" s="15">
        <v>0</v>
      </c>
      <c r="AE118" s="15">
        <v>0.5</v>
      </c>
      <c r="AF118" s="15">
        <v>0.5</v>
      </c>
      <c r="AG118" s="15">
        <v>17</v>
      </c>
      <c r="AH118" s="15">
        <v>6</v>
      </c>
      <c r="AI118" s="15">
        <v>0</v>
      </c>
      <c r="AJ118" s="12">
        <f t="shared" si="1"/>
        <v>208</v>
      </c>
      <c r="AK118" s="15">
        <v>2</v>
      </c>
      <c r="AL118" s="13"/>
      <c r="AM118" s="13"/>
      <c r="AN118" s="13"/>
      <c r="AO118" s="13"/>
      <c r="AP118" s="13"/>
    </row>
    <row r="119" spans="1:42" ht="14" x14ac:dyDescent="0.15">
      <c r="A119" s="6" t="s">
        <v>59</v>
      </c>
      <c r="B119" s="7" t="s">
        <v>60</v>
      </c>
      <c r="C119" s="7" t="s">
        <v>38</v>
      </c>
      <c r="D119" s="36">
        <v>45334</v>
      </c>
      <c r="E119" s="14">
        <v>0.33333333333333331</v>
      </c>
      <c r="F119" s="40">
        <v>8</v>
      </c>
      <c r="G119" s="15">
        <v>21</v>
      </c>
      <c r="H119" s="15">
        <v>12</v>
      </c>
      <c r="I119" s="15">
        <v>1</v>
      </c>
      <c r="J119" s="15" t="s">
        <v>43</v>
      </c>
      <c r="K119" s="15">
        <v>4</v>
      </c>
      <c r="L119" s="18" t="s">
        <v>41</v>
      </c>
      <c r="M119" s="15">
        <v>17.25</v>
      </c>
      <c r="N119" s="15">
        <v>15</v>
      </c>
      <c r="O119" s="15">
        <v>12.25</v>
      </c>
      <c r="P119" s="15">
        <v>0</v>
      </c>
      <c r="Q119" s="15">
        <v>2.5</v>
      </c>
      <c r="R119" s="15">
        <v>0</v>
      </c>
      <c r="S119" s="15">
        <v>0</v>
      </c>
      <c r="T119" s="15">
        <v>0</v>
      </c>
      <c r="U119" s="15">
        <v>0</v>
      </c>
      <c r="V119" s="15">
        <v>6.5</v>
      </c>
      <c r="W119" s="15">
        <v>0</v>
      </c>
      <c r="X119" s="15">
        <v>2.25</v>
      </c>
      <c r="Y119" s="15">
        <v>0</v>
      </c>
      <c r="Z119" s="15">
        <v>0</v>
      </c>
      <c r="AA119" s="15">
        <v>7.25</v>
      </c>
      <c r="AB119" s="15">
        <v>11.5</v>
      </c>
      <c r="AC119" s="15">
        <v>0.5</v>
      </c>
      <c r="AD119" s="15">
        <v>0</v>
      </c>
      <c r="AE119" s="15">
        <v>5</v>
      </c>
      <c r="AF119" s="15">
        <v>2.75</v>
      </c>
      <c r="AG119" s="15">
        <v>11.25</v>
      </c>
      <c r="AH119" s="15">
        <v>3.75</v>
      </c>
      <c r="AI119" s="15">
        <v>130</v>
      </c>
      <c r="AJ119" s="12">
        <f t="shared" si="1"/>
        <v>227.75</v>
      </c>
      <c r="AK119" s="15">
        <v>4</v>
      </c>
      <c r="AL119" s="13"/>
      <c r="AM119" s="13"/>
      <c r="AN119" s="13"/>
      <c r="AO119" s="13"/>
      <c r="AP119" s="13"/>
    </row>
    <row r="120" spans="1:42" ht="14" x14ac:dyDescent="0.15">
      <c r="A120" s="6" t="s">
        <v>59</v>
      </c>
      <c r="B120" s="7" t="s">
        <v>60</v>
      </c>
      <c r="C120" s="7" t="s">
        <v>38</v>
      </c>
      <c r="D120" s="36">
        <v>45345</v>
      </c>
      <c r="E120" s="14">
        <v>0.41666666666666669</v>
      </c>
      <c r="F120" s="40">
        <v>8</v>
      </c>
      <c r="G120" s="15" t="s">
        <v>39</v>
      </c>
      <c r="H120" s="15">
        <v>12</v>
      </c>
      <c r="I120" s="15">
        <v>1</v>
      </c>
      <c r="J120" s="15" t="s">
        <v>39</v>
      </c>
      <c r="K120" s="15">
        <v>3</v>
      </c>
      <c r="L120" s="18" t="s">
        <v>41</v>
      </c>
      <c r="M120" s="15">
        <v>5</v>
      </c>
      <c r="N120" s="15">
        <v>17</v>
      </c>
      <c r="O120" s="15">
        <v>14</v>
      </c>
      <c r="P120" s="15">
        <v>3.5</v>
      </c>
      <c r="Q120" s="15">
        <v>4.5</v>
      </c>
      <c r="R120" s="15">
        <v>0</v>
      </c>
      <c r="S120" s="15">
        <v>2.5</v>
      </c>
      <c r="T120" s="15">
        <v>3</v>
      </c>
      <c r="U120" s="15">
        <v>0</v>
      </c>
      <c r="V120" s="15">
        <v>0</v>
      </c>
      <c r="W120" s="15">
        <v>0</v>
      </c>
      <c r="X120" s="15">
        <v>1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0.5</v>
      </c>
      <c r="AF120" s="15">
        <v>1</v>
      </c>
      <c r="AG120" s="15">
        <v>19</v>
      </c>
      <c r="AH120" s="15">
        <v>3.5</v>
      </c>
      <c r="AI120" s="15">
        <v>0</v>
      </c>
      <c r="AJ120" s="12">
        <f t="shared" si="1"/>
        <v>74.5</v>
      </c>
      <c r="AK120" s="15">
        <v>2</v>
      </c>
      <c r="AL120" s="13"/>
      <c r="AM120" s="13"/>
      <c r="AN120" s="13"/>
      <c r="AO120" s="13"/>
      <c r="AP120" s="13"/>
    </row>
    <row r="121" spans="1:42" ht="14" x14ac:dyDescent="0.15">
      <c r="A121" s="6" t="s">
        <v>59</v>
      </c>
      <c r="B121" s="7" t="s">
        <v>60</v>
      </c>
      <c r="C121" s="7" t="s">
        <v>38</v>
      </c>
      <c r="D121" s="36">
        <v>45345</v>
      </c>
      <c r="E121" s="14">
        <v>0.33333333333333331</v>
      </c>
      <c r="F121" s="40">
        <v>8</v>
      </c>
      <c r="G121" s="15">
        <v>23</v>
      </c>
      <c r="H121" s="15">
        <v>12</v>
      </c>
      <c r="I121" s="15">
        <v>1</v>
      </c>
      <c r="J121" s="15" t="s">
        <v>43</v>
      </c>
      <c r="K121" s="15">
        <v>3</v>
      </c>
      <c r="L121" s="18" t="s">
        <v>41</v>
      </c>
      <c r="M121" s="15">
        <v>0.5</v>
      </c>
      <c r="N121" s="15">
        <v>32</v>
      </c>
      <c r="O121" s="15">
        <v>3</v>
      </c>
      <c r="P121" s="15">
        <v>0</v>
      </c>
      <c r="Q121" s="15">
        <v>0</v>
      </c>
      <c r="R121" s="15">
        <v>0</v>
      </c>
      <c r="S121" s="15">
        <v>0</v>
      </c>
      <c r="T121" s="15">
        <v>0.5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0.5</v>
      </c>
      <c r="AC121" s="15">
        <v>0.5</v>
      </c>
      <c r="AD121" s="15">
        <v>0</v>
      </c>
      <c r="AE121" s="15">
        <v>2.5</v>
      </c>
      <c r="AF121" s="15">
        <v>0</v>
      </c>
      <c r="AG121" s="15">
        <v>2</v>
      </c>
      <c r="AH121" s="15">
        <v>6</v>
      </c>
      <c r="AI121" s="15">
        <v>0</v>
      </c>
      <c r="AJ121" s="12">
        <f t="shared" si="1"/>
        <v>47.5</v>
      </c>
      <c r="AK121" s="15">
        <v>2</v>
      </c>
      <c r="AL121" s="13"/>
      <c r="AM121" s="13"/>
      <c r="AN121" s="13"/>
      <c r="AO121" s="13"/>
      <c r="AP121" s="13"/>
    </row>
    <row r="122" spans="1:42" ht="14" x14ac:dyDescent="0.15">
      <c r="A122" s="6" t="s">
        <v>59</v>
      </c>
      <c r="B122" s="7" t="s">
        <v>60</v>
      </c>
      <c r="C122" s="7" t="s">
        <v>38</v>
      </c>
      <c r="D122" s="36">
        <v>45352</v>
      </c>
      <c r="E122" s="14">
        <v>0.41666666666666669</v>
      </c>
      <c r="F122" s="40">
        <v>8</v>
      </c>
      <c r="G122" s="15">
        <v>23</v>
      </c>
      <c r="H122" s="15">
        <v>12</v>
      </c>
      <c r="I122" s="15">
        <v>1</v>
      </c>
      <c r="J122" s="15" t="s">
        <v>43</v>
      </c>
      <c r="K122" s="15">
        <v>4</v>
      </c>
      <c r="L122" s="18" t="s">
        <v>41</v>
      </c>
      <c r="M122" s="15">
        <v>5.25</v>
      </c>
      <c r="N122" s="15">
        <v>17</v>
      </c>
      <c r="O122" s="15">
        <v>9</v>
      </c>
      <c r="P122" s="15">
        <v>0</v>
      </c>
      <c r="Q122" s="15">
        <v>2.25</v>
      </c>
      <c r="R122" s="15">
        <v>1</v>
      </c>
      <c r="S122" s="15">
        <v>0</v>
      </c>
      <c r="T122" s="15">
        <v>1.5</v>
      </c>
      <c r="U122" s="15">
        <v>0.5</v>
      </c>
      <c r="V122" s="15">
        <v>0.75</v>
      </c>
      <c r="W122" s="15">
        <v>0.25</v>
      </c>
      <c r="X122" s="15">
        <v>0.25</v>
      </c>
      <c r="Y122" s="15">
        <v>0</v>
      </c>
      <c r="Z122" s="15">
        <v>0</v>
      </c>
      <c r="AA122" s="15">
        <v>38.5</v>
      </c>
      <c r="AB122" s="15">
        <v>195.5</v>
      </c>
      <c r="AC122" s="15">
        <v>5.75</v>
      </c>
      <c r="AD122" s="15">
        <v>0</v>
      </c>
      <c r="AE122" s="15">
        <v>0.25</v>
      </c>
      <c r="AF122" s="15">
        <v>0.75</v>
      </c>
      <c r="AG122" s="15">
        <v>4.5</v>
      </c>
      <c r="AH122" s="15">
        <v>2.5</v>
      </c>
      <c r="AI122" s="15">
        <v>0</v>
      </c>
      <c r="AJ122" s="12">
        <f t="shared" si="1"/>
        <v>285.5</v>
      </c>
      <c r="AK122" s="15">
        <v>4</v>
      </c>
      <c r="AL122" s="13"/>
      <c r="AM122" s="13"/>
      <c r="AN122" s="13"/>
      <c r="AO122" s="13"/>
      <c r="AP122" s="13"/>
    </row>
    <row r="123" spans="1:42" ht="14" x14ac:dyDescent="0.15">
      <c r="A123" s="6" t="s">
        <v>59</v>
      </c>
      <c r="B123" s="7" t="s">
        <v>60</v>
      </c>
      <c r="C123" s="7" t="s">
        <v>38</v>
      </c>
      <c r="D123" s="36">
        <v>45355</v>
      </c>
      <c r="E123" s="15" t="s">
        <v>39</v>
      </c>
      <c r="F123" s="40">
        <v>8</v>
      </c>
      <c r="G123" s="15" t="s">
        <v>39</v>
      </c>
      <c r="H123" s="15">
        <v>12</v>
      </c>
      <c r="I123" s="15" t="s">
        <v>39</v>
      </c>
      <c r="J123" s="15" t="s">
        <v>39</v>
      </c>
      <c r="K123" s="15">
        <v>5</v>
      </c>
      <c r="L123" s="18" t="s">
        <v>41</v>
      </c>
      <c r="M123" s="15">
        <v>10.5</v>
      </c>
      <c r="N123" s="15">
        <v>8.5</v>
      </c>
      <c r="O123" s="15">
        <v>14</v>
      </c>
      <c r="P123" s="15">
        <v>1</v>
      </c>
      <c r="Q123" s="15">
        <v>7.5</v>
      </c>
      <c r="R123" s="15">
        <v>0</v>
      </c>
      <c r="S123" s="15">
        <v>0</v>
      </c>
      <c r="T123" s="15">
        <v>2</v>
      </c>
      <c r="U123" s="15">
        <v>0</v>
      </c>
      <c r="V123" s="15">
        <v>0</v>
      </c>
      <c r="W123" s="15">
        <v>0</v>
      </c>
      <c r="X123" s="15">
        <v>2</v>
      </c>
      <c r="Y123" s="15">
        <v>0</v>
      </c>
      <c r="Z123" s="15">
        <v>0</v>
      </c>
      <c r="AA123" s="15">
        <v>0</v>
      </c>
      <c r="AB123" s="15">
        <v>0</v>
      </c>
      <c r="AC123" s="15">
        <v>1</v>
      </c>
      <c r="AD123" s="15">
        <v>0</v>
      </c>
      <c r="AE123" s="15">
        <v>6.5</v>
      </c>
      <c r="AF123" s="15">
        <v>4.5</v>
      </c>
      <c r="AG123" s="15">
        <v>20.5</v>
      </c>
      <c r="AH123" s="15">
        <v>2</v>
      </c>
      <c r="AI123" s="15">
        <v>0</v>
      </c>
      <c r="AJ123" s="12">
        <f t="shared" si="1"/>
        <v>80</v>
      </c>
      <c r="AK123" s="15">
        <v>2</v>
      </c>
      <c r="AL123" s="13"/>
      <c r="AM123" s="13"/>
      <c r="AN123" s="13"/>
      <c r="AO123" s="13"/>
      <c r="AP123" s="13"/>
    </row>
    <row r="124" spans="1:42" ht="14" x14ac:dyDescent="0.15">
      <c r="A124" s="6" t="s">
        <v>59</v>
      </c>
      <c r="B124" s="7" t="s">
        <v>60</v>
      </c>
      <c r="C124" s="7" t="s">
        <v>38</v>
      </c>
      <c r="D124" s="36">
        <v>45355</v>
      </c>
      <c r="E124" s="15" t="s">
        <v>39</v>
      </c>
      <c r="F124" s="40">
        <v>8</v>
      </c>
      <c r="G124" s="15" t="s">
        <v>39</v>
      </c>
      <c r="H124" s="15">
        <v>12</v>
      </c>
      <c r="I124" s="15">
        <v>1</v>
      </c>
      <c r="J124" s="15" t="s">
        <v>43</v>
      </c>
      <c r="K124" s="15">
        <v>5</v>
      </c>
      <c r="L124" s="18" t="s">
        <v>41</v>
      </c>
      <c r="M124" s="15">
        <v>6.5</v>
      </c>
      <c r="N124" s="15">
        <v>35.5</v>
      </c>
      <c r="O124" s="15">
        <v>7.5</v>
      </c>
      <c r="P124" s="15">
        <v>0</v>
      </c>
      <c r="Q124" s="15">
        <v>0</v>
      </c>
      <c r="R124" s="15">
        <v>0</v>
      </c>
      <c r="S124" s="15">
        <v>0</v>
      </c>
      <c r="T124" s="15">
        <v>2.5</v>
      </c>
      <c r="U124" s="15">
        <v>0</v>
      </c>
      <c r="V124" s="15">
        <v>0</v>
      </c>
      <c r="W124" s="15">
        <v>0</v>
      </c>
      <c r="X124" s="15">
        <v>1</v>
      </c>
      <c r="Y124" s="15">
        <v>0</v>
      </c>
      <c r="Z124" s="15">
        <v>0</v>
      </c>
      <c r="AA124" s="15">
        <v>0</v>
      </c>
      <c r="AB124" s="15">
        <v>0</v>
      </c>
      <c r="AC124" s="15">
        <v>2.5</v>
      </c>
      <c r="AD124" s="15">
        <v>0</v>
      </c>
      <c r="AE124" s="15">
        <v>4.5</v>
      </c>
      <c r="AF124" s="15">
        <v>0.5</v>
      </c>
      <c r="AG124" s="15">
        <v>8</v>
      </c>
      <c r="AH124" s="15">
        <v>10</v>
      </c>
      <c r="AI124" s="15">
        <v>0</v>
      </c>
      <c r="AJ124" s="12">
        <f t="shared" si="1"/>
        <v>78.5</v>
      </c>
      <c r="AK124" s="15">
        <v>2</v>
      </c>
      <c r="AL124" s="13"/>
      <c r="AM124" s="13"/>
      <c r="AN124" s="13"/>
      <c r="AO124" s="13"/>
      <c r="AP124" s="13"/>
    </row>
    <row r="125" spans="1:42" ht="14" x14ac:dyDescent="0.15">
      <c r="A125" s="6" t="s">
        <v>59</v>
      </c>
      <c r="B125" s="7" t="s">
        <v>60</v>
      </c>
      <c r="C125" s="7" t="s">
        <v>38</v>
      </c>
      <c r="D125" s="36">
        <v>45362</v>
      </c>
      <c r="E125" s="15" t="s">
        <v>39</v>
      </c>
      <c r="F125" s="40">
        <v>8</v>
      </c>
      <c r="G125" s="15">
        <v>24</v>
      </c>
      <c r="H125" s="15">
        <v>12</v>
      </c>
      <c r="I125" s="15" t="s">
        <v>39</v>
      </c>
      <c r="J125" s="15" t="s">
        <v>43</v>
      </c>
      <c r="K125" s="15">
        <v>1</v>
      </c>
      <c r="L125" s="18" t="s">
        <v>41</v>
      </c>
      <c r="M125" s="15">
        <v>8.5</v>
      </c>
      <c r="N125" s="15">
        <v>15</v>
      </c>
      <c r="O125" s="15">
        <v>9.5</v>
      </c>
      <c r="P125" s="15">
        <v>0</v>
      </c>
      <c r="Q125" s="15">
        <v>3.5</v>
      </c>
      <c r="R125" s="15">
        <v>0</v>
      </c>
      <c r="S125" s="15">
        <v>4</v>
      </c>
      <c r="T125" s="15">
        <v>5</v>
      </c>
      <c r="U125" s="15">
        <v>0</v>
      </c>
      <c r="V125" s="15">
        <v>0</v>
      </c>
      <c r="W125" s="15">
        <v>6.5</v>
      </c>
      <c r="X125" s="15">
        <v>2</v>
      </c>
      <c r="Y125" s="15">
        <v>0</v>
      </c>
      <c r="Z125" s="15">
        <v>0</v>
      </c>
      <c r="AA125" s="15">
        <v>15</v>
      </c>
      <c r="AB125" s="15">
        <v>0</v>
      </c>
      <c r="AC125" s="15">
        <v>0</v>
      </c>
      <c r="AD125" s="15">
        <v>0</v>
      </c>
      <c r="AE125" s="15">
        <v>0</v>
      </c>
      <c r="AF125" s="15">
        <v>0.5</v>
      </c>
      <c r="AG125" s="15">
        <v>9</v>
      </c>
      <c r="AH125" s="15">
        <v>1.5</v>
      </c>
      <c r="AI125" s="15">
        <v>0</v>
      </c>
      <c r="AJ125" s="12">
        <f t="shared" si="1"/>
        <v>80</v>
      </c>
      <c r="AK125" s="15">
        <v>2</v>
      </c>
      <c r="AL125" s="13"/>
      <c r="AM125" s="13"/>
      <c r="AN125" s="13"/>
      <c r="AO125" s="13"/>
      <c r="AP125" s="13"/>
    </row>
    <row r="126" spans="1:42" ht="14" x14ac:dyDescent="0.15">
      <c r="A126" s="6" t="s">
        <v>59</v>
      </c>
      <c r="B126" s="7" t="s">
        <v>60</v>
      </c>
      <c r="C126" s="7" t="s">
        <v>38</v>
      </c>
      <c r="D126" s="36">
        <v>45210</v>
      </c>
      <c r="E126" s="15" t="s">
        <v>39</v>
      </c>
      <c r="F126" s="40">
        <v>8</v>
      </c>
      <c r="G126" s="15">
        <v>19</v>
      </c>
      <c r="H126" s="15">
        <v>18</v>
      </c>
      <c r="I126" s="15">
        <v>1</v>
      </c>
      <c r="J126" s="15" t="s">
        <v>43</v>
      </c>
      <c r="K126" s="15">
        <v>13</v>
      </c>
      <c r="L126" s="18" t="s">
        <v>41</v>
      </c>
      <c r="M126" s="15">
        <v>6.5</v>
      </c>
      <c r="N126" s="15">
        <v>132.5</v>
      </c>
      <c r="O126" s="15">
        <v>1</v>
      </c>
      <c r="P126" s="15">
        <v>0.5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2">
        <f t="shared" si="1"/>
        <v>140.5</v>
      </c>
      <c r="AK126" s="15">
        <v>2</v>
      </c>
      <c r="AL126" s="13"/>
      <c r="AM126" s="13"/>
      <c r="AN126" s="13"/>
      <c r="AO126" s="13"/>
      <c r="AP126" s="13"/>
    </row>
    <row r="127" spans="1:42" ht="14" x14ac:dyDescent="0.15">
      <c r="A127" s="6" t="s">
        <v>59</v>
      </c>
      <c r="B127" s="7" t="s">
        <v>60</v>
      </c>
      <c r="C127" s="7" t="s">
        <v>38</v>
      </c>
      <c r="D127" s="36">
        <v>45210</v>
      </c>
      <c r="E127" s="15" t="s">
        <v>39</v>
      </c>
      <c r="F127" s="40">
        <v>8</v>
      </c>
      <c r="G127" s="15">
        <v>19</v>
      </c>
      <c r="H127" s="15">
        <v>18</v>
      </c>
      <c r="I127" s="15" t="s">
        <v>39</v>
      </c>
      <c r="J127" s="15" t="s">
        <v>43</v>
      </c>
      <c r="K127" s="15">
        <v>13</v>
      </c>
      <c r="L127" s="18" t="s">
        <v>41</v>
      </c>
      <c r="M127" s="15">
        <v>10</v>
      </c>
      <c r="N127" s="15">
        <v>159.5</v>
      </c>
      <c r="O127" s="15">
        <v>1.5</v>
      </c>
      <c r="P127" s="15">
        <v>0.5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0.5</v>
      </c>
      <c r="AC127" s="15">
        <v>0</v>
      </c>
      <c r="AD127" s="15">
        <v>0</v>
      </c>
      <c r="AE127" s="15">
        <v>0</v>
      </c>
      <c r="AF127" s="15">
        <v>1</v>
      </c>
      <c r="AG127" s="15">
        <v>0</v>
      </c>
      <c r="AH127" s="15">
        <v>0</v>
      </c>
      <c r="AI127" s="15">
        <v>0</v>
      </c>
      <c r="AJ127" s="12">
        <f t="shared" si="1"/>
        <v>173</v>
      </c>
      <c r="AK127" s="15">
        <v>2</v>
      </c>
      <c r="AL127" s="13"/>
      <c r="AM127" s="13"/>
      <c r="AN127" s="13"/>
      <c r="AO127" s="13"/>
      <c r="AP127" s="13"/>
    </row>
    <row r="128" spans="1:42" ht="14" x14ac:dyDescent="0.15">
      <c r="A128" s="6" t="s">
        <v>59</v>
      </c>
      <c r="B128" s="7" t="s">
        <v>60</v>
      </c>
      <c r="C128" s="7" t="s">
        <v>38</v>
      </c>
      <c r="D128" s="36">
        <v>45214</v>
      </c>
      <c r="E128" s="15" t="s">
        <v>39</v>
      </c>
      <c r="F128" s="40">
        <v>8</v>
      </c>
      <c r="G128" s="15">
        <v>12</v>
      </c>
      <c r="H128" s="15">
        <v>18</v>
      </c>
      <c r="I128" s="15">
        <v>1</v>
      </c>
      <c r="J128" s="15" t="s">
        <v>39</v>
      </c>
      <c r="K128" s="15">
        <v>4</v>
      </c>
      <c r="L128" s="18" t="s">
        <v>41</v>
      </c>
      <c r="M128" s="15">
        <v>7</v>
      </c>
      <c r="N128" s="15">
        <v>10</v>
      </c>
      <c r="O128" s="15">
        <v>14.5</v>
      </c>
      <c r="P128" s="15">
        <v>0</v>
      </c>
      <c r="Q128" s="15">
        <v>6.5</v>
      </c>
      <c r="R128" s="15">
        <v>0</v>
      </c>
      <c r="S128" s="15">
        <v>2</v>
      </c>
      <c r="T128" s="15">
        <v>3.5</v>
      </c>
      <c r="U128" s="15">
        <v>3</v>
      </c>
      <c r="V128" s="15">
        <v>0</v>
      </c>
      <c r="W128" s="15">
        <v>1.5</v>
      </c>
      <c r="X128" s="15">
        <v>0</v>
      </c>
      <c r="Y128" s="15">
        <v>0</v>
      </c>
      <c r="Z128" s="15">
        <v>0</v>
      </c>
      <c r="AA128" s="15">
        <v>11.5</v>
      </c>
      <c r="AB128" s="15">
        <v>0</v>
      </c>
      <c r="AC128" s="15">
        <v>0</v>
      </c>
      <c r="AD128" s="15">
        <v>0</v>
      </c>
      <c r="AE128" s="15">
        <v>0</v>
      </c>
      <c r="AF128" s="15">
        <v>0.5</v>
      </c>
      <c r="AG128" s="15">
        <v>13.5</v>
      </c>
      <c r="AH128" s="15">
        <v>3</v>
      </c>
      <c r="AI128" s="15">
        <v>0</v>
      </c>
      <c r="AJ128" s="12">
        <f t="shared" si="1"/>
        <v>76.5</v>
      </c>
      <c r="AK128" s="15">
        <v>2</v>
      </c>
      <c r="AL128" s="13"/>
      <c r="AM128" s="13"/>
      <c r="AN128" s="13"/>
      <c r="AO128" s="13"/>
      <c r="AP128" s="13"/>
    </row>
    <row r="129" spans="1:42" ht="14" x14ac:dyDescent="0.15">
      <c r="A129" s="6" t="s">
        <v>59</v>
      </c>
      <c r="B129" s="7" t="s">
        <v>60</v>
      </c>
      <c r="C129" s="7" t="s">
        <v>38</v>
      </c>
      <c r="D129" s="36">
        <v>45214</v>
      </c>
      <c r="E129" s="15" t="s">
        <v>39</v>
      </c>
      <c r="F129" s="40">
        <v>8</v>
      </c>
      <c r="G129" s="15">
        <v>12</v>
      </c>
      <c r="H129" s="15">
        <v>18</v>
      </c>
      <c r="I129" s="15">
        <v>1</v>
      </c>
      <c r="J129" s="15" t="s">
        <v>39</v>
      </c>
      <c r="K129" s="15">
        <v>4</v>
      </c>
      <c r="L129" s="18" t="s">
        <v>41</v>
      </c>
      <c r="M129" s="15">
        <v>13.5</v>
      </c>
      <c r="N129" s="15">
        <v>10.5</v>
      </c>
      <c r="O129" s="15">
        <v>19</v>
      </c>
      <c r="P129" s="15">
        <v>0</v>
      </c>
      <c r="Q129" s="15">
        <v>4.5</v>
      </c>
      <c r="R129" s="15">
        <v>0</v>
      </c>
      <c r="S129" s="15">
        <v>3.5</v>
      </c>
      <c r="T129" s="15">
        <v>4.5</v>
      </c>
      <c r="U129" s="15">
        <v>3</v>
      </c>
      <c r="V129" s="15">
        <v>0</v>
      </c>
      <c r="W129" s="15">
        <v>0.5</v>
      </c>
      <c r="X129" s="15">
        <v>0</v>
      </c>
      <c r="Y129" s="15">
        <v>0</v>
      </c>
      <c r="Z129" s="15">
        <v>0</v>
      </c>
      <c r="AA129" s="15">
        <v>46.5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8.5</v>
      </c>
      <c r="AH129" s="15">
        <v>3</v>
      </c>
      <c r="AI129" s="15">
        <v>6</v>
      </c>
      <c r="AJ129" s="12">
        <f t="shared" si="1"/>
        <v>123</v>
      </c>
      <c r="AK129" s="15">
        <v>2</v>
      </c>
      <c r="AL129" s="13"/>
      <c r="AM129" s="13"/>
      <c r="AN129" s="13"/>
      <c r="AO129" s="13"/>
      <c r="AP129" s="13"/>
    </row>
    <row r="130" spans="1:42" ht="14" x14ac:dyDescent="0.15">
      <c r="A130" s="6" t="s">
        <v>59</v>
      </c>
      <c r="B130" s="7" t="s">
        <v>60</v>
      </c>
      <c r="C130" s="7" t="s">
        <v>38</v>
      </c>
      <c r="D130" s="36">
        <v>45214</v>
      </c>
      <c r="E130" s="15" t="s">
        <v>39</v>
      </c>
      <c r="F130" s="40">
        <v>8</v>
      </c>
      <c r="G130" s="15">
        <v>19</v>
      </c>
      <c r="H130" s="15">
        <v>18</v>
      </c>
      <c r="I130" s="15">
        <v>1</v>
      </c>
      <c r="J130" s="15" t="s">
        <v>39</v>
      </c>
      <c r="K130" s="15">
        <v>4</v>
      </c>
      <c r="L130" s="18" t="s">
        <v>41</v>
      </c>
      <c r="M130" s="15">
        <v>6.25</v>
      </c>
      <c r="N130" s="15">
        <v>34.5</v>
      </c>
      <c r="O130" s="15">
        <v>6</v>
      </c>
      <c r="P130" s="15">
        <v>0.5</v>
      </c>
      <c r="Q130" s="15">
        <v>0.75</v>
      </c>
      <c r="R130" s="15">
        <v>0</v>
      </c>
      <c r="S130" s="15">
        <v>0</v>
      </c>
      <c r="T130" s="15">
        <v>0</v>
      </c>
      <c r="U130" s="15">
        <v>0</v>
      </c>
      <c r="V130" s="15">
        <v>6</v>
      </c>
      <c r="W130" s="15">
        <v>0</v>
      </c>
      <c r="X130" s="15">
        <v>0</v>
      </c>
      <c r="Y130" s="15">
        <v>0.25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7.5</v>
      </c>
      <c r="AF130" s="15">
        <v>1.25</v>
      </c>
      <c r="AG130" s="15">
        <v>0</v>
      </c>
      <c r="AH130" s="15">
        <v>2.25</v>
      </c>
      <c r="AI130" s="15">
        <v>0</v>
      </c>
      <c r="AJ130" s="12">
        <f t="shared" ref="AJ130:AJ193" si="2">SUM(M130:AI130)</f>
        <v>65.25</v>
      </c>
      <c r="AK130" s="15">
        <v>4</v>
      </c>
      <c r="AL130" s="13"/>
      <c r="AM130" s="13"/>
      <c r="AN130" s="13"/>
      <c r="AO130" s="13"/>
      <c r="AP130" s="13"/>
    </row>
    <row r="131" spans="1:42" ht="14" x14ac:dyDescent="0.15">
      <c r="A131" s="6" t="s">
        <v>59</v>
      </c>
      <c r="B131" s="7" t="s">
        <v>60</v>
      </c>
      <c r="C131" s="7" t="s">
        <v>38</v>
      </c>
      <c r="D131" s="36">
        <v>45292</v>
      </c>
      <c r="E131" s="14">
        <v>0.41666666666666669</v>
      </c>
      <c r="F131" s="40">
        <v>8</v>
      </c>
      <c r="G131" s="15">
        <v>18</v>
      </c>
      <c r="H131" s="15">
        <v>18</v>
      </c>
      <c r="I131" s="15">
        <v>1</v>
      </c>
      <c r="J131" s="15" t="s">
        <v>43</v>
      </c>
      <c r="K131" s="15">
        <v>1</v>
      </c>
      <c r="L131" s="18" t="s">
        <v>41</v>
      </c>
      <c r="M131" s="15">
        <v>5.25</v>
      </c>
      <c r="N131" s="15">
        <v>26.25</v>
      </c>
      <c r="O131" s="15">
        <v>10</v>
      </c>
      <c r="P131" s="15">
        <v>2.5</v>
      </c>
      <c r="Q131" s="15">
        <v>2</v>
      </c>
      <c r="R131" s="15">
        <v>1.25</v>
      </c>
      <c r="S131" s="15">
        <v>0.5</v>
      </c>
      <c r="T131" s="15">
        <v>2.75</v>
      </c>
      <c r="U131" s="15">
        <v>0.5</v>
      </c>
      <c r="V131" s="15">
        <v>2.25</v>
      </c>
      <c r="W131" s="15">
        <v>0</v>
      </c>
      <c r="X131" s="15">
        <v>1</v>
      </c>
      <c r="Y131" s="15">
        <v>0</v>
      </c>
      <c r="Z131" s="15">
        <v>0</v>
      </c>
      <c r="AA131" s="15">
        <v>1</v>
      </c>
      <c r="AB131" s="15">
        <v>19.5</v>
      </c>
      <c r="AC131" s="15">
        <v>1.25</v>
      </c>
      <c r="AD131" s="15">
        <v>0</v>
      </c>
      <c r="AE131" s="15">
        <v>7.5</v>
      </c>
      <c r="AF131" s="15">
        <v>102</v>
      </c>
      <c r="AG131" s="15">
        <v>20.75</v>
      </c>
      <c r="AH131" s="15">
        <v>2.5</v>
      </c>
      <c r="AI131" s="15">
        <v>106.25</v>
      </c>
      <c r="AJ131" s="12">
        <f t="shared" si="2"/>
        <v>315</v>
      </c>
      <c r="AK131" s="15">
        <v>4</v>
      </c>
      <c r="AL131" s="13"/>
      <c r="AM131" s="13"/>
      <c r="AN131" s="13"/>
      <c r="AO131" s="13"/>
      <c r="AP131" s="13"/>
    </row>
    <row r="132" spans="1:42" ht="14" x14ac:dyDescent="0.15">
      <c r="A132" s="6" t="s">
        <v>59</v>
      </c>
      <c r="B132" s="7" t="s">
        <v>60</v>
      </c>
      <c r="C132" s="7" t="s">
        <v>38</v>
      </c>
      <c r="D132" s="36">
        <v>45292</v>
      </c>
      <c r="E132" s="14">
        <v>0.41666666666666669</v>
      </c>
      <c r="F132" s="40">
        <v>8</v>
      </c>
      <c r="G132" s="15">
        <v>18</v>
      </c>
      <c r="H132" s="15" t="s">
        <v>39</v>
      </c>
      <c r="I132" s="15">
        <v>1</v>
      </c>
      <c r="J132" s="15" t="s">
        <v>43</v>
      </c>
      <c r="K132" s="15">
        <v>5</v>
      </c>
      <c r="L132" s="18" t="s">
        <v>41</v>
      </c>
      <c r="M132" s="15">
        <v>7</v>
      </c>
      <c r="N132" s="15">
        <v>13</v>
      </c>
      <c r="O132" s="15">
        <v>14</v>
      </c>
      <c r="P132" s="15">
        <v>2</v>
      </c>
      <c r="Q132" s="15">
        <v>8</v>
      </c>
      <c r="R132" s="15">
        <v>0</v>
      </c>
      <c r="S132" s="15">
        <v>0</v>
      </c>
      <c r="T132" s="15">
        <v>2</v>
      </c>
      <c r="U132" s="15">
        <v>0</v>
      </c>
      <c r="V132" s="15">
        <v>1</v>
      </c>
      <c r="W132" s="15">
        <v>1</v>
      </c>
      <c r="X132" s="15">
        <v>0</v>
      </c>
      <c r="Y132" s="15">
        <v>0</v>
      </c>
      <c r="Z132" s="15">
        <v>0</v>
      </c>
      <c r="AA132" s="15">
        <v>1</v>
      </c>
      <c r="AB132" s="15">
        <v>37</v>
      </c>
      <c r="AC132" s="15">
        <v>0</v>
      </c>
      <c r="AD132" s="15">
        <v>1</v>
      </c>
      <c r="AE132" s="15">
        <v>0</v>
      </c>
      <c r="AF132" s="15">
        <v>3</v>
      </c>
      <c r="AG132" s="15">
        <v>30</v>
      </c>
      <c r="AH132" s="15">
        <v>2</v>
      </c>
      <c r="AI132" s="15">
        <v>120</v>
      </c>
      <c r="AJ132" s="12">
        <f t="shared" si="2"/>
        <v>242</v>
      </c>
      <c r="AK132" s="15">
        <v>1</v>
      </c>
      <c r="AL132" s="13"/>
      <c r="AM132" s="13"/>
      <c r="AN132" s="13"/>
      <c r="AO132" s="13"/>
      <c r="AP132" s="13"/>
    </row>
    <row r="133" spans="1:42" ht="14" x14ac:dyDescent="0.15">
      <c r="A133" s="6" t="s">
        <v>59</v>
      </c>
      <c r="B133" s="7" t="s">
        <v>60</v>
      </c>
      <c r="C133" s="7" t="s">
        <v>38</v>
      </c>
      <c r="D133" s="36">
        <v>45214</v>
      </c>
      <c r="E133" s="15" t="s">
        <v>39</v>
      </c>
      <c r="F133" s="40">
        <v>8</v>
      </c>
      <c r="G133" s="15">
        <v>19</v>
      </c>
      <c r="H133" s="15" t="s">
        <v>39</v>
      </c>
      <c r="I133" s="15">
        <v>1</v>
      </c>
      <c r="J133" s="15" t="s">
        <v>39</v>
      </c>
      <c r="K133" s="15">
        <v>4</v>
      </c>
      <c r="L133" s="18" t="s">
        <v>41</v>
      </c>
      <c r="M133" s="15">
        <v>8.75</v>
      </c>
      <c r="N133" s="15">
        <v>25</v>
      </c>
      <c r="O133" s="15">
        <v>6.25</v>
      </c>
      <c r="P133" s="15">
        <v>0.25</v>
      </c>
      <c r="Q133" s="15">
        <v>0.25</v>
      </c>
      <c r="R133" s="15">
        <v>0</v>
      </c>
      <c r="S133" s="15">
        <v>0</v>
      </c>
      <c r="T133" s="15">
        <v>0</v>
      </c>
      <c r="U133" s="15">
        <v>0</v>
      </c>
      <c r="V133" s="15">
        <v>5.25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0.25</v>
      </c>
      <c r="AG133" s="15">
        <v>0</v>
      </c>
      <c r="AH133" s="15">
        <v>0.5</v>
      </c>
      <c r="AI133" s="15">
        <v>0</v>
      </c>
      <c r="AJ133" s="12">
        <f t="shared" si="2"/>
        <v>46.5</v>
      </c>
      <c r="AK133" s="15">
        <v>4</v>
      </c>
      <c r="AL133" s="13"/>
      <c r="AM133" s="13"/>
      <c r="AN133" s="13"/>
      <c r="AO133" s="13"/>
      <c r="AP133" s="13"/>
    </row>
    <row r="134" spans="1:42" ht="14" x14ac:dyDescent="0.15">
      <c r="A134" s="6" t="s">
        <v>61</v>
      </c>
      <c r="B134" s="7" t="s">
        <v>37</v>
      </c>
      <c r="C134" s="7" t="s">
        <v>48</v>
      </c>
      <c r="D134" s="36">
        <v>45368</v>
      </c>
      <c r="E134" s="15" t="s">
        <v>39</v>
      </c>
      <c r="F134" s="40">
        <v>8</v>
      </c>
      <c r="G134" s="15" t="s">
        <v>39</v>
      </c>
      <c r="H134" s="15">
        <v>5</v>
      </c>
      <c r="I134" s="15" t="s">
        <v>39</v>
      </c>
      <c r="J134" s="15" t="s">
        <v>39</v>
      </c>
      <c r="K134" s="15">
        <v>1</v>
      </c>
      <c r="L134" s="18" t="s">
        <v>41</v>
      </c>
      <c r="M134" s="15">
        <v>3</v>
      </c>
      <c r="N134" s="15">
        <v>10</v>
      </c>
      <c r="O134" s="15">
        <v>3</v>
      </c>
      <c r="P134" s="15">
        <v>0</v>
      </c>
      <c r="Q134" s="15">
        <v>0</v>
      </c>
      <c r="R134" s="15">
        <v>0</v>
      </c>
      <c r="S134" s="15">
        <v>1</v>
      </c>
      <c r="T134" s="15">
        <v>0</v>
      </c>
      <c r="U134" s="15">
        <v>0</v>
      </c>
      <c r="V134" s="15">
        <v>0.5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6</v>
      </c>
      <c r="AD134" s="15">
        <v>0</v>
      </c>
      <c r="AE134" s="15">
        <v>19</v>
      </c>
      <c r="AF134" s="15">
        <v>0</v>
      </c>
      <c r="AG134" s="15">
        <v>0</v>
      </c>
      <c r="AH134" s="15">
        <v>1</v>
      </c>
      <c r="AI134" s="15">
        <v>0</v>
      </c>
      <c r="AJ134" s="12">
        <f t="shared" si="2"/>
        <v>43.5</v>
      </c>
      <c r="AK134" s="15">
        <v>2</v>
      </c>
      <c r="AL134" s="13"/>
      <c r="AM134" s="13"/>
      <c r="AN134" s="13"/>
      <c r="AO134" s="13"/>
      <c r="AP134" s="13"/>
    </row>
    <row r="135" spans="1:42" ht="14" x14ac:dyDescent="0.15">
      <c r="A135" s="6" t="s">
        <v>61</v>
      </c>
      <c r="B135" s="7" t="s">
        <v>37</v>
      </c>
      <c r="C135" s="7" t="s">
        <v>48</v>
      </c>
      <c r="D135" s="36">
        <v>45448</v>
      </c>
      <c r="E135" s="14">
        <v>0.54861111111111116</v>
      </c>
      <c r="F135" s="40">
        <v>8</v>
      </c>
      <c r="G135" s="15">
        <v>23</v>
      </c>
      <c r="H135" s="15">
        <v>5</v>
      </c>
      <c r="I135" s="15">
        <v>1</v>
      </c>
      <c r="J135" s="15" t="s">
        <v>43</v>
      </c>
      <c r="K135" s="15">
        <v>0</v>
      </c>
      <c r="L135" s="18" t="s">
        <v>41</v>
      </c>
      <c r="M135" s="15">
        <v>0.5</v>
      </c>
      <c r="N135" s="15">
        <v>30</v>
      </c>
      <c r="O135" s="15">
        <v>5.75</v>
      </c>
      <c r="P135" s="15">
        <v>0</v>
      </c>
      <c r="Q135" s="15">
        <v>0</v>
      </c>
      <c r="R135" s="15">
        <v>0.5</v>
      </c>
      <c r="S135" s="15">
        <v>0</v>
      </c>
      <c r="T135" s="15">
        <v>0</v>
      </c>
      <c r="U135" s="15">
        <v>0</v>
      </c>
      <c r="V135" s="15">
        <v>1.75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17.25</v>
      </c>
      <c r="AC135" s="15">
        <v>7.75</v>
      </c>
      <c r="AD135" s="15"/>
      <c r="AE135" s="15">
        <v>6.75</v>
      </c>
      <c r="AF135" s="15">
        <v>0.25</v>
      </c>
      <c r="AG135" s="15">
        <v>1</v>
      </c>
      <c r="AH135" s="15">
        <v>2</v>
      </c>
      <c r="AI135" s="15">
        <v>0</v>
      </c>
      <c r="AJ135" s="12">
        <f t="shared" si="2"/>
        <v>73.5</v>
      </c>
      <c r="AK135" s="15">
        <v>4</v>
      </c>
      <c r="AL135" s="13"/>
      <c r="AM135" s="13"/>
      <c r="AN135" s="13"/>
      <c r="AO135" s="13"/>
      <c r="AP135" s="13"/>
    </row>
    <row r="136" spans="1:42" ht="14" x14ac:dyDescent="0.15">
      <c r="A136" s="6" t="s">
        <v>61</v>
      </c>
      <c r="B136" s="7" t="s">
        <v>37</v>
      </c>
      <c r="C136" s="7" t="s">
        <v>48</v>
      </c>
      <c r="D136" s="36">
        <v>45454</v>
      </c>
      <c r="E136" s="14">
        <v>0.5625</v>
      </c>
      <c r="F136" s="40">
        <v>8</v>
      </c>
      <c r="G136" s="15">
        <v>23</v>
      </c>
      <c r="H136" s="15">
        <v>5</v>
      </c>
      <c r="I136" s="15">
        <v>2</v>
      </c>
      <c r="J136" s="15" t="s">
        <v>40</v>
      </c>
      <c r="K136" s="15">
        <v>2</v>
      </c>
      <c r="L136" s="18" t="s">
        <v>41</v>
      </c>
      <c r="M136" s="15">
        <v>1</v>
      </c>
      <c r="N136" s="15">
        <v>7</v>
      </c>
      <c r="O136" s="15">
        <v>2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2.75</v>
      </c>
      <c r="W136" s="15">
        <v>0</v>
      </c>
      <c r="X136" s="15">
        <v>0</v>
      </c>
      <c r="Y136" s="15">
        <v>0</v>
      </c>
      <c r="Z136" s="15">
        <v>0</v>
      </c>
      <c r="AA136" s="15">
        <v>1.5</v>
      </c>
      <c r="AB136" s="15">
        <v>0.5</v>
      </c>
      <c r="AC136" s="15">
        <v>7.25</v>
      </c>
      <c r="AD136" s="15">
        <v>0</v>
      </c>
      <c r="AE136" s="15">
        <v>1.5</v>
      </c>
      <c r="AF136" s="15">
        <v>0.25</v>
      </c>
      <c r="AG136" s="15">
        <v>0.25</v>
      </c>
      <c r="AH136" s="15">
        <v>0.25</v>
      </c>
      <c r="AI136" s="15">
        <v>37.5</v>
      </c>
      <c r="AJ136" s="12">
        <f t="shared" si="2"/>
        <v>61.75</v>
      </c>
      <c r="AK136" s="15">
        <v>4</v>
      </c>
      <c r="AL136" s="13"/>
      <c r="AM136" s="13"/>
      <c r="AN136" s="13"/>
      <c r="AO136" s="13"/>
      <c r="AP136" s="13"/>
    </row>
    <row r="137" spans="1:42" ht="14" x14ac:dyDescent="0.15">
      <c r="A137" s="6" t="s">
        <v>61</v>
      </c>
      <c r="B137" s="7" t="s">
        <v>37</v>
      </c>
      <c r="C137" s="7" t="s">
        <v>48</v>
      </c>
      <c r="D137" s="36">
        <v>45448</v>
      </c>
      <c r="E137" s="14">
        <v>0.56944444444444442</v>
      </c>
      <c r="F137" s="40">
        <v>8</v>
      </c>
      <c r="G137" s="15">
        <v>12</v>
      </c>
      <c r="H137" s="15">
        <v>6</v>
      </c>
      <c r="I137" s="15">
        <v>1</v>
      </c>
      <c r="J137" s="15" t="s">
        <v>43</v>
      </c>
      <c r="K137" s="15">
        <v>1</v>
      </c>
      <c r="L137" s="18" t="s">
        <v>41</v>
      </c>
      <c r="M137" s="15">
        <v>1.5</v>
      </c>
      <c r="N137" s="15">
        <v>5.5</v>
      </c>
      <c r="O137" s="15">
        <v>3</v>
      </c>
      <c r="P137" s="15">
        <v>0</v>
      </c>
      <c r="Q137" s="15">
        <v>2.75</v>
      </c>
      <c r="R137" s="15">
        <v>0</v>
      </c>
      <c r="S137" s="15">
        <v>0.5</v>
      </c>
      <c r="T137" s="15">
        <v>1.25</v>
      </c>
      <c r="U137" s="15">
        <v>0</v>
      </c>
      <c r="V137" s="15">
        <v>0</v>
      </c>
      <c r="W137" s="15">
        <v>0.25</v>
      </c>
      <c r="X137" s="15">
        <v>0</v>
      </c>
      <c r="Y137" s="15">
        <v>0</v>
      </c>
      <c r="Z137" s="15">
        <v>0</v>
      </c>
      <c r="AA137" s="15">
        <v>40.75</v>
      </c>
      <c r="AB137" s="15">
        <v>0.5</v>
      </c>
      <c r="AC137" s="15">
        <v>0</v>
      </c>
      <c r="AD137" s="15">
        <v>0</v>
      </c>
      <c r="AE137" s="15">
        <v>0.75</v>
      </c>
      <c r="AF137" s="15">
        <v>0.5</v>
      </c>
      <c r="AG137" s="15">
        <v>7</v>
      </c>
      <c r="AH137" s="15">
        <v>0.25</v>
      </c>
      <c r="AI137" s="15">
        <v>0</v>
      </c>
      <c r="AJ137" s="12">
        <f t="shared" si="2"/>
        <v>64.5</v>
      </c>
      <c r="AK137" s="15">
        <v>4</v>
      </c>
      <c r="AL137" s="13"/>
      <c r="AM137" s="13"/>
      <c r="AN137" s="13"/>
      <c r="AO137" s="13"/>
      <c r="AP137" s="13"/>
    </row>
    <row r="138" spans="1:42" ht="14" x14ac:dyDescent="0.15">
      <c r="A138" s="6" t="s">
        <v>61</v>
      </c>
      <c r="B138" s="7" t="s">
        <v>37</v>
      </c>
      <c r="C138" s="7" t="s">
        <v>48</v>
      </c>
      <c r="D138" s="36">
        <v>45383</v>
      </c>
      <c r="E138" s="14">
        <v>0.41666666666666669</v>
      </c>
      <c r="F138" s="40">
        <v>8</v>
      </c>
      <c r="G138" s="15">
        <v>23</v>
      </c>
      <c r="H138" s="15">
        <v>7</v>
      </c>
      <c r="I138" s="15">
        <v>1</v>
      </c>
      <c r="J138" s="15" t="s">
        <v>43</v>
      </c>
      <c r="K138" s="15">
        <v>5</v>
      </c>
      <c r="L138" s="18" t="s">
        <v>41</v>
      </c>
      <c r="M138" s="15">
        <v>0</v>
      </c>
      <c r="N138" s="15">
        <v>4.5</v>
      </c>
      <c r="O138" s="15">
        <v>3.5</v>
      </c>
      <c r="P138" s="15">
        <v>0</v>
      </c>
      <c r="Q138" s="15">
        <v>2.5</v>
      </c>
      <c r="R138" s="15">
        <v>0</v>
      </c>
      <c r="S138" s="15">
        <v>0</v>
      </c>
      <c r="T138" s="15">
        <v>2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31</v>
      </c>
      <c r="AB138" s="15">
        <v>94</v>
      </c>
      <c r="AC138" s="15">
        <v>0.5</v>
      </c>
      <c r="AD138" s="15">
        <v>0</v>
      </c>
      <c r="AE138" s="15">
        <v>0</v>
      </c>
      <c r="AF138" s="15">
        <v>0.5</v>
      </c>
      <c r="AG138" s="15">
        <v>0</v>
      </c>
      <c r="AH138" s="15">
        <v>1.5</v>
      </c>
      <c r="AI138" s="15">
        <v>0</v>
      </c>
      <c r="AJ138" s="12">
        <f t="shared" si="2"/>
        <v>140</v>
      </c>
      <c r="AK138" s="15">
        <v>2</v>
      </c>
      <c r="AL138" s="13"/>
      <c r="AM138" s="13"/>
      <c r="AN138" s="13"/>
      <c r="AO138" s="13"/>
      <c r="AP138" s="13"/>
    </row>
    <row r="139" spans="1:42" ht="14" x14ac:dyDescent="0.15">
      <c r="A139" s="6" t="s">
        <v>61</v>
      </c>
      <c r="B139" s="7" t="s">
        <v>37</v>
      </c>
      <c r="C139" s="7" t="s">
        <v>48</v>
      </c>
      <c r="D139" s="36">
        <v>45397</v>
      </c>
      <c r="E139" s="14">
        <v>0.58333333333333337</v>
      </c>
      <c r="F139" s="40">
        <v>8</v>
      </c>
      <c r="G139" s="15">
        <v>23</v>
      </c>
      <c r="H139" s="15">
        <v>7</v>
      </c>
      <c r="I139" s="15">
        <v>1</v>
      </c>
      <c r="J139" s="15" t="s">
        <v>43</v>
      </c>
      <c r="K139" s="15">
        <v>0</v>
      </c>
      <c r="L139" s="18" t="s">
        <v>41</v>
      </c>
      <c r="M139" s="15">
        <v>2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3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21</v>
      </c>
      <c r="AC139" s="15">
        <v>0</v>
      </c>
      <c r="AD139" s="15">
        <v>0</v>
      </c>
      <c r="AE139" s="15">
        <v>2</v>
      </c>
      <c r="AF139" s="15">
        <v>0</v>
      </c>
      <c r="AG139" s="15">
        <v>1</v>
      </c>
      <c r="AH139" s="15">
        <v>3</v>
      </c>
      <c r="AI139" s="15">
        <v>0</v>
      </c>
      <c r="AJ139" s="12">
        <f t="shared" si="2"/>
        <v>32</v>
      </c>
      <c r="AK139" s="15">
        <v>1</v>
      </c>
      <c r="AL139" s="13"/>
      <c r="AM139" s="13"/>
      <c r="AN139" s="13"/>
      <c r="AO139" s="13"/>
      <c r="AP139" s="13"/>
    </row>
    <row r="140" spans="1:42" ht="14" x14ac:dyDescent="0.15">
      <c r="A140" s="6" t="s">
        <v>61</v>
      </c>
      <c r="B140" s="7" t="s">
        <v>37</v>
      </c>
      <c r="C140" s="7" t="s">
        <v>48</v>
      </c>
      <c r="D140" s="36">
        <v>45444</v>
      </c>
      <c r="E140" s="14">
        <v>0.39583333333333331</v>
      </c>
      <c r="F140" s="40">
        <v>8</v>
      </c>
      <c r="G140" s="15">
        <v>23</v>
      </c>
      <c r="H140" s="15">
        <v>7</v>
      </c>
      <c r="I140" s="15">
        <v>3</v>
      </c>
      <c r="J140" s="15" t="s">
        <v>42</v>
      </c>
      <c r="K140" s="15">
        <v>2</v>
      </c>
      <c r="L140" s="18" t="s">
        <v>41</v>
      </c>
      <c r="M140" s="15">
        <v>7</v>
      </c>
      <c r="N140" s="15">
        <v>12</v>
      </c>
      <c r="O140" s="15">
        <v>9</v>
      </c>
      <c r="P140" s="15">
        <v>1.5</v>
      </c>
      <c r="Q140" s="15">
        <v>2</v>
      </c>
      <c r="R140" s="15">
        <v>0</v>
      </c>
      <c r="S140" s="15">
        <v>0</v>
      </c>
      <c r="T140" s="15">
        <v>2.5</v>
      </c>
      <c r="U140" s="15">
        <v>0</v>
      </c>
      <c r="V140" s="15">
        <v>4</v>
      </c>
      <c r="W140" s="15">
        <v>0</v>
      </c>
      <c r="X140" s="15">
        <v>0</v>
      </c>
      <c r="Y140" s="15">
        <v>0</v>
      </c>
      <c r="Z140" s="15">
        <v>0</v>
      </c>
      <c r="AA140" s="15">
        <v>48.5</v>
      </c>
      <c r="AB140" s="15">
        <v>37.5</v>
      </c>
      <c r="AC140" s="15">
        <v>13.5</v>
      </c>
      <c r="AD140" s="15">
        <v>0</v>
      </c>
      <c r="AE140" s="15">
        <v>3.5</v>
      </c>
      <c r="AF140" s="15">
        <v>0.5</v>
      </c>
      <c r="AG140" s="15">
        <v>7.5</v>
      </c>
      <c r="AH140" s="15">
        <v>8.5</v>
      </c>
      <c r="AI140" s="15">
        <v>0</v>
      </c>
      <c r="AJ140" s="12">
        <f t="shared" si="2"/>
        <v>157.5</v>
      </c>
      <c r="AK140" s="15">
        <v>2</v>
      </c>
      <c r="AL140" s="13"/>
      <c r="AM140" s="13"/>
      <c r="AN140" s="13"/>
      <c r="AO140" s="13"/>
      <c r="AP140" s="13"/>
    </row>
    <row r="141" spans="1:42" ht="14" x14ac:dyDescent="0.15">
      <c r="A141" s="6" t="s">
        <v>61</v>
      </c>
      <c r="B141" s="7" t="s">
        <v>37</v>
      </c>
      <c r="C141" s="7" t="s">
        <v>48</v>
      </c>
      <c r="D141" s="36">
        <v>45460</v>
      </c>
      <c r="E141" s="14">
        <v>0.55208333333333337</v>
      </c>
      <c r="F141" s="40">
        <v>8</v>
      </c>
      <c r="G141" s="15">
        <v>23</v>
      </c>
      <c r="H141" s="15">
        <v>7</v>
      </c>
      <c r="I141" s="15">
        <v>3</v>
      </c>
      <c r="J141" s="15" t="s">
        <v>43</v>
      </c>
      <c r="K141" s="15">
        <v>1</v>
      </c>
      <c r="L141" s="18" t="s">
        <v>41</v>
      </c>
      <c r="M141" s="15">
        <v>4.63</v>
      </c>
      <c r="N141" s="15">
        <v>19.13</v>
      </c>
      <c r="O141" s="15">
        <v>9.8800000000000008</v>
      </c>
      <c r="P141" s="15">
        <v>0.13</v>
      </c>
      <c r="Q141" s="15">
        <v>0</v>
      </c>
      <c r="R141" s="15">
        <v>0.5</v>
      </c>
      <c r="S141" s="15">
        <v>0</v>
      </c>
      <c r="T141" s="15">
        <v>0</v>
      </c>
      <c r="U141" s="15">
        <v>0</v>
      </c>
      <c r="V141" s="15">
        <v>2.63</v>
      </c>
      <c r="W141" s="15">
        <v>0</v>
      </c>
      <c r="X141" s="15">
        <v>0.25</v>
      </c>
      <c r="Y141" s="15">
        <v>0</v>
      </c>
      <c r="Z141" s="15">
        <v>0</v>
      </c>
      <c r="AA141" s="15">
        <v>18.13</v>
      </c>
      <c r="AB141" s="15">
        <v>4.25</v>
      </c>
      <c r="AC141" s="15">
        <v>20.25</v>
      </c>
      <c r="AD141" s="15">
        <v>0</v>
      </c>
      <c r="AE141" s="15">
        <v>2.88</v>
      </c>
      <c r="AF141" s="15">
        <v>1</v>
      </c>
      <c r="AG141" s="15">
        <v>5.13</v>
      </c>
      <c r="AH141" s="15">
        <v>3.38</v>
      </c>
      <c r="AI141" s="15">
        <v>0</v>
      </c>
      <c r="AJ141" s="12">
        <f t="shared" si="2"/>
        <v>92.169999999999987</v>
      </c>
      <c r="AK141" s="15">
        <v>8</v>
      </c>
      <c r="AL141" s="13"/>
      <c r="AM141" s="13"/>
      <c r="AN141" s="13"/>
      <c r="AO141" s="13"/>
      <c r="AP141" s="13"/>
    </row>
    <row r="142" spans="1:42" ht="14" x14ac:dyDescent="0.15">
      <c r="A142" s="16" t="s">
        <v>61</v>
      </c>
      <c r="B142" s="7" t="s">
        <v>37</v>
      </c>
      <c r="C142" s="7" t="s">
        <v>48</v>
      </c>
      <c r="D142" s="35">
        <v>45698</v>
      </c>
      <c r="E142" s="19" t="s">
        <v>62</v>
      </c>
      <c r="F142" s="39" t="s">
        <v>63</v>
      </c>
      <c r="G142" s="10">
        <v>20</v>
      </c>
      <c r="H142" s="10">
        <v>9</v>
      </c>
      <c r="I142" s="10">
        <v>2</v>
      </c>
      <c r="J142" s="10" t="s">
        <v>43</v>
      </c>
      <c r="K142" s="10">
        <v>2</v>
      </c>
      <c r="L142" s="18" t="s">
        <v>51</v>
      </c>
      <c r="M142" s="10">
        <v>3</v>
      </c>
      <c r="N142" s="10">
        <v>7</v>
      </c>
      <c r="O142" s="10">
        <v>7</v>
      </c>
      <c r="P142" s="10">
        <v>1</v>
      </c>
      <c r="Q142" s="10">
        <v>0</v>
      </c>
      <c r="R142" s="10">
        <v>1</v>
      </c>
      <c r="S142" s="10">
        <v>0</v>
      </c>
      <c r="T142" s="10">
        <v>1</v>
      </c>
      <c r="U142" s="10">
        <v>1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2</v>
      </c>
      <c r="AF142" s="10">
        <v>2</v>
      </c>
      <c r="AG142" s="10">
        <v>13</v>
      </c>
      <c r="AH142" s="10">
        <v>0</v>
      </c>
      <c r="AI142" s="10">
        <v>0</v>
      </c>
      <c r="AJ142" s="17">
        <f t="shared" si="2"/>
        <v>38</v>
      </c>
      <c r="AK142" s="31">
        <v>1</v>
      </c>
      <c r="AM142" s="13"/>
      <c r="AN142" s="13"/>
      <c r="AO142" s="13"/>
      <c r="AP142" s="13"/>
    </row>
    <row r="143" spans="1:42" ht="14" x14ac:dyDescent="0.15">
      <c r="A143" s="16" t="s">
        <v>61</v>
      </c>
      <c r="B143" s="7" t="s">
        <v>37</v>
      </c>
      <c r="C143" s="7" t="s">
        <v>48</v>
      </c>
      <c r="D143" s="35">
        <v>45698</v>
      </c>
      <c r="E143" s="19" t="s">
        <v>62</v>
      </c>
      <c r="F143" s="39" t="s">
        <v>63</v>
      </c>
      <c r="G143" s="10">
        <v>20</v>
      </c>
      <c r="H143" s="10">
        <v>9</v>
      </c>
      <c r="I143" s="10">
        <v>2</v>
      </c>
      <c r="J143" s="10" t="s">
        <v>43</v>
      </c>
      <c r="K143" s="10">
        <v>2</v>
      </c>
      <c r="L143" s="18" t="s">
        <v>64</v>
      </c>
      <c r="M143" s="10">
        <v>10</v>
      </c>
      <c r="N143" s="10">
        <v>4</v>
      </c>
      <c r="O143" s="10">
        <v>8</v>
      </c>
      <c r="P143" s="10">
        <v>1</v>
      </c>
      <c r="Q143" s="10">
        <v>5</v>
      </c>
      <c r="R143" s="10">
        <v>1</v>
      </c>
      <c r="S143" s="10">
        <v>1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2</v>
      </c>
      <c r="AF143" s="10">
        <v>3</v>
      </c>
      <c r="AG143" s="10">
        <v>30</v>
      </c>
      <c r="AH143" s="10">
        <v>0</v>
      </c>
      <c r="AI143" s="10">
        <v>0</v>
      </c>
      <c r="AJ143" s="17">
        <f t="shared" si="2"/>
        <v>65</v>
      </c>
      <c r="AK143" s="31">
        <v>1</v>
      </c>
      <c r="AM143" s="13"/>
      <c r="AN143" s="13"/>
      <c r="AO143" s="13"/>
      <c r="AP143" s="13"/>
    </row>
    <row r="144" spans="1:42" ht="14" x14ac:dyDescent="0.15">
      <c r="A144" s="6" t="s">
        <v>61</v>
      </c>
      <c r="B144" s="7" t="s">
        <v>37</v>
      </c>
      <c r="C144" s="7" t="s">
        <v>48</v>
      </c>
      <c r="D144" s="36">
        <v>45454</v>
      </c>
      <c r="E144" s="14">
        <v>0.56944444444444442</v>
      </c>
      <c r="F144" s="40">
        <v>8</v>
      </c>
      <c r="G144" s="15">
        <v>12</v>
      </c>
      <c r="H144" s="15">
        <v>10</v>
      </c>
      <c r="I144" s="15">
        <v>2</v>
      </c>
      <c r="J144" s="15" t="s">
        <v>43</v>
      </c>
      <c r="K144" s="15">
        <v>2</v>
      </c>
      <c r="L144" s="18" t="s">
        <v>41</v>
      </c>
      <c r="M144" s="15">
        <v>4.33</v>
      </c>
      <c r="N144" s="15">
        <v>4.17</v>
      </c>
      <c r="O144" s="15">
        <v>6.17</v>
      </c>
      <c r="P144" s="15">
        <v>0.08</v>
      </c>
      <c r="Q144" s="15">
        <v>0.83</v>
      </c>
      <c r="R144" s="15">
        <v>0</v>
      </c>
      <c r="S144" s="15">
        <v>1.42</v>
      </c>
      <c r="T144" s="15">
        <v>3.17</v>
      </c>
      <c r="U144" s="15">
        <v>0.5</v>
      </c>
      <c r="V144" s="15">
        <v>0</v>
      </c>
      <c r="W144" s="15">
        <v>0</v>
      </c>
      <c r="X144" s="15">
        <v>0.25</v>
      </c>
      <c r="Y144" s="15">
        <v>0</v>
      </c>
      <c r="Z144" s="15">
        <v>0</v>
      </c>
      <c r="AA144" s="15">
        <v>15.08</v>
      </c>
      <c r="AB144" s="15">
        <v>0</v>
      </c>
      <c r="AC144" s="15">
        <v>0.08</v>
      </c>
      <c r="AD144" s="15">
        <v>0</v>
      </c>
      <c r="AE144" s="15">
        <v>0.25</v>
      </c>
      <c r="AF144" s="15">
        <v>0.25</v>
      </c>
      <c r="AG144" s="15">
        <v>9.17</v>
      </c>
      <c r="AH144" s="15">
        <v>0.25</v>
      </c>
      <c r="AI144" s="15">
        <v>0</v>
      </c>
      <c r="AJ144" s="12">
        <f t="shared" si="2"/>
        <v>46</v>
      </c>
      <c r="AK144" s="15">
        <v>4</v>
      </c>
      <c r="AL144" s="13"/>
      <c r="AM144" s="13"/>
      <c r="AN144" s="13"/>
      <c r="AO144" s="13"/>
      <c r="AP144" s="13"/>
    </row>
    <row r="145" spans="1:42" ht="14" x14ac:dyDescent="0.15">
      <c r="A145" s="16" t="s">
        <v>61</v>
      </c>
      <c r="B145" s="7" t="s">
        <v>37</v>
      </c>
      <c r="C145" s="7" t="s">
        <v>48</v>
      </c>
      <c r="D145" s="35">
        <v>45698</v>
      </c>
      <c r="E145" s="19" t="s">
        <v>65</v>
      </c>
      <c r="F145" s="39" t="s">
        <v>63</v>
      </c>
      <c r="G145" s="10">
        <v>15</v>
      </c>
      <c r="H145" s="10">
        <v>10</v>
      </c>
      <c r="I145" s="10">
        <v>2</v>
      </c>
      <c r="J145" s="10" t="s">
        <v>43</v>
      </c>
      <c r="K145" s="10">
        <v>2</v>
      </c>
      <c r="L145" s="18" t="s">
        <v>51</v>
      </c>
      <c r="M145" s="10">
        <v>14</v>
      </c>
      <c r="N145" s="10">
        <v>29</v>
      </c>
      <c r="O145" s="10">
        <v>11</v>
      </c>
      <c r="P145" s="10">
        <v>1</v>
      </c>
      <c r="Q145" s="10">
        <v>0</v>
      </c>
      <c r="R145" s="10">
        <v>0</v>
      </c>
      <c r="S145" s="10">
        <v>0</v>
      </c>
      <c r="T145" s="10">
        <v>1</v>
      </c>
      <c r="U145" s="10">
        <v>3</v>
      </c>
      <c r="V145" s="10">
        <v>0</v>
      </c>
      <c r="W145" s="10">
        <v>0</v>
      </c>
      <c r="X145" s="10">
        <v>1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3</v>
      </c>
      <c r="AF145" s="10">
        <v>1</v>
      </c>
      <c r="AG145" s="10">
        <v>16</v>
      </c>
      <c r="AH145" s="10">
        <v>1</v>
      </c>
      <c r="AI145" s="10">
        <v>0</v>
      </c>
      <c r="AJ145" s="17">
        <f t="shared" si="2"/>
        <v>81</v>
      </c>
      <c r="AK145" s="31">
        <v>1</v>
      </c>
      <c r="AM145" s="13"/>
      <c r="AN145" s="13"/>
      <c r="AO145" s="13"/>
      <c r="AP145" s="13"/>
    </row>
    <row r="146" spans="1:42" ht="14" x14ac:dyDescent="0.15">
      <c r="A146" s="16" t="s">
        <v>61</v>
      </c>
      <c r="B146" s="7" t="s">
        <v>37</v>
      </c>
      <c r="C146" s="7" t="s">
        <v>48</v>
      </c>
      <c r="D146" s="35">
        <v>45698</v>
      </c>
      <c r="E146" s="19" t="s">
        <v>65</v>
      </c>
      <c r="F146" s="39" t="s">
        <v>63</v>
      </c>
      <c r="G146" s="10">
        <v>15</v>
      </c>
      <c r="H146" s="10">
        <v>10</v>
      </c>
      <c r="I146" s="10">
        <v>2</v>
      </c>
      <c r="J146" s="10" t="s">
        <v>43</v>
      </c>
      <c r="K146" s="10">
        <v>2</v>
      </c>
      <c r="L146" s="18" t="s">
        <v>64</v>
      </c>
      <c r="M146" s="10">
        <v>14</v>
      </c>
      <c r="N146" s="10">
        <v>21</v>
      </c>
      <c r="O146" s="10">
        <v>9</v>
      </c>
      <c r="P146" s="10">
        <v>1</v>
      </c>
      <c r="Q146" s="10">
        <v>0</v>
      </c>
      <c r="R146" s="10">
        <v>0</v>
      </c>
      <c r="S146" s="10">
        <v>0</v>
      </c>
      <c r="T146" s="10">
        <v>1</v>
      </c>
      <c r="U146" s="10">
        <v>0</v>
      </c>
      <c r="V146" s="10">
        <v>0</v>
      </c>
      <c r="W146" s="10">
        <v>0</v>
      </c>
      <c r="X146" s="10">
        <v>1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2</v>
      </c>
      <c r="AF146" s="10">
        <v>1</v>
      </c>
      <c r="AG146" s="10">
        <v>19</v>
      </c>
      <c r="AH146" s="10">
        <v>1</v>
      </c>
      <c r="AI146" s="10">
        <v>0</v>
      </c>
      <c r="AJ146" s="17">
        <f t="shared" si="2"/>
        <v>70</v>
      </c>
      <c r="AK146" s="31">
        <v>1</v>
      </c>
      <c r="AM146" s="13"/>
      <c r="AN146" s="13"/>
      <c r="AO146" s="13"/>
      <c r="AP146" s="13"/>
    </row>
    <row r="147" spans="1:42" ht="14" x14ac:dyDescent="0.15">
      <c r="A147" s="6" t="s">
        <v>61</v>
      </c>
      <c r="B147" s="7" t="s">
        <v>37</v>
      </c>
      <c r="C147" s="7" t="s">
        <v>48</v>
      </c>
      <c r="D147" s="36">
        <v>45380</v>
      </c>
      <c r="E147" s="14">
        <v>0.41666666666666669</v>
      </c>
      <c r="F147" s="40">
        <v>8</v>
      </c>
      <c r="G147" s="15">
        <v>23</v>
      </c>
      <c r="H147" s="15">
        <v>12</v>
      </c>
      <c r="I147" s="15">
        <v>1</v>
      </c>
      <c r="J147" s="15" t="s">
        <v>43</v>
      </c>
      <c r="K147" s="15">
        <v>4</v>
      </c>
      <c r="L147" s="18" t="s">
        <v>41</v>
      </c>
      <c r="M147" s="15">
        <v>1.25</v>
      </c>
      <c r="N147" s="15">
        <v>3.5</v>
      </c>
      <c r="O147" s="15">
        <v>6.5</v>
      </c>
      <c r="P147" s="15">
        <v>3</v>
      </c>
      <c r="Q147" s="15">
        <v>3.5</v>
      </c>
      <c r="R147" s="15">
        <v>0.25</v>
      </c>
      <c r="S147" s="15">
        <v>0.5</v>
      </c>
      <c r="T147" s="15">
        <v>4.75</v>
      </c>
      <c r="U147" s="15">
        <v>0</v>
      </c>
      <c r="V147" s="15">
        <v>1.5</v>
      </c>
      <c r="W147" s="15">
        <v>0</v>
      </c>
      <c r="X147" s="15">
        <v>0.5</v>
      </c>
      <c r="Y147" s="15">
        <v>0.25</v>
      </c>
      <c r="Z147" s="15">
        <v>0</v>
      </c>
      <c r="AA147" s="15">
        <v>0</v>
      </c>
      <c r="AB147" s="15">
        <v>2</v>
      </c>
      <c r="AC147" s="15">
        <v>0</v>
      </c>
      <c r="AD147" s="15">
        <v>0</v>
      </c>
      <c r="AE147" s="15">
        <v>0.25</v>
      </c>
      <c r="AF147" s="15">
        <v>22.75</v>
      </c>
      <c r="AG147" s="15">
        <v>25.5</v>
      </c>
      <c r="AH147" s="15">
        <v>0.25</v>
      </c>
      <c r="AI147" s="15">
        <v>48.75</v>
      </c>
      <c r="AJ147" s="12">
        <f t="shared" si="2"/>
        <v>125</v>
      </c>
      <c r="AK147" s="15">
        <v>4</v>
      </c>
      <c r="AL147" s="13"/>
      <c r="AM147" s="13"/>
      <c r="AN147" s="13"/>
      <c r="AO147" s="13"/>
      <c r="AP147" s="13"/>
    </row>
    <row r="148" spans="1:42" ht="14" x14ac:dyDescent="0.15">
      <c r="A148" s="6" t="s">
        <v>61</v>
      </c>
      <c r="B148" s="7" t="s">
        <v>37</v>
      </c>
      <c r="C148" s="7" t="s">
        <v>48</v>
      </c>
      <c r="D148" s="36">
        <v>45380</v>
      </c>
      <c r="E148" s="14">
        <v>0.33333333333333331</v>
      </c>
      <c r="F148" s="40">
        <v>8</v>
      </c>
      <c r="G148" s="15">
        <v>21</v>
      </c>
      <c r="H148" s="15">
        <v>12</v>
      </c>
      <c r="I148" s="15">
        <v>1</v>
      </c>
      <c r="J148" s="15" t="s">
        <v>43</v>
      </c>
      <c r="K148" s="15">
        <v>2</v>
      </c>
      <c r="L148" s="18" t="s">
        <v>41</v>
      </c>
      <c r="M148" s="15">
        <v>13.5</v>
      </c>
      <c r="N148" s="15">
        <v>9</v>
      </c>
      <c r="O148" s="15">
        <v>11.5</v>
      </c>
      <c r="P148" s="15">
        <v>1.5</v>
      </c>
      <c r="Q148" s="15">
        <v>3</v>
      </c>
      <c r="R148" s="15">
        <v>0</v>
      </c>
      <c r="S148" s="15">
        <v>0.25</v>
      </c>
      <c r="T148" s="15">
        <v>1.5</v>
      </c>
      <c r="U148" s="15">
        <v>0.25</v>
      </c>
      <c r="V148" s="15">
        <v>16</v>
      </c>
      <c r="W148" s="15">
        <v>0</v>
      </c>
      <c r="X148" s="15">
        <v>0.75</v>
      </c>
      <c r="Y148" s="15">
        <v>0</v>
      </c>
      <c r="Z148" s="15">
        <v>0</v>
      </c>
      <c r="AA148" s="15">
        <v>1.25</v>
      </c>
      <c r="AB148" s="15">
        <v>14.25</v>
      </c>
      <c r="AC148" s="15">
        <v>0.5</v>
      </c>
      <c r="AD148" s="15">
        <v>0</v>
      </c>
      <c r="AE148" s="15">
        <v>1.75</v>
      </c>
      <c r="AF148" s="15">
        <v>3</v>
      </c>
      <c r="AG148" s="15">
        <v>12.5</v>
      </c>
      <c r="AH148" s="15">
        <v>2.5</v>
      </c>
      <c r="AI148" s="15">
        <v>150</v>
      </c>
      <c r="AJ148" s="12">
        <f t="shared" si="2"/>
        <v>243</v>
      </c>
      <c r="AK148" s="15">
        <v>4</v>
      </c>
      <c r="AL148" s="13"/>
      <c r="AM148" s="13"/>
      <c r="AN148" s="13"/>
      <c r="AO148" s="13"/>
      <c r="AP148" s="13"/>
    </row>
    <row r="149" spans="1:42" ht="14" x14ac:dyDescent="0.15">
      <c r="A149" s="6" t="s">
        <v>61</v>
      </c>
      <c r="B149" s="7" t="s">
        <v>37</v>
      </c>
      <c r="C149" s="7" t="s">
        <v>48</v>
      </c>
      <c r="D149" s="36">
        <v>45383</v>
      </c>
      <c r="E149" s="14">
        <v>0.58333333333333337</v>
      </c>
      <c r="F149" s="40">
        <v>8</v>
      </c>
      <c r="G149" s="15">
        <v>12</v>
      </c>
      <c r="H149" s="15">
        <v>12</v>
      </c>
      <c r="I149" s="15">
        <v>1</v>
      </c>
      <c r="J149" s="15" t="s">
        <v>39</v>
      </c>
      <c r="K149" s="15">
        <v>0</v>
      </c>
      <c r="L149" s="18" t="s">
        <v>41</v>
      </c>
      <c r="M149" s="15">
        <v>7</v>
      </c>
      <c r="N149" s="15">
        <v>2</v>
      </c>
      <c r="O149" s="15">
        <v>11</v>
      </c>
      <c r="P149" s="15">
        <v>0</v>
      </c>
      <c r="Q149" s="15">
        <v>2</v>
      </c>
      <c r="R149" s="15">
        <v>0</v>
      </c>
      <c r="S149" s="15">
        <v>0.5</v>
      </c>
      <c r="T149" s="15">
        <v>2.5</v>
      </c>
      <c r="U149" s="15">
        <v>0.5</v>
      </c>
      <c r="V149" s="15">
        <v>0</v>
      </c>
      <c r="W149" s="15">
        <v>1.5</v>
      </c>
      <c r="X149" s="15">
        <v>0.5</v>
      </c>
      <c r="Y149" s="15">
        <v>0</v>
      </c>
      <c r="Z149" s="15">
        <v>0.25</v>
      </c>
      <c r="AA149" s="15">
        <v>13</v>
      </c>
      <c r="AB149" s="15">
        <v>0</v>
      </c>
      <c r="AC149" s="15">
        <v>0</v>
      </c>
      <c r="AD149" s="15">
        <v>0</v>
      </c>
      <c r="AE149" s="15">
        <v>1</v>
      </c>
      <c r="AF149" s="15">
        <v>0.5</v>
      </c>
      <c r="AG149" s="15">
        <v>12</v>
      </c>
      <c r="AH149" s="15">
        <v>2.75</v>
      </c>
      <c r="AI149" s="15">
        <v>0</v>
      </c>
      <c r="AJ149" s="12">
        <f t="shared" si="2"/>
        <v>57</v>
      </c>
      <c r="AK149" s="15">
        <v>4</v>
      </c>
      <c r="AL149" s="13"/>
      <c r="AM149" s="13"/>
      <c r="AN149" s="13"/>
      <c r="AO149" s="13"/>
      <c r="AP149" s="13"/>
    </row>
    <row r="150" spans="1:42" ht="14" x14ac:dyDescent="0.15">
      <c r="A150" s="6" t="s">
        <v>61</v>
      </c>
      <c r="B150" s="7" t="s">
        <v>37</v>
      </c>
      <c r="C150" s="7" t="s">
        <v>48</v>
      </c>
      <c r="D150" s="36">
        <v>45398</v>
      </c>
      <c r="E150" s="14">
        <v>0.33333333333333331</v>
      </c>
      <c r="F150" s="40">
        <v>8</v>
      </c>
      <c r="G150" s="15">
        <v>23</v>
      </c>
      <c r="H150" s="15">
        <v>12</v>
      </c>
      <c r="I150" s="15">
        <v>1</v>
      </c>
      <c r="J150" s="15" t="s">
        <v>43</v>
      </c>
      <c r="K150" s="15">
        <v>6</v>
      </c>
      <c r="L150" s="18" t="s">
        <v>41</v>
      </c>
      <c r="M150" s="15">
        <v>3.75</v>
      </c>
      <c r="N150" s="15">
        <v>3.25</v>
      </c>
      <c r="O150" s="15">
        <v>7.25</v>
      </c>
      <c r="P150" s="15">
        <v>0.75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0.75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7.5</v>
      </c>
      <c r="AD150" s="15">
        <v>0</v>
      </c>
      <c r="AE150" s="15">
        <v>3.25</v>
      </c>
      <c r="AF150" s="15">
        <v>1.25</v>
      </c>
      <c r="AG150" s="15">
        <v>4.75</v>
      </c>
      <c r="AH150" s="15">
        <v>6.25</v>
      </c>
      <c r="AI150" s="15">
        <v>0</v>
      </c>
      <c r="AJ150" s="12">
        <f t="shared" si="2"/>
        <v>38.75</v>
      </c>
      <c r="AK150" s="15">
        <v>4</v>
      </c>
      <c r="AL150" s="13"/>
      <c r="AM150" s="13"/>
      <c r="AN150" s="13"/>
      <c r="AO150" s="13"/>
      <c r="AP150" s="13"/>
    </row>
    <row r="151" spans="1:42" ht="14" x14ac:dyDescent="0.15">
      <c r="A151" s="6" t="s">
        <v>61</v>
      </c>
      <c r="B151" s="7" t="s">
        <v>37</v>
      </c>
      <c r="C151" s="7" t="s">
        <v>48</v>
      </c>
      <c r="D151" s="36">
        <v>45413</v>
      </c>
      <c r="E151" s="14">
        <v>0.625</v>
      </c>
      <c r="F151" s="40">
        <v>8</v>
      </c>
      <c r="G151" s="15">
        <v>12</v>
      </c>
      <c r="H151" s="15">
        <v>12</v>
      </c>
      <c r="I151" s="15">
        <v>1</v>
      </c>
      <c r="J151" s="15" t="s">
        <v>39</v>
      </c>
      <c r="K151" s="15">
        <v>0</v>
      </c>
      <c r="L151" s="18" t="s">
        <v>41</v>
      </c>
      <c r="M151" s="15">
        <v>8.5</v>
      </c>
      <c r="N151" s="15">
        <v>4.5</v>
      </c>
      <c r="O151" s="15">
        <v>7.5</v>
      </c>
      <c r="P151" s="15">
        <v>0</v>
      </c>
      <c r="Q151" s="15">
        <v>1</v>
      </c>
      <c r="R151" s="15">
        <v>0</v>
      </c>
      <c r="S151" s="15">
        <v>2</v>
      </c>
      <c r="T151" s="15">
        <v>3.5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50</v>
      </c>
      <c r="AB151" s="15">
        <v>0</v>
      </c>
      <c r="AC151" s="15">
        <v>0</v>
      </c>
      <c r="AD151" s="15">
        <v>0</v>
      </c>
      <c r="AE151" s="15">
        <v>1</v>
      </c>
      <c r="AF151" s="15">
        <v>0</v>
      </c>
      <c r="AG151" s="15">
        <v>8.5</v>
      </c>
      <c r="AH151" s="15">
        <v>2</v>
      </c>
      <c r="AI151" s="15">
        <v>0</v>
      </c>
      <c r="AJ151" s="12">
        <f t="shared" si="2"/>
        <v>88.5</v>
      </c>
      <c r="AK151" s="15">
        <v>2</v>
      </c>
      <c r="AL151" s="13"/>
      <c r="AM151" s="13"/>
      <c r="AN151" s="13"/>
      <c r="AO151" s="13"/>
      <c r="AP151" s="13"/>
    </row>
    <row r="152" spans="1:42" ht="14" x14ac:dyDescent="0.15">
      <c r="A152" s="6" t="s">
        <v>61</v>
      </c>
      <c r="B152" s="7" t="s">
        <v>37</v>
      </c>
      <c r="C152" s="7" t="s">
        <v>48</v>
      </c>
      <c r="D152" s="36">
        <v>45423</v>
      </c>
      <c r="E152" s="14">
        <v>0.58333333333333337</v>
      </c>
      <c r="F152" s="40">
        <v>8</v>
      </c>
      <c r="G152" s="15">
        <v>23</v>
      </c>
      <c r="H152" s="15">
        <v>12</v>
      </c>
      <c r="I152" s="15">
        <v>1</v>
      </c>
      <c r="J152" s="15" t="s">
        <v>43</v>
      </c>
      <c r="K152" s="15">
        <v>0</v>
      </c>
      <c r="L152" s="18" t="s">
        <v>41</v>
      </c>
      <c r="M152" s="15">
        <v>0</v>
      </c>
      <c r="N152" s="15">
        <v>0</v>
      </c>
      <c r="O152" s="15">
        <v>1</v>
      </c>
      <c r="P152" s="15">
        <v>0.5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1.5</v>
      </c>
      <c r="AC152" s="15">
        <v>4</v>
      </c>
      <c r="AD152" s="15">
        <v>0</v>
      </c>
      <c r="AE152" s="15">
        <v>2</v>
      </c>
      <c r="AF152" s="15">
        <v>0</v>
      </c>
      <c r="AG152" s="15">
        <v>0.5</v>
      </c>
      <c r="AH152" s="15">
        <v>2.5</v>
      </c>
      <c r="AI152" s="15">
        <v>0</v>
      </c>
      <c r="AJ152" s="12">
        <f t="shared" si="2"/>
        <v>12</v>
      </c>
      <c r="AK152" s="15">
        <v>2</v>
      </c>
      <c r="AL152" s="13"/>
      <c r="AM152" s="13"/>
      <c r="AN152" s="13"/>
      <c r="AO152" s="13"/>
      <c r="AP152" s="13"/>
    </row>
    <row r="153" spans="1:42" ht="14" x14ac:dyDescent="0.15">
      <c r="A153" s="6" t="s">
        <v>61</v>
      </c>
      <c r="B153" s="7" t="s">
        <v>37</v>
      </c>
      <c r="C153" s="7" t="s">
        <v>48</v>
      </c>
      <c r="D153" s="36">
        <v>45459</v>
      </c>
      <c r="E153" s="14">
        <v>0.41666666666666669</v>
      </c>
      <c r="F153" s="40">
        <v>8</v>
      </c>
      <c r="G153" s="15">
        <v>21</v>
      </c>
      <c r="H153" s="15">
        <v>12</v>
      </c>
      <c r="I153" s="15">
        <v>1</v>
      </c>
      <c r="J153" s="15" t="s">
        <v>43</v>
      </c>
      <c r="K153" s="15">
        <v>4</v>
      </c>
      <c r="L153" s="18" t="s">
        <v>41</v>
      </c>
      <c r="M153" s="15">
        <v>7.63</v>
      </c>
      <c r="N153" s="15">
        <v>35.880000000000003</v>
      </c>
      <c r="O153" s="15">
        <v>7</v>
      </c>
      <c r="P153" s="15">
        <v>1.1299999999999999</v>
      </c>
      <c r="Q153" s="15">
        <v>1.63</v>
      </c>
      <c r="R153" s="15">
        <v>0.13</v>
      </c>
      <c r="S153" s="15">
        <v>0</v>
      </c>
      <c r="T153" s="15">
        <v>3.5</v>
      </c>
      <c r="U153" s="15">
        <v>0</v>
      </c>
      <c r="V153" s="15">
        <v>0.38</v>
      </c>
      <c r="W153" s="15">
        <v>0.75</v>
      </c>
      <c r="X153" s="15">
        <v>1</v>
      </c>
      <c r="Y153" s="15">
        <v>0</v>
      </c>
      <c r="Z153" s="15">
        <v>0</v>
      </c>
      <c r="AA153" s="15">
        <v>1.1299999999999999</v>
      </c>
      <c r="AB153" s="15">
        <v>8.8800000000000008</v>
      </c>
      <c r="AC153" s="15">
        <v>0.38</v>
      </c>
      <c r="AD153" s="15">
        <v>0</v>
      </c>
      <c r="AE153" s="15">
        <v>1.75</v>
      </c>
      <c r="AF153" s="15">
        <v>9.75</v>
      </c>
      <c r="AG153" s="15">
        <v>13.25</v>
      </c>
      <c r="AH153" s="15">
        <v>1</v>
      </c>
      <c r="AI153" s="15">
        <v>1018.88</v>
      </c>
      <c r="AJ153" s="12">
        <f t="shared" si="2"/>
        <v>1114.05</v>
      </c>
      <c r="AK153" s="15">
        <v>8</v>
      </c>
      <c r="AL153" s="13"/>
      <c r="AM153" s="13"/>
      <c r="AN153" s="13"/>
      <c r="AO153" s="13"/>
      <c r="AP153" s="13"/>
    </row>
    <row r="154" spans="1:42" ht="14" x14ac:dyDescent="0.15">
      <c r="A154" s="6" t="s">
        <v>61</v>
      </c>
      <c r="B154" s="7" t="s">
        <v>37</v>
      </c>
      <c r="C154" s="7" t="s">
        <v>48</v>
      </c>
      <c r="D154" s="36">
        <v>45406</v>
      </c>
      <c r="E154" s="14">
        <v>0.30902777777777779</v>
      </c>
      <c r="F154" s="40">
        <v>8</v>
      </c>
      <c r="G154" s="15" t="s">
        <v>39</v>
      </c>
      <c r="H154" s="15">
        <v>15</v>
      </c>
      <c r="I154" s="15" t="s">
        <v>39</v>
      </c>
      <c r="J154" s="15" t="s">
        <v>39</v>
      </c>
      <c r="K154" s="15">
        <v>2</v>
      </c>
      <c r="L154" s="18" t="s">
        <v>41</v>
      </c>
      <c r="M154" s="15">
        <v>5.38</v>
      </c>
      <c r="N154" s="15">
        <v>3.63</v>
      </c>
      <c r="O154" s="15">
        <v>11.63</v>
      </c>
      <c r="P154" s="15">
        <v>0.63</v>
      </c>
      <c r="Q154" s="15">
        <v>2.63</v>
      </c>
      <c r="R154" s="15">
        <v>1</v>
      </c>
      <c r="S154" s="15">
        <v>0</v>
      </c>
      <c r="T154" s="15">
        <v>0.88</v>
      </c>
      <c r="U154" s="15">
        <v>0</v>
      </c>
      <c r="V154" s="15">
        <v>0</v>
      </c>
      <c r="W154" s="15">
        <v>0</v>
      </c>
      <c r="X154" s="15">
        <v>0.13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1.25</v>
      </c>
      <c r="AF154" s="15">
        <v>2.63</v>
      </c>
      <c r="AG154" s="15">
        <v>22.5</v>
      </c>
      <c r="AH154" s="15">
        <v>1.5</v>
      </c>
      <c r="AI154" s="15">
        <v>0</v>
      </c>
      <c r="AJ154" s="12">
        <f t="shared" si="2"/>
        <v>53.789999999999992</v>
      </c>
      <c r="AK154" s="15">
        <v>8</v>
      </c>
      <c r="AL154" s="13"/>
      <c r="AM154" s="13"/>
      <c r="AN154" s="13"/>
      <c r="AO154" s="13"/>
      <c r="AP154" s="13"/>
    </row>
    <row r="155" spans="1:42" ht="14" x14ac:dyDescent="0.15">
      <c r="A155" s="6" t="s">
        <v>61</v>
      </c>
      <c r="B155" s="7" t="s">
        <v>37</v>
      </c>
      <c r="C155" s="7" t="s">
        <v>48</v>
      </c>
      <c r="D155" s="36">
        <v>45444</v>
      </c>
      <c r="E155" s="14">
        <v>0.39583333333333331</v>
      </c>
      <c r="F155" s="40">
        <v>8</v>
      </c>
      <c r="G155" s="15">
        <v>23</v>
      </c>
      <c r="H155" s="15">
        <v>15</v>
      </c>
      <c r="I155" s="15">
        <v>1</v>
      </c>
      <c r="J155" s="15" t="s">
        <v>42</v>
      </c>
      <c r="K155" s="15">
        <v>3</v>
      </c>
      <c r="L155" s="18" t="s">
        <v>41</v>
      </c>
      <c r="M155" s="15">
        <v>4</v>
      </c>
      <c r="N155" s="15">
        <v>22.5</v>
      </c>
      <c r="O155" s="15">
        <v>14</v>
      </c>
      <c r="P155" s="15">
        <v>1</v>
      </c>
      <c r="Q155" s="15">
        <v>2</v>
      </c>
      <c r="R155" s="15">
        <v>0</v>
      </c>
      <c r="S155" s="15">
        <v>0</v>
      </c>
      <c r="T155" s="15">
        <v>4.5</v>
      </c>
      <c r="U155" s="15">
        <v>0</v>
      </c>
      <c r="V155" s="15">
        <v>6.5</v>
      </c>
      <c r="W155" s="15">
        <v>8</v>
      </c>
      <c r="X155" s="15">
        <v>0</v>
      </c>
      <c r="Y155" s="15">
        <v>0</v>
      </c>
      <c r="Z155" s="15">
        <v>0</v>
      </c>
      <c r="AA155" s="15">
        <v>87</v>
      </c>
      <c r="AB155" s="15">
        <v>168</v>
      </c>
      <c r="AC155" s="15">
        <v>3.5</v>
      </c>
      <c r="AD155" s="15">
        <v>1</v>
      </c>
      <c r="AE155" s="15">
        <v>5</v>
      </c>
      <c r="AF155" s="15">
        <v>6.5</v>
      </c>
      <c r="AG155" s="15">
        <v>11</v>
      </c>
      <c r="AH155" s="15">
        <v>2.5</v>
      </c>
      <c r="AI155" s="15">
        <v>0</v>
      </c>
      <c r="AJ155" s="12">
        <f t="shared" si="2"/>
        <v>347</v>
      </c>
      <c r="AK155" s="15">
        <v>2</v>
      </c>
      <c r="AL155" s="13"/>
      <c r="AM155" s="13"/>
      <c r="AN155" s="13"/>
      <c r="AO155" s="13"/>
      <c r="AP155" s="13"/>
    </row>
    <row r="156" spans="1:42" ht="14" x14ac:dyDescent="0.15">
      <c r="A156" s="6" t="s">
        <v>61</v>
      </c>
      <c r="B156" s="7" t="s">
        <v>37</v>
      </c>
      <c r="C156" s="7" t="s">
        <v>48</v>
      </c>
      <c r="D156" s="36">
        <v>45444</v>
      </c>
      <c r="E156" s="14">
        <v>0.41666666666666669</v>
      </c>
      <c r="F156" s="40">
        <v>8</v>
      </c>
      <c r="G156" s="15">
        <v>23</v>
      </c>
      <c r="H156" s="15">
        <v>15</v>
      </c>
      <c r="I156" s="15">
        <v>3</v>
      </c>
      <c r="J156" s="15" t="s">
        <v>43</v>
      </c>
      <c r="K156" s="15">
        <v>6</v>
      </c>
      <c r="L156" s="18" t="s">
        <v>41</v>
      </c>
      <c r="M156" s="15">
        <v>6</v>
      </c>
      <c r="N156" s="15">
        <v>17.5</v>
      </c>
      <c r="O156" s="15">
        <v>8.5</v>
      </c>
      <c r="P156" s="15">
        <v>0</v>
      </c>
      <c r="Q156" s="15">
        <v>0</v>
      </c>
      <c r="R156" s="15">
        <v>0</v>
      </c>
      <c r="S156" s="15">
        <v>0</v>
      </c>
      <c r="T156" s="15">
        <v>1</v>
      </c>
      <c r="U156" s="15">
        <v>0</v>
      </c>
      <c r="V156" s="15">
        <v>3</v>
      </c>
      <c r="W156" s="15">
        <v>0</v>
      </c>
      <c r="X156" s="15">
        <v>0</v>
      </c>
      <c r="Y156" s="15">
        <v>0</v>
      </c>
      <c r="Z156" s="15">
        <v>0</v>
      </c>
      <c r="AA156" s="15">
        <v>68.5</v>
      </c>
      <c r="AB156" s="15">
        <v>92.5</v>
      </c>
      <c r="AC156" s="15">
        <v>6</v>
      </c>
      <c r="AD156" s="15">
        <v>0</v>
      </c>
      <c r="AE156" s="15">
        <v>8.5</v>
      </c>
      <c r="AF156" s="15">
        <v>0</v>
      </c>
      <c r="AG156" s="15">
        <v>3</v>
      </c>
      <c r="AH156" s="15">
        <v>3</v>
      </c>
      <c r="AI156" s="15">
        <v>0</v>
      </c>
      <c r="AJ156" s="12">
        <f t="shared" si="2"/>
        <v>217.5</v>
      </c>
      <c r="AK156" s="15">
        <v>2</v>
      </c>
      <c r="AL156" s="13"/>
      <c r="AM156" s="13"/>
      <c r="AN156" s="13"/>
      <c r="AO156" s="13"/>
      <c r="AP156" s="13"/>
    </row>
    <row r="157" spans="1:42" ht="14" x14ac:dyDescent="0.15">
      <c r="A157" s="6" t="s">
        <v>61</v>
      </c>
      <c r="B157" s="7" t="s">
        <v>37</v>
      </c>
      <c r="C157" s="7" t="s">
        <v>48</v>
      </c>
      <c r="D157" s="36">
        <v>45457</v>
      </c>
      <c r="E157" s="14">
        <v>0.41666666666666669</v>
      </c>
      <c r="F157" s="40">
        <v>8</v>
      </c>
      <c r="G157" s="15">
        <v>23</v>
      </c>
      <c r="H157" s="15">
        <v>15</v>
      </c>
      <c r="I157" s="15">
        <v>1</v>
      </c>
      <c r="J157" s="15" t="s">
        <v>43</v>
      </c>
      <c r="K157" s="15">
        <v>5</v>
      </c>
      <c r="L157" s="18" t="s">
        <v>41</v>
      </c>
      <c r="M157" s="15">
        <v>20</v>
      </c>
      <c r="N157" s="15">
        <v>17</v>
      </c>
      <c r="O157" s="15">
        <v>4.5</v>
      </c>
      <c r="P157" s="15">
        <v>2</v>
      </c>
      <c r="Q157" s="15">
        <v>0</v>
      </c>
      <c r="R157" s="15">
        <v>0</v>
      </c>
      <c r="S157" s="15">
        <v>0</v>
      </c>
      <c r="T157" s="15">
        <v>1</v>
      </c>
      <c r="U157" s="15">
        <v>0</v>
      </c>
      <c r="V157" s="15">
        <v>2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6</v>
      </c>
      <c r="AD157" s="15">
        <v>0</v>
      </c>
      <c r="AE157" s="15">
        <v>2</v>
      </c>
      <c r="AF157" s="15">
        <v>2</v>
      </c>
      <c r="AG157" s="15">
        <v>2</v>
      </c>
      <c r="AH157" s="15">
        <v>1</v>
      </c>
      <c r="AI157" s="15">
        <v>100</v>
      </c>
      <c r="AJ157" s="12">
        <f t="shared" si="2"/>
        <v>159.5</v>
      </c>
      <c r="AK157" s="15">
        <v>2</v>
      </c>
      <c r="AL157" s="13"/>
      <c r="AM157" s="13"/>
      <c r="AN157" s="13"/>
      <c r="AO157" s="13"/>
      <c r="AP157" s="13"/>
    </row>
    <row r="158" spans="1:42" ht="14" x14ac:dyDescent="0.15">
      <c r="A158" s="6" t="s">
        <v>61</v>
      </c>
      <c r="B158" s="7" t="s">
        <v>37</v>
      </c>
      <c r="C158" s="7" t="s">
        <v>48</v>
      </c>
      <c r="D158" s="36">
        <v>45459</v>
      </c>
      <c r="E158" s="14">
        <v>0.41666666666666669</v>
      </c>
      <c r="F158" s="40">
        <v>8</v>
      </c>
      <c r="G158" s="15">
        <v>21</v>
      </c>
      <c r="H158" s="15">
        <v>15</v>
      </c>
      <c r="I158" s="15">
        <v>1</v>
      </c>
      <c r="J158" s="15" t="s">
        <v>43</v>
      </c>
      <c r="K158" s="15">
        <v>3</v>
      </c>
      <c r="L158" s="18" t="s">
        <v>41</v>
      </c>
      <c r="M158" s="15">
        <v>9.5</v>
      </c>
      <c r="N158" s="15">
        <v>14.5</v>
      </c>
      <c r="O158" s="15">
        <v>6.75</v>
      </c>
      <c r="P158" s="15">
        <v>0.75</v>
      </c>
      <c r="Q158" s="15">
        <v>3.75</v>
      </c>
      <c r="R158" s="15">
        <v>0</v>
      </c>
      <c r="S158" s="15">
        <v>0</v>
      </c>
      <c r="T158" s="15">
        <v>1.75</v>
      </c>
      <c r="U158" s="15">
        <v>0</v>
      </c>
      <c r="V158" s="15">
        <v>3</v>
      </c>
      <c r="W158" s="15">
        <v>0</v>
      </c>
      <c r="X158" s="15">
        <v>0.5</v>
      </c>
      <c r="Y158" s="15">
        <v>0</v>
      </c>
      <c r="Z158" s="15">
        <v>0</v>
      </c>
      <c r="AA158" s="15">
        <v>1.5</v>
      </c>
      <c r="AB158" s="15">
        <v>10.5</v>
      </c>
      <c r="AC158" s="15">
        <v>1.25</v>
      </c>
      <c r="AD158" s="15">
        <v>0</v>
      </c>
      <c r="AE158" s="15">
        <v>1.25</v>
      </c>
      <c r="AF158" s="15">
        <v>3.75</v>
      </c>
      <c r="AG158" s="15">
        <v>11.5</v>
      </c>
      <c r="AH158" s="15">
        <v>2</v>
      </c>
      <c r="AI158" s="15">
        <v>165</v>
      </c>
      <c r="AJ158" s="12">
        <f t="shared" si="2"/>
        <v>237.25</v>
      </c>
      <c r="AK158" s="15">
        <v>4</v>
      </c>
      <c r="AL158" s="13"/>
      <c r="AM158" s="13"/>
      <c r="AN158" s="13"/>
      <c r="AO158" s="13"/>
      <c r="AP158" s="13"/>
    </row>
    <row r="159" spans="1:42" ht="14" x14ac:dyDescent="0.15">
      <c r="A159" s="6" t="s">
        <v>61</v>
      </c>
      <c r="B159" s="7" t="s">
        <v>37</v>
      </c>
      <c r="C159" s="7" t="s">
        <v>48</v>
      </c>
      <c r="D159" s="36">
        <v>45459</v>
      </c>
      <c r="E159" s="14">
        <v>0.41666666666666669</v>
      </c>
      <c r="F159" s="40">
        <v>8</v>
      </c>
      <c r="G159" s="15">
        <v>21</v>
      </c>
      <c r="H159" s="15">
        <v>15</v>
      </c>
      <c r="I159" s="15">
        <v>1</v>
      </c>
      <c r="J159" s="15" t="s">
        <v>43</v>
      </c>
      <c r="K159" s="15">
        <v>3</v>
      </c>
      <c r="L159" s="18" t="s">
        <v>41</v>
      </c>
      <c r="M159" s="15">
        <v>10.75</v>
      </c>
      <c r="N159" s="15">
        <v>23.25</v>
      </c>
      <c r="O159" s="15">
        <v>6</v>
      </c>
      <c r="P159" s="15">
        <v>0</v>
      </c>
      <c r="Q159" s="15">
        <v>2</v>
      </c>
      <c r="R159" s="15">
        <v>0</v>
      </c>
      <c r="S159" s="15">
        <v>0</v>
      </c>
      <c r="T159" s="15">
        <v>1.75</v>
      </c>
      <c r="U159" s="15">
        <v>0.25</v>
      </c>
      <c r="V159" s="15">
        <v>4.25</v>
      </c>
      <c r="W159" s="15">
        <v>0</v>
      </c>
      <c r="X159" s="15">
        <v>0.25</v>
      </c>
      <c r="Y159" s="15">
        <v>0</v>
      </c>
      <c r="Z159" s="15">
        <v>0</v>
      </c>
      <c r="AA159" s="15">
        <v>1.5</v>
      </c>
      <c r="AB159" s="15">
        <v>6.75</v>
      </c>
      <c r="AC159" s="15">
        <v>0.25</v>
      </c>
      <c r="AD159" s="15">
        <v>0</v>
      </c>
      <c r="AE159" s="15">
        <v>0.5</v>
      </c>
      <c r="AF159" s="15">
        <v>8.75</v>
      </c>
      <c r="AG159" s="15">
        <v>7</v>
      </c>
      <c r="AH159" s="15">
        <v>1.75</v>
      </c>
      <c r="AI159" s="15">
        <v>307.5</v>
      </c>
      <c r="AJ159" s="12">
        <f t="shared" si="2"/>
        <v>382.5</v>
      </c>
      <c r="AK159" s="15">
        <v>4</v>
      </c>
      <c r="AL159" s="13"/>
      <c r="AM159" s="13"/>
      <c r="AN159" s="13"/>
      <c r="AO159" s="13"/>
      <c r="AP159" s="13"/>
    </row>
    <row r="160" spans="1:42" ht="14" x14ac:dyDescent="0.15">
      <c r="A160" s="6" t="s">
        <v>61</v>
      </c>
      <c r="B160" s="7" t="s">
        <v>37</v>
      </c>
      <c r="C160" s="7" t="s">
        <v>48</v>
      </c>
      <c r="D160" s="36">
        <v>45467</v>
      </c>
      <c r="E160" s="14">
        <v>0.39583333333333331</v>
      </c>
      <c r="F160" s="40">
        <v>8</v>
      </c>
      <c r="G160" s="15">
        <v>17</v>
      </c>
      <c r="H160" s="15">
        <v>15</v>
      </c>
      <c r="I160" s="15">
        <v>1</v>
      </c>
      <c r="J160" s="15" t="s">
        <v>42</v>
      </c>
      <c r="K160" s="15">
        <v>3</v>
      </c>
      <c r="L160" s="18" t="s">
        <v>41</v>
      </c>
      <c r="M160" s="15">
        <v>8.75</v>
      </c>
      <c r="N160" s="15">
        <v>9.75</v>
      </c>
      <c r="O160" s="15">
        <v>7.75</v>
      </c>
      <c r="P160" s="15">
        <v>0.5</v>
      </c>
      <c r="Q160" s="15">
        <v>3.75</v>
      </c>
      <c r="R160" s="15">
        <v>2.25</v>
      </c>
      <c r="S160" s="15">
        <v>2.25</v>
      </c>
      <c r="T160" s="15">
        <v>2.75</v>
      </c>
      <c r="U160" s="15">
        <v>0</v>
      </c>
      <c r="V160" s="15">
        <v>0</v>
      </c>
      <c r="W160" s="15">
        <v>2</v>
      </c>
      <c r="X160" s="15">
        <v>0.5</v>
      </c>
      <c r="Y160" s="15">
        <v>1.25</v>
      </c>
      <c r="Z160" s="15">
        <v>0</v>
      </c>
      <c r="AA160" s="15">
        <v>0.25</v>
      </c>
      <c r="AB160" s="15">
        <v>0</v>
      </c>
      <c r="AC160" s="15">
        <v>0.25</v>
      </c>
      <c r="AD160" s="15">
        <v>0</v>
      </c>
      <c r="AE160" s="15">
        <v>5.5</v>
      </c>
      <c r="AF160" s="15">
        <v>21.25</v>
      </c>
      <c r="AG160" s="15">
        <v>23.5</v>
      </c>
      <c r="AH160" s="15">
        <v>12.25</v>
      </c>
      <c r="AI160" s="15">
        <v>495</v>
      </c>
      <c r="AJ160" s="12">
        <f t="shared" si="2"/>
        <v>599.5</v>
      </c>
      <c r="AK160" s="15">
        <v>4</v>
      </c>
      <c r="AL160" s="13"/>
      <c r="AM160" s="13"/>
      <c r="AN160" s="13"/>
      <c r="AO160" s="13"/>
      <c r="AP160" s="13"/>
    </row>
    <row r="161" spans="1:42" ht="14" x14ac:dyDescent="0.15">
      <c r="A161" s="6" t="s">
        <v>61</v>
      </c>
      <c r="B161" s="7" t="s">
        <v>37</v>
      </c>
      <c r="C161" s="7" t="s">
        <v>48</v>
      </c>
      <c r="D161" s="36">
        <v>45467</v>
      </c>
      <c r="E161" s="14">
        <v>0.39583333333333331</v>
      </c>
      <c r="F161" s="40">
        <v>8</v>
      </c>
      <c r="G161" s="15">
        <v>18</v>
      </c>
      <c r="H161" s="15">
        <v>15</v>
      </c>
      <c r="I161" s="15">
        <v>2</v>
      </c>
      <c r="J161" s="15" t="s">
        <v>43</v>
      </c>
      <c r="K161" s="15">
        <v>2</v>
      </c>
      <c r="L161" s="18" t="s">
        <v>41</v>
      </c>
      <c r="M161" s="15">
        <v>6.25</v>
      </c>
      <c r="N161" s="15">
        <v>10.75</v>
      </c>
      <c r="O161" s="15">
        <v>10.5</v>
      </c>
      <c r="P161" s="15">
        <v>2.75</v>
      </c>
      <c r="Q161" s="15">
        <v>5.25</v>
      </c>
      <c r="R161" s="15">
        <v>2</v>
      </c>
      <c r="S161" s="15">
        <v>0</v>
      </c>
      <c r="T161" s="15">
        <v>1.5</v>
      </c>
      <c r="U161" s="15">
        <v>0</v>
      </c>
      <c r="V161" s="15">
        <v>1.25</v>
      </c>
      <c r="W161" s="15">
        <v>0</v>
      </c>
      <c r="X161" s="15">
        <v>1.25</v>
      </c>
      <c r="Y161" s="15">
        <v>0.5</v>
      </c>
      <c r="Z161" s="15">
        <v>0.5</v>
      </c>
      <c r="AA161" s="15">
        <v>0</v>
      </c>
      <c r="AB161" s="15">
        <v>5.25</v>
      </c>
      <c r="AC161" s="15">
        <v>0</v>
      </c>
      <c r="AD161" s="15">
        <v>0</v>
      </c>
      <c r="AE161" s="15">
        <v>12.5</v>
      </c>
      <c r="AF161" s="15">
        <v>20.25</v>
      </c>
      <c r="AG161" s="15">
        <v>32.25</v>
      </c>
      <c r="AH161" s="15">
        <v>0.5</v>
      </c>
      <c r="AI161" s="15">
        <v>184.25</v>
      </c>
      <c r="AJ161" s="12">
        <f t="shared" si="2"/>
        <v>297.5</v>
      </c>
      <c r="AK161" s="15">
        <v>4</v>
      </c>
      <c r="AL161" s="13"/>
      <c r="AM161" s="13"/>
      <c r="AN161" s="13"/>
      <c r="AO161" s="13"/>
      <c r="AP161" s="13"/>
    </row>
    <row r="162" spans="1:42" ht="14" x14ac:dyDescent="0.15">
      <c r="A162" s="6" t="s">
        <v>61</v>
      </c>
      <c r="B162" s="7" t="s">
        <v>37</v>
      </c>
      <c r="C162" s="7" t="s">
        <v>48</v>
      </c>
      <c r="D162" s="36">
        <v>45380</v>
      </c>
      <c r="E162" s="14">
        <v>0.41666666666666669</v>
      </c>
      <c r="F162" s="40">
        <v>8</v>
      </c>
      <c r="G162" s="15">
        <v>18</v>
      </c>
      <c r="H162" s="15">
        <v>18</v>
      </c>
      <c r="I162" s="15">
        <v>1</v>
      </c>
      <c r="J162" s="15" t="s">
        <v>39</v>
      </c>
      <c r="K162" s="15">
        <v>1</v>
      </c>
      <c r="L162" s="18" t="s">
        <v>41</v>
      </c>
      <c r="M162" s="15">
        <v>5.75</v>
      </c>
      <c r="N162" s="15">
        <v>150.5</v>
      </c>
      <c r="O162" s="15">
        <v>13.25</v>
      </c>
      <c r="P162" s="15">
        <v>2.75</v>
      </c>
      <c r="Q162" s="15">
        <v>3.75</v>
      </c>
      <c r="R162" s="15">
        <v>0</v>
      </c>
      <c r="S162" s="15">
        <v>0.5</v>
      </c>
      <c r="T162" s="15">
        <v>0.75</v>
      </c>
      <c r="U162" s="15">
        <v>0</v>
      </c>
      <c r="V162" s="15">
        <v>0</v>
      </c>
      <c r="W162" s="15">
        <v>0</v>
      </c>
      <c r="X162" s="15">
        <v>0.5</v>
      </c>
      <c r="Y162" s="15">
        <v>0</v>
      </c>
      <c r="Z162" s="15">
        <v>0</v>
      </c>
      <c r="AA162" s="15">
        <v>0</v>
      </c>
      <c r="AB162" s="15">
        <v>0</v>
      </c>
      <c r="AC162" s="15">
        <v>1</v>
      </c>
      <c r="AD162" s="15">
        <v>0</v>
      </c>
      <c r="AE162" s="15">
        <v>7.5</v>
      </c>
      <c r="AF162" s="15">
        <v>1</v>
      </c>
      <c r="AG162" s="15">
        <v>28.25</v>
      </c>
      <c r="AH162" s="15">
        <v>4.75</v>
      </c>
      <c r="AI162" s="15">
        <v>0</v>
      </c>
      <c r="AJ162" s="12">
        <f t="shared" si="2"/>
        <v>220.25</v>
      </c>
      <c r="AK162" s="15">
        <v>4</v>
      </c>
      <c r="AL162" s="13"/>
      <c r="AM162" s="13"/>
      <c r="AN162" s="13"/>
      <c r="AO162" s="13"/>
      <c r="AP162" s="13"/>
    </row>
    <row r="163" spans="1:42" ht="14" x14ac:dyDescent="0.15">
      <c r="A163" s="6" t="s">
        <v>61</v>
      </c>
      <c r="B163" s="7" t="s">
        <v>37</v>
      </c>
      <c r="C163" s="7" t="s">
        <v>48</v>
      </c>
      <c r="D163" s="36">
        <v>45380</v>
      </c>
      <c r="E163" s="14">
        <v>0.33333333333333331</v>
      </c>
      <c r="F163" s="40">
        <v>8</v>
      </c>
      <c r="G163" s="15">
        <v>23</v>
      </c>
      <c r="H163" s="15">
        <v>18</v>
      </c>
      <c r="I163" s="15">
        <v>1</v>
      </c>
      <c r="J163" s="15" t="s">
        <v>43</v>
      </c>
      <c r="K163" s="15">
        <v>3</v>
      </c>
      <c r="L163" s="18" t="s">
        <v>41</v>
      </c>
      <c r="M163" s="15">
        <v>7</v>
      </c>
      <c r="N163" s="15">
        <v>31</v>
      </c>
      <c r="O163" s="15">
        <v>10.5</v>
      </c>
      <c r="P163" s="15">
        <v>0</v>
      </c>
      <c r="Q163" s="15">
        <v>0.5</v>
      </c>
      <c r="R163" s="15">
        <v>0</v>
      </c>
      <c r="S163" s="15">
        <v>0</v>
      </c>
      <c r="T163" s="15">
        <v>0.5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4.5</v>
      </c>
      <c r="AC163" s="15">
        <v>3</v>
      </c>
      <c r="AD163" s="15">
        <v>0</v>
      </c>
      <c r="AE163" s="15">
        <v>20</v>
      </c>
      <c r="AF163" s="15">
        <v>1</v>
      </c>
      <c r="AG163" s="15">
        <v>8.5</v>
      </c>
      <c r="AH163" s="15">
        <v>9.5</v>
      </c>
      <c r="AI163" s="15">
        <v>0</v>
      </c>
      <c r="AJ163" s="12">
        <f t="shared" si="2"/>
        <v>96</v>
      </c>
      <c r="AK163" s="15">
        <v>2</v>
      </c>
      <c r="AL163" s="13"/>
      <c r="AM163" s="13"/>
      <c r="AN163" s="13"/>
      <c r="AO163" s="13"/>
      <c r="AP163" s="13"/>
    </row>
    <row r="164" spans="1:42" ht="14" x14ac:dyDescent="0.15">
      <c r="A164" s="6" t="s">
        <v>61</v>
      </c>
      <c r="B164" s="7" t="s">
        <v>37</v>
      </c>
      <c r="C164" s="7" t="s">
        <v>48</v>
      </c>
      <c r="D164" s="36">
        <v>45383</v>
      </c>
      <c r="E164" s="14">
        <v>0.41666666666666669</v>
      </c>
      <c r="F164" s="40">
        <v>8</v>
      </c>
      <c r="G164" s="15">
        <v>20</v>
      </c>
      <c r="H164" s="15">
        <v>18</v>
      </c>
      <c r="I164" s="15">
        <v>1</v>
      </c>
      <c r="J164" s="15" t="s">
        <v>43</v>
      </c>
      <c r="K164" s="15">
        <v>6</v>
      </c>
      <c r="L164" s="18" t="s">
        <v>41</v>
      </c>
      <c r="M164" s="15">
        <v>0.5</v>
      </c>
      <c r="N164" s="15">
        <v>3.5</v>
      </c>
      <c r="O164" s="15">
        <v>8.5</v>
      </c>
      <c r="P164" s="15">
        <v>0</v>
      </c>
      <c r="Q164" s="15">
        <v>7.75</v>
      </c>
      <c r="R164" s="15">
        <v>0</v>
      </c>
      <c r="S164" s="15">
        <v>0.25</v>
      </c>
      <c r="T164" s="15">
        <v>1.5</v>
      </c>
      <c r="U164" s="15">
        <v>0</v>
      </c>
      <c r="V164" s="15">
        <v>1.75</v>
      </c>
      <c r="W164" s="15">
        <v>0</v>
      </c>
      <c r="X164" s="15">
        <v>0.25</v>
      </c>
      <c r="Y164" s="15">
        <v>0</v>
      </c>
      <c r="Z164" s="15">
        <v>0</v>
      </c>
      <c r="AA164" s="15">
        <v>0</v>
      </c>
      <c r="AB164" s="15">
        <v>3.25</v>
      </c>
      <c r="AC164" s="15">
        <v>0</v>
      </c>
      <c r="AD164" s="15">
        <v>0</v>
      </c>
      <c r="AE164" s="15">
        <v>0</v>
      </c>
      <c r="AF164" s="15">
        <v>31.25</v>
      </c>
      <c r="AG164" s="15">
        <v>20.25</v>
      </c>
      <c r="AH164" s="15">
        <v>1.75</v>
      </c>
      <c r="AI164" s="15">
        <v>100</v>
      </c>
      <c r="AJ164" s="12">
        <f t="shared" si="2"/>
        <v>180.5</v>
      </c>
      <c r="AK164" s="15">
        <v>4</v>
      </c>
      <c r="AL164" s="13"/>
      <c r="AM164" s="13"/>
      <c r="AN164" s="13"/>
      <c r="AO164" s="13"/>
      <c r="AP164" s="13"/>
    </row>
    <row r="165" spans="1:42" ht="14" x14ac:dyDescent="0.15">
      <c r="A165" s="6" t="s">
        <v>61</v>
      </c>
      <c r="B165" s="7" t="s">
        <v>37</v>
      </c>
      <c r="C165" s="7" t="s">
        <v>48</v>
      </c>
      <c r="D165" s="36">
        <v>45398</v>
      </c>
      <c r="E165" s="14">
        <v>0.41666666666666669</v>
      </c>
      <c r="F165" s="40">
        <v>8</v>
      </c>
      <c r="G165" s="15">
        <v>15</v>
      </c>
      <c r="H165" s="15">
        <v>18</v>
      </c>
      <c r="I165" s="15">
        <v>1</v>
      </c>
      <c r="J165" s="15" t="s">
        <v>39</v>
      </c>
      <c r="K165" s="15">
        <v>6</v>
      </c>
      <c r="L165" s="18" t="s">
        <v>41</v>
      </c>
      <c r="M165" s="15">
        <v>3.25</v>
      </c>
      <c r="N165" s="15">
        <v>4.75</v>
      </c>
      <c r="O165" s="15">
        <v>5.25</v>
      </c>
      <c r="P165" s="15">
        <v>1.75</v>
      </c>
      <c r="Q165" s="15">
        <v>3.25</v>
      </c>
      <c r="R165" s="15">
        <v>0</v>
      </c>
      <c r="S165" s="15">
        <v>0</v>
      </c>
      <c r="T165" s="15">
        <v>1.5</v>
      </c>
      <c r="U165" s="15">
        <v>0.25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1.25</v>
      </c>
      <c r="AF165" s="15">
        <v>3.5</v>
      </c>
      <c r="AG165" s="15">
        <v>21</v>
      </c>
      <c r="AH165" s="15">
        <v>2</v>
      </c>
      <c r="AI165" s="15">
        <v>0</v>
      </c>
      <c r="AJ165" s="12">
        <f t="shared" si="2"/>
        <v>47.75</v>
      </c>
      <c r="AK165" s="15">
        <v>4</v>
      </c>
      <c r="AL165" s="13"/>
      <c r="AM165" s="13"/>
      <c r="AN165" s="13"/>
      <c r="AO165" s="13"/>
      <c r="AP165" s="13"/>
    </row>
    <row r="166" spans="1:42" ht="14" x14ac:dyDescent="0.15">
      <c r="A166" s="6" t="s">
        <v>61</v>
      </c>
      <c r="B166" s="7" t="s">
        <v>37</v>
      </c>
      <c r="C166" s="7" t="s">
        <v>48</v>
      </c>
      <c r="D166" s="36">
        <v>45440</v>
      </c>
      <c r="E166" s="14">
        <v>0.54166666666666663</v>
      </c>
      <c r="F166" s="40">
        <v>8</v>
      </c>
      <c r="G166" s="15">
        <v>16</v>
      </c>
      <c r="H166" s="15">
        <v>18</v>
      </c>
      <c r="I166" s="15">
        <v>1</v>
      </c>
      <c r="J166" s="15" t="s">
        <v>42</v>
      </c>
      <c r="K166" s="15">
        <v>1</v>
      </c>
      <c r="L166" s="18" t="s">
        <v>41</v>
      </c>
      <c r="M166" s="15">
        <v>11.17</v>
      </c>
      <c r="N166" s="15">
        <v>20.329999999999998</v>
      </c>
      <c r="O166" s="15">
        <v>7.5</v>
      </c>
      <c r="P166" s="15">
        <v>3.67</v>
      </c>
      <c r="Q166" s="15">
        <v>2.83</v>
      </c>
      <c r="R166" s="15">
        <v>0</v>
      </c>
      <c r="S166" s="15">
        <v>2.83</v>
      </c>
      <c r="T166" s="15">
        <v>3.33</v>
      </c>
      <c r="U166" s="15">
        <v>1</v>
      </c>
      <c r="V166" s="15">
        <v>0</v>
      </c>
      <c r="W166" s="15">
        <v>0</v>
      </c>
      <c r="X166" s="15">
        <v>0.33</v>
      </c>
      <c r="Y166" s="15">
        <v>0</v>
      </c>
      <c r="Z166" s="15">
        <v>0</v>
      </c>
      <c r="AA166" s="15">
        <v>0</v>
      </c>
      <c r="AB166" s="15">
        <v>0</v>
      </c>
      <c r="AC166" s="15">
        <v>1</v>
      </c>
      <c r="AD166" s="15">
        <v>0</v>
      </c>
      <c r="AE166" s="15">
        <v>1.67</v>
      </c>
      <c r="AF166" s="15">
        <v>2.67</v>
      </c>
      <c r="AG166" s="15">
        <v>17</v>
      </c>
      <c r="AH166" s="15">
        <v>1.67</v>
      </c>
      <c r="AI166" s="15">
        <v>0</v>
      </c>
      <c r="AJ166" s="12">
        <f t="shared" si="2"/>
        <v>77</v>
      </c>
      <c r="AK166" s="15">
        <v>3</v>
      </c>
      <c r="AL166" s="13"/>
      <c r="AM166" s="13"/>
      <c r="AN166" s="13"/>
      <c r="AO166" s="13"/>
      <c r="AP166" s="13"/>
    </row>
    <row r="167" spans="1:42" ht="14" x14ac:dyDescent="0.15">
      <c r="A167" s="6" t="s">
        <v>61</v>
      </c>
      <c r="B167" s="7" t="s">
        <v>37</v>
      </c>
      <c r="C167" s="7" t="s">
        <v>48</v>
      </c>
      <c r="D167" s="36">
        <v>45440</v>
      </c>
      <c r="E167" s="14">
        <v>0.54166666666666663</v>
      </c>
      <c r="F167" s="40">
        <v>8</v>
      </c>
      <c r="G167" s="15">
        <v>23</v>
      </c>
      <c r="H167" s="15">
        <v>18</v>
      </c>
      <c r="I167" s="15">
        <v>1</v>
      </c>
      <c r="J167" s="15" t="s">
        <v>43</v>
      </c>
      <c r="K167" s="15">
        <v>1</v>
      </c>
      <c r="L167" s="18" t="s">
        <v>41</v>
      </c>
      <c r="M167" s="15">
        <v>22.67</v>
      </c>
      <c r="N167" s="15">
        <v>44.5</v>
      </c>
      <c r="O167" s="15">
        <v>5.5</v>
      </c>
      <c r="P167" s="15">
        <v>3.5</v>
      </c>
      <c r="Q167" s="15">
        <v>0.5</v>
      </c>
      <c r="R167" s="15">
        <v>0</v>
      </c>
      <c r="S167" s="15">
        <v>0</v>
      </c>
      <c r="T167" s="15">
        <v>2.17</v>
      </c>
      <c r="U167" s="15">
        <v>0</v>
      </c>
      <c r="V167" s="15">
        <v>0.5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0.83</v>
      </c>
      <c r="AC167" s="15">
        <v>5</v>
      </c>
      <c r="AD167" s="15">
        <v>0</v>
      </c>
      <c r="AE167" s="15">
        <v>2.17</v>
      </c>
      <c r="AF167" s="15">
        <v>0.67</v>
      </c>
      <c r="AG167" s="15">
        <v>5.17</v>
      </c>
      <c r="AH167" s="15">
        <v>8</v>
      </c>
      <c r="AI167" s="15">
        <v>0</v>
      </c>
      <c r="AJ167" s="12">
        <f t="shared" si="2"/>
        <v>101.18</v>
      </c>
      <c r="AK167" s="15">
        <v>6</v>
      </c>
      <c r="AL167" s="13"/>
      <c r="AM167" s="13"/>
      <c r="AN167" s="13"/>
      <c r="AO167" s="13"/>
      <c r="AP167" s="13"/>
    </row>
    <row r="168" spans="1:42" ht="14" x14ac:dyDescent="0.15">
      <c r="A168" s="6" t="s">
        <v>61</v>
      </c>
      <c r="B168" s="7" t="s">
        <v>37</v>
      </c>
      <c r="C168" s="7" t="s">
        <v>48</v>
      </c>
      <c r="D168" s="36">
        <v>45467</v>
      </c>
      <c r="E168" s="14">
        <v>0.41666666666666669</v>
      </c>
      <c r="F168" s="40">
        <v>8</v>
      </c>
      <c r="G168" s="15">
        <v>18</v>
      </c>
      <c r="H168" s="15">
        <v>18</v>
      </c>
      <c r="I168" s="15">
        <v>3</v>
      </c>
      <c r="J168" s="15" t="s">
        <v>43</v>
      </c>
      <c r="K168" s="15">
        <v>6</v>
      </c>
      <c r="L168" s="18" t="s">
        <v>41</v>
      </c>
      <c r="M168" s="15">
        <v>3.75</v>
      </c>
      <c r="N168" s="15">
        <v>3.25</v>
      </c>
      <c r="O168" s="15">
        <v>11.5</v>
      </c>
      <c r="P168" s="15">
        <v>1.25</v>
      </c>
      <c r="Q168" s="15">
        <v>4.5</v>
      </c>
      <c r="R168" s="15">
        <v>0.5</v>
      </c>
      <c r="S168" s="15">
        <v>0.5</v>
      </c>
      <c r="T168" s="15">
        <v>2.5</v>
      </c>
      <c r="U168" s="15">
        <v>0.5</v>
      </c>
      <c r="V168" s="15">
        <v>1</v>
      </c>
      <c r="W168" s="15">
        <v>5.25</v>
      </c>
      <c r="X168" s="15">
        <v>0.5</v>
      </c>
      <c r="Y168" s="15">
        <v>0.5</v>
      </c>
      <c r="Z168" s="15">
        <v>0</v>
      </c>
      <c r="AA168" s="15">
        <v>0</v>
      </c>
      <c r="AB168" s="15">
        <v>98.75</v>
      </c>
      <c r="AC168" s="15">
        <v>0.25</v>
      </c>
      <c r="AD168" s="15">
        <v>0.25</v>
      </c>
      <c r="AE168" s="15">
        <v>1.25</v>
      </c>
      <c r="AF168" s="15">
        <v>29.75</v>
      </c>
      <c r="AG168" s="15">
        <v>22.75</v>
      </c>
      <c r="AH168" s="15">
        <v>0.75</v>
      </c>
      <c r="AI168" s="15">
        <v>498</v>
      </c>
      <c r="AJ168" s="12">
        <f t="shared" si="2"/>
        <v>687.25</v>
      </c>
      <c r="AK168" s="15">
        <v>4</v>
      </c>
      <c r="AL168" s="13"/>
      <c r="AM168" s="13"/>
      <c r="AN168" s="13"/>
      <c r="AO168" s="13"/>
      <c r="AP168" s="13"/>
    </row>
    <row r="169" spans="1:42" ht="14" x14ac:dyDescent="0.15">
      <c r="A169" s="6" t="s">
        <v>61</v>
      </c>
      <c r="B169" s="7" t="s">
        <v>37</v>
      </c>
      <c r="C169" s="7" t="s">
        <v>48</v>
      </c>
      <c r="D169" s="36">
        <v>45457</v>
      </c>
      <c r="E169" s="14">
        <v>0.43055555555555558</v>
      </c>
      <c r="F169" s="40">
        <v>8</v>
      </c>
      <c r="G169" s="15">
        <v>16</v>
      </c>
      <c r="H169" s="15">
        <v>20</v>
      </c>
      <c r="I169" s="15">
        <v>1</v>
      </c>
      <c r="J169" s="15" t="s">
        <v>43</v>
      </c>
      <c r="K169" s="15">
        <v>5</v>
      </c>
      <c r="L169" s="18" t="s">
        <v>41</v>
      </c>
      <c r="M169" s="15">
        <v>13</v>
      </c>
      <c r="N169" s="15">
        <v>14</v>
      </c>
      <c r="O169" s="15">
        <v>6.5</v>
      </c>
      <c r="P169" s="15">
        <v>1</v>
      </c>
      <c r="Q169" s="15">
        <v>0.5</v>
      </c>
      <c r="R169" s="15">
        <v>0</v>
      </c>
      <c r="S169" s="15">
        <v>0</v>
      </c>
      <c r="T169" s="15">
        <v>4</v>
      </c>
      <c r="U169" s="15">
        <v>0.5</v>
      </c>
      <c r="V169" s="15">
        <v>0</v>
      </c>
      <c r="W169" s="15">
        <v>0</v>
      </c>
      <c r="X169" s="15">
        <v>1.5</v>
      </c>
      <c r="Y169" s="15">
        <v>0</v>
      </c>
      <c r="Z169" s="15">
        <v>0</v>
      </c>
      <c r="AA169" s="15">
        <v>0</v>
      </c>
      <c r="AB169" s="15">
        <v>0</v>
      </c>
      <c r="AC169" s="15">
        <v>0.5</v>
      </c>
      <c r="AD169" s="15">
        <v>0</v>
      </c>
      <c r="AE169" s="15">
        <v>1</v>
      </c>
      <c r="AF169" s="15">
        <v>2</v>
      </c>
      <c r="AG169" s="15">
        <v>27</v>
      </c>
      <c r="AH169" s="15">
        <v>4</v>
      </c>
      <c r="AI169" s="15">
        <v>0</v>
      </c>
      <c r="AJ169" s="12">
        <f t="shared" si="2"/>
        <v>75.5</v>
      </c>
      <c r="AK169" s="15">
        <v>2</v>
      </c>
      <c r="AL169" s="13"/>
      <c r="AM169" s="13"/>
      <c r="AN169" s="13"/>
      <c r="AO169" s="13"/>
      <c r="AP169" s="13"/>
    </row>
    <row r="170" spans="1:42" ht="14" x14ac:dyDescent="0.15">
      <c r="A170" s="6" t="s">
        <v>66</v>
      </c>
      <c r="B170" s="7" t="s">
        <v>45</v>
      </c>
      <c r="C170" s="7" t="s">
        <v>46</v>
      </c>
      <c r="D170" s="36">
        <v>45473</v>
      </c>
      <c r="E170" s="14">
        <v>0.41666666666666669</v>
      </c>
      <c r="F170" s="40">
        <v>8</v>
      </c>
      <c r="G170" s="15" t="s">
        <v>39</v>
      </c>
      <c r="H170" s="15">
        <v>6</v>
      </c>
      <c r="I170" s="15" t="s">
        <v>39</v>
      </c>
      <c r="J170" s="15" t="s">
        <v>42</v>
      </c>
      <c r="K170" s="15">
        <v>3</v>
      </c>
      <c r="L170" s="18" t="s">
        <v>41</v>
      </c>
      <c r="M170" s="15">
        <v>1.83</v>
      </c>
      <c r="N170" s="15">
        <v>41.5</v>
      </c>
      <c r="O170" s="15">
        <v>2.33</v>
      </c>
      <c r="P170" s="15">
        <v>0</v>
      </c>
      <c r="Q170" s="15">
        <v>0</v>
      </c>
      <c r="R170" s="15">
        <v>0</v>
      </c>
      <c r="S170" s="15">
        <v>0</v>
      </c>
      <c r="T170" s="15">
        <v>0.33</v>
      </c>
      <c r="U170" s="15">
        <v>0</v>
      </c>
      <c r="V170" s="15">
        <v>0.17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1.17</v>
      </c>
      <c r="AC170" s="15">
        <v>2.33</v>
      </c>
      <c r="AD170" s="15">
        <v>0</v>
      </c>
      <c r="AE170" s="15">
        <v>0.17</v>
      </c>
      <c r="AF170" s="15">
        <v>0</v>
      </c>
      <c r="AG170" s="15">
        <v>4.67</v>
      </c>
      <c r="AH170" s="15">
        <v>1</v>
      </c>
      <c r="AI170" s="15">
        <v>0</v>
      </c>
      <c r="AJ170" s="12">
        <f t="shared" si="2"/>
        <v>55.5</v>
      </c>
      <c r="AK170" s="15">
        <v>12</v>
      </c>
      <c r="AL170" s="13"/>
      <c r="AM170" s="13"/>
      <c r="AN170" s="13"/>
      <c r="AO170" s="13"/>
      <c r="AP170" s="13"/>
    </row>
    <row r="171" spans="1:42" ht="14" x14ac:dyDescent="0.15">
      <c r="A171" s="6" t="s">
        <v>66</v>
      </c>
      <c r="B171" s="7" t="s">
        <v>45</v>
      </c>
      <c r="C171" s="7" t="s">
        <v>46</v>
      </c>
      <c r="D171" s="36">
        <v>45528</v>
      </c>
      <c r="E171" s="14">
        <v>0.41666666666666669</v>
      </c>
      <c r="F171" s="40">
        <v>8</v>
      </c>
      <c r="G171" s="15">
        <v>15</v>
      </c>
      <c r="H171" s="15">
        <v>8</v>
      </c>
      <c r="I171" s="15">
        <v>1</v>
      </c>
      <c r="J171" s="15" t="s">
        <v>43</v>
      </c>
      <c r="K171" s="15">
        <v>4</v>
      </c>
      <c r="L171" s="18" t="s">
        <v>67</v>
      </c>
      <c r="M171" s="15">
        <v>5.5</v>
      </c>
      <c r="N171" s="15">
        <v>20.75</v>
      </c>
      <c r="O171" s="15">
        <v>10</v>
      </c>
      <c r="P171" s="15">
        <v>1.25</v>
      </c>
      <c r="Q171" s="15">
        <v>2.25</v>
      </c>
      <c r="R171" s="15">
        <v>0.5</v>
      </c>
      <c r="S171" s="15">
        <v>0</v>
      </c>
      <c r="T171" s="15">
        <v>1.25</v>
      </c>
      <c r="U171" s="15">
        <v>0</v>
      </c>
      <c r="V171" s="15">
        <v>6.25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32.5</v>
      </c>
      <c r="AC171" s="15">
        <v>2.25</v>
      </c>
      <c r="AD171" s="15">
        <v>0</v>
      </c>
      <c r="AE171" s="15">
        <v>0.5</v>
      </c>
      <c r="AF171" s="15">
        <v>8.5</v>
      </c>
      <c r="AG171" s="15">
        <v>23.25</v>
      </c>
      <c r="AH171" s="15">
        <v>8.25</v>
      </c>
      <c r="AI171" s="15">
        <v>97.5</v>
      </c>
      <c r="AJ171" s="12">
        <f t="shared" si="2"/>
        <v>220.5</v>
      </c>
      <c r="AK171" s="15">
        <v>4</v>
      </c>
      <c r="AL171" s="13"/>
      <c r="AM171" s="13"/>
      <c r="AN171" s="13"/>
      <c r="AO171" s="13"/>
      <c r="AP171" s="13"/>
    </row>
    <row r="172" spans="1:42" ht="14" x14ac:dyDescent="0.15">
      <c r="A172" s="6" t="s">
        <v>66</v>
      </c>
      <c r="B172" s="7" t="s">
        <v>45</v>
      </c>
      <c r="C172" s="7" t="s">
        <v>46</v>
      </c>
      <c r="D172" s="36">
        <v>45536</v>
      </c>
      <c r="E172" s="14">
        <v>0.41666666666666669</v>
      </c>
      <c r="F172" s="40">
        <v>8</v>
      </c>
      <c r="G172" s="15">
        <v>15</v>
      </c>
      <c r="H172" s="15">
        <v>8</v>
      </c>
      <c r="I172" s="15">
        <v>4</v>
      </c>
      <c r="J172" s="15" t="s">
        <v>43</v>
      </c>
      <c r="K172" s="15">
        <v>0</v>
      </c>
      <c r="L172" s="18" t="s">
        <v>67</v>
      </c>
      <c r="M172" s="15">
        <v>4.25</v>
      </c>
      <c r="N172" s="15">
        <v>16.75</v>
      </c>
      <c r="O172" s="15">
        <v>9.25</v>
      </c>
      <c r="P172" s="15">
        <v>2.5</v>
      </c>
      <c r="Q172" s="15">
        <v>3.5</v>
      </c>
      <c r="R172" s="15">
        <v>0.5</v>
      </c>
      <c r="S172" s="15">
        <v>0</v>
      </c>
      <c r="T172" s="15">
        <v>1</v>
      </c>
      <c r="U172" s="15">
        <v>0</v>
      </c>
      <c r="V172" s="15">
        <v>2</v>
      </c>
      <c r="W172" s="15">
        <v>18.25</v>
      </c>
      <c r="X172" s="15">
        <v>0.5</v>
      </c>
      <c r="Y172" s="15">
        <v>0</v>
      </c>
      <c r="Z172" s="15">
        <v>0</v>
      </c>
      <c r="AA172" s="15">
        <v>0</v>
      </c>
      <c r="AB172" s="15">
        <v>52.5</v>
      </c>
      <c r="AC172" s="15">
        <v>0.25</v>
      </c>
      <c r="AD172" s="15">
        <v>0</v>
      </c>
      <c r="AE172" s="15">
        <v>1.75</v>
      </c>
      <c r="AF172" s="15">
        <v>5.25</v>
      </c>
      <c r="AG172" s="15">
        <v>18.25</v>
      </c>
      <c r="AH172" s="15">
        <v>1.25</v>
      </c>
      <c r="AI172" s="15">
        <v>167.75</v>
      </c>
      <c r="AJ172" s="12">
        <f t="shared" si="2"/>
        <v>305.5</v>
      </c>
      <c r="AK172" s="15">
        <v>4</v>
      </c>
      <c r="AL172" s="13"/>
      <c r="AM172" s="13"/>
      <c r="AN172" s="13"/>
      <c r="AO172" s="13"/>
      <c r="AP172" s="13"/>
    </row>
    <row r="173" spans="1:42" ht="14" x14ac:dyDescent="0.15">
      <c r="A173" s="6" t="s">
        <v>66</v>
      </c>
      <c r="B173" s="7" t="s">
        <v>37</v>
      </c>
      <c r="C173" s="7" t="s">
        <v>48</v>
      </c>
      <c r="D173" s="36">
        <v>45470</v>
      </c>
      <c r="E173" s="14">
        <v>0.61805555555555558</v>
      </c>
      <c r="F173" s="40">
        <v>8</v>
      </c>
      <c r="G173" s="15">
        <v>12</v>
      </c>
      <c r="H173" s="15">
        <v>10</v>
      </c>
      <c r="I173" s="15">
        <v>3</v>
      </c>
      <c r="J173" s="15" t="s">
        <v>43</v>
      </c>
      <c r="K173" s="15">
        <v>1</v>
      </c>
      <c r="L173" s="18" t="s">
        <v>41</v>
      </c>
      <c r="M173" s="15">
        <v>6</v>
      </c>
      <c r="N173" s="15">
        <v>2.5</v>
      </c>
      <c r="O173" s="15">
        <v>6.92</v>
      </c>
      <c r="P173" s="15">
        <v>0</v>
      </c>
      <c r="Q173" s="15">
        <v>2</v>
      </c>
      <c r="R173" s="15">
        <v>0</v>
      </c>
      <c r="S173" s="15">
        <v>1.17</v>
      </c>
      <c r="T173" s="15">
        <v>2.75</v>
      </c>
      <c r="U173" s="15">
        <v>0.75</v>
      </c>
      <c r="V173" s="15">
        <v>0</v>
      </c>
      <c r="W173" s="15">
        <v>0.57999999999999996</v>
      </c>
      <c r="X173" s="15">
        <v>0.08</v>
      </c>
      <c r="Y173" s="15">
        <v>0</v>
      </c>
      <c r="Z173" s="15">
        <v>0.83</v>
      </c>
      <c r="AA173" s="15">
        <v>33.75</v>
      </c>
      <c r="AB173" s="15">
        <v>0</v>
      </c>
      <c r="AC173" s="15">
        <v>0.08</v>
      </c>
      <c r="AD173" s="15">
        <v>0</v>
      </c>
      <c r="AE173" s="15">
        <v>0.67</v>
      </c>
      <c r="AF173" s="15">
        <v>0.25</v>
      </c>
      <c r="AG173" s="15">
        <v>9.5</v>
      </c>
      <c r="AH173" s="15">
        <v>0.83</v>
      </c>
      <c r="AI173" s="15">
        <v>0</v>
      </c>
      <c r="AJ173" s="12">
        <f t="shared" si="2"/>
        <v>68.66</v>
      </c>
      <c r="AK173" s="15">
        <v>12</v>
      </c>
      <c r="AL173" s="13"/>
      <c r="AM173" s="13"/>
      <c r="AN173" s="13"/>
      <c r="AO173" s="13"/>
      <c r="AP173" s="13"/>
    </row>
    <row r="174" spans="1:42" ht="14" x14ac:dyDescent="0.15">
      <c r="A174" s="6" t="s">
        <v>66</v>
      </c>
      <c r="B174" s="7" t="s">
        <v>45</v>
      </c>
      <c r="C174" s="7" t="s">
        <v>46</v>
      </c>
      <c r="D174" s="36">
        <v>45497</v>
      </c>
      <c r="E174" s="14">
        <v>0.3125</v>
      </c>
      <c r="F174" s="40">
        <v>8</v>
      </c>
      <c r="G174" s="15" t="s">
        <v>39</v>
      </c>
      <c r="H174" s="15">
        <v>10</v>
      </c>
      <c r="I174" s="15" t="s">
        <v>39</v>
      </c>
      <c r="J174" s="15" t="s">
        <v>39</v>
      </c>
      <c r="K174" s="15">
        <v>3</v>
      </c>
      <c r="L174" s="18" t="s">
        <v>41</v>
      </c>
      <c r="M174" s="15">
        <v>10</v>
      </c>
      <c r="N174" s="15">
        <v>4.13</v>
      </c>
      <c r="O174" s="15">
        <v>9.6300000000000008</v>
      </c>
      <c r="P174" s="15">
        <v>1</v>
      </c>
      <c r="Q174" s="15">
        <v>1.75</v>
      </c>
      <c r="R174" s="15">
        <v>0.75</v>
      </c>
      <c r="S174" s="15">
        <v>0.13</v>
      </c>
      <c r="T174" s="15">
        <v>1.25</v>
      </c>
      <c r="U174" s="15">
        <v>0</v>
      </c>
      <c r="V174" s="15">
        <v>3.13</v>
      </c>
      <c r="W174" s="15">
        <v>0</v>
      </c>
      <c r="X174" s="15">
        <v>1.38</v>
      </c>
      <c r="Y174" s="15">
        <v>0</v>
      </c>
      <c r="Z174" s="15">
        <v>0</v>
      </c>
      <c r="AA174" s="15">
        <v>0.5</v>
      </c>
      <c r="AB174" s="15">
        <v>13.38</v>
      </c>
      <c r="AC174" s="15">
        <v>0.25</v>
      </c>
      <c r="AD174" s="15">
        <v>0</v>
      </c>
      <c r="AE174" s="15">
        <v>1</v>
      </c>
      <c r="AF174" s="15">
        <v>1.63</v>
      </c>
      <c r="AG174" s="15">
        <v>8.1300000000000008</v>
      </c>
      <c r="AH174" s="15">
        <v>1</v>
      </c>
      <c r="AI174" s="15">
        <v>103.88</v>
      </c>
      <c r="AJ174" s="12">
        <f t="shared" si="2"/>
        <v>162.92000000000002</v>
      </c>
      <c r="AK174" s="15">
        <v>8</v>
      </c>
      <c r="AL174" s="13"/>
      <c r="AM174" s="13"/>
      <c r="AN174" s="13"/>
      <c r="AO174" s="13"/>
      <c r="AP174" s="13"/>
    </row>
    <row r="175" spans="1:42" ht="14" x14ac:dyDescent="0.15">
      <c r="A175" s="6" t="s">
        <v>66</v>
      </c>
      <c r="B175" s="7" t="s">
        <v>45</v>
      </c>
      <c r="C175" s="7" t="s">
        <v>46</v>
      </c>
      <c r="D175" s="36">
        <v>45502</v>
      </c>
      <c r="E175" s="14">
        <v>0.625</v>
      </c>
      <c r="F175" s="40">
        <v>8</v>
      </c>
      <c r="G175" s="15" t="s">
        <v>39</v>
      </c>
      <c r="H175" s="15">
        <v>10</v>
      </c>
      <c r="I175" s="15" t="s">
        <v>39</v>
      </c>
      <c r="J175" s="15" t="s">
        <v>43</v>
      </c>
      <c r="K175" s="15">
        <v>4</v>
      </c>
      <c r="L175" s="18" t="s">
        <v>41</v>
      </c>
      <c r="M175" s="15">
        <v>3.17</v>
      </c>
      <c r="N175" s="15">
        <v>8.33</v>
      </c>
      <c r="O175" s="15">
        <v>10</v>
      </c>
      <c r="P175" s="15">
        <v>2.5</v>
      </c>
      <c r="Q175" s="15">
        <v>1.5</v>
      </c>
      <c r="R175" s="15">
        <v>0.5</v>
      </c>
      <c r="S175" s="15">
        <v>0.5</v>
      </c>
      <c r="T175" s="15">
        <v>2.17</v>
      </c>
      <c r="U175" s="15">
        <v>0.5</v>
      </c>
      <c r="V175" s="15">
        <v>0</v>
      </c>
      <c r="W175" s="15">
        <v>0.17</v>
      </c>
      <c r="X175" s="15">
        <v>0</v>
      </c>
      <c r="Y175" s="15">
        <v>0</v>
      </c>
      <c r="Z175" s="15">
        <v>0</v>
      </c>
      <c r="AA175" s="15">
        <v>82.33</v>
      </c>
      <c r="AB175" s="15">
        <v>0</v>
      </c>
      <c r="AC175" s="15">
        <v>0.17</v>
      </c>
      <c r="AD175" s="15">
        <v>0</v>
      </c>
      <c r="AE175" s="15">
        <v>0</v>
      </c>
      <c r="AF175" s="15">
        <v>0.17</v>
      </c>
      <c r="AG175" s="15">
        <v>12.67</v>
      </c>
      <c r="AH175" s="15">
        <v>2</v>
      </c>
      <c r="AI175" s="15">
        <v>0</v>
      </c>
      <c r="AJ175" s="12">
        <f t="shared" si="2"/>
        <v>126.68</v>
      </c>
      <c r="AK175" s="15">
        <v>3</v>
      </c>
      <c r="AL175" s="13"/>
      <c r="AM175" s="13"/>
      <c r="AN175" s="13"/>
      <c r="AO175" s="13"/>
      <c r="AP175" s="13"/>
    </row>
    <row r="176" spans="1:42" ht="14" x14ac:dyDescent="0.15">
      <c r="A176" s="6" t="s">
        <v>66</v>
      </c>
      <c r="B176" s="7" t="s">
        <v>45</v>
      </c>
      <c r="C176" s="7" t="s">
        <v>46</v>
      </c>
      <c r="D176" s="36">
        <v>45502</v>
      </c>
      <c r="E176" s="14">
        <v>0.54166666666666663</v>
      </c>
      <c r="F176" s="40">
        <v>8</v>
      </c>
      <c r="G176" s="15" t="s">
        <v>39</v>
      </c>
      <c r="H176" s="15">
        <v>10</v>
      </c>
      <c r="I176" s="15" t="s">
        <v>39</v>
      </c>
      <c r="J176" s="15" t="s">
        <v>43</v>
      </c>
      <c r="K176" s="15">
        <v>4</v>
      </c>
      <c r="L176" s="18" t="s">
        <v>41</v>
      </c>
      <c r="M176" s="15">
        <v>1.5</v>
      </c>
      <c r="N176" s="15">
        <v>17</v>
      </c>
      <c r="O176" s="15">
        <v>3.17</v>
      </c>
      <c r="P176" s="15">
        <v>0.17</v>
      </c>
      <c r="Q176" s="15">
        <v>0</v>
      </c>
      <c r="R176" s="15">
        <v>2.83</v>
      </c>
      <c r="S176" s="15">
        <v>0</v>
      </c>
      <c r="T176" s="15">
        <v>0</v>
      </c>
      <c r="U176" s="15">
        <v>0</v>
      </c>
      <c r="V176" s="15">
        <v>0.17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3.5</v>
      </c>
      <c r="AC176" s="15">
        <v>4.67</v>
      </c>
      <c r="AD176" s="15">
        <v>0</v>
      </c>
      <c r="AE176" s="15">
        <v>4.17</v>
      </c>
      <c r="AF176" s="15">
        <v>0.5</v>
      </c>
      <c r="AG176" s="15">
        <v>0.67</v>
      </c>
      <c r="AH176" s="15">
        <v>1.83</v>
      </c>
      <c r="AI176" s="15">
        <v>0</v>
      </c>
      <c r="AJ176" s="12">
        <f t="shared" si="2"/>
        <v>40.180000000000007</v>
      </c>
      <c r="AK176" s="15">
        <v>6</v>
      </c>
      <c r="AL176" s="13"/>
      <c r="AM176" s="13"/>
      <c r="AN176" s="13"/>
      <c r="AO176" s="13"/>
      <c r="AP176" s="13"/>
    </row>
    <row r="177" spans="1:42" ht="14" x14ac:dyDescent="0.15">
      <c r="A177" s="6" t="s">
        <v>66</v>
      </c>
      <c r="B177" s="7" t="s">
        <v>45</v>
      </c>
      <c r="C177" s="7" t="s">
        <v>46</v>
      </c>
      <c r="D177" s="36">
        <v>45512</v>
      </c>
      <c r="E177" s="14">
        <v>0.3125</v>
      </c>
      <c r="F177" s="40">
        <v>8</v>
      </c>
      <c r="G177" s="15">
        <v>19</v>
      </c>
      <c r="H177" s="15">
        <v>10</v>
      </c>
      <c r="I177" s="15">
        <v>3</v>
      </c>
      <c r="J177" s="15" t="s">
        <v>43</v>
      </c>
      <c r="K177" s="15">
        <v>2</v>
      </c>
      <c r="L177" s="18" t="s">
        <v>41</v>
      </c>
      <c r="M177" s="15">
        <v>3.5</v>
      </c>
      <c r="N177" s="15">
        <v>18.25</v>
      </c>
      <c r="O177" s="15">
        <v>12.38</v>
      </c>
      <c r="P177" s="15">
        <v>1.1299999999999999</v>
      </c>
      <c r="Q177" s="15">
        <v>2.75</v>
      </c>
      <c r="R177" s="15">
        <v>0</v>
      </c>
      <c r="S177" s="15">
        <v>0.88</v>
      </c>
      <c r="T177" s="15">
        <v>0.63</v>
      </c>
      <c r="U177" s="15">
        <v>0.5</v>
      </c>
      <c r="V177" s="15">
        <v>0</v>
      </c>
      <c r="W177" s="15">
        <v>0</v>
      </c>
      <c r="X177" s="15">
        <v>0.75</v>
      </c>
      <c r="Y177" s="15">
        <v>0</v>
      </c>
      <c r="Z177" s="15">
        <v>0</v>
      </c>
      <c r="AA177" s="15">
        <v>0</v>
      </c>
      <c r="AB177" s="15">
        <v>0.13</v>
      </c>
      <c r="AC177" s="15">
        <v>0</v>
      </c>
      <c r="AD177" s="15">
        <v>0</v>
      </c>
      <c r="AE177" s="15">
        <v>11.88</v>
      </c>
      <c r="AF177" s="15">
        <v>0.13</v>
      </c>
      <c r="AG177" s="15">
        <v>18.75</v>
      </c>
      <c r="AH177" s="15">
        <v>1.75</v>
      </c>
      <c r="AI177" s="15">
        <v>0</v>
      </c>
      <c r="AJ177" s="12">
        <f t="shared" si="2"/>
        <v>73.410000000000025</v>
      </c>
      <c r="AK177" s="15">
        <v>4</v>
      </c>
      <c r="AL177" s="13"/>
      <c r="AM177" s="13"/>
      <c r="AN177" s="13"/>
      <c r="AO177" s="13"/>
      <c r="AP177" s="13"/>
    </row>
    <row r="178" spans="1:42" ht="14" x14ac:dyDescent="0.15">
      <c r="A178" s="6" t="s">
        <v>66</v>
      </c>
      <c r="B178" s="7" t="s">
        <v>45</v>
      </c>
      <c r="C178" s="7" t="s">
        <v>46</v>
      </c>
      <c r="D178" s="36">
        <v>45499</v>
      </c>
      <c r="E178" s="14">
        <v>0.41666666666666669</v>
      </c>
      <c r="F178" s="40">
        <v>8</v>
      </c>
      <c r="G178" s="15">
        <v>15.7</v>
      </c>
      <c r="H178" s="15">
        <v>12</v>
      </c>
      <c r="I178" s="15" t="s">
        <v>39</v>
      </c>
      <c r="J178" s="15" t="s">
        <v>43</v>
      </c>
      <c r="K178" s="15">
        <v>6</v>
      </c>
      <c r="L178" s="18" t="s">
        <v>67</v>
      </c>
      <c r="M178" s="15">
        <v>3.06</v>
      </c>
      <c r="N178" s="15">
        <v>8.3800000000000008</v>
      </c>
      <c r="O178" s="15">
        <v>6.31</v>
      </c>
      <c r="P178" s="15">
        <v>0.75</v>
      </c>
      <c r="Q178" s="15">
        <v>2.25</v>
      </c>
      <c r="R178" s="15">
        <v>0.38</v>
      </c>
      <c r="S178" s="15">
        <v>0.25</v>
      </c>
      <c r="T178" s="15">
        <v>3</v>
      </c>
      <c r="U178" s="15">
        <v>0.13</v>
      </c>
      <c r="V178" s="15">
        <v>0.56000000000000005</v>
      </c>
      <c r="W178" s="15">
        <v>0.44</v>
      </c>
      <c r="X178" s="15">
        <v>0.13</v>
      </c>
      <c r="Y178" s="15">
        <v>0</v>
      </c>
      <c r="Z178" s="15">
        <v>0</v>
      </c>
      <c r="AA178" s="15">
        <v>0</v>
      </c>
      <c r="AB178" s="15">
        <v>38.31</v>
      </c>
      <c r="AC178" s="15">
        <v>0.19</v>
      </c>
      <c r="AD178" s="15">
        <v>0</v>
      </c>
      <c r="AE178" s="15">
        <v>5.13</v>
      </c>
      <c r="AF178" s="15">
        <v>15.06</v>
      </c>
      <c r="AG178" s="15">
        <v>24.94</v>
      </c>
      <c r="AH178" s="15">
        <v>0.5</v>
      </c>
      <c r="AI178" s="15">
        <v>44.4</v>
      </c>
      <c r="AJ178" s="12">
        <f t="shared" si="2"/>
        <v>154.16999999999999</v>
      </c>
      <c r="AK178" s="30" t="s">
        <v>84</v>
      </c>
      <c r="AL178" s="13"/>
      <c r="AM178" s="13"/>
      <c r="AN178" s="13"/>
      <c r="AO178" s="13"/>
      <c r="AP178" s="13"/>
    </row>
    <row r="179" spans="1:42" ht="14" x14ac:dyDescent="0.15">
      <c r="A179" s="6" t="s">
        <v>66</v>
      </c>
      <c r="B179" s="7" t="s">
        <v>45</v>
      </c>
      <c r="C179" s="7" t="s">
        <v>46</v>
      </c>
      <c r="D179" s="36">
        <v>45530</v>
      </c>
      <c r="E179" s="14">
        <v>0.41666666666666669</v>
      </c>
      <c r="F179" s="40">
        <v>8</v>
      </c>
      <c r="G179" s="15">
        <v>22</v>
      </c>
      <c r="H179" s="15">
        <v>12</v>
      </c>
      <c r="I179" s="15">
        <v>1</v>
      </c>
      <c r="J179" s="15" t="s">
        <v>43</v>
      </c>
      <c r="K179" s="15">
        <v>4</v>
      </c>
      <c r="L179" s="18" t="s">
        <v>41</v>
      </c>
      <c r="M179" s="15">
        <v>6.2</v>
      </c>
      <c r="N179" s="15">
        <v>69</v>
      </c>
      <c r="O179" s="15">
        <v>6.4</v>
      </c>
      <c r="P179" s="15">
        <v>2.2000000000000002</v>
      </c>
      <c r="Q179" s="15">
        <v>0</v>
      </c>
      <c r="R179" s="15">
        <v>0</v>
      </c>
      <c r="S179" s="15">
        <v>0</v>
      </c>
      <c r="T179" s="15">
        <v>5</v>
      </c>
      <c r="U179" s="15">
        <v>0.2</v>
      </c>
      <c r="V179" s="15">
        <v>4</v>
      </c>
      <c r="W179" s="15">
        <v>44.4</v>
      </c>
      <c r="X179" s="15">
        <v>0</v>
      </c>
      <c r="Y179" s="15">
        <v>0.2</v>
      </c>
      <c r="Z179" s="15">
        <v>0</v>
      </c>
      <c r="AA179" s="15">
        <v>64.8</v>
      </c>
      <c r="AB179" s="15">
        <v>37.6</v>
      </c>
      <c r="AC179" s="15">
        <v>14.8</v>
      </c>
      <c r="AD179" s="15">
        <v>0</v>
      </c>
      <c r="AE179" s="15">
        <v>0.6</v>
      </c>
      <c r="AF179" s="15">
        <v>0</v>
      </c>
      <c r="AG179" s="15">
        <v>1.8</v>
      </c>
      <c r="AH179" s="15">
        <v>3.2</v>
      </c>
      <c r="AI179" s="15">
        <v>0</v>
      </c>
      <c r="AJ179" s="12">
        <f t="shared" si="2"/>
        <v>260.39999999999998</v>
      </c>
      <c r="AK179" s="15">
        <v>10</v>
      </c>
      <c r="AL179" s="13"/>
      <c r="AM179" s="13"/>
      <c r="AN179" s="13"/>
      <c r="AO179" s="13"/>
      <c r="AP179" s="13"/>
    </row>
    <row r="180" spans="1:42" ht="14" x14ac:dyDescent="0.15">
      <c r="A180" s="6" t="s">
        <v>66</v>
      </c>
      <c r="B180" s="7" t="s">
        <v>45</v>
      </c>
      <c r="C180" s="7" t="s">
        <v>46</v>
      </c>
      <c r="D180" s="36">
        <v>45536</v>
      </c>
      <c r="E180" s="14">
        <v>0.41666666666666669</v>
      </c>
      <c r="F180" s="40">
        <v>8</v>
      </c>
      <c r="G180" s="15">
        <v>19</v>
      </c>
      <c r="H180" s="15">
        <v>12</v>
      </c>
      <c r="I180" s="15">
        <v>5</v>
      </c>
      <c r="J180" s="15" t="s">
        <v>39</v>
      </c>
      <c r="K180" s="15">
        <v>3</v>
      </c>
      <c r="L180" s="18" t="s">
        <v>41</v>
      </c>
      <c r="M180" s="15">
        <v>5.75</v>
      </c>
      <c r="N180" s="15">
        <v>9.25</v>
      </c>
      <c r="O180" s="15">
        <v>8</v>
      </c>
      <c r="P180" s="15">
        <v>0.75</v>
      </c>
      <c r="Q180" s="15">
        <v>1.25</v>
      </c>
      <c r="R180" s="15">
        <v>0.25</v>
      </c>
      <c r="S180" s="15">
        <v>0.75</v>
      </c>
      <c r="T180" s="15">
        <v>1.5</v>
      </c>
      <c r="U180" s="15">
        <v>0</v>
      </c>
      <c r="V180" s="15">
        <v>0.5</v>
      </c>
      <c r="W180" s="15">
        <v>0</v>
      </c>
      <c r="X180" s="15">
        <v>0.25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0.5</v>
      </c>
      <c r="AF180" s="15">
        <v>2.5</v>
      </c>
      <c r="AG180" s="15">
        <v>15</v>
      </c>
      <c r="AH180" s="15">
        <v>4.25</v>
      </c>
      <c r="AI180" s="15">
        <v>0</v>
      </c>
      <c r="AJ180" s="12">
        <f t="shared" si="2"/>
        <v>50.5</v>
      </c>
      <c r="AK180" s="15">
        <v>4</v>
      </c>
      <c r="AL180" s="13"/>
      <c r="AM180" s="13"/>
      <c r="AN180" s="13"/>
      <c r="AO180" s="13"/>
      <c r="AP180" s="13"/>
    </row>
    <row r="181" spans="1:42" ht="14" x14ac:dyDescent="0.15">
      <c r="A181" s="6" t="s">
        <v>66</v>
      </c>
      <c r="B181" s="7" t="s">
        <v>45</v>
      </c>
      <c r="C181" s="7" t="s">
        <v>46</v>
      </c>
      <c r="D181" s="36">
        <v>45536</v>
      </c>
      <c r="E181" s="14">
        <v>0.41666666666666669</v>
      </c>
      <c r="F181" s="40">
        <v>8</v>
      </c>
      <c r="G181" s="15">
        <v>22</v>
      </c>
      <c r="H181" s="15">
        <v>12</v>
      </c>
      <c r="I181" s="15">
        <v>3</v>
      </c>
      <c r="J181" s="15" t="s">
        <v>43</v>
      </c>
      <c r="K181" s="15">
        <v>0</v>
      </c>
      <c r="L181" s="18" t="s">
        <v>41</v>
      </c>
      <c r="M181" s="15">
        <v>6.75</v>
      </c>
      <c r="N181" s="15">
        <v>11.5</v>
      </c>
      <c r="O181" s="15">
        <v>13</v>
      </c>
      <c r="P181" s="15">
        <v>0</v>
      </c>
      <c r="Q181" s="15">
        <v>0</v>
      </c>
      <c r="R181" s="15">
        <v>1</v>
      </c>
      <c r="S181" s="15">
        <v>0</v>
      </c>
      <c r="T181" s="15">
        <v>3.5</v>
      </c>
      <c r="U181" s="15">
        <v>0.25</v>
      </c>
      <c r="V181" s="15">
        <v>6.25</v>
      </c>
      <c r="W181" s="15">
        <v>57.25</v>
      </c>
      <c r="X181" s="15">
        <v>2.75</v>
      </c>
      <c r="Y181" s="15">
        <v>1</v>
      </c>
      <c r="Z181" s="15">
        <v>0.5</v>
      </c>
      <c r="AA181" s="15">
        <v>51.5</v>
      </c>
      <c r="AB181" s="15">
        <v>75.75</v>
      </c>
      <c r="AC181" s="15">
        <v>10.5</v>
      </c>
      <c r="AD181" s="15">
        <v>0</v>
      </c>
      <c r="AE181" s="15">
        <v>2.5</v>
      </c>
      <c r="AF181" s="15">
        <v>2.5</v>
      </c>
      <c r="AG181" s="15">
        <v>4.25</v>
      </c>
      <c r="AH181" s="15">
        <v>2.25</v>
      </c>
      <c r="AI181" s="15">
        <v>0.5</v>
      </c>
      <c r="AJ181" s="12">
        <f t="shared" si="2"/>
        <v>253.5</v>
      </c>
      <c r="AK181" s="15">
        <v>4</v>
      </c>
      <c r="AL181" s="13"/>
      <c r="AM181" s="13"/>
      <c r="AN181" s="13"/>
      <c r="AO181" s="13"/>
      <c r="AP181" s="13"/>
    </row>
    <row r="182" spans="1:42" ht="14" x14ac:dyDescent="0.15">
      <c r="A182" s="6" t="s">
        <v>66</v>
      </c>
      <c r="B182" s="7" t="s">
        <v>45</v>
      </c>
      <c r="C182" s="7" t="s">
        <v>46</v>
      </c>
      <c r="D182" s="36">
        <v>45474</v>
      </c>
      <c r="E182" s="14">
        <v>0.41666666666666669</v>
      </c>
      <c r="F182" s="40">
        <v>8</v>
      </c>
      <c r="G182" s="15" t="s">
        <v>39</v>
      </c>
      <c r="H182" s="15">
        <v>15</v>
      </c>
      <c r="I182" s="15" t="s">
        <v>39</v>
      </c>
      <c r="J182" s="15" t="s">
        <v>43</v>
      </c>
      <c r="K182" s="15">
        <v>12</v>
      </c>
      <c r="L182" s="18" t="s">
        <v>41</v>
      </c>
      <c r="M182" s="15">
        <v>9.75</v>
      </c>
      <c r="N182" s="15">
        <v>33.25</v>
      </c>
      <c r="O182" s="15">
        <v>13.63</v>
      </c>
      <c r="P182" s="15">
        <v>0.25</v>
      </c>
      <c r="Q182" s="15">
        <v>1.25</v>
      </c>
      <c r="R182" s="15">
        <v>0.5</v>
      </c>
      <c r="S182" s="15">
        <v>0.13</v>
      </c>
      <c r="T182" s="15">
        <v>3.75</v>
      </c>
      <c r="U182" s="15">
        <v>0</v>
      </c>
      <c r="V182" s="15">
        <v>1.75</v>
      </c>
      <c r="W182" s="15">
        <v>65</v>
      </c>
      <c r="X182" s="15">
        <v>0.5</v>
      </c>
      <c r="Y182" s="15">
        <v>0</v>
      </c>
      <c r="Z182" s="15">
        <v>0</v>
      </c>
      <c r="AA182" s="15">
        <v>62.63</v>
      </c>
      <c r="AB182" s="15">
        <v>56.88</v>
      </c>
      <c r="AC182" s="15">
        <v>4.38</v>
      </c>
      <c r="AD182" s="15">
        <v>0</v>
      </c>
      <c r="AE182" s="15">
        <v>6.88</v>
      </c>
      <c r="AF182" s="15">
        <v>4.63</v>
      </c>
      <c r="AG182" s="15">
        <v>4.25</v>
      </c>
      <c r="AH182" s="15">
        <v>4.88</v>
      </c>
      <c r="AI182" s="15">
        <v>0</v>
      </c>
      <c r="AJ182" s="12">
        <f t="shared" si="2"/>
        <v>274.28999999999996</v>
      </c>
      <c r="AK182" s="30" t="s">
        <v>84</v>
      </c>
      <c r="AL182" s="13"/>
      <c r="AM182" s="13"/>
      <c r="AN182" s="13"/>
      <c r="AO182" s="13"/>
      <c r="AP182" s="13"/>
    </row>
    <row r="183" spans="1:42" ht="14" x14ac:dyDescent="0.15">
      <c r="A183" s="6" t="s">
        <v>66</v>
      </c>
      <c r="B183" s="7" t="s">
        <v>45</v>
      </c>
      <c r="C183" s="7" t="s">
        <v>46</v>
      </c>
      <c r="D183" s="36">
        <v>45497</v>
      </c>
      <c r="E183" s="14">
        <v>0.39583333333333331</v>
      </c>
      <c r="F183" s="40">
        <v>8</v>
      </c>
      <c r="G183" s="15" t="s">
        <v>39</v>
      </c>
      <c r="H183" s="15">
        <v>15</v>
      </c>
      <c r="I183" s="15" t="s">
        <v>39</v>
      </c>
      <c r="J183" s="15" t="s">
        <v>43</v>
      </c>
      <c r="K183" s="15">
        <v>2</v>
      </c>
      <c r="L183" s="18" t="s">
        <v>41</v>
      </c>
      <c r="M183" s="15">
        <v>15.82</v>
      </c>
      <c r="N183" s="15">
        <v>26.64</v>
      </c>
      <c r="O183" s="15">
        <v>12.36</v>
      </c>
      <c r="P183" s="15">
        <v>1.91</v>
      </c>
      <c r="Q183" s="15">
        <v>2.82</v>
      </c>
      <c r="R183" s="15">
        <v>2.09</v>
      </c>
      <c r="S183" s="15">
        <v>0.09</v>
      </c>
      <c r="T183" s="15">
        <v>2.82</v>
      </c>
      <c r="U183" s="15">
        <v>0.18</v>
      </c>
      <c r="V183" s="15">
        <v>1.73</v>
      </c>
      <c r="W183" s="15">
        <v>0.64</v>
      </c>
      <c r="X183" s="15">
        <v>1.27</v>
      </c>
      <c r="Y183" s="15">
        <v>0</v>
      </c>
      <c r="Z183" s="15">
        <v>0</v>
      </c>
      <c r="AA183" s="15">
        <v>1.82</v>
      </c>
      <c r="AB183" s="15">
        <v>22.45</v>
      </c>
      <c r="AC183" s="15">
        <v>0.18</v>
      </c>
      <c r="AD183" s="15">
        <v>0</v>
      </c>
      <c r="AE183" s="15">
        <v>2.36</v>
      </c>
      <c r="AF183" s="15">
        <v>7.09</v>
      </c>
      <c r="AG183" s="15">
        <v>12.27</v>
      </c>
      <c r="AH183" s="15">
        <v>3.73</v>
      </c>
      <c r="AI183" s="15">
        <v>684.27</v>
      </c>
      <c r="AJ183" s="12">
        <f t="shared" si="2"/>
        <v>802.54</v>
      </c>
      <c r="AK183" s="15">
        <v>11</v>
      </c>
      <c r="AL183" s="13"/>
      <c r="AM183" s="13"/>
      <c r="AN183" s="13"/>
      <c r="AO183" s="13"/>
      <c r="AP183" s="13"/>
    </row>
    <row r="184" spans="1:42" ht="14" x14ac:dyDescent="0.15">
      <c r="A184" s="6" t="s">
        <v>66</v>
      </c>
      <c r="B184" s="7" t="s">
        <v>45</v>
      </c>
      <c r="C184" s="7" t="s">
        <v>46</v>
      </c>
      <c r="D184" s="36">
        <v>45529</v>
      </c>
      <c r="E184" s="14">
        <v>0.41666666666666669</v>
      </c>
      <c r="F184" s="40">
        <v>8</v>
      </c>
      <c r="G184" s="15">
        <v>19</v>
      </c>
      <c r="H184" s="15">
        <v>15</v>
      </c>
      <c r="I184" s="15">
        <v>3</v>
      </c>
      <c r="J184" s="15" t="s">
        <v>39</v>
      </c>
      <c r="K184" s="15">
        <v>4</v>
      </c>
      <c r="L184" s="18" t="s">
        <v>41</v>
      </c>
      <c r="M184" s="15">
        <v>3.88</v>
      </c>
      <c r="N184" s="15">
        <v>7.63</v>
      </c>
      <c r="O184" s="15">
        <v>5.63</v>
      </c>
      <c r="P184" s="15">
        <v>0.75</v>
      </c>
      <c r="Q184" s="15">
        <v>1.25</v>
      </c>
      <c r="R184" s="15">
        <v>0.63</v>
      </c>
      <c r="S184" s="15">
        <v>0.88</v>
      </c>
      <c r="T184" s="15">
        <v>0.75</v>
      </c>
      <c r="U184" s="15">
        <v>0</v>
      </c>
      <c r="V184" s="15">
        <v>0</v>
      </c>
      <c r="W184" s="15">
        <v>0.5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0.25</v>
      </c>
      <c r="AF184" s="15">
        <v>2.38</v>
      </c>
      <c r="AG184" s="15">
        <v>10.5</v>
      </c>
      <c r="AH184" s="15">
        <v>2.63</v>
      </c>
      <c r="AI184" s="15">
        <v>0</v>
      </c>
      <c r="AJ184" s="12">
        <f t="shared" si="2"/>
        <v>37.660000000000004</v>
      </c>
      <c r="AK184" s="15">
        <v>8</v>
      </c>
      <c r="AL184" s="13"/>
      <c r="AM184" s="13"/>
      <c r="AN184" s="13"/>
      <c r="AO184" s="13"/>
      <c r="AP184" s="13"/>
    </row>
    <row r="185" spans="1:42" ht="14" x14ac:dyDescent="0.15">
      <c r="A185" s="6" t="s">
        <v>66</v>
      </c>
      <c r="B185" s="7" t="s">
        <v>45</v>
      </c>
      <c r="C185" s="7" t="s">
        <v>46</v>
      </c>
      <c r="D185" s="36">
        <v>45481</v>
      </c>
      <c r="E185" s="14">
        <v>0.39583333333333331</v>
      </c>
      <c r="F185" s="40">
        <v>8</v>
      </c>
      <c r="G185" s="15" t="s">
        <v>39</v>
      </c>
      <c r="H185" s="15">
        <v>20</v>
      </c>
      <c r="I185" s="15">
        <v>1</v>
      </c>
      <c r="J185" s="15" t="s">
        <v>39</v>
      </c>
      <c r="K185" s="15">
        <v>3</v>
      </c>
      <c r="L185" s="18" t="s">
        <v>41</v>
      </c>
      <c r="M185" s="15">
        <v>2.75</v>
      </c>
      <c r="N185" s="15">
        <v>41.5</v>
      </c>
      <c r="O185" s="15">
        <v>7.75</v>
      </c>
      <c r="P185" s="15">
        <v>1.75</v>
      </c>
      <c r="Q185" s="15">
        <v>0</v>
      </c>
      <c r="R185" s="15">
        <v>0</v>
      </c>
      <c r="S185" s="15">
        <v>0</v>
      </c>
      <c r="T185" s="15">
        <v>4.25</v>
      </c>
      <c r="U185" s="15">
        <v>0</v>
      </c>
      <c r="V185" s="15">
        <v>1.5</v>
      </c>
      <c r="W185" s="15">
        <v>15</v>
      </c>
      <c r="X185" s="15">
        <v>1.25</v>
      </c>
      <c r="Y185" s="15">
        <v>0</v>
      </c>
      <c r="Z185" s="15">
        <v>0</v>
      </c>
      <c r="AA185" s="15">
        <v>78.5</v>
      </c>
      <c r="AB185" s="15">
        <v>107.25</v>
      </c>
      <c r="AC185" s="15">
        <v>5.75</v>
      </c>
      <c r="AD185" s="15">
        <v>0</v>
      </c>
      <c r="AE185" s="15">
        <v>20.5</v>
      </c>
      <c r="AF185" s="15">
        <v>0</v>
      </c>
      <c r="AG185" s="15">
        <v>3</v>
      </c>
      <c r="AH185" s="15">
        <v>3</v>
      </c>
      <c r="AI185" s="15">
        <v>0</v>
      </c>
      <c r="AJ185" s="12">
        <f t="shared" si="2"/>
        <v>293.75</v>
      </c>
      <c r="AK185" s="15">
        <v>8</v>
      </c>
      <c r="AL185" s="13"/>
      <c r="AM185" s="13"/>
      <c r="AN185" s="13"/>
      <c r="AO185" s="13"/>
      <c r="AP185" s="13"/>
    </row>
    <row r="186" spans="1:42" ht="14" x14ac:dyDescent="0.15">
      <c r="A186" s="6" t="s">
        <v>66</v>
      </c>
      <c r="B186" s="7" t="s">
        <v>45</v>
      </c>
      <c r="C186" s="7" t="s">
        <v>46</v>
      </c>
      <c r="D186" s="36">
        <v>45497</v>
      </c>
      <c r="E186" s="14">
        <v>0.3125</v>
      </c>
      <c r="F186" s="40">
        <v>8</v>
      </c>
      <c r="G186" s="15" t="s">
        <v>39</v>
      </c>
      <c r="H186" s="15">
        <v>20</v>
      </c>
      <c r="I186" s="15" t="s">
        <v>39</v>
      </c>
      <c r="J186" s="15" t="s">
        <v>42</v>
      </c>
      <c r="K186" s="15">
        <v>4</v>
      </c>
      <c r="L186" s="18" t="s">
        <v>41</v>
      </c>
      <c r="M186" s="15">
        <v>8.3800000000000008</v>
      </c>
      <c r="N186" s="15">
        <v>48</v>
      </c>
      <c r="O186" s="15">
        <v>7</v>
      </c>
      <c r="P186" s="15">
        <v>1</v>
      </c>
      <c r="Q186" s="15">
        <v>0</v>
      </c>
      <c r="R186" s="15">
        <v>0.13</v>
      </c>
      <c r="S186" s="15">
        <v>0</v>
      </c>
      <c r="T186" s="15">
        <v>1.38</v>
      </c>
      <c r="U186" s="15">
        <v>0</v>
      </c>
      <c r="V186" s="15">
        <v>0.13</v>
      </c>
      <c r="W186" s="15">
        <v>0</v>
      </c>
      <c r="X186" s="15">
        <v>0.13</v>
      </c>
      <c r="Y186" s="15">
        <v>0</v>
      </c>
      <c r="Z186" s="15">
        <v>0</v>
      </c>
      <c r="AA186" s="15">
        <v>0</v>
      </c>
      <c r="AB186" s="15">
        <v>1.5</v>
      </c>
      <c r="AC186" s="15">
        <v>6.25</v>
      </c>
      <c r="AD186" s="15">
        <v>0</v>
      </c>
      <c r="AE186" s="15">
        <v>2.5</v>
      </c>
      <c r="AF186" s="15">
        <v>3.75</v>
      </c>
      <c r="AG186" s="15">
        <v>7.38</v>
      </c>
      <c r="AH186" s="15">
        <v>3.13</v>
      </c>
      <c r="AI186" s="15">
        <v>0</v>
      </c>
      <c r="AJ186" s="12">
        <f t="shared" si="2"/>
        <v>90.659999999999968</v>
      </c>
      <c r="AK186" s="15">
        <v>8</v>
      </c>
      <c r="AL186" s="13"/>
      <c r="AM186" s="13"/>
      <c r="AN186" s="13"/>
      <c r="AO186" s="13"/>
      <c r="AP186" s="13"/>
    </row>
    <row r="187" spans="1:42" ht="14" x14ac:dyDescent="0.15">
      <c r="A187" s="6" t="s">
        <v>66</v>
      </c>
      <c r="B187" s="7" t="s">
        <v>45</v>
      </c>
      <c r="C187" s="7" t="s">
        <v>46</v>
      </c>
      <c r="D187" s="36">
        <v>45515</v>
      </c>
      <c r="E187" s="14">
        <v>0.41666666666666669</v>
      </c>
      <c r="F187" s="40">
        <v>8</v>
      </c>
      <c r="G187" s="15">
        <v>16.100000000000001</v>
      </c>
      <c r="H187" s="15">
        <v>20</v>
      </c>
      <c r="I187" s="15">
        <v>1</v>
      </c>
      <c r="J187" s="15" t="s">
        <v>43</v>
      </c>
      <c r="K187" s="15">
        <v>5</v>
      </c>
      <c r="L187" s="18" t="s">
        <v>67</v>
      </c>
      <c r="M187" s="15">
        <v>8.25</v>
      </c>
      <c r="N187" s="15">
        <v>43.25</v>
      </c>
      <c r="O187" s="15">
        <v>6.5</v>
      </c>
      <c r="P187" s="15">
        <v>0</v>
      </c>
      <c r="Q187" s="15">
        <v>1.75</v>
      </c>
      <c r="R187" s="15">
        <v>1</v>
      </c>
      <c r="S187" s="15">
        <v>1.25</v>
      </c>
      <c r="T187" s="15">
        <v>2.75</v>
      </c>
      <c r="U187" s="15">
        <v>0</v>
      </c>
      <c r="V187" s="15">
        <v>0.5</v>
      </c>
      <c r="W187" s="15">
        <v>0</v>
      </c>
      <c r="X187" s="15">
        <v>0.25</v>
      </c>
      <c r="Y187" s="15">
        <v>0</v>
      </c>
      <c r="Z187" s="15">
        <v>0</v>
      </c>
      <c r="AA187" s="15">
        <v>0</v>
      </c>
      <c r="AB187" s="15">
        <v>68.5</v>
      </c>
      <c r="AC187" s="15">
        <v>0.5</v>
      </c>
      <c r="AD187" s="15">
        <v>0</v>
      </c>
      <c r="AE187" s="15">
        <v>2.25</v>
      </c>
      <c r="AF187" s="15">
        <v>128</v>
      </c>
      <c r="AG187" s="15">
        <v>19</v>
      </c>
      <c r="AH187" s="15">
        <v>1.75</v>
      </c>
      <c r="AI187" s="15">
        <v>188.75</v>
      </c>
      <c r="AJ187" s="12">
        <f t="shared" si="2"/>
        <v>474.25</v>
      </c>
      <c r="AK187" s="15">
        <v>4</v>
      </c>
      <c r="AL187" s="13"/>
      <c r="AM187" s="13"/>
      <c r="AN187" s="13"/>
      <c r="AO187" s="13"/>
      <c r="AP187" s="13"/>
    </row>
    <row r="188" spans="1:42" ht="14" x14ac:dyDescent="0.15">
      <c r="A188" s="6" t="s">
        <v>66</v>
      </c>
      <c r="B188" s="7" t="s">
        <v>45</v>
      </c>
      <c r="C188" s="7" t="s">
        <v>46</v>
      </c>
      <c r="D188" s="36">
        <v>45515</v>
      </c>
      <c r="E188" s="14">
        <v>0.41666666666666669</v>
      </c>
      <c r="F188" s="40">
        <v>8</v>
      </c>
      <c r="G188" s="15">
        <v>22</v>
      </c>
      <c r="H188" s="15">
        <v>20</v>
      </c>
      <c r="I188" s="15">
        <v>1</v>
      </c>
      <c r="J188" s="15" t="s">
        <v>43</v>
      </c>
      <c r="K188" s="15">
        <v>3</v>
      </c>
      <c r="L188" s="18" t="s">
        <v>41</v>
      </c>
      <c r="M188" s="15">
        <v>2.75</v>
      </c>
      <c r="N188" s="15">
        <v>29.75</v>
      </c>
      <c r="O188" s="15">
        <v>4</v>
      </c>
      <c r="P188" s="15">
        <v>0</v>
      </c>
      <c r="Q188" s="15">
        <v>0.5</v>
      </c>
      <c r="R188" s="15">
        <v>0</v>
      </c>
      <c r="S188" s="15">
        <v>0</v>
      </c>
      <c r="T188" s="15">
        <v>1.5</v>
      </c>
      <c r="U188" s="15">
        <v>0.25</v>
      </c>
      <c r="V188" s="15">
        <v>1.75</v>
      </c>
      <c r="W188" s="15">
        <v>7.5</v>
      </c>
      <c r="X188" s="15">
        <v>0.5</v>
      </c>
      <c r="Y188" s="15">
        <v>0</v>
      </c>
      <c r="Z188" s="15">
        <v>0</v>
      </c>
      <c r="AA188" s="15">
        <v>47.5</v>
      </c>
      <c r="AB188" s="15">
        <v>63</v>
      </c>
      <c r="AC188" s="15">
        <v>3.75</v>
      </c>
      <c r="AD188" s="15">
        <v>0</v>
      </c>
      <c r="AE188" s="15">
        <v>2</v>
      </c>
      <c r="AF188" s="15">
        <v>0.75</v>
      </c>
      <c r="AG188" s="15">
        <v>0</v>
      </c>
      <c r="AH188" s="15">
        <v>1.5</v>
      </c>
      <c r="AI188" s="15">
        <v>0</v>
      </c>
      <c r="AJ188" s="12">
        <f t="shared" si="2"/>
        <v>167</v>
      </c>
      <c r="AK188" s="15">
        <v>4</v>
      </c>
      <c r="AL188" s="13"/>
      <c r="AM188" s="13"/>
      <c r="AN188" s="13"/>
      <c r="AO188" s="13"/>
      <c r="AP188" s="13"/>
    </row>
    <row r="189" spans="1:42" ht="14" x14ac:dyDescent="0.15">
      <c r="A189" s="6" t="s">
        <v>66</v>
      </c>
      <c r="B189" s="7" t="s">
        <v>45</v>
      </c>
      <c r="C189" s="7" t="s">
        <v>46</v>
      </c>
      <c r="D189" s="36">
        <v>45523</v>
      </c>
      <c r="E189" s="14">
        <v>0.38680555555555557</v>
      </c>
      <c r="F189" s="40">
        <v>8</v>
      </c>
      <c r="G189" s="15">
        <v>15</v>
      </c>
      <c r="H189" s="15">
        <v>20</v>
      </c>
      <c r="I189" s="15">
        <v>1</v>
      </c>
      <c r="J189" s="15" t="s">
        <v>43</v>
      </c>
      <c r="K189" s="15">
        <v>6</v>
      </c>
      <c r="L189" s="18" t="s">
        <v>67</v>
      </c>
      <c r="M189" s="15">
        <v>8.25</v>
      </c>
      <c r="N189" s="15">
        <v>7.5</v>
      </c>
      <c r="O189" s="15">
        <v>15.25</v>
      </c>
      <c r="P189" s="15">
        <v>2.75</v>
      </c>
      <c r="Q189" s="15">
        <v>4.25</v>
      </c>
      <c r="R189" s="15">
        <v>0.75</v>
      </c>
      <c r="S189" s="15">
        <v>0.5</v>
      </c>
      <c r="T189" s="15">
        <v>5.75</v>
      </c>
      <c r="U189" s="15">
        <v>1.25</v>
      </c>
      <c r="V189" s="15">
        <v>0.75</v>
      </c>
      <c r="W189" s="15">
        <v>3.75</v>
      </c>
      <c r="X189" s="15">
        <v>0.25</v>
      </c>
      <c r="Y189" s="15">
        <v>0</v>
      </c>
      <c r="Z189" s="15">
        <v>0</v>
      </c>
      <c r="AA189" s="15">
        <v>0</v>
      </c>
      <c r="AB189" s="15">
        <v>40</v>
      </c>
      <c r="AC189" s="15">
        <v>0</v>
      </c>
      <c r="AD189" s="15">
        <v>0</v>
      </c>
      <c r="AE189" s="15">
        <v>1.25</v>
      </c>
      <c r="AF189" s="15">
        <v>64.25</v>
      </c>
      <c r="AG189" s="15">
        <v>19.25</v>
      </c>
      <c r="AH189" s="15">
        <v>2</v>
      </c>
      <c r="AI189" s="15">
        <v>171</v>
      </c>
      <c r="AJ189" s="12">
        <f t="shared" si="2"/>
        <v>348.75</v>
      </c>
      <c r="AK189" s="15">
        <v>4</v>
      </c>
      <c r="AL189" s="13"/>
      <c r="AM189" s="13"/>
      <c r="AN189" s="13"/>
      <c r="AO189" s="13"/>
      <c r="AP189" s="13"/>
    </row>
    <row r="190" spans="1:42" ht="14" x14ac:dyDescent="0.15">
      <c r="A190" s="6" t="s">
        <v>66</v>
      </c>
      <c r="B190" s="7" t="s">
        <v>45</v>
      </c>
      <c r="C190" s="7" t="s">
        <v>46</v>
      </c>
      <c r="D190" s="36">
        <v>45523</v>
      </c>
      <c r="E190" s="14">
        <v>0.2986111111111111</v>
      </c>
      <c r="F190" s="40">
        <v>8</v>
      </c>
      <c r="G190" s="15">
        <v>15</v>
      </c>
      <c r="H190" s="15">
        <v>20</v>
      </c>
      <c r="I190" s="15">
        <v>1</v>
      </c>
      <c r="J190" s="15" t="s">
        <v>43</v>
      </c>
      <c r="K190" s="15">
        <v>2</v>
      </c>
      <c r="L190" s="18" t="s">
        <v>41</v>
      </c>
      <c r="M190" s="15">
        <v>14.33</v>
      </c>
      <c r="N190" s="15">
        <v>16.329999999999998</v>
      </c>
      <c r="O190" s="15">
        <v>13</v>
      </c>
      <c r="P190" s="15">
        <v>1</v>
      </c>
      <c r="Q190" s="15">
        <v>1.67</v>
      </c>
      <c r="R190" s="15">
        <v>2</v>
      </c>
      <c r="S190" s="15">
        <v>0</v>
      </c>
      <c r="T190" s="15">
        <v>3</v>
      </c>
      <c r="U190" s="15">
        <v>0</v>
      </c>
      <c r="V190" s="15">
        <v>10.33</v>
      </c>
      <c r="W190" s="15">
        <v>0</v>
      </c>
      <c r="X190" s="15">
        <v>2.67</v>
      </c>
      <c r="Y190" s="15">
        <v>0</v>
      </c>
      <c r="Z190" s="15">
        <v>0</v>
      </c>
      <c r="AA190" s="15">
        <v>0.67</v>
      </c>
      <c r="AB190" s="15">
        <v>14</v>
      </c>
      <c r="AC190" s="15">
        <v>1.33</v>
      </c>
      <c r="AD190" s="15">
        <v>0</v>
      </c>
      <c r="AE190" s="15">
        <v>2</v>
      </c>
      <c r="AF190" s="15">
        <v>5.33</v>
      </c>
      <c r="AG190" s="15">
        <v>10.33</v>
      </c>
      <c r="AH190" s="15">
        <v>3</v>
      </c>
      <c r="AI190" s="15">
        <v>316.67</v>
      </c>
      <c r="AJ190" s="12">
        <f t="shared" si="2"/>
        <v>417.66</v>
      </c>
      <c r="AK190" s="15">
        <v>3</v>
      </c>
      <c r="AL190" s="13"/>
      <c r="AM190" s="13"/>
      <c r="AN190" s="13"/>
      <c r="AO190" s="13"/>
      <c r="AP190" s="13"/>
    </row>
    <row r="191" spans="1:42" ht="14" x14ac:dyDescent="0.15">
      <c r="A191" s="6" t="s">
        <v>66</v>
      </c>
      <c r="B191" s="7" t="s">
        <v>45</v>
      </c>
      <c r="C191" s="7" t="s">
        <v>46</v>
      </c>
      <c r="D191" s="36">
        <v>45523</v>
      </c>
      <c r="E191" s="15" t="s">
        <v>39</v>
      </c>
      <c r="F191" s="40">
        <v>8</v>
      </c>
      <c r="G191" s="15">
        <v>22</v>
      </c>
      <c r="H191" s="15">
        <v>20</v>
      </c>
      <c r="I191" s="15">
        <v>1</v>
      </c>
      <c r="J191" s="15" t="s">
        <v>43</v>
      </c>
      <c r="K191" s="15">
        <v>4</v>
      </c>
      <c r="L191" s="18" t="s">
        <v>41</v>
      </c>
      <c r="M191" s="15">
        <v>3.75</v>
      </c>
      <c r="N191" s="15">
        <v>10</v>
      </c>
      <c r="O191" s="15">
        <v>10.25</v>
      </c>
      <c r="P191" s="15">
        <v>0.75</v>
      </c>
      <c r="Q191" s="15">
        <v>0.25</v>
      </c>
      <c r="R191" s="15">
        <v>0</v>
      </c>
      <c r="S191" s="15">
        <v>0</v>
      </c>
      <c r="T191" s="15">
        <v>4.25</v>
      </c>
      <c r="U191" s="15">
        <v>0</v>
      </c>
      <c r="V191" s="15">
        <v>3.25</v>
      </c>
      <c r="W191" s="15">
        <v>18.25</v>
      </c>
      <c r="X191" s="15">
        <v>0</v>
      </c>
      <c r="Y191" s="15">
        <v>1</v>
      </c>
      <c r="Z191" s="15">
        <v>0</v>
      </c>
      <c r="AA191" s="15">
        <v>62.75</v>
      </c>
      <c r="AB191" s="15">
        <v>86.5</v>
      </c>
      <c r="AC191" s="15">
        <v>10.25</v>
      </c>
      <c r="AD191" s="15">
        <v>0</v>
      </c>
      <c r="AE191" s="15">
        <v>2.25</v>
      </c>
      <c r="AF191" s="15">
        <v>7.75</v>
      </c>
      <c r="AG191" s="15">
        <v>1.5</v>
      </c>
      <c r="AH191" s="15">
        <v>5</v>
      </c>
      <c r="AI191" s="15">
        <v>0</v>
      </c>
      <c r="AJ191" s="12">
        <f t="shared" si="2"/>
        <v>227.75</v>
      </c>
      <c r="AK191" s="15">
        <v>4</v>
      </c>
      <c r="AL191" s="13"/>
      <c r="AM191" s="13"/>
      <c r="AN191" s="13"/>
      <c r="AO191" s="13"/>
      <c r="AP191" s="13"/>
    </row>
    <row r="192" spans="1:42" ht="14" x14ac:dyDescent="0.15">
      <c r="A192" s="6" t="s">
        <v>66</v>
      </c>
      <c r="B192" s="7" t="s">
        <v>45</v>
      </c>
      <c r="C192" s="7" t="s">
        <v>46</v>
      </c>
      <c r="D192" s="36">
        <v>45529</v>
      </c>
      <c r="E192" s="14">
        <v>0.4201388888888889</v>
      </c>
      <c r="F192" s="40">
        <v>8</v>
      </c>
      <c r="G192" s="15" t="s">
        <v>39</v>
      </c>
      <c r="H192" s="15">
        <v>20</v>
      </c>
      <c r="I192" s="15">
        <v>3</v>
      </c>
      <c r="J192" s="15" t="s">
        <v>43</v>
      </c>
      <c r="K192" s="15">
        <v>4</v>
      </c>
      <c r="L192" s="18" t="s">
        <v>41</v>
      </c>
      <c r="M192" s="15">
        <v>12.25</v>
      </c>
      <c r="N192" s="15">
        <v>20</v>
      </c>
      <c r="O192" s="15">
        <v>10.5</v>
      </c>
      <c r="P192" s="15">
        <v>0.25</v>
      </c>
      <c r="Q192" s="15">
        <v>1</v>
      </c>
      <c r="R192" s="15">
        <v>1.25</v>
      </c>
      <c r="S192" s="15">
        <v>0</v>
      </c>
      <c r="T192" s="15">
        <v>3</v>
      </c>
      <c r="U192" s="15">
        <v>0.25</v>
      </c>
      <c r="V192" s="15">
        <v>8.75</v>
      </c>
      <c r="W192" s="15">
        <v>0</v>
      </c>
      <c r="X192" s="15">
        <v>1</v>
      </c>
      <c r="Y192" s="15">
        <v>0</v>
      </c>
      <c r="Z192" s="15">
        <v>0</v>
      </c>
      <c r="AA192" s="15">
        <v>0.25</v>
      </c>
      <c r="AB192" s="15">
        <v>9.5</v>
      </c>
      <c r="AC192" s="15">
        <v>0.25</v>
      </c>
      <c r="AD192" s="15">
        <v>0</v>
      </c>
      <c r="AE192" s="15">
        <v>1</v>
      </c>
      <c r="AF192" s="15">
        <v>5.75</v>
      </c>
      <c r="AG192" s="15">
        <v>13.5</v>
      </c>
      <c r="AH192" s="15">
        <v>2</v>
      </c>
      <c r="AI192" s="15">
        <v>300</v>
      </c>
      <c r="AJ192" s="12">
        <f t="shared" si="2"/>
        <v>390.5</v>
      </c>
      <c r="AK192" s="15">
        <v>4</v>
      </c>
      <c r="AL192" s="13"/>
      <c r="AM192" s="13"/>
      <c r="AN192" s="13"/>
      <c r="AO192" s="13"/>
      <c r="AP192" s="13"/>
    </row>
    <row r="193" spans="1:42" ht="14" x14ac:dyDescent="0.15">
      <c r="A193" s="6" t="s">
        <v>66</v>
      </c>
      <c r="B193" s="7" t="s">
        <v>45</v>
      </c>
      <c r="C193" s="7" t="s">
        <v>46</v>
      </c>
      <c r="D193" s="36">
        <v>45474</v>
      </c>
      <c r="E193" s="14">
        <v>0.39583333333333331</v>
      </c>
      <c r="F193" s="40">
        <v>8</v>
      </c>
      <c r="G193" s="15" t="s">
        <v>39</v>
      </c>
      <c r="H193" s="15" t="s">
        <v>39</v>
      </c>
      <c r="I193" s="15" t="s">
        <v>39</v>
      </c>
      <c r="J193" s="15" t="s">
        <v>39</v>
      </c>
      <c r="K193" s="15" t="s">
        <v>39</v>
      </c>
      <c r="L193" s="18" t="s">
        <v>41</v>
      </c>
      <c r="M193" s="15">
        <v>4.25</v>
      </c>
      <c r="N193" s="15">
        <v>14.08</v>
      </c>
      <c r="O193" s="15">
        <v>6.67</v>
      </c>
      <c r="P193" s="15">
        <v>0</v>
      </c>
      <c r="Q193" s="15">
        <v>0</v>
      </c>
      <c r="R193" s="15">
        <v>0</v>
      </c>
      <c r="S193" s="15">
        <v>0.17</v>
      </c>
      <c r="T193" s="15">
        <v>5.33</v>
      </c>
      <c r="U193" s="15">
        <v>0.08</v>
      </c>
      <c r="V193" s="15">
        <v>0.42</v>
      </c>
      <c r="W193" s="15">
        <v>0</v>
      </c>
      <c r="X193" s="15">
        <v>0.5</v>
      </c>
      <c r="Y193" s="15">
        <v>0</v>
      </c>
      <c r="Z193" s="15">
        <v>0</v>
      </c>
      <c r="AA193" s="15">
        <v>63.17</v>
      </c>
      <c r="AB193" s="15">
        <v>90.33</v>
      </c>
      <c r="AC193" s="15">
        <v>8.25</v>
      </c>
      <c r="AD193" s="15">
        <v>0</v>
      </c>
      <c r="AE193" s="15">
        <v>15.25</v>
      </c>
      <c r="AF193" s="15">
        <v>0.08</v>
      </c>
      <c r="AG193" s="15">
        <v>4.75</v>
      </c>
      <c r="AH193" s="15" t="s">
        <v>39</v>
      </c>
      <c r="AI193" s="15">
        <v>0</v>
      </c>
      <c r="AJ193" s="12">
        <f t="shared" si="2"/>
        <v>213.33</v>
      </c>
      <c r="AK193" s="15">
        <v>12</v>
      </c>
      <c r="AL193" s="13"/>
      <c r="AM193" s="13"/>
      <c r="AN193" s="13"/>
      <c r="AO193" s="13"/>
      <c r="AP193" s="13"/>
    </row>
    <row r="194" spans="1:42" ht="14" x14ac:dyDescent="0.15">
      <c r="A194" s="6" t="s">
        <v>66</v>
      </c>
      <c r="B194" s="7" t="s">
        <v>45</v>
      </c>
      <c r="C194" s="7" t="s">
        <v>46</v>
      </c>
      <c r="D194" s="36">
        <v>45505</v>
      </c>
      <c r="E194" s="15" t="s">
        <v>39</v>
      </c>
      <c r="F194" s="40">
        <v>8</v>
      </c>
      <c r="G194" s="15" t="s">
        <v>39</v>
      </c>
      <c r="H194" s="15" t="s">
        <v>39</v>
      </c>
      <c r="I194" s="15" t="s">
        <v>39</v>
      </c>
      <c r="J194" s="15" t="s">
        <v>39</v>
      </c>
      <c r="K194" s="15" t="s">
        <v>39</v>
      </c>
      <c r="L194" s="18" t="s">
        <v>41</v>
      </c>
      <c r="M194" s="15">
        <v>5.5</v>
      </c>
      <c r="N194" s="15">
        <v>7.5</v>
      </c>
      <c r="O194" s="15">
        <v>12.5</v>
      </c>
      <c r="P194" s="15">
        <v>1.5</v>
      </c>
      <c r="Q194" s="15">
        <v>5.67</v>
      </c>
      <c r="R194" s="15">
        <v>0</v>
      </c>
      <c r="S194" s="15">
        <v>2</v>
      </c>
      <c r="T194" s="15">
        <v>3</v>
      </c>
      <c r="U194" s="15">
        <v>2</v>
      </c>
      <c r="V194" s="15">
        <v>0</v>
      </c>
      <c r="W194" s="15">
        <v>12</v>
      </c>
      <c r="X194" s="15">
        <v>0</v>
      </c>
      <c r="Y194" s="15">
        <v>0</v>
      </c>
      <c r="Z194" s="15">
        <v>0</v>
      </c>
      <c r="AA194" s="15">
        <v>8.75</v>
      </c>
      <c r="AB194" s="15">
        <v>0</v>
      </c>
      <c r="AC194" s="15">
        <v>0</v>
      </c>
      <c r="AD194" s="15">
        <v>0</v>
      </c>
      <c r="AE194" s="15">
        <v>0</v>
      </c>
      <c r="AF194" s="15">
        <v>1</v>
      </c>
      <c r="AG194" s="15">
        <v>17</v>
      </c>
      <c r="AH194" s="15">
        <v>1</v>
      </c>
      <c r="AI194" s="15">
        <v>0</v>
      </c>
      <c r="AJ194" s="12">
        <f t="shared" ref="AJ194:AJ257" si="3">SUM(M194:AI194)</f>
        <v>79.42</v>
      </c>
      <c r="AK194" s="15">
        <v>8</v>
      </c>
      <c r="AL194" s="13"/>
      <c r="AM194" s="13"/>
      <c r="AN194" s="13"/>
      <c r="AO194" s="13"/>
      <c r="AP194" s="13"/>
    </row>
    <row r="195" spans="1:42" ht="14" x14ac:dyDescent="0.15">
      <c r="A195" s="6" t="s">
        <v>66</v>
      </c>
      <c r="B195" s="7" t="s">
        <v>45</v>
      </c>
      <c r="C195" s="7" t="s">
        <v>46</v>
      </c>
      <c r="D195" s="36">
        <v>45505</v>
      </c>
      <c r="E195" s="15" t="s">
        <v>39</v>
      </c>
      <c r="F195" s="40">
        <v>8</v>
      </c>
      <c r="G195" s="15" t="s">
        <v>39</v>
      </c>
      <c r="H195" s="15" t="s">
        <v>39</v>
      </c>
      <c r="I195" s="15" t="s">
        <v>39</v>
      </c>
      <c r="J195" s="15" t="s">
        <v>39</v>
      </c>
      <c r="K195" s="15" t="s">
        <v>39</v>
      </c>
      <c r="L195" s="18" t="s">
        <v>41</v>
      </c>
      <c r="M195" s="15">
        <v>7.25</v>
      </c>
      <c r="N195" s="15">
        <v>5.38</v>
      </c>
      <c r="O195" s="15">
        <v>11.63</v>
      </c>
      <c r="P195" s="15">
        <v>0</v>
      </c>
      <c r="Q195" s="15">
        <v>2.63</v>
      </c>
      <c r="R195" s="15">
        <v>0</v>
      </c>
      <c r="S195" s="15">
        <v>1</v>
      </c>
      <c r="T195" s="15">
        <v>3.38</v>
      </c>
      <c r="U195" s="15">
        <v>1</v>
      </c>
      <c r="V195" s="15">
        <v>0</v>
      </c>
      <c r="W195" s="15">
        <v>0</v>
      </c>
      <c r="X195" s="15">
        <v>0.13</v>
      </c>
      <c r="Y195" s="15">
        <v>0</v>
      </c>
      <c r="Z195" s="15">
        <v>0.5</v>
      </c>
      <c r="AA195" s="15">
        <v>56.75</v>
      </c>
      <c r="AB195" s="15">
        <v>0</v>
      </c>
      <c r="AC195" s="15">
        <v>0</v>
      </c>
      <c r="AD195" s="15">
        <v>0.25</v>
      </c>
      <c r="AE195" s="15">
        <v>0.75</v>
      </c>
      <c r="AF195" s="15">
        <v>0.88</v>
      </c>
      <c r="AG195" s="15">
        <v>16.63</v>
      </c>
      <c r="AH195" s="15">
        <v>6</v>
      </c>
      <c r="AI195" s="15">
        <v>0</v>
      </c>
      <c r="AJ195" s="12">
        <f t="shared" si="3"/>
        <v>114.16</v>
      </c>
      <c r="AK195" s="15">
        <v>8</v>
      </c>
      <c r="AL195" s="13"/>
      <c r="AM195" s="13"/>
      <c r="AN195" s="13"/>
      <c r="AO195" s="13"/>
      <c r="AP195" s="13"/>
    </row>
    <row r="196" spans="1:42" ht="14" x14ac:dyDescent="0.15">
      <c r="A196" s="6" t="s">
        <v>66</v>
      </c>
      <c r="B196" s="7" t="s">
        <v>45</v>
      </c>
      <c r="C196" s="7" t="s">
        <v>46</v>
      </c>
      <c r="D196" s="36">
        <v>45505</v>
      </c>
      <c r="E196" s="15" t="s">
        <v>39</v>
      </c>
      <c r="F196" s="40">
        <v>8</v>
      </c>
      <c r="G196" s="15" t="s">
        <v>39</v>
      </c>
      <c r="H196" s="15" t="s">
        <v>39</v>
      </c>
      <c r="I196" s="15" t="s">
        <v>39</v>
      </c>
      <c r="J196" s="15" t="s">
        <v>39</v>
      </c>
      <c r="K196" s="15" t="s">
        <v>39</v>
      </c>
      <c r="L196" s="18" t="s">
        <v>41</v>
      </c>
      <c r="M196" s="15">
        <v>8.8800000000000008</v>
      </c>
      <c r="N196" s="15">
        <v>26.63</v>
      </c>
      <c r="O196" s="15">
        <v>8.25</v>
      </c>
      <c r="P196" s="15">
        <v>2.75</v>
      </c>
      <c r="Q196" s="15">
        <v>0</v>
      </c>
      <c r="R196" s="15">
        <v>0</v>
      </c>
      <c r="S196" s="15">
        <v>0</v>
      </c>
      <c r="T196" s="15">
        <v>1.63</v>
      </c>
      <c r="U196" s="15">
        <v>0</v>
      </c>
      <c r="V196" s="15">
        <v>0</v>
      </c>
      <c r="W196" s="15">
        <v>0</v>
      </c>
      <c r="X196" s="15">
        <v>0.63</v>
      </c>
      <c r="Y196" s="15">
        <v>0</v>
      </c>
      <c r="Z196" s="15">
        <v>0</v>
      </c>
      <c r="AA196" s="15">
        <v>0</v>
      </c>
      <c r="AB196" s="15">
        <v>1</v>
      </c>
      <c r="AC196" s="15">
        <v>5</v>
      </c>
      <c r="AD196" s="15">
        <v>0</v>
      </c>
      <c r="AE196" s="15">
        <v>8.5</v>
      </c>
      <c r="AF196" s="15">
        <v>0.13</v>
      </c>
      <c r="AG196" s="15">
        <v>9.1300000000000008</v>
      </c>
      <c r="AH196" s="15">
        <v>8</v>
      </c>
      <c r="AI196" s="15">
        <v>163.75</v>
      </c>
      <c r="AJ196" s="12">
        <f t="shared" si="3"/>
        <v>244.28</v>
      </c>
      <c r="AK196" s="15">
        <v>8</v>
      </c>
      <c r="AL196" s="13"/>
      <c r="AM196" s="13"/>
      <c r="AN196" s="13"/>
      <c r="AO196" s="13"/>
      <c r="AP196" s="13"/>
    </row>
    <row r="197" spans="1:42" ht="14" x14ac:dyDescent="0.15">
      <c r="A197" s="6" t="s">
        <v>66</v>
      </c>
      <c r="B197" s="7" t="s">
        <v>45</v>
      </c>
      <c r="C197" s="7" t="s">
        <v>46</v>
      </c>
      <c r="D197" s="36">
        <v>45511</v>
      </c>
      <c r="E197" s="14">
        <v>0.39583333333333331</v>
      </c>
      <c r="F197" s="40">
        <v>8</v>
      </c>
      <c r="G197" s="15" t="s">
        <v>39</v>
      </c>
      <c r="H197" s="15" t="s">
        <v>39</v>
      </c>
      <c r="I197" s="15" t="s">
        <v>39</v>
      </c>
      <c r="J197" s="15" t="s">
        <v>39</v>
      </c>
      <c r="K197" s="15">
        <v>4</v>
      </c>
      <c r="L197" s="18" t="s">
        <v>67</v>
      </c>
      <c r="M197" s="15">
        <v>2.75</v>
      </c>
      <c r="N197" s="15">
        <v>15</v>
      </c>
      <c r="O197" s="15">
        <v>8.75</v>
      </c>
      <c r="P197" s="15">
        <v>1.25</v>
      </c>
      <c r="Q197" s="15">
        <v>5.75</v>
      </c>
      <c r="R197" s="15">
        <v>0.5</v>
      </c>
      <c r="S197" s="15">
        <v>1</v>
      </c>
      <c r="T197" s="15">
        <v>1</v>
      </c>
      <c r="U197" s="15">
        <v>0.5</v>
      </c>
      <c r="V197" s="15">
        <v>0</v>
      </c>
      <c r="W197" s="15">
        <v>13.5</v>
      </c>
      <c r="X197" s="15">
        <v>0.5</v>
      </c>
      <c r="Y197" s="15">
        <v>0</v>
      </c>
      <c r="Z197" s="15">
        <v>0</v>
      </c>
      <c r="AA197" s="15">
        <v>0</v>
      </c>
      <c r="AB197" s="15">
        <v>51.25</v>
      </c>
      <c r="AC197" s="15">
        <v>0</v>
      </c>
      <c r="AD197" s="15">
        <v>0.5</v>
      </c>
      <c r="AE197" s="15">
        <v>1.25</v>
      </c>
      <c r="AF197" s="15">
        <v>27.25</v>
      </c>
      <c r="AG197" s="15">
        <v>21.25</v>
      </c>
      <c r="AH197" s="15">
        <v>2</v>
      </c>
      <c r="AI197" s="15">
        <v>157.5</v>
      </c>
      <c r="AJ197" s="12">
        <f t="shared" si="3"/>
        <v>311.5</v>
      </c>
      <c r="AK197" s="15">
        <v>4</v>
      </c>
      <c r="AL197" s="13"/>
      <c r="AM197" s="13"/>
      <c r="AN197" s="13"/>
      <c r="AO197" s="13"/>
      <c r="AP197" s="13"/>
    </row>
    <row r="198" spans="1:42" ht="14" x14ac:dyDescent="0.15">
      <c r="A198" s="6" t="s">
        <v>66</v>
      </c>
      <c r="B198" s="7" t="s">
        <v>45</v>
      </c>
      <c r="C198" s="7" t="s">
        <v>46</v>
      </c>
      <c r="D198" s="36">
        <v>45522</v>
      </c>
      <c r="E198" s="15" t="s">
        <v>39</v>
      </c>
      <c r="F198" s="40">
        <v>8</v>
      </c>
      <c r="G198" s="15">
        <v>24</v>
      </c>
      <c r="H198" s="15" t="s">
        <v>39</v>
      </c>
      <c r="I198" s="15" t="s">
        <v>39</v>
      </c>
      <c r="J198" s="15" t="s">
        <v>39</v>
      </c>
      <c r="K198" s="15">
        <v>2</v>
      </c>
      <c r="L198" s="18" t="s">
        <v>41</v>
      </c>
      <c r="M198" s="15">
        <v>0</v>
      </c>
      <c r="N198" s="15">
        <v>5</v>
      </c>
      <c r="O198" s="15">
        <v>5</v>
      </c>
      <c r="P198" s="15">
        <v>0</v>
      </c>
      <c r="Q198" s="15">
        <v>0</v>
      </c>
      <c r="R198" s="15">
        <v>1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10</v>
      </c>
      <c r="AC198" s="15">
        <v>0</v>
      </c>
      <c r="AD198" s="15">
        <v>0</v>
      </c>
      <c r="AE198" s="15">
        <v>2</v>
      </c>
      <c r="AF198" s="15">
        <v>0</v>
      </c>
      <c r="AG198" s="15">
        <v>0</v>
      </c>
      <c r="AH198" s="15">
        <v>1</v>
      </c>
      <c r="AI198" s="15">
        <v>0</v>
      </c>
      <c r="AJ198" s="12">
        <f t="shared" si="3"/>
        <v>24</v>
      </c>
      <c r="AK198" s="15">
        <v>1</v>
      </c>
      <c r="AL198" s="13"/>
      <c r="AM198" s="13"/>
      <c r="AN198" s="13"/>
      <c r="AO198" s="13"/>
      <c r="AP198" s="13"/>
    </row>
    <row r="199" spans="1:42" ht="14" x14ac:dyDescent="0.15">
      <c r="A199" s="16" t="s">
        <v>68</v>
      </c>
      <c r="B199" s="7" t="s">
        <v>45</v>
      </c>
      <c r="C199" s="7" t="s">
        <v>46</v>
      </c>
      <c r="D199" s="35">
        <v>45698</v>
      </c>
      <c r="E199" s="19" t="s">
        <v>69</v>
      </c>
      <c r="F199" s="39" t="s">
        <v>63</v>
      </c>
      <c r="G199" s="10">
        <v>22</v>
      </c>
      <c r="H199" s="10">
        <v>13</v>
      </c>
      <c r="I199" s="10">
        <v>2</v>
      </c>
      <c r="J199" s="10" t="s">
        <v>43</v>
      </c>
      <c r="K199" s="10">
        <v>2</v>
      </c>
      <c r="L199" s="18" t="s">
        <v>70</v>
      </c>
      <c r="M199" s="10">
        <v>4</v>
      </c>
      <c r="N199" s="10">
        <v>66</v>
      </c>
      <c r="O199" s="10">
        <v>13</v>
      </c>
      <c r="P199" s="10">
        <v>1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13</v>
      </c>
      <c r="AD199" s="10">
        <v>0</v>
      </c>
      <c r="AE199" s="10">
        <v>4</v>
      </c>
      <c r="AF199" s="10">
        <v>1</v>
      </c>
      <c r="AG199" s="10">
        <v>2</v>
      </c>
      <c r="AH199" s="10">
        <v>9</v>
      </c>
      <c r="AI199" s="10">
        <v>0</v>
      </c>
      <c r="AJ199" s="17">
        <f t="shared" si="3"/>
        <v>113</v>
      </c>
      <c r="AK199" s="31">
        <v>1</v>
      </c>
      <c r="AM199" s="13"/>
      <c r="AN199" s="13"/>
      <c r="AO199" s="13"/>
      <c r="AP199" s="13"/>
    </row>
    <row r="200" spans="1:42" ht="14" x14ac:dyDescent="0.15">
      <c r="A200" s="16" t="s">
        <v>68</v>
      </c>
      <c r="B200" s="7" t="s">
        <v>45</v>
      </c>
      <c r="C200" s="7" t="s">
        <v>46</v>
      </c>
      <c r="D200" s="35">
        <v>45698</v>
      </c>
      <c r="E200" s="19" t="s">
        <v>69</v>
      </c>
      <c r="F200" s="39" t="s">
        <v>63</v>
      </c>
      <c r="G200" s="10">
        <v>22</v>
      </c>
      <c r="H200" s="10">
        <v>13</v>
      </c>
      <c r="I200" s="10">
        <v>2</v>
      </c>
      <c r="J200" s="10" t="s">
        <v>43</v>
      </c>
      <c r="K200" s="10">
        <v>2</v>
      </c>
      <c r="L200" s="18" t="s">
        <v>71</v>
      </c>
      <c r="M200" s="10">
        <v>7</v>
      </c>
      <c r="N200" s="10">
        <v>49</v>
      </c>
      <c r="O200" s="10">
        <v>11</v>
      </c>
      <c r="P200" s="10">
        <v>2</v>
      </c>
      <c r="Q200" s="10">
        <v>0</v>
      </c>
      <c r="R200" s="10">
        <v>1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12</v>
      </c>
      <c r="AD200" s="10">
        <v>0</v>
      </c>
      <c r="AE200" s="10">
        <v>6</v>
      </c>
      <c r="AF200" s="10">
        <v>0</v>
      </c>
      <c r="AG200" s="10">
        <v>0</v>
      </c>
      <c r="AH200" s="10">
        <v>12</v>
      </c>
      <c r="AI200" s="10">
        <v>0</v>
      </c>
      <c r="AJ200" s="17">
        <f t="shared" si="3"/>
        <v>100</v>
      </c>
      <c r="AK200" s="31">
        <v>1</v>
      </c>
      <c r="AM200" s="13"/>
      <c r="AN200" s="13"/>
      <c r="AO200" s="13"/>
      <c r="AP200" s="13"/>
    </row>
    <row r="201" spans="1:42" ht="14" x14ac:dyDescent="0.15">
      <c r="A201" s="16" t="s">
        <v>68</v>
      </c>
      <c r="B201" s="7" t="s">
        <v>45</v>
      </c>
      <c r="C201" s="7" t="s">
        <v>46</v>
      </c>
      <c r="D201" s="35">
        <v>45698</v>
      </c>
      <c r="E201" s="19" t="s">
        <v>72</v>
      </c>
      <c r="F201" s="39" t="s">
        <v>63</v>
      </c>
      <c r="G201" s="10">
        <v>22</v>
      </c>
      <c r="H201" s="10">
        <v>13</v>
      </c>
      <c r="I201" s="10">
        <v>2</v>
      </c>
      <c r="J201" s="10" t="s">
        <v>43</v>
      </c>
      <c r="K201" s="10">
        <v>2</v>
      </c>
      <c r="L201" s="18" t="s">
        <v>70</v>
      </c>
      <c r="M201" s="10">
        <v>4</v>
      </c>
      <c r="N201" s="10">
        <v>36</v>
      </c>
      <c r="O201" s="10">
        <v>3</v>
      </c>
      <c r="P201" s="10">
        <v>0</v>
      </c>
      <c r="Q201" s="10">
        <v>0</v>
      </c>
      <c r="R201" s="10">
        <v>0</v>
      </c>
      <c r="S201" s="10">
        <v>0</v>
      </c>
      <c r="T201" s="10">
        <v>2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1</v>
      </c>
      <c r="AB201" s="10">
        <v>0</v>
      </c>
      <c r="AC201" s="10">
        <v>10</v>
      </c>
      <c r="AD201" s="10">
        <v>0</v>
      </c>
      <c r="AE201" s="10">
        <v>4</v>
      </c>
      <c r="AF201" s="10">
        <v>0</v>
      </c>
      <c r="AG201" s="10">
        <v>5</v>
      </c>
      <c r="AH201" s="10">
        <v>1</v>
      </c>
      <c r="AI201" s="10">
        <v>0</v>
      </c>
      <c r="AJ201" s="17">
        <f t="shared" si="3"/>
        <v>66</v>
      </c>
      <c r="AK201" s="31">
        <v>1</v>
      </c>
      <c r="AL201" s="13"/>
      <c r="AM201" s="13"/>
      <c r="AN201" s="13"/>
      <c r="AO201" s="13"/>
      <c r="AP201" s="13"/>
    </row>
    <row r="202" spans="1:42" ht="14" x14ac:dyDescent="0.15">
      <c r="A202" s="16" t="s">
        <v>68</v>
      </c>
      <c r="B202" s="7" t="s">
        <v>45</v>
      </c>
      <c r="C202" s="7" t="s">
        <v>46</v>
      </c>
      <c r="D202" s="35">
        <v>45698</v>
      </c>
      <c r="E202" s="19" t="s">
        <v>72</v>
      </c>
      <c r="F202" s="39" t="s">
        <v>63</v>
      </c>
      <c r="G202" s="10">
        <v>22</v>
      </c>
      <c r="H202" s="10">
        <v>13</v>
      </c>
      <c r="I202" s="10">
        <v>2</v>
      </c>
      <c r="J202" s="10" t="s">
        <v>43</v>
      </c>
      <c r="K202" s="10">
        <v>2</v>
      </c>
      <c r="L202" s="18" t="s">
        <v>71</v>
      </c>
      <c r="M202" s="10">
        <v>7</v>
      </c>
      <c r="N202" s="10">
        <v>29</v>
      </c>
      <c r="O202" s="10">
        <v>6</v>
      </c>
      <c r="P202" s="10">
        <v>0</v>
      </c>
      <c r="Q202" s="10">
        <v>0</v>
      </c>
      <c r="R202" s="10">
        <v>0</v>
      </c>
      <c r="S202" s="10">
        <v>0</v>
      </c>
      <c r="T202" s="10">
        <v>2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1</v>
      </c>
      <c r="AB202" s="10">
        <v>0</v>
      </c>
      <c r="AC202" s="10">
        <v>9</v>
      </c>
      <c r="AD202" s="10">
        <v>0</v>
      </c>
      <c r="AE202" s="10">
        <v>3</v>
      </c>
      <c r="AF202" s="10">
        <v>0</v>
      </c>
      <c r="AG202" s="10">
        <v>2</v>
      </c>
      <c r="AH202" s="10">
        <v>11</v>
      </c>
      <c r="AI202" s="10">
        <v>0</v>
      </c>
      <c r="AJ202" s="17">
        <f t="shared" si="3"/>
        <v>70</v>
      </c>
      <c r="AK202" s="31">
        <v>1</v>
      </c>
      <c r="AL202" s="13"/>
      <c r="AM202" s="13"/>
      <c r="AN202" s="13"/>
      <c r="AO202" s="13"/>
      <c r="AP202" s="13"/>
    </row>
    <row r="203" spans="1:42" ht="14" x14ac:dyDescent="0.15">
      <c r="A203" s="6" t="s">
        <v>73</v>
      </c>
      <c r="B203" s="7" t="s">
        <v>45</v>
      </c>
      <c r="C203" s="7" t="s">
        <v>46</v>
      </c>
      <c r="D203" s="36">
        <v>45537</v>
      </c>
      <c r="E203" s="14">
        <v>0.41666666666666669</v>
      </c>
      <c r="F203" s="40">
        <v>8</v>
      </c>
      <c r="G203" s="15">
        <v>22</v>
      </c>
      <c r="H203" s="15">
        <v>5</v>
      </c>
      <c r="I203" s="15">
        <v>3</v>
      </c>
      <c r="J203" s="15" t="s">
        <v>43</v>
      </c>
      <c r="K203" s="15">
        <v>0</v>
      </c>
      <c r="L203" s="18" t="s">
        <v>41</v>
      </c>
      <c r="M203" s="15">
        <v>3</v>
      </c>
      <c r="N203" s="15">
        <v>24.5</v>
      </c>
      <c r="O203" s="15">
        <v>5.5</v>
      </c>
      <c r="P203" s="15">
        <v>1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3.5</v>
      </c>
      <c r="W203" s="15">
        <v>45.5</v>
      </c>
      <c r="X203" s="15">
        <v>1</v>
      </c>
      <c r="Y203" s="15">
        <v>0</v>
      </c>
      <c r="Z203" s="15">
        <v>0</v>
      </c>
      <c r="AA203" s="15">
        <v>23.5</v>
      </c>
      <c r="AB203" s="15">
        <v>36.5</v>
      </c>
      <c r="AC203" s="15">
        <v>5</v>
      </c>
      <c r="AD203" s="15">
        <v>0</v>
      </c>
      <c r="AE203" s="15">
        <v>2.5</v>
      </c>
      <c r="AF203" s="15">
        <v>0</v>
      </c>
      <c r="AG203" s="15">
        <v>0</v>
      </c>
      <c r="AH203" s="15">
        <v>3.5</v>
      </c>
      <c r="AI203" s="15">
        <v>0</v>
      </c>
      <c r="AJ203" s="12">
        <f t="shared" si="3"/>
        <v>155</v>
      </c>
      <c r="AK203" s="15">
        <v>2</v>
      </c>
      <c r="AL203" s="13"/>
      <c r="AM203" s="13"/>
      <c r="AN203" s="13"/>
      <c r="AO203" s="13"/>
      <c r="AP203" s="13"/>
    </row>
    <row r="204" spans="1:42" ht="14" x14ac:dyDescent="0.15">
      <c r="A204" s="6" t="s">
        <v>73</v>
      </c>
      <c r="B204" s="7" t="s">
        <v>45</v>
      </c>
      <c r="C204" s="7" t="s">
        <v>46</v>
      </c>
      <c r="D204" s="36">
        <v>45537</v>
      </c>
      <c r="E204" s="14">
        <v>0.41666666666666669</v>
      </c>
      <c r="F204" s="40">
        <v>8</v>
      </c>
      <c r="G204" s="15">
        <v>22</v>
      </c>
      <c r="H204" s="15">
        <v>5</v>
      </c>
      <c r="I204" s="15">
        <v>3</v>
      </c>
      <c r="J204" s="15" t="s">
        <v>43</v>
      </c>
      <c r="K204" s="15">
        <v>0</v>
      </c>
      <c r="L204" s="18" t="s">
        <v>41</v>
      </c>
      <c r="M204" s="15">
        <v>4</v>
      </c>
      <c r="N204" s="15">
        <v>57.75</v>
      </c>
      <c r="O204" s="15">
        <v>11</v>
      </c>
      <c r="P204" s="15">
        <v>0</v>
      </c>
      <c r="Q204" s="15">
        <v>0</v>
      </c>
      <c r="R204" s="15">
        <v>0</v>
      </c>
      <c r="S204" s="15">
        <v>0.25</v>
      </c>
      <c r="T204" s="15">
        <v>0.75</v>
      </c>
      <c r="U204" s="15">
        <v>0.25</v>
      </c>
      <c r="V204" s="15">
        <v>3.25</v>
      </c>
      <c r="W204" s="15">
        <v>38.5</v>
      </c>
      <c r="X204" s="15">
        <v>0</v>
      </c>
      <c r="Y204" s="15">
        <v>1</v>
      </c>
      <c r="Z204" s="15">
        <v>0</v>
      </c>
      <c r="AA204" s="15">
        <v>82.75</v>
      </c>
      <c r="AB204" s="15">
        <v>88.75</v>
      </c>
      <c r="AC204" s="15">
        <v>9.25</v>
      </c>
      <c r="AD204" s="15">
        <v>0</v>
      </c>
      <c r="AE204" s="15">
        <v>5.75</v>
      </c>
      <c r="AF204" s="15">
        <v>26</v>
      </c>
      <c r="AG204" s="15">
        <v>2.75</v>
      </c>
      <c r="AH204" s="15">
        <v>1</v>
      </c>
      <c r="AI204" s="15">
        <v>49.5</v>
      </c>
      <c r="AJ204" s="12">
        <f t="shared" si="3"/>
        <v>382.5</v>
      </c>
      <c r="AK204" s="15">
        <v>4</v>
      </c>
      <c r="AL204" s="13"/>
      <c r="AM204" s="13"/>
      <c r="AN204" s="13"/>
      <c r="AO204" s="13"/>
      <c r="AP204" s="13"/>
    </row>
    <row r="205" spans="1:42" ht="14" x14ac:dyDescent="0.15">
      <c r="A205" s="6" t="s">
        <v>73</v>
      </c>
      <c r="B205" s="7" t="s">
        <v>45</v>
      </c>
      <c r="C205" s="7" t="s">
        <v>46</v>
      </c>
      <c r="D205" s="36">
        <v>45539</v>
      </c>
      <c r="E205" s="14">
        <v>0.41666666666666669</v>
      </c>
      <c r="F205" s="40">
        <v>8</v>
      </c>
      <c r="G205" s="15">
        <v>15</v>
      </c>
      <c r="H205" s="15">
        <v>5</v>
      </c>
      <c r="I205" s="15">
        <v>4</v>
      </c>
      <c r="J205" s="15" t="s">
        <v>43</v>
      </c>
      <c r="K205" s="15">
        <v>3</v>
      </c>
      <c r="L205" s="18" t="s">
        <v>67</v>
      </c>
      <c r="M205" s="15">
        <v>2</v>
      </c>
      <c r="N205" s="15">
        <v>41.75</v>
      </c>
      <c r="O205" s="15">
        <v>4.5</v>
      </c>
      <c r="P205" s="15">
        <v>0.75</v>
      </c>
      <c r="Q205" s="15">
        <v>2.25</v>
      </c>
      <c r="R205" s="15">
        <v>0</v>
      </c>
      <c r="S205" s="15">
        <v>0</v>
      </c>
      <c r="T205" s="15">
        <v>3.25</v>
      </c>
      <c r="U205" s="15">
        <v>0</v>
      </c>
      <c r="V205" s="15">
        <v>2.25</v>
      </c>
      <c r="W205" s="15">
        <v>3.75</v>
      </c>
      <c r="X205" s="15">
        <v>0.5</v>
      </c>
      <c r="Y205" s="15">
        <v>0</v>
      </c>
      <c r="Z205" s="15">
        <v>0</v>
      </c>
      <c r="AA205" s="15">
        <v>0.25</v>
      </c>
      <c r="AB205" s="15">
        <v>39.25</v>
      </c>
      <c r="AC205" s="15">
        <v>0</v>
      </c>
      <c r="AD205" s="15">
        <v>0</v>
      </c>
      <c r="AE205" s="15">
        <v>0.5</v>
      </c>
      <c r="AF205" s="15">
        <v>6.25</v>
      </c>
      <c r="AG205" s="15">
        <v>16.5</v>
      </c>
      <c r="AH205" s="15">
        <v>0.5</v>
      </c>
      <c r="AI205" s="15">
        <v>250</v>
      </c>
      <c r="AJ205" s="12">
        <f t="shared" si="3"/>
        <v>374.25</v>
      </c>
      <c r="AK205" s="15">
        <v>4</v>
      </c>
      <c r="AL205" s="13"/>
      <c r="AM205" s="13"/>
      <c r="AN205" s="13"/>
      <c r="AO205" s="13"/>
      <c r="AP205" s="13"/>
    </row>
    <row r="206" spans="1:42" ht="14" x14ac:dyDescent="0.15">
      <c r="A206" s="6" t="s">
        <v>73</v>
      </c>
      <c r="B206" s="7" t="s">
        <v>45</v>
      </c>
      <c r="C206" s="7" t="s">
        <v>46</v>
      </c>
      <c r="D206" s="36">
        <v>45573</v>
      </c>
      <c r="E206" s="15" t="s">
        <v>39</v>
      </c>
      <c r="F206" s="40">
        <v>8</v>
      </c>
      <c r="G206" s="15">
        <v>26.5</v>
      </c>
      <c r="H206" s="15">
        <v>5</v>
      </c>
      <c r="I206" s="15">
        <v>1</v>
      </c>
      <c r="J206" s="15" t="s">
        <v>43</v>
      </c>
      <c r="K206" s="15">
        <v>2</v>
      </c>
      <c r="L206" s="18" t="s">
        <v>41</v>
      </c>
      <c r="M206" s="15">
        <v>0.67</v>
      </c>
      <c r="N206" s="15">
        <v>12.5</v>
      </c>
      <c r="O206" s="15">
        <v>4.83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9.17</v>
      </c>
      <c r="AC206" s="15">
        <v>3.83</v>
      </c>
      <c r="AD206" s="15">
        <v>0</v>
      </c>
      <c r="AE206" s="15">
        <v>0.83</v>
      </c>
      <c r="AF206" s="15">
        <v>0.33</v>
      </c>
      <c r="AG206" s="15">
        <v>0.17</v>
      </c>
      <c r="AH206" s="15">
        <v>0.67</v>
      </c>
      <c r="AI206" s="15">
        <v>0</v>
      </c>
      <c r="AJ206" s="12">
        <f t="shared" si="3"/>
        <v>33</v>
      </c>
      <c r="AK206" s="15">
        <v>6</v>
      </c>
      <c r="AL206" s="13"/>
      <c r="AM206" s="13"/>
      <c r="AN206" s="13"/>
      <c r="AO206" s="13"/>
      <c r="AP206" s="13"/>
    </row>
    <row r="207" spans="1:42" ht="14" x14ac:dyDescent="0.15">
      <c r="A207" s="6" t="s">
        <v>73</v>
      </c>
      <c r="B207" s="7" t="s">
        <v>45</v>
      </c>
      <c r="C207" s="7" t="s">
        <v>46</v>
      </c>
      <c r="D207" s="36">
        <v>45573</v>
      </c>
      <c r="E207" s="15" t="s">
        <v>39</v>
      </c>
      <c r="F207" s="40">
        <v>8</v>
      </c>
      <c r="G207" s="15">
        <v>26.5</v>
      </c>
      <c r="H207" s="15">
        <v>5</v>
      </c>
      <c r="I207" s="15">
        <v>1</v>
      </c>
      <c r="J207" s="15" t="s">
        <v>43</v>
      </c>
      <c r="K207" s="15">
        <v>2</v>
      </c>
      <c r="L207" s="18" t="s">
        <v>41</v>
      </c>
      <c r="M207" s="15">
        <v>0.17</v>
      </c>
      <c r="N207" s="15">
        <v>9.67</v>
      </c>
      <c r="O207" s="15">
        <v>7.5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0.5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14.5</v>
      </c>
      <c r="AC207" s="15">
        <v>2.17</v>
      </c>
      <c r="AD207" s="15">
        <v>0</v>
      </c>
      <c r="AE207" s="15">
        <v>0.33</v>
      </c>
      <c r="AF207" s="15">
        <v>0.33</v>
      </c>
      <c r="AG207" s="15">
        <v>0.5</v>
      </c>
      <c r="AH207" s="15">
        <v>1</v>
      </c>
      <c r="AI207" s="15">
        <v>0</v>
      </c>
      <c r="AJ207" s="12">
        <f t="shared" si="3"/>
        <v>36.67</v>
      </c>
      <c r="AK207" s="15">
        <v>8</v>
      </c>
      <c r="AL207" s="13"/>
      <c r="AM207" s="13"/>
      <c r="AN207" s="13"/>
      <c r="AO207" s="13"/>
      <c r="AP207" s="13"/>
    </row>
    <row r="208" spans="1:42" ht="14" x14ac:dyDescent="0.15">
      <c r="A208" s="6" t="s">
        <v>73</v>
      </c>
      <c r="B208" s="7" t="s">
        <v>45</v>
      </c>
      <c r="C208" s="7" t="s">
        <v>46</v>
      </c>
      <c r="D208" s="35">
        <v>45566</v>
      </c>
      <c r="E208" s="9">
        <v>0.55208333333333337</v>
      </c>
      <c r="F208" s="39">
        <v>8</v>
      </c>
      <c r="G208" s="10">
        <v>18</v>
      </c>
      <c r="H208" s="10">
        <v>8</v>
      </c>
      <c r="I208" s="10">
        <v>5</v>
      </c>
      <c r="J208" s="10" t="s">
        <v>40</v>
      </c>
      <c r="K208" s="10">
        <v>2</v>
      </c>
      <c r="L208" s="11" t="s">
        <v>41</v>
      </c>
      <c r="M208" s="10">
        <v>1.75</v>
      </c>
      <c r="N208" s="10">
        <v>25.5</v>
      </c>
      <c r="O208" s="10">
        <v>4.5</v>
      </c>
      <c r="P208" s="10">
        <v>1.5</v>
      </c>
      <c r="Q208" s="10">
        <v>0.25</v>
      </c>
      <c r="R208" s="10">
        <v>1.5</v>
      </c>
      <c r="S208" s="10">
        <v>0.25</v>
      </c>
      <c r="T208" s="10">
        <v>0</v>
      </c>
      <c r="U208" s="10">
        <v>0</v>
      </c>
      <c r="V208" s="10">
        <v>0.5</v>
      </c>
      <c r="W208" s="10">
        <v>0.5</v>
      </c>
      <c r="X208" s="10">
        <v>0.25</v>
      </c>
      <c r="Y208" s="10">
        <v>0</v>
      </c>
      <c r="Z208" s="10">
        <v>0</v>
      </c>
      <c r="AA208" s="10">
        <v>0</v>
      </c>
      <c r="AB208" s="10">
        <v>25</v>
      </c>
      <c r="AC208" s="10">
        <v>0</v>
      </c>
      <c r="AD208" s="10">
        <v>0</v>
      </c>
      <c r="AE208" s="10">
        <v>0.75</v>
      </c>
      <c r="AF208" s="10">
        <v>0</v>
      </c>
      <c r="AG208" s="10">
        <v>5.25</v>
      </c>
      <c r="AH208" s="10">
        <v>1</v>
      </c>
      <c r="AI208" s="10">
        <v>0</v>
      </c>
      <c r="AJ208" s="12">
        <f t="shared" si="3"/>
        <v>68.5</v>
      </c>
      <c r="AK208" s="15">
        <v>4</v>
      </c>
      <c r="AL208" s="13"/>
      <c r="AM208" s="13"/>
      <c r="AN208" s="13"/>
      <c r="AO208" s="13"/>
      <c r="AP208" s="13"/>
    </row>
    <row r="209" spans="1:42" ht="14" x14ac:dyDescent="0.15">
      <c r="A209" s="6" t="s">
        <v>73</v>
      </c>
      <c r="B209" s="7" t="s">
        <v>45</v>
      </c>
      <c r="C209" s="7" t="s">
        <v>46</v>
      </c>
      <c r="D209" s="35">
        <v>45566</v>
      </c>
      <c r="E209" s="9">
        <v>0.55208333333333337</v>
      </c>
      <c r="F209" s="39">
        <v>8</v>
      </c>
      <c r="G209" s="10">
        <v>18</v>
      </c>
      <c r="H209" s="10">
        <v>8</v>
      </c>
      <c r="I209" s="10">
        <v>5</v>
      </c>
      <c r="J209" s="10" t="s">
        <v>40</v>
      </c>
      <c r="K209" s="10">
        <v>2</v>
      </c>
      <c r="L209" s="11" t="s">
        <v>67</v>
      </c>
      <c r="M209" s="10">
        <v>1.75</v>
      </c>
      <c r="N209" s="10">
        <v>24.5</v>
      </c>
      <c r="O209" s="10">
        <v>10.25</v>
      </c>
      <c r="P209" s="10">
        <v>0.25</v>
      </c>
      <c r="Q209" s="10">
        <v>0.75</v>
      </c>
      <c r="R209" s="10">
        <v>0.5</v>
      </c>
      <c r="S209" s="10">
        <v>0.5</v>
      </c>
      <c r="T209" s="10">
        <v>0.75</v>
      </c>
      <c r="U209" s="10">
        <v>0</v>
      </c>
      <c r="V209" s="10">
        <v>0</v>
      </c>
      <c r="W209" s="10">
        <v>0.5</v>
      </c>
      <c r="X209" s="10">
        <v>0.75</v>
      </c>
      <c r="Y209" s="10">
        <v>0</v>
      </c>
      <c r="Z209" s="10">
        <v>0</v>
      </c>
      <c r="AA209" s="10">
        <v>10</v>
      </c>
      <c r="AB209" s="10">
        <v>0</v>
      </c>
      <c r="AC209" s="10">
        <v>0</v>
      </c>
      <c r="AD209" s="10">
        <v>0</v>
      </c>
      <c r="AE209" s="10">
        <v>3.25</v>
      </c>
      <c r="AF209" s="10">
        <v>0.25</v>
      </c>
      <c r="AG209" s="10">
        <v>5.25</v>
      </c>
      <c r="AH209" s="10">
        <v>0.75</v>
      </c>
      <c r="AI209" s="10">
        <v>0</v>
      </c>
      <c r="AJ209" s="12">
        <f t="shared" si="3"/>
        <v>60</v>
      </c>
      <c r="AK209" s="15">
        <v>4</v>
      </c>
      <c r="AL209" s="13"/>
      <c r="AM209" s="13"/>
      <c r="AN209" s="13"/>
      <c r="AO209" s="13"/>
      <c r="AP209" s="13"/>
    </row>
    <row r="210" spans="1:42" ht="14" x14ac:dyDescent="0.15">
      <c r="A210" s="6" t="s">
        <v>73</v>
      </c>
      <c r="B210" s="7" t="s">
        <v>45</v>
      </c>
      <c r="C210" s="7" t="s">
        <v>46</v>
      </c>
      <c r="D210" s="35">
        <v>45694</v>
      </c>
      <c r="E210" s="19" t="s">
        <v>55</v>
      </c>
      <c r="F210" s="39">
        <v>8</v>
      </c>
      <c r="G210" s="10">
        <v>16</v>
      </c>
      <c r="H210" s="10">
        <v>8</v>
      </c>
      <c r="I210" s="10">
        <v>1</v>
      </c>
      <c r="J210" s="10" t="s">
        <v>43</v>
      </c>
      <c r="K210" s="20">
        <v>3</v>
      </c>
      <c r="L210" s="18" t="s">
        <v>56</v>
      </c>
      <c r="M210" s="10">
        <v>2</v>
      </c>
      <c r="N210" s="10">
        <v>17</v>
      </c>
      <c r="O210" s="10">
        <v>7</v>
      </c>
      <c r="P210" s="10">
        <v>2</v>
      </c>
      <c r="Q210" s="10">
        <v>1</v>
      </c>
      <c r="R210" s="10">
        <v>0</v>
      </c>
      <c r="S210" s="10">
        <v>0</v>
      </c>
      <c r="T210" s="10">
        <v>3</v>
      </c>
      <c r="U210" s="10">
        <v>0</v>
      </c>
      <c r="V210" s="10"/>
      <c r="W210" s="10">
        <v>0</v>
      </c>
      <c r="X210" s="10">
        <v>1</v>
      </c>
      <c r="Y210" s="10">
        <v>1</v>
      </c>
      <c r="Z210" s="10">
        <v>0</v>
      </c>
      <c r="AA210" s="10">
        <v>0</v>
      </c>
      <c r="AB210" s="10">
        <v>65</v>
      </c>
      <c r="AC210" s="10">
        <v>134</v>
      </c>
      <c r="AD210" s="10">
        <v>0</v>
      </c>
      <c r="AE210" s="10">
        <v>0</v>
      </c>
      <c r="AF210" s="10">
        <v>2</v>
      </c>
      <c r="AG210" s="10">
        <v>0</v>
      </c>
      <c r="AH210" s="10">
        <v>2</v>
      </c>
      <c r="AI210" s="10">
        <v>2</v>
      </c>
      <c r="AJ210" s="17">
        <f t="shared" si="3"/>
        <v>239</v>
      </c>
      <c r="AK210" s="31">
        <v>1</v>
      </c>
      <c r="AL210" s="13"/>
      <c r="AM210" s="13"/>
      <c r="AN210" s="13"/>
      <c r="AO210" s="13"/>
      <c r="AP210" s="13"/>
    </row>
    <row r="211" spans="1:42" ht="14" x14ac:dyDescent="0.15">
      <c r="A211" s="6" t="s">
        <v>73</v>
      </c>
      <c r="B211" s="7" t="s">
        <v>45</v>
      </c>
      <c r="C211" s="7" t="s">
        <v>46</v>
      </c>
      <c r="D211" s="35">
        <v>45694</v>
      </c>
      <c r="E211" s="19" t="s">
        <v>55</v>
      </c>
      <c r="F211" s="39">
        <v>8</v>
      </c>
      <c r="G211" s="10">
        <v>16</v>
      </c>
      <c r="H211" s="10">
        <v>8</v>
      </c>
      <c r="I211" s="10">
        <v>1</v>
      </c>
      <c r="J211" s="10" t="s">
        <v>43</v>
      </c>
      <c r="K211" s="20">
        <v>0</v>
      </c>
      <c r="L211" s="18" t="s">
        <v>58</v>
      </c>
      <c r="M211" s="10">
        <v>1</v>
      </c>
      <c r="N211" s="10">
        <v>45</v>
      </c>
      <c r="O211" s="10">
        <v>12</v>
      </c>
      <c r="P211" s="10">
        <v>2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6</v>
      </c>
      <c r="X211" s="10">
        <v>0</v>
      </c>
      <c r="Y211" s="10">
        <v>0</v>
      </c>
      <c r="Z211" s="10">
        <v>0</v>
      </c>
      <c r="AA211" s="10">
        <v>0</v>
      </c>
      <c r="AB211" s="10">
        <v>49</v>
      </c>
      <c r="AC211" s="10">
        <v>127</v>
      </c>
      <c r="AD211" s="10">
        <v>8</v>
      </c>
      <c r="AE211" s="10">
        <v>0</v>
      </c>
      <c r="AF211" s="10">
        <v>0</v>
      </c>
      <c r="AG211" s="10">
        <v>4</v>
      </c>
      <c r="AH211" s="10">
        <v>4</v>
      </c>
      <c r="AI211" s="10">
        <v>1</v>
      </c>
      <c r="AJ211" s="17">
        <f t="shared" si="3"/>
        <v>259</v>
      </c>
      <c r="AK211" s="31">
        <v>1</v>
      </c>
      <c r="AL211" s="13"/>
      <c r="AM211" s="13"/>
      <c r="AN211" s="13"/>
      <c r="AO211" s="13"/>
      <c r="AP211" s="13"/>
    </row>
    <row r="212" spans="1:42" ht="14" x14ac:dyDescent="0.15">
      <c r="A212" s="6" t="s">
        <v>73</v>
      </c>
      <c r="B212" s="7" t="s">
        <v>45</v>
      </c>
      <c r="C212" s="7" t="s">
        <v>46</v>
      </c>
      <c r="D212" s="35">
        <v>45580</v>
      </c>
      <c r="E212" s="9">
        <v>0.33333333333333331</v>
      </c>
      <c r="F212" s="39">
        <v>8</v>
      </c>
      <c r="G212" s="10">
        <v>19</v>
      </c>
      <c r="H212" s="10">
        <v>10</v>
      </c>
      <c r="I212" s="10">
        <v>1</v>
      </c>
      <c r="J212" s="10" t="s">
        <v>43</v>
      </c>
      <c r="K212" s="10">
        <v>5</v>
      </c>
      <c r="L212" s="18" t="s">
        <v>67</v>
      </c>
      <c r="M212" s="10">
        <v>3</v>
      </c>
      <c r="N212" s="10">
        <v>14.5</v>
      </c>
      <c r="O212" s="10">
        <v>17</v>
      </c>
      <c r="P212" s="10">
        <v>2.5</v>
      </c>
      <c r="Q212" s="10">
        <v>2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1</v>
      </c>
      <c r="X212" s="10">
        <v>0</v>
      </c>
      <c r="Y212" s="10">
        <v>0</v>
      </c>
      <c r="Z212" s="10">
        <v>1.5</v>
      </c>
      <c r="AA212" s="10">
        <v>4.5</v>
      </c>
      <c r="AB212" s="10">
        <v>38.5</v>
      </c>
      <c r="AC212" s="10">
        <v>1</v>
      </c>
      <c r="AD212" s="10">
        <v>0</v>
      </c>
      <c r="AE212" s="10">
        <v>17</v>
      </c>
      <c r="AF212" s="10">
        <v>6</v>
      </c>
      <c r="AG212" s="10">
        <v>9</v>
      </c>
      <c r="AH212" s="10">
        <v>4</v>
      </c>
      <c r="AI212" s="10">
        <v>445</v>
      </c>
      <c r="AJ212" s="12">
        <f t="shared" si="3"/>
        <v>566.5</v>
      </c>
      <c r="AK212" s="15">
        <v>2</v>
      </c>
      <c r="AL212" s="13"/>
      <c r="AM212" s="13"/>
      <c r="AN212" s="13"/>
      <c r="AO212" s="13"/>
      <c r="AP212" s="13"/>
    </row>
    <row r="213" spans="1:42" ht="14" x14ac:dyDescent="0.15">
      <c r="A213" s="6" t="s">
        <v>73</v>
      </c>
      <c r="B213" s="7" t="s">
        <v>45</v>
      </c>
      <c r="C213" s="7" t="s">
        <v>46</v>
      </c>
      <c r="D213" s="35">
        <v>45580</v>
      </c>
      <c r="E213" s="9">
        <v>0.41666666666666669</v>
      </c>
      <c r="F213" s="39">
        <v>8</v>
      </c>
      <c r="G213" s="10">
        <v>19</v>
      </c>
      <c r="H213" s="10">
        <v>10</v>
      </c>
      <c r="I213" s="10">
        <v>1</v>
      </c>
      <c r="J213" s="10" t="s">
        <v>43</v>
      </c>
      <c r="K213" s="10">
        <v>5</v>
      </c>
      <c r="L213" s="18" t="s">
        <v>67</v>
      </c>
      <c r="M213" s="10">
        <v>3</v>
      </c>
      <c r="N213" s="10">
        <v>30</v>
      </c>
      <c r="O213" s="10">
        <v>6</v>
      </c>
      <c r="P213" s="10">
        <v>0.5</v>
      </c>
      <c r="Q213" s="10">
        <v>1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2.5</v>
      </c>
      <c r="X213" s="10">
        <v>0</v>
      </c>
      <c r="Y213" s="10">
        <v>0</v>
      </c>
      <c r="Z213" s="10">
        <v>0</v>
      </c>
      <c r="AA213" s="10">
        <v>2</v>
      </c>
      <c r="AB213" s="10">
        <v>47</v>
      </c>
      <c r="AC213" s="10">
        <v>0.5</v>
      </c>
      <c r="AD213" s="10">
        <v>0</v>
      </c>
      <c r="AE213" s="10">
        <v>3.5</v>
      </c>
      <c r="AF213" s="10">
        <v>9.5</v>
      </c>
      <c r="AG213" s="10">
        <v>5</v>
      </c>
      <c r="AH213" s="10">
        <v>1.5</v>
      </c>
      <c r="AI213" s="10">
        <v>65</v>
      </c>
      <c r="AJ213" s="12">
        <f t="shared" si="3"/>
        <v>177</v>
      </c>
      <c r="AK213" s="15">
        <v>2</v>
      </c>
      <c r="AL213" s="13"/>
      <c r="AM213" s="13"/>
      <c r="AN213" s="13"/>
      <c r="AO213" s="13"/>
      <c r="AP213" s="13"/>
    </row>
    <row r="214" spans="1:42" ht="14" x14ac:dyDescent="0.15">
      <c r="A214" s="6" t="s">
        <v>73</v>
      </c>
      <c r="B214" s="7" t="s">
        <v>45</v>
      </c>
      <c r="C214" s="7" t="s">
        <v>46</v>
      </c>
      <c r="D214" s="35">
        <v>45580</v>
      </c>
      <c r="E214" s="9">
        <v>0.33333333333333331</v>
      </c>
      <c r="F214" s="39">
        <v>8</v>
      </c>
      <c r="G214" s="10">
        <v>19</v>
      </c>
      <c r="H214" s="10">
        <v>10</v>
      </c>
      <c r="I214" s="10">
        <v>1</v>
      </c>
      <c r="J214" s="10" t="s">
        <v>43</v>
      </c>
      <c r="K214" s="10">
        <v>5</v>
      </c>
      <c r="L214" s="18" t="s">
        <v>67</v>
      </c>
      <c r="M214" s="10">
        <v>3</v>
      </c>
      <c r="N214" s="10">
        <v>27</v>
      </c>
      <c r="O214" s="10">
        <v>12</v>
      </c>
      <c r="P214" s="10">
        <v>1.5</v>
      </c>
      <c r="Q214" s="10">
        <v>0.5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3</v>
      </c>
      <c r="X214" s="10">
        <v>0</v>
      </c>
      <c r="Y214" s="10">
        <v>0</v>
      </c>
      <c r="Z214" s="10">
        <v>0</v>
      </c>
      <c r="AA214" s="10">
        <v>1.5</v>
      </c>
      <c r="AB214" s="10">
        <v>5</v>
      </c>
      <c r="AC214" s="10">
        <v>1.5</v>
      </c>
      <c r="AD214" s="10">
        <v>0</v>
      </c>
      <c r="AE214" s="10">
        <v>15.5</v>
      </c>
      <c r="AF214" s="10">
        <v>4</v>
      </c>
      <c r="AG214" s="10">
        <v>8</v>
      </c>
      <c r="AH214" s="10">
        <v>5</v>
      </c>
      <c r="AI214" s="10">
        <v>0</v>
      </c>
      <c r="AJ214" s="12">
        <f t="shared" si="3"/>
        <v>87.5</v>
      </c>
      <c r="AK214" s="15">
        <v>2</v>
      </c>
      <c r="AL214" s="13"/>
      <c r="AM214" s="13"/>
      <c r="AN214" s="13"/>
      <c r="AO214" s="13"/>
      <c r="AP214" s="13"/>
    </row>
    <row r="215" spans="1:42" ht="14" x14ac:dyDescent="0.15">
      <c r="A215" s="6" t="s">
        <v>73</v>
      </c>
      <c r="B215" s="7" t="s">
        <v>45</v>
      </c>
      <c r="C215" s="7" t="s">
        <v>46</v>
      </c>
      <c r="D215" s="35">
        <v>45580</v>
      </c>
      <c r="E215" s="9">
        <v>0.41666666666666669</v>
      </c>
      <c r="F215" s="39">
        <v>8</v>
      </c>
      <c r="G215" s="10">
        <v>19</v>
      </c>
      <c r="H215" s="10">
        <v>10</v>
      </c>
      <c r="I215" s="10">
        <v>1</v>
      </c>
      <c r="J215" s="10" t="s">
        <v>43</v>
      </c>
      <c r="K215" s="10">
        <v>5</v>
      </c>
      <c r="L215" s="18" t="s">
        <v>67</v>
      </c>
      <c r="M215" s="10">
        <v>5</v>
      </c>
      <c r="N215" s="10">
        <v>26.5</v>
      </c>
      <c r="O215" s="10">
        <v>9.5</v>
      </c>
      <c r="P215" s="10">
        <v>1.5</v>
      </c>
      <c r="Q215" s="10">
        <v>0.5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8</v>
      </c>
      <c r="X215" s="10">
        <v>0</v>
      </c>
      <c r="Y215" s="10">
        <v>0</v>
      </c>
      <c r="Z215" s="10">
        <v>1</v>
      </c>
      <c r="AA215" s="10">
        <v>1.5</v>
      </c>
      <c r="AB215" s="10">
        <v>23</v>
      </c>
      <c r="AC215" s="10">
        <v>1.5</v>
      </c>
      <c r="AD215" s="10">
        <v>0</v>
      </c>
      <c r="AE215" s="10">
        <v>14</v>
      </c>
      <c r="AF215" s="10">
        <v>2.5</v>
      </c>
      <c r="AG215" s="10">
        <v>4.5</v>
      </c>
      <c r="AH215" s="10">
        <v>2.5</v>
      </c>
      <c r="AI215" s="10">
        <v>0</v>
      </c>
      <c r="AJ215" s="12">
        <f t="shared" si="3"/>
        <v>101.5</v>
      </c>
      <c r="AK215" s="15">
        <v>2</v>
      </c>
      <c r="AL215" s="13"/>
      <c r="AM215" s="13"/>
      <c r="AN215" s="13"/>
      <c r="AO215" s="13"/>
      <c r="AP215" s="13"/>
    </row>
    <row r="216" spans="1:42" ht="14" x14ac:dyDescent="0.15">
      <c r="A216" s="6" t="s">
        <v>73</v>
      </c>
      <c r="B216" s="7" t="s">
        <v>45</v>
      </c>
      <c r="C216" s="7" t="s">
        <v>46</v>
      </c>
      <c r="D216" s="35">
        <v>45580</v>
      </c>
      <c r="E216" s="9">
        <v>0.33333333333333331</v>
      </c>
      <c r="F216" s="39">
        <v>8</v>
      </c>
      <c r="G216" s="10">
        <v>19</v>
      </c>
      <c r="H216" s="10">
        <v>10</v>
      </c>
      <c r="I216" s="10">
        <v>1</v>
      </c>
      <c r="J216" s="10" t="s">
        <v>43</v>
      </c>
      <c r="K216" s="10">
        <v>5</v>
      </c>
      <c r="L216" s="18" t="s">
        <v>67</v>
      </c>
      <c r="M216" s="10">
        <v>2</v>
      </c>
      <c r="N216" s="10">
        <v>13.25</v>
      </c>
      <c r="O216" s="10">
        <v>5.5</v>
      </c>
      <c r="P216" s="10">
        <v>0.75</v>
      </c>
      <c r="Q216" s="10">
        <v>0.75</v>
      </c>
      <c r="R216" s="10">
        <v>0</v>
      </c>
      <c r="S216" s="10">
        <v>0</v>
      </c>
      <c r="T216" s="10">
        <v>0</v>
      </c>
      <c r="U216" s="10">
        <v>0</v>
      </c>
      <c r="V216" s="10">
        <v>0.25</v>
      </c>
      <c r="W216" s="10">
        <v>5.5</v>
      </c>
      <c r="X216" s="10">
        <v>0</v>
      </c>
      <c r="Y216" s="10">
        <v>0</v>
      </c>
      <c r="Z216" s="10">
        <v>0</v>
      </c>
      <c r="AA216" s="10">
        <v>6.75</v>
      </c>
      <c r="AB216" s="10">
        <v>8</v>
      </c>
      <c r="AC216" s="10">
        <v>2</v>
      </c>
      <c r="AD216" s="10">
        <v>0</v>
      </c>
      <c r="AE216" s="10">
        <v>7</v>
      </c>
      <c r="AF216" s="10">
        <v>1</v>
      </c>
      <c r="AG216" s="10">
        <v>5.5</v>
      </c>
      <c r="AH216" s="10">
        <v>3.75</v>
      </c>
      <c r="AI216" s="10">
        <v>189.25</v>
      </c>
      <c r="AJ216" s="12">
        <f t="shared" si="3"/>
        <v>251.25</v>
      </c>
      <c r="AK216" s="15">
        <v>4</v>
      </c>
      <c r="AL216" s="13"/>
      <c r="AM216" s="13"/>
      <c r="AN216" s="13"/>
      <c r="AO216" s="13"/>
      <c r="AP216" s="13"/>
    </row>
    <row r="217" spans="1:42" ht="14" x14ac:dyDescent="0.15">
      <c r="A217" s="6" t="s">
        <v>73</v>
      </c>
      <c r="B217" s="7" t="s">
        <v>45</v>
      </c>
      <c r="C217" s="7" t="s">
        <v>46</v>
      </c>
      <c r="D217" s="35">
        <v>45580</v>
      </c>
      <c r="E217" s="9">
        <v>0.41666666666666669</v>
      </c>
      <c r="F217" s="39">
        <v>8</v>
      </c>
      <c r="G217" s="10">
        <v>16</v>
      </c>
      <c r="H217" s="10">
        <v>10</v>
      </c>
      <c r="I217" s="10">
        <v>1</v>
      </c>
      <c r="J217" s="10" t="s">
        <v>43</v>
      </c>
      <c r="K217" s="10">
        <v>5</v>
      </c>
      <c r="L217" s="18" t="s">
        <v>67</v>
      </c>
      <c r="M217" s="10">
        <v>0.5</v>
      </c>
      <c r="N217" s="10">
        <v>16.75</v>
      </c>
      <c r="O217" s="10">
        <v>7.25</v>
      </c>
      <c r="P217" s="10">
        <v>0.75</v>
      </c>
      <c r="Q217" s="10">
        <v>0.5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10.25</v>
      </c>
      <c r="X217" s="10">
        <v>0</v>
      </c>
      <c r="Y217" s="10">
        <v>0</v>
      </c>
      <c r="Z217" s="10">
        <v>0</v>
      </c>
      <c r="AA217" s="10">
        <v>0.75</v>
      </c>
      <c r="AB217" s="10">
        <v>20.75</v>
      </c>
      <c r="AC217" s="10">
        <v>1.75</v>
      </c>
      <c r="AD217" s="10">
        <v>0</v>
      </c>
      <c r="AE217" s="10">
        <v>4</v>
      </c>
      <c r="AF217" s="10">
        <v>0</v>
      </c>
      <c r="AG217" s="10">
        <v>11.25</v>
      </c>
      <c r="AH217" s="10">
        <v>3.5</v>
      </c>
      <c r="AI217" s="10">
        <v>1.5</v>
      </c>
      <c r="AJ217" s="12">
        <f t="shared" si="3"/>
        <v>79.5</v>
      </c>
      <c r="AK217" s="15">
        <v>4</v>
      </c>
      <c r="AL217" s="13"/>
      <c r="AM217" s="13"/>
      <c r="AN217" s="13"/>
      <c r="AO217" s="13"/>
      <c r="AP217" s="13"/>
    </row>
    <row r="218" spans="1:42" ht="14" x14ac:dyDescent="0.15">
      <c r="A218" s="6" t="s">
        <v>73</v>
      </c>
      <c r="B218" s="7" t="s">
        <v>45</v>
      </c>
      <c r="C218" s="7" t="s">
        <v>46</v>
      </c>
      <c r="D218" s="35">
        <v>45580</v>
      </c>
      <c r="E218" s="9">
        <v>0.33333333333333331</v>
      </c>
      <c r="F218" s="39">
        <v>8</v>
      </c>
      <c r="G218" s="10">
        <v>16</v>
      </c>
      <c r="H218" s="10">
        <v>10</v>
      </c>
      <c r="I218" s="10">
        <v>1</v>
      </c>
      <c r="J218" s="10" t="s">
        <v>43</v>
      </c>
      <c r="K218" s="10">
        <v>5</v>
      </c>
      <c r="L218" s="18" t="s">
        <v>67</v>
      </c>
      <c r="M218" s="10">
        <v>5.75</v>
      </c>
      <c r="N218" s="10">
        <v>14.75</v>
      </c>
      <c r="O218" s="10">
        <v>5.25</v>
      </c>
      <c r="P218" s="10">
        <v>1</v>
      </c>
      <c r="Q218" s="10">
        <v>1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5.25</v>
      </c>
      <c r="X218" s="10">
        <v>0</v>
      </c>
      <c r="Y218" s="10">
        <v>0</v>
      </c>
      <c r="Z218" s="10">
        <v>0</v>
      </c>
      <c r="AA218" s="10">
        <v>3</v>
      </c>
      <c r="AB218" s="10">
        <v>34.25</v>
      </c>
      <c r="AC218" s="10">
        <v>0</v>
      </c>
      <c r="AD218" s="10">
        <v>0</v>
      </c>
      <c r="AE218" s="10">
        <v>1.75</v>
      </c>
      <c r="AF218" s="10">
        <v>0.33333332999999998</v>
      </c>
      <c r="AG218" s="10">
        <v>4.25</v>
      </c>
      <c r="AH218" s="10">
        <v>1.75</v>
      </c>
      <c r="AI218" s="10">
        <v>0</v>
      </c>
      <c r="AJ218" s="12">
        <f t="shared" si="3"/>
        <v>78.333333330000002</v>
      </c>
      <c r="AK218" s="15">
        <v>4</v>
      </c>
      <c r="AL218" s="13"/>
      <c r="AM218" s="13"/>
      <c r="AN218" s="13"/>
      <c r="AO218" s="13"/>
      <c r="AP218" s="13"/>
    </row>
    <row r="219" spans="1:42" ht="14" x14ac:dyDescent="0.15">
      <c r="A219" s="6" t="s">
        <v>73</v>
      </c>
      <c r="B219" s="7" t="s">
        <v>45</v>
      </c>
      <c r="C219" s="7" t="s">
        <v>46</v>
      </c>
      <c r="D219" s="35">
        <v>45580</v>
      </c>
      <c r="E219" s="9">
        <v>0.41666666666666669</v>
      </c>
      <c r="F219" s="39">
        <v>8</v>
      </c>
      <c r="G219" s="10">
        <v>16</v>
      </c>
      <c r="H219" s="10">
        <v>10</v>
      </c>
      <c r="I219" s="10">
        <v>1</v>
      </c>
      <c r="J219" s="10" t="s">
        <v>43</v>
      </c>
      <c r="K219" s="10">
        <v>5</v>
      </c>
      <c r="L219" s="18" t="s">
        <v>67</v>
      </c>
      <c r="M219" s="10">
        <v>0.5</v>
      </c>
      <c r="N219" s="10">
        <v>11.75</v>
      </c>
      <c r="O219" s="10">
        <v>1.5</v>
      </c>
      <c r="P219" s="10">
        <v>1.5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3.5</v>
      </c>
      <c r="X219" s="10">
        <v>0</v>
      </c>
      <c r="Y219" s="10">
        <v>0</v>
      </c>
      <c r="Z219" s="10">
        <v>0</v>
      </c>
      <c r="AA219" s="10">
        <v>1.25</v>
      </c>
      <c r="AB219" s="10">
        <v>27.75</v>
      </c>
      <c r="AC219" s="10">
        <v>0</v>
      </c>
      <c r="AD219" s="10">
        <v>0</v>
      </c>
      <c r="AE219" s="10">
        <v>1</v>
      </c>
      <c r="AF219" s="10">
        <v>0.25</v>
      </c>
      <c r="AG219" s="10">
        <v>3.5</v>
      </c>
      <c r="AH219" s="10">
        <v>0.75</v>
      </c>
      <c r="AI219" s="10">
        <v>26</v>
      </c>
      <c r="AJ219" s="12">
        <f t="shared" si="3"/>
        <v>79.25</v>
      </c>
      <c r="AK219" s="15">
        <v>4</v>
      </c>
      <c r="AL219" s="13"/>
      <c r="AM219" s="13"/>
      <c r="AN219" s="13"/>
      <c r="AO219" s="13"/>
      <c r="AP219" s="13"/>
    </row>
    <row r="220" spans="1:42" ht="14" x14ac:dyDescent="0.15">
      <c r="A220" s="6" t="s">
        <v>73</v>
      </c>
      <c r="B220" s="7" t="s">
        <v>45</v>
      </c>
      <c r="C220" s="7" t="s">
        <v>46</v>
      </c>
      <c r="D220" s="36">
        <v>45559</v>
      </c>
      <c r="E220" s="14">
        <v>0.54166666666666663</v>
      </c>
      <c r="F220" s="40">
        <v>8</v>
      </c>
      <c r="G220" s="15">
        <v>12</v>
      </c>
      <c r="H220" s="15">
        <v>12</v>
      </c>
      <c r="I220" s="15">
        <v>1</v>
      </c>
      <c r="J220" s="15" t="s">
        <v>43</v>
      </c>
      <c r="K220" s="15">
        <v>2</v>
      </c>
      <c r="L220" s="18" t="s">
        <v>41</v>
      </c>
      <c r="M220" s="15">
        <v>15.75</v>
      </c>
      <c r="N220" s="15">
        <v>12</v>
      </c>
      <c r="O220" s="15">
        <v>16</v>
      </c>
      <c r="P220" s="15">
        <v>0.5</v>
      </c>
      <c r="Q220" s="15">
        <v>4.5</v>
      </c>
      <c r="R220" s="15">
        <v>0</v>
      </c>
      <c r="S220" s="15">
        <v>2.25</v>
      </c>
      <c r="T220" s="15">
        <v>4.25</v>
      </c>
      <c r="U220" s="15">
        <v>2</v>
      </c>
      <c r="V220" s="15">
        <v>0</v>
      </c>
      <c r="W220" s="15">
        <v>0.5</v>
      </c>
      <c r="X220" s="15">
        <v>1</v>
      </c>
      <c r="Y220" s="15">
        <v>0</v>
      </c>
      <c r="Z220" s="15">
        <v>0</v>
      </c>
      <c r="AA220" s="15">
        <v>91.5</v>
      </c>
      <c r="AB220" s="15">
        <v>0</v>
      </c>
      <c r="AC220" s="15">
        <v>0</v>
      </c>
      <c r="AD220" s="15">
        <v>0</v>
      </c>
      <c r="AE220" s="15">
        <v>1.25</v>
      </c>
      <c r="AF220" s="15">
        <v>2</v>
      </c>
      <c r="AG220" s="15">
        <v>13.5</v>
      </c>
      <c r="AH220" s="15">
        <v>4.5</v>
      </c>
      <c r="AI220" s="15">
        <v>0</v>
      </c>
      <c r="AJ220" s="12">
        <f t="shared" si="3"/>
        <v>171.5</v>
      </c>
      <c r="AK220" s="15">
        <v>4</v>
      </c>
      <c r="AL220" s="13"/>
      <c r="AM220" s="13"/>
      <c r="AN220" s="13"/>
      <c r="AO220" s="13"/>
      <c r="AP220" s="13"/>
    </row>
    <row r="221" spans="1:42" ht="14" x14ac:dyDescent="0.15">
      <c r="A221" s="6" t="s">
        <v>73</v>
      </c>
      <c r="B221" s="7" t="s">
        <v>45</v>
      </c>
      <c r="C221" s="7" t="s">
        <v>46</v>
      </c>
      <c r="D221" s="36">
        <v>45572</v>
      </c>
      <c r="E221" s="14">
        <v>0.33333333333333331</v>
      </c>
      <c r="F221" s="40">
        <v>8</v>
      </c>
      <c r="G221" s="15">
        <v>20</v>
      </c>
      <c r="H221" s="15">
        <v>12</v>
      </c>
      <c r="I221" s="15">
        <v>1</v>
      </c>
      <c r="J221" s="15" t="s">
        <v>43</v>
      </c>
      <c r="K221" s="15">
        <v>2</v>
      </c>
      <c r="L221" s="18" t="s">
        <v>41</v>
      </c>
      <c r="M221" s="15">
        <v>3</v>
      </c>
      <c r="N221" s="15">
        <v>127</v>
      </c>
      <c r="O221" s="15">
        <v>12.5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1</v>
      </c>
      <c r="W221" s="15">
        <v>0</v>
      </c>
      <c r="X221" s="15">
        <v>0</v>
      </c>
      <c r="Y221" s="15">
        <v>0</v>
      </c>
      <c r="Z221" s="15">
        <v>0</v>
      </c>
      <c r="AA221" s="15">
        <v>1</v>
      </c>
      <c r="AB221" s="15">
        <v>1</v>
      </c>
      <c r="AC221" s="15">
        <v>1</v>
      </c>
      <c r="AD221" s="15">
        <v>0</v>
      </c>
      <c r="AE221" s="15">
        <v>0</v>
      </c>
      <c r="AF221" s="15">
        <v>0.5</v>
      </c>
      <c r="AG221" s="15">
        <v>1.5</v>
      </c>
      <c r="AH221" s="15">
        <v>0</v>
      </c>
      <c r="AI221" s="15">
        <v>0</v>
      </c>
      <c r="AJ221" s="12">
        <f t="shared" si="3"/>
        <v>148.5</v>
      </c>
      <c r="AK221" s="15">
        <v>2</v>
      </c>
      <c r="AL221" s="13"/>
      <c r="AM221" s="13"/>
      <c r="AN221" s="13"/>
      <c r="AO221" s="13"/>
      <c r="AP221" s="13"/>
    </row>
    <row r="222" spans="1:42" ht="14" x14ac:dyDescent="0.15">
      <c r="A222" s="6" t="s">
        <v>73</v>
      </c>
      <c r="B222" s="7" t="s">
        <v>45</v>
      </c>
      <c r="C222" s="7" t="s">
        <v>46</v>
      </c>
      <c r="D222" s="36">
        <v>45574</v>
      </c>
      <c r="E222" s="14">
        <v>0.33333333333333331</v>
      </c>
      <c r="F222" s="40">
        <v>8</v>
      </c>
      <c r="G222" s="15">
        <v>16.5</v>
      </c>
      <c r="H222" s="15">
        <v>12</v>
      </c>
      <c r="I222" s="15">
        <v>3</v>
      </c>
      <c r="J222" s="15" t="s">
        <v>43</v>
      </c>
      <c r="K222" s="15">
        <v>3</v>
      </c>
      <c r="L222" s="18" t="s">
        <v>41</v>
      </c>
      <c r="M222" s="15">
        <v>6.5</v>
      </c>
      <c r="N222" s="15">
        <v>34.5</v>
      </c>
      <c r="O222" s="15">
        <v>7.5</v>
      </c>
      <c r="P222" s="15">
        <v>2</v>
      </c>
      <c r="Q222" s="15">
        <v>5</v>
      </c>
      <c r="R222" s="15">
        <v>0</v>
      </c>
      <c r="S222" s="15">
        <v>1</v>
      </c>
      <c r="T222" s="15">
        <v>0.5</v>
      </c>
      <c r="U222" s="15">
        <v>0</v>
      </c>
      <c r="V222" s="15">
        <v>0</v>
      </c>
      <c r="W222" s="15">
        <v>0</v>
      </c>
      <c r="X222" s="15">
        <v>1</v>
      </c>
      <c r="Y222" s="15">
        <v>0</v>
      </c>
      <c r="Z222" s="15">
        <v>0.5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2</v>
      </c>
      <c r="AG222" s="15">
        <v>10</v>
      </c>
      <c r="AH222" s="15">
        <v>2</v>
      </c>
      <c r="AI222" s="15">
        <v>0</v>
      </c>
      <c r="AJ222" s="12">
        <f t="shared" si="3"/>
        <v>72.5</v>
      </c>
      <c r="AK222" s="15">
        <v>2</v>
      </c>
      <c r="AL222" s="13"/>
      <c r="AM222" s="13"/>
      <c r="AN222" s="13"/>
      <c r="AO222" s="13"/>
      <c r="AP222" s="13"/>
    </row>
    <row r="223" spans="1:42" ht="14" x14ac:dyDescent="0.15">
      <c r="A223" s="6" t="s">
        <v>73</v>
      </c>
      <c r="B223" s="7" t="s">
        <v>45</v>
      </c>
      <c r="C223" s="7" t="s">
        <v>46</v>
      </c>
      <c r="D223" s="36">
        <v>45574</v>
      </c>
      <c r="E223" s="14">
        <v>0.33333333333333331</v>
      </c>
      <c r="F223" s="40">
        <v>8</v>
      </c>
      <c r="G223" s="15">
        <v>16.5</v>
      </c>
      <c r="H223" s="15">
        <v>12</v>
      </c>
      <c r="I223" s="15">
        <v>3</v>
      </c>
      <c r="J223" s="15" t="s">
        <v>43</v>
      </c>
      <c r="K223" s="15">
        <v>3</v>
      </c>
      <c r="L223" s="18" t="s">
        <v>41</v>
      </c>
      <c r="M223" s="15">
        <v>8</v>
      </c>
      <c r="N223" s="15">
        <v>57</v>
      </c>
      <c r="O223" s="15">
        <v>5.5</v>
      </c>
      <c r="P223" s="15">
        <v>2</v>
      </c>
      <c r="Q223" s="15">
        <v>5</v>
      </c>
      <c r="R223" s="15">
        <v>0</v>
      </c>
      <c r="S223" s="15">
        <v>0.5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0.5</v>
      </c>
      <c r="AF223" s="15">
        <v>1.5</v>
      </c>
      <c r="AG223" s="15">
        <v>12.5</v>
      </c>
      <c r="AH223" s="15">
        <v>3</v>
      </c>
      <c r="AI223" s="15">
        <v>0</v>
      </c>
      <c r="AJ223" s="27">
        <f t="shared" si="3"/>
        <v>95.5</v>
      </c>
      <c r="AK223" s="32">
        <v>2</v>
      </c>
      <c r="AL223" s="13"/>
      <c r="AM223" s="13"/>
      <c r="AN223" s="13"/>
      <c r="AO223" s="13"/>
      <c r="AP223" s="13"/>
    </row>
    <row r="224" spans="1:42" ht="14" x14ac:dyDescent="0.15">
      <c r="A224" s="6" t="s">
        <v>73</v>
      </c>
      <c r="B224" s="7" t="s">
        <v>45</v>
      </c>
      <c r="C224" s="7" t="s">
        <v>46</v>
      </c>
      <c r="D224" s="36">
        <v>45574</v>
      </c>
      <c r="E224" s="14">
        <v>0.375</v>
      </c>
      <c r="F224" s="40">
        <v>8</v>
      </c>
      <c r="G224" s="15">
        <v>16</v>
      </c>
      <c r="H224" s="15">
        <v>15</v>
      </c>
      <c r="I224" s="15">
        <v>5</v>
      </c>
      <c r="J224" s="15" t="s">
        <v>43</v>
      </c>
      <c r="K224" s="15">
        <v>6</v>
      </c>
      <c r="L224" s="18" t="s">
        <v>67</v>
      </c>
      <c r="M224" s="15">
        <v>2.92</v>
      </c>
      <c r="N224" s="15">
        <v>5.17</v>
      </c>
      <c r="O224" s="15">
        <v>7.83</v>
      </c>
      <c r="P224" s="15">
        <v>0.42</v>
      </c>
      <c r="Q224" s="15">
        <v>3.33</v>
      </c>
      <c r="R224" s="15">
        <v>0.25</v>
      </c>
      <c r="S224" s="15">
        <v>0.42</v>
      </c>
      <c r="T224" s="15">
        <v>1.83</v>
      </c>
      <c r="U224" s="15">
        <v>0</v>
      </c>
      <c r="V224" s="15">
        <v>0.92</v>
      </c>
      <c r="W224" s="15">
        <v>2</v>
      </c>
      <c r="X224" s="15">
        <v>0</v>
      </c>
      <c r="Y224" s="15">
        <v>0</v>
      </c>
      <c r="Z224" s="15">
        <v>0</v>
      </c>
      <c r="AA224" s="15">
        <v>0.08</v>
      </c>
      <c r="AB224" s="15">
        <v>22.08</v>
      </c>
      <c r="AC224" s="15">
        <v>0.25</v>
      </c>
      <c r="AD224" s="15">
        <v>0</v>
      </c>
      <c r="AE224" s="15">
        <v>5.5</v>
      </c>
      <c r="AF224" s="15">
        <v>12.58</v>
      </c>
      <c r="AG224" s="15">
        <v>13.92</v>
      </c>
      <c r="AH224" s="15">
        <v>4.67</v>
      </c>
      <c r="AI224" s="15">
        <v>137.83000000000001</v>
      </c>
      <c r="AJ224" s="27">
        <f t="shared" si="3"/>
        <v>222</v>
      </c>
      <c r="AK224" s="32">
        <v>12</v>
      </c>
      <c r="AL224" s="13"/>
      <c r="AM224" s="13"/>
      <c r="AN224" s="13"/>
      <c r="AO224" s="13"/>
      <c r="AP224" s="13"/>
    </row>
    <row r="225" spans="1:42" ht="14" x14ac:dyDescent="0.15">
      <c r="A225" s="6" t="s">
        <v>73</v>
      </c>
      <c r="B225" s="7" t="s">
        <v>45</v>
      </c>
      <c r="C225" s="7" t="s">
        <v>46</v>
      </c>
      <c r="D225" s="36">
        <v>45567</v>
      </c>
      <c r="E225" s="14">
        <v>0.41666666666666669</v>
      </c>
      <c r="F225" s="40">
        <v>8</v>
      </c>
      <c r="G225" s="15" t="s">
        <v>39</v>
      </c>
      <c r="H225" s="15">
        <v>18</v>
      </c>
      <c r="I225" s="15" t="s">
        <v>39</v>
      </c>
      <c r="J225" s="15" t="s">
        <v>42</v>
      </c>
      <c r="K225" s="15">
        <v>3</v>
      </c>
      <c r="L225" s="18" t="s">
        <v>41</v>
      </c>
      <c r="M225" s="15">
        <v>11.83</v>
      </c>
      <c r="N225" s="15">
        <v>13.33</v>
      </c>
      <c r="O225" s="15">
        <v>8.83</v>
      </c>
      <c r="P225" s="15">
        <v>0.17</v>
      </c>
      <c r="Q225" s="15">
        <v>0</v>
      </c>
      <c r="R225" s="15">
        <v>0.83</v>
      </c>
      <c r="S225" s="15">
        <v>0.17</v>
      </c>
      <c r="T225" s="15">
        <v>1.5</v>
      </c>
      <c r="U225" s="15">
        <v>0</v>
      </c>
      <c r="V225" s="15">
        <v>0</v>
      </c>
      <c r="W225" s="15">
        <v>0</v>
      </c>
      <c r="X225" s="15">
        <v>0.67</v>
      </c>
      <c r="Y225" s="15">
        <v>0</v>
      </c>
      <c r="Z225" s="15">
        <v>0</v>
      </c>
      <c r="AA225" s="15">
        <v>0.5</v>
      </c>
      <c r="AB225" s="15">
        <v>1.17</v>
      </c>
      <c r="AC225" s="15">
        <v>5.17</v>
      </c>
      <c r="AD225" s="15">
        <v>0</v>
      </c>
      <c r="AE225" s="15">
        <v>6.67</v>
      </c>
      <c r="AF225" s="15">
        <v>8.83</v>
      </c>
      <c r="AG225" s="15">
        <v>4.5</v>
      </c>
      <c r="AH225" s="15">
        <v>9.67</v>
      </c>
      <c r="AI225" s="15">
        <v>0</v>
      </c>
      <c r="AJ225" s="27">
        <f t="shared" si="3"/>
        <v>73.840000000000018</v>
      </c>
      <c r="AK225" s="32">
        <v>6</v>
      </c>
      <c r="AL225" s="13"/>
      <c r="AM225" s="13"/>
      <c r="AN225" s="13"/>
      <c r="AO225" s="13"/>
      <c r="AP225" s="13"/>
    </row>
    <row r="226" spans="1:42" ht="14" x14ac:dyDescent="0.15">
      <c r="A226" s="6" t="s">
        <v>73</v>
      </c>
      <c r="B226" s="7" t="s">
        <v>45</v>
      </c>
      <c r="C226" s="7" t="s">
        <v>46</v>
      </c>
      <c r="D226" s="36">
        <v>45574</v>
      </c>
      <c r="E226" s="14">
        <v>0.33333333333333331</v>
      </c>
      <c r="F226" s="40">
        <v>8</v>
      </c>
      <c r="G226" s="15">
        <v>22.5</v>
      </c>
      <c r="H226" s="15">
        <v>18</v>
      </c>
      <c r="I226" s="15">
        <v>3</v>
      </c>
      <c r="J226" s="15" t="s">
        <v>43</v>
      </c>
      <c r="K226" s="15">
        <v>2</v>
      </c>
      <c r="L226" s="18" t="s">
        <v>41</v>
      </c>
      <c r="M226" s="15">
        <v>6</v>
      </c>
      <c r="N226" s="15">
        <v>38</v>
      </c>
      <c r="O226" s="15">
        <v>4</v>
      </c>
      <c r="P226" s="15">
        <v>1.5</v>
      </c>
      <c r="Q226" s="15">
        <v>0</v>
      </c>
      <c r="R226" s="15">
        <v>2.5</v>
      </c>
      <c r="S226" s="15">
        <v>0</v>
      </c>
      <c r="T226" s="15">
        <v>1.75</v>
      </c>
      <c r="U226" s="15">
        <v>0.75</v>
      </c>
      <c r="V226" s="15">
        <v>0.75</v>
      </c>
      <c r="W226" s="15">
        <v>0</v>
      </c>
      <c r="X226" s="15">
        <v>0</v>
      </c>
      <c r="Y226" s="15">
        <v>0</v>
      </c>
      <c r="Z226" s="15">
        <v>0</v>
      </c>
      <c r="AA226" s="15">
        <v>0.25</v>
      </c>
      <c r="AB226" s="15">
        <v>0.75</v>
      </c>
      <c r="AC226" s="15">
        <v>6.75</v>
      </c>
      <c r="AD226" s="15">
        <v>0</v>
      </c>
      <c r="AE226" s="15">
        <v>3</v>
      </c>
      <c r="AF226" s="15">
        <v>2.25</v>
      </c>
      <c r="AG226" s="15">
        <v>3.75</v>
      </c>
      <c r="AH226" s="15">
        <v>4.25</v>
      </c>
      <c r="AI226" s="15">
        <v>0</v>
      </c>
      <c r="AJ226" s="27">
        <f t="shared" si="3"/>
        <v>76.25</v>
      </c>
      <c r="AK226" s="32">
        <v>4</v>
      </c>
      <c r="AL226" s="13"/>
      <c r="AM226" s="13"/>
      <c r="AN226" s="13"/>
      <c r="AO226" s="13"/>
      <c r="AP226" s="13"/>
    </row>
    <row r="227" spans="1:42" ht="14" x14ac:dyDescent="0.15">
      <c r="A227" s="6" t="s">
        <v>73</v>
      </c>
      <c r="B227" s="7" t="s">
        <v>45</v>
      </c>
      <c r="C227" s="7" t="s">
        <v>46</v>
      </c>
      <c r="D227" s="36">
        <v>45574</v>
      </c>
      <c r="E227" s="14">
        <v>0.33333333333333331</v>
      </c>
      <c r="F227" s="40">
        <v>8</v>
      </c>
      <c r="G227" s="15">
        <v>22.5</v>
      </c>
      <c r="H227" s="15">
        <v>18</v>
      </c>
      <c r="I227" s="15">
        <v>3</v>
      </c>
      <c r="J227" s="15" t="s">
        <v>43</v>
      </c>
      <c r="K227" s="15">
        <v>2</v>
      </c>
      <c r="L227" s="18" t="s">
        <v>41</v>
      </c>
      <c r="M227" s="15">
        <v>7</v>
      </c>
      <c r="N227" s="15">
        <v>43.5</v>
      </c>
      <c r="O227" s="15">
        <v>5</v>
      </c>
      <c r="P227" s="15">
        <v>1</v>
      </c>
      <c r="Q227" s="15">
        <v>0</v>
      </c>
      <c r="R227" s="15">
        <v>2</v>
      </c>
      <c r="S227" s="15">
        <v>0</v>
      </c>
      <c r="T227" s="15">
        <v>1.5</v>
      </c>
      <c r="U227" s="15">
        <v>0.75</v>
      </c>
      <c r="V227" s="15">
        <v>0.75</v>
      </c>
      <c r="W227" s="15">
        <v>0</v>
      </c>
      <c r="X227" s="15">
        <v>0</v>
      </c>
      <c r="Y227" s="15">
        <v>0</v>
      </c>
      <c r="Z227" s="15">
        <v>0</v>
      </c>
      <c r="AA227" s="15">
        <v>0.25</v>
      </c>
      <c r="AB227" s="15">
        <v>0.75</v>
      </c>
      <c r="AC227" s="15">
        <v>6.5</v>
      </c>
      <c r="AD227" s="15">
        <v>0</v>
      </c>
      <c r="AE227" s="15">
        <v>8</v>
      </c>
      <c r="AF227" s="15">
        <v>3.25</v>
      </c>
      <c r="AG227" s="15">
        <v>4.75</v>
      </c>
      <c r="AH227" s="15">
        <v>3.5</v>
      </c>
      <c r="AI227" s="15">
        <v>0</v>
      </c>
      <c r="AJ227" s="27">
        <f t="shared" si="3"/>
        <v>88.5</v>
      </c>
      <c r="AK227" s="32">
        <v>4</v>
      </c>
      <c r="AL227" s="13"/>
      <c r="AM227" s="13"/>
      <c r="AN227" s="13"/>
      <c r="AO227" s="13"/>
      <c r="AP227" s="13"/>
    </row>
    <row r="228" spans="1:42" ht="14" x14ac:dyDescent="0.15">
      <c r="A228" s="6" t="s">
        <v>73</v>
      </c>
      <c r="B228" s="7" t="s">
        <v>45</v>
      </c>
      <c r="C228" s="7" t="s">
        <v>46</v>
      </c>
      <c r="D228" s="36">
        <v>45551</v>
      </c>
      <c r="E228" s="15" t="s">
        <v>39</v>
      </c>
      <c r="F228" s="40">
        <v>8</v>
      </c>
      <c r="G228" s="15" t="s">
        <v>39</v>
      </c>
      <c r="H228" s="15" t="s">
        <v>39</v>
      </c>
      <c r="I228" s="15" t="s">
        <v>39</v>
      </c>
      <c r="J228" s="15" t="s">
        <v>39</v>
      </c>
      <c r="K228" s="15">
        <v>0</v>
      </c>
      <c r="L228" s="18" t="s">
        <v>41</v>
      </c>
      <c r="M228" s="15">
        <v>3.33</v>
      </c>
      <c r="N228" s="15">
        <v>8.67</v>
      </c>
      <c r="O228" s="15">
        <v>14</v>
      </c>
      <c r="P228" s="15">
        <v>2</v>
      </c>
      <c r="Q228" s="15">
        <v>6.33</v>
      </c>
      <c r="R228" s="15">
        <v>0</v>
      </c>
      <c r="S228" s="15">
        <v>0.33</v>
      </c>
      <c r="T228" s="15">
        <v>2.67</v>
      </c>
      <c r="U228" s="15">
        <v>3</v>
      </c>
      <c r="V228" s="15">
        <v>0</v>
      </c>
      <c r="W228" s="15">
        <v>2</v>
      </c>
      <c r="X228" s="15">
        <v>0</v>
      </c>
      <c r="Y228" s="15">
        <v>0</v>
      </c>
      <c r="Z228" s="15">
        <v>0</v>
      </c>
      <c r="AA228" s="15">
        <v>155.66999999999999</v>
      </c>
      <c r="AB228" s="15">
        <v>0</v>
      </c>
      <c r="AC228" s="15">
        <v>0</v>
      </c>
      <c r="AD228" s="15">
        <v>0</v>
      </c>
      <c r="AE228" s="15">
        <v>2.33</v>
      </c>
      <c r="AF228" s="15">
        <v>1</v>
      </c>
      <c r="AG228" s="15">
        <v>10.33</v>
      </c>
      <c r="AH228" s="15">
        <v>1.67</v>
      </c>
      <c r="AI228" s="15">
        <v>283.33</v>
      </c>
      <c r="AJ228" s="27">
        <f t="shared" si="3"/>
        <v>496.65999999999997</v>
      </c>
      <c r="AK228" s="32">
        <v>3</v>
      </c>
      <c r="AL228" s="13"/>
      <c r="AM228" s="13"/>
      <c r="AN228" s="13"/>
      <c r="AO228" s="13"/>
      <c r="AP228" s="13"/>
    </row>
    <row r="229" spans="1:42" ht="14" x14ac:dyDescent="0.15">
      <c r="A229" s="6" t="s">
        <v>73</v>
      </c>
      <c r="B229" s="7" t="s">
        <v>45</v>
      </c>
      <c r="C229" s="7" t="s">
        <v>46</v>
      </c>
      <c r="D229" s="36">
        <v>45551</v>
      </c>
      <c r="E229" s="15" t="s">
        <v>39</v>
      </c>
      <c r="F229" s="40">
        <v>8</v>
      </c>
      <c r="G229" s="15" t="s">
        <v>39</v>
      </c>
      <c r="H229" s="15" t="s">
        <v>39</v>
      </c>
      <c r="I229" s="15" t="s">
        <v>39</v>
      </c>
      <c r="J229" s="15" t="s">
        <v>39</v>
      </c>
      <c r="K229" s="15"/>
      <c r="L229" s="18" t="s">
        <v>41</v>
      </c>
      <c r="M229" s="15">
        <v>4.25</v>
      </c>
      <c r="N229" s="15">
        <v>6.5</v>
      </c>
      <c r="O229" s="15">
        <v>11.5</v>
      </c>
      <c r="P229" s="15">
        <v>0.25</v>
      </c>
      <c r="Q229" s="15">
        <v>2.75</v>
      </c>
      <c r="R229" s="15">
        <v>0</v>
      </c>
      <c r="S229" s="15">
        <v>0</v>
      </c>
      <c r="T229" s="15">
        <v>1.75</v>
      </c>
      <c r="U229" s="15">
        <v>1</v>
      </c>
      <c r="V229" s="15">
        <v>0</v>
      </c>
      <c r="W229" s="15">
        <v>0.75</v>
      </c>
      <c r="X229" s="15">
        <v>0</v>
      </c>
      <c r="Y229" s="15">
        <v>0</v>
      </c>
      <c r="Z229" s="15">
        <v>0</v>
      </c>
      <c r="AA229" s="15">
        <v>111</v>
      </c>
      <c r="AB229" s="15">
        <v>0</v>
      </c>
      <c r="AC229" s="15">
        <v>0</v>
      </c>
      <c r="AD229" s="15">
        <v>0</v>
      </c>
      <c r="AE229" s="15">
        <v>1.25</v>
      </c>
      <c r="AF229" s="15">
        <v>1.25</v>
      </c>
      <c r="AG229" s="15">
        <v>6.75</v>
      </c>
      <c r="AH229" s="15">
        <v>1.25</v>
      </c>
      <c r="AI229" s="15">
        <v>62.5</v>
      </c>
      <c r="AJ229" s="27">
        <f t="shared" si="3"/>
        <v>212.75</v>
      </c>
      <c r="AK229" s="32">
        <v>4</v>
      </c>
      <c r="AL229" s="13"/>
      <c r="AM229" s="13"/>
      <c r="AN229" s="13"/>
      <c r="AO229" s="13"/>
      <c r="AP229" s="13"/>
    </row>
    <row r="230" spans="1:42" ht="14" x14ac:dyDescent="0.15">
      <c r="A230" s="6" t="s">
        <v>73</v>
      </c>
      <c r="B230" s="7" t="s">
        <v>45</v>
      </c>
      <c r="C230" s="7" t="s">
        <v>46</v>
      </c>
      <c r="D230" s="36">
        <v>45551</v>
      </c>
      <c r="E230" s="15" t="s">
        <v>39</v>
      </c>
      <c r="F230" s="40">
        <v>8</v>
      </c>
      <c r="G230" s="15" t="s">
        <v>39</v>
      </c>
      <c r="H230" s="15" t="s">
        <v>39</v>
      </c>
      <c r="I230" s="15" t="s">
        <v>39</v>
      </c>
      <c r="J230" s="15" t="s">
        <v>39</v>
      </c>
      <c r="K230" s="15" t="s">
        <v>39</v>
      </c>
      <c r="L230" s="18" t="s">
        <v>41</v>
      </c>
      <c r="M230" s="15">
        <v>7.25</v>
      </c>
      <c r="N230" s="15">
        <v>48.5</v>
      </c>
      <c r="O230" s="15">
        <v>5.75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1</v>
      </c>
      <c r="W230" s="15">
        <v>0</v>
      </c>
      <c r="X230" s="15">
        <v>0.25</v>
      </c>
      <c r="Y230" s="15">
        <v>0</v>
      </c>
      <c r="Z230" s="15">
        <v>0</v>
      </c>
      <c r="AA230" s="15">
        <v>0.5</v>
      </c>
      <c r="AB230" s="15">
        <v>15</v>
      </c>
      <c r="AC230" s="15">
        <v>7.75</v>
      </c>
      <c r="AD230" s="15">
        <v>0</v>
      </c>
      <c r="AE230" s="15">
        <v>4.5</v>
      </c>
      <c r="AF230" s="15">
        <v>5.25</v>
      </c>
      <c r="AG230" s="15">
        <v>1.5</v>
      </c>
      <c r="AH230" s="15">
        <v>1.75</v>
      </c>
      <c r="AI230" s="15">
        <v>0</v>
      </c>
      <c r="AJ230" s="27">
        <f t="shared" si="3"/>
        <v>99</v>
      </c>
      <c r="AK230" s="32">
        <v>4</v>
      </c>
      <c r="AL230" s="13"/>
      <c r="AM230" s="13"/>
      <c r="AN230" s="13"/>
      <c r="AO230" s="13"/>
      <c r="AP230" s="13"/>
    </row>
    <row r="231" spans="1:42" ht="14" x14ac:dyDescent="0.15">
      <c r="A231" s="6" t="s">
        <v>73</v>
      </c>
      <c r="B231" s="7" t="s">
        <v>45</v>
      </c>
      <c r="C231" s="7" t="s">
        <v>46</v>
      </c>
      <c r="D231" s="36">
        <v>45551</v>
      </c>
      <c r="E231" s="15" t="s">
        <v>39</v>
      </c>
      <c r="F231" s="40">
        <v>8</v>
      </c>
      <c r="G231" s="15" t="s">
        <v>39</v>
      </c>
      <c r="H231" s="15" t="s">
        <v>39</v>
      </c>
      <c r="I231" s="15" t="s">
        <v>39</v>
      </c>
      <c r="J231" s="15" t="s">
        <v>39</v>
      </c>
      <c r="K231" s="15" t="s">
        <v>39</v>
      </c>
      <c r="L231" s="18" t="s">
        <v>41</v>
      </c>
      <c r="M231" s="15">
        <v>2</v>
      </c>
      <c r="N231" s="15">
        <v>21.67</v>
      </c>
      <c r="O231" s="15">
        <v>3.67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0.67</v>
      </c>
      <c r="W231" s="15">
        <v>0</v>
      </c>
      <c r="X231" s="15">
        <v>0.33</v>
      </c>
      <c r="Y231" s="15">
        <v>0</v>
      </c>
      <c r="Z231" s="15">
        <v>0</v>
      </c>
      <c r="AA231" s="15">
        <v>0</v>
      </c>
      <c r="AB231" s="15">
        <v>17</v>
      </c>
      <c r="AC231" s="15">
        <v>6</v>
      </c>
      <c r="AD231" s="15">
        <v>0</v>
      </c>
      <c r="AE231" s="15">
        <v>2</v>
      </c>
      <c r="AF231" s="15">
        <v>2</v>
      </c>
      <c r="AG231" s="15">
        <v>1.67</v>
      </c>
      <c r="AH231" s="15">
        <v>7.67</v>
      </c>
      <c r="AI231" s="15">
        <v>0</v>
      </c>
      <c r="AJ231" s="27">
        <f t="shared" si="3"/>
        <v>64.680000000000007</v>
      </c>
      <c r="AK231" s="32">
        <v>3</v>
      </c>
      <c r="AL231" s="13"/>
      <c r="AM231" s="13"/>
      <c r="AN231" s="13"/>
      <c r="AO231" s="13"/>
      <c r="AP231" s="13"/>
    </row>
    <row r="232" spans="1:42" ht="14" x14ac:dyDescent="0.15">
      <c r="A232" s="6" t="s">
        <v>73</v>
      </c>
      <c r="B232" s="7" t="s">
        <v>45</v>
      </c>
      <c r="C232" s="7" t="s">
        <v>46</v>
      </c>
      <c r="D232" s="36">
        <v>45557</v>
      </c>
      <c r="E232" s="15" t="s">
        <v>39</v>
      </c>
      <c r="F232" s="40">
        <v>8</v>
      </c>
      <c r="G232" s="15" t="s">
        <v>39</v>
      </c>
      <c r="H232" s="15" t="s">
        <v>39</v>
      </c>
      <c r="I232" s="15" t="s">
        <v>39</v>
      </c>
      <c r="J232" s="15" t="s">
        <v>39</v>
      </c>
      <c r="K232" s="15"/>
      <c r="L232" s="18" t="s">
        <v>41</v>
      </c>
      <c r="M232" s="15">
        <v>8.5</v>
      </c>
      <c r="N232" s="15">
        <v>9.25</v>
      </c>
      <c r="O232" s="15">
        <v>15</v>
      </c>
      <c r="P232" s="15">
        <v>0</v>
      </c>
      <c r="Q232" s="15">
        <v>2</v>
      </c>
      <c r="R232" s="15">
        <v>0</v>
      </c>
      <c r="S232" s="15">
        <v>1</v>
      </c>
      <c r="T232" s="15">
        <v>5</v>
      </c>
      <c r="U232" s="15">
        <v>0</v>
      </c>
      <c r="V232" s="15">
        <v>0</v>
      </c>
      <c r="W232" s="15">
        <v>0.75</v>
      </c>
      <c r="X232" s="15">
        <v>0</v>
      </c>
      <c r="Y232" s="15">
        <v>0</v>
      </c>
      <c r="Z232" s="15">
        <v>0</v>
      </c>
      <c r="AA232" s="15">
        <v>49.5</v>
      </c>
      <c r="AB232" s="15">
        <v>0</v>
      </c>
      <c r="AC232" s="15">
        <v>0.25</v>
      </c>
      <c r="AD232" s="15">
        <v>0</v>
      </c>
      <c r="AE232" s="15">
        <v>0.5</v>
      </c>
      <c r="AF232" s="15">
        <v>0.5</v>
      </c>
      <c r="AG232" s="15">
        <v>10</v>
      </c>
      <c r="AH232" s="15">
        <v>0.5</v>
      </c>
      <c r="AI232" s="15">
        <v>0</v>
      </c>
      <c r="AJ232" s="27">
        <f t="shared" si="3"/>
        <v>102.75</v>
      </c>
      <c r="AK232" s="32">
        <v>4</v>
      </c>
      <c r="AL232" s="13"/>
      <c r="AM232" s="13"/>
      <c r="AN232" s="13"/>
      <c r="AO232" s="13"/>
      <c r="AP232" s="13"/>
    </row>
    <row r="233" spans="1:42" ht="14" x14ac:dyDescent="0.15">
      <c r="A233" s="6" t="s">
        <v>73</v>
      </c>
      <c r="B233" s="7" t="s">
        <v>45</v>
      </c>
      <c r="C233" s="7" t="s">
        <v>46</v>
      </c>
      <c r="D233" s="36">
        <v>45557</v>
      </c>
      <c r="E233" s="15" t="s">
        <v>39</v>
      </c>
      <c r="F233" s="40">
        <v>8</v>
      </c>
      <c r="G233" s="15" t="s">
        <v>39</v>
      </c>
      <c r="H233" s="15" t="s">
        <v>39</v>
      </c>
      <c r="I233" s="15" t="s">
        <v>39</v>
      </c>
      <c r="J233" s="15" t="s">
        <v>39</v>
      </c>
      <c r="K233" s="15" t="s">
        <v>39</v>
      </c>
      <c r="L233" s="18" t="s">
        <v>41</v>
      </c>
      <c r="M233" s="15">
        <v>1</v>
      </c>
      <c r="N233" s="15">
        <v>13.5</v>
      </c>
      <c r="O233" s="15">
        <v>5</v>
      </c>
      <c r="P233" s="15">
        <v>0</v>
      </c>
      <c r="Q233" s="15">
        <v>0</v>
      </c>
      <c r="R233" s="15">
        <v>1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17</v>
      </c>
      <c r="AC233" s="15">
        <v>9</v>
      </c>
      <c r="AD233" s="15">
        <v>0</v>
      </c>
      <c r="AE233" s="15">
        <v>1.5</v>
      </c>
      <c r="AF233" s="15">
        <v>1</v>
      </c>
      <c r="AG233" s="15">
        <v>0.5</v>
      </c>
      <c r="AH233" s="15">
        <v>0.5</v>
      </c>
      <c r="AI233" s="15">
        <v>0</v>
      </c>
      <c r="AJ233" s="27">
        <f t="shared" si="3"/>
        <v>50</v>
      </c>
      <c r="AK233" s="32">
        <v>2</v>
      </c>
      <c r="AL233" s="13"/>
      <c r="AM233" s="13"/>
      <c r="AN233" s="13"/>
      <c r="AO233" s="13"/>
      <c r="AP233" s="13"/>
    </row>
    <row r="234" spans="1:42" ht="14" x14ac:dyDescent="0.15">
      <c r="A234" s="6" t="s">
        <v>73</v>
      </c>
      <c r="B234" s="7" t="s">
        <v>45</v>
      </c>
      <c r="C234" s="7" t="s">
        <v>46</v>
      </c>
      <c r="D234" s="36">
        <v>45559</v>
      </c>
      <c r="E234" s="15" t="s">
        <v>39</v>
      </c>
      <c r="F234" s="40">
        <v>8</v>
      </c>
      <c r="G234" s="15" t="s">
        <v>39</v>
      </c>
      <c r="H234" s="15" t="s">
        <v>39</v>
      </c>
      <c r="I234" s="15" t="s">
        <v>39</v>
      </c>
      <c r="J234" s="15" t="s">
        <v>39</v>
      </c>
      <c r="K234" s="15" t="s">
        <v>39</v>
      </c>
      <c r="L234" s="18" t="s">
        <v>67</v>
      </c>
      <c r="M234" s="15">
        <v>4</v>
      </c>
      <c r="N234" s="15">
        <v>18</v>
      </c>
      <c r="O234" s="15">
        <v>27.5</v>
      </c>
      <c r="P234" s="15">
        <v>2.5</v>
      </c>
      <c r="Q234" s="15">
        <v>1.25</v>
      </c>
      <c r="R234" s="15">
        <v>0.75</v>
      </c>
      <c r="S234" s="15">
        <v>0.25</v>
      </c>
      <c r="T234" s="15">
        <v>3.5</v>
      </c>
      <c r="U234" s="15">
        <v>0</v>
      </c>
      <c r="V234" s="15">
        <v>0.25</v>
      </c>
      <c r="W234" s="15">
        <v>7.75</v>
      </c>
      <c r="X234" s="15">
        <v>1</v>
      </c>
      <c r="Y234" s="15">
        <v>0</v>
      </c>
      <c r="Z234" s="15">
        <v>0</v>
      </c>
      <c r="AA234" s="15">
        <v>0</v>
      </c>
      <c r="AB234" s="15">
        <v>14</v>
      </c>
      <c r="AC234" s="15">
        <v>0.5</v>
      </c>
      <c r="AD234" s="15">
        <v>0</v>
      </c>
      <c r="AE234" s="15">
        <v>1.5</v>
      </c>
      <c r="AF234" s="15">
        <v>7.25</v>
      </c>
      <c r="AG234" s="15">
        <v>17.5</v>
      </c>
      <c r="AH234" s="15">
        <v>6.75</v>
      </c>
      <c r="AI234" s="15">
        <v>242.5</v>
      </c>
      <c r="AJ234" s="27">
        <f t="shared" si="3"/>
        <v>356.75</v>
      </c>
      <c r="AK234" s="32">
        <v>4</v>
      </c>
      <c r="AL234" s="13"/>
      <c r="AM234" s="13"/>
      <c r="AN234" s="13"/>
      <c r="AO234" s="13"/>
      <c r="AP234" s="13"/>
    </row>
    <row r="235" spans="1:42" ht="14" x14ac:dyDescent="0.15">
      <c r="A235" s="6" t="s">
        <v>73</v>
      </c>
      <c r="B235" s="7" t="s">
        <v>45</v>
      </c>
      <c r="C235" s="7" t="s">
        <v>46</v>
      </c>
      <c r="D235" s="35">
        <v>45566</v>
      </c>
      <c r="E235" s="10" t="s">
        <v>39</v>
      </c>
      <c r="F235" s="39">
        <v>8</v>
      </c>
      <c r="G235" s="10">
        <v>12</v>
      </c>
      <c r="H235" s="10" t="s">
        <v>39</v>
      </c>
      <c r="I235" s="10" t="s">
        <v>39</v>
      </c>
      <c r="J235" s="10" t="s">
        <v>39</v>
      </c>
      <c r="K235" s="10">
        <v>3</v>
      </c>
      <c r="L235" s="11" t="s">
        <v>67</v>
      </c>
      <c r="M235" s="10">
        <v>15</v>
      </c>
      <c r="N235" s="10">
        <v>25.5</v>
      </c>
      <c r="O235" s="10">
        <v>18.5</v>
      </c>
      <c r="P235" s="10">
        <v>0</v>
      </c>
      <c r="Q235" s="10">
        <v>8.5</v>
      </c>
      <c r="R235" s="10">
        <v>0</v>
      </c>
      <c r="S235" s="10">
        <v>2.5</v>
      </c>
      <c r="T235" s="10">
        <v>3.5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48.5</v>
      </c>
      <c r="AB235" s="10">
        <v>0</v>
      </c>
      <c r="AC235" s="10">
        <v>0</v>
      </c>
      <c r="AD235" s="10">
        <v>0</v>
      </c>
      <c r="AE235" s="10">
        <v>1</v>
      </c>
      <c r="AF235" s="10">
        <v>0.5</v>
      </c>
      <c r="AG235" s="10">
        <v>8</v>
      </c>
      <c r="AH235" s="10">
        <v>0</v>
      </c>
      <c r="AI235" s="10">
        <v>0</v>
      </c>
      <c r="AJ235" s="27">
        <f t="shared" si="3"/>
        <v>131.5</v>
      </c>
      <c r="AK235" s="32">
        <v>2</v>
      </c>
      <c r="AL235" s="13"/>
      <c r="AM235" s="13"/>
      <c r="AN235" s="13"/>
      <c r="AO235" s="13"/>
      <c r="AP235" s="13"/>
    </row>
    <row r="236" spans="1:42" ht="14" x14ac:dyDescent="0.15">
      <c r="A236" s="6" t="s">
        <v>73</v>
      </c>
      <c r="B236" s="7" t="s">
        <v>45</v>
      </c>
      <c r="C236" s="7" t="s">
        <v>46</v>
      </c>
      <c r="D236" s="35">
        <v>45566</v>
      </c>
      <c r="E236" s="10" t="s">
        <v>39</v>
      </c>
      <c r="F236" s="39">
        <v>8</v>
      </c>
      <c r="G236" s="10">
        <v>12</v>
      </c>
      <c r="H236" s="10" t="s">
        <v>39</v>
      </c>
      <c r="I236" s="10" t="s">
        <v>39</v>
      </c>
      <c r="J236" s="10" t="s">
        <v>39</v>
      </c>
      <c r="K236" s="10">
        <v>3</v>
      </c>
      <c r="L236" s="11" t="s">
        <v>67</v>
      </c>
      <c r="M236" s="10">
        <v>34</v>
      </c>
      <c r="N236" s="10">
        <v>8</v>
      </c>
      <c r="O236" s="10">
        <v>13</v>
      </c>
      <c r="P236" s="10">
        <v>0</v>
      </c>
      <c r="Q236" s="10">
        <v>3</v>
      </c>
      <c r="R236" s="10">
        <v>0</v>
      </c>
      <c r="S236" s="10">
        <v>3</v>
      </c>
      <c r="T236" s="10">
        <v>5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2</v>
      </c>
      <c r="AB236" s="10">
        <v>0</v>
      </c>
      <c r="AC236" s="10">
        <v>0</v>
      </c>
      <c r="AD236" s="10">
        <v>0</v>
      </c>
      <c r="AE236" s="10">
        <v>0</v>
      </c>
      <c r="AF236" s="10">
        <v>3</v>
      </c>
      <c r="AG236" s="10">
        <v>13</v>
      </c>
      <c r="AH236" s="10">
        <v>0</v>
      </c>
      <c r="AI236" s="10">
        <v>130</v>
      </c>
      <c r="AJ236" s="27">
        <f t="shared" si="3"/>
        <v>214</v>
      </c>
      <c r="AK236" s="32">
        <v>1</v>
      </c>
      <c r="AL236" s="13"/>
      <c r="AM236" s="13"/>
      <c r="AN236" s="13"/>
      <c r="AO236" s="13"/>
      <c r="AP236" s="13"/>
    </row>
    <row r="237" spans="1:42" ht="14" x14ac:dyDescent="0.15">
      <c r="A237" s="6" t="s">
        <v>73</v>
      </c>
      <c r="B237" s="7" t="s">
        <v>45</v>
      </c>
      <c r="C237" s="7" t="s">
        <v>46</v>
      </c>
      <c r="D237" s="35">
        <v>45566</v>
      </c>
      <c r="E237" s="10" t="s">
        <v>39</v>
      </c>
      <c r="F237" s="39">
        <v>8</v>
      </c>
      <c r="G237" s="10">
        <v>12</v>
      </c>
      <c r="H237" s="10" t="s">
        <v>39</v>
      </c>
      <c r="I237" s="10" t="s">
        <v>39</v>
      </c>
      <c r="J237" s="10" t="s">
        <v>39</v>
      </c>
      <c r="K237" s="10">
        <v>3</v>
      </c>
      <c r="L237" s="11" t="s">
        <v>67</v>
      </c>
      <c r="M237" s="10">
        <v>40</v>
      </c>
      <c r="N237" s="10">
        <v>7</v>
      </c>
      <c r="O237" s="10">
        <v>27</v>
      </c>
      <c r="P237" s="10">
        <v>0</v>
      </c>
      <c r="Q237" s="10">
        <v>6</v>
      </c>
      <c r="R237" s="10">
        <v>0</v>
      </c>
      <c r="S237" s="10">
        <v>1</v>
      </c>
      <c r="T237" s="10">
        <v>7</v>
      </c>
      <c r="U237" s="10">
        <v>0</v>
      </c>
      <c r="V237" s="10">
        <v>0</v>
      </c>
      <c r="W237" s="10">
        <v>2</v>
      </c>
      <c r="X237" s="10">
        <v>0</v>
      </c>
      <c r="Y237" s="10">
        <v>0</v>
      </c>
      <c r="Z237" s="10">
        <v>0</v>
      </c>
      <c r="AA237" s="10">
        <v>1</v>
      </c>
      <c r="AB237" s="10">
        <v>0</v>
      </c>
      <c r="AC237" s="10">
        <v>0</v>
      </c>
      <c r="AD237" s="10">
        <v>0</v>
      </c>
      <c r="AE237" s="10">
        <v>0</v>
      </c>
      <c r="AF237" s="10">
        <v>2</v>
      </c>
      <c r="AG237" s="10">
        <v>5</v>
      </c>
      <c r="AH237" s="10">
        <v>0</v>
      </c>
      <c r="AI237" s="10">
        <v>90</v>
      </c>
      <c r="AJ237" s="27">
        <f t="shared" si="3"/>
        <v>188</v>
      </c>
      <c r="AK237" s="32">
        <v>1</v>
      </c>
      <c r="AL237" s="13"/>
    </row>
    <row r="238" spans="1:42" ht="14" x14ac:dyDescent="0.15">
      <c r="A238" s="6" t="s">
        <v>73</v>
      </c>
      <c r="B238" s="7" t="s">
        <v>45</v>
      </c>
      <c r="C238" s="7" t="s">
        <v>46</v>
      </c>
      <c r="D238" s="36">
        <v>45566</v>
      </c>
      <c r="E238" s="15" t="s">
        <v>39</v>
      </c>
      <c r="F238" s="40">
        <v>8</v>
      </c>
      <c r="G238" s="15" t="s">
        <v>39</v>
      </c>
      <c r="H238" s="15" t="s">
        <v>39</v>
      </c>
      <c r="I238" s="15" t="s">
        <v>39</v>
      </c>
      <c r="J238" s="15" t="s">
        <v>39</v>
      </c>
      <c r="K238" s="15" t="s">
        <v>39</v>
      </c>
      <c r="L238" s="18" t="s">
        <v>41</v>
      </c>
      <c r="M238" s="15">
        <v>9.5</v>
      </c>
      <c r="N238" s="15">
        <v>9.17</v>
      </c>
      <c r="O238" s="15">
        <v>11.33</v>
      </c>
      <c r="P238" s="15">
        <v>3.33</v>
      </c>
      <c r="Q238" s="15">
        <v>6.83</v>
      </c>
      <c r="R238" s="15">
        <v>0</v>
      </c>
      <c r="S238" s="15">
        <v>1.33</v>
      </c>
      <c r="T238" s="15">
        <v>3.67</v>
      </c>
      <c r="U238" s="15">
        <v>0.83</v>
      </c>
      <c r="V238" s="15">
        <v>0.17</v>
      </c>
      <c r="W238" s="15">
        <v>0</v>
      </c>
      <c r="X238" s="15">
        <v>2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2.83</v>
      </c>
      <c r="AF238" s="15">
        <v>2.67</v>
      </c>
      <c r="AG238" s="15">
        <v>8.5</v>
      </c>
      <c r="AH238" s="15">
        <v>7.67</v>
      </c>
      <c r="AI238" s="15">
        <v>1</v>
      </c>
      <c r="AJ238" s="27">
        <f t="shared" si="3"/>
        <v>70.83</v>
      </c>
      <c r="AK238" s="32">
        <v>6</v>
      </c>
      <c r="AL238" s="13"/>
    </row>
    <row r="239" spans="1:42" ht="14" x14ac:dyDescent="0.15">
      <c r="A239" s="6" t="s">
        <v>74</v>
      </c>
      <c r="B239" s="7" t="s">
        <v>37</v>
      </c>
      <c r="C239" s="7" t="s">
        <v>48</v>
      </c>
      <c r="D239" s="36">
        <v>45590</v>
      </c>
      <c r="E239" s="14">
        <v>0.31944444444444442</v>
      </c>
      <c r="F239" s="40">
        <v>8</v>
      </c>
      <c r="G239" s="15">
        <v>26.5</v>
      </c>
      <c r="H239" s="15">
        <v>2</v>
      </c>
      <c r="I239" s="15">
        <v>1</v>
      </c>
      <c r="J239" s="15" t="s">
        <v>43</v>
      </c>
      <c r="K239" s="15">
        <v>2</v>
      </c>
      <c r="L239" s="18" t="s">
        <v>41</v>
      </c>
      <c r="M239" s="15">
        <v>0.5</v>
      </c>
      <c r="N239" s="15">
        <v>8.25</v>
      </c>
      <c r="O239" s="15">
        <v>4.25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0.75</v>
      </c>
      <c r="W239" s="15">
        <v>0</v>
      </c>
      <c r="X239" s="15">
        <v>0</v>
      </c>
      <c r="Y239" s="15">
        <v>0</v>
      </c>
      <c r="Z239" s="15">
        <v>0</v>
      </c>
      <c r="AA239" s="15">
        <v>0.5</v>
      </c>
      <c r="AB239" s="15">
        <v>4.25</v>
      </c>
      <c r="AC239" s="15">
        <v>0.5</v>
      </c>
      <c r="AD239" s="15">
        <v>0</v>
      </c>
      <c r="AE239" s="15">
        <v>1.25</v>
      </c>
      <c r="AF239" s="15">
        <v>7.75</v>
      </c>
      <c r="AG239" s="15">
        <v>0</v>
      </c>
      <c r="AH239" s="15">
        <v>0.75</v>
      </c>
      <c r="AI239" s="15">
        <v>0</v>
      </c>
      <c r="AJ239" s="27">
        <f t="shared" si="3"/>
        <v>28.75</v>
      </c>
      <c r="AK239" s="32">
        <v>4</v>
      </c>
      <c r="AL239" s="13"/>
      <c r="AM239" s="13"/>
      <c r="AN239" s="13"/>
      <c r="AO239" s="13"/>
      <c r="AP239" s="13"/>
    </row>
    <row r="240" spans="1:42" ht="14" x14ac:dyDescent="0.15">
      <c r="A240" s="6" t="s">
        <v>74</v>
      </c>
      <c r="B240" s="7" t="s">
        <v>37</v>
      </c>
      <c r="C240" s="7" t="s">
        <v>48</v>
      </c>
      <c r="D240" s="36">
        <v>45635</v>
      </c>
      <c r="E240" s="14">
        <v>0.41666666666666669</v>
      </c>
      <c r="F240" s="40">
        <v>8</v>
      </c>
      <c r="G240" s="15">
        <v>21</v>
      </c>
      <c r="H240" s="15">
        <v>7</v>
      </c>
      <c r="I240" s="15">
        <v>1</v>
      </c>
      <c r="J240" s="15" t="s">
        <v>43</v>
      </c>
      <c r="K240" s="15">
        <v>1</v>
      </c>
      <c r="L240" s="18" t="s">
        <v>41</v>
      </c>
      <c r="M240" s="15">
        <v>2</v>
      </c>
      <c r="N240" s="15">
        <v>51.5</v>
      </c>
      <c r="O240" s="15">
        <v>3</v>
      </c>
      <c r="P240" s="15">
        <v>0</v>
      </c>
      <c r="Q240" s="15">
        <v>0.5</v>
      </c>
      <c r="R240" s="15">
        <v>0.5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2</v>
      </c>
      <c r="AD240" s="15">
        <v>0</v>
      </c>
      <c r="AE240" s="15">
        <v>4.5</v>
      </c>
      <c r="AF240" s="15">
        <v>0</v>
      </c>
      <c r="AG240" s="15">
        <v>2.5</v>
      </c>
      <c r="AH240" s="15">
        <v>9.5</v>
      </c>
      <c r="AI240" s="15">
        <v>15</v>
      </c>
      <c r="AJ240" s="27">
        <f t="shared" si="3"/>
        <v>91</v>
      </c>
      <c r="AK240" s="32">
        <v>2</v>
      </c>
      <c r="AL240" s="13"/>
      <c r="AM240" s="13"/>
      <c r="AN240" s="13"/>
      <c r="AO240" s="13"/>
      <c r="AP240" s="13"/>
    </row>
    <row r="241" spans="1:42" ht="14" x14ac:dyDescent="0.15">
      <c r="A241" s="6" t="s">
        <v>74</v>
      </c>
      <c r="B241" s="7" t="s">
        <v>37</v>
      </c>
      <c r="C241" s="8" t="s">
        <v>48</v>
      </c>
      <c r="D241" s="35">
        <v>45580</v>
      </c>
      <c r="E241" s="9">
        <v>0.33333333333333331</v>
      </c>
      <c r="F241" s="39">
        <v>8</v>
      </c>
      <c r="G241" s="10">
        <v>16</v>
      </c>
      <c r="H241" s="10">
        <v>10</v>
      </c>
      <c r="I241" s="10">
        <v>1</v>
      </c>
      <c r="J241" s="10" t="s">
        <v>43</v>
      </c>
      <c r="K241" s="10">
        <v>5</v>
      </c>
      <c r="L241" s="18" t="s">
        <v>67</v>
      </c>
      <c r="M241" s="10">
        <v>2</v>
      </c>
      <c r="N241" s="10">
        <v>15.25</v>
      </c>
      <c r="O241" s="10">
        <v>5.25</v>
      </c>
      <c r="P241" s="10">
        <v>0.75</v>
      </c>
      <c r="Q241" s="10">
        <v>1.25</v>
      </c>
      <c r="R241" s="10">
        <v>0</v>
      </c>
      <c r="S241" s="10">
        <v>0</v>
      </c>
      <c r="T241" s="10">
        <v>0.25</v>
      </c>
      <c r="U241" s="10">
        <v>0.25</v>
      </c>
      <c r="V241" s="10">
        <v>0</v>
      </c>
      <c r="W241" s="10">
        <v>5.5</v>
      </c>
      <c r="X241" s="10">
        <v>0</v>
      </c>
      <c r="Y241" s="10">
        <v>0</v>
      </c>
      <c r="Z241" s="10">
        <v>0</v>
      </c>
      <c r="AA241" s="10">
        <v>18.75</v>
      </c>
      <c r="AB241" s="10">
        <v>32.75</v>
      </c>
      <c r="AC241" s="10">
        <v>0</v>
      </c>
      <c r="AD241" s="10">
        <v>0</v>
      </c>
      <c r="AE241" s="10">
        <v>5</v>
      </c>
      <c r="AF241" s="10">
        <v>2.5</v>
      </c>
      <c r="AG241" s="10">
        <v>3.25</v>
      </c>
      <c r="AH241" s="10">
        <v>0.5</v>
      </c>
      <c r="AI241" s="10">
        <v>43.25</v>
      </c>
      <c r="AJ241" s="27">
        <f t="shared" si="3"/>
        <v>136.5</v>
      </c>
      <c r="AK241" s="32">
        <v>4</v>
      </c>
      <c r="AL241" s="13"/>
      <c r="AM241" s="13"/>
      <c r="AN241" s="13"/>
      <c r="AO241" s="13"/>
      <c r="AP241" s="13"/>
    </row>
    <row r="242" spans="1:42" ht="14" x14ac:dyDescent="0.15">
      <c r="A242" s="6" t="s">
        <v>74</v>
      </c>
      <c r="B242" s="7" t="s">
        <v>37</v>
      </c>
      <c r="C242" s="8" t="s">
        <v>48</v>
      </c>
      <c r="D242" s="35">
        <v>45580</v>
      </c>
      <c r="E242" s="9">
        <v>0.41666666666666669</v>
      </c>
      <c r="F242" s="39">
        <v>8</v>
      </c>
      <c r="G242" s="10">
        <v>16</v>
      </c>
      <c r="H242" s="10">
        <v>10</v>
      </c>
      <c r="I242" s="10">
        <v>1</v>
      </c>
      <c r="J242" s="10" t="s">
        <v>43</v>
      </c>
      <c r="K242" s="10">
        <v>5</v>
      </c>
      <c r="L242" s="18" t="s">
        <v>67</v>
      </c>
      <c r="M242" s="10">
        <v>0.5</v>
      </c>
      <c r="N242" s="10">
        <v>17.75</v>
      </c>
      <c r="O242" s="10">
        <v>4</v>
      </c>
      <c r="P242" s="10">
        <v>0.75</v>
      </c>
      <c r="Q242" s="10">
        <v>1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5</v>
      </c>
      <c r="X242" s="10">
        <v>0</v>
      </c>
      <c r="Y242" s="10">
        <v>0.25</v>
      </c>
      <c r="Z242" s="10">
        <v>0</v>
      </c>
      <c r="AA242" s="10">
        <v>0.5</v>
      </c>
      <c r="AB242" s="10">
        <v>24.25</v>
      </c>
      <c r="AC242" s="10">
        <v>0.25</v>
      </c>
      <c r="AD242" s="10">
        <v>0</v>
      </c>
      <c r="AE242" s="10">
        <v>6.25</v>
      </c>
      <c r="AF242" s="10">
        <v>1.75</v>
      </c>
      <c r="AG242" s="10">
        <v>2</v>
      </c>
      <c r="AH242" s="10">
        <v>0</v>
      </c>
      <c r="AI242" s="10">
        <v>5</v>
      </c>
      <c r="AJ242" s="27">
        <f t="shared" si="3"/>
        <v>69.25</v>
      </c>
      <c r="AK242" s="32">
        <v>4</v>
      </c>
      <c r="AL242" s="13"/>
      <c r="AM242" s="13"/>
      <c r="AN242" s="13"/>
      <c r="AO242" s="13"/>
      <c r="AP242" s="13"/>
    </row>
    <row r="243" spans="1:42" ht="14" x14ac:dyDescent="0.15">
      <c r="A243" s="16" t="s">
        <v>74</v>
      </c>
      <c r="B243" s="7" t="s">
        <v>37</v>
      </c>
      <c r="C243" s="7" t="s">
        <v>48</v>
      </c>
      <c r="D243" s="35">
        <v>45693</v>
      </c>
      <c r="E243" s="14">
        <v>0.38541666666666669</v>
      </c>
      <c r="F243" s="40">
        <v>8</v>
      </c>
      <c r="G243" s="15">
        <v>10.9</v>
      </c>
      <c r="H243" s="15">
        <v>10</v>
      </c>
      <c r="I243" s="15">
        <v>1</v>
      </c>
      <c r="J243" s="15" t="s">
        <v>42</v>
      </c>
      <c r="K243" s="15">
        <v>1</v>
      </c>
      <c r="L243" s="22" t="s">
        <v>75</v>
      </c>
      <c r="M243" s="10">
        <v>5</v>
      </c>
      <c r="N243" s="10">
        <v>6</v>
      </c>
      <c r="O243" s="10">
        <v>23</v>
      </c>
      <c r="P243" s="10">
        <v>2</v>
      </c>
      <c r="Q243" s="10">
        <v>0</v>
      </c>
      <c r="R243" s="10">
        <v>17</v>
      </c>
      <c r="S243" s="10">
        <v>0</v>
      </c>
      <c r="T243" s="10">
        <v>0</v>
      </c>
      <c r="U243" s="10">
        <v>0</v>
      </c>
      <c r="V243" s="10">
        <v>1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1</v>
      </c>
      <c r="AC243" s="10">
        <v>0</v>
      </c>
      <c r="AD243" s="10">
        <v>0</v>
      </c>
      <c r="AE243" s="10">
        <v>1</v>
      </c>
      <c r="AF243" s="10">
        <v>1</v>
      </c>
      <c r="AG243" s="10">
        <v>10</v>
      </c>
      <c r="AH243" s="10">
        <v>1</v>
      </c>
      <c r="AI243" s="10">
        <v>0</v>
      </c>
      <c r="AJ243" s="21">
        <f t="shared" si="3"/>
        <v>68</v>
      </c>
      <c r="AK243" s="33">
        <v>1</v>
      </c>
      <c r="AL243" s="13"/>
      <c r="AM243" s="13"/>
      <c r="AN243" s="13"/>
      <c r="AO243" s="13"/>
      <c r="AP243" s="13"/>
    </row>
    <row r="244" spans="1:42" ht="14" x14ac:dyDescent="0.15">
      <c r="A244" s="16" t="s">
        <v>74</v>
      </c>
      <c r="B244" s="7" t="s">
        <v>37</v>
      </c>
      <c r="C244" s="7" t="s">
        <v>48</v>
      </c>
      <c r="D244" s="35">
        <v>45693</v>
      </c>
      <c r="E244" s="14">
        <v>0.38541666666666669</v>
      </c>
      <c r="F244" s="40">
        <v>8</v>
      </c>
      <c r="G244" s="15">
        <v>10.9</v>
      </c>
      <c r="H244" s="15">
        <v>10</v>
      </c>
      <c r="I244" s="15">
        <v>1</v>
      </c>
      <c r="J244" s="15" t="s">
        <v>42</v>
      </c>
      <c r="K244" s="15">
        <v>1</v>
      </c>
      <c r="L244" s="18" t="s">
        <v>76</v>
      </c>
      <c r="M244" s="10">
        <v>6</v>
      </c>
      <c r="N244" s="10">
        <v>19</v>
      </c>
      <c r="O244" s="10">
        <v>16</v>
      </c>
      <c r="P244" s="10">
        <v>2</v>
      </c>
      <c r="Q244" s="10">
        <v>2</v>
      </c>
      <c r="R244" s="10">
        <v>7</v>
      </c>
      <c r="S244" s="10">
        <v>1</v>
      </c>
      <c r="T244" s="10">
        <v>1</v>
      </c>
      <c r="U244" s="10">
        <v>0</v>
      </c>
      <c r="V244" s="10">
        <v>1</v>
      </c>
      <c r="W244" s="10">
        <v>0</v>
      </c>
      <c r="X244" s="10">
        <v>1</v>
      </c>
      <c r="Y244" s="10">
        <v>0</v>
      </c>
      <c r="Z244" s="10">
        <v>0</v>
      </c>
      <c r="AA244" s="10">
        <v>1</v>
      </c>
      <c r="AB244" s="10">
        <v>1</v>
      </c>
      <c r="AC244" s="10">
        <v>0</v>
      </c>
      <c r="AD244" s="10">
        <v>0</v>
      </c>
      <c r="AE244" s="10">
        <v>7</v>
      </c>
      <c r="AF244" s="10">
        <v>2</v>
      </c>
      <c r="AG244" s="10">
        <v>23</v>
      </c>
      <c r="AH244" s="10">
        <v>0</v>
      </c>
      <c r="AI244" s="10">
        <v>0</v>
      </c>
      <c r="AJ244" s="21">
        <f t="shared" si="3"/>
        <v>90</v>
      </c>
      <c r="AK244" s="33">
        <v>1</v>
      </c>
      <c r="AL244" s="13"/>
      <c r="AM244" s="13"/>
      <c r="AN244" s="13"/>
      <c r="AO244" s="13"/>
      <c r="AP244" s="13"/>
    </row>
    <row r="245" spans="1:42" ht="14" x14ac:dyDescent="0.15">
      <c r="A245" s="16" t="s">
        <v>74</v>
      </c>
      <c r="B245" s="7" t="s">
        <v>37</v>
      </c>
      <c r="C245" s="7" t="s">
        <v>48</v>
      </c>
      <c r="D245" s="35">
        <v>45693</v>
      </c>
      <c r="E245" s="14">
        <v>0.39166666666666666</v>
      </c>
      <c r="F245" s="40">
        <v>8</v>
      </c>
      <c r="G245" s="15">
        <v>10.9</v>
      </c>
      <c r="H245" s="15">
        <v>10</v>
      </c>
      <c r="I245" s="15">
        <v>1</v>
      </c>
      <c r="J245" s="15" t="s">
        <v>42</v>
      </c>
      <c r="K245" s="15">
        <v>1</v>
      </c>
      <c r="L245" s="22" t="s">
        <v>75</v>
      </c>
      <c r="M245" s="10">
        <v>8</v>
      </c>
      <c r="N245" s="10">
        <v>0</v>
      </c>
      <c r="O245" s="10">
        <v>40</v>
      </c>
      <c r="P245" s="10">
        <v>2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2</v>
      </c>
      <c r="X245" s="10">
        <v>0</v>
      </c>
      <c r="Y245" s="10">
        <v>0</v>
      </c>
      <c r="Z245" s="10">
        <v>0</v>
      </c>
      <c r="AA245" s="10">
        <v>0</v>
      </c>
      <c r="AB245" s="10">
        <v>40</v>
      </c>
      <c r="AC245" s="10">
        <v>0</v>
      </c>
      <c r="AD245" s="10">
        <v>0</v>
      </c>
      <c r="AE245" s="10">
        <v>1</v>
      </c>
      <c r="AF245" s="10">
        <v>0</v>
      </c>
      <c r="AG245" s="10">
        <v>2</v>
      </c>
      <c r="AH245" s="10">
        <v>0</v>
      </c>
      <c r="AI245" s="10">
        <v>0</v>
      </c>
      <c r="AJ245" s="21">
        <f t="shared" si="3"/>
        <v>95</v>
      </c>
      <c r="AK245" s="33">
        <v>1</v>
      </c>
      <c r="AL245" s="13"/>
    </row>
    <row r="246" spans="1:42" ht="14" x14ac:dyDescent="0.15">
      <c r="A246" s="16" t="s">
        <v>74</v>
      </c>
      <c r="B246" s="7" t="s">
        <v>37</v>
      </c>
      <c r="C246" s="7" t="s">
        <v>48</v>
      </c>
      <c r="D246" s="35">
        <v>45693</v>
      </c>
      <c r="E246" s="14">
        <v>0.39166666666666666</v>
      </c>
      <c r="F246" s="40">
        <v>8</v>
      </c>
      <c r="G246" s="15">
        <v>10.9</v>
      </c>
      <c r="H246" s="15">
        <v>10</v>
      </c>
      <c r="I246" s="15">
        <v>1</v>
      </c>
      <c r="J246" s="15" t="s">
        <v>42</v>
      </c>
      <c r="K246" s="15">
        <v>1</v>
      </c>
      <c r="L246" s="18" t="s">
        <v>76</v>
      </c>
      <c r="M246" s="10">
        <v>2</v>
      </c>
      <c r="N246" s="10">
        <v>29</v>
      </c>
      <c r="O246" s="10">
        <v>14</v>
      </c>
      <c r="P246" s="10">
        <v>2</v>
      </c>
      <c r="Q246" s="10">
        <v>4</v>
      </c>
      <c r="R246" s="10">
        <v>0</v>
      </c>
      <c r="S246" s="10">
        <v>0</v>
      </c>
      <c r="T246" s="10">
        <v>0</v>
      </c>
      <c r="U246" s="10">
        <v>2</v>
      </c>
      <c r="V246" s="10">
        <v>0</v>
      </c>
      <c r="W246" s="10">
        <v>16</v>
      </c>
      <c r="X246" s="10">
        <v>0</v>
      </c>
      <c r="Y246" s="10">
        <v>0</v>
      </c>
      <c r="Z246" s="10">
        <v>0</v>
      </c>
      <c r="AA246" s="10">
        <v>0</v>
      </c>
      <c r="AB246" s="10">
        <v>30</v>
      </c>
      <c r="AC246" s="10">
        <v>1</v>
      </c>
      <c r="AD246" s="10">
        <v>0</v>
      </c>
      <c r="AE246" s="10">
        <v>2</v>
      </c>
      <c r="AF246" s="10">
        <v>1</v>
      </c>
      <c r="AG246" s="10">
        <v>12</v>
      </c>
      <c r="AH246" s="10">
        <v>0</v>
      </c>
      <c r="AI246" s="10">
        <v>0</v>
      </c>
      <c r="AJ246" s="21">
        <f t="shared" si="3"/>
        <v>115</v>
      </c>
      <c r="AK246" s="33">
        <v>1</v>
      </c>
      <c r="AL246" s="13"/>
    </row>
    <row r="247" spans="1:42" ht="14" x14ac:dyDescent="0.15">
      <c r="A247" s="16" t="s">
        <v>74</v>
      </c>
      <c r="B247" s="7" t="s">
        <v>37</v>
      </c>
      <c r="C247" s="7" t="s">
        <v>48</v>
      </c>
      <c r="D247" s="35">
        <v>45693</v>
      </c>
      <c r="E247" s="14">
        <v>0.39930555555555558</v>
      </c>
      <c r="F247" s="40">
        <v>8</v>
      </c>
      <c r="G247" s="15">
        <v>10.9</v>
      </c>
      <c r="H247" s="15">
        <v>10</v>
      </c>
      <c r="I247" s="15">
        <v>1</v>
      </c>
      <c r="J247" s="15" t="s">
        <v>42</v>
      </c>
      <c r="K247" s="15">
        <v>1</v>
      </c>
      <c r="L247" s="22" t="s">
        <v>75</v>
      </c>
      <c r="M247" s="10">
        <v>4</v>
      </c>
      <c r="N247" s="10">
        <v>2</v>
      </c>
      <c r="O247" s="10">
        <v>10</v>
      </c>
      <c r="P247" s="10">
        <v>1</v>
      </c>
      <c r="Q247" s="10">
        <v>0</v>
      </c>
      <c r="R247" s="10">
        <v>0</v>
      </c>
      <c r="S247" s="10">
        <v>1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1</v>
      </c>
      <c r="AF247" s="10">
        <v>1</v>
      </c>
      <c r="AG247" s="10">
        <v>3</v>
      </c>
      <c r="AH247" s="10">
        <v>0</v>
      </c>
      <c r="AI247" s="10">
        <v>0</v>
      </c>
      <c r="AJ247" s="21">
        <f t="shared" si="3"/>
        <v>23</v>
      </c>
      <c r="AK247" s="33">
        <v>1</v>
      </c>
      <c r="AL247" s="13"/>
    </row>
    <row r="248" spans="1:42" ht="14" x14ac:dyDescent="0.15">
      <c r="A248" s="16" t="s">
        <v>74</v>
      </c>
      <c r="B248" s="7" t="s">
        <v>37</v>
      </c>
      <c r="C248" s="7" t="s">
        <v>48</v>
      </c>
      <c r="D248" s="35">
        <v>45693</v>
      </c>
      <c r="E248" s="14">
        <v>0.39930555555555558</v>
      </c>
      <c r="F248" s="40">
        <v>8</v>
      </c>
      <c r="G248" s="15">
        <v>10.9</v>
      </c>
      <c r="H248" s="15">
        <v>10</v>
      </c>
      <c r="I248" s="15">
        <v>1</v>
      </c>
      <c r="J248" s="15" t="s">
        <v>42</v>
      </c>
      <c r="K248" s="15">
        <v>1</v>
      </c>
      <c r="L248" s="18" t="s">
        <v>76</v>
      </c>
      <c r="M248" s="10">
        <v>6</v>
      </c>
      <c r="N248" s="10">
        <v>16</v>
      </c>
      <c r="O248" s="10">
        <v>10</v>
      </c>
      <c r="P248" s="10">
        <v>1</v>
      </c>
      <c r="Q248" s="10">
        <v>3</v>
      </c>
      <c r="R248" s="10">
        <v>0</v>
      </c>
      <c r="S248" s="10">
        <v>3</v>
      </c>
      <c r="T248" s="10">
        <v>1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3</v>
      </c>
      <c r="AF248" s="10">
        <v>2</v>
      </c>
      <c r="AG248" s="10">
        <v>8</v>
      </c>
      <c r="AH248" s="10">
        <v>0</v>
      </c>
      <c r="AI248" s="10">
        <v>0</v>
      </c>
      <c r="AJ248" s="21">
        <f t="shared" si="3"/>
        <v>53</v>
      </c>
      <c r="AK248" s="33">
        <v>1</v>
      </c>
      <c r="AL248" s="13"/>
    </row>
    <row r="249" spans="1:42" ht="14" x14ac:dyDescent="0.15">
      <c r="A249" s="6" t="s">
        <v>74</v>
      </c>
      <c r="B249" s="7" t="s">
        <v>37</v>
      </c>
      <c r="C249" s="7" t="s">
        <v>48</v>
      </c>
      <c r="D249" s="36">
        <v>45586</v>
      </c>
      <c r="E249" s="14">
        <v>0.41666666666666669</v>
      </c>
      <c r="F249" s="40">
        <v>8</v>
      </c>
      <c r="G249" s="15">
        <v>21</v>
      </c>
      <c r="H249" s="15">
        <v>12</v>
      </c>
      <c r="I249" s="15">
        <v>1</v>
      </c>
      <c r="J249" s="15" t="s">
        <v>42</v>
      </c>
      <c r="K249" s="15">
        <v>1</v>
      </c>
      <c r="L249" s="18" t="s">
        <v>41</v>
      </c>
      <c r="M249" s="15">
        <v>4</v>
      </c>
      <c r="N249" s="15">
        <v>8.5</v>
      </c>
      <c r="O249" s="15">
        <v>5</v>
      </c>
      <c r="P249" s="15">
        <v>0</v>
      </c>
      <c r="Q249" s="15">
        <v>0.5</v>
      </c>
      <c r="R249" s="15">
        <v>0</v>
      </c>
      <c r="S249" s="15">
        <v>0</v>
      </c>
      <c r="T249" s="15">
        <v>1.5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1</v>
      </c>
      <c r="AD249" s="15">
        <v>0</v>
      </c>
      <c r="AE249" s="15">
        <v>0</v>
      </c>
      <c r="AF249" s="15">
        <v>1</v>
      </c>
      <c r="AG249" s="15">
        <v>4</v>
      </c>
      <c r="AH249" s="15">
        <v>6</v>
      </c>
      <c r="AI249" s="15">
        <v>717.5</v>
      </c>
      <c r="AJ249" s="27">
        <f t="shared" si="3"/>
        <v>749</v>
      </c>
      <c r="AK249" s="32">
        <v>2</v>
      </c>
      <c r="AL249" s="13"/>
    </row>
    <row r="250" spans="1:42" ht="14" x14ac:dyDescent="0.15">
      <c r="A250" s="6" t="s">
        <v>74</v>
      </c>
      <c r="B250" s="7" t="s">
        <v>37</v>
      </c>
      <c r="C250" s="7" t="s">
        <v>48</v>
      </c>
      <c r="D250" s="36">
        <v>45636</v>
      </c>
      <c r="E250" s="14">
        <v>0.39583333333333331</v>
      </c>
      <c r="F250" s="40">
        <v>8</v>
      </c>
      <c r="G250" s="15">
        <v>24</v>
      </c>
      <c r="H250" s="15">
        <v>12</v>
      </c>
      <c r="I250" s="15">
        <v>5</v>
      </c>
      <c r="J250" s="15" t="s">
        <v>42</v>
      </c>
      <c r="K250" s="15">
        <v>5</v>
      </c>
      <c r="L250" s="18" t="s">
        <v>41</v>
      </c>
      <c r="M250" s="15">
        <v>4.5</v>
      </c>
      <c r="N250" s="15">
        <v>28</v>
      </c>
      <c r="O250" s="15">
        <v>9</v>
      </c>
      <c r="P250" s="15">
        <v>0</v>
      </c>
      <c r="Q250" s="15">
        <v>0</v>
      </c>
      <c r="R250" s="15">
        <v>0</v>
      </c>
      <c r="S250" s="15">
        <v>0</v>
      </c>
      <c r="T250" s="15">
        <v>2</v>
      </c>
      <c r="U250" s="15">
        <v>0</v>
      </c>
      <c r="V250" s="15">
        <v>1.5</v>
      </c>
      <c r="W250" s="15">
        <v>85.5</v>
      </c>
      <c r="X250" s="15">
        <v>0.5</v>
      </c>
      <c r="Y250" s="15">
        <v>0.5</v>
      </c>
      <c r="Z250" s="15">
        <v>0</v>
      </c>
      <c r="AA250" s="15">
        <v>54</v>
      </c>
      <c r="AB250" s="15">
        <v>21</v>
      </c>
      <c r="AC250" s="15">
        <v>1</v>
      </c>
      <c r="AD250" s="15">
        <v>0</v>
      </c>
      <c r="AE250" s="15">
        <v>0</v>
      </c>
      <c r="AF250" s="15">
        <v>0</v>
      </c>
      <c r="AG250" s="15">
        <v>2</v>
      </c>
      <c r="AH250" s="15">
        <v>3</v>
      </c>
      <c r="AI250" s="15">
        <v>0</v>
      </c>
      <c r="AJ250" s="27">
        <f t="shared" si="3"/>
        <v>212.5</v>
      </c>
      <c r="AK250" s="32">
        <v>2</v>
      </c>
      <c r="AL250" s="13"/>
    </row>
    <row r="251" spans="1:42" ht="14" x14ac:dyDescent="0.15">
      <c r="A251" s="16" t="s">
        <v>77</v>
      </c>
      <c r="B251" s="7" t="s">
        <v>37</v>
      </c>
      <c r="C251" s="7" t="s">
        <v>48</v>
      </c>
      <c r="D251" s="35">
        <v>45590</v>
      </c>
      <c r="E251" s="14">
        <v>0.38541666666666669</v>
      </c>
      <c r="F251" s="40">
        <v>8</v>
      </c>
      <c r="G251" s="15">
        <v>12</v>
      </c>
      <c r="H251" s="15">
        <v>12</v>
      </c>
      <c r="I251" s="15">
        <v>1</v>
      </c>
      <c r="J251" s="15" t="s">
        <v>43</v>
      </c>
      <c r="K251" s="15">
        <v>3</v>
      </c>
      <c r="L251" s="18" t="s">
        <v>41</v>
      </c>
      <c r="M251" s="15">
        <v>19</v>
      </c>
      <c r="N251" s="15">
        <v>27.25</v>
      </c>
      <c r="O251" s="15">
        <v>22</v>
      </c>
      <c r="P251" s="15">
        <v>2.25</v>
      </c>
      <c r="Q251" s="15">
        <v>3.25</v>
      </c>
      <c r="R251" s="15">
        <v>0</v>
      </c>
      <c r="S251" s="15">
        <v>0.5</v>
      </c>
      <c r="T251" s="15">
        <v>4.75</v>
      </c>
      <c r="U251" s="15">
        <v>0</v>
      </c>
      <c r="V251" s="15">
        <v>0</v>
      </c>
      <c r="W251" s="15">
        <v>2.5</v>
      </c>
      <c r="X251" s="15">
        <v>0.5</v>
      </c>
      <c r="Y251" s="15">
        <v>0</v>
      </c>
      <c r="Z251" s="15">
        <v>0</v>
      </c>
      <c r="AA251" s="15">
        <v>5.75</v>
      </c>
      <c r="AB251" s="15">
        <v>0</v>
      </c>
      <c r="AC251" s="15">
        <v>0</v>
      </c>
      <c r="AD251" s="15">
        <v>0</v>
      </c>
      <c r="AE251" s="15">
        <v>0.25</v>
      </c>
      <c r="AF251" s="15">
        <v>0.5</v>
      </c>
      <c r="AG251" s="15">
        <v>12.5</v>
      </c>
      <c r="AH251" s="15">
        <v>0.75</v>
      </c>
      <c r="AI251" s="15">
        <v>0</v>
      </c>
      <c r="AJ251" s="27">
        <f t="shared" si="3"/>
        <v>101.75</v>
      </c>
      <c r="AK251" s="32">
        <v>4</v>
      </c>
      <c r="AL251" s="13"/>
      <c r="AM251" s="13"/>
      <c r="AN251" s="13"/>
      <c r="AO251" s="13"/>
      <c r="AP251" s="13"/>
    </row>
    <row r="252" spans="1:42" ht="14" x14ac:dyDescent="0.15">
      <c r="A252" s="16" t="s">
        <v>77</v>
      </c>
      <c r="B252" s="7" t="s">
        <v>37</v>
      </c>
      <c r="C252" s="7" t="s">
        <v>48</v>
      </c>
      <c r="D252" s="35">
        <v>45590</v>
      </c>
      <c r="E252" s="14">
        <v>0.38541666666666669</v>
      </c>
      <c r="F252" s="40">
        <v>8</v>
      </c>
      <c r="G252" s="15">
        <v>12</v>
      </c>
      <c r="H252" s="15">
        <v>12</v>
      </c>
      <c r="I252" s="15">
        <v>1</v>
      </c>
      <c r="J252" s="15" t="s">
        <v>43</v>
      </c>
      <c r="K252" s="15">
        <v>3</v>
      </c>
      <c r="L252" s="18" t="s">
        <v>41</v>
      </c>
      <c r="M252" s="15">
        <v>8.67</v>
      </c>
      <c r="N252" s="15">
        <v>14.22</v>
      </c>
      <c r="O252" s="15">
        <v>19.440000000000001</v>
      </c>
      <c r="P252" s="15">
        <v>0</v>
      </c>
      <c r="Q252" s="15">
        <v>1.67</v>
      </c>
      <c r="R252" s="15">
        <v>0</v>
      </c>
      <c r="S252" s="15">
        <v>1.33</v>
      </c>
      <c r="T252" s="15">
        <v>3.22</v>
      </c>
      <c r="U252" s="15">
        <v>0.89</v>
      </c>
      <c r="V252" s="15">
        <v>0.22</v>
      </c>
      <c r="W252" s="15">
        <v>3.67</v>
      </c>
      <c r="X252" s="15">
        <v>0.56000000000000005</v>
      </c>
      <c r="Y252" s="15">
        <v>0</v>
      </c>
      <c r="Z252" s="15">
        <v>0.22</v>
      </c>
      <c r="AA252" s="15">
        <v>78.11</v>
      </c>
      <c r="AB252" s="15">
        <v>0.22</v>
      </c>
      <c r="AC252" s="15">
        <v>0.11</v>
      </c>
      <c r="AD252" s="15">
        <v>0</v>
      </c>
      <c r="AE252" s="15">
        <v>0.67</v>
      </c>
      <c r="AF252" s="15">
        <v>3.11</v>
      </c>
      <c r="AG252" s="15">
        <v>13.44</v>
      </c>
      <c r="AH252" s="15">
        <v>1.22</v>
      </c>
      <c r="AI252" s="15">
        <v>0</v>
      </c>
      <c r="AJ252" s="27">
        <f t="shared" si="3"/>
        <v>150.99</v>
      </c>
      <c r="AK252" s="32">
        <v>9</v>
      </c>
      <c r="AL252" s="13"/>
      <c r="AM252" s="13"/>
      <c r="AN252" s="13"/>
      <c r="AO252" s="13"/>
      <c r="AP252" s="13"/>
    </row>
    <row r="253" spans="1:42" ht="14" x14ac:dyDescent="0.15">
      <c r="A253" s="6" t="s">
        <v>78</v>
      </c>
      <c r="B253" s="7" t="s">
        <v>79</v>
      </c>
      <c r="C253" s="7" t="s">
        <v>48</v>
      </c>
      <c r="D253" s="35">
        <v>45698</v>
      </c>
      <c r="E253" s="19" t="s">
        <v>80</v>
      </c>
      <c r="F253" s="40">
        <v>8</v>
      </c>
      <c r="G253" s="10">
        <v>15</v>
      </c>
      <c r="H253" s="10">
        <v>15</v>
      </c>
      <c r="I253" s="10">
        <v>2</v>
      </c>
      <c r="J253" s="10" t="s">
        <v>42</v>
      </c>
      <c r="K253" s="10">
        <v>12</v>
      </c>
      <c r="L253" s="18" t="s">
        <v>70</v>
      </c>
      <c r="M253" s="10">
        <v>10</v>
      </c>
      <c r="N253" s="10">
        <v>6</v>
      </c>
      <c r="O253" s="10">
        <v>27</v>
      </c>
      <c r="P253" s="10">
        <v>1</v>
      </c>
      <c r="Q253" s="10">
        <v>1</v>
      </c>
      <c r="R253" s="10">
        <v>0</v>
      </c>
      <c r="S253" s="10">
        <v>3</v>
      </c>
      <c r="T253" s="10">
        <v>5</v>
      </c>
      <c r="U253" s="10">
        <v>1</v>
      </c>
      <c r="V253" s="10">
        <v>0</v>
      </c>
      <c r="W253" s="10">
        <v>19</v>
      </c>
      <c r="X253" s="10">
        <v>3</v>
      </c>
      <c r="Y253" s="10">
        <v>0</v>
      </c>
      <c r="Z253" s="10">
        <v>0</v>
      </c>
      <c r="AA253" s="10">
        <v>63</v>
      </c>
      <c r="AB253" s="10">
        <v>0</v>
      </c>
      <c r="AC253" s="10">
        <v>1</v>
      </c>
      <c r="AD253" s="10">
        <v>0</v>
      </c>
      <c r="AE253" s="10">
        <v>1</v>
      </c>
      <c r="AF253" s="10">
        <v>2</v>
      </c>
      <c r="AG253" s="10">
        <v>23</v>
      </c>
      <c r="AH253" s="10">
        <v>5</v>
      </c>
      <c r="AI253" s="10">
        <v>0</v>
      </c>
      <c r="AJ253" s="21">
        <f t="shared" si="3"/>
        <v>171</v>
      </c>
      <c r="AK253" s="33">
        <v>1</v>
      </c>
      <c r="AL253" s="13"/>
      <c r="AM253" s="13"/>
      <c r="AN253" s="13"/>
      <c r="AO253" s="13"/>
      <c r="AP253" s="13"/>
    </row>
    <row r="254" spans="1:42" ht="14" x14ac:dyDescent="0.15">
      <c r="A254" s="6" t="s">
        <v>78</v>
      </c>
      <c r="B254" s="7" t="s">
        <v>79</v>
      </c>
      <c r="C254" s="7" t="s">
        <v>48</v>
      </c>
      <c r="D254" s="35">
        <v>45698</v>
      </c>
      <c r="E254" s="19" t="s">
        <v>80</v>
      </c>
      <c r="F254" s="40">
        <v>8</v>
      </c>
      <c r="G254" s="10">
        <v>15</v>
      </c>
      <c r="H254" s="10">
        <v>15</v>
      </c>
      <c r="I254" s="10">
        <v>2</v>
      </c>
      <c r="J254" s="10" t="s">
        <v>42</v>
      </c>
      <c r="K254" s="10">
        <v>12</v>
      </c>
      <c r="L254" s="18" t="s">
        <v>71</v>
      </c>
      <c r="M254" s="10">
        <v>14</v>
      </c>
      <c r="N254" s="10">
        <v>10</v>
      </c>
      <c r="O254" s="10">
        <v>22</v>
      </c>
      <c r="P254" s="10">
        <v>1</v>
      </c>
      <c r="Q254" s="10">
        <v>1</v>
      </c>
      <c r="R254" s="10">
        <v>0</v>
      </c>
      <c r="S254" s="10">
        <v>3</v>
      </c>
      <c r="T254" s="10">
        <v>6</v>
      </c>
      <c r="U254" s="10">
        <v>1</v>
      </c>
      <c r="V254" s="10">
        <v>0</v>
      </c>
      <c r="W254" s="10">
        <v>31</v>
      </c>
      <c r="X254" s="10">
        <v>2</v>
      </c>
      <c r="Y254" s="10">
        <v>0</v>
      </c>
      <c r="Z254" s="10">
        <v>0</v>
      </c>
      <c r="AA254" s="10">
        <v>73</v>
      </c>
      <c r="AB254" s="10">
        <v>0</v>
      </c>
      <c r="AC254" s="10">
        <v>0</v>
      </c>
      <c r="AD254" s="10">
        <v>0</v>
      </c>
      <c r="AE254" s="10">
        <v>1</v>
      </c>
      <c r="AF254" s="10">
        <v>2</v>
      </c>
      <c r="AG254" s="10">
        <v>21</v>
      </c>
      <c r="AH254" s="10">
        <v>5</v>
      </c>
      <c r="AI254" s="10">
        <v>0</v>
      </c>
      <c r="AJ254" s="21">
        <f t="shared" si="3"/>
        <v>193</v>
      </c>
      <c r="AK254" s="33">
        <v>1</v>
      </c>
      <c r="AL254" s="13"/>
      <c r="AM254" s="13"/>
      <c r="AN254" s="13"/>
      <c r="AO254" s="13"/>
      <c r="AP254" s="13"/>
    </row>
    <row r="255" spans="1:42" ht="14" x14ac:dyDescent="0.15">
      <c r="A255" s="6" t="s">
        <v>78</v>
      </c>
      <c r="B255" s="7" t="s">
        <v>79</v>
      </c>
      <c r="C255" s="7" t="s">
        <v>48</v>
      </c>
      <c r="D255" s="35">
        <v>45698</v>
      </c>
      <c r="E255" s="19" t="s">
        <v>80</v>
      </c>
      <c r="F255" s="40">
        <v>8</v>
      </c>
      <c r="G255" s="10">
        <v>15</v>
      </c>
      <c r="H255" s="10">
        <v>15</v>
      </c>
      <c r="I255" s="10">
        <v>2</v>
      </c>
      <c r="J255" s="10" t="s">
        <v>42</v>
      </c>
      <c r="K255" s="10">
        <v>12</v>
      </c>
      <c r="L255" s="18" t="s">
        <v>70</v>
      </c>
      <c r="M255" s="10">
        <v>5</v>
      </c>
      <c r="N255" s="10">
        <v>0</v>
      </c>
      <c r="O255" s="10">
        <v>16</v>
      </c>
      <c r="P255" s="10">
        <v>0</v>
      </c>
      <c r="Q255" s="10">
        <v>1</v>
      </c>
      <c r="R255" s="10">
        <v>0</v>
      </c>
      <c r="S255" s="10">
        <v>0</v>
      </c>
      <c r="T255" s="10">
        <v>4</v>
      </c>
      <c r="U255" s="10">
        <v>3</v>
      </c>
      <c r="V255" s="10">
        <v>0</v>
      </c>
      <c r="W255" s="10">
        <v>44</v>
      </c>
      <c r="X255" s="10">
        <v>0</v>
      </c>
      <c r="Y255" s="10">
        <v>0</v>
      </c>
      <c r="Z255" s="10">
        <v>0</v>
      </c>
      <c r="AA255" s="10">
        <v>66</v>
      </c>
      <c r="AB255" s="10">
        <v>0</v>
      </c>
      <c r="AC255" s="10">
        <v>1</v>
      </c>
      <c r="AD255" s="10">
        <v>0</v>
      </c>
      <c r="AE255" s="10">
        <v>2</v>
      </c>
      <c r="AF255" s="10">
        <v>2</v>
      </c>
      <c r="AG255" s="10">
        <v>27</v>
      </c>
      <c r="AH255" s="10">
        <v>2</v>
      </c>
      <c r="AI255" s="10">
        <v>0</v>
      </c>
      <c r="AJ255" s="21">
        <f t="shared" si="3"/>
        <v>173</v>
      </c>
      <c r="AK255" s="33">
        <v>1</v>
      </c>
      <c r="AL255" s="13"/>
      <c r="AM255" s="13"/>
      <c r="AN255" s="13"/>
      <c r="AO255" s="13"/>
      <c r="AP255" s="13"/>
    </row>
    <row r="256" spans="1:42" ht="14" x14ac:dyDescent="0.15">
      <c r="A256" s="6" t="s">
        <v>78</v>
      </c>
      <c r="B256" s="7" t="s">
        <v>79</v>
      </c>
      <c r="C256" s="7" t="s">
        <v>48</v>
      </c>
      <c r="D256" s="35">
        <v>45698</v>
      </c>
      <c r="E256" s="19" t="s">
        <v>80</v>
      </c>
      <c r="F256" s="40">
        <v>8</v>
      </c>
      <c r="G256" s="10">
        <v>15</v>
      </c>
      <c r="H256" s="10">
        <v>15</v>
      </c>
      <c r="I256" s="10">
        <v>2</v>
      </c>
      <c r="J256" s="10" t="s">
        <v>42</v>
      </c>
      <c r="K256" s="10">
        <v>12</v>
      </c>
      <c r="L256" s="18" t="s">
        <v>71</v>
      </c>
      <c r="M256" s="10">
        <v>5</v>
      </c>
      <c r="N256" s="10">
        <v>0</v>
      </c>
      <c r="O256" s="10">
        <v>20</v>
      </c>
      <c r="P256" s="10">
        <v>1</v>
      </c>
      <c r="Q256" s="10">
        <v>4</v>
      </c>
      <c r="R256" s="10">
        <v>0</v>
      </c>
      <c r="S256" s="10">
        <v>0</v>
      </c>
      <c r="T256" s="10">
        <v>0</v>
      </c>
      <c r="U256" s="10">
        <v>3</v>
      </c>
      <c r="V256" s="10">
        <v>0</v>
      </c>
      <c r="W256" s="10">
        <v>47</v>
      </c>
      <c r="X256" s="10">
        <v>0</v>
      </c>
      <c r="Y256" s="10">
        <v>0</v>
      </c>
      <c r="Z256" s="10">
        <v>0</v>
      </c>
      <c r="AA256" s="10">
        <v>53</v>
      </c>
      <c r="AB256" s="10">
        <v>0</v>
      </c>
      <c r="AC256" s="10">
        <v>0</v>
      </c>
      <c r="AD256" s="10">
        <v>0</v>
      </c>
      <c r="AE256" s="10">
        <v>2</v>
      </c>
      <c r="AF256" s="10">
        <v>4</v>
      </c>
      <c r="AG256" s="10">
        <v>23</v>
      </c>
      <c r="AH256" s="10">
        <v>7</v>
      </c>
      <c r="AI256" s="10">
        <v>0</v>
      </c>
      <c r="AJ256" s="21">
        <f t="shared" si="3"/>
        <v>169</v>
      </c>
      <c r="AK256" s="33">
        <v>1</v>
      </c>
      <c r="AL256" s="13"/>
      <c r="AM256" s="13"/>
      <c r="AN256" s="13"/>
      <c r="AO256" s="13"/>
      <c r="AP256" s="13"/>
    </row>
    <row r="257" spans="1:37" ht="14" x14ac:dyDescent="0.15">
      <c r="A257" s="6" t="s">
        <v>78</v>
      </c>
      <c r="B257" s="7" t="s">
        <v>79</v>
      </c>
      <c r="C257" s="7" t="s">
        <v>48</v>
      </c>
      <c r="D257" s="35">
        <v>45698</v>
      </c>
      <c r="E257" s="19" t="s">
        <v>80</v>
      </c>
      <c r="F257" s="40">
        <v>8</v>
      </c>
      <c r="G257" s="10">
        <v>15</v>
      </c>
      <c r="H257" s="10">
        <v>15</v>
      </c>
      <c r="I257" s="10">
        <v>2</v>
      </c>
      <c r="J257" s="10" t="s">
        <v>42</v>
      </c>
      <c r="K257" s="10">
        <v>12</v>
      </c>
      <c r="L257" s="18" t="s">
        <v>70</v>
      </c>
      <c r="M257" s="10">
        <v>5</v>
      </c>
      <c r="N257" s="10">
        <v>0</v>
      </c>
      <c r="O257" s="10">
        <v>4</v>
      </c>
      <c r="P257" s="10">
        <v>0</v>
      </c>
      <c r="Q257" s="10">
        <v>3</v>
      </c>
      <c r="R257" s="10">
        <v>0</v>
      </c>
      <c r="S257" s="10">
        <v>1</v>
      </c>
      <c r="T257" s="10">
        <v>3</v>
      </c>
      <c r="U257" s="10">
        <v>0</v>
      </c>
      <c r="V257" s="10">
        <v>0</v>
      </c>
      <c r="W257" s="10">
        <v>34</v>
      </c>
      <c r="X257" s="10">
        <v>2</v>
      </c>
      <c r="Y257" s="10">
        <v>0</v>
      </c>
      <c r="Z257" s="10">
        <v>0</v>
      </c>
      <c r="AA257" s="10">
        <v>10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35</v>
      </c>
      <c r="AH257" s="10">
        <v>0</v>
      </c>
      <c r="AI257" s="10">
        <v>0</v>
      </c>
      <c r="AJ257" s="21">
        <f t="shared" si="3"/>
        <v>97</v>
      </c>
      <c r="AK257" s="33">
        <v>1</v>
      </c>
    </row>
    <row r="258" spans="1:37" ht="14" x14ac:dyDescent="0.15">
      <c r="A258" s="6" t="s">
        <v>78</v>
      </c>
      <c r="B258" s="7" t="s">
        <v>79</v>
      </c>
      <c r="C258" s="7" t="s">
        <v>48</v>
      </c>
      <c r="D258" s="35">
        <v>45698</v>
      </c>
      <c r="E258" s="19" t="s">
        <v>80</v>
      </c>
      <c r="F258" s="40">
        <v>8</v>
      </c>
      <c r="G258" s="10">
        <v>15</v>
      </c>
      <c r="H258" s="10">
        <v>15</v>
      </c>
      <c r="I258" s="10">
        <v>2</v>
      </c>
      <c r="J258" s="10" t="s">
        <v>42</v>
      </c>
      <c r="K258" s="10">
        <v>12</v>
      </c>
      <c r="L258" s="18" t="s">
        <v>71</v>
      </c>
      <c r="M258" s="10">
        <v>6</v>
      </c>
      <c r="N258" s="10">
        <v>0</v>
      </c>
      <c r="O258" s="10">
        <v>17</v>
      </c>
      <c r="P258" s="10">
        <v>0</v>
      </c>
      <c r="Q258" s="10">
        <v>4</v>
      </c>
      <c r="R258" s="10">
        <v>0</v>
      </c>
      <c r="S258" s="10">
        <v>1</v>
      </c>
      <c r="T258" s="10">
        <v>2</v>
      </c>
      <c r="U258" s="10">
        <v>1</v>
      </c>
      <c r="V258" s="10">
        <v>0</v>
      </c>
      <c r="W258" s="10">
        <v>28</v>
      </c>
      <c r="X258" s="10">
        <v>2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27</v>
      </c>
      <c r="AH258" s="10">
        <v>0</v>
      </c>
      <c r="AI258" s="10">
        <v>0</v>
      </c>
      <c r="AJ258" s="21">
        <f t="shared" ref="AJ258:AJ321" si="4">SUM(M258:AI258)</f>
        <v>88</v>
      </c>
      <c r="AK258" s="33">
        <v>1</v>
      </c>
    </row>
    <row r="259" spans="1:37" ht="14" x14ac:dyDescent="0.15">
      <c r="A259" s="6" t="s">
        <v>78</v>
      </c>
      <c r="B259" s="7" t="s">
        <v>79</v>
      </c>
      <c r="C259" s="7" t="s">
        <v>48</v>
      </c>
      <c r="D259" s="35">
        <v>45698</v>
      </c>
      <c r="E259" s="19" t="s">
        <v>81</v>
      </c>
      <c r="F259" s="40">
        <v>8</v>
      </c>
      <c r="G259" s="10">
        <v>16</v>
      </c>
      <c r="H259" s="10">
        <v>15</v>
      </c>
      <c r="I259" s="10">
        <v>2</v>
      </c>
      <c r="J259" s="10" t="s">
        <v>42</v>
      </c>
      <c r="K259" s="10">
        <v>12</v>
      </c>
      <c r="L259" s="18" t="s">
        <v>82</v>
      </c>
      <c r="M259" s="10">
        <v>10</v>
      </c>
      <c r="N259" s="10">
        <v>2</v>
      </c>
      <c r="O259" s="10">
        <v>20</v>
      </c>
      <c r="P259" s="10">
        <v>0</v>
      </c>
      <c r="Q259" s="10">
        <v>3</v>
      </c>
      <c r="R259" s="10">
        <v>0</v>
      </c>
      <c r="S259" s="10">
        <v>2</v>
      </c>
      <c r="T259" s="10">
        <v>2</v>
      </c>
      <c r="U259" s="10">
        <v>0</v>
      </c>
      <c r="V259" s="10">
        <v>0</v>
      </c>
      <c r="W259" s="10">
        <v>0</v>
      </c>
      <c r="X259" s="10">
        <v>1</v>
      </c>
      <c r="Y259" s="10">
        <v>0</v>
      </c>
      <c r="Z259" s="10">
        <v>0</v>
      </c>
      <c r="AA259" s="10">
        <v>1</v>
      </c>
      <c r="AB259" s="10">
        <v>2</v>
      </c>
      <c r="AC259" s="10">
        <v>0</v>
      </c>
      <c r="AD259" s="10">
        <v>0</v>
      </c>
      <c r="AE259" s="10">
        <v>1</v>
      </c>
      <c r="AF259" s="10">
        <v>8</v>
      </c>
      <c r="AG259" s="10">
        <v>34</v>
      </c>
      <c r="AH259" s="10">
        <v>0</v>
      </c>
      <c r="AI259" s="10">
        <v>0</v>
      </c>
      <c r="AJ259" s="21">
        <f t="shared" si="4"/>
        <v>86</v>
      </c>
      <c r="AK259" s="33">
        <v>1</v>
      </c>
    </row>
    <row r="260" spans="1:37" ht="14" x14ac:dyDescent="0.15">
      <c r="A260" s="6" t="s">
        <v>78</v>
      </c>
      <c r="B260" s="7" t="s">
        <v>79</v>
      </c>
      <c r="C260" s="7" t="s">
        <v>48</v>
      </c>
      <c r="D260" s="35">
        <v>45698</v>
      </c>
      <c r="E260" s="19" t="s">
        <v>81</v>
      </c>
      <c r="F260" s="40">
        <v>8</v>
      </c>
      <c r="G260" s="10">
        <v>16</v>
      </c>
      <c r="H260" s="10">
        <v>15</v>
      </c>
      <c r="I260" s="10">
        <v>2</v>
      </c>
      <c r="J260" s="10" t="s">
        <v>42</v>
      </c>
      <c r="K260" s="10">
        <v>12</v>
      </c>
      <c r="L260" s="18" t="s">
        <v>58</v>
      </c>
      <c r="M260" s="10">
        <v>12</v>
      </c>
      <c r="N260" s="10">
        <v>1</v>
      </c>
      <c r="O260" s="10">
        <v>24</v>
      </c>
      <c r="P260" s="10">
        <v>0</v>
      </c>
      <c r="Q260" s="10">
        <v>2</v>
      </c>
      <c r="R260" s="10">
        <v>0</v>
      </c>
      <c r="S260" s="10">
        <v>2</v>
      </c>
      <c r="T260" s="10">
        <v>2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1</v>
      </c>
      <c r="AC260" s="10">
        <v>0</v>
      </c>
      <c r="AD260" s="10">
        <v>0</v>
      </c>
      <c r="AE260" s="10">
        <v>1</v>
      </c>
      <c r="AF260" s="10">
        <v>16</v>
      </c>
      <c r="AG260" s="10">
        <v>21</v>
      </c>
      <c r="AH260" s="10">
        <v>0</v>
      </c>
      <c r="AI260" s="10">
        <v>0</v>
      </c>
      <c r="AJ260" s="21">
        <f t="shared" si="4"/>
        <v>82</v>
      </c>
      <c r="AK260" s="33">
        <v>1</v>
      </c>
    </row>
    <row r="261" spans="1:37" ht="14" x14ac:dyDescent="0.15">
      <c r="A261" s="6" t="s">
        <v>78</v>
      </c>
      <c r="B261" s="7" t="s">
        <v>79</v>
      </c>
      <c r="C261" s="7" t="s">
        <v>48</v>
      </c>
      <c r="D261" s="35">
        <v>45698</v>
      </c>
      <c r="E261" s="19" t="s">
        <v>81</v>
      </c>
      <c r="F261" s="40">
        <v>8</v>
      </c>
      <c r="G261" s="10">
        <v>18</v>
      </c>
      <c r="H261" s="10">
        <v>15</v>
      </c>
      <c r="I261" s="10">
        <v>2</v>
      </c>
      <c r="J261" s="10" t="s">
        <v>42</v>
      </c>
      <c r="K261" s="10">
        <v>12</v>
      </c>
      <c r="L261" s="18" t="s">
        <v>82</v>
      </c>
      <c r="M261" s="10">
        <v>13</v>
      </c>
      <c r="N261" s="10">
        <v>54</v>
      </c>
      <c r="O261" s="10">
        <v>11</v>
      </c>
      <c r="P261" s="10">
        <v>2</v>
      </c>
      <c r="Q261" s="10">
        <v>4</v>
      </c>
      <c r="R261" s="10">
        <v>0</v>
      </c>
      <c r="S261" s="10">
        <v>1</v>
      </c>
      <c r="T261" s="10">
        <v>7</v>
      </c>
      <c r="U261" s="10">
        <v>0</v>
      </c>
      <c r="V261" s="10">
        <v>0</v>
      </c>
      <c r="W261" s="10">
        <v>1</v>
      </c>
      <c r="X261" s="10">
        <v>0</v>
      </c>
      <c r="Y261" s="10">
        <v>0</v>
      </c>
      <c r="Z261" s="10">
        <v>0</v>
      </c>
      <c r="AA261" s="10">
        <v>3</v>
      </c>
      <c r="AB261" s="10">
        <v>4</v>
      </c>
      <c r="AC261" s="10">
        <v>0</v>
      </c>
      <c r="AD261" s="10">
        <v>0</v>
      </c>
      <c r="AE261" s="10">
        <v>0</v>
      </c>
      <c r="AF261" s="10">
        <v>9</v>
      </c>
      <c r="AG261" s="10">
        <v>20</v>
      </c>
      <c r="AH261" s="10">
        <v>2</v>
      </c>
      <c r="AI261" s="10">
        <v>0</v>
      </c>
      <c r="AJ261" s="21">
        <f t="shared" si="4"/>
        <v>131</v>
      </c>
      <c r="AK261" s="33">
        <v>1</v>
      </c>
    </row>
    <row r="262" spans="1:37" ht="14" x14ac:dyDescent="0.15">
      <c r="A262" s="6" t="s">
        <v>78</v>
      </c>
      <c r="B262" s="7" t="s">
        <v>79</v>
      </c>
      <c r="C262" s="7" t="s">
        <v>48</v>
      </c>
      <c r="D262" s="35">
        <v>45698</v>
      </c>
      <c r="E262" s="19" t="s">
        <v>81</v>
      </c>
      <c r="F262" s="40">
        <v>8</v>
      </c>
      <c r="G262" s="10">
        <v>18</v>
      </c>
      <c r="H262" s="10">
        <v>15</v>
      </c>
      <c r="I262" s="10">
        <v>2</v>
      </c>
      <c r="J262" s="10" t="s">
        <v>42</v>
      </c>
      <c r="K262" s="10">
        <v>12</v>
      </c>
      <c r="L262" s="18" t="s">
        <v>58</v>
      </c>
      <c r="M262" s="10">
        <v>11</v>
      </c>
      <c r="N262" s="10">
        <v>64</v>
      </c>
      <c r="O262" s="10">
        <v>14</v>
      </c>
      <c r="P262" s="10">
        <v>0</v>
      </c>
      <c r="Q262" s="10">
        <v>9</v>
      </c>
      <c r="R262" s="10">
        <v>0</v>
      </c>
      <c r="S262" s="10">
        <v>0</v>
      </c>
      <c r="T262" s="10">
        <v>8</v>
      </c>
      <c r="U262" s="10">
        <v>0</v>
      </c>
      <c r="V262" s="10">
        <v>0</v>
      </c>
      <c r="W262" s="10">
        <v>1</v>
      </c>
      <c r="X262" s="10">
        <v>0</v>
      </c>
      <c r="Y262" s="10">
        <v>0</v>
      </c>
      <c r="Z262" s="10">
        <v>0</v>
      </c>
      <c r="AA262" s="10">
        <v>2</v>
      </c>
      <c r="AB262" s="10">
        <v>0</v>
      </c>
      <c r="AC262" s="10">
        <v>0</v>
      </c>
      <c r="AD262" s="10">
        <v>0</v>
      </c>
      <c r="AE262" s="10">
        <v>0</v>
      </c>
      <c r="AF262" s="10">
        <v>9</v>
      </c>
      <c r="AG262" s="10">
        <v>14</v>
      </c>
      <c r="AH262" s="10">
        <v>2</v>
      </c>
      <c r="AI262" s="10">
        <v>0</v>
      </c>
      <c r="AJ262" s="21">
        <f t="shared" si="4"/>
        <v>134</v>
      </c>
      <c r="AK262" s="33">
        <v>1</v>
      </c>
    </row>
    <row r="263" spans="1:37" ht="14" x14ac:dyDescent="0.15">
      <c r="A263" s="6" t="s">
        <v>78</v>
      </c>
      <c r="B263" s="7" t="s">
        <v>79</v>
      </c>
      <c r="C263" s="7" t="s">
        <v>48</v>
      </c>
      <c r="D263" s="35">
        <v>45698</v>
      </c>
      <c r="E263" s="19" t="s">
        <v>81</v>
      </c>
      <c r="F263" s="40">
        <v>8</v>
      </c>
      <c r="G263" s="10">
        <v>15</v>
      </c>
      <c r="H263" s="10">
        <v>15</v>
      </c>
      <c r="I263" s="10">
        <v>2</v>
      </c>
      <c r="J263" s="10" t="s">
        <v>42</v>
      </c>
      <c r="K263" s="10">
        <v>12</v>
      </c>
      <c r="L263" s="18" t="s">
        <v>82</v>
      </c>
      <c r="M263" s="10">
        <v>7</v>
      </c>
      <c r="N263" s="10">
        <v>11</v>
      </c>
      <c r="O263" s="10">
        <v>16</v>
      </c>
      <c r="P263" s="10">
        <v>1</v>
      </c>
      <c r="Q263" s="10">
        <v>4</v>
      </c>
      <c r="R263" s="10">
        <v>0</v>
      </c>
      <c r="S263" s="10">
        <v>2</v>
      </c>
      <c r="T263" s="10">
        <v>6</v>
      </c>
      <c r="U263" s="10">
        <v>3</v>
      </c>
      <c r="V263" s="10">
        <v>0</v>
      </c>
      <c r="W263" s="10">
        <v>17</v>
      </c>
      <c r="X263" s="10">
        <v>1</v>
      </c>
      <c r="Y263" s="10">
        <v>0</v>
      </c>
      <c r="Z263" s="10">
        <v>0</v>
      </c>
      <c r="AA263" s="10">
        <v>21</v>
      </c>
      <c r="AB263" s="10">
        <v>0</v>
      </c>
      <c r="AC263" s="10">
        <v>0</v>
      </c>
      <c r="AD263" s="10">
        <v>0</v>
      </c>
      <c r="AE263" s="10">
        <v>2</v>
      </c>
      <c r="AF263" s="10">
        <v>11</v>
      </c>
      <c r="AG263" s="10">
        <v>39</v>
      </c>
      <c r="AH263" s="10">
        <v>0</v>
      </c>
      <c r="AI263" s="10">
        <v>0</v>
      </c>
      <c r="AJ263" s="21">
        <f t="shared" si="4"/>
        <v>141</v>
      </c>
      <c r="AK263" s="33">
        <v>1</v>
      </c>
    </row>
    <row r="264" spans="1:37" ht="14" x14ac:dyDescent="0.15">
      <c r="A264" s="6" t="s">
        <v>78</v>
      </c>
      <c r="B264" s="7" t="s">
        <v>79</v>
      </c>
      <c r="C264" s="7" t="s">
        <v>48</v>
      </c>
      <c r="D264" s="35">
        <v>45698</v>
      </c>
      <c r="E264" s="19" t="s">
        <v>81</v>
      </c>
      <c r="F264" s="40">
        <v>8</v>
      </c>
      <c r="G264" s="10">
        <v>15</v>
      </c>
      <c r="H264" s="10">
        <v>15</v>
      </c>
      <c r="I264" s="10">
        <v>2</v>
      </c>
      <c r="J264" s="10" t="s">
        <v>42</v>
      </c>
      <c r="K264" s="10">
        <v>12</v>
      </c>
      <c r="L264" s="18" t="s">
        <v>58</v>
      </c>
      <c r="M264" s="10">
        <v>8</v>
      </c>
      <c r="N264" s="10">
        <v>11</v>
      </c>
      <c r="O264" s="10">
        <v>13</v>
      </c>
      <c r="P264" s="10">
        <v>0</v>
      </c>
      <c r="Q264" s="10">
        <v>3</v>
      </c>
      <c r="R264" s="10">
        <v>0</v>
      </c>
      <c r="S264" s="10">
        <v>4</v>
      </c>
      <c r="T264" s="10">
        <v>3</v>
      </c>
      <c r="U264" s="10">
        <v>2</v>
      </c>
      <c r="V264" s="10">
        <v>0</v>
      </c>
      <c r="W264" s="10">
        <v>23</v>
      </c>
      <c r="X264" s="10">
        <v>1</v>
      </c>
      <c r="Y264" s="10">
        <v>0</v>
      </c>
      <c r="Z264" s="10">
        <v>0</v>
      </c>
      <c r="AA264" s="10">
        <v>21</v>
      </c>
      <c r="AB264" s="10">
        <v>0</v>
      </c>
      <c r="AC264" s="10">
        <v>1</v>
      </c>
      <c r="AD264" s="10">
        <v>0</v>
      </c>
      <c r="AE264" s="10">
        <v>0</v>
      </c>
      <c r="AF264" s="10">
        <v>4</v>
      </c>
      <c r="AG264" s="10">
        <v>31</v>
      </c>
      <c r="AH264" s="10">
        <v>2</v>
      </c>
      <c r="AI264" s="10">
        <v>0</v>
      </c>
      <c r="AJ264" s="21">
        <f t="shared" si="4"/>
        <v>127</v>
      </c>
      <c r="AK264" s="33">
        <v>1</v>
      </c>
    </row>
    <row r="265" spans="1:37" ht="14" x14ac:dyDescent="0.15">
      <c r="A265" s="6" t="s">
        <v>78</v>
      </c>
      <c r="B265" s="7" t="s">
        <v>79</v>
      </c>
      <c r="C265" s="7" t="s">
        <v>48</v>
      </c>
      <c r="D265" s="35">
        <v>45698</v>
      </c>
      <c r="E265" s="19" t="s">
        <v>83</v>
      </c>
      <c r="F265" s="40">
        <v>8</v>
      </c>
      <c r="G265" s="10">
        <v>12</v>
      </c>
      <c r="H265" s="10">
        <v>15</v>
      </c>
      <c r="I265" s="10">
        <v>2</v>
      </c>
      <c r="J265" s="10" t="s">
        <v>42</v>
      </c>
      <c r="K265" s="10">
        <v>16</v>
      </c>
      <c r="L265" s="18" t="s">
        <v>51</v>
      </c>
      <c r="M265" s="10">
        <v>9</v>
      </c>
      <c r="N265" s="10">
        <v>1</v>
      </c>
      <c r="O265" s="10">
        <v>10</v>
      </c>
      <c r="P265" s="10">
        <v>3</v>
      </c>
      <c r="Q265" s="10">
        <v>5</v>
      </c>
      <c r="R265" s="10">
        <v>1</v>
      </c>
      <c r="S265" s="10">
        <v>1</v>
      </c>
      <c r="T265" s="10">
        <v>4</v>
      </c>
      <c r="U265" s="10">
        <v>3</v>
      </c>
      <c r="V265" s="10">
        <v>1</v>
      </c>
      <c r="W265" s="10">
        <v>30</v>
      </c>
      <c r="X265" s="10">
        <v>0</v>
      </c>
      <c r="Y265" s="10">
        <v>0</v>
      </c>
      <c r="Z265" s="10">
        <v>0</v>
      </c>
      <c r="AA265" s="10">
        <v>1</v>
      </c>
      <c r="AB265" s="10">
        <v>13</v>
      </c>
      <c r="AC265" s="10">
        <v>0</v>
      </c>
      <c r="AD265" s="10">
        <v>0</v>
      </c>
      <c r="AE265" s="10">
        <v>0</v>
      </c>
      <c r="AF265" s="10">
        <v>9</v>
      </c>
      <c r="AG265" s="10">
        <v>43</v>
      </c>
      <c r="AH265" s="10">
        <v>0</v>
      </c>
      <c r="AI265" s="10">
        <v>0</v>
      </c>
      <c r="AJ265" s="21">
        <f t="shared" si="4"/>
        <v>134</v>
      </c>
      <c r="AK265" s="33">
        <v>1</v>
      </c>
    </row>
    <row r="266" spans="1:37" ht="14" x14ac:dyDescent="0.15">
      <c r="A266" s="6" t="s">
        <v>78</v>
      </c>
      <c r="B266" s="7" t="s">
        <v>79</v>
      </c>
      <c r="C266" s="7" t="s">
        <v>48</v>
      </c>
      <c r="D266" s="35">
        <v>45698</v>
      </c>
      <c r="E266" s="19" t="s">
        <v>83</v>
      </c>
      <c r="F266" s="40">
        <v>8</v>
      </c>
      <c r="G266" s="10">
        <v>12</v>
      </c>
      <c r="H266" s="10">
        <v>15</v>
      </c>
      <c r="I266" s="10">
        <v>2</v>
      </c>
      <c r="J266" s="10" t="s">
        <v>42</v>
      </c>
      <c r="K266" s="10">
        <v>16</v>
      </c>
      <c r="L266" s="18" t="s">
        <v>64</v>
      </c>
      <c r="M266" s="10">
        <v>4</v>
      </c>
      <c r="N266" s="10">
        <v>3</v>
      </c>
      <c r="O266" s="10">
        <v>10</v>
      </c>
      <c r="P266" s="10">
        <v>3</v>
      </c>
      <c r="Q266" s="10">
        <v>0</v>
      </c>
      <c r="R266" s="10">
        <v>0</v>
      </c>
      <c r="S266" s="10">
        <v>1</v>
      </c>
      <c r="T266" s="10">
        <v>4</v>
      </c>
      <c r="U266" s="10">
        <v>0</v>
      </c>
      <c r="V266" s="10">
        <v>0</v>
      </c>
      <c r="W266" s="10">
        <v>14</v>
      </c>
      <c r="X266" s="10">
        <v>0</v>
      </c>
      <c r="Y266" s="10">
        <v>0</v>
      </c>
      <c r="Z266" s="10">
        <v>0</v>
      </c>
      <c r="AA266" s="10">
        <v>1</v>
      </c>
      <c r="AB266" s="10">
        <v>11</v>
      </c>
      <c r="AC266" s="10">
        <v>7</v>
      </c>
      <c r="AD266" s="10">
        <v>0</v>
      </c>
      <c r="AE266" s="10">
        <v>0</v>
      </c>
      <c r="AF266" s="10">
        <v>2</v>
      </c>
      <c r="AG266" s="10">
        <v>19</v>
      </c>
      <c r="AH266" s="10">
        <v>0</v>
      </c>
      <c r="AI266" s="10">
        <v>0</v>
      </c>
      <c r="AJ266" s="21">
        <f t="shared" si="4"/>
        <v>79</v>
      </c>
      <c r="AK266" s="33">
        <v>1</v>
      </c>
    </row>
    <row r="267" spans="1:37" ht="14" x14ac:dyDescent="0.15">
      <c r="A267" s="6" t="s">
        <v>78</v>
      </c>
      <c r="B267" s="7" t="s">
        <v>79</v>
      </c>
      <c r="C267" s="7" t="s">
        <v>48</v>
      </c>
      <c r="D267" s="35">
        <v>45698</v>
      </c>
      <c r="E267" s="19" t="s">
        <v>83</v>
      </c>
      <c r="F267" s="40">
        <v>8</v>
      </c>
      <c r="G267" s="10">
        <v>15</v>
      </c>
      <c r="H267" s="10">
        <v>15</v>
      </c>
      <c r="I267" s="10">
        <v>2</v>
      </c>
      <c r="J267" s="10" t="s">
        <v>42</v>
      </c>
      <c r="K267" s="10">
        <v>16</v>
      </c>
      <c r="L267" s="18" t="s">
        <v>51</v>
      </c>
      <c r="M267" s="10">
        <v>2</v>
      </c>
      <c r="N267" s="10">
        <v>39</v>
      </c>
      <c r="O267" s="10">
        <v>6</v>
      </c>
      <c r="P267" s="10">
        <v>1</v>
      </c>
      <c r="Q267" s="10">
        <v>4</v>
      </c>
      <c r="R267" s="10">
        <v>0</v>
      </c>
      <c r="S267" s="10">
        <v>1</v>
      </c>
      <c r="T267" s="10">
        <v>4</v>
      </c>
      <c r="U267" s="10">
        <v>2</v>
      </c>
      <c r="V267" s="10">
        <v>2</v>
      </c>
      <c r="W267" s="10">
        <v>2</v>
      </c>
      <c r="X267" s="10">
        <v>1</v>
      </c>
      <c r="Y267" s="10">
        <v>0</v>
      </c>
      <c r="Z267" s="10">
        <v>0</v>
      </c>
      <c r="AA267" s="10">
        <v>2</v>
      </c>
      <c r="AB267" s="10">
        <v>2</v>
      </c>
      <c r="AC267" s="10">
        <v>0</v>
      </c>
      <c r="AD267" s="10">
        <v>0</v>
      </c>
      <c r="AE267" s="10">
        <v>0</v>
      </c>
      <c r="AF267" s="10">
        <v>2</v>
      </c>
      <c r="AG267" s="10">
        <v>15</v>
      </c>
      <c r="AH267" s="10">
        <v>0</v>
      </c>
      <c r="AI267" s="10">
        <v>0</v>
      </c>
      <c r="AJ267" s="21">
        <f t="shared" si="4"/>
        <v>85</v>
      </c>
      <c r="AK267" s="33">
        <v>1</v>
      </c>
    </row>
    <row r="268" spans="1:37" ht="14" x14ac:dyDescent="0.15">
      <c r="A268" s="6" t="s">
        <v>78</v>
      </c>
      <c r="B268" s="7" t="s">
        <v>79</v>
      </c>
      <c r="C268" s="7" t="s">
        <v>48</v>
      </c>
      <c r="D268" s="35">
        <v>45698</v>
      </c>
      <c r="E268" s="19" t="s">
        <v>83</v>
      </c>
      <c r="F268" s="40">
        <v>8</v>
      </c>
      <c r="G268" s="10">
        <v>15</v>
      </c>
      <c r="H268" s="10">
        <v>15</v>
      </c>
      <c r="I268" s="10">
        <v>2</v>
      </c>
      <c r="J268" s="10" t="s">
        <v>42</v>
      </c>
      <c r="K268" s="10">
        <v>16</v>
      </c>
      <c r="L268" s="18" t="s">
        <v>64</v>
      </c>
      <c r="M268" s="10">
        <v>2</v>
      </c>
      <c r="N268" s="10">
        <v>1</v>
      </c>
      <c r="O268" s="10">
        <v>4</v>
      </c>
      <c r="P268" s="10">
        <v>1</v>
      </c>
      <c r="Q268" s="10">
        <v>4</v>
      </c>
      <c r="R268" s="10">
        <v>0</v>
      </c>
      <c r="S268" s="10">
        <v>1</v>
      </c>
      <c r="T268" s="10">
        <v>5</v>
      </c>
      <c r="U268" s="10">
        <v>0</v>
      </c>
      <c r="V268" s="10">
        <v>1</v>
      </c>
      <c r="W268" s="10">
        <v>1</v>
      </c>
      <c r="X268" s="10">
        <v>1</v>
      </c>
      <c r="Y268" s="10">
        <v>0</v>
      </c>
      <c r="Z268" s="10">
        <v>0</v>
      </c>
      <c r="AA268" s="10">
        <v>2</v>
      </c>
      <c r="AB268" s="10">
        <v>2</v>
      </c>
      <c r="AC268" s="10">
        <v>0</v>
      </c>
      <c r="AD268" s="10">
        <v>0</v>
      </c>
      <c r="AE268" s="10">
        <v>0</v>
      </c>
      <c r="AF268" s="10">
        <v>2</v>
      </c>
      <c r="AG268" s="10">
        <v>10</v>
      </c>
      <c r="AH268" s="10">
        <v>0</v>
      </c>
      <c r="AI268" s="10">
        <v>0</v>
      </c>
      <c r="AJ268" s="21">
        <f t="shared" si="4"/>
        <v>37</v>
      </c>
      <c r="AK268" s="33">
        <v>1</v>
      </c>
    </row>
    <row r="269" spans="1:37" ht="14" x14ac:dyDescent="0.15">
      <c r="A269" s="6" t="s">
        <v>78</v>
      </c>
      <c r="B269" s="7" t="s">
        <v>79</v>
      </c>
      <c r="C269" s="7" t="s">
        <v>48</v>
      </c>
      <c r="D269" s="35">
        <v>45698</v>
      </c>
      <c r="E269" s="19" t="s">
        <v>83</v>
      </c>
      <c r="F269" s="40">
        <v>8</v>
      </c>
      <c r="G269" s="10">
        <v>11</v>
      </c>
      <c r="H269" s="10">
        <v>15</v>
      </c>
      <c r="I269" s="10">
        <v>2</v>
      </c>
      <c r="J269" s="10" t="s">
        <v>42</v>
      </c>
      <c r="K269" s="10">
        <v>16</v>
      </c>
      <c r="L269" s="18" t="s">
        <v>51</v>
      </c>
      <c r="M269" s="10">
        <v>6</v>
      </c>
      <c r="N269" s="10">
        <v>2</v>
      </c>
      <c r="O269" s="10">
        <v>10</v>
      </c>
      <c r="P269" s="10">
        <v>0</v>
      </c>
      <c r="Q269" s="10">
        <v>4</v>
      </c>
      <c r="R269" s="10">
        <v>0</v>
      </c>
      <c r="S269" s="10">
        <v>1</v>
      </c>
      <c r="T269" s="10">
        <v>4</v>
      </c>
      <c r="U269" s="10">
        <v>3</v>
      </c>
      <c r="V269" s="10">
        <v>0</v>
      </c>
      <c r="W269" s="10">
        <v>58</v>
      </c>
      <c r="X269" s="10">
        <v>0</v>
      </c>
      <c r="Y269" s="10">
        <v>0</v>
      </c>
      <c r="Z269" s="10">
        <v>0</v>
      </c>
      <c r="AA269" s="10">
        <v>117</v>
      </c>
      <c r="AB269" s="10">
        <v>5</v>
      </c>
      <c r="AC269" s="10">
        <v>0</v>
      </c>
      <c r="AD269" s="10">
        <v>0</v>
      </c>
      <c r="AE269" s="10">
        <v>1</v>
      </c>
      <c r="AF269" s="10">
        <v>4</v>
      </c>
      <c r="AG269" s="10">
        <v>11</v>
      </c>
      <c r="AH269" s="10">
        <v>1</v>
      </c>
      <c r="AI269" s="10">
        <v>1</v>
      </c>
      <c r="AJ269" s="21">
        <f t="shared" si="4"/>
        <v>228</v>
      </c>
      <c r="AK269" s="33">
        <v>1</v>
      </c>
    </row>
    <row r="270" spans="1:37" ht="14" x14ac:dyDescent="0.15">
      <c r="A270" s="6" t="s">
        <v>78</v>
      </c>
      <c r="B270" s="7" t="s">
        <v>79</v>
      </c>
      <c r="C270" s="7" t="s">
        <v>48</v>
      </c>
      <c r="D270" s="35">
        <v>45698</v>
      </c>
      <c r="E270" s="19" t="s">
        <v>83</v>
      </c>
      <c r="F270" s="40">
        <v>8</v>
      </c>
      <c r="G270" s="10">
        <v>11</v>
      </c>
      <c r="H270" s="10">
        <v>15</v>
      </c>
      <c r="I270" s="10">
        <v>2</v>
      </c>
      <c r="J270" s="10" t="s">
        <v>42</v>
      </c>
      <c r="K270" s="10">
        <v>16</v>
      </c>
      <c r="L270" s="18" t="s">
        <v>64</v>
      </c>
      <c r="M270" s="10">
        <v>3</v>
      </c>
      <c r="N270" s="10">
        <v>6</v>
      </c>
      <c r="O270" s="10">
        <v>14</v>
      </c>
      <c r="P270" s="10">
        <v>0</v>
      </c>
      <c r="Q270" s="10">
        <v>5</v>
      </c>
      <c r="R270" s="10">
        <v>0</v>
      </c>
      <c r="S270" s="10">
        <v>1</v>
      </c>
      <c r="T270" s="10">
        <v>1</v>
      </c>
      <c r="U270" s="10">
        <v>2</v>
      </c>
      <c r="V270" s="10">
        <v>0</v>
      </c>
      <c r="W270" s="10">
        <v>33</v>
      </c>
      <c r="X270" s="10">
        <v>0</v>
      </c>
      <c r="Y270" s="10">
        <v>0</v>
      </c>
      <c r="Z270" s="10">
        <v>0</v>
      </c>
      <c r="AA270" s="10">
        <v>99</v>
      </c>
      <c r="AB270" s="10">
        <v>0</v>
      </c>
      <c r="AC270" s="10">
        <v>0</v>
      </c>
      <c r="AD270" s="10">
        <v>0</v>
      </c>
      <c r="AE270" s="10">
        <v>1</v>
      </c>
      <c r="AF270" s="10">
        <v>4</v>
      </c>
      <c r="AG270" s="10">
        <v>12</v>
      </c>
      <c r="AH270" s="10">
        <v>0</v>
      </c>
      <c r="AI270" s="10">
        <v>1</v>
      </c>
      <c r="AJ270" s="21">
        <f t="shared" si="4"/>
        <v>182</v>
      </c>
      <c r="AK270" s="33">
        <v>1</v>
      </c>
    </row>
    <row r="271" spans="1:37" ht="14" x14ac:dyDescent="0.15">
      <c r="A271" s="28" t="s">
        <v>47</v>
      </c>
      <c r="B271" s="28" t="s">
        <v>86</v>
      </c>
      <c r="C271" s="28" t="s">
        <v>48</v>
      </c>
      <c r="D271" s="34" t="s">
        <v>87</v>
      </c>
      <c r="E271" s="38">
        <v>0.33194444444444443</v>
      </c>
      <c r="F271" s="41">
        <v>8</v>
      </c>
      <c r="G271" s="37">
        <v>20</v>
      </c>
      <c r="H271" s="37">
        <v>10</v>
      </c>
      <c r="I271" s="37">
        <v>1</v>
      </c>
      <c r="J271" s="37" t="s">
        <v>43</v>
      </c>
      <c r="K271" s="37">
        <v>10</v>
      </c>
      <c r="L271" s="18" t="s">
        <v>75</v>
      </c>
      <c r="M271" s="37">
        <v>2</v>
      </c>
      <c r="N271" s="37">
        <v>130</v>
      </c>
      <c r="O271" s="37">
        <v>13</v>
      </c>
      <c r="P271" s="37">
        <v>2</v>
      </c>
      <c r="Q271" s="37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1</v>
      </c>
      <c r="Y271" s="37">
        <v>0</v>
      </c>
      <c r="Z271" s="37">
        <v>0</v>
      </c>
      <c r="AA271" s="37">
        <v>0</v>
      </c>
      <c r="AB271" s="37">
        <v>0</v>
      </c>
      <c r="AC271" s="37">
        <v>20</v>
      </c>
      <c r="AD271" s="37">
        <v>0</v>
      </c>
      <c r="AE271" s="37">
        <v>1</v>
      </c>
      <c r="AF271" s="37">
        <v>0</v>
      </c>
      <c r="AG271" s="37">
        <v>3</v>
      </c>
      <c r="AH271" s="37">
        <v>0</v>
      </c>
      <c r="AI271" s="37">
        <v>300</v>
      </c>
      <c r="AJ271" s="21">
        <f t="shared" si="4"/>
        <v>472</v>
      </c>
      <c r="AK271" s="33">
        <v>1</v>
      </c>
    </row>
    <row r="272" spans="1:37" ht="14" x14ac:dyDescent="0.15">
      <c r="A272" s="28" t="s">
        <v>47</v>
      </c>
      <c r="B272" s="28" t="s">
        <v>86</v>
      </c>
      <c r="C272" s="28" t="s">
        <v>48</v>
      </c>
      <c r="D272" s="34" t="s">
        <v>87</v>
      </c>
      <c r="E272" s="38">
        <v>0.33194444444444443</v>
      </c>
      <c r="F272" s="41">
        <v>8</v>
      </c>
      <c r="G272" s="37">
        <v>20</v>
      </c>
      <c r="H272" s="37">
        <v>10</v>
      </c>
      <c r="I272" s="37">
        <v>1</v>
      </c>
      <c r="J272" s="37" t="s">
        <v>43</v>
      </c>
      <c r="K272" s="37">
        <v>10</v>
      </c>
      <c r="L272" s="18" t="s">
        <v>88</v>
      </c>
      <c r="M272" s="37">
        <v>10</v>
      </c>
      <c r="N272" s="37">
        <v>93</v>
      </c>
      <c r="O272" s="37">
        <v>23</v>
      </c>
      <c r="P272" s="37">
        <v>2</v>
      </c>
      <c r="Q272" s="37">
        <v>3</v>
      </c>
      <c r="R272" s="37">
        <v>0</v>
      </c>
      <c r="S272" s="37">
        <v>0</v>
      </c>
      <c r="T272" s="37">
        <v>0</v>
      </c>
      <c r="U272" s="37">
        <v>0</v>
      </c>
      <c r="V272" s="37">
        <v>0</v>
      </c>
      <c r="W272" s="37">
        <v>3</v>
      </c>
      <c r="X272" s="37">
        <v>1</v>
      </c>
      <c r="Y272" s="37">
        <v>0</v>
      </c>
      <c r="Z272" s="37">
        <v>0</v>
      </c>
      <c r="AA272" s="37">
        <v>1</v>
      </c>
      <c r="AB272" s="37">
        <v>0</v>
      </c>
      <c r="AC272" s="37">
        <v>21</v>
      </c>
      <c r="AD272" s="37">
        <v>0</v>
      </c>
      <c r="AE272" s="37">
        <v>0</v>
      </c>
      <c r="AF272" s="37">
        <v>0</v>
      </c>
      <c r="AG272" s="37">
        <v>13</v>
      </c>
      <c r="AH272" s="37">
        <v>10</v>
      </c>
      <c r="AI272" s="37">
        <v>150</v>
      </c>
      <c r="AJ272" s="21">
        <f t="shared" si="4"/>
        <v>330</v>
      </c>
      <c r="AK272" s="33">
        <v>1</v>
      </c>
    </row>
    <row r="273" spans="1:38" ht="14" x14ac:dyDescent="0.15">
      <c r="A273" s="28" t="s">
        <v>47</v>
      </c>
      <c r="B273" s="28" t="s">
        <v>86</v>
      </c>
      <c r="C273" s="28" t="s">
        <v>48</v>
      </c>
      <c r="D273" s="34" t="s">
        <v>87</v>
      </c>
      <c r="E273" s="38">
        <v>0.33888888888888891</v>
      </c>
      <c r="F273" s="41">
        <v>8</v>
      </c>
      <c r="G273" s="37">
        <v>20</v>
      </c>
      <c r="H273" s="37">
        <v>10</v>
      </c>
      <c r="I273" s="37">
        <v>1</v>
      </c>
      <c r="J273" s="37" t="s">
        <v>43</v>
      </c>
      <c r="K273" s="37">
        <v>10</v>
      </c>
      <c r="L273" s="18" t="s">
        <v>75</v>
      </c>
      <c r="M273" s="37">
        <v>3</v>
      </c>
      <c r="N273" s="37">
        <v>31</v>
      </c>
      <c r="O273" s="37">
        <v>21</v>
      </c>
      <c r="P273" s="37">
        <v>2</v>
      </c>
      <c r="Q273" s="37">
        <v>0</v>
      </c>
      <c r="R273" s="37">
        <v>2</v>
      </c>
      <c r="S273" s="37">
        <v>1</v>
      </c>
      <c r="T273" s="37">
        <v>0</v>
      </c>
      <c r="U273" s="37">
        <v>0</v>
      </c>
      <c r="V273" s="37">
        <v>0</v>
      </c>
      <c r="W273" s="37">
        <v>0</v>
      </c>
      <c r="X273" s="37">
        <v>1</v>
      </c>
      <c r="Y273" s="37">
        <v>0</v>
      </c>
      <c r="Z273" s="37">
        <v>0</v>
      </c>
      <c r="AA273" s="37">
        <v>0</v>
      </c>
      <c r="AB273" s="37">
        <v>1</v>
      </c>
      <c r="AC273" s="37">
        <v>0</v>
      </c>
      <c r="AD273" s="37">
        <v>0</v>
      </c>
      <c r="AE273" s="37">
        <v>1</v>
      </c>
      <c r="AF273" s="37">
        <v>0</v>
      </c>
      <c r="AG273" s="37">
        <v>12</v>
      </c>
      <c r="AH273" s="37">
        <v>0</v>
      </c>
      <c r="AI273" s="37">
        <v>0</v>
      </c>
      <c r="AJ273" s="21">
        <f t="shared" si="4"/>
        <v>75</v>
      </c>
      <c r="AK273" s="33">
        <v>1</v>
      </c>
    </row>
    <row r="274" spans="1:38" ht="14" x14ac:dyDescent="0.15">
      <c r="A274" s="28" t="s">
        <v>47</v>
      </c>
      <c r="B274" s="28" t="s">
        <v>86</v>
      </c>
      <c r="C274" s="28" t="s">
        <v>48</v>
      </c>
      <c r="D274" s="34" t="s">
        <v>87</v>
      </c>
      <c r="E274" s="38">
        <v>0.33888888888888891</v>
      </c>
      <c r="F274" s="41">
        <v>8</v>
      </c>
      <c r="G274" s="37">
        <v>20</v>
      </c>
      <c r="H274" s="37">
        <v>10</v>
      </c>
      <c r="I274" s="37">
        <v>1</v>
      </c>
      <c r="J274" s="37" t="s">
        <v>43</v>
      </c>
      <c r="K274" s="37">
        <v>10</v>
      </c>
      <c r="L274" s="18" t="s">
        <v>88</v>
      </c>
      <c r="M274" s="37">
        <v>12</v>
      </c>
      <c r="N274" s="37">
        <v>10</v>
      </c>
      <c r="O274" s="37">
        <v>30</v>
      </c>
      <c r="P274" s="37">
        <v>2</v>
      </c>
      <c r="Q274" s="37">
        <v>5</v>
      </c>
      <c r="R274" s="37">
        <v>2</v>
      </c>
      <c r="S274" s="37">
        <v>4</v>
      </c>
      <c r="T274" s="37">
        <v>2</v>
      </c>
      <c r="U274" s="37">
        <v>0</v>
      </c>
      <c r="V274" s="37">
        <v>0</v>
      </c>
      <c r="W274" s="37">
        <v>13</v>
      </c>
      <c r="X274" s="37">
        <v>0</v>
      </c>
      <c r="Y274" s="37">
        <v>1</v>
      </c>
      <c r="Z274" s="37">
        <v>0</v>
      </c>
      <c r="AA274" s="37">
        <v>0</v>
      </c>
      <c r="AB274" s="37">
        <v>0</v>
      </c>
      <c r="AC274" s="37">
        <v>0</v>
      </c>
      <c r="AD274" s="37">
        <v>0</v>
      </c>
      <c r="AE274" s="37">
        <v>0</v>
      </c>
      <c r="AF274" s="37">
        <v>0</v>
      </c>
      <c r="AG274" s="37">
        <v>24</v>
      </c>
      <c r="AH274" s="37">
        <v>4</v>
      </c>
      <c r="AI274" s="37">
        <v>0</v>
      </c>
      <c r="AJ274" s="21">
        <f t="shared" si="4"/>
        <v>109</v>
      </c>
      <c r="AK274" s="33">
        <v>1</v>
      </c>
    </row>
    <row r="275" spans="1:38" ht="14" x14ac:dyDescent="0.15">
      <c r="A275" s="28" t="s">
        <v>47</v>
      </c>
      <c r="B275" s="28" t="s">
        <v>86</v>
      </c>
      <c r="C275" s="28" t="s">
        <v>48</v>
      </c>
      <c r="D275" s="34" t="s">
        <v>87</v>
      </c>
      <c r="E275" s="38">
        <v>0.32708333333333334</v>
      </c>
      <c r="F275" s="41">
        <v>8</v>
      </c>
      <c r="G275" s="37">
        <v>15.8</v>
      </c>
      <c r="H275" s="37">
        <v>10</v>
      </c>
      <c r="I275" s="37">
        <v>1</v>
      </c>
      <c r="J275" s="37" t="s">
        <v>43</v>
      </c>
      <c r="K275" s="37">
        <v>8</v>
      </c>
      <c r="L275" s="18" t="s">
        <v>56</v>
      </c>
      <c r="M275" s="37">
        <v>10</v>
      </c>
      <c r="N275" s="37">
        <v>29</v>
      </c>
      <c r="O275" s="37">
        <v>23</v>
      </c>
      <c r="P275" s="37">
        <v>1</v>
      </c>
      <c r="Q275" s="37">
        <v>1</v>
      </c>
      <c r="R275" s="37">
        <v>0</v>
      </c>
      <c r="S275" s="37">
        <v>0</v>
      </c>
      <c r="T275" s="37">
        <v>1</v>
      </c>
      <c r="U275" s="37">
        <v>1</v>
      </c>
      <c r="V275" s="37">
        <v>0</v>
      </c>
      <c r="W275" s="37">
        <v>4</v>
      </c>
      <c r="X275" s="37">
        <v>0</v>
      </c>
      <c r="Y275" s="37">
        <v>0</v>
      </c>
      <c r="Z275" s="37">
        <v>0</v>
      </c>
      <c r="AA275" s="37">
        <v>1</v>
      </c>
      <c r="AB275" s="37">
        <v>0</v>
      </c>
      <c r="AC275" s="37">
        <v>0</v>
      </c>
      <c r="AD275" s="37">
        <v>0</v>
      </c>
      <c r="AE275" s="37">
        <v>0</v>
      </c>
      <c r="AF275" s="37">
        <v>0</v>
      </c>
      <c r="AG275" s="37">
        <v>14</v>
      </c>
      <c r="AH275" s="37">
        <v>2</v>
      </c>
      <c r="AI275" s="37">
        <v>160</v>
      </c>
      <c r="AJ275" s="21">
        <f t="shared" si="4"/>
        <v>247</v>
      </c>
      <c r="AK275" s="33">
        <v>1</v>
      </c>
    </row>
    <row r="276" spans="1:38" ht="14" x14ac:dyDescent="0.15">
      <c r="A276" s="28" t="s">
        <v>47</v>
      </c>
      <c r="B276" s="28" t="s">
        <v>86</v>
      </c>
      <c r="C276" s="28" t="s">
        <v>48</v>
      </c>
      <c r="D276" s="34" t="s">
        <v>87</v>
      </c>
      <c r="E276" s="38">
        <v>0.32708333333333334</v>
      </c>
      <c r="F276" s="41">
        <v>8</v>
      </c>
      <c r="G276" s="37">
        <v>15.8</v>
      </c>
      <c r="H276" s="37">
        <v>10</v>
      </c>
      <c r="I276" s="37">
        <v>1</v>
      </c>
      <c r="J276" s="37" t="s">
        <v>43</v>
      </c>
      <c r="K276" s="37">
        <v>8</v>
      </c>
      <c r="L276" s="18" t="s">
        <v>76</v>
      </c>
      <c r="M276" s="37">
        <v>8</v>
      </c>
      <c r="N276" s="37">
        <v>32</v>
      </c>
      <c r="O276" s="37">
        <v>18</v>
      </c>
      <c r="P276" s="37">
        <v>2</v>
      </c>
      <c r="Q276" s="37">
        <v>0</v>
      </c>
      <c r="R276" s="37">
        <v>0</v>
      </c>
      <c r="S276" s="37">
        <v>0</v>
      </c>
      <c r="T276" s="37">
        <v>2</v>
      </c>
      <c r="U276" s="37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7">
        <v>0</v>
      </c>
      <c r="AB276" s="37">
        <v>0</v>
      </c>
      <c r="AC276" s="37">
        <v>0</v>
      </c>
      <c r="AD276" s="37">
        <v>2</v>
      </c>
      <c r="AE276" s="37">
        <v>0</v>
      </c>
      <c r="AF276" s="37">
        <v>0</v>
      </c>
      <c r="AG276" s="37">
        <v>8</v>
      </c>
      <c r="AH276" s="37">
        <v>1</v>
      </c>
      <c r="AI276" s="37">
        <v>170</v>
      </c>
      <c r="AJ276" s="21">
        <f t="shared" si="4"/>
        <v>243</v>
      </c>
      <c r="AK276" s="33">
        <v>1</v>
      </c>
    </row>
    <row r="277" spans="1:38" ht="14" x14ac:dyDescent="0.15">
      <c r="A277" s="28" t="s">
        <v>47</v>
      </c>
      <c r="B277" s="28" t="s">
        <v>86</v>
      </c>
      <c r="C277" s="28" t="s">
        <v>48</v>
      </c>
      <c r="D277" s="34" t="s">
        <v>87</v>
      </c>
      <c r="E277" s="38">
        <v>0.32708333333333334</v>
      </c>
      <c r="F277" s="41">
        <v>8</v>
      </c>
      <c r="G277" s="37">
        <v>15.8</v>
      </c>
      <c r="H277" s="37">
        <v>10</v>
      </c>
      <c r="I277" s="37">
        <v>1</v>
      </c>
      <c r="J277" s="37" t="s">
        <v>43</v>
      </c>
      <c r="K277" s="37">
        <v>8</v>
      </c>
      <c r="L277" s="18" t="s">
        <v>56</v>
      </c>
      <c r="M277" s="37">
        <v>1</v>
      </c>
      <c r="N277" s="37">
        <v>129</v>
      </c>
      <c r="O277" s="37">
        <v>11</v>
      </c>
      <c r="P277" s="37">
        <v>0</v>
      </c>
      <c r="Q277" s="37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1</v>
      </c>
      <c r="Y277" s="37">
        <v>0</v>
      </c>
      <c r="Z277" s="37">
        <v>0</v>
      </c>
      <c r="AA277" s="37">
        <v>1</v>
      </c>
      <c r="AB277" s="37">
        <v>0</v>
      </c>
      <c r="AC277" s="37">
        <v>0</v>
      </c>
      <c r="AD277" s="37">
        <v>0</v>
      </c>
      <c r="AE277" s="37">
        <v>0</v>
      </c>
      <c r="AF277" s="37">
        <v>1</v>
      </c>
      <c r="AG277" s="37">
        <v>2</v>
      </c>
      <c r="AH277" s="37">
        <v>4</v>
      </c>
      <c r="AI277" s="37">
        <v>0</v>
      </c>
      <c r="AJ277" s="21">
        <f t="shared" si="4"/>
        <v>150</v>
      </c>
      <c r="AK277" s="33">
        <v>1</v>
      </c>
    </row>
    <row r="278" spans="1:38" ht="14" x14ac:dyDescent="0.15">
      <c r="A278" s="28" t="s">
        <v>47</v>
      </c>
      <c r="B278" s="28" t="s">
        <v>86</v>
      </c>
      <c r="C278" s="28" t="s">
        <v>48</v>
      </c>
      <c r="D278" s="34" t="s">
        <v>87</v>
      </c>
      <c r="E278" s="38">
        <v>0.32708333333333334</v>
      </c>
      <c r="F278" s="41">
        <v>8</v>
      </c>
      <c r="G278" s="37">
        <v>15.8</v>
      </c>
      <c r="H278" s="37">
        <v>10</v>
      </c>
      <c r="I278" s="37">
        <v>1</v>
      </c>
      <c r="J278" s="37" t="s">
        <v>43</v>
      </c>
      <c r="K278" s="37">
        <v>8</v>
      </c>
      <c r="L278" s="18" t="s">
        <v>76</v>
      </c>
      <c r="M278" s="37">
        <v>3</v>
      </c>
      <c r="N278" s="37">
        <v>106</v>
      </c>
      <c r="O278" s="37">
        <v>7</v>
      </c>
      <c r="P278" s="37">
        <v>2</v>
      </c>
      <c r="Q278" s="37">
        <v>1</v>
      </c>
      <c r="R278" s="37">
        <v>0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37">
        <v>1</v>
      </c>
      <c r="Y278" s="37">
        <v>0</v>
      </c>
      <c r="Z278" s="37">
        <v>0</v>
      </c>
      <c r="AA278" s="37">
        <v>0</v>
      </c>
      <c r="AB278" s="37">
        <v>0</v>
      </c>
      <c r="AC278" s="37">
        <v>0</v>
      </c>
      <c r="AD278" s="37">
        <v>0</v>
      </c>
      <c r="AE278" s="37">
        <v>0</v>
      </c>
      <c r="AF278" s="37">
        <v>0</v>
      </c>
      <c r="AG278" s="37">
        <v>2</v>
      </c>
      <c r="AH278" s="37">
        <v>1</v>
      </c>
      <c r="AI278" s="37">
        <v>0</v>
      </c>
      <c r="AJ278" s="21">
        <f t="shared" si="4"/>
        <v>123</v>
      </c>
      <c r="AK278" s="33">
        <v>1</v>
      </c>
    </row>
    <row r="279" spans="1:38" ht="14" x14ac:dyDescent="0.15">
      <c r="A279" s="28" t="s">
        <v>47</v>
      </c>
      <c r="B279" s="28" t="s">
        <v>86</v>
      </c>
      <c r="C279" s="28" t="s">
        <v>48</v>
      </c>
      <c r="D279" s="34" t="s">
        <v>87</v>
      </c>
      <c r="E279" s="38">
        <v>0.33194444444444443</v>
      </c>
      <c r="F279" s="41">
        <v>8</v>
      </c>
      <c r="G279" s="37">
        <v>20</v>
      </c>
      <c r="H279" s="37">
        <v>10</v>
      </c>
      <c r="I279" s="37">
        <v>1</v>
      </c>
      <c r="J279" s="37" t="s">
        <v>43</v>
      </c>
      <c r="K279" s="37">
        <v>10</v>
      </c>
      <c r="L279" s="18" t="s">
        <v>71</v>
      </c>
      <c r="M279" s="37">
        <v>4</v>
      </c>
      <c r="N279" s="37">
        <v>90</v>
      </c>
      <c r="O279" s="37">
        <v>15</v>
      </c>
      <c r="P279" s="37">
        <v>0</v>
      </c>
      <c r="Q279" s="37">
        <v>0</v>
      </c>
      <c r="R279" s="37">
        <v>0</v>
      </c>
      <c r="S279" s="37">
        <v>0</v>
      </c>
      <c r="T279" s="37">
        <v>2</v>
      </c>
      <c r="U279" s="37">
        <v>0</v>
      </c>
      <c r="V279" s="37">
        <v>0</v>
      </c>
      <c r="W279" s="37">
        <v>1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v>20</v>
      </c>
      <c r="AD279" s="37">
        <v>0</v>
      </c>
      <c r="AE279" s="37">
        <v>13</v>
      </c>
      <c r="AF279" s="37">
        <v>0</v>
      </c>
      <c r="AG279" s="37">
        <v>3</v>
      </c>
      <c r="AH279" s="37">
        <v>5</v>
      </c>
      <c r="AI279" s="37">
        <v>93</v>
      </c>
      <c r="AJ279" s="21">
        <f t="shared" si="4"/>
        <v>246</v>
      </c>
      <c r="AK279" s="33">
        <v>1</v>
      </c>
    </row>
    <row r="280" spans="1:38" ht="14" x14ac:dyDescent="0.15">
      <c r="A280" s="28" t="s">
        <v>47</v>
      </c>
      <c r="B280" s="28" t="s">
        <v>86</v>
      </c>
      <c r="C280" s="28" t="s">
        <v>48</v>
      </c>
      <c r="D280" s="34" t="s">
        <v>87</v>
      </c>
      <c r="E280" s="38">
        <v>0.33194444444444443</v>
      </c>
      <c r="F280" s="41">
        <v>8</v>
      </c>
      <c r="G280" s="37">
        <v>20</v>
      </c>
      <c r="H280" s="37">
        <v>10</v>
      </c>
      <c r="I280" s="37">
        <v>1</v>
      </c>
      <c r="J280" s="37" t="s">
        <v>43</v>
      </c>
      <c r="K280" s="37">
        <v>10</v>
      </c>
      <c r="L280" s="18" t="s">
        <v>50</v>
      </c>
      <c r="M280" s="37">
        <v>0</v>
      </c>
      <c r="N280" s="37">
        <v>84</v>
      </c>
      <c r="O280" s="37">
        <v>3</v>
      </c>
      <c r="P280" s="37">
        <v>4</v>
      </c>
      <c r="Q280" s="37">
        <v>6</v>
      </c>
      <c r="R280" s="37">
        <v>0</v>
      </c>
      <c r="S280" s="37">
        <v>0</v>
      </c>
      <c r="T280" s="37">
        <v>0</v>
      </c>
      <c r="U280" s="37">
        <v>0</v>
      </c>
      <c r="V280" s="37">
        <v>1</v>
      </c>
      <c r="W280" s="37">
        <v>0</v>
      </c>
      <c r="X280" s="37">
        <v>0</v>
      </c>
      <c r="Y280" s="37">
        <v>0</v>
      </c>
      <c r="Z280" s="37">
        <v>0</v>
      </c>
      <c r="AA280" s="37">
        <v>0</v>
      </c>
      <c r="AB280" s="37">
        <v>0</v>
      </c>
      <c r="AC280" s="37">
        <v>22</v>
      </c>
      <c r="AD280" s="37">
        <v>0</v>
      </c>
      <c r="AE280" s="37">
        <v>1</v>
      </c>
      <c r="AF280" s="37">
        <v>11</v>
      </c>
      <c r="AG280" s="37">
        <v>1</v>
      </c>
      <c r="AH280" s="37">
        <v>11</v>
      </c>
      <c r="AI280" s="37">
        <v>115</v>
      </c>
      <c r="AJ280" s="21">
        <f t="shared" si="4"/>
        <v>259</v>
      </c>
      <c r="AK280" s="33">
        <v>1</v>
      </c>
    </row>
    <row r="281" spans="1:38" ht="14" x14ac:dyDescent="0.15">
      <c r="A281" s="28" t="s">
        <v>47</v>
      </c>
      <c r="B281" s="28" t="s">
        <v>86</v>
      </c>
      <c r="C281" s="28" t="s">
        <v>48</v>
      </c>
      <c r="D281" s="34" t="s">
        <v>87</v>
      </c>
      <c r="E281" s="38">
        <v>0.33888888888888891</v>
      </c>
      <c r="F281" s="41">
        <v>8</v>
      </c>
      <c r="G281" s="37">
        <v>20</v>
      </c>
      <c r="H281" s="37">
        <v>10</v>
      </c>
      <c r="I281" s="37">
        <v>1</v>
      </c>
      <c r="J281" s="37" t="s">
        <v>43</v>
      </c>
      <c r="K281" s="37">
        <v>10</v>
      </c>
      <c r="L281" s="18" t="s">
        <v>71</v>
      </c>
      <c r="M281" s="37">
        <v>9</v>
      </c>
      <c r="N281" s="37">
        <v>33</v>
      </c>
      <c r="O281" s="37">
        <v>12</v>
      </c>
      <c r="P281" s="37">
        <v>2</v>
      </c>
      <c r="Q281" s="37">
        <v>1</v>
      </c>
      <c r="R281" s="37">
        <v>3</v>
      </c>
      <c r="S281" s="37">
        <v>1</v>
      </c>
      <c r="T281" s="37">
        <v>3</v>
      </c>
      <c r="U281" s="37">
        <v>0</v>
      </c>
      <c r="V281" s="37">
        <v>0</v>
      </c>
      <c r="W281" s="37">
        <v>5</v>
      </c>
      <c r="X281" s="37">
        <v>0</v>
      </c>
      <c r="Y281" s="37">
        <v>0</v>
      </c>
      <c r="Z281" s="37">
        <v>0</v>
      </c>
      <c r="AA281" s="37">
        <v>1</v>
      </c>
      <c r="AB281" s="37">
        <v>0</v>
      </c>
      <c r="AC281" s="37">
        <v>1</v>
      </c>
      <c r="AD281" s="37">
        <v>0</v>
      </c>
      <c r="AE281" s="37">
        <v>1</v>
      </c>
      <c r="AF281" s="37">
        <v>1</v>
      </c>
      <c r="AG281" s="37">
        <v>9</v>
      </c>
      <c r="AH281" s="37">
        <v>7</v>
      </c>
      <c r="AI281" s="37">
        <v>0</v>
      </c>
      <c r="AJ281" s="21">
        <f t="shared" si="4"/>
        <v>89</v>
      </c>
      <c r="AK281" s="33">
        <v>1</v>
      </c>
    </row>
    <row r="282" spans="1:38" ht="14" x14ac:dyDescent="0.15">
      <c r="A282" s="28" t="s">
        <v>47</v>
      </c>
      <c r="B282" s="28" t="s">
        <v>86</v>
      </c>
      <c r="C282" s="28" t="s">
        <v>48</v>
      </c>
      <c r="D282" s="34" t="s">
        <v>87</v>
      </c>
      <c r="E282" s="38">
        <v>0.33888888888888891</v>
      </c>
      <c r="F282" s="41">
        <v>8</v>
      </c>
      <c r="G282" s="37">
        <v>20</v>
      </c>
      <c r="H282" s="37">
        <v>10</v>
      </c>
      <c r="I282" s="37">
        <v>1</v>
      </c>
      <c r="J282" s="37" t="s">
        <v>43</v>
      </c>
      <c r="K282" s="37">
        <v>10</v>
      </c>
      <c r="L282" s="18" t="s">
        <v>50</v>
      </c>
      <c r="M282" s="37">
        <v>1</v>
      </c>
      <c r="N282" s="37">
        <v>41</v>
      </c>
      <c r="O282" s="37">
        <v>6</v>
      </c>
      <c r="P282" s="37">
        <v>4</v>
      </c>
      <c r="Q282" s="37">
        <v>12</v>
      </c>
      <c r="R282" s="37">
        <v>2</v>
      </c>
      <c r="S282" s="37">
        <v>0</v>
      </c>
      <c r="T282" s="37">
        <v>0</v>
      </c>
      <c r="U282" s="37">
        <v>0</v>
      </c>
      <c r="V282" s="37">
        <v>0</v>
      </c>
      <c r="W282" s="37">
        <v>10</v>
      </c>
      <c r="X282" s="37">
        <v>0</v>
      </c>
      <c r="Y282" s="37">
        <v>0</v>
      </c>
      <c r="Z282" s="37">
        <v>0</v>
      </c>
      <c r="AA282" s="37">
        <v>1</v>
      </c>
      <c r="AB282" s="37">
        <v>2</v>
      </c>
      <c r="AC282" s="37">
        <v>1</v>
      </c>
      <c r="AD282" s="37">
        <v>0</v>
      </c>
      <c r="AE282" s="37">
        <v>3</v>
      </c>
      <c r="AF282" s="37">
        <v>6</v>
      </c>
      <c r="AG282" s="37">
        <v>26</v>
      </c>
      <c r="AH282" s="37">
        <v>15</v>
      </c>
      <c r="AI282" s="37">
        <v>0</v>
      </c>
      <c r="AJ282" s="21">
        <f t="shared" si="4"/>
        <v>130</v>
      </c>
      <c r="AK282" s="33">
        <v>1</v>
      </c>
      <c r="AL282">
        <f>SUM(AK2:AK282)</f>
        <v>886</v>
      </c>
    </row>
    <row r="283" spans="1:38" ht="14" x14ac:dyDescent="0.15">
      <c r="A283" s="28" t="s">
        <v>52</v>
      </c>
      <c r="B283" s="28" t="s">
        <v>86</v>
      </c>
      <c r="C283" s="28" t="s">
        <v>48</v>
      </c>
      <c r="D283" s="34" t="s">
        <v>87</v>
      </c>
      <c r="E283" s="38">
        <v>0.4201388888888889</v>
      </c>
      <c r="F283" s="41">
        <v>8</v>
      </c>
      <c r="G283" s="37">
        <v>13.6</v>
      </c>
      <c r="H283" s="37">
        <v>13</v>
      </c>
      <c r="I283" s="37">
        <v>1</v>
      </c>
      <c r="J283" s="37" t="s">
        <v>43</v>
      </c>
      <c r="K283" s="37">
        <v>7</v>
      </c>
      <c r="L283" s="18" t="s">
        <v>76</v>
      </c>
      <c r="M283" s="37">
        <v>8</v>
      </c>
      <c r="N283" s="37">
        <v>9</v>
      </c>
      <c r="O283" s="37">
        <v>6</v>
      </c>
      <c r="P283" s="37">
        <v>2</v>
      </c>
      <c r="Q283" s="37">
        <v>0</v>
      </c>
      <c r="R283" s="37">
        <v>0</v>
      </c>
      <c r="S283" s="37">
        <v>4</v>
      </c>
      <c r="T283" s="37">
        <v>1</v>
      </c>
      <c r="U283" s="37">
        <v>1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37">
        <v>1</v>
      </c>
      <c r="AD283" s="37">
        <v>1</v>
      </c>
      <c r="AE283" s="37">
        <v>3</v>
      </c>
      <c r="AF283" s="37">
        <v>3</v>
      </c>
      <c r="AG283" s="37">
        <v>42</v>
      </c>
      <c r="AH283" s="37">
        <v>2</v>
      </c>
      <c r="AI283" s="37">
        <v>75</v>
      </c>
      <c r="AJ283" s="21">
        <f t="shared" si="4"/>
        <v>158</v>
      </c>
      <c r="AK283" s="33">
        <v>1</v>
      </c>
    </row>
    <row r="284" spans="1:38" ht="14" x14ac:dyDescent="0.15">
      <c r="A284" s="28" t="s">
        <v>52</v>
      </c>
      <c r="B284" s="28" t="s">
        <v>86</v>
      </c>
      <c r="C284" s="28" t="s">
        <v>48</v>
      </c>
      <c r="D284" s="34" t="s">
        <v>87</v>
      </c>
      <c r="E284" s="38">
        <v>0.4201388888888889</v>
      </c>
      <c r="F284" s="41">
        <v>8</v>
      </c>
      <c r="G284" s="37">
        <v>13.6</v>
      </c>
      <c r="H284" s="37">
        <v>13</v>
      </c>
      <c r="I284" s="37">
        <v>1</v>
      </c>
      <c r="J284" s="37" t="s">
        <v>43</v>
      </c>
      <c r="K284" s="37">
        <v>7</v>
      </c>
      <c r="L284" s="18" t="s">
        <v>56</v>
      </c>
      <c r="M284" s="37">
        <v>9</v>
      </c>
      <c r="N284" s="37">
        <v>9</v>
      </c>
      <c r="O284" s="37">
        <v>8</v>
      </c>
      <c r="P284" s="37">
        <v>2</v>
      </c>
      <c r="Q284" s="37">
        <v>2</v>
      </c>
      <c r="R284" s="37">
        <v>0</v>
      </c>
      <c r="S284" s="37">
        <v>1</v>
      </c>
      <c r="T284" s="37">
        <v>1</v>
      </c>
      <c r="U284" s="37">
        <v>1</v>
      </c>
      <c r="V284" s="37">
        <v>1</v>
      </c>
      <c r="W284" s="37">
        <v>0</v>
      </c>
      <c r="X284" s="37">
        <v>0</v>
      </c>
      <c r="Y284" s="37">
        <v>0</v>
      </c>
      <c r="Z284" s="37">
        <v>0</v>
      </c>
      <c r="AA284" s="37">
        <v>0</v>
      </c>
      <c r="AB284" s="37">
        <v>0</v>
      </c>
      <c r="AC284" s="37">
        <v>0</v>
      </c>
      <c r="AD284" s="37">
        <v>0</v>
      </c>
      <c r="AE284" s="37">
        <v>3</v>
      </c>
      <c r="AF284" s="37">
        <v>0</v>
      </c>
      <c r="AG284" s="37">
        <v>25</v>
      </c>
      <c r="AH284" s="37">
        <v>5</v>
      </c>
      <c r="AI284" s="37">
        <v>195</v>
      </c>
      <c r="AJ284" s="21">
        <f t="shared" si="4"/>
        <v>262</v>
      </c>
      <c r="AK284" s="33">
        <v>1</v>
      </c>
    </row>
    <row r="285" spans="1:38" ht="14" x14ac:dyDescent="0.15">
      <c r="A285" s="28" t="s">
        <v>52</v>
      </c>
      <c r="B285" s="28" t="s">
        <v>86</v>
      </c>
      <c r="C285" s="28" t="s">
        <v>48</v>
      </c>
      <c r="D285" s="34" t="s">
        <v>87</v>
      </c>
      <c r="E285" s="38">
        <v>0.4201388888888889</v>
      </c>
      <c r="F285" s="41">
        <v>8</v>
      </c>
      <c r="G285" s="37">
        <v>13.6</v>
      </c>
      <c r="H285" s="37">
        <v>13</v>
      </c>
      <c r="I285" s="37">
        <v>1</v>
      </c>
      <c r="J285" s="37" t="s">
        <v>43</v>
      </c>
      <c r="K285" s="37">
        <v>7</v>
      </c>
      <c r="L285" s="18" t="s">
        <v>76</v>
      </c>
      <c r="M285" s="37">
        <v>14</v>
      </c>
      <c r="N285" s="37">
        <v>13</v>
      </c>
      <c r="O285" s="37">
        <v>3</v>
      </c>
      <c r="P285" s="37">
        <v>4</v>
      </c>
      <c r="Q285" s="37">
        <v>1</v>
      </c>
      <c r="R285" s="37">
        <v>0</v>
      </c>
      <c r="S285" s="37">
        <v>0</v>
      </c>
      <c r="T285" s="37">
        <v>1</v>
      </c>
      <c r="U285" s="37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v>1</v>
      </c>
      <c r="AD285" s="37">
        <v>1</v>
      </c>
      <c r="AE285" s="37">
        <v>3</v>
      </c>
      <c r="AF285" s="37">
        <v>44</v>
      </c>
      <c r="AG285" s="37">
        <v>33</v>
      </c>
      <c r="AH285" s="37">
        <v>1</v>
      </c>
      <c r="AI285" s="37">
        <v>0</v>
      </c>
      <c r="AJ285" s="21">
        <f t="shared" si="4"/>
        <v>119</v>
      </c>
      <c r="AK285" s="33">
        <v>1</v>
      </c>
    </row>
    <row r="286" spans="1:38" ht="14" x14ac:dyDescent="0.15">
      <c r="A286" s="28" t="s">
        <v>52</v>
      </c>
      <c r="B286" s="28" t="s">
        <v>86</v>
      </c>
      <c r="C286" s="28" t="s">
        <v>48</v>
      </c>
      <c r="D286" s="34" t="s">
        <v>87</v>
      </c>
      <c r="E286" s="38">
        <v>0.4201388888888889</v>
      </c>
      <c r="F286" s="41">
        <v>8</v>
      </c>
      <c r="G286" s="37">
        <v>13.6</v>
      </c>
      <c r="H286" s="37">
        <v>13</v>
      </c>
      <c r="I286" s="37">
        <v>1</v>
      </c>
      <c r="J286" s="37" t="s">
        <v>43</v>
      </c>
      <c r="K286" s="37">
        <v>7</v>
      </c>
      <c r="L286" s="18" t="s">
        <v>56</v>
      </c>
      <c r="M286" s="37">
        <v>10</v>
      </c>
      <c r="N286" s="37">
        <v>22</v>
      </c>
      <c r="O286" s="37">
        <v>11</v>
      </c>
      <c r="P286" s="37">
        <v>2</v>
      </c>
      <c r="Q286" s="37">
        <v>0</v>
      </c>
      <c r="R286" s="37">
        <v>0</v>
      </c>
      <c r="S286" s="37">
        <v>0</v>
      </c>
      <c r="T286" s="37">
        <v>2</v>
      </c>
      <c r="U286" s="37">
        <v>1</v>
      </c>
      <c r="V286" s="37">
        <v>0</v>
      </c>
      <c r="W286" s="37">
        <v>0</v>
      </c>
      <c r="X286" s="37">
        <v>0</v>
      </c>
      <c r="Y286" s="37">
        <v>0</v>
      </c>
      <c r="Z286" s="37">
        <v>0</v>
      </c>
      <c r="AA286" s="37">
        <v>0</v>
      </c>
      <c r="AB286" s="37">
        <v>0</v>
      </c>
      <c r="AC286" s="37">
        <v>2</v>
      </c>
      <c r="AD286" s="37">
        <v>0</v>
      </c>
      <c r="AE286" s="37">
        <v>6</v>
      </c>
      <c r="AF286" s="37">
        <v>32</v>
      </c>
      <c r="AG286" s="37">
        <v>19</v>
      </c>
      <c r="AH286" s="37">
        <v>2</v>
      </c>
      <c r="AI286" s="37">
        <v>0</v>
      </c>
      <c r="AJ286" s="21">
        <f t="shared" si="4"/>
        <v>109</v>
      </c>
      <c r="AK286" s="33">
        <v>1</v>
      </c>
    </row>
    <row r="287" spans="1:38" ht="14" x14ac:dyDescent="0.1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1">
        <f t="shared" si="4"/>
        <v>0</v>
      </c>
      <c r="AK287" s="33">
        <v>1</v>
      </c>
    </row>
    <row r="288" spans="1:38" ht="14" x14ac:dyDescent="0.1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1">
        <f t="shared" si="4"/>
        <v>0</v>
      </c>
      <c r="AK288" s="33">
        <v>1</v>
      </c>
    </row>
    <row r="289" spans="1:37" ht="14" x14ac:dyDescent="0.1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1">
        <f t="shared" si="4"/>
        <v>0</v>
      </c>
      <c r="AK289" s="33">
        <v>1</v>
      </c>
    </row>
    <row r="290" spans="1:37" ht="14" x14ac:dyDescent="0.15">
      <c r="A290" s="23"/>
      <c r="E290" s="24"/>
      <c r="F290" s="24"/>
      <c r="G290" s="24"/>
      <c r="H290" s="24"/>
      <c r="I290" s="24"/>
      <c r="J290" s="24"/>
      <c r="K290" s="24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1">
        <f t="shared" si="4"/>
        <v>0</v>
      </c>
      <c r="AK290" s="33">
        <v>1</v>
      </c>
    </row>
    <row r="291" spans="1:37" ht="14" x14ac:dyDescent="0.15">
      <c r="A291" s="23"/>
      <c r="E291" s="24"/>
      <c r="F291" s="24"/>
      <c r="G291" s="24"/>
      <c r="H291" s="24"/>
      <c r="I291" s="24"/>
      <c r="J291" s="24"/>
      <c r="K291" s="24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1">
        <f t="shared" si="4"/>
        <v>0</v>
      </c>
      <c r="AK291" s="33">
        <v>1</v>
      </c>
    </row>
    <row r="292" spans="1:37" ht="14" x14ac:dyDescent="0.15">
      <c r="A292" s="23"/>
      <c r="E292" s="24"/>
      <c r="F292" s="24"/>
      <c r="G292" s="24"/>
      <c r="H292" s="24"/>
      <c r="I292" s="24"/>
      <c r="J292" s="24"/>
      <c r="K292" s="24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1">
        <f t="shared" si="4"/>
        <v>0</v>
      </c>
      <c r="AK292" s="33">
        <v>1</v>
      </c>
    </row>
    <row r="293" spans="1:37" ht="14" x14ac:dyDescent="0.15">
      <c r="A293" s="23"/>
      <c r="E293" s="24"/>
      <c r="F293" s="24"/>
      <c r="G293" s="24"/>
      <c r="H293" s="24"/>
      <c r="I293" s="24"/>
      <c r="J293" s="24"/>
      <c r="K293" s="24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1">
        <f t="shared" si="4"/>
        <v>0</v>
      </c>
      <c r="AK293" s="33">
        <v>1</v>
      </c>
    </row>
    <row r="294" spans="1:37" ht="14" x14ac:dyDescent="0.15">
      <c r="A294" s="23"/>
      <c r="E294" s="24"/>
      <c r="F294" s="24"/>
      <c r="G294" s="24"/>
      <c r="H294" s="24"/>
      <c r="I294" s="24"/>
      <c r="J294" s="24"/>
      <c r="K294" s="24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1">
        <f t="shared" si="4"/>
        <v>0</v>
      </c>
      <c r="AK294" s="33">
        <v>1</v>
      </c>
    </row>
    <row r="295" spans="1:37" ht="14" x14ac:dyDescent="0.15">
      <c r="A295" s="23"/>
      <c r="E295" s="24"/>
      <c r="F295" s="24"/>
      <c r="G295" s="24"/>
      <c r="H295" s="24"/>
      <c r="I295" s="24"/>
      <c r="J295" s="24"/>
      <c r="K295" s="24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1">
        <f t="shared" si="4"/>
        <v>0</v>
      </c>
      <c r="AK295" s="33">
        <v>1</v>
      </c>
    </row>
    <row r="296" spans="1:37" ht="14" x14ac:dyDescent="0.15">
      <c r="A296" s="23"/>
      <c r="E296" s="24"/>
      <c r="F296" s="24"/>
      <c r="G296" s="24"/>
      <c r="H296" s="24"/>
      <c r="I296" s="24"/>
      <c r="J296" s="24"/>
      <c r="K296" s="24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1">
        <f t="shared" si="4"/>
        <v>0</v>
      </c>
      <c r="AK296" s="33">
        <v>1</v>
      </c>
    </row>
    <row r="297" spans="1:37" ht="14" x14ac:dyDescent="0.15">
      <c r="A297" s="23"/>
      <c r="E297" s="24"/>
      <c r="F297" s="24"/>
      <c r="G297" s="24"/>
      <c r="H297" s="24"/>
      <c r="I297" s="24"/>
      <c r="J297" s="24"/>
      <c r="K297" s="24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1">
        <f t="shared" si="4"/>
        <v>0</v>
      </c>
      <c r="AK297" s="33">
        <v>1</v>
      </c>
    </row>
    <row r="298" spans="1:37" ht="14" x14ac:dyDescent="0.15">
      <c r="A298" s="23"/>
      <c r="E298" s="24"/>
      <c r="F298" s="24"/>
      <c r="G298" s="24"/>
      <c r="H298" s="24"/>
      <c r="I298" s="24"/>
      <c r="J298" s="24"/>
      <c r="K298" s="24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1">
        <f t="shared" si="4"/>
        <v>0</v>
      </c>
      <c r="AK298" s="33">
        <v>1</v>
      </c>
    </row>
    <row r="299" spans="1:37" ht="14" x14ac:dyDescent="0.15">
      <c r="A299" s="23"/>
      <c r="E299" s="24"/>
      <c r="F299" s="24"/>
      <c r="G299" s="24"/>
      <c r="H299" s="24"/>
      <c r="I299" s="24"/>
      <c r="J299" s="24"/>
      <c r="K299" s="24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1">
        <f t="shared" si="4"/>
        <v>0</v>
      </c>
      <c r="AK299" s="33">
        <v>1</v>
      </c>
    </row>
    <row r="300" spans="1:37" ht="14" x14ac:dyDescent="0.15">
      <c r="A300" s="23"/>
      <c r="E300" s="24"/>
      <c r="F300" s="24"/>
      <c r="G300" s="24"/>
      <c r="H300" s="24"/>
      <c r="I300" s="24"/>
      <c r="J300" s="24"/>
      <c r="K300" s="24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1">
        <f t="shared" si="4"/>
        <v>0</v>
      </c>
      <c r="AK300" s="33">
        <v>1</v>
      </c>
    </row>
    <row r="301" spans="1:37" ht="14" x14ac:dyDescent="0.15">
      <c r="A301" s="23"/>
      <c r="E301" s="24"/>
      <c r="F301" s="24"/>
      <c r="G301" s="24"/>
      <c r="H301" s="24"/>
      <c r="I301" s="24"/>
      <c r="J301" s="24"/>
      <c r="K301" s="24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1">
        <f t="shared" si="4"/>
        <v>0</v>
      </c>
      <c r="AK301" s="33">
        <v>1</v>
      </c>
    </row>
    <row r="302" spans="1:37" ht="14" x14ac:dyDescent="0.15">
      <c r="A302" s="23"/>
      <c r="E302" s="24"/>
      <c r="F302" s="24"/>
      <c r="G302" s="24"/>
      <c r="H302" s="24"/>
      <c r="I302" s="24"/>
      <c r="J302" s="24"/>
      <c r="K302" s="24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1">
        <f t="shared" si="4"/>
        <v>0</v>
      </c>
      <c r="AK302" s="33">
        <v>1</v>
      </c>
    </row>
    <row r="303" spans="1:37" ht="14" x14ac:dyDescent="0.15">
      <c r="A303" s="23"/>
      <c r="E303" s="24"/>
      <c r="F303" s="24"/>
      <c r="G303" s="24"/>
      <c r="H303" s="24"/>
      <c r="I303" s="24"/>
      <c r="J303" s="24"/>
      <c r="K303" s="24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1">
        <f t="shared" si="4"/>
        <v>0</v>
      </c>
      <c r="AK303" s="33">
        <v>1</v>
      </c>
    </row>
    <row r="304" spans="1:37" ht="14" x14ac:dyDescent="0.15">
      <c r="A304" s="23"/>
      <c r="E304" s="24"/>
      <c r="F304" s="24"/>
      <c r="G304" s="24"/>
      <c r="H304" s="24"/>
      <c r="I304" s="24"/>
      <c r="J304" s="24"/>
      <c r="K304" s="24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1">
        <f t="shared" si="4"/>
        <v>0</v>
      </c>
      <c r="AK304" s="33">
        <v>1</v>
      </c>
    </row>
    <row r="305" spans="1:37" ht="14" x14ac:dyDescent="0.15">
      <c r="A305" s="23"/>
      <c r="E305" s="24"/>
      <c r="F305" s="24"/>
      <c r="G305" s="24"/>
      <c r="H305" s="24"/>
      <c r="I305" s="24"/>
      <c r="J305" s="24"/>
      <c r="K305" s="24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33">
        <v>1</v>
      </c>
    </row>
    <row r="306" spans="1:37" ht="14" x14ac:dyDescent="0.15">
      <c r="A306" s="23"/>
      <c r="E306" s="24"/>
      <c r="F306" s="24"/>
      <c r="G306" s="24"/>
      <c r="H306" s="24"/>
      <c r="I306" s="24"/>
      <c r="J306" s="24"/>
      <c r="K306" s="24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33">
        <v>1</v>
      </c>
    </row>
    <row r="307" spans="1:37" ht="14" x14ac:dyDescent="0.15">
      <c r="A307" s="23"/>
      <c r="E307" s="24"/>
      <c r="F307" s="24"/>
      <c r="G307" s="24"/>
      <c r="H307" s="24"/>
      <c r="I307" s="24"/>
      <c r="J307" s="24"/>
      <c r="K307" s="24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</row>
    <row r="308" spans="1:37" ht="14" x14ac:dyDescent="0.15">
      <c r="A308" s="23"/>
      <c r="E308" s="24"/>
      <c r="F308" s="24"/>
      <c r="G308" s="24"/>
      <c r="H308" s="24"/>
      <c r="I308" s="24"/>
      <c r="J308" s="24"/>
      <c r="K308" s="24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</row>
    <row r="309" spans="1:37" ht="14" x14ac:dyDescent="0.15">
      <c r="A309" s="23"/>
      <c r="E309" s="24"/>
      <c r="F309" s="24"/>
      <c r="G309" s="24"/>
      <c r="H309" s="24"/>
      <c r="I309" s="24"/>
      <c r="J309" s="24"/>
      <c r="K309" s="24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</row>
    <row r="310" spans="1:37" ht="14" x14ac:dyDescent="0.15">
      <c r="A310" s="23"/>
      <c r="E310" s="24"/>
      <c r="F310" s="24"/>
      <c r="G310" s="24"/>
      <c r="H310" s="24"/>
      <c r="I310" s="24"/>
      <c r="J310" s="24"/>
      <c r="K310" s="24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</row>
    <row r="311" spans="1:37" ht="14" x14ac:dyDescent="0.15">
      <c r="A311" s="23"/>
      <c r="E311" s="24"/>
      <c r="F311" s="24"/>
      <c r="G311" s="24"/>
      <c r="H311" s="24"/>
      <c r="I311" s="24"/>
      <c r="J311" s="24"/>
      <c r="K311" s="24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</row>
    <row r="312" spans="1:37" ht="14" x14ac:dyDescent="0.15">
      <c r="A312" s="23"/>
      <c r="E312" s="24"/>
      <c r="F312" s="24"/>
      <c r="G312" s="24"/>
      <c r="H312" s="24"/>
      <c r="I312" s="24"/>
      <c r="J312" s="24"/>
      <c r="K312" s="24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</row>
    <row r="313" spans="1:37" ht="14" x14ac:dyDescent="0.15">
      <c r="A313" s="23"/>
      <c r="E313" s="24"/>
      <c r="F313" s="24"/>
      <c r="G313" s="24"/>
      <c r="H313" s="24"/>
      <c r="I313" s="24"/>
      <c r="J313" s="24"/>
      <c r="K313" s="24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</row>
    <row r="314" spans="1:37" ht="14" x14ac:dyDescent="0.15">
      <c r="A314" s="23"/>
      <c r="E314" s="24"/>
      <c r="F314" s="24"/>
      <c r="G314" s="24"/>
      <c r="H314" s="24"/>
      <c r="I314" s="24"/>
      <c r="J314" s="24"/>
      <c r="K314" s="24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</row>
    <row r="315" spans="1:37" ht="14" x14ac:dyDescent="0.15">
      <c r="A315" s="23"/>
      <c r="E315" s="24"/>
      <c r="F315" s="24"/>
      <c r="G315" s="24"/>
      <c r="H315" s="24"/>
      <c r="I315" s="24"/>
      <c r="J315" s="24"/>
      <c r="K315" s="24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</row>
    <row r="316" spans="1:37" ht="14" x14ac:dyDescent="0.15">
      <c r="A316" s="23"/>
      <c r="E316" s="24"/>
      <c r="F316" s="24"/>
      <c r="G316" s="24"/>
      <c r="H316" s="24"/>
      <c r="I316" s="24"/>
      <c r="J316" s="24"/>
      <c r="K316" s="24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</row>
    <row r="317" spans="1:37" ht="14" x14ac:dyDescent="0.15">
      <c r="A317" s="23"/>
      <c r="E317" s="24"/>
      <c r="F317" s="24"/>
      <c r="G317" s="24"/>
      <c r="H317" s="24"/>
      <c r="I317" s="24"/>
      <c r="J317" s="24"/>
      <c r="K317" s="24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</row>
    <row r="318" spans="1:37" ht="14" x14ac:dyDescent="0.15">
      <c r="A318" s="23"/>
      <c r="E318" s="24"/>
      <c r="F318" s="24"/>
      <c r="G318" s="24"/>
      <c r="H318" s="24"/>
      <c r="I318" s="24"/>
      <c r="J318" s="24"/>
      <c r="K318" s="24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</row>
    <row r="319" spans="1:37" ht="14" x14ac:dyDescent="0.15">
      <c r="A319" s="23"/>
      <c r="E319" s="24"/>
      <c r="F319" s="24"/>
      <c r="G319" s="24"/>
      <c r="H319" s="24"/>
      <c r="I319" s="24"/>
      <c r="J319" s="24"/>
      <c r="K319" s="24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</row>
    <row r="320" spans="1:37" ht="14" x14ac:dyDescent="0.15">
      <c r="A320" s="23"/>
      <c r="E320" s="24"/>
      <c r="F320" s="24"/>
      <c r="G320" s="24"/>
      <c r="H320" s="24"/>
      <c r="I320" s="24"/>
      <c r="J320" s="24"/>
      <c r="K320" s="24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</row>
    <row r="321" spans="1:36" ht="14" x14ac:dyDescent="0.15">
      <c r="A321" s="23"/>
      <c r="E321" s="24"/>
      <c r="F321" s="24"/>
      <c r="G321" s="24"/>
      <c r="H321" s="24"/>
      <c r="I321" s="24"/>
      <c r="J321" s="24"/>
      <c r="K321" s="24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</row>
    <row r="322" spans="1:36" ht="14" x14ac:dyDescent="0.15">
      <c r="A322" s="23"/>
      <c r="E322" s="24"/>
      <c r="F322" s="24"/>
      <c r="G322" s="24"/>
      <c r="H322" s="24"/>
      <c r="I322" s="24"/>
      <c r="J322" s="24"/>
      <c r="K322" s="24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</row>
    <row r="323" spans="1:36" ht="14" x14ac:dyDescent="0.15">
      <c r="A323" s="23"/>
      <c r="E323" s="24"/>
      <c r="F323" s="24"/>
      <c r="G323" s="24"/>
      <c r="H323" s="24"/>
      <c r="I323" s="24"/>
      <c r="J323" s="24"/>
      <c r="K323" s="24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</row>
    <row r="324" spans="1:36" ht="14" x14ac:dyDescent="0.15">
      <c r="A324" s="23"/>
      <c r="E324" s="24"/>
      <c r="F324" s="24"/>
      <c r="G324" s="24"/>
      <c r="H324" s="24"/>
      <c r="I324" s="24"/>
      <c r="J324" s="24"/>
      <c r="K324" s="24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</row>
    <row r="325" spans="1:36" ht="14" x14ac:dyDescent="0.15">
      <c r="A325" s="23"/>
      <c r="E325" s="24"/>
      <c r="F325" s="24"/>
      <c r="G325" s="24"/>
      <c r="H325" s="24"/>
      <c r="I325" s="24"/>
      <c r="J325" s="24"/>
      <c r="K325" s="24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</row>
    <row r="326" spans="1:36" ht="14" x14ac:dyDescent="0.15">
      <c r="A326" s="23"/>
      <c r="E326" s="24"/>
      <c r="F326" s="24"/>
      <c r="G326" s="24"/>
      <c r="H326" s="24"/>
      <c r="I326" s="24"/>
      <c r="J326" s="24"/>
      <c r="K326" s="24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</row>
    <row r="327" spans="1:36" ht="14" x14ac:dyDescent="0.15">
      <c r="A327" s="23"/>
      <c r="E327" s="24"/>
      <c r="F327" s="24"/>
      <c r="G327" s="24"/>
      <c r="H327" s="24"/>
      <c r="I327" s="24"/>
      <c r="J327" s="24"/>
      <c r="K327" s="24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</row>
    <row r="328" spans="1:36" ht="14" x14ac:dyDescent="0.15">
      <c r="A328" s="23"/>
      <c r="E328" s="24"/>
      <c r="F328" s="24"/>
      <c r="G328" s="24"/>
      <c r="H328" s="24"/>
      <c r="I328" s="24"/>
      <c r="J328" s="24"/>
      <c r="K328" s="24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</row>
    <row r="329" spans="1:36" ht="14" x14ac:dyDescent="0.15">
      <c r="A329" s="23"/>
      <c r="E329" s="24"/>
      <c r="F329" s="24"/>
      <c r="G329" s="24"/>
      <c r="H329" s="24"/>
      <c r="I329" s="24"/>
      <c r="J329" s="24"/>
      <c r="K329" s="24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</row>
    <row r="330" spans="1:36" ht="14" x14ac:dyDescent="0.15">
      <c r="A330" s="23"/>
      <c r="E330" s="24"/>
      <c r="F330" s="24"/>
      <c r="G330" s="24"/>
      <c r="H330" s="24"/>
      <c r="I330" s="24"/>
      <c r="J330" s="24"/>
      <c r="K330" s="24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</row>
    <row r="331" spans="1:36" ht="14" x14ac:dyDescent="0.15">
      <c r="A331" s="23"/>
      <c r="E331" s="24"/>
      <c r="F331" s="24"/>
      <c r="G331" s="24"/>
      <c r="H331" s="24"/>
      <c r="I331" s="24"/>
      <c r="J331" s="24"/>
      <c r="K331" s="24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</row>
    <row r="332" spans="1:36" ht="14" x14ac:dyDescent="0.15">
      <c r="A332" s="23"/>
      <c r="E332" s="24"/>
      <c r="F332" s="24"/>
      <c r="G332" s="24"/>
      <c r="H332" s="24"/>
      <c r="I332" s="24"/>
      <c r="J332" s="24"/>
      <c r="K332" s="24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</row>
    <row r="333" spans="1:36" ht="14" x14ac:dyDescent="0.15">
      <c r="A333" s="23"/>
      <c r="E333" s="24"/>
      <c r="F333" s="24"/>
      <c r="G333" s="24"/>
      <c r="H333" s="24"/>
      <c r="I333" s="24"/>
      <c r="J333" s="24"/>
      <c r="K333" s="24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</row>
    <row r="334" spans="1:36" ht="14" x14ac:dyDescent="0.15">
      <c r="A334" s="23"/>
      <c r="E334" s="24"/>
      <c r="F334" s="24"/>
      <c r="G334" s="24"/>
      <c r="H334" s="24"/>
      <c r="I334" s="24"/>
      <c r="J334" s="24"/>
      <c r="K334" s="24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</row>
    <row r="335" spans="1:36" ht="14" x14ac:dyDescent="0.15">
      <c r="A335" s="23"/>
      <c r="E335" s="24"/>
      <c r="F335" s="24"/>
      <c r="G335" s="24"/>
      <c r="H335" s="24"/>
      <c r="I335" s="24"/>
      <c r="J335" s="24"/>
      <c r="K335" s="24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</row>
    <row r="336" spans="1:36" ht="14" x14ac:dyDescent="0.15">
      <c r="A336" s="23"/>
      <c r="E336" s="24"/>
      <c r="F336" s="24"/>
      <c r="G336" s="24"/>
      <c r="H336" s="24"/>
      <c r="I336" s="24"/>
      <c r="J336" s="24"/>
      <c r="K336" s="24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</row>
    <row r="337" spans="1:36" ht="14" x14ac:dyDescent="0.15">
      <c r="A337" s="23"/>
      <c r="E337" s="24"/>
      <c r="F337" s="24"/>
      <c r="G337" s="24"/>
      <c r="H337" s="24"/>
      <c r="I337" s="24"/>
      <c r="J337" s="24"/>
      <c r="K337" s="24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</row>
    <row r="338" spans="1:36" ht="14" x14ac:dyDescent="0.15">
      <c r="A338" s="23"/>
      <c r="E338" s="24"/>
      <c r="F338" s="24"/>
      <c r="G338" s="24"/>
      <c r="H338" s="24"/>
      <c r="I338" s="24"/>
      <c r="J338" s="24"/>
      <c r="K338" s="24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</row>
    <row r="339" spans="1:36" ht="14" x14ac:dyDescent="0.15">
      <c r="A339" s="23"/>
      <c r="E339" s="24"/>
      <c r="F339" s="24"/>
      <c r="G339" s="24"/>
      <c r="H339" s="24"/>
      <c r="I339" s="24"/>
      <c r="J339" s="24"/>
      <c r="K339" s="24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</row>
    <row r="340" spans="1:36" ht="14" x14ac:dyDescent="0.15">
      <c r="A340" s="23"/>
      <c r="E340" s="24"/>
      <c r="F340" s="24"/>
      <c r="G340" s="24"/>
      <c r="H340" s="24"/>
      <c r="I340" s="24"/>
      <c r="J340" s="24"/>
      <c r="K340" s="24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</row>
    <row r="341" spans="1:36" ht="14" x14ac:dyDescent="0.15">
      <c r="A341" s="23"/>
      <c r="E341" s="24"/>
      <c r="F341" s="24"/>
      <c r="G341" s="24"/>
      <c r="H341" s="24"/>
      <c r="I341" s="24"/>
      <c r="J341" s="24"/>
      <c r="K341" s="24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</row>
    <row r="342" spans="1:36" ht="14" x14ac:dyDescent="0.15">
      <c r="A342" s="23"/>
      <c r="E342" s="24"/>
      <c r="F342" s="24"/>
      <c r="G342" s="24"/>
      <c r="H342" s="24"/>
      <c r="I342" s="24"/>
      <c r="J342" s="24"/>
      <c r="K342" s="24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</row>
    <row r="343" spans="1:36" ht="14" x14ac:dyDescent="0.15">
      <c r="A343" s="23"/>
      <c r="E343" s="24"/>
      <c r="F343" s="24"/>
      <c r="G343" s="24"/>
      <c r="H343" s="24"/>
      <c r="I343" s="24"/>
      <c r="J343" s="24"/>
      <c r="K343" s="24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</row>
    <row r="344" spans="1:36" ht="14" x14ac:dyDescent="0.15">
      <c r="A344" s="23"/>
      <c r="E344" s="24"/>
      <c r="F344" s="24"/>
      <c r="G344" s="24"/>
      <c r="H344" s="24"/>
      <c r="I344" s="24"/>
      <c r="J344" s="24"/>
      <c r="K344" s="24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</row>
    <row r="345" spans="1:36" ht="14" x14ac:dyDescent="0.15">
      <c r="A345" s="23"/>
      <c r="E345" s="24"/>
      <c r="F345" s="24"/>
      <c r="G345" s="24"/>
      <c r="H345" s="24"/>
      <c r="I345" s="24"/>
      <c r="J345" s="24"/>
      <c r="K345" s="24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</row>
    <row r="346" spans="1:36" ht="14" x14ac:dyDescent="0.15">
      <c r="A346" s="23"/>
      <c r="E346" s="24"/>
      <c r="F346" s="24"/>
      <c r="G346" s="24"/>
      <c r="H346" s="24"/>
      <c r="I346" s="24"/>
      <c r="J346" s="24"/>
      <c r="K346" s="24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</row>
    <row r="347" spans="1:36" ht="14" x14ac:dyDescent="0.15">
      <c r="A347" s="23"/>
      <c r="E347" s="24"/>
      <c r="F347" s="24"/>
      <c r="G347" s="24"/>
      <c r="H347" s="24"/>
      <c r="I347" s="24"/>
      <c r="J347" s="24"/>
      <c r="K347" s="24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</row>
    <row r="348" spans="1:36" ht="14" x14ac:dyDescent="0.15">
      <c r="A348" s="23"/>
      <c r="E348" s="24"/>
      <c r="F348" s="24"/>
      <c r="G348" s="24"/>
      <c r="H348" s="24"/>
      <c r="I348" s="24"/>
      <c r="J348" s="24"/>
      <c r="K348" s="24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</row>
    <row r="349" spans="1:36" ht="14" x14ac:dyDescent="0.15">
      <c r="A349" s="23"/>
      <c r="E349" s="24"/>
      <c r="F349" s="24"/>
      <c r="G349" s="24"/>
      <c r="H349" s="24"/>
      <c r="I349" s="24"/>
      <c r="J349" s="24"/>
      <c r="K349" s="24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</row>
    <row r="350" spans="1:36" ht="14" x14ac:dyDescent="0.15">
      <c r="A350" s="23"/>
      <c r="E350" s="24"/>
      <c r="F350" s="24"/>
      <c r="G350" s="24"/>
      <c r="H350" s="24"/>
      <c r="I350" s="24"/>
      <c r="J350" s="24"/>
      <c r="K350" s="24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</row>
    <row r="351" spans="1:36" ht="14" x14ac:dyDescent="0.15">
      <c r="A351" s="23"/>
      <c r="E351" s="24"/>
      <c r="F351" s="24"/>
      <c r="G351" s="24"/>
      <c r="H351" s="24"/>
      <c r="I351" s="24"/>
      <c r="J351" s="24"/>
      <c r="K351" s="24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</row>
    <row r="352" spans="1:36" ht="14" x14ac:dyDescent="0.15">
      <c r="A352" s="23"/>
      <c r="E352" s="24"/>
      <c r="F352" s="24"/>
      <c r="G352" s="24"/>
      <c r="H352" s="24"/>
      <c r="I352" s="24"/>
      <c r="J352" s="24"/>
      <c r="K352" s="24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</row>
    <row r="353" spans="1:36" ht="14" x14ac:dyDescent="0.15">
      <c r="A353" s="23"/>
      <c r="E353" s="24"/>
      <c r="F353" s="24"/>
      <c r="G353" s="24"/>
      <c r="H353" s="24"/>
      <c r="I353" s="24"/>
      <c r="J353" s="24"/>
      <c r="K353" s="24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</row>
    <row r="354" spans="1:36" ht="14" x14ac:dyDescent="0.15">
      <c r="A354" s="23"/>
      <c r="E354" s="24"/>
      <c r="F354" s="24"/>
      <c r="G354" s="24"/>
      <c r="H354" s="24"/>
      <c r="I354" s="24"/>
      <c r="J354" s="24"/>
      <c r="K354" s="24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</row>
    <row r="355" spans="1:36" ht="14" x14ac:dyDescent="0.15">
      <c r="A355" s="23"/>
      <c r="E355" s="24"/>
      <c r="F355" s="24"/>
      <c r="G355" s="24"/>
      <c r="H355" s="24"/>
      <c r="I355" s="24"/>
      <c r="J355" s="24"/>
      <c r="K355" s="24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</row>
    <row r="356" spans="1:36" ht="14" x14ac:dyDescent="0.15">
      <c r="A356" s="23"/>
      <c r="E356" s="24"/>
      <c r="F356" s="24"/>
      <c r="G356" s="24"/>
      <c r="H356" s="24"/>
      <c r="I356" s="24"/>
      <c r="J356" s="24"/>
      <c r="K356" s="24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</row>
    <row r="357" spans="1:36" ht="14" x14ac:dyDescent="0.15">
      <c r="A357" s="23"/>
      <c r="E357" s="24"/>
      <c r="F357" s="24"/>
      <c r="G357" s="24"/>
      <c r="H357" s="24"/>
      <c r="I357" s="24"/>
      <c r="J357" s="24"/>
      <c r="K357" s="24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</row>
    <row r="358" spans="1:36" ht="14" x14ac:dyDescent="0.15">
      <c r="A358" s="23"/>
      <c r="E358" s="24"/>
      <c r="F358" s="24"/>
      <c r="G358" s="24"/>
      <c r="H358" s="24"/>
      <c r="I358" s="24"/>
      <c r="J358" s="24"/>
      <c r="K358" s="24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</row>
    <row r="359" spans="1:36" ht="14" x14ac:dyDescent="0.15">
      <c r="A359" s="23"/>
      <c r="E359" s="24"/>
      <c r="F359" s="24"/>
      <c r="G359" s="24"/>
      <c r="H359" s="24"/>
      <c r="I359" s="24"/>
      <c r="J359" s="24"/>
      <c r="K359" s="24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</row>
    <row r="360" spans="1:36" ht="14" x14ac:dyDescent="0.15">
      <c r="A360" s="23"/>
      <c r="E360" s="24"/>
      <c r="F360" s="24"/>
      <c r="G360" s="24"/>
      <c r="H360" s="24"/>
      <c r="I360" s="24"/>
      <c r="J360" s="24"/>
      <c r="K360" s="24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</row>
    <row r="361" spans="1:36" ht="14" x14ac:dyDescent="0.15">
      <c r="A361" s="23"/>
      <c r="E361" s="24"/>
      <c r="F361" s="24"/>
      <c r="G361" s="24"/>
      <c r="H361" s="24"/>
      <c r="I361" s="24"/>
      <c r="J361" s="24"/>
      <c r="K361" s="24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</row>
    <row r="362" spans="1:36" ht="14" x14ac:dyDescent="0.15">
      <c r="A362" s="23"/>
      <c r="E362" s="24"/>
      <c r="F362" s="24"/>
      <c r="G362" s="24"/>
      <c r="H362" s="24"/>
      <c r="I362" s="24"/>
      <c r="J362" s="24"/>
      <c r="K362" s="24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</row>
    <row r="363" spans="1:36" ht="14" x14ac:dyDescent="0.15">
      <c r="A363" s="23"/>
      <c r="E363" s="24"/>
      <c r="F363" s="24"/>
      <c r="G363" s="24"/>
      <c r="H363" s="24"/>
      <c r="I363" s="24"/>
      <c r="J363" s="24"/>
      <c r="K363" s="24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</row>
    <row r="364" spans="1:36" ht="14" x14ac:dyDescent="0.15">
      <c r="A364" s="23"/>
      <c r="E364" s="24"/>
      <c r="F364" s="24"/>
      <c r="G364" s="24"/>
      <c r="H364" s="24"/>
      <c r="I364" s="24"/>
      <c r="J364" s="24"/>
      <c r="K364" s="24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</row>
    <row r="365" spans="1:36" ht="14" x14ac:dyDescent="0.15">
      <c r="A365" s="23"/>
      <c r="E365" s="24"/>
      <c r="F365" s="24"/>
      <c r="G365" s="24"/>
      <c r="H365" s="24"/>
      <c r="I365" s="24"/>
      <c r="J365" s="24"/>
      <c r="K365" s="24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</row>
    <row r="366" spans="1:36" ht="14" x14ac:dyDescent="0.15">
      <c r="A366" s="23"/>
      <c r="E366" s="24"/>
      <c r="F366" s="24"/>
      <c r="G366" s="24"/>
      <c r="H366" s="24"/>
      <c r="I366" s="24"/>
      <c r="J366" s="24"/>
      <c r="K366" s="24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</row>
    <row r="367" spans="1:36" ht="14" x14ac:dyDescent="0.15">
      <c r="A367" s="23"/>
      <c r="E367" s="24"/>
      <c r="F367" s="24"/>
      <c r="G367" s="24"/>
      <c r="H367" s="24"/>
      <c r="I367" s="24"/>
      <c r="J367" s="24"/>
      <c r="K367" s="24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</row>
    <row r="368" spans="1:36" ht="14" x14ac:dyDescent="0.15">
      <c r="A368" s="23"/>
      <c r="E368" s="24"/>
      <c r="F368" s="24"/>
      <c r="G368" s="24"/>
      <c r="H368" s="24"/>
      <c r="I368" s="24"/>
      <c r="J368" s="24"/>
      <c r="K368" s="24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</row>
    <row r="369" spans="1:36" ht="14" x14ac:dyDescent="0.15">
      <c r="A369" s="23"/>
      <c r="E369" s="24"/>
      <c r="F369" s="24"/>
      <c r="G369" s="24"/>
      <c r="H369" s="24"/>
      <c r="I369" s="24"/>
      <c r="J369" s="24"/>
      <c r="K369" s="24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</row>
    <row r="370" spans="1:36" ht="14" x14ac:dyDescent="0.15">
      <c r="A370" s="23"/>
      <c r="E370" s="24"/>
      <c r="F370" s="24"/>
      <c r="G370" s="24"/>
      <c r="H370" s="24"/>
      <c r="I370" s="24"/>
      <c r="J370" s="24"/>
      <c r="K370" s="24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</row>
    <row r="371" spans="1:36" ht="14" x14ac:dyDescent="0.15">
      <c r="A371" s="23"/>
      <c r="E371" s="24"/>
      <c r="F371" s="24"/>
      <c r="G371" s="24"/>
      <c r="H371" s="24"/>
      <c r="I371" s="24"/>
      <c r="J371" s="24"/>
      <c r="K371" s="24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</row>
    <row r="372" spans="1:36" ht="14" x14ac:dyDescent="0.15">
      <c r="A372" s="23"/>
      <c r="E372" s="24"/>
      <c r="F372" s="24"/>
      <c r="G372" s="24"/>
      <c r="H372" s="24"/>
      <c r="I372" s="24"/>
      <c r="J372" s="24"/>
      <c r="K372" s="24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</row>
    <row r="373" spans="1:36" ht="14" x14ac:dyDescent="0.15">
      <c r="A373" s="23"/>
      <c r="E373" s="24"/>
      <c r="F373" s="24"/>
      <c r="G373" s="24"/>
      <c r="H373" s="24"/>
      <c r="I373" s="24"/>
      <c r="J373" s="24"/>
      <c r="K373" s="24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</row>
    <row r="374" spans="1:36" ht="14" x14ac:dyDescent="0.15">
      <c r="A374" s="23"/>
      <c r="E374" s="24"/>
      <c r="F374" s="24"/>
      <c r="G374" s="24"/>
      <c r="H374" s="24"/>
      <c r="I374" s="24"/>
      <c r="J374" s="24"/>
      <c r="K374" s="24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</row>
    <row r="375" spans="1:36" ht="14" x14ac:dyDescent="0.15">
      <c r="A375" s="23"/>
      <c r="E375" s="24"/>
      <c r="F375" s="24"/>
      <c r="G375" s="24"/>
      <c r="H375" s="24"/>
      <c r="I375" s="24"/>
      <c r="J375" s="24"/>
      <c r="K375" s="24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</row>
    <row r="376" spans="1:36" ht="14" x14ac:dyDescent="0.15">
      <c r="A376" s="23"/>
      <c r="E376" s="24"/>
      <c r="F376" s="24"/>
      <c r="G376" s="24"/>
      <c r="H376" s="24"/>
      <c r="I376" s="24"/>
      <c r="J376" s="24"/>
      <c r="K376" s="24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</row>
    <row r="377" spans="1:36" ht="14" x14ac:dyDescent="0.15">
      <c r="A377" s="23"/>
      <c r="E377" s="24"/>
      <c r="F377" s="24"/>
      <c r="G377" s="24"/>
      <c r="H377" s="24"/>
      <c r="I377" s="24"/>
      <c r="J377" s="24"/>
      <c r="K377" s="24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</row>
    <row r="378" spans="1:36" ht="14" x14ac:dyDescent="0.15">
      <c r="A378" s="23"/>
      <c r="E378" s="24"/>
      <c r="F378" s="24"/>
      <c r="G378" s="24"/>
      <c r="H378" s="24"/>
      <c r="I378" s="24"/>
      <c r="J378" s="24"/>
      <c r="K378" s="24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</row>
    <row r="379" spans="1:36" ht="14" x14ac:dyDescent="0.15">
      <c r="A379" s="23"/>
      <c r="E379" s="24"/>
      <c r="F379" s="24"/>
      <c r="G379" s="24"/>
      <c r="H379" s="24"/>
      <c r="I379" s="24"/>
      <c r="J379" s="24"/>
      <c r="K379" s="24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</row>
    <row r="380" spans="1:36" ht="14" x14ac:dyDescent="0.15">
      <c r="A380" s="23"/>
      <c r="E380" s="24"/>
      <c r="F380" s="24"/>
      <c r="G380" s="24"/>
      <c r="H380" s="24"/>
      <c r="I380" s="24"/>
      <c r="J380" s="24"/>
      <c r="K380" s="24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</row>
    <row r="381" spans="1:36" ht="14" x14ac:dyDescent="0.15">
      <c r="A381" s="23"/>
      <c r="E381" s="24"/>
      <c r="F381" s="24"/>
      <c r="G381" s="24"/>
      <c r="H381" s="24"/>
      <c r="I381" s="24"/>
      <c r="J381" s="24"/>
      <c r="K381" s="24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</row>
    <row r="382" spans="1:36" ht="14" x14ac:dyDescent="0.15">
      <c r="A382" s="23"/>
      <c r="E382" s="24"/>
      <c r="F382" s="24"/>
      <c r="G382" s="24"/>
      <c r="H382" s="24"/>
      <c r="I382" s="24"/>
      <c r="J382" s="24"/>
      <c r="K382" s="24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</row>
    <row r="383" spans="1:36" ht="14" x14ac:dyDescent="0.15">
      <c r="A383" s="23"/>
      <c r="E383" s="24"/>
      <c r="F383" s="24"/>
      <c r="G383" s="24"/>
      <c r="H383" s="24"/>
      <c r="I383" s="24"/>
      <c r="J383" s="24"/>
      <c r="K383" s="24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</row>
    <row r="384" spans="1:36" ht="14" x14ac:dyDescent="0.15">
      <c r="A384" s="23"/>
      <c r="E384" s="24"/>
      <c r="F384" s="24"/>
      <c r="G384" s="24"/>
      <c r="H384" s="24"/>
      <c r="I384" s="24"/>
      <c r="J384" s="24"/>
      <c r="K384" s="24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</row>
    <row r="385" spans="1:36" ht="14" x14ac:dyDescent="0.15">
      <c r="A385" s="23"/>
      <c r="E385" s="24"/>
      <c r="F385" s="24"/>
      <c r="G385" s="24"/>
      <c r="H385" s="24"/>
      <c r="I385" s="24"/>
      <c r="J385" s="24"/>
      <c r="K385" s="24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</row>
    <row r="386" spans="1:36" ht="14" x14ac:dyDescent="0.15">
      <c r="A386" s="23"/>
      <c r="E386" s="24"/>
      <c r="F386" s="24"/>
      <c r="G386" s="24"/>
      <c r="H386" s="24"/>
      <c r="I386" s="24"/>
      <c r="J386" s="24"/>
      <c r="K386" s="24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</row>
    <row r="387" spans="1:36" ht="14" x14ac:dyDescent="0.15">
      <c r="A387" s="23"/>
      <c r="E387" s="24"/>
      <c r="F387" s="24"/>
      <c r="G387" s="24"/>
      <c r="H387" s="24"/>
      <c r="I387" s="24"/>
      <c r="J387" s="24"/>
      <c r="K387" s="24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</row>
    <row r="388" spans="1:36" ht="14" x14ac:dyDescent="0.15">
      <c r="A388" s="23"/>
      <c r="E388" s="24"/>
      <c r="F388" s="24"/>
      <c r="G388" s="24"/>
      <c r="H388" s="24"/>
      <c r="I388" s="24"/>
      <c r="J388" s="24"/>
      <c r="K388" s="24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</row>
    <row r="389" spans="1:36" ht="14" x14ac:dyDescent="0.15">
      <c r="A389" s="23"/>
      <c r="E389" s="24"/>
      <c r="F389" s="24"/>
      <c r="G389" s="24"/>
      <c r="H389" s="24"/>
      <c r="I389" s="24"/>
      <c r="J389" s="24"/>
      <c r="K389" s="24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</row>
    <row r="390" spans="1:36" ht="14" x14ac:dyDescent="0.15">
      <c r="A390" s="23"/>
      <c r="E390" s="24"/>
      <c r="F390" s="24"/>
      <c r="G390" s="24"/>
      <c r="H390" s="24"/>
      <c r="I390" s="24"/>
      <c r="J390" s="24"/>
      <c r="K390" s="24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</row>
    <row r="391" spans="1:36" ht="14" x14ac:dyDescent="0.15">
      <c r="A391" s="23"/>
      <c r="E391" s="24"/>
      <c r="F391" s="24"/>
      <c r="G391" s="24"/>
      <c r="H391" s="24"/>
      <c r="I391" s="24"/>
      <c r="J391" s="24"/>
      <c r="K391" s="24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</row>
    <row r="392" spans="1:36" ht="14" x14ac:dyDescent="0.15">
      <c r="A392" s="23"/>
      <c r="E392" s="24"/>
      <c r="F392" s="24"/>
      <c r="G392" s="24"/>
      <c r="H392" s="24"/>
      <c r="I392" s="24"/>
      <c r="J392" s="24"/>
      <c r="K392" s="24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</row>
    <row r="393" spans="1:36" ht="14" x14ac:dyDescent="0.15">
      <c r="A393" s="23"/>
      <c r="E393" s="24"/>
      <c r="F393" s="24"/>
      <c r="G393" s="24"/>
      <c r="H393" s="24"/>
      <c r="I393" s="24"/>
      <c r="J393" s="24"/>
      <c r="K393" s="24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</row>
    <row r="394" spans="1:36" ht="14" x14ac:dyDescent="0.15">
      <c r="A394" s="23"/>
      <c r="E394" s="24"/>
      <c r="F394" s="24"/>
      <c r="G394" s="24"/>
      <c r="H394" s="24"/>
      <c r="I394" s="24"/>
      <c r="J394" s="24"/>
      <c r="K394" s="24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</row>
    <row r="395" spans="1:36" ht="14" x14ac:dyDescent="0.15">
      <c r="A395" s="23"/>
      <c r="E395" s="24"/>
      <c r="F395" s="24"/>
      <c r="G395" s="24"/>
      <c r="H395" s="24"/>
      <c r="I395" s="24"/>
      <c r="J395" s="24"/>
      <c r="K395" s="24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</row>
    <row r="396" spans="1:36" ht="14" x14ac:dyDescent="0.15">
      <c r="A396" s="23"/>
      <c r="E396" s="24"/>
      <c r="F396" s="24"/>
      <c r="G396" s="24"/>
      <c r="H396" s="24"/>
      <c r="I396" s="24"/>
      <c r="J396" s="24"/>
      <c r="K396" s="24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</row>
    <row r="397" spans="1:36" ht="14" x14ac:dyDescent="0.15">
      <c r="A397" s="23"/>
      <c r="E397" s="24"/>
      <c r="F397" s="24"/>
      <c r="G397" s="24"/>
      <c r="H397" s="24"/>
      <c r="I397" s="24"/>
      <c r="J397" s="24"/>
      <c r="K397" s="24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</row>
    <row r="398" spans="1:36" ht="14" x14ac:dyDescent="0.15">
      <c r="A398" s="23"/>
      <c r="E398" s="24"/>
      <c r="F398" s="24"/>
      <c r="G398" s="24"/>
      <c r="H398" s="24"/>
      <c r="I398" s="24"/>
      <c r="J398" s="24"/>
      <c r="K398" s="24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</row>
    <row r="399" spans="1:36" ht="14" x14ac:dyDescent="0.15">
      <c r="A399" s="23"/>
      <c r="E399" s="24"/>
      <c r="F399" s="24"/>
      <c r="G399" s="24"/>
      <c r="H399" s="24"/>
      <c r="I399" s="24"/>
      <c r="J399" s="24"/>
      <c r="K399" s="24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</row>
    <row r="400" spans="1:36" ht="14" x14ac:dyDescent="0.15">
      <c r="A400" s="23"/>
      <c r="E400" s="24"/>
      <c r="F400" s="24"/>
      <c r="G400" s="24"/>
      <c r="H400" s="24"/>
      <c r="I400" s="24"/>
      <c r="J400" s="24"/>
      <c r="K400" s="24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</row>
    <row r="401" spans="1:36" ht="14" x14ac:dyDescent="0.15">
      <c r="A401" s="23"/>
      <c r="E401" s="24"/>
      <c r="F401" s="24"/>
      <c r="G401" s="24"/>
      <c r="H401" s="24"/>
      <c r="I401" s="24"/>
      <c r="J401" s="24"/>
      <c r="K401" s="24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</row>
    <row r="402" spans="1:36" ht="14" x14ac:dyDescent="0.15">
      <c r="A402" s="23"/>
      <c r="E402" s="24"/>
      <c r="F402" s="24"/>
      <c r="G402" s="24"/>
      <c r="H402" s="24"/>
      <c r="I402" s="24"/>
      <c r="J402" s="24"/>
      <c r="K402" s="24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</row>
    <row r="403" spans="1:36" ht="14" x14ac:dyDescent="0.15">
      <c r="A403" s="23"/>
      <c r="E403" s="24"/>
      <c r="F403" s="24"/>
      <c r="G403" s="24"/>
      <c r="H403" s="24"/>
      <c r="I403" s="24"/>
      <c r="J403" s="24"/>
      <c r="K403" s="24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</row>
    <row r="404" spans="1:36" ht="14" x14ac:dyDescent="0.15">
      <c r="A404" s="23"/>
      <c r="E404" s="24"/>
      <c r="F404" s="24"/>
      <c r="G404" s="24"/>
      <c r="H404" s="24"/>
      <c r="I404" s="24"/>
      <c r="J404" s="24"/>
      <c r="K404" s="24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</row>
    <row r="405" spans="1:36" ht="14" x14ac:dyDescent="0.15">
      <c r="A405" s="23"/>
      <c r="E405" s="24"/>
      <c r="F405" s="24"/>
      <c r="G405" s="24"/>
      <c r="H405" s="24"/>
      <c r="I405" s="24"/>
      <c r="J405" s="24"/>
      <c r="K405" s="24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</row>
    <row r="406" spans="1:36" ht="14" x14ac:dyDescent="0.15">
      <c r="A406" s="23"/>
      <c r="E406" s="24"/>
      <c r="F406" s="24"/>
      <c r="G406" s="24"/>
      <c r="H406" s="24"/>
      <c r="I406" s="24"/>
      <c r="J406" s="24"/>
      <c r="K406" s="24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</row>
    <row r="407" spans="1:36" ht="14" x14ac:dyDescent="0.15">
      <c r="A407" s="23"/>
      <c r="E407" s="24"/>
      <c r="F407" s="24"/>
      <c r="G407" s="24"/>
      <c r="H407" s="24"/>
      <c r="I407" s="24"/>
      <c r="J407" s="24"/>
      <c r="K407" s="24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</row>
    <row r="408" spans="1:36" ht="14" x14ac:dyDescent="0.15">
      <c r="A408" s="23"/>
      <c r="E408" s="24"/>
      <c r="F408" s="24"/>
      <c r="G408" s="24"/>
      <c r="H408" s="24"/>
      <c r="I408" s="24"/>
      <c r="J408" s="24"/>
      <c r="K408" s="24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</row>
    <row r="409" spans="1:36" ht="14" x14ac:dyDescent="0.15">
      <c r="A409" s="23"/>
      <c r="E409" s="24"/>
      <c r="F409" s="24"/>
      <c r="G409" s="24"/>
      <c r="H409" s="24"/>
      <c r="I409" s="24"/>
      <c r="J409" s="24"/>
      <c r="K409" s="24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</row>
    <row r="410" spans="1:36" ht="14" x14ac:dyDescent="0.15">
      <c r="A410" s="23"/>
      <c r="E410" s="24"/>
      <c r="F410" s="24"/>
      <c r="G410" s="24"/>
      <c r="H410" s="24"/>
      <c r="I410" s="24"/>
      <c r="J410" s="24"/>
      <c r="K410" s="24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</row>
    <row r="411" spans="1:36" ht="14" x14ac:dyDescent="0.15">
      <c r="A411" s="23"/>
      <c r="E411" s="24"/>
      <c r="F411" s="24"/>
      <c r="G411" s="24"/>
      <c r="H411" s="24"/>
      <c r="I411" s="24"/>
      <c r="J411" s="24"/>
      <c r="K411" s="24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</row>
    <row r="412" spans="1:36" ht="14" x14ac:dyDescent="0.15">
      <c r="A412" s="23"/>
      <c r="E412" s="24"/>
      <c r="F412" s="24"/>
      <c r="G412" s="24"/>
      <c r="H412" s="24"/>
      <c r="I412" s="24"/>
      <c r="J412" s="24"/>
      <c r="K412" s="24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</row>
    <row r="413" spans="1:36" ht="14" x14ac:dyDescent="0.15">
      <c r="A413" s="23"/>
      <c r="E413" s="24"/>
      <c r="F413" s="24"/>
      <c r="G413" s="24"/>
      <c r="H413" s="24"/>
      <c r="I413" s="24"/>
      <c r="J413" s="24"/>
      <c r="K413" s="24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</row>
    <row r="414" spans="1:36" ht="14" x14ac:dyDescent="0.15">
      <c r="A414" s="23"/>
      <c r="E414" s="24"/>
      <c r="F414" s="24"/>
      <c r="G414" s="24"/>
      <c r="H414" s="24"/>
      <c r="I414" s="24"/>
      <c r="J414" s="24"/>
      <c r="K414" s="24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</row>
    <row r="415" spans="1:36" ht="14" x14ac:dyDescent="0.15">
      <c r="A415" s="23"/>
      <c r="E415" s="24"/>
      <c r="F415" s="24"/>
      <c r="G415" s="24"/>
      <c r="H415" s="24"/>
      <c r="I415" s="24"/>
      <c r="J415" s="24"/>
      <c r="K415" s="24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</row>
    <row r="416" spans="1:36" ht="14" x14ac:dyDescent="0.15">
      <c r="A416" s="23"/>
      <c r="E416" s="24"/>
      <c r="F416" s="24"/>
      <c r="G416" s="24"/>
      <c r="H416" s="24"/>
      <c r="I416" s="24"/>
      <c r="J416" s="24"/>
      <c r="K416" s="24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</row>
    <row r="417" spans="1:36" ht="14" x14ac:dyDescent="0.15">
      <c r="A417" s="23"/>
      <c r="E417" s="24"/>
      <c r="F417" s="24"/>
      <c r="G417" s="24"/>
      <c r="H417" s="24"/>
      <c r="I417" s="24"/>
      <c r="J417" s="24"/>
      <c r="K417" s="24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</row>
    <row r="418" spans="1:36" ht="14" x14ac:dyDescent="0.15">
      <c r="A418" s="23"/>
      <c r="E418" s="24"/>
      <c r="F418" s="24"/>
      <c r="G418" s="24"/>
      <c r="H418" s="24"/>
      <c r="I418" s="24"/>
      <c r="J418" s="24"/>
      <c r="K418" s="24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</row>
    <row r="419" spans="1:36" ht="14" x14ac:dyDescent="0.15">
      <c r="A419" s="23"/>
      <c r="E419" s="24"/>
      <c r="F419" s="24"/>
      <c r="G419" s="24"/>
      <c r="H419" s="24"/>
      <c r="I419" s="24"/>
      <c r="J419" s="24"/>
      <c r="K419" s="24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</row>
    <row r="420" spans="1:36" ht="14" x14ac:dyDescent="0.15">
      <c r="A420" s="23"/>
      <c r="E420" s="24"/>
      <c r="F420" s="24"/>
      <c r="G420" s="24"/>
      <c r="H420" s="24"/>
      <c r="I420" s="24"/>
      <c r="J420" s="24"/>
      <c r="K420" s="24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</row>
    <row r="421" spans="1:36" ht="14" x14ac:dyDescent="0.15">
      <c r="A421" s="23"/>
      <c r="E421" s="24"/>
      <c r="F421" s="24"/>
      <c r="G421" s="24"/>
      <c r="H421" s="24"/>
      <c r="I421" s="24"/>
      <c r="J421" s="24"/>
      <c r="K421" s="24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</row>
    <row r="422" spans="1:36" ht="14" x14ac:dyDescent="0.15">
      <c r="A422" s="23"/>
      <c r="E422" s="24"/>
      <c r="F422" s="24"/>
      <c r="G422" s="24"/>
      <c r="H422" s="24"/>
      <c r="I422" s="24"/>
      <c r="J422" s="24"/>
      <c r="K422" s="24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</row>
    <row r="423" spans="1:36" ht="14" x14ac:dyDescent="0.15">
      <c r="A423" s="23"/>
      <c r="E423" s="24"/>
      <c r="F423" s="24"/>
      <c r="G423" s="24"/>
      <c r="H423" s="24"/>
      <c r="I423" s="24"/>
      <c r="J423" s="24"/>
      <c r="K423" s="24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</row>
    <row r="424" spans="1:36" ht="14" x14ac:dyDescent="0.15">
      <c r="A424" s="23"/>
      <c r="E424" s="24"/>
      <c r="F424" s="24"/>
      <c r="G424" s="24"/>
      <c r="H424" s="24"/>
      <c r="I424" s="24"/>
      <c r="J424" s="24"/>
      <c r="K424" s="24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ht="14" x14ac:dyDescent="0.15">
      <c r="A425" s="23"/>
      <c r="E425" s="24"/>
      <c r="F425" s="24"/>
      <c r="G425" s="24"/>
      <c r="H425" s="24"/>
      <c r="I425" s="24"/>
      <c r="J425" s="24"/>
      <c r="K425" s="24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</row>
    <row r="426" spans="1:36" ht="14" x14ac:dyDescent="0.15">
      <c r="A426" s="23"/>
      <c r="E426" s="24"/>
      <c r="F426" s="24"/>
      <c r="G426" s="24"/>
      <c r="H426" s="24"/>
      <c r="I426" s="24"/>
      <c r="J426" s="24"/>
      <c r="K426" s="24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</row>
    <row r="427" spans="1:36" ht="14" x14ac:dyDescent="0.15">
      <c r="A427" s="23"/>
      <c r="E427" s="24"/>
      <c r="F427" s="24"/>
      <c r="G427" s="24"/>
      <c r="H427" s="24"/>
      <c r="I427" s="24"/>
      <c r="J427" s="24"/>
      <c r="K427" s="24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</row>
    <row r="428" spans="1:36" ht="14" x14ac:dyDescent="0.15">
      <c r="A428" s="23"/>
      <c r="E428" s="24"/>
      <c r="F428" s="24"/>
      <c r="G428" s="24"/>
      <c r="H428" s="24"/>
      <c r="I428" s="24"/>
      <c r="J428" s="24"/>
      <c r="K428" s="24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</row>
    <row r="429" spans="1:36" ht="14" x14ac:dyDescent="0.15">
      <c r="A429" s="23"/>
      <c r="E429" s="24"/>
      <c r="F429" s="24"/>
      <c r="G429" s="24"/>
      <c r="H429" s="24"/>
      <c r="I429" s="24"/>
      <c r="J429" s="24"/>
      <c r="K429" s="24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</row>
    <row r="430" spans="1:36" ht="14" x14ac:dyDescent="0.15">
      <c r="A430" s="23"/>
      <c r="E430" s="24"/>
      <c r="F430" s="24"/>
      <c r="G430" s="24"/>
      <c r="H430" s="24"/>
      <c r="I430" s="24"/>
      <c r="J430" s="24"/>
      <c r="K430" s="24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</row>
    <row r="431" spans="1:36" ht="14" x14ac:dyDescent="0.15">
      <c r="A431" s="23"/>
      <c r="E431" s="24"/>
      <c r="F431" s="24"/>
      <c r="G431" s="24"/>
      <c r="H431" s="24"/>
      <c r="I431" s="24"/>
      <c r="J431" s="24"/>
      <c r="K431" s="24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</row>
    <row r="432" spans="1:36" ht="14" x14ac:dyDescent="0.15">
      <c r="A432" s="23"/>
      <c r="E432" s="24"/>
      <c r="F432" s="24"/>
      <c r="G432" s="24"/>
      <c r="H432" s="24"/>
      <c r="I432" s="24"/>
      <c r="J432" s="24"/>
      <c r="K432" s="24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</row>
    <row r="433" spans="1:36" ht="14" x14ac:dyDescent="0.15">
      <c r="A433" s="23"/>
      <c r="E433" s="24"/>
      <c r="F433" s="24"/>
      <c r="G433" s="24"/>
      <c r="H433" s="24"/>
      <c r="I433" s="24"/>
      <c r="J433" s="24"/>
      <c r="K433" s="24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</row>
    <row r="434" spans="1:36" ht="14" x14ac:dyDescent="0.15">
      <c r="A434" s="23"/>
      <c r="E434" s="24"/>
      <c r="F434" s="24"/>
      <c r="G434" s="24"/>
      <c r="H434" s="24"/>
      <c r="I434" s="24"/>
      <c r="J434" s="24"/>
      <c r="K434" s="24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</row>
    <row r="435" spans="1:36" ht="14" x14ac:dyDescent="0.15">
      <c r="A435" s="23"/>
      <c r="E435" s="24"/>
      <c r="F435" s="24"/>
      <c r="G435" s="24"/>
      <c r="H435" s="24"/>
      <c r="I435" s="24"/>
      <c r="J435" s="24"/>
      <c r="K435" s="24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</row>
    <row r="436" spans="1:36" ht="14" x14ac:dyDescent="0.15">
      <c r="A436" s="23"/>
      <c r="E436" s="24"/>
      <c r="F436" s="24"/>
      <c r="G436" s="24"/>
      <c r="H436" s="24"/>
      <c r="I436" s="24"/>
      <c r="J436" s="24"/>
      <c r="K436" s="24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</row>
    <row r="437" spans="1:36" ht="14" x14ac:dyDescent="0.15">
      <c r="A437" s="23"/>
      <c r="E437" s="24"/>
      <c r="F437" s="24"/>
      <c r="G437" s="24"/>
      <c r="H437" s="24"/>
      <c r="I437" s="24"/>
      <c r="J437" s="24"/>
      <c r="K437" s="24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</row>
    <row r="438" spans="1:36" ht="14" x14ac:dyDescent="0.15">
      <c r="A438" s="23"/>
      <c r="E438" s="24"/>
      <c r="F438" s="24"/>
      <c r="G438" s="24"/>
      <c r="H438" s="24"/>
      <c r="I438" s="24"/>
      <c r="J438" s="24"/>
      <c r="K438" s="24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</row>
    <row r="439" spans="1:36" ht="14" x14ac:dyDescent="0.15">
      <c r="A439" s="23"/>
      <c r="E439" s="24"/>
      <c r="F439" s="24"/>
      <c r="G439" s="24"/>
      <c r="H439" s="24"/>
      <c r="I439" s="24"/>
      <c r="J439" s="24"/>
      <c r="K439" s="24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</row>
    <row r="440" spans="1:36" ht="14" x14ac:dyDescent="0.15">
      <c r="A440" s="23"/>
      <c r="E440" s="24"/>
      <c r="F440" s="24"/>
      <c r="G440" s="24"/>
      <c r="H440" s="24"/>
      <c r="I440" s="24"/>
      <c r="J440" s="24"/>
      <c r="K440" s="24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</row>
    <row r="441" spans="1:36" ht="14" x14ac:dyDescent="0.15">
      <c r="A441" s="23"/>
      <c r="E441" s="24"/>
      <c r="F441" s="24"/>
      <c r="G441" s="24"/>
      <c r="H441" s="24"/>
      <c r="I441" s="24"/>
      <c r="J441" s="24"/>
      <c r="K441" s="24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</row>
    <row r="442" spans="1:36" ht="14" x14ac:dyDescent="0.15">
      <c r="A442" s="23"/>
      <c r="E442" s="24"/>
      <c r="F442" s="24"/>
      <c r="G442" s="24"/>
      <c r="H442" s="24"/>
      <c r="I442" s="24"/>
      <c r="J442" s="24"/>
      <c r="K442" s="24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</row>
    <row r="443" spans="1:36" ht="14" x14ac:dyDescent="0.15">
      <c r="A443" s="23"/>
      <c r="E443" s="24"/>
      <c r="F443" s="24"/>
      <c r="G443" s="24"/>
      <c r="H443" s="24"/>
      <c r="I443" s="24"/>
      <c r="J443" s="24"/>
      <c r="K443" s="24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</row>
    <row r="444" spans="1:36" ht="14" x14ac:dyDescent="0.15">
      <c r="A444" s="23"/>
      <c r="E444" s="24"/>
      <c r="F444" s="24"/>
      <c r="G444" s="24"/>
      <c r="H444" s="24"/>
      <c r="I444" s="24"/>
      <c r="J444" s="24"/>
      <c r="K444" s="24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</row>
    <row r="445" spans="1:36" ht="14" x14ac:dyDescent="0.15">
      <c r="A445" s="23"/>
      <c r="E445" s="24"/>
      <c r="F445" s="24"/>
      <c r="G445" s="24"/>
      <c r="H445" s="24"/>
      <c r="I445" s="24"/>
      <c r="J445" s="24"/>
      <c r="K445" s="24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</row>
    <row r="446" spans="1:36" ht="14" x14ac:dyDescent="0.15">
      <c r="A446" s="23"/>
      <c r="E446" s="24"/>
      <c r="F446" s="24"/>
      <c r="G446" s="24"/>
      <c r="H446" s="24"/>
      <c r="I446" s="24"/>
      <c r="J446" s="24"/>
      <c r="K446" s="24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</row>
    <row r="447" spans="1:36" ht="14" x14ac:dyDescent="0.15">
      <c r="A447" s="23"/>
      <c r="E447" s="24"/>
      <c r="F447" s="24"/>
      <c r="G447" s="24"/>
      <c r="H447" s="24"/>
      <c r="I447" s="24"/>
      <c r="J447" s="24"/>
      <c r="K447" s="24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</row>
    <row r="448" spans="1:36" ht="14" x14ac:dyDescent="0.15">
      <c r="A448" s="23"/>
      <c r="E448" s="24"/>
      <c r="F448" s="24"/>
      <c r="G448" s="24"/>
      <c r="H448" s="24"/>
      <c r="I448" s="24"/>
      <c r="J448" s="24"/>
      <c r="K448" s="24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</row>
    <row r="449" spans="1:36" ht="14" x14ac:dyDescent="0.15">
      <c r="A449" s="23"/>
      <c r="E449" s="24"/>
      <c r="F449" s="24"/>
      <c r="G449" s="24"/>
      <c r="H449" s="24"/>
      <c r="I449" s="24"/>
      <c r="J449" s="24"/>
      <c r="K449" s="24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</row>
    <row r="450" spans="1:36" ht="14" x14ac:dyDescent="0.15">
      <c r="A450" s="23"/>
      <c r="E450" s="24"/>
      <c r="F450" s="24"/>
      <c r="G450" s="24"/>
      <c r="H450" s="24"/>
      <c r="I450" s="24"/>
      <c r="J450" s="24"/>
      <c r="K450" s="24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</row>
    <row r="451" spans="1:36" ht="14" x14ac:dyDescent="0.15">
      <c r="A451" s="23"/>
      <c r="E451" s="24"/>
      <c r="F451" s="24"/>
      <c r="G451" s="24"/>
      <c r="H451" s="24"/>
      <c r="I451" s="24"/>
      <c r="J451" s="24"/>
      <c r="K451" s="24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</row>
    <row r="452" spans="1:36" ht="14" x14ac:dyDescent="0.15">
      <c r="A452" s="23"/>
      <c r="E452" s="24"/>
      <c r="F452" s="24"/>
      <c r="G452" s="24"/>
      <c r="H452" s="24"/>
      <c r="I452" s="24"/>
      <c r="J452" s="24"/>
      <c r="K452" s="24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</row>
    <row r="453" spans="1:36" ht="14" x14ac:dyDescent="0.15">
      <c r="A453" s="23"/>
      <c r="E453" s="24"/>
      <c r="F453" s="24"/>
      <c r="G453" s="24"/>
      <c r="H453" s="24"/>
      <c r="I453" s="24"/>
      <c r="J453" s="24"/>
      <c r="K453" s="24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</row>
    <row r="454" spans="1:36" ht="14" x14ac:dyDescent="0.15">
      <c r="A454" s="23"/>
      <c r="E454" s="24"/>
      <c r="F454" s="24"/>
      <c r="G454" s="24"/>
      <c r="H454" s="24"/>
      <c r="I454" s="24"/>
      <c r="J454" s="24"/>
      <c r="K454" s="24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</row>
    <row r="455" spans="1:36" ht="14" x14ac:dyDescent="0.15">
      <c r="A455" s="23"/>
      <c r="E455" s="24"/>
      <c r="F455" s="24"/>
      <c r="G455" s="24"/>
      <c r="H455" s="24"/>
      <c r="I455" s="24"/>
      <c r="J455" s="24"/>
      <c r="K455" s="24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</row>
    <row r="456" spans="1:36" ht="14" x14ac:dyDescent="0.15">
      <c r="A456" s="23"/>
      <c r="E456" s="24"/>
      <c r="F456" s="24"/>
      <c r="G456" s="24"/>
      <c r="H456" s="24"/>
      <c r="I456" s="24"/>
      <c r="J456" s="24"/>
      <c r="K456" s="24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</row>
    <row r="457" spans="1:36" ht="14" x14ac:dyDescent="0.15">
      <c r="A457" s="23"/>
      <c r="E457" s="24"/>
      <c r="F457" s="24"/>
      <c r="G457" s="24"/>
      <c r="H457" s="24"/>
      <c r="I457" s="24"/>
      <c r="J457" s="24"/>
      <c r="K457" s="24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</row>
    <row r="458" spans="1:36" ht="14" x14ac:dyDescent="0.15">
      <c r="A458" s="23"/>
      <c r="E458" s="24"/>
      <c r="F458" s="24"/>
      <c r="G458" s="24"/>
      <c r="H458" s="24"/>
      <c r="I458" s="24"/>
      <c r="J458" s="24"/>
      <c r="K458" s="24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</row>
    <row r="459" spans="1:36" ht="14" x14ac:dyDescent="0.15">
      <c r="A459" s="23"/>
      <c r="E459" s="24"/>
      <c r="F459" s="24"/>
      <c r="G459" s="24"/>
      <c r="H459" s="24"/>
      <c r="I459" s="24"/>
      <c r="J459" s="24"/>
      <c r="K459" s="24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</row>
    <row r="460" spans="1:36" ht="14" x14ac:dyDescent="0.15">
      <c r="A460" s="23"/>
      <c r="E460" s="24"/>
      <c r="F460" s="24"/>
      <c r="G460" s="24"/>
      <c r="H460" s="24"/>
      <c r="I460" s="24"/>
      <c r="J460" s="24"/>
      <c r="K460" s="24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</row>
    <row r="461" spans="1:36" ht="14" x14ac:dyDescent="0.15">
      <c r="A461" s="23"/>
      <c r="E461" s="24"/>
      <c r="F461" s="24"/>
      <c r="G461" s="24"/>
      <c r="H461" s="24"/>
      <c r="I461" s="24"/>
      <c r="J461" s="24"/>
      <c r="K461" s="24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</row>
    <row r="462" spans="1:36" ht="14" x14ac:dyDescent="0.15">
      <c r="A462" s="23"/>
      <c r="E462" s="24"/>
      <c r="F462" s="24"/>
      <c r="G462" s="24"/>
      <c r="H462" s="24"/>
      <c r="I462" s="24"/>
      <c r="J462" s="24"/>
      <c r="K462" s="24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</row>
    <row r="463" spans="1:36" ht="14" x14ac:dyDescent="0.15">
      <c r="A463" s="23"/>
      <c r="E463" s="24"/>
      <c r="F463" s="24"/>
      <c r="G463" s="24"/>
      <c r="H463" s="24"/>
      <c r="I463" s="24"/>
      <c r="J463" s="24"/>
      <c r="K463" s="24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</row>
    <row r="464" spans="1:36" ht="14" x14ac:dyDescent="0.15">
      <c r="A464" s="23"/>
      <c r="E464" s="24"/>
      <c r="F464" s="24"/>
      <c r="G464" s="24"/>
      <c r="H464" s="24"/>
      <c r="I464" s="24"/>
      <c r="J464" s="24"/>
      <c r="K464" s="24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</row>
    <row r="465" spans="1:36" ht="14" x14ac:dyDescent="0.15">
      <c r="A465" s="23"/>
      <c r="E465" s="24"/>
      <c r="F465" s="24"/>
      <c r="G465" s="24"/>
      <c r="H465" s="24"/>
      <c r="I465" s="24"/>
      <c r="J465" s="24"/>
      <c r="K465" s="24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</row>
    <row r="466" spans="1:36" ht="14" x14ac:dyDescent="0.15">
      <c r="A466" s="23"/>
      <c r="E466" s="24"/>
      <c r="F466" s="24"/>
      <c r="G466" s="24"/>
      <c r="H466" s="24"/>
      <c r="I466" s="24"/>
      <c r="J466" s="24"/>
      <c r="K466" s="24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</row>
    <row r="467" spans="1:36" ht="14" x14ac:dyDescent="0.15">
      <c r="A467" s="23"/>
      <c r="E467" s="24"/>
      <c r="F467" s="24"/>
      <c r="G467" s="24"/>
      <c r="H467" s="24"/>
      <c r="I467" s="24"/>
      <c r="J467" s="24"/>
      <c r="K467" s="24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</row>
    <row r="468" spans="1:36" ht="14" x14ac:dyDescent="0.15">
      <c r="A468" s="23"/>
      <c r="E468" s="24"/>
      <c r="F468" s="24"/>
      <c r="G468" s="24"/>
      <c r="H468" s="24"/>
      <c r="I468" s="24"/>
      <c r="J468" s="24"/>
      <c r="K468" s="24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</row>
    <row r="469" spans="1:36" ht="14" x14ac:dyDescent="0.15">
      <c r="A469" s="23"/>
      <c r="E469" s="24"/>
      <c r="F469" s="24"/>
      <c r="G469" s="24"/>
      <c r="H469" s="24"/>
      <c r="I469" s="24"/>
      <c r="J469" s="24"/>
      <c r="K469" s="24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</row>
    <row r="470" spans="1:36" ht="14" x14ac:dyDescent="0.15">
      <c r="A470" s="23"/>
      <c r="E470" s="24"/>
      <c r="F470" s="24"/>
      <c r="G470" s="24"/>
      <c r="H470" s="24"/>
      <c r="I470" s="24"/>
      <c r="J470" s="24"/>
      <c r="K470" s="24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</row>
    <row r="471" spans="1:36" ht="14" x14ac:dyDescent="0.15">
      <c r="A471" s="23"/>
      <c r="E471" s="24"/>
      <c r="F471" s="24"/>
      <c r="G471" s="24"/>
      <c r="H471" s="24"/>
      <c r="I471" s="24"/>
      <c r="J471" s="24"/>
      <c r="K471" s="24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</row>
    <row r="472" spans="1:36" ht="14" x14ac:dyDescent="0.15">
      <c r="A472" s="23"/>
      <c r="E472" s="24"/>
      <c r="F472" s="24"/>
      <c r="G472" s="24"/>
      <c r="H472" s="24"/>
      <c r="I472" s="24"/>
      <c r="J472" s="24"/>
      <c r="K472" s="24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</row>
    <row r="473" spans="1:36" ht="14" x14ac:dyDescent="0.15">
      <c r="A473" s="23"/>
      <c r="E473" s="24"/>
      <c r="F473" s="24"/>
      <c r="G473" s="24"/>
      <c r="H473" s="24"/>
      <c r="I473" s="24"/>
      <c r="J473" s="24"/>
      <c r="K473" s="24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</row>
    <row r="474" spans="1:36" ht="14" x14ac:dyDescent="0.15">
      <c r="A474" s="23"/>
      <c r="E474" s="24"/>
      <c r="F474" s="24"/>
      <c r="G474" s="24"/>
      <c r="H474" s="24"/>
      <c r="I474" s="24"/>
      <c r="J474" s="24"/>
      <c r="K474" s="24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</row>
    <row r="475" spans="1:36" ht="14" x14ac:dyDescent="0.15">
      <c r="A475" s="23"/>
      <c r="E475" s="24"/>
      <c r="F475" s="24"/>
      <c r="G475" s="24"/>
      <c r="H475" s="24"/>
      <c r="I475" s="24"/>
      <c r="J475" s="24"/>
      <c r="K475" s="24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</row>
    <row r="476" spans="1:36" ht="14" x14ac:dyDescent="0.15">
      <c r="A476" s="23"/>
      <c r="E476" s="24"/>
      <c r="F476" s="24"/>
      <c r="G476" s="24"/>
      <c r="H476" s="24"/>
      <c r="I476" s="24"/>
      <c r="J476" s="24"/>
      <c r="K476" s="24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</row>
    <row r="477" spans="1:36" ht="14" x14ac:dyDescent="0.15">
      <c r="A477" s="23"/>
      <c r="E477" s="24"/>
      <c r="F477" s="24"/>
      <c r="G477" s="24"/>
      <c r="H477" s="24"/>
      <c r="I477" s="24"/>
      <c r="J477" s="24"/>
      <c r="K477" s="24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</row>
    <row r="478" spans="1:36" ht="14" x14ac:dyDescent="0.15">
      <c r="A478" s="23"/>
      <c r="E478" s="24"/>
      <c r="F478" s="24"/>
      <c r="G478" s="24"/>
      <c r="H478" s="24"/>
      <c r="I478" s="24"/>
      <c r="J478" s="24"/>
      <c r="K478" s="24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</row>
    <row r="479" spans="1:36" ht="14" x14ac:dyDescent="0.15">
      <c r="A479" s="23"/>
      <c r="E479" s="24"/>
      <c r="F479" s="24"/>
      <c r="G479" s="24"/>
      <c r="H479" s="24"/>
      <c r="I479" s="24"/>
      <c r="J479" s="24"/>
      <c r="K479" s="24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</row>
    <row r="480" spans="1:36" ht="14" x14ac:dyDescent="0.15">
      <c r="A480" s="23"/>
      <c r="E480" s="24"/>
      <c r="F480" s="24"/>
      <c r="G480" s="24"/>
      <c r="H480" s="24"/>
      <c r="I480" s="24"/>
      <c r="J480" s="24"/>
      <c r="K480" s="24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</row>
    <row r="481" spans="1:36" ht="14" x14ac:dyDescent="0.15">
      <c r="A481" s="23"/>
      <c r="E481" s="24"/>
      <c r="F481" s="24"/>
      <c r="G481" s="24"/>
      <c r="H481" s="24"/>
      <c r="I481" s="24"/>
      <c r="J481" s="24"/>
      <c r="K481" s="24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</row>
    <row r="482" spans="1:36" ht="14" x14ac:dyDescent="0.15">
      <c r="A482" s="23"/>
      <c r="E482" s="24"/>
      <c r="F482" s="24"/>
      <c r="G482" s="24"/>
      <c r="H482" s="24"/>
      <c r="I482" s="24"/>
      <c r="J482" s="24"/>
      <c r="K482" s="24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</row>
    <row r="483" spans="1:36" ht="14" x14ac:dyDescent="0.15">
      <c r="A483" s="23"/>
      <c r="E483" s="24"/>
      <c r="F483" s="24"/>
      <c r="G483" s="24"/>
      <c r="H483" s="24"/>
      <c r="I483" s="24"/>
      <c r="J483" s="24"/>
      <c r="K483" s="24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</row>
    <row r="484" spans="1:36" ht="14" x14ac:dyDescent="0.15">
      <c r="A484" s="23"/>
      <c r="E484" s="24"/>
      <c r="F484" s="24"/>
      <c r="G484" s="24"/>
      <c r="H484" s="24"/>
      <c r="I484" s="24"/>
      <c r="J484" s="24"/>
      <c r="K484" s="24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</row>
    <row r="485" spans="1:36" ht="14" x14ac:dyDescent="0.15">
      <c r="A485" s="23"/>
      <c r="E485" s="24"/>
      <c r="F485" s="24"/>
      <c r="G485" s="24"/>
      <c r="H485" s="24"/>
      <c r="I485" s="24"/>
      <c r="J485" s="24"/>
      <c r="K485" s="24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</row>
    <row r="486" spans="1:36" ht="14" x14ac:dyDescent="0.15">
      <c r="A486" s="23"/>
      <c r="E486" s="24"/>
      <c r="F486" s="24"/>
      <c r="G486" s="24"/>
      <c r="H486" s="24"/>
      <c r="I486" s="24"/>
      <c r="J486" s="24"/>
      <c r="K486" s="24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</row>
    <row r="487" spans="1:36" ht="14" x14ac:dyDescent="0.15">
      <c r="A487" s="23"/>
      <c r="E487" s="24"/>
      <c r="F487" s="24"/>
      <c r="G487" s="24"/>
      <c r="H487" s="24"/>
      <c r="I487" s="24"/>
      <c r="J487" s="24"/>
      <c r="K487" s="24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</row>
    <row r="488" spans="1:36" ht="14" x14ac:dyDescent="0.15">
      <c r="A488" s="23"/>
      <c r="E488" s="24"/>
      <c r="F488" s="24"/>
      <c r="G488" s="24"/>
      <c r="H488" s="24"/>
      <c r="I488" s="24"/>
      <c r="J488" s="24"/>
      <c r="K488" s="24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</row>
    <row r="489" spans="1:36" ht="14" x14ac:dyDescent="0.15">
      <c r="A489" s="23"/>
      <c r="E489" s="24"/>
      <c r="F489" s="24"/>
      <c r="G489" s="24"/>
      <c r="H489" s="24"/>
      <c r="I489" s="24"/>
      <c r="J489" s="24"/>
      <c r="K489" s="24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</row>
    <row r="490" spans="1:36" ht="14" x14ac:dyDescent="0.15">
      <c r="A490" s="23"/>
      <c r="E490" s="24"/>
      <c r="F490" s="24"/>
      <c r="G490" s="24"/>
      <c r="H490" s="24"/>
      <c r="I490" s="24"/>
      <c r="J490" s="24"/>
      <c r="K490" s="24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</row>
    <row r="491" spans="1:36" ht="14" x14ac:dyDescent="0.15">
      <c r="A491" s="23"/>
      <c r="E491" s="24"/>
      <c r="F491" s="24"/>
      <c r="G491" s="24"/>
      <c r="H491" s="24"/>
      <c r="I491" s="24"/>
      <c r="J491" s="24"/>
      <c r="K491" s="24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</row>
    <row r="492" spans="1:36" ht="14" x14ac:dyDescent="0.15">
      <c r="A492" s="23"/>
      <c r="E492" s="24"/>
      <c r="F492" s="24"/>
      <c r="G492" s="24"/>
      <c r="H492" s="24"/>
      <c r="I492" s="24"/>
      <c r="J492" s="24"/>
      <c r="K492" s="24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</row>
    <row r="493" spans="1:36" ht="14" x14ac:dyDescent="0.15">
      <c r="A493" s="23"/>
      <c r="E493" s="24"/>
      <c r="F493" s="24"/>
      <c r="G493" s="24"/>
      <c r="H493" s="24"/>
      <c r="I493" s="24"/>
      <c r="J493" s="24"/>
      <c r="K493" s="24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</row>
    <row r="494" spans="1:36" ht="14" x14ac:dyDescent="0.15">
      <c r="A494" s="23"/>
      <c r="E494" s="24"/>
      <c r="F494" s="24"/>
      <c r="G494" s="24"/>
      <c r="H494" s="24"/>
      <c r="I494" s="24"/>
      <c r="J494" s="24"/>
      <c r="K494" s="24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</row>
    <row r="495" spans="1:36" ht="14" x14ac:dyDescent="0.15">
      <c r="A495" s="23"/>
      <c r="E495" s="24"/>
      <c r="F495" s="24"/>
      <c r="G495" s="24"/>
      <c r="H495" s="24"/>
      <c r="I495" s="24"/>
      <c r="J495" s="24"/>
      <c r="K495" s="24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</row>
    <row r="496" spans="1:36" ht="14" x14ac:dyDescent="0.15">
      <c r="A496" s="23"/>
      <c r="E496" s="24"/>
      <c r="F496" s="24"/>
      <c r="G496" s="24"/>
      <c r="H496" s="24"/>
      <c r="I496" s="24"/>
      <c r="J496" s="24"/>
      <c r="K496" s="24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</row>
    <row r="497" spans="1:36" ht="14" x14ac:dyDescent="0.15">
      <c r="A497" s="23"/>
      <c r="E497" s="24"/>
      <c r="F497" s="24"/>
      <c r="G497" s="24"/>
      <c r="H497" s="24"/>
      <c r="I497" s="24"/>
      <c r="J497" s="24"/>
      <c r="K497" s="24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</row>
    <row r="498" spans="1:36" ht="14" x14ac:dyDescent="0.15">
      <c r="A498" s="23"/>
      <c r="E498" s="24"/>
      <c r="F498" s="24"/>
      <c r="G498" s="24"/>
      <c r="H498" s="24"/>
      <c r="I498" s="24"/>
      <c r="J498" s="24"/>
      <c r="K498" s="24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</row>
    <row r="499" spans="1:36" ht="14" x14ac:dyDescent="0.15">
      <c r="A499" s="23"/>
      <c r="E499" s="24"/>
      <c r="F499" s="24"/>
      <c r="G499" s="24"/>
      <c r="H499" s="24"/>
      <c r="I499" s="24"/>
      <c r="J499" s="24"/>
      <c r="K499" s="24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</row>
    <row r="500" spans="1:36" ht="14" x14ac:dyDescent="0.15">
      <c r="A500" s="23"/>
      <c r="E500" s="24"/>
      <c r="F500" s="24"/>
      <c r="G500" s="24"/>
      <c r="H500" s="24"/>
      <c r="I500" s="24"/>
      <c r="J500" s="24"/>
      <c r="K500" s="24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</row>
    <row r="501" spans="1:36" ht="14" x14ac:dyDescent="0.15">
      <c r="A501" s="23"/>
      <c r="E501" s="24"/>
      <c r="F501" s="24"/>
      <c r="G501" s="24"/>
      <c r="H501" s="24"/>
      <c r="I501" s="24"/>
      <c r="J501" s="24"/>
      <c r="K501" s="24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</row>
    <row r="502" spans="1:36" ht="14" x14ac:dyDescent="0.15">
      <c r="A502" s="23"/>
      <c r="E502" s="24"/>
      <c r="F502" s="24"/>
      <c r="G502" s="24"/>
      <c r="H502" s="24"/>
      <c r="I502" s="24"/>
      <c r="J502" s="24"/>
      <c r="K502" s="24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</row>
    <row r="503" spans="1:36" ht="14" x14ac:dyDescent="0.15">
      <c r="A503" s="23"/>
      <c r="E503" s="24"/>
      <c r="F503" s="24"/>
      <c r="G503" s="24"/>
      <c r="H503" s="24"/>
      <c r="I503" s="24"/>
      <c r="J503" s="24"/>
      <c r="K503" s="24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</row>
    <row r="504" spans="1:36" ht="14" x14ac:dyDescent="0.15">
      <c r="A504" s="23"/>
      <c r="E504" s="24"/>
      <c r="F504" s="24"/>
      <c r="G504" s="24"/>
      <c r="H504" s="24"/>
      <c r="I504" s="24"/>
      <c r="J504" s="24"/>
      <c r="K504" s="24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</row>
    <row r="505" spans="1:36" ht="14" x14ac:dyDescent="0.15">
      <c r="A505" s="23"/>
      <c r="E505" s="24"/>
      <c r="F505" s="24"/>
      <c r="G505" s="24"/>
      <c r="H505" s="24"/>
      <c r="I505" s="24"/>
      <c r="J505" s="24"/>
      <c r="K505" s="24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</row>
    <row r="506" spans="1:36" ht="14" x14ac:dyDescent="0.15">
      <c r="A506" s="23"/>
      <c r="E506" s="24"/>
      <c r="F506" s="24"/>
      <c r="G506" s="24"/>
      <c r="H506" s="24"/>
      <c r="I506" s="24"/>
      <c r="J506" s="24"/>
      <c r="K506" s="24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</row>
    <row r="507" spans="1:36" ht="14" x14ac:dyDescent="0.15">
      <c r="A507" s="23"/>
      <c r="E507" s="24"/>
      <c r="F507" s="24"/>
      <c r="G507" s="24"/>
      <c r="H507" s="24"/>
      <c r="I507" s="24"/>
      <c r="J507" s="24"/>
      <c r="K507" s="24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</row>
    <row r="508" spans="1:36" ht="14" x14ac:dyDescent="0.15">
      <c r="A508" s="23"/>
      <c r="E508" s="24"/>
      <c r="F508" s="24"/>
      <c r="G508" s="24"/>
      <c r="H508" s="24"/>
      <c r="I508" s="24"/>
      <c r="J508" s="24"/>
      <c r="K508" s="24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</row>
    <row r="509" spans="1:36" ht="14" x14ac:dyDescent="0.15">
      <c r="A509" s="23"/>
      <c r="E509" s="24"/>
      <c r="F509" s="24"/>
      <c r="G509" s="24"/>
      <c r="H509" s="24"/>
      <c r="I509" s="24"/>
      <c r="J509" s="24"/>
      <c r="K509" s="24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</row>
    <row r="510" spans="1:36" ht="14" x14ac:dyDescent="0.15">
      <c r="A510" s="23"/>
      <c r="E510" s="24"/>
      <c r="F510" s="24"/>
      <c r="G510" s="24"/>
      <c r="H510" s="24"/>
      <c r="I510" s="24"/>
      <c r="J510" s="24"/>
      <c r="K510" s="24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</row>
    <row r="511" spans="1:36" ht="14" x14ac:dyDescent="0.15">
      <c r="A511" s="23"/>
      <c r="E511" s="24"/>
      <c r="F511" s="24"/>
      <c r="G511" s="24"/>
      <c r="H511" s="24"/>
      <c r="I511" s="24"/>
      <c r="J511" s="24"/>
      <c r="K511" s="24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</row>
    <row r="512" spans="1:36" ht="14" x14ac:dyDescent="0.15">
      <c r="A512" s="23"/>
      <c r="E512" s="24"/>
      <c r="F512" s="24"/>
      <c r="G512" s="24"/>
      <c r="H512" s="24"/>
      <c r="I512" s="24"/>
      <c r="J512" s="24"/>
      <c r="K512" s="24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</row>
    <row r="513" spans="1:36" ht="14" x14ac:dyDescent="0.15">
      <c r="A513" s="23"/>
      <c r="E513" s="24"/>
      <c r="F513" s="24"/>
      <c r="G513" s="24"/>
      <c r="H513" s="24"/>
      <c r="I513" s="24"/>
      <c r="J513" s="24"/>
      <c r="K513" s="24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</row>
    <row r="514" spans="1:36" ht="14" x14ac:dyDescent="0.15">
      <c r="A514" s="23"/>
      <c r="E514" s="24"/>
      <c r="F514" s="24"/>
      <c r="G514" s="24"/>
      <c r="H514" s="24"/>
      <c r="I514" s="24"/>
      <c r="J514" s="24"/>
      <c r="K514" s="24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</row>
    <row r="515" spans="1:36" ht="14" x14ac:dyDescent="0.15">
      <c r="A515" s="23"/>
      <c r="E515" s="24"/>
      <c r="F515" s="24"/>
      <c r="G515" s="24"/>
      <c r="H515" s="24"/>
      <c r="I515" s="24"/>
      <c r="J515" s="24"/>
      <c r="K515" s="24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</row>
    <row r="516" spans="1:36" ht="14" x14ac:dyDescent="0.15">
      <c r="A516" s="23"/>
      <c r="E516" s="24"/>
      <c r="F516" s="24"/>
      <c r="G516" s="24"/>
      <c r="H516" s="24"/>
      <c r="I516" s="24"/>
      <c r="J516" s="24"/>
      <c r="K516" s="24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</row>
    <row r="517" spans="1:36" ht="14" x14ac:dyDescent="0.15">
      <c r="A517" s="23"/>
      <c r="E517" s="24"/>
      <c r="F517" s="24"/>
      <c r="G517" s="24"/>
      <c r="H517" s="24"/>
      <c r="I517" s="24"/>
      <c r="J517" s="24"/>
      <c r="K517" s="24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</row>
    <row r="518" spans="1:36" ht="14" x14ac:dyDescent="0.15">
      <c r="A518" s="23"/>
      <c r="E518" s="24"/>
      <c r="F518" s="24"/>
      <c r="G518" s="24"/>
      <c r="H518" s="24"/>
      <c r="I518" s="24"/>
      <c r="J518" s="24"/>
      <c r="K518" s="24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</row>
    <row r="519" spans="1:36" ht="14" x14ac:dyDescent="0.15">
      <c r="A519" s="23"/>
      <c r="E519" s="24"/>
      <c r="F519" s="24"/>
      <c r="G519" s="24"/>
      <c r="H519" s="24"/>
      <c r="I519" s="24"/>
      <c r="J519" s="24"/>
      <c r="K519" s="24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</row>
    <row r="520" spans="1:36" ht="14" x14ac:dyDescent="0.15">
      <c r="A520" s="23"/>
      <c r="E520" s="24"/>
      <c r="F520" s="24"/>
      <c r="G520" s="24"/>
      <c r="H520" s="24"/>
      <c r="I520" s="24"/>
      <c r="J520" s="24"/>
      <c r="K520" s="24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</row>
    <row r="521" spans="1:36" ht="14" x14ac:dyDescent="0.15">
      <c r="A521" s="23"/>
      <c r="E521" s="24"/>
      <c r="F521" s="24"/>
      <c r="G521" s="24"/>
      <c r="H521" s="24"/>
      <c r="I521" s="24"/>
      <c r="J521" s="24"/>
      <c r="K521" s="24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</row>
    <row r="522" spans="1:36" ht="14" x14ac:dyDescent="0.15">
      <c r="A522" s="23"/>
      <c r="E522" s="24"/>
      <c r="F522" s="24"/>
      <c r="G522" s="24"/>
      <c r="H522" s="24"/>
      <c r="I522" s="24"/>
      <c r="J522" s="24"/>
      <c r="K522" s="24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</row>
    <row r="523" spans="1:36" ht="14" x14ac:dyDescent="0.15">
      <c r="A523" s="23"/>
      <c r="E523" s="24"/>
      <c r="F523" s="24"/>
      <c r="G523" s="24"/>
      <c r="H523" s="24"/>
      <c r="I523" s="24"/>
      <c r="J523" s="24"/>
      <c r="K523" s="24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</row>
    <row r="524" spans="1:36" ht="14" x14ac:dyDescent="0.15">
      <c r="A524" s="23"/>
      <c r="E524" s="24"/>
      <c r="F524" s="24"/>
      <c r="G524" s="24"/>
      <c r="H524" s="24"/>
      <c r="I524" s="24"/>
      <c r="J524" s="24"/>
      <c r="K524" s="24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</row>
    <row r="525" spans="1:36" ht="14" x14ac:dyDescent="0.15">
      <c r="A525" s="23"/>
      <c r="E525" s="24"/>
      <c r="F525" s="24"/>
      <c r="G525" s="24"/>
      <c r="H525" s="24"/>
      <c r="I525" s="24"/>
      <c r="J525" s="24"/>
      <c r="K525" s="24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</row>
    <row r="526" spans="1:36" ht="14" x14ac:dyDescent="0.15">
      <c r="A526" s="23"/>
      <c r="E526" s="24"/>
      <c r="F526" s="24"/>
      <c r="G526" s="24"/>
      <c r="H526" s="24"/>
      <c r="I526" s="24"/>
      <c r="J526" s="24"/>
      <c r="K526" s="24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</row>
    <row r="527" spans="1:36" ht="14" x14ac:dyDescent="0.15">
      <c r="A527" s="23"/>
      <c r="E527" s="24"/>
      <c r="F527" s="24"/>
      <c r="G527" s="24"/>
      <c r="H527" s="24"/>
      <c r="I527" s="24"/>
      <c r="J527" s="24"/>
      <c r="K527" s="24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</row>
    <row r="528" spans="1:36" ht="14" x14ac:dyDescent="0.15">
      <c r="A528" s="23"/>
      <c r="E528" s="24"/>
      <c r="F528" s="24"/>
      <c r="G528" s="24"/>
      <c r="H528" s="24"/>
      <c r="I528" s="24"/>
      <c r="J528" s="24"/>
      <c r="K528" s="24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</row>
    <row r="529" spans="1:36" ht="14" x14ac:dyDescent="0.15">
      <c r="A529" s="23"/>
      <c r="E529" s="24"/>
      <c r="F529" s="24"/>
      <c r="G529" s="24"/>
      <c r="H529" s="24"/>
      <c r="I529" s="24"/>
      <c r="J529" s="24"/>
      <c r="K529" s="24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</row>
    <row r="530" spans="1:36" ht="14" x14ac:dyDescent="0.15">
      <c r="A530" s="23"/>
      <c r="E530" s="24"/>
      <c r="F530" s="24"/>
      <c r="G530" s="24"/>
      <c r="H530" s="24"/>
      <c r="I530" s="24"/>
      <c r="J530" s="24"/>
      <c r="K530" s="24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</row>
    <row r="531" spans="1:36" ht="14" x14ac:dyDescent="0.15">
      <c r="A531" s="23"/>
      <c r="E531" s="24"/>
      <c r="F531" s="24"/>
      <c r="G531" s="24"/>
      <c r="H531" s="24"/>
      <c r="I531" s="24"/>
      <c r="J531" s="24"/>
      <c r="K531" s="24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</row>
    <row r="532" spans="1:36" ht="14" x14ac:dyDescent="0.15">
      <c r="A532" s="23"/>
      <c r="E532" s="24"/>
      <c r="F532" s="24"/>
      <c r="G532" s="24"/>
      <c r="H532" s="24"/>
      <c r="I532" s="24"/>
      <c r="J532" s="24"/>
      <c r="K532" s="24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</row>
    <row r="533" spans="1:36" ht="14" x14ac:dyDescent="0.15">
      <c r="A533" s="23"/>
      <c r="E533" s="24"/>
      <c r="F533" s="24"/>
      <c r="G533" s="24"/>
      <c r="H533" s="24"/>
      <c r="I533" s="24"/>
      <c r="J533" s="24"/>
      <c r="K533" s="24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</row>
    <row r="534" spans="1:36" ht="14" x14ac:dyDescent="0.15">
      <c r="A534" s="23"/>
      <c r="E534" s="24"/>
      <c r="F534" s="24"/>
      <c r="G534" s="24"/>
      <c r="H534" s="24"/>
      <c r="I534" s="24"/>
      <c r="J534" s="24"/>
      <c r="K534" s="24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</row>
    <row r="535" spans="1:36" ht="14" x14ac:dyDescent="0.15">
      <c r="A535" s="23"/>
      <c r="E535" s="24"/>
      <c r="F535" s="24"/>
      <c r="G535" s="24"/>
      <c r="H535" s="24"/>
      <c r="I535" s="24"/>
      <c r="J535" s="24"/>
      <c r="K535" s="24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</row>
    <row r="536" spans="1:36" ht="14" x14ac:dyDescent="0.15">
      <c r="A536" s="23"/>
      <c r="E536" s="24"/>
      <c r="F536" s="24"/>
      <c r="G536" s="24"/>
      <c r="H536" s="24"/>
      <c r="I536" s="24"/>
      <c r="J536" s="24"/>
      <c r="K536" s="24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</row>
    <row r="537" spans="1:36" ht="14" x14ac:dyDescent="0.15">
      <c r="A537" s="23"/>
      <c r="E537" s="24"/>
      <c r="F537" s="24"/>
      <c r="G537" s="24"/>
      <c r="H537" s="24"/>
      <c r="I537" s="24"/>
      <c r="J537" s="24"/>
      <c r="K537" s="24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</row>
    <row r="538" spans="1:36" ht="14" x14ac:dyDescent="0.15">
      <c r="A538" s="23"/>
      <c r="E538" s="24"/>
      <c r="F538" s="24"/>
      <c r="G538" s="24"/>
      <c r="H538" s="24"/>
      <c r="I538" s="24"/>
      <c r="J538" s="24"/>
      <c r="K538" s="24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</row>
    <row r="539" spans="1:36" ht="14" x14ac:dyDescent="0.15">
      <c r="A539" s="23"/>
      <c r="E539" s="24"/>
      <c r="F539" s="24"/>
      <c r="G539" s="24"/>
      <c r="H539" s="24"/>
      <c r="I539" s="24"/>
      <c r="J539" s="24"/>
      <c r="K539" s="24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</row>
    <row r="540" spans="1:36" ht="14" x14ac:dyDescent="0.15">
      <c r="A540" s="23"/>
      <c r="E540" s="24"/>
      <c r="F540" s="24"/>
      <c r="G540" s="24"/>
      <c r="H540" s="24"/>
      <c r="I540" s="24"/>
      <c r="J540" s="24"/>
      <c r="K540" s="24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</row>
    <row r="541" spans="1:36" ht="14" x14ac:dyDescent="0.15">
      <c r="A541" s="23"/>
      <c r="E541" s="24"/>
      <c r="F541" s="24"/>
      <c r="G541" s="24"/>
      <c r="H541" s="24"/>
      <c r="I541" s="24"/>
      <c r="J541" s="24"/>
      <c r="K541" s="24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</row>
    <row r="542" spans="1:36" ht="14" x14ac:dyDescent="0.15">
      <c r="A542" s="23"/>
      <c r="E542" s="24"/>
      <c r="F542" s="24"/>
      <c r="G542" s="24"/>
      <c r="H542" s="24"/>
      <c r="I542" s="24"/>
      <c r="J542" s="24"/>
      <c r="K542" s="24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</row>
    <row r="543" spans="1:36" ht="14" x14ac:dyDescent="0.15">
      <c r="A543" s="23"/>
      <c r="E543" s="24"/>
      <c r="F543" s="24"/>
      <c r="G543" s="24"/>
      <c r="H543" s="24"/>
      <c r="I543" s="24"/>
      <c r="J543" s="24"/>
      <c r="K543" s="24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</row>
    <row r="544" spans="1:36" ht="14" x14ac:dyDescent="0.15">
      <c r="A544" s="23"/>
      <c r="E544" s="24"/>
      <c r="F544" s="24"/>
      <c r="G544" s="24"/>
      <c r="H544" s="24"/>
      <c r="I544" s="24"/>
      <c r="J544" s="24"/>
      <c r="K544" s="24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</row>
    <row r="545" spans="1:36" ht="14" x14ac:dyDescent="0.15">
      <c r="A545" s="23"/>
      <c r="E545" s="24"/>
      <c r="F545" s="24"/>
      <c r="G545" s="24"/>
      <c r="H545" s="24"/>
      <c r="I545" s="24"/>
      <c r="J545" s="24"/>
      <c r="K545" s="24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</row>
    <row r="546" spans="1:36" ht="14" x14ac:dyDescent="0.15">
      <c r="A546" s="23"/>
      <c r="E546" s="24"/>
      <c r="F546" s="24"/>
      <c r="G546" s="24"/>
      <c r="H546" s="24"/>
      <c r="I546" s="24"/>
      <c r="J546" s="24"/>
      <c r="K546" s="24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</row>
    <row r="547" spans="1:36" ht="14" x14ac:dyDescent="0.15">
      <c r="A547" s="23"/>
      <c r="E547" s="24"/>
      <c r="F547" s="24"/>
      <c r="G547" s="24"/>
      <c r="H547" s="24"/>
      <c r="I547" s="24"/>
      <c r="J547" s="24"/>
      <c r="K547" s="24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</row>
    <row r="548" spans="1:36" ht="14" x14ac:dyDescent="0.15">
      <c r="A548" s="23"/>
      <c r="E548" s="24"/>
      <c r="F548" s="24"/>
      <c r="G548" s="24"/>
      <c r="H548" s="24"/>
      <c r="I548" s="24"/>
      <c r="J548" s="24"/>
      <c r="K548" s="24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</row>
    <row r="549" spans="1:36" ht="14" x14ac:dyDescent="0.15">
      <c r="A549" s="23"/>
      <c r="E549" s="24"/>
      <c r="F549" s="24"/>
      <c r="G549" s="24"/>
      <c r="H549" s="24"/>
      <c r="I549" s="24"/>
      <c r="J549" s="24"/>
      <c r="K549" s="24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</row>
    <row r="550" spans="1:36" ht="14" x14ac:dyDescent="0.15">
      <c r="A550" s="23"/>
      <c r="E550" s="24"/>
      <c r="F550" s="24"/>
      <c r="G550" s="24"/>
      <c r="H550" s="24"/>
      <c r="I550" s="24"/>
      <c r="J550" s="24"/>
      <c r="K550" s="24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</row>
    <row r="551" spans="1:36" ht="14" x14ac:dyDescent="0.15">
      <c r="A551" s="23"/>
      <c r="E551" s="24"/>
      <c r="F551" s="24"/>
      <c r="G551" s="24"/>
      <c r="H551" s="24"/>
      <c r="I551" s="24"/>
      <c r="J551" s="24"/>
      <c r="K551" s="24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</row>
    <row r="552" spans="1:36" ht="14" x14ac:dyDescent="0.15">
      <c r="A552" s="23"/>
      <c r="E552" s="24"/>
      <c r="F552" s="24"/>
      <c r="G552" s="24"/>
      <c r="H552" s="24"/>
      <c r="I552" s="24"/>
      <c r="J552" s="24"/>
      <c r="K552" s="24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</row>
    <row r="553" spans="1:36" ht="14" x14ac:dyDescent="0.15">
      <c r="A553" s="23"/>
      <c r="E553" s="24"/>
      <c r="F553" s="24"/>
      <c r="G553" s="24"/>
      <c r="H553" s="24"/>
      <c r="I553" s="24"/>
      <c r="J553" s="24"/>
      <c r="K553" s="24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</row>
    <row r="554" spans="1:36" ht="14" x14ac:dyDescent="0.15">
      <c r="A554" s="23"/>
      <c r="E554" s="24"/>
      <c r="F554" s="24"/>
      <c r="G554" s="24"/>
      <c r="H554" s="24"/>
      <c r="I554" s="24"/>
      <c r="J554" s="24"/>
      <c r="K554" s="24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</row>
    <row r="555" spans="1:36" ht="14" x14ac:dyDescent="0.15">
      <c r="A555" s="23"/>
      <c r="E555" s="24"/>
      <c r="F555" s="24"/>
      <c r="G555" s="24"/>
      <c r="H555" s="24"/>
      <c r="I555" s="24"/>
      <c r="J555" s="24"/>
      <c r="K555" s="24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</row>
    <row r="556" spans="1:36" ht="14" x14ac:dyDescent="0.15">
      <c r="A556" s="23"/>
      <c r="E556" s="24"/>
      <c r="F556" s="24"/>
      <c r="G556" s="24"/>
      <c r="H556" s="24"/>
      <c r="I556" s="24"/>
      <c r="J556" s="24"/>
      <c r="K556" s="24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</row>
    <row r="557" spans="1:36" ht="14" x14ac:dyDescent="0.15">
      <c r="A557" s="23"/>
      <c r="E557" s="24"/>
      <c r="F557" s="24"/>
      <c r="G557" s="24"/>
      <c r="H557" s="24"/>
      <c r="I557" s="24"/>
      <c r="J557" s="24"/>
      <c r="K557" s="24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</row>
    <row r="558" spans="1:36" ht="14" x14ac:dyDescent="0.15">
      <c r="A558" s="23"/>
      <c r="E558" s="24"/>
      <c r="F558" s="24"/>
      <c r="G558" s="24"/>
      <c r="H558" s="24"/>
      <c r="I558" s="24"/>
      <c r="J558" s="24"/>
      <c r="K558" s="24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</row>
    <row r="559" spans="1:36" ht="14" x14ac:dyDescent="0.15">
      <c r="A559" s="23"/>
      <c r="E559" s="24"/>
      <c r="F559" s="24"/>
      <c r="G559" s="24"/>
      <c r="H559" s="24"/>
      <c r="I559" s="24"/>
      <c r="J559" s="24"/>
      <c r="K559" s="24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</row>
    <row r="560" spans="1:36" ht="14" x14ac:dyDescent="0.15">
      <c r="A560" s="23"/>
      <c r="E560" s="24"/>
      <c r="F560" s="24"/>
      <c r="G560" s="24"/>
      <c r="H560" s="24"/>
      <c r="I560" s="24"/>
      <c r="J560" s="24"/>
      <c r="K560" s="24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</row>
    <row r="561" spans="1:36" ht="14" x14ac:dyDescent="0.15">
      <c r="A561" s="23"/>
      <c r="E561" s="24"/>
      <c r="F561" s="24"/>
      <c r="G561" s="24"/>
      <c r="H561" s="24"/>
      <c r="I561" s="24"/>
      <c r="J561" s="24"/>
      <c r="K561" s="24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</row>
    <row r="562" spans="1:36" ht="14" x14ac:dyDescent="0.15">
      <c r="A562" s="23"/>
      <c r="E562" s="24"/>
      <c r="F562" s="24"/>
      <c r="G562" s="24"/>
      <c r="H562" s="24"/>
      <c r="I562" s="24"/>
      <c r="J562" s="24"/>
      <c r="K562" s="24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</row>
    <row r="563" spans="1:36" ht="14" x14ac:dyDescent="0.15">
      <c r="A563" s="23"/>
      <c r="E563" s="24"/>
      <c r="F563" s="24"/>
      <c r="G563" s="24"/>
      <c r="H563" s="24"/>
      <c r="I563" s="24"/>
      <c r="J563" s="24"/>
      <c r="K563" s="24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</row>
    <row r="564" spans="1:36" ht="14" x14ac:dyDescent="0.15">
      <c r="A564" s="23"/>
      <c r="E564" s="24"/>
      <c r="F564" s="24"/>
      <c r="G564" s="24"/>
      <c r="H564" s="24"/>
      <c r="I564" s="24"/>
      <c r="J564" s="24"/>
      <c r="K564" s="24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</row>
    <row r="565" spans="1:36" ht="14" x14ac:dyDescent="0.15">
      <c r="A565" s="23"/>
      <c r="E565" s="24"/>
      <c r="F565" s="24"/>
      <c r="G565" s="24"/>
      <c r="H565" s="24"/>
      <c r="I565" s="24"/>
      <c r="J565" s="24"/>
      <c r="K565" s="24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</row>
    <row r="566" spans="1:36" ht="14" x14ac:dyDescent="0.15">
      <c r="A566" s="23"/>
      <c r="E566" s="24"/>
      <c r="F566" s="24"/>
      <c r="G566" s="24"/>
      <c r="H566" s="24"/>
      <c r="I566" s="24"/>
      <c r="J566" s="24"/>
      <c r="K566" s="24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</row>
    <row r="567" spans="1:36" ht="14" x14ac:dyDescent="0.15">
      <c r="A567" s="23"/>
      <c r="E567" s="24"/>
      <c r="F567" s="24"/>
      <c r="G567" s="24"/>
      <c r="H567" s="24"/>
      <c r="I567" s="24"/>
      <c r="J567" s="24"/>
      <c r="K567" s="24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</row>
    <row r="568" spans="1:36" ht="14" x14ac:dyDescent="0.15">
      <c r="A568" s="23"/>
      <c r="E568" s="24"/>
      <c r="F568" s="24"/>
      <c r="G568" s="24"/>
      <c r="H568" s="24"/>
      <c r="I568" s="24"/>
      <c r="J568" s="24"/>
      <c r="K568" s="24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</row>
    <row r="569" spans="1:36" ht="14" x14ac:dyDescent="0.15">
      <c r="A569" s="23"/>
      <c r="E569" s="24"/>
      <c r="F569" s="24"/>
      <c r="G569" s="24"/>
      <c r="H569" s="24"/>
      <c r="I569" s="24"/>
      <c r="J569" s="24"/>
      <c r="K569" s="24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</row>
    <row r="570" spans="1:36" ht="14" x14ac:dyDescent="0.15">
      <c r="A570" s="23"/>
      <c r="E570" s="24"/>
      <c r="F570" s="24"/>
      <c r="G570" s="24"/>
      <c r="H570" s="24"/>
      <c r="I570" s="24"/>
      <c r="J570" s="24"/>
      <c r="K570" s="24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</row>
    <row r="571" spans="1:36" ht="14" x14ac:dyDescent="0.15">
      <c r="A571" s="23"/>
      <c r="E571" s="24"/>
      <c r="F571" s="24"/>
      <c r="G571" s="24"/>
      <c r="H571" s="24"/>
      <c r="I571" s="24"/>
      <c r="J571" s="24"/>
      <c r="K571" s="24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</row>
    <row r="572" spans="1:36" ht="14" x14ac:dyDescent="0.15">
      <c r="A572" s="23"/>
      <c r="E572" s="24"/>
      <c r="F572" s="24"/>
      <c r="G572" s="24"/>
      <c r="H572" s="24"/>
      <c r="I572" s="24"/>
      <c r="J572" s="24"/>
      <c r="K572" s="24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</row>
    <row r="573" spans="1:36" ht="14" x14ac:dyDescent="0.15">
      <c r="A573" s="23"/>
      <c r="E573" s="24"/>
      <c r="F573" s="24"/>
      <c r="G573" s="24"/>
      <c r="H573" s="24"/>
      <c r="I573" s="24"/>
      <c r="J573" s="24"/>
      <c r="K573" s="24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</row>
    <row r="574" spans="1:36" ht="14" x14ac:dyDescent="0.15">
      <c r="A574" s="23"/>
      <c r="E574" s="24"/>
      <c r="F574" s="24"/>
      <c r="G574" s="24"/>
      <c r="H574" s="24"/>
      <c r="I574" s="24"/>
      <c r="J574" s="24"/>
      <c r="K574" s="24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</row>
    <row r="575" spans="1:36" ht="14" x14ac:dyDescent="0.15">
      <c r="A575" s="23"/>
      <c r="E575" s="24"/>
      <c r="F575" s="24"/>
      <c r="G575" s="24"/>
      <c r="H575" s="24"/>
      <c r="I575" s="24"/>
      <c r="J575" s="24"/>
      <c r="K575" s="24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</row>
    <row r="576" spans="1:36" ht="14" x14ac:dyDescent="0.15">
      <c r="A576" s="23"/>
      <c r="E576" s="24"/>
      <c r="F576" s="24"/>
      <c r="G576" s="24"/>
      <c r="H576" s="24"/>
      <c r="I576" s="24"/>
      <c r="J576" s="24"/>
      <c r="K576" s="24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</row>
    <row r="577" spans="1:36" ht="14" x14ac:dyDescent="0.15">
      <c r="A577" s="23"/>
      <c r="E577" s="24"/>
      <c r="F577" s="24"/>
      <c r="G577" s="24"/>
      <c r="H577" s="24"/>
      <c r="I577" s="24"/>
      <c r="J577" s="24"/>
      <c r="K577" s="24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</row>
    <row r="578" spans="1:36" ht="14" x14ac:dyDescent="0.15">
      <c r="A578" s="23"/>
      <c r="E578" s="24"/>
      <c r="F578" s="24"/>
      <c r="G578" s="24"/>
      <c r="H578" s="24"/>
      <c r="I578" s="24"/>
      <c r="J578" s="24"/>
      <c r="K578" s="24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</row>
    <row r="579" spans="1:36" ht="14" x14ac:dyDescent="0.15">
      <c r="A579" s="23"/>
      <c r="E579" s="24"/>
      <c r="F579" s="24"/>
      <c r="G579" s="24"/>
      <c r="H579" s="24"/>
      <c r="I579" s="24"/>
      <c r="J579" s="24"/>
      <c r="K579" s="24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</row>
    <row r="580" spans="1:36" ht="14" x14ac:dyDescent="0.15">
      <c r="A580" s="23"/>
      <c r="E580" s="24"/>
      <c r="F580" s="24"/>
      <c r="G580" s="24"/>
      <c r="H580" s="24"/>
      <c r="I580" s="24"/>
      <c r="J580" s="24"/>
      <c r="K580" s="24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</row>
    <row r="581" spans="1:36" ht="14" x14ac:dyDescent="0.15">
      <c r="A581" s="23"/>
      <c r="E581" s="24"/>
      <c r="F581" s="24"/>
      <c r="G581" s="24"/>
      <c r="H581" s="24"/>
      <c r="I581" s="24"/>
      <c r="J581" s="24"/>
      <c r="K581" s="24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</row>
    <row r="582" spans="1:36" ht="14" x14ac:dyDescent="0.15">
      <c r="A582" s="23"/>
      <c r="E582" s="24"/>
      <c r="F582" s="24"/>
      <c r="G582" s="24"/>
      <c r="H582" s="24"/>
      <c r="I582" s="24"/>
      <c r="J582" s="24"/>
      <c r="K582" s="24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</row>
    <row r="583" spans="1:36" ht="14" x14ac:dyDescent="0.15">
      <c r="A583" s="23"/>
      <c r="E583" s="24"/>
      <c r="F583" s="24"/>
      <c r="G583" s="24"/>
      <c r="H583" s="24"/>
      <c r="I583" s="24"/>
      <c r="J583" s="24"/>
      <c r="K583" s="24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</row>
    <row r="584" spans="1:36" ht="14" x14ac:dyDescent="0.15">
      <c r="A584" s="23"/>
      <c r="E584" s="24"/>
      <c r="F584" s="24"/>
      <c r="G584" s="24"/>
      <c r="H584" s="24"/>
      <c r="I584" s="24"/>
      <c r="J584" s="24"/>
      <c r="K584" s="24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</row>
    <row r="585" spans="1:36" ht="14" x14ac:dyDescent="0.15">
      <c r="A585" s="23"/>
      <c r="E585" s="24"/>
      <c r="F585" s="24"/>
      <c r="G585" s="24"/>
      <c r="H585" s="24"/>
      <c r="I585" s="24"/>
      <c r="J585" s="24"/>
      <c r="K585" s="24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</row>
    <row r="586" spans="1:36" ht="14" x14ac:dyDescent="0.15">
      <c r="A586" s="23"/>
      <c r="E586" s="24"/>
      <c r="F586" s="24"/>
      <c r="G586" s="24"/>
      <c r="H586" s="24"/>
      <c r="I586" s="24"/>
      <c r="J586" s="24"/>
      <c r="K586" s="24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</row>
    <row r="587" spans="1:36" ht="14" x14ac:dyDescent="0.15">
      <c r="A587" s="23"/>
      <c r="E587" s="24"/>
      <c r="F587" s="24"/>
      <c r="G587" s="24"/>
      <c r="H587" s="24"/>
      <c r="I587" s="24"/>
      <c r="J587" s="24"/>
      <c r="K587" s="24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</row>
    <row r="588" spans="1:36" ht="14" x14ac:dyDescent="0.15">
      <c r="A588" s="23"/>
      <c r="E588" s="24"/>
      <c r="F588" s="24"/>
      <c r="G588" s="24"/>
      <c r="H588" s="24"/>
      <c r="I588" s="24"/>
      <c r="J588" s="24"/>
      <c r="K588" s="24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</row>
    <row r="589" spans="1:36" ht="14" x14ac:dyDescent="0.15">
      <c r="A589" s="23"/>
      <c r="E589" s="24"/>
      <c r="F589" s="24"/>
      <c r="G589" s="24"/>
      <c r="H589" s="24"/>
      <c r="I589" s="24"/>
      <c r="J589" s="24"/>
      <c r="K589" s="24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</row>
    <row r="590" spans="1:36" ht="14" x14ac:dyDescent="0.15">
      <c r="A590" s="23"/>
      <c r="E590" s="24"/>
      <c r="F590" s="24"/>
      <c r="G590" s="24"/>
      <c r="H590" s="24"/>
      <c r="I590" s="24"/>
      <c r="J590" s="24"/>
      <c r="K590" s="24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</row>
    <row r="591" spans="1:36" ht="14" x14ac:dyDescent="0.15">
      <c r="A591" s="23"/>
      <c r="E591" s="24"/>
      <c r="F591" s="24"/>
      <c r="G591" s="24"/>
      <c r="H591" s="24"/>
      <c r="I591" s="24"/>
      <c r="J591" s="24"/>
      <c r="K591" s="24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</row>
    <row r="592" spans="1:36" ht="14" x14ac:dyDescent="0.15">
      <c r="A592" s="23"/>
      <c r="E592" s="24"/>
      <c r="F592" s="24"/>
      <c r="G592" s="24"/>
      <c r="H592" s="24"/>
      <c r="I592" s="24"/>
      <c r="J592" s="24"/>
      <c r="K592" s="24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</row>
    <row r="593" spans="1:36" ht="14" x14ac:dyDescent="0.15">
      <c r="A593" s="23"/>
      <c r="E593" s="24"/>
      <c r="F593" s="24"/>
      <c r="G593" s="24"/>
      <c r="H593" s="24"/>
      <c r="I593" s="24"/>
      <c r="J593" s="24"/>
      <c r="K593" s="24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</row>
    <row r="594" spans="1:36" ht="14" x14ac:dyDescent="0.15">
      <c r="A594" s="23"/>
      <c r="E594" s="24"/>
      <c r="F594" s="24"/>
      <c r="G594" s="24"/>
      <c r="H594" s="24"/>
      <c r="I594" s="24"/>
      <c r="J594" s="24"/>
      <c r="K594" s="24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</row>
    <row r="595" spans="1:36" ht="14" x14ac:dyDescent="0.15">
      <c r="A595" s="23"/>
      <c r="E595" s="24"/>
      <c r="F595" s="24"/>
      <c r="G595" s="24"/>
      <c r="H595" s="24"/>
      <c r="I595" s="24"/>
      <c r="J595" s="24"/>
      <c r="K595" s="24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</row>
    <row r="596" spans="1:36" ht="14" x14ac:dyDescent="0.15">
      <c r="A596" s="23"/>
      <c r="E596" s="24"/>
      <c r="F596" s="24"/>
      <c r="G596" s="24"/>
      <c r="H596" s="24"/>
      <c r="I596" s="24"/>
      <c r="J596" s="24"/>
      <c r="K596" s="24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</row>
    <row r="597" spans="1:36" ht="14" x14ac:dyDescent="0.15">
      <c r="A597" s="23"/>
      <c r="E597" s="24"/>
      <c r="F597" s="24"/>
      <c r="G597" s="24"/>
      <c r="H597" s="24"/>
      <c r="I597" s="24"/>
      <c r="J597" s="24"/>
      <c r="K597" s="24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</row>
    <row r="598" spans="1:36" ht="14" x14ac:dyDescent="0.15">
      <c r="A598" s="23"/>
      <c r="E598" s="24"/>
      <c r="F598" s="24"/>
      <c r="G598" s="24"/>
      <c r="H598" s="24"/>
      <c r="I598" s="24"/>
      <c r="J598" s="24"/>
      <c r="K598" s="24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</row>
    <row r="599" spans="1:36" ht="14" x14ac:dyDescent="0.15">
      <c r="A599" s="23"/>
      <c r="E599" s="24"/>
      <c r="F599" s="24"/>
      <c r="G599" s="24"/>
      <c r="H599" s="24"/>
      <c r="I599" s="24"/>
      <c r="J599" s="24"/>
      <c r="K599" s="24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</row>
    <row r="600" spans="1:36" ht="14" x14ac:dyDescent="0.15">
      <c r="A600" s="23"/>
      <c r="E600" s="24"/>
      <c r="F600" s="24"/>
      <c r="G600" s="24"/>
      <c r="H600" s="24"/>
      <c r="I600" s="24"/>
      <c r="J600" s="24"/>
      <c r="K600" s="24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</row>
    <row r="601" spans="1:36" ht="14" x14ac:dyDescent="0.15">
      <c r="A601" s="23"/>
      <c r="E601" s="24"/>
      <c r="F601" s="24"/>
      <c r="G601" s="24"/>
      <c r="H601" s="24"/>
      <c r="I601" s="24"/>
      <c r="J601" s="24"/>
      <c r="K601" s="24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</row>
    <row r="602" spans="1:36" ht="14" x14ac:dyDescent="0.15">
      <c r="A602" s="23"/>
      <c r="E602" s="24"/>
      <c r="F602" s="24"/>
      <c r="G602" s="24"/>
      <c r="H602" s="24"/>
      <c r="I602" s="24"/>
      <c r="J602" s="24"/>
      <c r="K602" s="24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</row>
    <row r="603" spans="1:36" ht="14" x14ac:dyDescent="0.15">
      <c r="A603" s="23"/>
      <c r="E603" s="24"/>
      <c r="F603" s="24"/>
      <c r="G603" s="24"/>
      <c r="H603" s="24"/>
      <c r="I603" s="24"/>
      <c r="J603" s="24"/>
      <c r="K603" s="24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</row>
    <row r="604" spans="1:36" ht="14" x14ac:dyDescent="0.15">
      <c r="A604" s="23"/>
      <c r="E604" s="24"/>
      <c r="F604" s="24"/>
      <c r="G604" s="24"/>
      <c r="H604" s="24"/>
      <c r="I604" s="24"/>
      <c r="J604" s="24"/>
      <c r="K604" s="24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</row>
    <row r="605" spans="1:36" ht="14" x14ac:dyDescent="0.15">
      <c r="A605" s="23"/>
      <c r="E605" s="24"/>
      <c r="F605" s="24"/>
      <c r="G605" s="24"/>
      <c r="H605" s="24"/>
      <c r="I605" s="24"/>
      <c r="J605" s="24"/>
      <c r="K605" s="24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</row>
    <row r="606" spans="1:36" ht="14" x14ac:dyDescent="0.15">
      <c r="A606" s="23"/>
      <c r="E606" s="24"/>
      <c r="F606" s="24"/>
      <c r="G606" s="24"/>
      <c r="H606" s="24"/>
      <c r="I606" s="24"/>
      <c r="J606" s="24"/>
      <c r="K606" s="24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</row>
    <row r="607" spans="1:36" ht="14" x14ac:dyDescent="0.15">
      <c r="A607" s="23"/>
      <c r="E607" s="24"/>
      <c r="F607" s="24"/>
      <c r="G607" s="24"/>
      <c r="H607" s="24"/>
      <c r="I607" s="24"/>
      <c r="J607" s="24"/>
      <c r="K607" s="24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</row>
    <row r="608" spans="1:36" ht="14" x14ac:dyDescent="0.15">
      <c r="A608" s="23"/>
      <c r="E608" s="24"/>
      <c r="F608" s="24"/>
      <c r="G608" s="24"/>
      <c r="H608" s="24"/>
      <c r="I608" s="24"/>
      <c r="J608" s="24"/>
      <c r="K608" s="24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</row>
    <row r="609" spans="1:36" ht="14" x14ac:dyDescent="0.15">
      <c r="A609" s="23"/>
      <c r="E609" s="24"/>
      <c r="F609" s="24"/>
      <c r="G609" s="24"/>
      <c r="H609" s="24"/>
      <c r="I609" s="24"/>
      <c r="J609" s="24"/>
      <c r="K609" s="24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</row>
    <row r="610" spans="1:36" ht="14" x14ac:dyDescent="0.15">
      <c r="A610" s="23"/>
      <c r="E610" s="24"/>
      <c r="F610" s="24"/>
      <c r="G610" s="24"/>
      <c r="H610" s="24"/>
      <c r="I610" s="24"/>
      <c r="J610" s="24"/>
      <c r="K610" s="24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</row>
    <row r="611" spans="1:36" ht="14" x14ac:dyDescent="0.15">
      <c r="A611" s="23"/>
      <c r="E611" s="24"/>
      <c r="F611" s="24"/>
      <c r="G611" s="24"/>
      <c r="H611" s="24"/>
      <c r="I611" s="24"/>
      <c r="J611" s="24"/>
      <c r="K611" s="24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</row>
    <row r="612" spans="1:36" ht="14" x14ac:dyDescent="0.15">
      <c r="A612" s="23"/>
      <c r="E612" s="24"/>
      <c r="F612" s="24"/>
      <c r="G612" s="24"/>
      <c r="H612" s="24"/>
      <c r="I612" s="24"/>
      <c r="J612" s="24"/>
      <c r="K612" s="24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</row>
    <row r="613" spans="1:36" ht="14" x14ac:dyDescent="0.15">
      <c r="A613" s="23"/>
      <c r="E613" s="24"/>
      <c r="F613" s="24"/>
      <c r="G613" s="24"/>
      <c r="H613" s="24"/>
      <c r="I613" s="24"/>
      <c r="J613" s="24"/>
      <c r="K613" s="24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</row>
    <row r="614" spans="1:36" ht="14" x14ac:dyDescent="0.15">
      <c r="A614" s="23"/>
      <c r="E614" s="24"/>
      <c r="F614" s="24"/>
      <c r="G614" s="24"/>
      <c r="H614" s="24"/>
      <c r="I614" s="24"/>
      <c r="J614" s="24"/>
      <c r="K614" s="24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</row>
    <row r="615" spans="1:36" ht="14" x14ac:dyDescent="0.15">
      <c r="A615" s="23"/>
      <c r="E615" s="24"/>
      <c r="F615" s="24"/>
      <c r="G615" s="24"/>
      <c r="H615" s="24"/>
      <c r="I615" s="24"/>
      <c r="J615" s="24"/>
      <c r="K615" s="24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</row>
    <row r="616" spans="1:36" ht="14" x14ac:dyDescent="0.15">
      <c r="A616" s="23"/>
      <c r="E616" s="24"/>
      <c r="F616" s="24"/>
      <c r="G616" s="24"/>
      <c r="H616" s="24"/>
      <c r="I616" s="24"/>
      <c r="J616" s="24"/>
      <c r="K616" s="24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</row>
    <row r="617" spans="1:36" ht="14" x14ac:dyDescent="0.15">
      <c r="A617" s="23"/>
      <c r="E617" s="24"/>
      <c r="F617" s="24"/>
      <c r="G617" s="24"/>
      <c r="H617" s="24"/>
      <c r="I617" s="24"/>
      <c r="J617" s="24"/>
      <c r="K617" s="24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</row>
    <row r="618" spans="1:36" ht="14" x14ac:dyDescent="0.15">
      <c r="A618" s="23"/>
      <c r="E618" s="24"/>
      <c r="F618" s="24"/>
      <c r="G618" s="24"/>
      <c r="H618" s="24"/>
      <c r="I618" s="24"/>
      <c r="J618" s="24"/>
      <c r="K618" s="24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</row>
    <row r="619" spans="1:36" ht="14" x14ac:dyDescent="0.15">
      <c r="A619" s="23"/>
      <c r="E619" s="24"/>
      <c r="F619" s="24"/>
      <c r="G619" s="24"/>
      <c r="H619" s="24"/>
      <c r="I619" s="24"/>
      <c r="J619" s="24"/>
      <c r="K619" s="24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</row>
    <row r="620" spans="1:36" ht="14" x14ac:dyDescent="0.15">
      <c r="A620" s="23"/>
      <c r="E620" s="24"/>
      <c r="F620" s="24"/>
      <c r="G620" s="24"/>
      <c r="H620" s="24"/>
      <c r="I620" s="24"/>
      <c r="J620" s="24"/>
      <c r="K620" s="24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</row>
    <row r="621" spans="1:36" ht="14" x14ac:dyDescent="0.15">
      <c r="A621" s="23"/>
      <c r="E621" s="24"/>
      <c r="F621" s="24"/>
      <c r="G621" s="24"/>
      <c r="H621" s="24"/>
      <c r="I621" s="24"/>
      <c r="J621" s="24"/>
      <c r="K621" s="24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</row>
    <row r="622" spans="1:36" ht="14" x14ac:dyDescent="0.15">
      <c r="A622" s="23"/>
      <c r="E622" s="24"/>
      <c r="F622" s="24"/>
      <c r="G622" s="24"/>
      <c r="H622" s="24"/>
      <c r="I622" s="24"/>
      <c r="J622" s="24"/>
      <c r="K622" s="24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</row>
    <row r="623" spans="1:36" ht="14" x14ac:dyDescent="0.15">
      <c r="A623" s="23"/>
      <c r="E623" s="24"/>
      <c r="F623" s="24"/>
      <c r="G623" s="24"/>
      <c r="H623" s="24"/>
      <c r="I623" s="24"/>
      <c r="J623" s="24"/>
      <c r="K623" s="24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</row>
    <row r="624" spans="1:36" ht="14" x14ac:dyDescent="0.15">
      <c r="A624" s="23"/>
      <c r="E624" s="24"/>
      <c r="F624" s="24"/>
      <c r="G624" s="24"/>
      <c r="H624" s="24"/>
      <c r="I624" s="24"/>
      <c r="J624" s="24"/>
      <c r="K624" s="24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</row>
    <row r="625" spans="1:36" ht="14" x14ac:dyDescent="0.15">
      <c r="A625" s="23"/>
      <c r="E625" s="24"/>
      <c r="F625" s="24"/>
      <c r="G625" s="24"/>
      <c r="H625" s="24"/>
      <c r="I625" s="24"/>
      <c r="J625" s="24"/>
      <c r="K625" s="24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</row>
    <row r="626" spans="1:36" ht="14" x14ac:dyDescent="0.15">
      <c r="A626" s="23"/>
      <c r="E626" s="24"/>
      <c r="F626" s="24"/>
      <c r="G626" s="24"/>
      <c r="H626" s="24"/>
      <c r="I626" s="24"/>
      <c r="J626" s="24"/>
      <c r="K626" s="24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</row>
    <row r="627" spans="1:36" ht="14" x14ac:dyDescent="0.15">
      <c r="A627" s="23"/>
      <c r="E627" s="24"/>
      <c r="F627" s="24"/>
      <c r="G627" s="24"/>
      <c r="H627" s="24"/>
      <c r="I627" s="24"/>
      <c r="J627" s="24"/>
      <c r="K627" s="24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</row>
    <row r="628" spans="1:36" ht="14" x14ac:dyDescent="0.15">
      <c r="A628" s="23"/>
      <c r="E628" s="24"/>
      <c r="F628" s="24"/>
      <c r="G628" s="24"/>
      <c r="H628" s="24"/>
      <c r="I628" s="24"/>
      <c r="J628" s="24"/>
      <c r="K628" s="24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</row>
    <row r="629" spans="1:36" ht="14" x14ac:dyDescent="0.15">
      <c r="A629" s="23"/>
      <c r="E629" s="24"/>
      <c r="F629" s="24"/>
      <c r="G629" s="24"/>
      <c r="H629" s="24"/>
      <c r="I629" s="24"/>
      <c r="J629" s="24"/>
      <c r="K629" s="24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</row>
    <row r="630" spans="1:36" ht="14" x14ac:dyDescent="0.15">
      <c r="A630" s="23"/>
      <c r="E630" s="24"/>
      <c r="F630" s="24"/>
      <c r="G630" s="24"/>
      <c r="H630" s="24"/>
      <c r="I630" s="24"/>
      <c r="J630" s="24"/>
      <c r="K630" s="24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</row>
    <row r="631" spans="1:36" ht="14" x14ac:dyDescent="0.15">
      <c r="A631" s="23"/>
      <c r="E631" s="24"/>
      <c r="F631" s="24"/>
      <c r="G631" s="24"/>
      <c r="H631" s="24"/>
      <c r="I631" s="24"/>
      <c r="J631" s="24"/>
      <c r="K631" s="24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</row>
    <row r="632" spans="1:36" ht="14" x14ac:dyDescent="0.15">
      <c r="A632" s="23"/>
      <c r="E632" s="24"/>
      <c r="F632" s="24"/>
      <c r="G632" s="24"/>
      <c r="H632" s="24"/>
      <c r="I632" s="24"/>
      <c r="J632" s="24"/>
      <c r="K632" s="24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</row>
    <row r="633" spans="1:36" ht="14" x14ac:dyDescent="0.15">
      <c r="A633" s="23"/>
      <c r="E633" s="24"/>
      <c r="F633" s="24"/>
      <c r="G633" s="24"/>
      <c r="H633" s="24"/>
      <c r="I633" s="24"/>
      <c r="J633" s="24"/>
      <c r="K633" s="24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</row>
    <row r="634" spans="1:36" ht="14" x14ac:dyDescent="0.15">
      <c r="A634" s="23"/>
      <c r="E634" s="24"/>
      <c r="F634" s="24"/>
      <c r="G634" s="24"/>
      <c r="H634" s="24"/>
      <c r="I634" s="24"/>
      <c r="J634" s="24"/>
      <c r="K634" s="24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</row>
    <row r="635" spans="1:36" ht="14" x14ac:dyDescent="0.15">
      <c r="A635" s="23"/>
      <c r="E635" s="24"/>
      <c r="F635" s="24"/>
      <c r="G635" s="24"/>
      <c r="H635" s="24"/>
      <c r="I635" s="24"/>
      <c r="J635" s="24"/>
      <c r="K635" s="24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</row>
    <row r="636" spans="1:36" ht="14" x14ac:dyDescent="0.15">
      <c r="A636" s="23"/>
      <c r="E636" s="24"/>
      <c r="F636" s="24"/>
      <c r="G636" s="24"/>
      <c r="H636" s="24"/>
      <c r="I636" s="24"/>
      <c r="J636" s="24"/>
      <c r="K636" s="24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</row>
    <row r="637" spans="1:36" ht="14" x14ac:dyDescent="0.15">
      <c r="A637" s="23"/>
      <c r="E637" s="24"/>
      <c r="F637" s="24"/>
      <c r="G637" s="24"/>
      <c r="H637" s="24"/>
      <c r="I637" s="24"/>
      <c r="J637" s="24"/>
      <c r="K637" s="24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</row>
    <row r="638" spans="1:36" ht="14" x14ac:dyDescent="0.15">
      <c r="A638" s="23"/>
      <c r="E638" s="24"/>
      <c r="F638" s="24"/>
      <c r="G638" s="24"/>
      <c r="H638" s="24"/>
      <c r="I638" s="24"/>
      <c r="J638" s="24"/>
      <c r="K638" s="24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</row>
    <row r="639" spans="1:36" ht="14" x14ac:dyDescent="0.15">
      <c r="A639" s="23"/>
      <c r="E639" s="24"/>
      <c r="F639" s="24"/>
      <c r="G639" s="24"/>
      <c r="H639" s="24"/>
      <c r="I639" s="24"/>
      <c r="J639" s="24"/>
      <c r="K639" s="24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</row>
    <row r="640" spans="1:36" ht="14" x14ac:dyDescent="0.15">
      <c r="A640" s="23"/>
      <c r="E640" s="24"/>
      <c r="F640" s="24"/>
      <c r="G640" s="24"/>
      <c r="H640" s="24"/>
      <c r="I640" s="24"/>
      <c r="J640" s="24"/>
      <c r="K640" s="24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</row>
    <row r="641" spans="1:36" ht="14" x14ac:dyDescent="0.15">
      <c r="A641" s="23"/>
      <c r="E641" s="24"/>
      <c r="F641" s="24"/>
      <c r="G641" s="24"/>
      <c r="H641" s="24"/>
      <c r="I641" s="24"/>
      <c r="J641" s="24"/>
      <c r="K641" s="24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</row>
    <row r="642" spans="1:36" ht="14" x14ac:dyDescent="0.15">
      <c r="A642" s="23"/>
      <c r="E642" s="24"/>
      <c r="F642" s="24"/>
      <c r="G642" s="24"/>
      <c r="H642" s="24"/>
      <c r="I642" s="24"/>
      <c r="J642" s="24"/>
      <c r="K642" s="24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</row>
    <row r="643" spans="1:36" ht="14" x14ac:dyDescent="0.15">
      <c r="A643" s="23"/>
      <c r="E643" s="24"/>
      <c r="F643" s="24"/>
      <c r="G643" s="24"/>
      <c r="H643" s="24"/>
      <c r="I643" s="24"/>
      <c r="J643" s="24"/>
      <c r="K643" s="24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</row>
    <row r="644" spans="1:36" ht="14" x14ac:dyDescent="0.15">
      <c r="A644" s="23"/>
      <c r="E644" s="24"/>
      <c r="F644" s="24"/>
      <c r="G644" s="24"/>
      <c r="H644" s="24"/>
      <c r="I644" s="24"/>
      <c r="J644" s="24"/>
      <c r="K644" s="24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</row>
    <row r="645" spans="1:36" ht="14" x14ac:dyDescent="0.15">
      <c r="A645" s="23"/>
      <c r="E645" s="24"/>
      <c r="F645" s="24"/>
      <c r="G645" s="24"/>
      <c r="H645" s="24"/>
      <c r="I645" s="24"/>
      <c r="J645" s="24"/>
      <c r="K645" s="24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</row>
    <row r="646" spans="1:36" ht="14" x14ac:dyDescent="0.15">
      <c r="A646" s="23"/>
      <c r="E646" s="24"/>
      <c r="F646" s="24"/>
      <c r="G646" s="24"/>
      <c r="H646" s="24"/>
      <c r="I646" s="24"/>
      <c r="J646" s="24"/>
      <c r="K646" s="24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</row>
    <row r="647" spans="1:36" ht="14" x14ac:dyDescent="0.15">
      <c r="A647" s="23"/>
      <c r="E647" s="24"/>
      <c r="F647" s="24"/>
      <c r="G647" s="24"/>
      <c r="H647" s="24"/>
      <c r="I647" s="24"/>
      <c r="J647" s="24"/>
      <c r="K647" s="24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</row>
    <row r="648" spans="1:36" ht="14" x14ac:dyDescent="0.15">
      <c r="A648" s="23"/>
      <c r="E648" s="24"/>
      <c r="F648" s="24"/>
      <c r="G648" s="24"/>
      <c r="H648" s="24"/>
      <c r="I648" s="24"/>
      <c r="J648" s="24"/>
      <c r="K648" s="24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</row>
    <row r="649" spans="1:36" ht="14" x14ac:dyDescent="0.15">
      <c r="A649" s="23"/>
      <c r="E649" s="24"/>
      <c r="F649" s="24"/>
      <c r="G649" s="24"/>
      <c r="H649" s="24"/>
      <c r="I649" s="24"/>
      <c r="J649" s="24"/>
      <c r="K649" s="24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</row>
    <row r="650" spans="1:36" ht="14" x14ac:dyDescent="0.15">
      <c r="A650" s="23"/>
      <c r="E650" s="24"/>
      <c r="F650" s="24"/>
      <c r="G650" s="24"/>
      <c r="H650" s="24"/>
      <c r="I650" s="24"/>
      <c r="J650" s="24"/>
      <c r="K650" s="24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</row>
    <row r="651" spans="1:36" ht="14" x14ac:dyDescent="0.15">
      <c r="A651" s="23"/>
      <c r="E651" s="24"/>
      <c r="F651" s="24"/>
      <c r="G651" s="24"/>
      <c r="H651" s="24"/>
      <c r="I651" s="24"/>
      <c r="J651" s="24"/>
      <c r="K651" s="24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</row>
    <row r="652" spans="1:36" ht="14" x14ac:dyDescent="0.15">
      <c r="A652" s="23"/>
      <c r="E652" s="24"/>
      <c r="F652" s="24"/>
      <c r="G652" s="24"/>
      <c r="H652" s="24"/>
      <c r="I652" s="24"/>
      <c r="J652" s="24"/>
      <c r="K652" s="24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</row>
    <row r="653" spans="1:36" ht="14" x14ac:dyDescent="0.15">
      <c r="A653" s="23"/>
      <c r="E653" s="24"/>
      <c r="F653" s="24"/>
      <c r="G653" s="24"/>
      <c r="H653" s="24"/>
      <c r="I653" s="24"/>
      <c r="J653" s="24"/>
      <c r="K653" s="24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</row>
    <row r="654" spans="1:36" ht="14" x14ac:dyDescent="0.15">
      <c r="A654" s="23"/>
      <c r="E654" s="24"/>
      <c r="F654" s="24"/>
      <c r="G654" s="24"/>
      <c r="H654" s="24"/>
      <c r="I654" s="24"/>
      <c r="J654" s="24"/>
      <c r="K654" s="24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</row>
    <row r="655" spans="1:36" ht="14" x14ac:dyDescent="0.15">
      <c r="A655" s="23"/>
      <c r="E655" s="24"/>
      <c r="F655" s="24"/>
      <c r="G655" s="24"/>
      <c r="H655" s="24"/>
      <c r="I655" s="24"/>
      <c r="J655" s="24"/>
      <c r="K655" s="24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</row>
    <row r="656" spans="1:36" ht="14" x14ac:dyDescent="0.15">
      <c r="A656" s="23"/>
      <c r="E656" s="24"/>
      <c r="F656" s="24"/>
      <c r="G656" s="24"/>
      <c r="H656" s="24"/>
      <c r="I656" s="24"/>
      <c r="J656" s="24"/>
      <c r="K656" s="24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</row>
    <row r="657" spans="1:36" ht="14" x14ac:dyDescent="0.15">
      <c r="A657" s="23"/>
      <c r="E657" s="24"/>
      <c r="F657" s="24"/>
      <c r="G657" s="24"/>
      <c r="H657" s="24"/>
      <c r="I657" s="24"/>
      <c r="J657" s="24"/>
      <c r="K657" s="24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</row>
    <row r="658" spans="1:36" ht="14" x14ac:dyDescent="0.15">
      <c r="A658" s="23"/>
      <c r="E658" s="24"/>
      <c r="F658" s="24"/>
      <c r="G658" s="24"/>
      <c r="H658" s="24"/>
      <c r="I658" s="24"/>
      <c r="J658" s="24"/>
      <c r="K658" s="24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</row>
    <row r="659" spans="1:36" ht="14" x14ac:dyDescent="0.15">
      <c r="A659" s="23"/>
      <c r="E659" s="24"/>
      <c r="F659" s="24"/>
      <c r="G659" s="24"/>
      <c r="H659" s="24"/>
      <c r="I659" s="24"/>
      <c r="J659" s="24"/>
      <c r="K659" s="24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</row>
    <row r="660" spans="1:36" ht="14" x14ac:dyDescent="0.15">
      <c r="A660" s="23"/>
      <c r="E660" s="24"/>
      <c r="F660" s="24"/>
      <c r="G660" s="24"/>
      <c r="H660" s="24"/>
      <c r="I660" s="24"/>
      <c r="J660" s="24"/>
      <c r="K660" s="24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</row>
    <row r="661" spans="1:36" ht="14" x14ac:dyDescent="0.15">
      <c r="A661" s="23"/>
      <c r="E661" s="24"/>
      <c r="F661" s="24"/>
      <c r="G661" s="24"/>
      <c r="H661" s="24"/>
      <c r="I661" s="24"/>
      <c r="J661" s="24"/>
      <c r="K661" s="24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</row>
    <row r="662" spans="1:36" ht="14" x14ac:dyDescent="0.15">
      <c r="A662" s="23"/>
      <c r="E662" s="24"/>
      <c r="F662" s="24"/>
      <c r="G662" s="24"/>
      <c r="H662" s="24"/>
      <c r="I662" s="24"/>
      <c r="J662" s="24"/>
      <c r="K662" s="24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</row>
    <row r="663" spans="1:36" ht="14" x14ac:dyDescent="0.15">
      <c r="A663" s="23"/>
      <c r="E663" s="24"/>
      <c r="F663" s="24"/>
      <c r="G663" s="24"/>
      <c r="H663" s="24"/>
      <c r="I663" s="24"/>
      <c r="J663" s="24"/>
      <c r="K663" s="24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</row>
    <row r="664" spans="1:36" ht="14" x14ac:dyDescent="0.15">
      <c r="A664" s="23"/>
      <c r="E664" s="24"/>
      <c r="F664" s="24"/>
      <c r="G664" s="24"/>
      <c r="H664" s="24"/>
      <c r="I664" s="24"/>
      <c r="J664" s="24"/>
      <c r="K664" s="24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</row>
    <row r="665" spans="1:36" ht="14" x14ac:dyDescent="0.15">
      <c r="A665" s="23"/>
      <c r="E665" s="24"/>
      <c r="F665" s="24"/>
      <c r="G665" s="24"/>
      <c r="H665" s="24"/>
      <c r="I665" s="24"/>
      <c r="J665" s="24"/>
      <c r="K665" s="24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</row>
    <row r="666" spans="1:36" ht="14" x14ac:dyDescent="0.15">
      <c r="A666" s="23"/>
      <c r="E666" s="24"/>
      <c r="F666" s="24"/>
      <c r="G666" s="24"/>
      <c r="H666" s="24"/>
      <c r="I666" s="24"/>
      <c r="J666" s="24"/>
      <c r="K666" s="24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</row>
    <row r="667" spans="1:36" ht="14" x14ac:dyDescent="0.15">
      <c r="A667" s="23"/>
      <c r="E667" s="24"/>
      <c r="F667" s="24"/>
      <c r="G667" s="24"/>
      <c r="H667" s="24"/>
      <c r="I667" s="24"/>
      <c r="J667" s="24"/>
      <c r="K667" s="24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</row>
    <row r="668" spans="1:36" ht="14" x14ac:dyDescent="0.15">
      <c r="A668" s="23"/>
      <c r="E668" s="24"/>
      <c r="F668" s="24"/>
      <c r="G668" s="24"/>
      <c r="H668" s="24"/>
      <c r="I668" s="24"/>
      <c r="J668" s="24"/>
      <c r="K668" s="24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</row>
    <row r="669" spans="1:36" ht="14" x14ac:dyDescent="0.15">
      <c r="A669" s="23"/>
      <c r="E669" s="24"/>
      <c r="F669" s="24"/>
      <c r="G669" s="24"/>
      <c r="H669" s="24"/>
      <c r="I669" s="24"/>
      <c r="J669" s="24"/>
      <c r="K669" s="24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</row>
    <row r="670" spans="1:36" ht="14" x14ac:dyDescent="0.15">
      <c r="A670" s="23"/>
      <c r="E670" s="24"/>
      <c r="F670" s="24"/>
      <c r="G670" s="24"/>
      <c r="H670" s="24"/>
      <c r="I670" s="24"/>
      <c r="J670" s="24"/>
      <c r="K670" s="24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</row>
    <row r="671" spans="1:36" ht="14" x14ac:dyDescent="0.15">
      <c r="A671" s="23"/>
      <c r="E671" s="24"/>
      <c r="F671" s="24"/>
      <c r="G671" s="24"/>
      <c r="H671" s="24"/>
      <c r="I671" s="24"/>
      <c r="J671" s="24"/>
      <c r="K671" s="24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</row>
    <row r="672" spans="1:36" ht="14" x14ac:dyDescent="0.15">
      <c r="A672" s="23"/>
      <c r="E672" s="24"/>
      <c r="F672" s="24"/>
      <c r="G672" s="24"/>
      <c r="H672" s="24"/>
      <c r="I672" s="24"/>
      <c r="J672" s="24"/>
      <c r="K672" s="24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</row>
    <row r="673" spans="1:36" ht="14" x14ac:dyDescent="0.15">
      <c r="A673" s="23"/>
      <c r="E673" s="24"/>
      <c r="F673" s="24"/>
      <c r="G673" s="24"/>
      <c r="H673" s="24"/>
      <c r="I673" s="24"/>
      <c r="J673" s="24"/>
      <c r="K673" s="24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</row>
    <row r="674" spans="1:36" ht="14" x14ac:dyDescent="0.15">
      <c r="A674" s="23"/>
      <c r="E674" s="24"/>
      <c r="F674" s="24"/>
      <c r="G674" s="24"/>
      <c r="H674" s="24"/>
      <c r="I674" s="24"/>
      <c r="J674" s="24"/>
      <c r="K674" s="24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</row>
    <row r="675" spans="1:36" ht="14" x14ac:dyDescent="0.15">
      <c r="A675" s="23"/>
      <c r="E675" s="24"/>
      <c r="F675" s="24"/>
      <c r="G675" s="24"/>
      <c r="H675" s="24"/>
      <c r="I675" s="24"/>
      <c r="J675" s="24"/>
      <c r="K675" s="24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</row>
    <row r="676" spans="1:36" ht="14" x14ac:dyDescent="0.15">
      <c r="A676" s="23"/>
      <c r="E676" s="24"/>
      <c r="F676" s="24"/>
      <c r="G676" s="24"/>
      <c r="H676" s="24"/>
      <c r="I676" s="24"/>
      <c r="J676" s="24"/>
      <c r="K676" s="24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</row>
    <row r="677" spans="1:36" ht="14" x14ac:dyDescent="0.15">
      <c r="A677" s="23"/>
      <c r="E677" s="24"/>
      <c r="F677" s="24"/>
      <c r="G677" s="24"/>
      <c r="H677" s="24"/>
      <c r="I677" s="24"/>
      <c r="J677" s="24"/>
      <c r="K677" s="24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</row>
    <row r="678" spans="1:36" ht="14" x14ac:dyDescent="0.15">
      <c r="A678" s="23"/>
      <c r="E678" s="24"/>
      <c r="F678" s="24"/>
      <c r="G678" s="24"/>
      <c r="H678" s="24"/>
      <c r="I678" s="24"/>
      <c r="J678" s="24"/>
      <c r="K678" s="24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</row>
    <row r="679" spans="1:36" ht="14" x14ac:dyDescent="0.15">
      <c r="A679" s="23"/>
      <c r="E679" s="24"/>
      <c r="F679" s="24"/>
      <c r="G679" s="24"/>
      <c r="H679" s="24"/>
      <c r="I679" s="24"/>
      <c r="J679" s="24"/>
      <c r="K679" s="24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</row>
    <row r="680" spans="1:36" ht="14" x14ac:dyDescent="0.15">
      <c r="A680" s="23"/>
      <c r="E680" s="24"/>
      <c r="F680" s="24"/>
      <c r="G680" s="24"/>
      <c r="H680" s="24"/>
      <c r="I680" s="24"/>
      <c r="J680" s="24"/>
      <c r="K680" s="24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</row>
    <row r="681" spans="1:36" ht="14" x14ac:dyDescent="0.15">
      <c r="A681" s="23"/>
      <c r="E681" s="24"/>
      <c r="F681" s="24"/>
      <c r="G681" s="24"/>
      <c r="H681" s="24"/>
      <c r="I681" s="24"/>
      <c r="J681" s="24"/>
      <c r="K681" s="24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</row>
    <row r="682" spans="1:36" ht="14" x14ac:dyDescent="0.15">
      <c r="A682" s="23"/>
      <c r="E682" s="24"/>
      <c r="F682" s="24"/>
      <c r="G682" s="24"/>
      <c r="H682" s="24"/>
      <c r="I682" s="24"/>
      <c r="J682" s="24"/>
      <c r="K682" s="24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</row>
    <row r="683" spans="1:36" ht="14" x14ac:dyDescent="0.15">
      <c r="A683" s="23"/>
      <c r="E683" s="24"/>
      <c r="F683" s="24"/>
      <c r="G683" s="24"/>
      <c r="H683" s="24"/>
      <c r="I683" s="24"/>
      <c r="J683" s="24"/>
      <c r="K683" s="24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</row>
    <row r="684" spans="1:36" ht="14" x14ac:dyDescent="0.15">
      <c r="A684" s="23"/>
      <c r="E684" s="24"/>
      <c r="F684" s="24"/>
      <c r="G684" s="24"/>
      <c r="H684" s="24"/>
      <c r="I684" s="24"/>
      <c r="J684" s="24"/>
      <c r="K684" s="24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</row>
    <row r="685" spans="1:36" ht="14" x14ac:dyDescent="0.15">
      <c r="A685" s="23"/>
      <c r="E685" s="24"/>
      <c r="F685" s="24"/>
      <c r="G685" s="24"/>
      <c r="H685" s="24"/>
      <c r="I685" s="24"/>
      <c r="J685" s="24"/>
      <c r="K685" s="24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</row>
    <row r="686" spans="1:36" ht="14" x14ac:dyDescent="0.15">
      <c r="A686" s="23"/>
      <c r="E686" s="24"/>
      <c r="F686" s="24"/>
      <c r="G686" s="24"/>
      <c r="H686" s="24"/>
      <c r="I686" s="24"/>
      <c r="J686" s="24"/>
      <c r="K686" s="24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</row>
    <row r="687" spans="1:36" ht="14" x14ac:dyDescent="0.15">
      <c r="A687" s="23"/>
      <c r="E687" s="24"/>
      <c r="F687" s="24"/>
      <c r="G687" s="24"/>
      <c r="H687" s="24"/>
      <c r="I687" s="24"/>
      <c r="J687" s="24"/>
      <c r="K687" s="24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</row>
    <row r="688" spans="1:36" ht="14" x14ac:dyDescent="0.15">
      <c r="A688" s="23"/>
      <c r="E688" s="24"/>
      <c r="F688" s="24"/>
      <c r="G688" s="24"/>
      <c r="H688" s="24"/>
      <c r="I688" s="24"/>
      <c r="J688" s="24"/>
      <c r="K688" s="24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</row>
    <row r="689" spans="1:36" ht="14" x14ac:dyDescent="0.15">
      <c r="A689" s="23"/>
      <c r="E689" s="24"/>
      <c r="F689" s="24"/>
      <c r="G689" s="24"/>
      <c r="H689" s="24"/>
      <c r="I689" s="24"/>
      <c r="J689" s="24"/>
      <c r="K689" s="24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</row>
    <row r="690" spans="1:36" ht="14" x14ac:dyDescent="0.15">
      <c r="A690" s="23"/>
      <c r="E690" s="24"/>
      <c r="F690" s="24"/>
      <c r="G690" s="24"/>
      <c r="H690" s="24"/>
      <c r="I690" s="24"/>
      <c r="J690" s="24"/>
      <c r="K690" s="24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</row>
    <row r="691" spans="1:36" ht="14" x14ac:dyDescent="0.15">
      <c r="A691" s="23"/>
      <c r="E691" s="24"/>
      <c r="F691" s="24"/>
      <c r="G691" s="24"/>
      <c r="H691" s="24"/>
      <c r="I691" s="24"/>
      <c r="J691" s="24"/>
      <c r="K691" s="24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</row>
    <row r="692" spans="1:36" ht="14" x14ac:dyDescent="0.15">
      <c r="A692" s="23"/>
      <c r="E692" s="24"/>
      <c r="F692" s="24"/>
      <c r="G692" s="24"/>
      <c r="H692" s="24"/>
      <c r="I692" s="24"/>
      <c r="J692" s="24"/>
      <c r="K692" s="24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</row>
    <row r="693" spans="1:36" ht="14" x14ac:dyDescent="0.15">
      <c r="A693" s="23"/>
      <c r="E693" s="24"/>
      <c r="F693" s="24"/>
      <c r="G693" s="24"/>
      <c r="H693" s="24"/>
      <c r="I693" s="24"/>
      <c r="J693" s="24"/>
      <c r="K693" s="24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</row>
    <row r="694" spans="1:36" ht="14" x14ac:dyDescent="0.15">
      <c r="A694" s="23"/>
      <c r="E694" s="24"/>
      <c r="F694" s="24"/>
      <c r="G694" s="24"/>
      <c r="H694" s="24"/>
      <c r="I694" s="24"/>
      <c r="J694" s="24"/>
      <c r="K694" s="24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</row>
    <row r="695" spans="1:36" ht="14" x14ac:dyDescent="0.15">
      <c r="A695" s="23"/>
      <c r="E695" s="24"/>
      <c r="F695" s="24"/>
      <c r="G695" s="24"/>
      <c r="H695" s="24"/>
      <c r="I695" s="24"/>
      <c r="J695" s="24"/>
      <c r="K695" s="24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</row>
    <row r="696" spans="1:36" ht="14" x14ac:dyDescent="0.15">
      <c r="A696" s="23"/>
      <c r="E696" s="24"/>
      <c r="F696" s="24"/>
      <c r="G696" s="24"/>
      <c r="H696" s="24"/>
      <c r="I696" s="24"/>
      <c r="J696" s="24"/>
      <c r="K696" s="24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</row>
    <row r="697" spans="1:36" ht="14" x14ac:dyDescent="0.15">
      <c r="A697" s="23"/>
      <c r="E697" s="24"/>
      <c r="F697" s="24"/>
      <c r="G697" s="24"/>
      <c r="H697" s="24"/>
      <c r="I697" s="24"/>
      <c r="J697" s="24"/>
      <c r="K697" s="24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</row>
    <row r="698" spans="1:36" ht="14" x14ac:dyDescent="0.15">
      <c r="A698" s="23"/>
      <c r="E698" s="24"/>
      <c r="F698" s="24"/>
      <c r="G698" s="24"/>
      <c r="H698" s="24"/>
      <c r="I698" s="24"/>
      <c r="J698" s="24"/>
      <c r="K698" s="24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</row>
    <row r="699" spans="1:36" ht="14" x14ac:dyDescent="0.15">
      <c r="A699" s="23"/>
      <c r="E699" s="24"/>
      <c r="F699" s="24"/>
      <c r="G699" s="24"/>
      <c r="H699" s="24"/>
      <c r="I699" s="24"/>
      <c r="J699" s="24"/>
      <c r="K699" s="24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</row>
    <row r="700" spans="1:36" ht="14" x14ac:dyDescent="0.15">
      <c r="A700" s="23"/>
      <c r="E700" s="24"/>
      <c r="F700" s="24"/>
      <c r="G700" s="24"/>
      <c r="H700" s="24"/>
      <c r="I700" s="24"/>
      <c r="J700" s="24"/>
      <c r="K700" s="24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</row>
    <row r="701" spans="1:36" ht="14" x14ac:dyDescent="0.15">
      <c r="A701" s="23"/>
      <c r="E701" s="24"/>
      <c r="F701" s="24"/>
      <c r="G701" s="24"/>
      <c r="H701" s="24"/>
      <c r="I701" s="24"/>
      <c r="J701" s="24"/>
      <c r="K701" s="24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</row>
    <row r="702" spans="1:36" ht="14" x14ac:dyDescent="0.15">
      <c r="A702" s="23"/>
      <c r="E702" s="24"/>
      <c r="F702" s="24"/>
      <c r="G702" s="24"/>
      <c r="H702" s="24"/>
      <c r="I702" s="24"/>
      <c r="J702" s="24"/>
      <c r="K702" s="24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</row>
    <row r="703" spans="1:36" ht="14" x14ac:dyDescent="0.15">
      <c r="A703" s="23"/>
      <c r="E703" s="24"/>
      <c r="F703" s="24"/>
      <c r="G703" s="24"/>
      <c r="H703" s="24"/>
      <c r="I703" s="24"/>
      <c r="J703" s="24"/>
      <c r="K703" s="24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</row>
    <row r="704" spans="1:36" ht="14" x14ac:dyDescent="0.15">
      <c r="A704" s="23"/>
      <c r="E704" s="24"/>
      <c r="F704" s="24"/>
      <c r="G704" s="24"/>
      <c r="H704" s="24"/>
      <c r="I704" s="24"/>
      <c r="J704" s="24"/>
      <c r="K704" s="24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</row>
    <row r="705" spans="1:36" ht="14" x14ac:dyDescent="0.15">
      <c r="A705" s="23"/>
      <c r="E705" s="24"/>
      <c r="F705" s="24"/>
      <c r="G705" s="24"/>
      <c r="H705" s="24"/>
      <c r="I705" s="24"/>
      <c r="J705" s="24"/>
      <c r="K705" s="24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</row>
    <row r="706" spans="1:36" ht="14" x14ac:dyDescent="0.15">
      <c r="A706" s="23"/>
      <c r="E706" s="24"/>
      <c r="F706" s="24"/>
      <c r="G706" s="24"/>
      <c r="H706" s="24"/>
      <c r="I706" s="24"/>
      <c r="J706" s="24"/>
      <c r="K706" s="24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</row>
    <row r="707" spans="1:36" ht="14" x14ac:dyDescent="0.15">
      <c r="A707" s="23"/>
      <c r="E707" s="24"/>
      <c r="F707" s="24"/>
      <c r="G707" s="24"/>
      <c r="H707" s="24"/>
      <c r="I707" s="24"/>
      <c r="J707" s="24"/>
      <c r="K707" s="24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</row>
    <row r="708" spans="1:36" ht="14" x14ac:dyDescent="0.15">
      <c r="A708" s="23"/>
      <c r="E708" s="24"/>
      <c r="F708" s="24"/>
      <c r="G708" s="24"/>
      <c r="H708" s="24"/>
      <c r="I708" s="24"/>
      <c r="J708" s="24"/>
      <c r="K708" s="24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</row>
    <row r="709" spans="1:36" ht="14" x14ac:dyDescent="0.15">
      <c r="A709" s="23"/>
      <c r="E709" s="24"/>
      <c r="F709" s="24"/>
      <c r="G709" s="24"/>
      <c r="H709" s="24"/>
      <c r="I709" s="24"/>
      <c r="J709" s="24"/>
      <c r="K709" s="24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</row>
    <row r="710" spans="1:36" ht="14" x14ac:dyDescent="0.15">
      <c r="A710" s="23"/>
      <c r="E710" s="24"/>
      <c r="F710" s="24"/>
      <c r="G710" s="24"/>
      <c r="H710" s="24"/>
      <c r="I710" s="24"/>
      <c r="J710" s="24"/>
      <c r="K710" s="24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</row>
    <row r="711" spans="1:36" ht="14" x14ac:dyDescent="0.15">
      <c r="A711" s="23"/>
      <c r="E711" s="24"/>
      <c r="F711" s="24"/>
      <c r="G711" s="24"/>
      <c r="H711" s="24"/>
      <c r="I711" s="24"/>
      <c r="J711" s="24"/>
      <c r="K711" s="24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</row>
    <row r="712" spans="1:36" ht="14" x14ac:dyDescent="0.15">
      <c r="A712" s="23"/>
      <c r="E712" s="24"/>
      <c r="F712" s="24"/>
      <c r="G712" s="24"/>
      <c r="H712" s="24"/>
      <c r="I712" s="24"/>
      <c r="J712" s="24"/>
      <c r="K712" s="24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</row>
    <row r="713" spans="1:36" ht="14" x14ac:dyDescent="0.15">
      <c r="A713" s="23"/>
      <c r="E713" s="24"/>
      <c r="F713" s="24"/>
      <c r="G713" s="24"/>
      <c r="H713" s="24"/>
      <c r="I713" s="24"/>
      <c r="J713" s="24"/>
      <c r="K713" s="24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</row>
    <row r="714" spans="1:36" ht="14" x14ac:dyDescent="0.15">
      <c r="A714" s="23"/>
      <c r="E714" s="24"/>
      <c r="F714" s="24"/>
      <c r="G714" s="24"/>
      <c r="H714" s="24"/>
      <c r="I714" s="24"/>
      <c r="J714" s="24"/>
      <c r="K714" s="24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</row>
    <row r="715" spans="1:36" ht="14" x14ac:dyDescent="0.15">
      <c r="A715" s="23"/>
      <c r="E715" s="24"/>
      <c r="F715" s="24"/>
      <c r="G715" s="24"/>
      <c r="H715" s="24"/>
      <c r="I715" s="24"/>
      <c r="J715" s="24"/>
      <c r="K715" s="24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</row>
    <row r="716" spans="1:36" ht="14" x14ac:dyDescent="0.15">
      <c r="A716" s="23"/>
      <c r="E716" s="24"/>
      <c r="F716" s="24"/>
      <c r="G716" s="24"/>
      <c r="H716" s="24"/>
      <c r="I716" s="24"/>
      <c r="J716" s="24"/>
      <c r="K716" s="24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</row>
    <row r="717" spans="1:36" ht="14" x14ac:dyDescent="0.15">
      <c r="A717" s="23"/>
      <c r="E717" s="24"/>
      <c r="F717" s="24"/>
      <c r="G717" s="24"/>
      <c r="H717" s="24"/>
      <c r="I717" s="24"/>
      <c r="J717" s="24"/>
      <c r="K717" s="24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</row>
    <row r="718" spans="1:36" ht="14" x14ac:dyDescent="0.15">
      <c r="A718" s="23"/>
      <c r="E718" s="24"/>
      <c r="F718" s="24"/>
      <c r="G718" s="24"/>
      <c r="H718" s="24"/>
      <c r="I718" s="24"/>
      <c r="J718" s="24"/>
      <c r="K718" s="24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</row>
    <row r="719" spans="1:36" ht="14" x14ac:dyDescent="0.15">
      <c r="A719" s="23"/>
      <c r="E719" s="24"/>
      <c r="F719" s="24"/>
      <c r="G719" s="24"/>
      <c r="H719" s="24"/>
      <c r="I719" s="24"/>
      <c r="J719" s="24"/>
      <c r="K719" s="24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</row>
    <row r="720" spans="1:36" ht="14" x14ac:dyDescent="0.15">
      <c r="A720" s="23"/>
      <c r="E720" s="24"/>
      <c r="F720" s="24"/>
      <c r="G720" s="24"/>
      <c r="H720" s="24"/>
      <c r="I720" s="24"/>
      <c r="J720" s="24"/>
      <c r="K720" s="24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</row>
    <row r="721" spans="1:36" ht="14" x14ac:dyDescent="0.15">
      <c r="A721" s="23"/>
      <c r="E721" s="24"/>
      <c r="F721" s="24"/>
      <c r="G721" s="24"/>
      <c r="H721" s="24"/>
      <c r="I721" s="24"/>
      <c r="J721" s="24"/>
      <c r="K721" s="24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</row>
    <row r="722" spans="1:36" ht="14" x14ac:dyDescent="0.15">
      <c r="A722" s="23"/>
      <c r="E722" s="24"/>
      <c r="F722" s="24"/>
      <c r="G722" s="24"/>
      <c r="H722" s="24"/>
      <c r="I722" s="24"/>
      <c r="J722" s="24"/>
      <c r="K722" s="24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</row>
    <row r="723" spans="1:36" ht="14" x14ac:dyDescent="0.15">
      <c r="A723" s="23"/>
      <c r="E723" s="24"/>
      <c r="F723" s="24"/>
      <c r="G723" s="24"/>
      <c r="H723" s="24"/>
      <c r="I723" s="24"/>
      <c r="J723" s="24"/>
      <c r="K723" s="24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</row>
    <row r="724" spans="1:36" ht="14" x14ac:dyDescent="0.15">
      <c r="A724" s="23"/>
      <c r="E724" s="24"/>
      <c r="F724" s="24"/>
      <c r="G724" s="24"/>
      <c r="H724" s="24"/>
      <c r="I724" s="24"/>
      <c r="J724" s="24"/>
      <c r="K724" s="24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</row>
    <row r="725" spans="1:36" ht="14" x14ac:dyDescent="0.15">
      <c r="A725" s="23"/>
      <c r="E725" s="24"/>
      <c r="F725" s="24"/>
      <c r="G725" s="24"/>
      <c r="H725" s="24"/>
      <c r="I725" s="24"/>
      <c r="J725" s="24"/>
      <c r="K725" s="24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</row>
    <row r="726" spans="1:36" ht="14" x14ac:dyDescent="0.15">
      <c r="A726" s="23"/>
      <c r="E726" s="24"/>
      <c r="F726" s="24"/>
      <c r="G726" s="24"/>
      <c r="H726" s="24"/>
      <c r="I726" s="24"/>
      <c r="J726" s="24"/>
      <c r="K726" s="24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</row>
    <row r="727" spans="1:36" ht="14" x14ac:dyDescent="0.15">
      <c r="A727" s="23"/>
      <c r="E727" s="24"/>
      <c r="F727" s="24"/>
      <c r="G727" s="24"/>
      <c r="H727" s="24"/>
      <c r="I727" s="24"/>
      <c r="J727" s="24"/>
      <c r="K727" s="24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</row>
    <row r="728" spans="1:36" ht="14" x14ac:dyDescent="0.15">
      <c r="A728" s="23"/>
      <c r="E728" s="24"/>
      <c r="F728" s="24"/>
      <c r="G728" s="24"/>
      <c r="H728" s="24"/>
      <c r="I728" s="24"/>
      <c r="J728" s="24"/>
      <c r="K728" s="24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</row>
    <row r="729" spans="1:36" ht="14" x14ac:dyDescent="0.15">
      <c r="A729" s="23"/>
      <c r="E729" s="24"/>
      <c r="F729" s="24"/>
      <c r="G729" s="24"/>
      <c r="H729" s="24"/>
      <c r="I729" s="24"/>
      <c r="J729" s="24"/>
      <c r="K729" s="24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</row>
    <row r="730" spans="1:36" ht="14" x14ac:dyDescent="0.15">
      <c r="A730" s="23"/>
      <c r="E730" s="24"/>
      <c r="F730" s="24"/>
      <c r="G730" s="24"/>
      <c r="H730" s="24"/>
      <c r="I730" s="24"/>
      <c r="J730" s="24"/>
      <c r="K730" s="24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</row>
    <row r="731" spans="1:36" ht="14" x14ac:dyDescent="0.15">
      <c r="A731" s="23"/>
      <c r="E731" s="24"/>
      <c r="F731" s="24"/>
      <c r="G731" s="24"/>
      <c r="H731" s="24"/>
      <c r="I731" s="24"/>
      <c r="J731" s="24"/>
      <c r="K731" s="24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</row>
    <row r="732" spans="1:36" ht="14" x14ac:dyDescent="0.15">
      <c r="A732" s="23"/>
      <c r="E732" s="24"/>
      <c r="F732" s="24"/>
      <c r="G732" s="24"/>
      <c r="H732" s="24"/>
      <c r="I732" s="24"/>
      <c r="J732" s="24"/>
      <c r="K732" s="24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</row>
    <row r="733" spans="1:36" ht="14" x14ac:dyDescent="0.15">
      <c r="A733" s="23"/>
      <c r="E733" s="24"/>
      <c r="F733" s="24"/>
      <c r="G733" s="24"/>
      <c r="H733" s="24"/>
      <c r="I733" s="24"/>
      <c r="J733" s="24"/>
      <c r="K733" s="24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</row>
    <row r="734" spans="1:36" ht="14" x14ac:dyDescent="0.15">
      <c r="A734" s="23"/>
      <c r="E734" s="24"/>
      <c r="F734" s="24"/>
      <c r="G734" s="24"/>
      <c r="H734" s="24"/>
      <c r="I734" s="24"/>
      <c r="J734" s="24"/>
      <c r="K734" s="24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</row>
    <row r="735" spans="1:36" ht="14" x14ac:dyDescent="0.15">
      <c r="A735" s="23"/>
      <c r="E735" s="24"/>
      <c r="F735" s="24"/>
      <c r="G735" s="24"/>
      <c r="H735" s="24"/>
      <c r="I735" s="24"/>
      <c r="J735" s="24"/>
      <c r="K735" s="24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</row>
    <row r="736" spans="1:36" ht="14" x14ac:dyDescent="0.15">
      <c r="A736" s="23"/>
      <c r="E736" s="24"/>
      <c r="F736" s="24"/>
      <c r="G736" s="24"/>
      <c r="H736" s="24"/>
      <c r="I736" s="24"/>
      <c r="J736" s="24"/>
      <c r="K736" s="24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</row>
    <row r="737" spans="1:36" ht="14" x14ac:dyDescent="0.15">
      <c r="A737" s="23"/>
      <c r="E737" s="24"/>
      <c r="F737" s="24"/>
      <c r="G737" s="24"/>
      <c r="H737" s="24"/>
      <c r="I737" s="24"/>
      <c r="J737" s="24"/>
      <c r="K737" s="24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</row>
    <row r="738" spans="1:36" ht="14" x14ac:dyDescent="0.15">
      <c r="A738" s="23"/>
      <c r="E738" s="24"/>
      <c r="F738" s="24"/>
      <c r="G738" s="24"/>
      <c r="H738" s="24"/>
      <c r="I738" s="24"/>
      <c r="J738" s="24"/>
      <c r="K738" s="24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</row>
    <row r="739" spans="1:36" ht="14" x14ac:dyDescent="0.15">
      <c r="A739" s="23"/>
      <c r="E739" s="24"/>
      <c r="F739" s="24"/>
      <c r="G739" s="24"/>
      <c r="H739" s="24"/>
      <c r="I739" s="24"/>
      <c r="J739" s="24"/>
      <c r="K739" s="24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</row>
    <row r="740" spans="1:36" ht="14" x14ac:dyDescent="0.15">
      <c r="A740" s="23"/>
      <c r="E740" s="24"/>
      <c r="F740" s="24"/>
      <c r="G740" s="24"/>
      <c r="H740" s="24"/>
      <c r="I740" s="24"/>
      <c r="J740" s="24"/>
      <c r="K740" s="24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</row>
    <row r="741" spans="1:36" ht="14" x14ac:dyDescent="0.15">
      <c r="A741" s="23"/>
      <c r="E741" s="24"/>
      <c r="F741" s="24"/>
      <c r="G741" s="24"/>
      <c r="H741" s="24"/>
      <c r="I741" s="24"/>
      <c r="J741" s="24"/>
      <c r="K741" s="24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</row>
    <row r="742" spans="1:36" ht="14" x14ac:dyDescent="0.15">
      <c r="A742" s="23"/>
      <c r="E742" s="24"/>
      <c r="F742" s="24"/>
      <c r="G742" s="24"/>
      <c r="H742" s="24"/>
      <c r="I742" s="24"/>
      <c r="J742" s="24"/>
      <c r="K742" s="24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</row>
    <row r="743" spans="1:36" ht="14" x14ac:dyDescent="0.15">
      <c r="A743" s="23"/>
      <c r="E743" s="24"/>
      <c r="F743" s="24"/>
      <c r="G743" s="24"/>
      <c r="H743" s="24"/>
      <c r="I743" s="24"/>
      <c r="J743" s="24"/>
      <c r="K743" s="24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</row>
    <row r="744" spans="1:36" ht="14" x14ac:dyDescent="0.15">
      <c r="A744" s="23"/>
      <c r="E744" s="24"/>
      <c r="F744" s="24"/>
      <c r="G744" s="24"/>
      <c r="H744" s="24"/>
      <c r="I744" s="24"/>
      <c r="J744" s="24"/>
      <c r="K744" s="24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</row>
    <row r="745" spans="1:36" ht="14" x14ac:dyDescent="0.15">
      <c r="A745" s="23"/>
      <c r="E745" s="24"/>
      <c r="F745" s="24"/>
      <c r="G745" s="24"/>
      <c r="H745" s="24"/>
      <c r="I745" s="24"/>
      <c r="J745" s="24"/>
      <c r="K745" s="24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</row>
    <row r="746" spans="1:36" ht="14" x14ac:dyDescent="0.15">
      <c r="A746" s="23"/>
      <c r="E746" s="24"/>
      <c r="F746" s="24"/>
      <c r="G746" s="24"/>
      <c r="H746" s="24"/>
      <c r="I746" s="24"/>
      <c r="J746" s="24"/>
      <c r="K746" s="24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</row>
    <row r="747" spans="1:36" ht="14" x14ac:dyDescent="0.15">
      <c r="A747" s="23"/>
      <c r="E747" s="24"/>
      <c r="F747" s="24"/>
      <c r="G747" s="24"/>
      <c r="H747" s="24"/>
      <c r="I747" s="24"/>
      <c r="J747" s="24"/>
      <c r="K747" s="24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</row>
    <row r="748" spans="1:36" ht="14" x14ac:dyDescent="0.15">
      <c r="A748" s="23"/>
      <c r="E748" s="24"/>
      <c r="F748" s="24"/>
      <c r="G748" s="24"/>
      <c r="H748" s="24"/>
      <c r="I748" s="24"/>
      <c r="J748" s="24"/>
      <c r="K748" s="24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</row>
    <row r="749" spans="1:36" ht="14" x14ac:dyDescent="0.15">
      <c r="A749" s="23"/>
      <c r="E749" s="24"/>
      <c r="F749" s="24"/>
      <c r="G749" s="24"/>
      <c r="H749" s="24"/>
      <c r="I749" s="24"/>
      <c r="J749" s="24"/>
      <c r="K749" s="24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</row>
    <row r="750" spans="1:36" ht="14" x14ac:dyDescent="0.15">
      <c r="A750" s="23"/>
      <c r="E750" s="24"/>
      <c r="F750" s="24"/>
      <c r="G750" s="24"/>
      <c r="H750" s="24"/>
      <c r="I750" s="24"/>
      <c r="J750" s="24"/>
      <c r="K750" s="24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</row>
    <row r="751" spans="1:36" ht="14" x14ac:dyDescent="0.15">
      <c r="A751" s="23"/>
      <c r="E751" s="24"/>
      <c r="F751" s="24"/>
      <c r="G751" s="24"/>
      <c r="H751" s="24"/>
      <c r="I751" s="24"/>
      <c r="J751" s="24"/>
      <c r="K751" s="24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</row>
    <row r="752" spans="1:36" ht="14" x14ac:dyDescent="0.15">
      <c r="A752" s="23"/>
      <c r="E752" s="24"/>
      <c r="F752" s="24"/>
      <c r="G752" s="24"/>
      <c r="H752" s="24"/>
      <c r="I752" s="24"/>
      <c r="J752" s="24"/>
      <c r="K752" s="24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</row>
    <row r="753" spans="1:36" ht="14" x14ac:dyDescent="0.15">
      <c r="A753" s="23"/>
      <c r="E753" s="24"/>
      <c r="F753" s="24"/>
      <c r="G753" s="24"/>
      <c r="H753" s="24"/>
      <c r="I753" s="24"/>
      <c r="J753" s="24"/>
      <c r="K753" s="24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</row>
    <row r="754" spans="1:36" ht="14" x14ac:dyDescent="0.15">
      <c r="A754" s="23"/>
      <c r="E754" s="24"/>
      <c r="F754" s="24"/>
      <c r="G754" s="24"/>
      <c r="H754" s="24"/>
      <c r="I754" s="24"/>
      <c r="J754" s="24"/>
      <c r="K754" s="24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</row>
    <row r="755" spans="1:36" ht="14" x14ac:dyDescent="0.15">
      <c r="A755" s="23"/>
      <c r="E755" s="24"/>
      <c r="F755" s="24"/>
      <c r="G755" s="24"/>
      <c r="H755" s="24"/>
      <c r="I755" s="24"/>
      <c r="J755" s="24"/>
      <c r="K755" s="24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</row>
    <row r="756" spans="1:36" ht="14" x14ac:dyDescent="0.15">
      <c r="A756" s="23"/>
      <c r="E756" s="24"/>
      <c r="F756" s="24"/>
      <c r="G756" s="24"/>
      <c r="H756" s="24"/>
      <c r="I756" s="24"/>
      <c r="J756" s="24"/>
      <c r="K756" s="24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</row>
    <row r="757" spans="1:36" ht="14" x14ac:dyDescent="0.15">
      <c r="A757" s="23"/>
      <c r="E757" s="24"/>
      <c r="F757" s="24"/>
      <c r="G757" s="24"/>
      <c r="H757" s="24"/>
      <c r="I757" s="24"/>
      <c r="J757" s="24"/>
      <c r="K757" s="24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</row>
    <row r="758" spans="1:36" ht="14" x14ac:dyDescent="0.15">
      <c r="A758" s="23"/>
      <c r="E758" s="24"/>
      <c r="F758" s="24"/>
      <c r="G758" s="24"/>
      <c r="H758" s="24"/>
      <c r="I758" s="24"/>
      <c r="J758" s="24"/>
      <c r="K758" s="24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</row>
    <row r="759" spans="1:36" ht="14" x14ac:dyDescent="0.15">
      <c r="A759" s="23"/>
      <c r="E759" s="24"/>
      <c r="F759" s="24"/>
      <c r="G759" s="24"/>
      <c r="H759" s="24"/>
      <c r="I759" s="24"/>
      <c r="J759" s="24"/>
      <c r="K759" s="24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</row>
    <row r="760" spans="1:36" ht="14" x14ac:dyDescent="0.15">
      <c r="A760" s="23"/>
      <c r="E760" s="24"/>
      <c r="F760" s="24"/>
      <c r="G760" s="24"/>
      <c r="H760" s="24"/>
      <c r="I760" s="24"/>
      <c r="J760" s="24"/>
      <c r="K760" s="24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</row>
    <row r="761" spans="1:36" ht="14" x14ac:dyDescent="0.15">
      <c r="A761" s="23"/>
      <c r="E761" s="24"/>
      <c r="F761" s="24"/>
      <c r="G761" s="24"/>
      <c r="H761" s="24"/>
      <c r="I761" s="24"/>
      <c r="J761" s="24"/>
      <c r="K761" s="24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</row>
    <row r="762" spans="1:36" ht="14" x14ac:dyDescent="0.15">
      <c r="A762" s="23"/>
      <c r="E762" s="24"/>
      <c r="F762" s="24"/>
      <c r="G762" s="24"/>
      <c r="H762" s="24"/>
      <c r="I762" s="24"/>
      <c r="J762" s="24"/>
      <c r="K762" s="24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</row>
    <row r="763" spans="1:36" ht="14" x14ac:dyDescent="0.15">
      <c r="A763" s="23"/>
      <c r="E763" s="24"/>
      <c r="F763" s="24"/>
      <c r="G763" s="24"/>
      <c r="H763" s="24"/>
      <c r="I763" s="24"/>
      <c r="J763" s="24"/>
      <c r="K763" s="24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</row>
    <row r="764" spans="1:36" ht="14" x14ac:dyDescent="0.15">
      <c r="A764" s="23"/>
      <c r="E764" s="24"/>
      <c r="F764" s="24"/>
      <c r="G764" s="24"/>
      <c r="H764" s="24"/>
      <c r="I764" s="24"/>
      <c r="J764" s="24"/>
      <c r="K764" s="24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</row>
    <row r="765" spans="1:36" ht="14" x14ac:dyDescent="0.15">
      <c r="A765" s="23"/>
      <c r="E765" s="24"/>
      <c r="F765" s="24"/>
      <c r="G765" s="24"/>
      <c r="H765" s="24"/>
      <c r="I765" s="24"/>
      <c r="J765" s="24"/>
      <c r="K765" s="24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</row>
    <row r="766" spans="1:36" ht="14" x14ac:dyDescent="0.15">
      <c r="A766" s="23"/>
      <c r="E766" s="24"/>
      <c r="F766" s="24"/>
      <c r="G766" s="24"/>
      <c r="H766" s="24"/>
      <c r="I766" s="24"/>
      <c r="J766" s="24"/>
      <c r="K766" s="24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</row>
    <row r="767" spans="1:36" ht="14" x14ac:dyDescent="0.15">
      <c r="A767" s="23"/>
      <c r="E767" s="24"/>
      <c r="F767" s="24"/>
      <c r="G767" s="24"/>
      <c r="H767" s="24"/>
      <c r="I767" s="24"/>
      <c r="J767" s="24"/>
      <c r="K767" s="24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</row>
    <row r="768" spans="1:36" ht="14" x14ac:dyDescent="0.15">
      <c r="A768" s="23"/>
      <c r="E768" s="24"/>
      <c r="F768" s="24"/>
      <c r="G768" s="24"/>
      <c r="H768" s="24"/>
      <c r="I768" s="24"/>
      <c r="J768" s="24"/>
      <c r="K768" s="24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</row>
    <row r="769" spans="1:36" ht="14" x14ac:dyDescent="0.15">
      <c r="A769" s="23"/>
      <c r="E769" s="24"/>
      <c r="F769" s="24"/>
      <c r="G769" s="24"/>
      <c r="H769" s="24"/>
      <c r="I769" s="24"/>
      <c r="J769" s="24"/>
      <c r="K769" s="24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</row>
    <row r="770" spans="1:36" ht="14" x14ac:dyDescent="0.15">
      <c r="A770" s="23"/>
      <c r="E770" s="24"/>
      <c r="F770" s="24"/>
      <c r="G770" s="24"/>
      <c r="H770" s="24"/>
      <c r="I770" s="24"/>
      <c r="J770" s="24"/>
      <c r="K770" s="24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</row>
    <row r="771" spans="1:36" ht="14" x14ac:dyDescent="0.15">
      <c r="A771" s="23"/>
      <c r="E771" s="24"/>
      <c r="F771" s="24"/>
      <c r="G771" s="24"/>
      <c r="H771" s="24"/>
      <c r="I771" s="24"/>
      <c r="J771" s="24"/>
      <c r="K771" s="24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</row>
    <row r="772" spans="1:36" ht="14" x14ac:dyDescent="0.15">
      <c r="A772" s="23"/>
      <c r="E772" s="24"/>
      <c r="F772" s="24"/>
      <c r="G772" s="24"/>
      <c r="H772" s="24"/>
      <c r="I772" s="24"/>
      <c r="J772" s="24"/>
      <c r="K772" s="24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</row>
    <row r="773" spans="1:36" ht="14" x14ac:dyDescent="0.15">
      <c r="A773" s="23"/>
      <c r="E773" s="24"/>
      <c r="F773" s="24"/>
      <c r="G773" s="24"/>
      <c r="H773" s="24"/>
      <c r="I773" s="24"/>
      <c r="J773" s="24"/>
      <c r="K773" s="24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</row>
    <row r="774" spans="1:36" ht="14" x14ac:dyDescent="0.15">
      <c r="A774" s="23"/>
      <c r="E774" s="24"/>
      <c r="F774" s="24"/>
      <c r="G774" s="24"/>
      <c r="H774" s="24"/>
      <c r="I774" s="24"/>
      <c r="J774" s="24"/>
      <c r="K774" s="24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</row>
    <row r="775" spans="1:36" ht="14" x14ac:dyDescent="0.15">
      <c r="A775" s="23"/>
      <c r="E775" s="24"/>
      <c r="F775" s="24"/>
      <c r="G775" s="24"/>
      <c r="H775" s="24"/>
      <c r="I775" s="24"/>
      <c r="J775" s="24"/>
      <c r="K775" s="24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</row>
    <row r="776" spans="1:36" ht="14" x14ac:dyDescent="0.15">
      <c r="A776" s="23"/>
      <c r="E776" s="24"/>
      <c r="F776" s="24"/>
      <c r="G776" s="24"/>
      <c r="H776" s="24"/>
      <c r="I776" s="24"/>
      <c r="J776" s="24"/>
      <c r="K776" s="24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</row>
    <row r="777" spans="1:36" ht="14" x14ac:dyDescent="0.15">
      <c r="A777" s="23"/>
      <c r="E777" s="24"/>
      <c r="F777" s="24"/>
      <c r="G777" s="24"/>
      <c r="H777" s="24"/>
      <c r="I777" s="24"/>
      <c r="J777" s="24"/>
      <c r="K777" s="24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</row>
    <row r="778" spans="1:36" ht="14" x14ac:dyDescent="0.15">
      <c r="A778" s="23"/>
      <c r="E778" s="24"/>
      <c r="F778" s="24"/>
      <c r="G778" s="24"/>
      <c r="H778" s="24"/>
      <c r="I778" s="24"/>
      <c r="J778" s="24"/>
      <c r="K778" s="24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</row>
    <row r="779" spans="1:36" ht="14" x14ac:dyDescent="0.15">
      <c r="A779" s="23"/>
      <c r="E779" s="24"/>
      <c r="F779" s="24"/>
      <c r="G779" s="24"/>
      <c r="H779" s="24"/>
      <c r="I779" s="24"/>
      <c r="J779" s="24"/>
      <c r="K779" s="24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</row>
    <row r="780" spans="1:36" ht="14" x14ac:dyDescent="0.15">
      <c r="A780" s="23"/>
      <c r="E780" s="24"/>
      <c r="F780" s="24"/>
      <c r="G780" s="24"/>
      <c r="H780" s="24"/>
      <c r="I780" s="24"/>
      <c r="J780" s="24"/>
      <c r="K780" s="24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</row>
    <row r="781" spans="1:36" ht="14" x14ac:dyDescent="0.15">
      <c r="A781" s="23"/>
      <c r="E781" s="24"/>
      <c r="F781" s="24"/>
      <c r="G781" s="24"/>
      <c r="H781" s="24"/>
      <c r="I781" s="24"/>
      <c r="J781" s="24"/>
      <c r="K781" s="24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</row>
    <row r="782" spans="1:36" ht="14" x14ac:dyDescent="0.15">
      <c r="A782" s="23"/>
      <c r="E782" s="24"/>
      <c r="F782" s="24"/>
      <c r="G782" s="24"/>
      <c r="H782" s="24"/>
      <c r="I782" s="24"/>
      <c r="J782" s="24"/>
      <c r="K782" s="24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</row>
    <row r="783" spans="1:36" ht="14" x14ac:dyDescent="0.15">
      <c r="A783" s="23"/>
      <c r="E783" s="24"/>
      <c r="F783" s="24"/>
      <c r="G783" s="24"/>
      <c r="H783" s="24"/>
      <c r="I783" s="24"/>
      <c r="J783" s="24"/>
      <c r="K783" s="24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</row>
    <row r="784" spans="1:36" ht="14" x14ac:dyDescent="0.15">
      <c r="A784" s="23"/>
      <c r="E784" s="24"/>
      <c r="F784" s="24"/>
      <c r="G784" s="24"/>
      <c r="H784" s="24"/>
      <c r="I784" s="24"/>
      <c r="J784" s="24"/>
      <c r="K784" s="24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</row>
    <row r="785" spans="1:36" ht="14" x14ac:dyDescent="0.15">
      <c r="A785" s="23"/>
      <c r="E785" s="24"/>
      <c r="F785" s="24"/>
      <c r="G785" s="24"/>
      <c r="H785" s="24"/>
      <c r="I785" s="24"/>
      <c r="J785" s="24"/>
      <c r="K785" s="24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</row>
    <row r="786" spans="1:36" ht="14" x14ac:dyDescent="0.15">
      <c r="A786" s="23"/>
      <c r="E786" s="24"/>
      <c r="F786" s="24"/>
      <c r="G786" s="24"/>
      <c r="H786" s="24"/>
      <c r="I786" s="24"/>
      <c r="J786" s="24"/>
      <c r="K786" s="24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</row>
    <row r="787" spans="1:36" ht="14" x14ac:dyDescent="0.15">
      <c r="A787" s="23"/>
      <c r="E787" s="24"/>
      <c r="F787" s="24"/>
      <c r="G787" s="24"/>
      <c r="H787" s="24"/>
      <c r="I787" s="24"/>
      <c r="J787" s="24"/>
      <c r="K787" s="24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</row>
    <row r="788" spans="1:36" ht="14" x14ac:dyDescent="0.15">
      <c r="A788" s="23"/>
      <c r="E788" s="24"/>
      <c r="F788" s="24"/>
      <c r="G788" s="24"/>
      <c r="H788" s="24"/>
      <c r="I788" s="24"/>
      <c r="J788" s="24"/>
      <c r="K788" s="24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</row>
    <row r="789" spans="1:36" ht="14" x14ac:dyDescent="0.15">
      <c r="A789" s="23"/>
      <c r="E789" s="24"/>
      <c r="F789" s="24"/>
      <c r="G789" s="24"/>
      <c r="H789" s="24"/>
      <c r="I789" s="24"/>
      <c r="J789" s="24"/>
      <c r="K789" s="24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</row>
    <row r="790" spans="1:36" ht="14" x14ac:dyDescent="0.15">
      <c r="A790" s="23"/>
      <c r="E790" s="24"/>
      <c r="F790" s="24"/>
      <c r="G790" s="24"/>
      <c r="H790" s="24"/>
      <c r="I790" s="24"/>
      <c r="J790" s="24"/>
      <c r="K790" s="24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</row>
    <row r="791" spans="1:36" ht="14" x14ac:dyDescent="0.15">
      <c r="A791" s="23"/>
      <c r="E791" s="24"/>
      <c r="F791" s="24"/>
      <c r="G791" s="24"/>
      <c r="H791" s="24"/>
      <c r="I791" s="24"/>
      <c r="J791" s="24"/>
      <c r="K791" s="24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</row>
    <row r="792" spans="1:36" ht="14" x14ac:dyDescent="0.15">
      <c r="A792" s="23"/>
      <c r="E792" s="24"/>
      <c r="F792" s="24"/>
      <c r="G792" s="24"/>
      <c r="H792" s="24"/>
      <c r="I792" s="24"/>
      <c r="J792" s="24"/>
      <c r="K792" s="24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</row>
    <row r="793" spans="1:36" ht="14" x14ac:dyDescent="0.15">
      <c r="A793" s="23"/>
      <c r="E793" s="24"/>
      <c r="F793" s="24"/>
      <c r="G793" s="24"/>
      <c r="H793" s="24"/>
      <c r="I793" s="24"/>
      <c r="J793" s="24"/>
      <c r="K793" s="24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</row>
    <row r="794" spans="1:36" ht="14" x14ac:dyDescent="0.15">
      <c r="A794" s="23"/>
      <c r="E794" s="24"/>
      <c r="F794" s="24"/>
      <c r="G794" s="24"/>
      <c r="H794" s="24"/>
      <c r="I794" s="24"/>
      <c r="J794" s="24"/>
      <c r="K794" s="24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</row>
    <row r="795" spans="1:36" ht="14" x14ac:dyDescent="0.15">
      <c r="A795" s="23"/>
      <c r="E795" s="24"/>
      <c r="F795" s="24"/>
      <c r="G795" s="24"/>
      <c r="H795" s="24"/>
      <c r="I795" s="24"/>
      <c r="J795" s="24"/>
      <c r="K795" s="24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</row>
    <row r="796" spans="1:36" ht="14" x14ac:dyDescent="0.15">
      <c r="A796" s="23"/>
      <c r="E796" s="24"/>
      <c r="F796" s="24"/>
      <c r="G796" s="24"/>
      <c r="H796" s="24"/>
      <c r="I796" s="24"/>
      <c r="J796" s="24"/>
      <c r="K796" s="24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</row>
    <row r="797" spans="1:36" ht="14" x14ac:dyDescent="0.15">
      <c r="A797" s="23"/>
      <c r="E797" s="24"/>
      <c r="F797" s="24"/>
      <c r="G797" s="24"/>
      <c r="H797" s="24"/>
      <c r="I797" s="24"/>
      <c r="J797" s="24"/>
      <c r="K797" s="24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</row>
    <row r="798" spans="1:36" ht="14" x14ac:dyDescent="0.15">
      <c r="A798" s="23"/>
      <c r="E798" s="24"/>
      <c r="F798" s="24"/>
      <c r="G798" s="24"/>
      <c r="H798" s="24"/>
      <c r="I798" s="24"/>
      <c r="J798" s="24"/>
      <c r="K798" s="24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</row>
    <row r="799" spans="1:36" ht="14" x14ac:dyDescent="0.15">
      <c r="A799" s="23"/>
      <c r="E799" s="24"/>
      <c r="F799" s="24"/>
      <c r="G799" s="24"/>
      <c r="H799" s="24"/>
      <c r="I799" s="24"/>
      <c r="J799" s="24"/>
      <c r="K799" s="24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</row>
    <row r="800" spans="1:36" ht="14" x14ac:dyDescent="0.15">
      <c r="A800" s="23"/>
      <c r="E800" s="24"/>
      <c r="F800" s="24"/>
      <c r="G800" s="24"/>
      <c r="H800" s="24"/>
      <c r="I800" s="24"/>
      <c r="J800" s="24"/>
      <c r="K800" s="24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</row>
    <row r="801" spans="1:36" ht="14" x14ac:dyDescent="0.15">
      <c r="A801" s="23"/>
      <c r="E801" s="24"/>
      <c r="F801" s="24"/>
      <c r="G801" s="24"/>
      <c r="H801" s="24"/>
      <c r="I801" s="24"/>
      <c r="J801" s="24"/>
      <c r="K801" s="24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</row>
    <row r="802" spans="1:36" ht="14" x14ac:dyDescent="0.15">
      <c r="A802" s="23"/>
      <c r="E802" s="24"/>
      <c r="F802" s="24"/>
      <c r="G802" s="24"/>
      <c r="H802" s="24"/>
      <c r="I802" s="24"/>
      <c r="J802" s="24"/>
      <c r="K802" s="24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</row>
    <row r="803" spans="1:36" ht="14" x14ac:dyDescent="0.15">
      <c r="A803" s="23"/>
      <c r="E803" s="24"/>
      <c r="F803" s="24"/>
      <c r="G803" s="24"/>
      <c r="H803" s="24"/>
      <c r="I803" s="24"/>
      <c r="J803" s="24"/>
      <c r="K803" s="24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</row>
    <row r="804" spans="1:36" ht="14" x14ac:dyDescent="0.15">
      <c r="A804" s="23"/>
      <c r="E804" s="24"/>
      <c r="F804" s="24"/>
      <c r="G804" s="24"/>
      <c r="H804" s="24"/>
      <c r="I804" s="24"/>
      <c r="J804" s="24"/>
      <c r="K804" s="24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</row>
    <row r="805" spans="1:36" ht="14" x14ac:dyDescent="0.15">
      <c r="A805" s="23"/>
      <c r="E805" s="24"/>
      <c r="F805" s="24"/>
      <c r="G805" s="24"/>
      <c r="H805" s="24"/>
      <c r="I805" s="24"/>
      <c r="J805" s="24"/>
      <c r="K805" s="24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</row>
    <row r="806" spans="1:36" ht="14" x14ac:dyDescent="0.15">
      <c r="A806" s="23"/>
      <c r="E806" s="24"/>
      <c r="F806" s="24"/>
      <c r="G806" s="24"/>
      <c r="H806" s="24"/>
      <c r="I806" s="24"/>
      <c r="J806" s="24"/>
      <c r="K806" s="24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</row>
    <row r="807" spans="1:36" ht="14" x14ac:dyDescent="0.15">
      <c r="A807" s="23"/>
      <c r="E807" s="24"/>
      <c r="F807" s="24"/>
      <c r="G807" s="24"/>
      <c r="H807" s="24"/>
      <c r="I807" s="24"/>
      <c r="J807" s="24"/>
      <c r="K807" s="24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</row>
    <row r="808" spans="1:36" ht="14" x14ac:dyDescent="0.15">
      <c r="A808" s="23"/>
      <c r="E808" s="24"/>
      <c r="F808" s="24"/>
      <c r="G808" s="24"/>
      <c r="H808" s="24"/>
      <c r="I808" s="24"/>
      <c r="J808" s="24"/>
      <c r="K808" s="24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</row>
    <row r="809" spans="1:36" ht="14" x14ac:dyDescent="0.15">
      <c r="A809" s="23"/>
      <c r="E809" s="24"/>
      <c r="F809" s="24"/>
      <c r="G809" s="24"/>
      <c r="H809" s="24"/>
      <c r="I809" s="24"/>
      <c r="J809" s="24"/>
      <c r="K809" s="24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</row>
    <row r="810" spans="1:36" ht="14" x14ac:dyDescent="0.15">
      <c r="A810" s="23"/>
      <c r="E810" s="24"/>
      <c r="F810" s="24"/>
      <c r="G810" s="24"/>
      <c r="H810" s="24"/>
      <c r="I810" s="24"/>
      <c r="J810" s="24"/>
      <c r="K810" s="24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</row>
    <row r="811" spans="1:36" ht="14" x14ac:dyDescent="0.15">
      <c r="A811" s="23"/>
      <c r="E811" s="24"/>
      <c r="F811" s="24"/>
      <c r="G811" s="24"/>
      <c r="H811" s="24"/>
      <c r="I811" s="24"/>
      <c r="J811" s="24"/>
      <c r="K811" s="24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</row>
    <row r="812" spans="1:36" ht="14" x14ac:dyDescent="0.15">
      <c r="A812" s="23"/>
      <c r="E812" s="24"/>
      <c r="F812" s="24"/>
      <c r="G812" s="24"/>
      <c r="H812" s="24"/>
      <c r="I812" s="24"/>
      <c r="J812" s="24"/>
      <c r="K812" s="24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</row>
    <row r="813" spans="1:36" ht="14" x14ac:dyDescent="0.15">
      <c r="A813" s="23"/>
      <c r="E813" s="24"/>
      <c r="F813" s="24"/>
      <c r="G813" s="24"/>
      <c r="H813" s="24"/>
      <c r="I813" s="24"/>
      <c r="J813" s="24"/>
      <c r="K813" s="24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</row>
    <row r="814" spans="1:36" ht="14" x14ac:dyDescent="0.15">
      <c r="A814" s="23"/>
      <c r="E814" s="24"/>
      <c r="F814" s="24"/>
      <c r="G814" s="24"/>
      <c r="H814" s="24"/>
      <c r="I814" s="24"/>
      <c r="J814" s="24"/>
      <c r="K814" s="24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</row>
    <row r="815" spans="1:36" ht="14" x14ac:dyDescent="0.15">
      <c r="A815" s="23"/>
      <c r="E815" s="24"/>
      <c r="F815" s="24"/>
      <c r="G815" s="24"/>
      <c r="H815" s="24"/>
      <c r="I815" s="24"/>
      <c r="J815" s="24"/>
      <c r="K815" s="24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</row>
    <row r="816" spans="1:36" ht="14" x14ac:dyDescent="0.15">
      <c r="A816" s="23"/>
      <c r="E816" s="24"/>
      <c r="F816" s="24"/>
      <c r="G816" s="24"/>
      <c r="H816" s="24"/>
      <c r="I816" s="24"/>
      <c r="J816" s="24"/>
      <c r="K816" s="24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</row>
    <row r="817" spans="1:36" ht="14" x14ac:dyDescent="0.15">
      <c r="A817" s="23"/>
      <c r="E817" s="24"/>
      <c r="F817" s="24"/>
      <c r="G817" s="24"/>
      <c r="H817" s="24"/>
      <c r="I817" s="24"/>
      <c r="J817" s="24"/>
      <c r="K817" s="24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</row>
    <row r="818" spans="1:36" ht="14" x14ac:dyDescent="0.15">
      <c r="A818" s="23"/>
      <c r="E818" s="24"/>
      <c r="F818" s="24"/>
      <c r="G818" s="24"/>
      <c r="H818" s="24"/>
      <c r="I818" s="24"/>
      <c r="J818" s="24"/>
      <c r="K818" s="24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</row>
    <row r="819" spans="1:36" ht="14" x14ac:dyDescent="0.15">
      <c r="A819" s="23"/>
      <c r="E819" s="24"/>
      <c r="F819" s="24"/>
      <c r="G819" s="24"/>
      <c r="H819" s="24"/>
      <c r="I819" s="24"/>
      <c r="J819" s="24"/>
      <c r="K819" s="24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</row>
    <row r="820" spans="1:36" ht="14" x14ac:dyDescent="0.15">
      <c r="A820" s="23"/>
      <c r="E820" s="24"/>
      <c r="F820" s="24"/>
      <c r="G820" s="24"/>
      <c r="H820" s="24"/>
      <c r="I820" s="24"/>
      <c r="J820" s="24"/>
      <c r="K820" s="24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</row>
    <row r="821" spans="1:36" ht="14" x14ac:dyDescent="0.15">
      <c r="A821" s="23"/>
      <c r="E821" s="24"/>
      <c r="F821" s="24"/>
      <c r="G821" s="24"/>
      <c r="H821" s="24"/>
      <c r="I821" s="24"/>
      <c r="J821" s="24"/>
      <c r="K821" s="24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</row>
    <row r="822" spans="1:36" ht="14" x14ac:dyDescent="0.15">
      <c r="A822" s="23"/>
      <c r="E822" s="24"/>
      <c r="F822" s="24"/>
      <c r="G822" s="24"/>
      <c r="H822" s="24"/>
      <c r="I822" s="24"/>
      <c r="J822" s="24"/>
      <c r="K822" s="24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</row>
    <row r="823" spans="1:36" ht="14" x14ac:dyDescent="0.15">
      <c r="A823" s="23"/>
      <c r="E823" s="24"/>
      <c r="F823" s="24"/>
      <c r="G823" s="24"/>
      <c r="H823" s="24"/>
      <c r="I823" s="24"/>
      <c r="J823" s="24"/>
      <c r="K823" s="24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</row>
    <row r="824" spans="1:36" ht="14" x14ac:dyDescent="0.15">
      <c r="A824" s="23"/>
      <c r="E824" s="24"/>
      <c r="F824" s="24"/>
      <c r="G824" s="24"/>
      <c r="H824" s="24"/>
      <c r="I824" s="24"/>
      <c r="J824" s="24"/>
      <c r="K824" s="24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</row>
    <row r="825" spans="1:36" ht="14" x14ac:dyDescent="0.15">
      <c r="A825" s="23"/>
      <c r="E825" s="24"/>
      <c r="F825" s="24"/>
      <c r="G825" s="24"/>
      <c r="H825" s="24"/>
      <c r="I825" s="24"/>
      <c r="J825" s="24"/>
      <c r="K825" s="24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</row>
    <row r="826" spans="1:36" ht="14" x14ac:dyDescent="0.15">
      <c r="A826" s="23"/>
      <c r="E826" s="24"/>
      <c r="F826" s="24"/>
      <c r="G826" s="24"/>
      <c r="H826" s="24"/>
      <c r="I826" s="24"/>
      <c r="J826" s="24"/>
      <c r="K826" s="24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</row>
    <row r="827" spans="1:36" ht="14" x14ac:dyDescent="0.15">
      <c r="A827" s="23"/>
      <c r="E827" s="24"/>
      <c r="F827" s="24"/>
      <c r="G827" s="24"/>
      <c r="H827" s="24"/>
      <c r="I827" s="24"/>
      <c r="J827" s="24"/>
      <c r="K827" s="24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</row>
    <row r="828" spans="1:36" ht="14" x14ac:dyDescent="0.15">
      <c r="A828" s="23"/>
      <c r="E828" s="24"/>
      <c r="F828" s="24"/>
      <c r="G828" s="24"/>
      <c r="H828" s="24"/>
      <c r="I828" s="24"/>
      <c r="J828" s="24"/>
      <c r="K828" s="24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</row>
    <row r="829" spans="1:36" ht="14" x14ac:dyDescent="0.15">
      <c r="A829" s="23"/>
      <c r="E829" s="24"/>
      <c r="F829" s="24"/>
      <c r="G829" s="24"/>
      <c r="H829" s="24"/>
      <c r="I829" s="24"/>
      <c r="J829" s="24"/>
      <c r="K829" s="24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</row>
    <row r="830" spans="1:36" ht="14" x14ac:dyDescent="0.15">
      <c r="A830" s="23"/>
      <c r="E830" s="24"/>
      <c r="F830" s="24"/>
      <c r="G830" s="24"/>
      <c r="H830" s="24"/>
      <c r="I830" s="24"/>
      <c r="J830" s="24"/>
      <c r="K830" s="24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</row>
    <row r="831" spans="1:36" ht="14" x14ac:dyDescent="0.15">
      <c r="A831" s="23"/>
      <c r="E831" s="24"/>
      <c r="F831" s="24"/>
      <c r="G831" s="24"/>
      <c r="H831" s="24"/>
      <c r="I831" s="24"/>
      <c r="J831" s="24"/>
      <c r="K831" s="24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</row>
    <row r="832" spans="1:36" ht="14" x14ac:dyDescent="0.15">
      <c r="A832" s="23"/>
      <c r="E832" s="24"/>
      <c r="F832" s="24"/>
      <c r="G832" s="24"/>
      <c r="H832" s="24"/>
      <c r="I832" s="24"/>
      <c r="J832" s="24"/>
      <c r="K832" s="24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</row>
    <row r="833" spans="1:36" ht="14" x14ac:dyDescent="0.15">
      <c r="A833" s="23"/>
      <c r="E833" s="24"/>
      <c r="F833" s="24"/>
      <c r="G833" s="24"/>
      <c r="H833" s="24"/>
      <c r="I833" s="24"/>
      <c r="J833" s="24"/>
      <c r="K833" s="24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</row>
    <row r="834" spans="1:36" ht="14" x14ac:dyDescent="0.15">
      <c r="A834" s="23"/>
      <c r="E834" s="24"/>
      <c r="F834" s="24"/>
      <c r="G834" s="24"/>
      <c r="H834" s="24"/>
      <c r="I834" s="24"/>
      <c r="J834" s="24"/>
      <c r="K834" s="24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</row>
    <row r="835" spans="1:36" ht="14" x14ac:dyDescent="0.15">
      <c r="A835" s="23"/>
      <c r="E835" s="24"/>
      <c r="F835" s="24"/>
      <c r="G835" s="24"/>
      <c r="H835" s="24"/>
      <c r="I835" s="24"/>
      <c r="J835" s="24"/>
      <c r="K835" s="24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</row>
    <row r="836" spans="1:36" ht="14" x14ac:dyDescent="0.15">
      <c r="A836" s="23"/>
      <c r="E836" s="24"/>
      <c r="F836" s="24"/>
      <c r="G836" s="24"/>
      <c r="H836" s="24"/>
      <c r="I836" s="24"/>
      <c r="J836" s="24"/>
      <c r="K836" s="24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</row>
    <row r="837" spans="1:36" ht="14" x14ac:dyDescent="0.15">
      <c r="A837" s="23"/>
      <c r="E837" s="24"/>
      <c r="F837" s="24"/>
      <c r="G837" s="24"/>
      <c r="H837" s="24"/>
      <c r="I837" s="24"/>
      <c r="J837" s="24"/>
      <c r="K837" s="24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</row>
    <row r="838" spans="1:36" ht="14" x14ac:dyDescent="0.15">
      <c r="A838" s="23"/>
      <c r="E838" s="24"/>
      <c r="F838" s="24"/>
      <c r="G838" s="24"/>
      <c r="H838" s="24"/>
      <c r="I838" s="24"/>
      <c r="J838" s="24"/>
      <c r="K838" s="24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</row>
    <row r="839" spans="1:36" ht="14" x14ac:dyDescent="0.15">
      <c r="A839" s="23"/>
      <c r="E839" s="24"/>
      <c r="F839" s="24"/>
      <c r="G839" s="24"/>
      <c r="H839" s="24"/>
      <c r="I839" s="24"/>
      <c r="J839" s="24"/>
      <c r="K839" s="24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</row>
    <row r="840" spans="1:36" ht="14" x14ac:dyDescent="0.15">
      <c r="A840" s="23"/>
      <c r="E840" s="24"/>
      <c r="F840" s="24"/>
      <c r="G840" s="24"/>
      <c r="H840" s="24"/>
      <c r="I840" s="24"/>
      <c r="J840" s="24"/>
      <c r="K840" s="24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</row>
    <row r="841" spans="1:36" ht="14" x14ac:dyDescent="0.15">
      <c r="A841" s="23"/>
      <c r="E841" s="24"/>
      <c r="F841" s="24"/>
      <c r="G841" s="24"/>
      <c r="H841" s="24"/>
      <c r="I841" s="24"/>
      <c r="J841" s="24"/>
      <c r="K841" s="24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</row>
    <row r="842" spans="1:36" ht="14" x14ac:dyDescent="0.15">
      <c r="A842" s="23"/>
      <c r="E842" s="24"/>
      <c r="F842" s="24"/>
      <c r="G842" s="24"/>
      <c r="H842" s="24"/>
      <c r="I842" s="24"/>
      <c r="J842" s="24"/>
      <c r="K842" s="24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</row>
    <row r="843" spans="1:36" ht="14" x14ac:dyDescent="0.15">
      <c r="A843" s="23"/>
      <c r="E843" s="24"/>
      <c r="F843" s="24"/>
      <c r="G843" s="24"/>
      <c r="H843" s="24"/>
      <c r="I843" s="24"/>
      <c r="J843" s="24"/>
      <c r="K843" s="24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</row>
    <row r="844" spans="1:36" ht="14" x14ac:dyDescent="0.15">
      <c r="A844" s="23"/>
      <c r="E844" s="24"/>
      <c r="F844" s="24"/>
      <c r="G844" s="24"/>
      <c r="H844" s="24"/>
      <c r="I844" s="24"/>
      <c r="J844" s="24"/>
      <c r="K844" s="24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</row>
    <row r="845" spans="1:36" ht="14" x14ac:dyDescent="0.15">
      <c r="A845" s="23"/>
      <c r="E845" s="24"/>
      <c r="F845" s="24"/>
      <c r="G845" s="24"/>
      <c r="H845" s="24"/>
      <c r="I845" s="24"/>
      <c r="J845" s="24"/>
      <c r="K845" s="24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</row>
    <row r="846" spans="1:36" ht="14" x14ac:dyDescent="0.15">
      <c r="A846" s="23"/>
      <c r="E846" s="24"/>
      <c r="F846" s="24"/>
      <c r="G846" s="24"/>
      <c r="H846" s="24"/>
      <c r="I846" s="24"/>
      <c r="J846" s="24"/>
      <c r="K846" s="24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</row>
    <row r="847" spans="1:36" ht="14" x14ac:dyDescent="0.15">
      <c r="A847" s="23"/>
      <c r="E847" s="24"/>
      <c r="F847" s="24"/>
      <c r="G847" s="24"/>
      <c r="H847" s="24"/>
      <c r="I847" s="24"/>
      <c r="J847" s="24"/>
      <c r="K847" s="24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</row>
    <row r="848" spans="1:36" ht="14" x14ac:dyDescent="0.15">
      <c r="A848" s="23"/>
      <c r="E848" s="24"/>
      <c r="F848" s="24"/>
      <c r="G848" s="24"/>
      <c r="H848" s="24"/>
      <c r="I848" s="24"/>
      <c r="J848" s="24"/>
      <c r="K848" s="24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</row>
    <row r="849" spans="1:36" ht="14" x14ac:dyDescent="0.15">
      <c r="A849" s="23"/>
      <c r="E849" s="24"/>
      <c r="F849" s="24"/>
      <c r="G849" s="24"/>
      <c r="H849" s="24"/>
      <c r="I849" s="24"/>
      <c r="J849" s="24"/>
      <c r="K849" s="24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</row>
    <row r="850" spans="1:36" ht="14" x14ac:dyDescent="0.15">
      <c r="A850" s="23"/>
      <c r="E850" s="24"/>
      <c r="F850" s="24"/>
      <c r="G850" s="24"/>
      <c r="H850" s="24"/>
      <c r="I850" s="24"/>
      <c r="J850" s="24"/>
      <c r="K850" s="24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</row>
    <row r="851" spans="1:36" ht="14" x14ac:dyDescent="0.15">
      <c r="A851" s="23"/>
      <c r="E851" s="24"/>
      <c r="F851" s="24"/>
      <c r="G851" s="24"/>
      <c r="H851" s="24"/>
      <c r="I851" s="24"/>
      <c r="J851" s="24"/>
      <c r="K851" s="24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</row>
    <row r="852" spans="1:36" ht="14" x14ac:dyDescent="0.15">
      <c r="A852" s="23"/>
      <c r="E852" s="24"/>
      <c r="F852" s="24"/>
      <c r="G852" s="24"/>
      <c r="H852" s="24"/>
      <c r="I852" s="24"/>
      <c r="J852" s="24"/>
      <c r="K852" s="24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</row>
    <row r="853" spans="1:36" ht="14" x14ac:dyDescent="0.15">
      <c r="A853" s="23"/>
      <c r="E853" s="24"/>
      <c r="F853" s="24"/>
      <c r="G853" s="24"/>
      <c r="H853" s="24"/>
      <c r="I853" s="24"/>
      <c r="J853" s="24"/>
      <c r="K853" s="24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</row>
    <row r="854" spans="1:36" ht="14" x14ac:dyDescent="0.15">
      <c r="A854" s="23"/>
      <c r="E854" s="24"/>
      <c r="F854" s="24"/>
      <c r="G854" s="24"/>
      <c r="H854" s="24"/>
      <c r="I854" s="24"/>
      <c r="J854" s="24"/>
      <c r="K854" s="24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</row>
    <row r="855" spans="1:36" ht="14" x14ac:dyDescent="0.15">
      <c r="A855" s="23"/>
      <c r="E855" s="24"/>
      <c r="F855" s="24"/>
      <c r="G855" s="24"/>
      <c r="H855" s="24"/>
      <c r="I855" s="24"/>
      <c r="J855" s="24"/>
      <c r="K855" s="24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</row>
    <row r="856" spans="1:36" ht="14" x14ac:dyDescent="0.15">
      <c r="A856" s="23"/>
      <c r="E856" s="24"/>
      <c r="F856" s="24"/>
      <c r="G856" s="24"/>
      <c r="H856" s="24"/>
      <c r="I856" s="24"/>
      <c r="J856" s="24"/>
      <c r="K856" s="24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</row>
    <row r="857" spans="1:36" ht="14" x14ac:dyDescent="0.15">
      <c r="A857" s="23"/>
      <c r="E857" s="24"/>
      <c r="F857" s="24"/>
      <c r="G857" s="24"/>
      <c r="H857" s="24"/>
      <c r="I857" s="24"/>
      <c r="J857" s="24"/>
      <c r="K857" s="24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</row>
    <row r="858" spans="1:36" ht="14" x14ac:dyDescent="0.15">
      <c r="A858" s="23"/>
      <c r="E858" s="24"/>
      <c r="F858" s="24"/>
      <c r="G858" s="24"/>
      <c r="H858" s="24"/>
      <c r="I858" s="24"/>
      <c r="J858" s="24"/>
      <c r="K858" s="24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</row>
    <row r="859" spans="1:36" ht="14" x14ac:dyDescent="0.15">
      <c r="A859" s="23"/>
      <c r="E859" s="24"/>
      <c r="F859" s="24"/>
      <c r="G859" s="24"/>
      <c r="H859" s="24"/>
      <c r="I859" s="24"/>
      <c r="J859" s="24"/>
      <c r="K859" s="24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</row>
    <row r="860" spans="1:36" ht="14" x14ac:dyDescent="0.15">
      <c r="A860" s="23"/>
      <c r="E860" s="24"/>
      <c r="F860" s="24"/>
      <c r="G860" s="24"/>
      <c r="H860" s="24"/>
      <c r="I860" s="24"/>
      <c r="J860" s="24"/>
      <c r="K860" s="24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</row>
    <row r="861" spans="1:36" ht="14" x14ac:dyDescent="0.15">
      <c r="A861" s="23"/>
      <c r="E861" s="24"/>
      <c r="F861" s="24"/>
      <c r="G861" s="24"/>
      <c r="H861" s="24"/>
      <c r="I861" s="24"/>
      <c r="J861" s="24"/>
      <c r="K861" s="24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</row>
    <row r="862" spans="1:36" ht="14" x14ac:dyDescent="0.15">
      <c r="A862" s="23"/>
      <c r="E862" s="24"/>
      <c r="F862" s="24"/>
      <c r="G862" s="24"/>
      <c r="H862" s="24"/>
      <c r="I862" s="24"/>
      <c r="J862" s="24"/>
      <c r="K862" s="24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</row>
    <row r="863" spans="1:36" ht="14" x14ac:dyDescent="0.15">
      <c r="A863" s="23"/>
      <c r="E863" s="24"/>
      <c r="F863" s="24"/>
      <c r="G863" s="24"/>
      <c r="H863" s="24"/>
      <c r="I863" s="24"/>
      <c r="J863" s="24"/>
      <c r="K863" s="24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</row>
    <row r="864" spans="1:36" ht="14" x14ac:dyDescent="0.15">
      <c r="A864" s="23"/>
      <c r="E864" s="24"/>
      <c r="F864" s="24"/>
      <c r="G864" s="24"/>
      <c r="H864" s="24"/>
      <c r="I864" s="24"/>
      <c r="J864" s="24"/>
      <c r="K864" s="24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</row>
    <row r="865" spans="1:36" ht="14" x14ac:dyDescent="0.15">
      <c r="A865" s="23"/>
      <c r="E865" s="24"/>
      <c r="F865" s="24"/>
      <c r="G865" s="24"/>
      <c r="H865" s="24"/>
      <c r="I865" s="24"/>
      <c r="J865" s="24"/>
      <c r="K865" s="24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</row>
    <row r="866" spans="1:36" ht="14" x14ac:dyDescent="0.15">
      <c r="A866" s="23"/>
      <c r="E866" s="24"/>
      <c r="F866" s="24"/>
      <c r="G866" s="24"/>
      <c r="H866" s="24"/>
      <c r="I866" s="24"/>
      <c r="J866" s="24"/>
      <c r="K866" s="24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</row>
    <row r="867" spans="1:36" ht="14" x14ac:dyDescent="0.15">
      <c r="A867" s="23"/>
      <c r="E867" s="24"/>
      <c r="F867" s="24"/>
      <c r="G867" s="24"/>
      <c r="H867" s="24"/>
      <c r="I867" s="24"/>
      <c r="J867" s="24"/>
      <c r="K867" s="24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</row>
    <row r="868" spans="1:36" ht="14" x14ac:dyDescent="0.15">
      <c r="A868" s="23"/>
      <c r="E868" s="24"/>
      <c r="F868" s="24"/>
      <c r="G868" s="24"/>
      <c r="H868" s="24"/>
      <c r="I868" s="24"/>
      <c r="J868" s="24"/>
      <c r="K868" s="24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</row>
    <row r="869" spans="1:36" ht="14" x14ac:dyDescent="0.15">
      <c r="A869" s="23"/>
      <c r="E869" s="24"/>
      <c r="F869" s="24"/>
      <c r="G869" s="24"/>
      <c r="H869" s="24"/>
      <c r="I869" s="24"/>
      <c r="J869" s="24"/>
      <c r="K869" s="24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</row>
    <row r="870" spans="1:36" ht="14" x14ac:dyDescent="0.15">
      <c r="A870" s="23"/>
      <c r="E870" s="24"/>
      <c r="F870" s="24"/>
      <c r="G870" s="24"/>
      <c r="H870" s="24"/>
      <c r="I870" s="24"/>
      <c r="J870" s="24"/>
      <c r="K870" s="24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</row>
    <row r="871" spans="1:36" ht="14" x14ac:dyDescent="0.15">
      <c r="A871" s="23"/>
      <c r="E871" s="24"/>
      <c r="F871" s="24"/>
      <c r="G871" s="24"/>
      <c r="H871" s="24"/>
      <c r="I871" s="24"/>
      <c r="J871" s="24"/>
      <c r="K871" s="24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</row>
    <row r="872" spans="1:36" ht="14" x14ac:dyDescent="0.15">
      <c r="A872" s="23"/>
      <c r="E872" s="24"/>
      <c r="F872" s="24"/>
      <c r="G872" s="24"/>
      <c r="H872" s="24"/>
      <c r="I872" s="24"/>
      <c r="J872" s="24"/>
      <c r="K872" s="24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</row>
    <row r="873" spans="1:36" ht="14" x14ac:dyDescent="0.15">
      <c r="A873" s="23"/>
      <c r="E873" s="24"/>
      <c r="F873" s="24"/>
      <c r="G873" s="24"/>
      <c r="H873" s="24"/>
      <c r="I873" s="24"/>
      <c r="J873" s="24"/>
      <c r="K873" s="24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</row>
    <row r="874" spans="1:36" ht="14" x14ac:dyDescent="0.15">
      <c r="A874" s="23"/>
      <c r="E874" s="24"/>
      <c r="F874" s="24"/>
      <c r="G874" s="24"/>
      <c r="H874" s="24"/>
      <c r="I874" s="24"/>
      <c r="J874" s="24"/>
      <c r="K874" s="24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</row>
    <row r="875" spans="1:36" ht="14" x14ac:dyDescent="0.15">
      <c r="A875" s="23"/>
      <c r="E875" s="24"/>
      <c r="F875" s="24"/>
      <c r="G875" s="24"/>
      <c r="H875" s="24"/>
      <c r="I875" s="24"/>
      <c r="J875" s="24"/>
      <c r="K875" s="24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</row>
    <row r="876" spans="1:36" ht="14" x14ac:dyDescent="0.15">
      <c r="A876" s="23"/>
      <c r="E876" s="24"/>
      <c r="F876" s="24"/>
      <c r="G876" s="24"/>
      <c r="H876" s="24"/>
      <c r="I876" s="24"/>
      <c r="J876" s="24"/>
      <c r="K876" s="24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</row>
    <row r="877" spans="1:36" ht="14" x14ac:dyDescent="0.15">
      <c r="A877" s="23"/>
      <c r="E877" s="24"/>
      <c r="F877" s="24"/>
      <c r="G877" s="24"/>
      <c r="H877" s="24"/>
      <c r="I877" s="24"/>
      <c r="J877" s="24"/>
      <c r="K877" s="24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</row>
    <row r="878" spans="1:36" ht="14" x14ac:dyDescent="0.15">
      <c r="A878" s="23"/>
      <c r="E878" s="24"/>
      <c r="F878" s="24"/>
      <c r="G878" s="24"/>
      <c r="H878" s="24"/>
      <c r="I878" s="24"/>
      <c r="J878" s="24"/>
      <c r="K878" s="24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</row>
    <row r="879" spans="1:36" ht="14" x14ac:dyDescent="0.15">
      <c r="A879" s="23"/>
      <c r="E879" s="24"/>
      <c r="F879" s="24"/>
      <c r="G879" s="24"/>
      <c r="H879" s="24"/>
      <c r="I879" s="24"/>
      <c r="J879" s="24"/>
      <c r="K879" s="24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</row>
    <row r="880" spans="1:36" ht="14" x14ac:dyDescent="0.15">
      <c r="A880" s="23"/>
      <c r="E880" s="24"/>
      <c r="F880" s="24"/>
      <c r="G880" s="24"/>
      <c r="H880" s="24"/>
      <c r="I880" s="24"/>
      <c r="J880" s="24"/>
      <c r="K880" s="24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</row>
    <row r="881" spans="1:36" ht="14" x14ac:dyDescent="0.15">
      <c r="A881" s="23"/>
      <c r="E881" s="24"/>
      <c r="F881" s="24"/>
      <c r="G881" s="24"/>
      <c r="H881" s="24"/>
      <c r="I881" s="24"/>
      <c r="J881" s="24"/>
      <c r="K881" s="24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</row>
    <row r="882" spans="1:36" ht="14" x14ac:dyDescent="0.15">
      <c r="A882" s="23"/>
      <c r="E882" s="24"/>
      <c r="F882" s="24"/>
      <c r="G882" s="24"/>
      <c r="H882" s="24"/>
      <c r="I882" s="24"/>
      <c r="J882" s="24"/>
      <c r="K882" s="24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</row>
    <row r="883" spans="1:36" ht="14" x14ac:dyDescent="0.15">
      <c r="A883" s="23"/>
      <c r="E883" s="24"/>
      <c r="F883" s="24"/>
      <c r="G883" s="24"/>
      <c r="H883" s="24"/>
      <c r="I883" s="24"/>
      <c r="J883" s="24"/>
      <c r="K883" s="24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</row>
    <row r="884" spans="1:36" ht="14" x14ac:dyDescent="0.15">
      <c r="A884" s="23"/>
      <c r="E884" s="24"/>
      <c r="F884" s="24"/>
      <c r="G884" s="24"/>
      <c r="H884" s="24"/>
      <c r="I884" s="24"/>
      <c r="J884" s="24"/>
      <c r="K884" s="24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</row>
    <row r="885" spans="1:36" ht="14" x14ac:dyDescent="0.15">
      <c r="A885" s="23"/>
      <c r="E885" s="24"/>
      <c r="F885" s="24"/>
      <c r="G885" s="24"/>
      <c r="H885" s="24"/>
      <c r="I885" s="24"/>
      <c r="J885" s="24"/>
      <c r="K885" s="24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</row>
    <row r="886" spans="1:36" ht="14" x14ac:dyDescent="0.15">
      <c r="A886" s="23"/>
      <c r="E886" s="24"/>
      <c r="F886" s="24"/>
      <c r="G886" s="24"/>
      <c r="H886" s="24"/>
      <c r="I886" s="24"/>
      <c r="J886" s="24"/>
      <c r="K886" s="24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</row>
    <row r="887" spans="1:36" ht="14" x14ac:dyDescent="0.15">
      <c r="A887" s="23"/>
      <c r="E887" s="24"/>
      <c r="F887" s="24"/>
      <c r="G887" s="24"/>
      <c r="H887" s="24"/>
      <c r="I887" s="24"/>
      <c r="J887" s="24"/>
      <c r="K887" s="24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</row>
    <row r="888" spans="1:36" ht="14" x14ac:dyDescent="0.15">
      <c r="A888" s="23"/>
      <c r="E888" s="24"/>
      <c r="F888" s="24"/>
      <c r="G888" s="24"/>
      <c r="H888" s="24"/>
      <c r="I888" s="24"/>
      <c r="J888" s="24"/>
      <c r="K888" s="24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</row>
    <row r="889" spans="1:36" ht="14" x14ac:dyDescent="0.15">
      <c r="A889" s="23"/>
      <c r="E889" s="24"/>
      <c r="F889" s="24"/>
      <c r="G889" s="24"/>
      <c r="H889" s="24"/>
      <c r="I889" s="24"/>
      <c r="J889" s="24"/>
      <c r="K889" s="24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</row>
    <row r="890" spans="1:36" ht="14" x14ac:dyDescent="0.15">
      <c r="A890" s="23"/>
      <c r="E890" s="24"/>
      <c r="F890" s="24"/>
      <c r="G890" s="24"/>
      <c r="H890" s="24"/>
      <c r="I890" s="24"/>
      <c r="J890" s="24"/>
      <c r="K890" s="24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</row>
    <row r="891" spans="1:36" ht="14" x14ac:dyDescent="0.15">
      <c r="A891" s="23"/>
      <c r="E891" s="24"/>
      <c r="F891" s="24"/>
      <c r="G891" s="24"/>
      <c r="H891" s="24"/>
      <c r="I891" s="24"/>
      <c r="J891" s="24"/>
      <c r="K891" s="24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</row>
    <row r="892" spans="1:36" ht="14" x14ac:dyDescent="0.15">
      <c r="A892" s="23"/>
      <c r="E892" s="24"/>
      <c r="F892" s="24"/>
      <c r="G892" s="24"/>
      <c r="H892" s="24"/>
      <c r="I892" s="24"/>
      <c r="J892" s="24"/>
      <c r="K892" s="24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</row>
    <row r="893" spans="1:36" ht="14" x14ac:dyDescent="0.15">
      <c r="A893" s="23"/>
      <c r="E893" s="24"/>
      <c r="F893" s="24"/>
      <c r="G893" s="24"/>
      <c r="H893" s="24"/>
      <c r="I893" s="24"/>
      <c r="J893" s="24"/>
      <c r="K893" s="24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</row>
    <row r="894" spans="1:36" ht="14" x14ac:dyDescent="0.15">
      <c r="A894" s="23"/>
      <c r="E894" s="24"/>
      <c r="F894" s="24"/>
      <c r="G894" s="24"/>
      <c r="H894" s="24"/>
      <c r="I894" s="24"/>
      <c r="J894" s="24"/>
      <c r="K894" s="24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</row>
    <row r="895" spans="1:36" ht="14" x14ac:dyDescent="0.15">
      <c r="A895" s="23"/>
      <c r="E895" s="24"/>
      <c r="F895" s="24"/>
      <c r="G895" s="24"/>
      <c r="H895" s="24"/>
      <c r="I895" s="24"/>
      <c r="J895" s="24"/>
      <c r="K895" s="24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</row>
    <row r="896" spans="1:36" ht="14" x14ac:dyDescent="0.15">
      <c r="A896" s="23"/>
      <c r="E896" s="24"/>
      <c r="F896" s="24"/>
      <c r="G896" s="24"/>
      <c r="H896" s="24"/>
      <c r="I896" s="24"/>
      <c r="J896" s="24"/>
      <c r="K896" s="24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</row>
    <row r="897" spans="1:36" ht="14" x14ac:dyDescent="0.15">
      <c r="A897" s="23"/>
      <c r="E897" s="24"/>
      <c r="F897" s="24"/>
      <c r="G897" s="24"/>
      <c r="H897" s="24"/>
      <c r="I897" s="24"/>
      <c r="J897" s="24"/>
      <c r="K897" s="24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</row>
    <row r="898" spans="1:36" ht="14" x14ac:dyDescent="0.15">
      <c r="A898" s="23"/>
      <c r="E898" s="24"/>
      <c r="F898" s="24"/>
      <c r="G898" s="24"/>
      <c r="H898" s="24"/>
      <c r="I898" s="24"/>
      <c r="J898" s="24"/>
      <c r="K898" s="24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</row>
    <row r="899" spans="1:36" ht="14" x14ac:dyDescent="0.15">
      <c r="A899" s="23"/>
      <c r="E899" s="24"/>
      <c r="F899" s="24"/>
      <c r="G899" s="24"/>
      <c r="H899" s="24"/>
      <c r="I899" s="24"/>
      <c r="J899" s="24"/>
      <c r="K899" s="24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</row>
    <row r="900" spans="1:36" ht="14" x14ac:dyDescent="0.15">
      <c r="A900" s="23"/>
      <c r="E900" s="24"/>
      <c r="F900" s="24"/>
      <c r="G900" s="24"/>
      <c r="H900" s="24"/>
      <c r="I900" s="24"/>
      <c r="J900" s="24"/>
      <c r="K900" s="24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</row>
    <row r="901" spans="1:36" ht="14" x14ac:dyDescent="0.15">
      <c r="A901" s="23"/>
      <c r="E901" s="24"/>
      <c r="F901" s="24"/>
      <c r="G901" s="24"/>
      <c r="H901" s="24"/>
      <c r="I901" s="24"/>
      <c r="J901" s="24"/>
      <c r="K901" s="24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</row>
    <row r="902" spans="1:36" ht="14" x14ac:dyDescent="0.15">
      <c r="A902" s="23"/>
      <c r="E902" s="24"/>
      <c r="F902" s="24"/>
      <c r="G902" s="24"/>
      <c r="H902" s="24"/>
      <c r="I902" s="24"/>
      <c r="J902" s="24"/>
      <c r="K902" s="24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</row>
    <row r="903" spans="1:36" ht="14" x14ac:dyDescent="0.15">
      <c r="A903" s="23"/>
      <c r="E903" s="24"/>
      <c r="F903" s="24"/>
      <c r="G903" s="24"/>
      <c r="H903" s="24"/>
      <c r="I903" s="24"/>
      <c r="J903" s="24"/>
      <c r="K903" s="24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</row>
    <row r="904" spans="1:36" ht="14" x14ac:dyDescent="0.15">
      <c r="A904" s="23"/>
      <c r="E904" s="24"/>
      <c r="F904" s="24"/>
      <c r="G904" s="24"/>
      <c r="H904" s="24"/>
      <c r="I904" s="24"/>
      <c r="J904" s="24"/>
      <c r="K904" s="24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</row>
    <row r="905" spans="1:36" ht="14" x14ac:dyDescent="0.15">
      <c r="A905" s="23"/>
      <c r="E905" s="24"/>
      <c r="F905" s="24"/>
      <c r="G905" s="24"/>
      <c r="H905" s="24"/>
      <c r="I905" s="24"/>
      <c r="J905" s="24"/>
      <c r="K905" s="24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</row>
    <row r="906" spans="1:36" ht="14" x14ac:dyDescent="0.15">
      <c r="A906" s="23"/>
      <c r="E906" s="24"/>
      <c r="F906" s="24"/>
      <c r="G906" s="24"/>
      <c r="H906" s="24"/>
      <c r="I906" s="24"/>
      <c r="J906" s="24"/>
      <c r="K906" s="24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</row>
    <row r="907" spans="1:36" ht="14" x14ac:dyDescent="0.15">
      <c r="A907" s="23"/>
      <c r="E907" s="24"/>
      <c r="F907" s="24"/>
      <c r="G907" s="24"/>
      <c r="H907" s="24"/>
      <c r="I907" s="24"/>
      <c r="J907" s="24"/>
      <c r="K907" s="24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</row>
    <row r="908" spans="1:36" ht="14" x14ac:dyDescent="0.15">
      <c r="A908" s="23"/>
      <c r="E908" s="24"/>
      <c r="F908" s="24"/>
      <c r="G908" s="24"/>
      <c r="H908" s="24"/>
      <c r="I908" s="24"/>
      <c r="J908" s="24"/>
      <c r="K908" s="24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</row>
    <row r="909" spans="1:36" ht="14" x14ac:dyDescent="0.15">
      <c r="A909" s="23"/>
      <c r="E909" s="24"/>
      <c r="F909" s="24"/>
      <c r="G909" s="24"/>
      <c r="H909" s="24"/>
      <c r="I909" s="24"/>
      <c r="J909" s="24"/>
      <c r="K909" s="24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</row>
    <row r="910" spans="1:36" ht="14" x14ac:dyDescent="0.15">
      <c r="A910" s="23"/>
      <c r="E910" s="24"/>
      <c r="F910" s="24"/>
      <c r="G910" s="24"/>
      <c r="H910" s="24"/>
      <c r="I910" s="24"/>
      <c r="J910" s="24"/>
      <c r="K910" s="24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</row>
    <row r="911" spans="1:36" ht="14" x14ac:dyDescent="0.15">
      <c r="A911" s="23"/>
      <c r="E911" s="24"/>
      <c r="F911" s="24"/>
      <c r="G911" s="24"/>
      <c r="H911" s="24"/>
      <c r="I911" s="24"/>
      <c r="J911" s="24"/>
      <c r="K911" s="24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</row>
    <row r="912" spans="1:36" ht="14" x14ac:dyDescent="0.15">
      <c r="A912" s="23"/>
      <c r="E912" s="24"/>
      <c r="F912" s="24"/>
      <c r="G912" s="24"/>
      <c r="H912" s="24"/>
      <c r="I912" s="24"/>
      <c r="J912" s="24"/>
      <c r="K912" s="24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</row>
    <row r="913" spans="1:36" ht="14" x14ac:dyDescent="0.15">
      <c r="A913" s="23"/>
      <c r="E913" s="24"/>
      <c r="F913" s="24"/>
      <c r="G913" s="24"/>
      <c r="H913" s="24"/>
      <c r="I913" s="24"/>
      <c r="J913" s="24"/>
      <c r="K913" s="24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</row>
    <row r="914" spans="1:36" ht="14" x14ac:dyDescent="0.15">
      <c r="A914" s="23"/>
      <c r="E914" s="24"/>
      <c r="F914" s="24"/>
      <c r="G914" s="24"/>
      <c r="H914" s="24"/>
      <c r="I914" s="24"/>
      <c r="J914" s="24"/>
      <c r="K914" s="24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</row>
    <row r="915" spans="1:36" ht="14" x14ac:dyDescent="0.15">
      <c r="A915" s="23"/>
      <c r="E915" s="24"/>
      <c r="F915" s="24"/>
      <c r="G915" s="24"/>
      <c r="H915" s="24"/>
      <c r="I915" s="24"/>
      <c r="J915" s="24"/>
      <c r="K915" s="24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</row>
    <row r="916" spans="1:36" ht="14" x14ac:dyDescent="0.15">
      <c r="A916" s="23"/>
      <c r="E916" s="24"/>
      <c r="F916" s="24"/>
      <c r="G916" s="24"/>
      <c r="H916" s="24"/>
      <c r="I916" s="24"/>
      <c r="J916" s="24"/>
      <c r="K916" s="24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</row>
    <row r="917" spans="1:36" ht="14" x14ac:dyDescent="0.15">
      <c r="A917" s="23"/>
      <c r="E917" s="24"/>
      <c r="F917" s="24"/>
      <c r="G917" s="24"/>
      <c r="H917" s="24"/>
      <c r="I917" s="24"/>
      <c r="J917" s="24"/>
      <c r="K917" s="24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</row>
    <row r="918" spans="1:36" ht="14" x14ac:dyDescent="0.15">
      <c r="A918" s="23"/>
      <c r="E918" s="24"/>
      <c r="F918" s="24"/>
      <c r="G918" s="24"/>
      <c r="H918" s="24"/>
      <c r="I918" s="24"/>
      <c r="J918" s="24"/>
      <c r="K918" s="24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</row>
    <row r="919" spans="1:36" ht="14" x14ac:dyDescent="0.15">
      <c r="A919" s="23"/>
      <c r="E919" s="24"/>
      <c r="F919" s="24"/>
      <c r="G919" s="24"/>
      <c r="H919" s="24"/>
      <c r="I919" s="24"/>
      <c r="J919" s="24"/>
      <c r="K919" s="24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</row>
    <row r="920" spans="1:36" ht="14" x14ac:dyDescent="0.15">
      <c r="A920" s="23"/>
      <c r="E920" s="24"/>
      <c r="F920" s="24"/>
      <c r="G920" s="24"/>
      <c r="H920" s="24"/>
      <c r="I920" s="24"/>
      <c r="J920" s="24"/>
      <c r="K920" s="24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</row>
    <row r="921" spans="1:36" ht="14" x14ac:dyDescent="0.15">
      <c r="A921" s="23"/>
      <c r="E921" s="24"/>
      <c r="F921" s="24"/>
      <c r="G921" s="24"/>
      <c r="H921" s="24"/>
      <c r="I921" s="24"/>
      <c r="J921" s="24"/>
      <c r="K921" s="24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</row>
    <row r="922" spans="1:36" ht="14" x14ac:dyDescent="0.15">
      <c r="A922" s="23"/>
      <c r="E922" s="24"/>
      <c r="F922" s="24"/>
      <c r="G922" s="24"/>
      <c r="H922" s="24"/>
      <c r="I922" s="24"/>
      <c r="J922" s="24"/>
      <c r="K922" s="24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</row>
    <row r="923" spans="1:36" ht="14" x14ac:dyDescent="0.15">
      <c r="A923" s="23"/>
      <c r="E923" s="24"/>
      <c r="F923" s="24"/>
      <c r="G923" s="24"/>
      <c r="H923" s="24"/>
      <c r="I923" s="24"/>
      <c r="J923" s="24"/>
      <c r="K923" s="24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</row>
    <row r="924" spans="1:36" ht="14" x14ac:dyDescent="0.15">
      <c r="A924" s="23"/>
      <c r="E924" s="24"/>
      <c r="F924" s="24"/>
      <c r="G924" s="24"/>
      <c r="H924" s="24"/>
      <c r="I924" s="24"/>
      <c r="J924" s="24"/>
      <c r="K924" s="24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</row>
    <row r="925" spans="1:36" ht="14" x14ac:dyDescent="0.15">
      <c r="A925" s="23"/>
      <c r="E925" s="24"/>
      <c r="F925" s="24"/>
      <c r="G925" s="24"/>
      <c r="H925" s="24"/>
      <c r="I925" s="24"/>
      <c r="J925" s="24"/>
      <c r="K925" s="24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</row>
    <row r="926" spans="1:36" ht="14" x14ac:dyDescent="0.15">
      <c r="A926" s="23"/>
      <c r="E926" s="24"/>
      <c r="F926" s="24"/>
      <c r="G926" s="24"/>
      <c r="H926" s="24"/>
      <c r="I926" s="24"/>
      <c r="J926" s="24"/>
      <c r="K926" s="24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</row>
    <row r="927" spans="1:36" ht="14" x14ac:dyDescent="0.15">
      <c r="A927" s="23"/>
      <c r="E927" s="24"/>
      <c r="F927" s="24"/>
      <c r="G927" s="24"/>
      <c r="H927" s="24"/>
      <c r="I927" s="24"/>
      <c r="J927" s="24"/>
      <c r="K927" s="24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</row>
    <row r="928" spans="1:36" ht="14" x14ac:dyDescent="0.15">
      <c r="A928" s="23"/>
      <c r="E928" s="24"/>
      <c r="F928" s="24"/>
      <c r="G928" s="24"/>
      <c r="H928" s="24"/>
      <c r="I928" s="24"/>
      <c r="J928" s="24"/>
      <c r="K928" s="24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</row>
    <row r="929" spans="1:36" ht="14" x14ac:dyDescent="0.15">
      <c r="A929" s="23"/>
      <c r="E929" s="24"/>
      <c r="F929" s="24"/>
      <c r="G929" s="24"/>
      <c r="H929" s="24"/>
      <c r="I929" s="24"/>
      <c r="J929" s="24"/>
      <c r="K929" s="24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</row>
    <row r="930" spans="1:36" ht="14" x14ac:dyDescent="0.15">
      <c r="A930" s="23"/>
      <c r="E930" s="24"/>
      <c r="F930" s="24"/>
      <c r="G930" s="24"/>
      <c r="H930" s="24"/>
      <c r="I930" s="24"/>
      <c r="J930" s="24"/>
      <c r="K930" s="24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</row>
    <row r="931" spans="1:36" ht="14" x14ac:dyDescent="0.15">
      <c r="A931" s="23"/>
      <c r="E931" s="24"/>
      <c r="F931" s="24"/>
      <c r="G931" s="24"/>
      <c r="H931" s="24"/>
      <c r="I931" s="24"/>
      <c r="J931" s="24"/>
      <c r="K931" s="24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</row>
    <row r="932" spans="1:36" ht="14" x14ac:dyDescent="0.15">
      <c r="A932" s="23"/>
      <c r="E932" s="24"/>
      <c r="F932" s="24"/>
      <c r="G932" s="24"/>
      <c r="H932" s="24"/>
      <c r="I932" s="24"/>
      <c r="J932" s="24"/>
      <c r="K932" s="24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</row>
    <row r="933" spans="1:36" ht="14" x14ac:dyDescent="0.15">
      <c r="A933" s="23"/>
      <c r="E933" s="24"/>
      <c r="F933" s="24"/>
      <c r="G933" s="24"/>
      <c r="H933" s="24"/>
      <c r="I933" s="24"/>
      <c r="J933" s="24"/>
      <c r="K933" s="24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</row>
    <row r="934" spans="1:36" ht="14" x14ac:dyDescent="0.15">
      <c r="A934" s="23"/>
      <c r="E934" s="24"/>
      <c r="F934" s="24"/>
      <c r="G934" s="24"/>
      <c r="H934" s="24"/>
      <c r="I934" s="24"/>
      <c r="J934" s="24"/>
      <c r="K934" s="24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</row>
    <row r="935" spans="1:36" ht="14" x14ac:dyDescent="0.15">
      <c r="A935" s="23"/>
      <c r="E935" s="24"/>
      <c r="F935" s="24"/>
      <c r="G935" s="24"/>
      <c r="H935" s="24"/>
      <c r="I935" s="24"/>
      <c r="J935" s="24"/>
      <c r="K935" s="24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</row>
    <row r="936" spans="1:36" ht="14" x14ac:dyDescent="0.15">
      <c r="A936" s="23"/>
      <c r="E936" s="24"/>
      <c r="F936" s="24"/>
      <c r="G936" s="24"/>
      <c r="H936" s="24"/>
      <c r="I936" s="24"/>
      <c r="J936" s="24"/>
      <c r="K936" s="24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</row>
    <row r="937" spans="1:36" ht="14" x14ac:dyDescent="0.15">
      <c r="A937" s="23"/>
      <c r="E937" s="24"/>
      <c r="F937" s="24"/>
      <c r="G937" s="24"/>
      <c r="H937" s="24"/>
      <c r="I937" s="24"/>
      <c r="J937" s="24"/>
      <c r="K937" s="24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</row>
    <row r="938" spans="1:36" ht="14" x14ac:dyDescent="0.15">
      <c r="A938" s="23"/>
      <c r="E938" s="24"/>
      <c r="F938" s="24"/>
      <c r="G938" s="24"/>
      <c r="H938" s="24"/>
      <c r="I938" s="24"/>
      <c r="J938" s="24"/>
      <c r="K938" s="24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</row>
    <row r="939" spans="1:36" ht="14" x14ac:dyDescent="0.15">
      <c r="A939" s="23"/>
      <c r="E939" s="24"/>
      <c r="F939" s="24"/>
      <c r="G939" s="24"/>
      <c r="H939" s="24"/>
      <c r="I939" s="24"/>
      <c r="J939" s="24"/>
      <c r="K939" s="24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</row>
    <row r="940" spans="1:36" ht="14" x14ac:dyDescent="0.15">
      <c r="A940" s="23"/>
      <c r="E940" s="24"/>
      <c r="F940" s="24"/>
      <c r="G940" s="24"/>
      <c r="H940" s="24"/>
      <c r="I940" s="24"/>
      <c r="J940" s="24"/>
      <c r="K940" s="24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</row>
    <row r="941" spans="1:36" ht="14" x14ac:dyDescent="0.15">
      <c r="A941" s="23"/>
      <c r="E941" s="24"/>
      <c r="F941" s="24"/>
      <c r="G941" s="24"/>
      <c r="H941" s="24"/>
      <c r="I941" s="24"/>
      <c r="J941" s="24"/>
      <c r="K941" s="24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</row>
    <row r="942" spans="1:36" ht="14" x14ac:dyDescent="0.15">
      <c r="A942" s="23"/>
      <c r="E942" s="24"/>
      <c r="F942" s="24"/>
      <c r="G942" s="24"/>
      <c r="H942" s="24"/>
      <c r="I942" s="24"/>
      <c r="J942" s="24"/>
      <c r="K942" s="24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</row>
    <row r="943" spans="1:36" ht="14" x14ac:dyDescent="0.15">
      <c r="A943" s="23"/>
      <c r="E943" s="24"/>
      <c r="F943" s="24"/>
      <c r="G943" s="24"/>
      <c r="H943" s="24"/>
      <c r="I943" s="24"/>
      <c r="J943" s="24"/>
      <c r="K943" s="24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</row>
    <row r="944" spans="1:36" ht="14" x14ac:dyDescent="0.15">
      <c r="A944" s="23"/>
      <c r="E944" s="24"/>
      <c r="F944" s="24"/>
      <c r="G944" s="24"/>
      <c r="H944" s="24"/>
      <c r="I944" s="24"/>
      <c r="J944" s="24"/>
      <c r="K944" s="24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</row>
    <row r="945" spans="1:36" ht="14" x14ac:dyDescent="0.15">
      <c r="A945" s="23"/>
      <c r="E945" s="24"/>
      <c r="F945" s="24"/>
      <c r="G945" s="24"/>
      <c r="H945" s="24"/>
      <c r="I945" s="24"/>
      <c r="J945" s="24"/>
      <c r="K945" s="24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</row>
    <row r="946" spans="1:36" ht="14" x14ac:dyDescent="0.15">
      <c r="A946" s="23"/>
      <c r="E946" s="24"/>
      <c r="F946" s="24"/>
      <c r="G946" s="24"/>
      <c r="H946" s="24"/>
      <c r="I946" s="24"/>
      <c r="J946" s="24"/>
      <c r="K946" s="24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</row>
    <row r="947" spans="1:36" ht="14" x14ac:dyDescent="0.15">
      <c r="A947" s="23"/>
      <c r="E947" s="24"/>
      <c r="F947" s="24"/>
      <c r="G947" s="24"/>
      <c r="H947" s="24"/>
      <c r="I947" s="24"/>
      <c r="J947" s="24"/>
      <c r="K947" s="24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</row>
    <row r="948" spans="1:36" ht="14" x14ac:dyDescent="0.15">
      <c r="A948" s="23"/>
      <c r="E948" s="24"/>
      <c r="F948" s="24"/>
      <c r="G948" s="24"/>
      <c r="H948" s="24"/>
      <c r="I948" s="24"/>
      <c r="J948" s="24"/>
      <c r="K948" s="24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</row>
    <row r="949" spans="1:36" ht="14" x14ac:dyDescent="0.15">
      <c r="A949" s="23"/>
      <c r="E949" s="24"/>
      <c r="F949" s="24"/>
      <c r="G949" s="24"/>
      <c r="H949" s="24"/>
      <c r="I949" s="24"/>
      <c r="J949" s="24"/>
      <c r="K949" s="24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</row>
    <row r="950" spans="1:36" ht="14" x14ac:dyDescent="0.15">
      <c r="A950" s="23"/>
      <c r="E950" s="24"/>
      <c r="F950" s="24"/>
      <c r="G950" s="24"/>
      <c r="H950" s="24"/>
      <c r="I950" s="24"/>
      <c r="J950" s="24"/>
      <c r="K950" s="24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</row>
    <row r="951" spans="1:36" ht="14" x14ac:dyDescent="0.15">
      <c r="A951" s="23"/>
      <c r="E951" s="24"/>
      <c r="F951" s="24"/>
      <c r="G951" s="24"/>
      <c r="H951" s="24"/>
      <c r="I951" s="24"/>
      <c r="J951" s="24"/>
      <c r="K951" s="24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</row>
    <row r="952" spans="1:36" ht="14" x14ac:dyDescent="0.15">
      <c r="A952" s="23"/>
      <c r="E952" s="24"/>
      <c r="F952" s="24"/>
      <c r="G952" s="24"/>
      <c r="H952" s="24"/>
      <c r="I952" s="24"/>
      <c r="J952" s="24"/>
      <c r="K952" s="24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</row>
    <row r="953" spans="1:36" ht="14" x14ac:dyDescent="0.15">
      <c r="A953" s="23"/>
      <c r="E953" s="24"/>
      <c r="F953" s="24"/>
      <c r="G953" s="24"/>
      <c r="H953" s="24"/>
      <c r="I953" s="24"/>
      <c r="J953" s="24"/>
      <c r="K953" s="24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</row>
    <row r="954" spans="1:36" ht="14" x14ac:dyDescent="0.15">
      <c r="A954" s="23"/>
      <c r="E954" s="24"/>
      <c r="F954" s="24"/>
      <c r="G954" s="24"/>
      <c r="H954" s="24"/>
      <c r="I954" s="24"/>
      <c r="J954" s="24"/>
      <c r="K954" s="24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</row>
    <row r="955" spans="1:36" ht="14" x14ac:dyDescent="0.15">
      <c r="A955" s="23"/>
      <c r="E955" s="24"/>
      <c r="F955" s="24"/>
      <c r="G955" s="24"/>
      <c r="H955" s="24"/>
      <c r="I955" s="24"/>
      <c r="J955" s="24"/>
      <c r="K955" s="24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</row>
    <row r="956" spans="1:36" ht="14" x14ac:dyDescent="0.15">
      <c r="A956" s="23"/>
      <c r="E956" s="24"/>
      <c r="F956" s="24"/>
      <c r="G956" s="24"/>
      <c r="H956" s="24"/>
      <c r="I956" s="24"/>
      <c r="J956" s="24"/>
      <c r="K956" s="24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</row>
    <row r="957" spans="1:36" ht="14" x14ac:dyDescent="0.15">
      <c r="A957" s="23"/>
      <c r="E957" s="24"/>
      <c r="F957" s="24"/>
      <c r="G957" s="24"/>
      <c r="H957" s="24"/>
      <c r="I957" s="24"/>
      <c r="J957" s="24"/>
      <c r="K957" s="24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</row>
    <row r="958" spans="1:36" ht="14" x14ac:dyDescent="0.15">
      <c r="A958" s="23"/>
      <c r="E958" s="24"/>
      <c r="F958" s="24"/>
      <c r="G958" s="24"/>
      <c r="H958" s="24"/>
      <c r="I958" s="24"/>
      <c r="J958" s="24"/>
      <c r="K958" s="24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</row>
    <row r="959" spans="1:36" ht="14" x14ac:dyDescent="0.15">
      <c r="A959" s="23"/>
      <c r="E959" s="24"/>
      <c r="F959" s="24"/>
      <c r="G959" s="24"/>
      <c r="H959" s="24"/>
      <c r="I959" s="24"/>
      <c r="J959" s="24"/>
      <c r="K959" s="24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</row>
    <row r="960" spans="1:36" ht="14" x14ac:dyDescent="0.15">
      <c r="A960" s="23"/>
      <c r="E960" s="24"/>
      <c r="F960" s="24"/>
      <c r="G960" s="24"/>
      <c r="H960" s="24"/>
      <c r="I960" s="24"/>
      <c r="J960" s="24"/>
      <c r="K960" s="24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</row>
    <row r="961" spans="1:36" ht="14" x14ac:dyDescent="0.15">
      <c r="A961" s="23"/>
      <c r="E961" s="24"/>
      <c r="F961" s="24"/>
      <c r="G961" s="24"/>
      <c r="H961" s="24"/>
      <c r="I961" s="24"/>
      <c r="J961" s="24"/>
      <c r="K961" s="24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</row>
    <row r="962" spans="1:36" ht="14" x14ac:dyDescent="0.15">
      <c r="A962" s="23"/>
      <c r="E962" s="24"/>
      <c r="F962" s="24"/>
      <c r="G962" s="24"/>
      <c r="H962" s="24"/>
      <c r="I962" s="24"/>
      <c r="J962" s="24"/>
      <c r="K962" s="24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</row>
    <row r="963" spans="1:36" ht="14" x14ac:dyDescent="0.15">
      <c r="A963" s="23"/>
      <c r="E963" s="24"/>
      <c r="F963" s="24"/>
      <c r="G963" s="24"/>
      <c r="H963" s="24"/>
      <c r="I963" s="24"/>
      <c r="J963" s="24"/>
      <c r="K963" s="24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</row>
    <row r="964" spans="1:36" ht="14" x14ac:dyDescent="0.15">
      <c r="A964" s="23"/>
      <c r="E964" s="24"/>
      <c r="F964" s="24"/>
      <c r="G964" s="24"/>
      <c r="H964" s="24"/>
      <c r="I964" s="24"/>
      <c r="J964" s="24"/>
      <c r="K964" s="24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</row>
    <row r="965" spans="1:36" ht="14" x14ac:dyDescent="0.15">
      <c r="A965" s="23"/>
      <c r="E965" s="24"/>
      <c r="F965" s="24"/>
      <c r="G965" s="24"/>
      <c r="H965" s="24"/>
      <c r="I965" s="24"/>
      <c r="J965" s="24"/>
      <c r="K965" s="24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</row>
    <row r="966" spans="1:36" ht="14" x14ac:dyDescent="0.15">
      <c r="A966" s="23"/>
      <c r="E966" s="24"/>
      <c r="F966" s="24"/>
      <c r="G966" s="24"/>
      <c r="H966" s="24"/>
      <c r="I966" s="24"/>
      <c r="J966" s="24"/>
      <c r="K966" s="24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</row>
    <row r="967" spans="1:36" ht="14" x14ac:dyDescent="0.15">
      <c r="A967" s="23"/>
      <c r="E967" s="24"/>
      <c r="F967" s="24"/>
      <c r="G967" s="24"/>
      <c r="H967" s="24"/>
      <c r="I967" s="24"/>
      <c r="J967" s="24"/>
      <c r="K967" s="24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</row>
    <row r="968" spans="1:36" ht="14" x14ac:dyDescent="0.15">
      <c r="A968" s="23"/>
      <c r="E968" s="24"/>
      <c r="F968" s="24"/>
      <c r="G968" s="24"/>
      <c r="H968" s="24"/>
      <c r="I968" s="24"/>
      <c r="J968" s="24"/>
      <c r="K968" s="24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</row>
    <row r="969" spans="1:36" ht="14" x14ac:dyDescent="0.15">
      <c r="A969" s="23"/>
      <c r="E969" s="24"/>
      <c r="F969" s="24"/>
      <c r="G969" s="24"/>
      <c r="H969" s="24"/>
      <c r="I969" s="24"/>
      <c r="J969" s="24"/>
      <c r="K969" s="24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</row>
    <row r="970" spans="1:36" ht="14" x14ac:dyDescent="0.15">
      <c r="A970" s="23"/>
      <c r="E970" s="24"/>
      <c r="F970" s="24"/>
      <c r="G970" s="24"/>
      <c r="H970" s="24"/>
      <c r="I970" s="24"/>
      <c r="J970" s="24"/>
      <c r="K970" s="24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</row>
    <row r="971" spans="1:36" ht="14" x14ac:dyDescent="0.15">
      <c r="A971" s="23"/>
      <c r="E971" s="24"/>
      <c r="F971" s="24"/>
      <c r="G971" s="24"/>
      <c r="H971" s="24"/>
      <c r="I971" s="24"/>
      <c r="J971" s="24"/>
      <c r="K971" s="24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</row>
    <row r="972" spans="1:36" ht="14" x14ac:dyDescent="0.15">
      <c r="A972" s="23"/>
      <c r="E972" s="24"/>
      <c r="F972" s="24"/>
      <c r="G972" s="24"/>
      <c r="H972" s="24"/>
      <c r="I972" s="24"/>
      <c r="J972" s="24"/>
      <c r="K972" s="24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</row>
    <row r="973" spans="1:36" ht="14" x14ac:dyDescent="0.15">
      <c r="A973" s="23"/>
      <c r="E973" s="24"/>
      <c r="F973" s="24"/>
      <c r="G973" s="24"/>
      <c r="H973" s="24"/>
      <c r="I973" s="24"/>
      <c r="J973" s="24"/>
      <c r="K973" s="24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</row>
    <row r="974" spans="1:36" ht="14" x14ac:dyDescent="0.15">
      <c r="A974" s="23"/>
      <c r="E974" s="24"/>
      <c r="F974" s="24"/>
      <c r="G974" s="24"/>
      <c r="H974" s="24"/>
      <c r="I974" s="24"/>
      <c r="J974" s="24"/>
      <c r="K974" s="24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</row>
    <row r="975" spans="1:36" ht="14" x14ac:dyDescent="0.15">
      <c r="A975" s="23"/>
      <c r="E975" s="24"/>
      <c r="F975" s="24"/>
      <c r="G975" s="24"/>
      <c r="H975" s="24"/>
      <c r="I975" s="24"/>
      <c r="J975" s="24"/>
      <c r="K975" s="24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</row>
    <row r="976" spans="1:36" ht="14" x14ac:dyDescent="0.15">
      <c r="A976" s="23"/>
      <c r="E976" s="24"/>
      <c r="F976" s="24"/>
      <c r="G976" s="24"/>
      <c r="H976" s="24"/>
      <c r="I976" s="24"/>
      <c r="J976" s="24"/>
      <c r="K976" s="24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</row>
    <row r="977" spans="1:36" ht="14" x14ac:dyDescent="0.15">
      <c r="A977" s="23"/>
      <c r="E977" s="24"/>
      <c r="F977" s="24"/>
      <c r="G977" s="24"/>
      <c r="H977" s="24"/>
      <c r="I977" s="24"/>
      <c r="J977" s="24"/>
      <c r="K977" s="24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</row>
    <row r="978" spans="1:36" ht="14" x14ac:dyDescent="0.15">
      <c r="A978" s="23"/>
      <c r="E978" s="24"/>
      <c r="F978" s="24"/>
      <c r="G978" s="24"/>
      <c r="H978" s="24"/>
      <c r="I978" s="24"/>
      <c r="J978" s="24"/>
      <c r="K978" s="24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</row>
    <row r="979" spans="1:36" ht="14" x14ac:dyDescent="0.15">
      <c r="A979" s="23"/>
      <c r="E979" s="24"/>
      <c r="F979" s="24"/>
      <c r="G979" s="24"/>
      <c r="H979" s="24"/>
      <c r="I979" s="24"/>
      <c r="J979" s="24"/>
      <c r="K979" s="24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</row>
    <row r="980" spans="1:36" ht="14" x14ac:dyDescent="0.15">
      <c r="A980" s="23"/>
      <c r="E980" s="24"/>
      <c r="F980" s="24"/>
      <c r="G980" s="24"/>
      <c r="H980" s="24"/>
      <c r="I980" s="24"/>
      <c r="J980" s="24"/>
      <c r="K980" s="24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</row>
    <row r="981" spans="1:36" ht="14" x14ac:dyDescent="0.15">
      <c r="A981" s="23"/>
      <c r="E981" s="24"/>
      <c r="F981" s="24"/>
      <c r="G981" s="24"/>
      <c r="H981" s="24"/>
      <c r="I981" s="24"/>
      <c r="J981" s="24"/>
      <c r="K981" s="24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</row>
    <row r="982" spans="1:36" ht="14" x14ac:dyDescent="0.15">
      <c r="A982" s="23"/>
      <c r="E982" s="24"/>
      <c r="F982" s="24"/>
      <c r="G982" s="24"/>
      <c r="H982" s="24"/>
      <c r="I982" s="24"/>
      <c r="J982" s="24"/>
      <c r="K982" s="24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</row>
    <row r="983" spans="1:36" ht="14" x14ac:dyDescent="0.15">
      <c r="A983" s="23"/>
      <c r="E983" s="24"/>
      <c r="F983" s="24"/>
      <c r="G983" s="24"/>
      <c r="H983" s="24"/>
      <c r="I983" s="24"/>
      <c r="J983" s="24"/>
      <c r="K983" s="24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</row>
    <row r="984" spans="1:36" ht="14" x14ac:dyDescent="0.15">
      <c r="A984" s="23"/>
      <c r="E984" s="24"/>
      <c r="F984" s="24"/>
      <c r="G984" s="24"/>
      <c r="H984" s="24"/>
      <c r="I984" s="24"/>
      <c r="J984" s="24"/>
      <c r="K984" s="24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</row>
    <row r="985" spans="1:36" ht="14" x14ac:dyDescent="0.15">
      <c r="A985" s="23"/>
      <c r="E985" s="24"/>
      <c r="F985" s="24"/>
      <c r="G985" s="24"/>
      <c r="H985" s="24"/>
      <c r="I985" s="24"/>
      <c r="J985" s="24"/>
      <c r="K985" s="24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</row>
    <row r="986" spans="1:36" ht="14" x14ac:dyDescent="0.15">
      <c r="A986" s="23"/>
      <c r="E986" s="24"/>
      <c r="F986" s="24"/>
      <c r="G986" s="24"/>
      <c r="H986" s="24"/>
      <c r="I986" s="24"/>
      <c r="J986" s="24"/>
      <c r="K986" s="24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</row>
    <row r="987" spans="1:36" ht="14" x14ac:dyDescent="0.15">
      <c r="A987" s="23"/>
      <c r="E987" s="24"/>
      <c r="F987" s="24"/>
      <c r="G987" s="24"/>
      <c r="H987" s="24"/>
      <c r="I987" s="24"/>
      <c r="J987" s="24"/>
      <c r="K987" s="24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</row>
    <row r="988" spans="1:36" ht="14" x14ac:dyDescent="0.15">
      <c r="A988" s="23"/>
      <c r="E988" s="24"/>
      <c r="F988" s="24"/>
      <c r="G988" s="24"/>
      <c r="H988" s="24"/>
      <c r="I988" s="24"/>
      <c r="J988" s="24"/>
      <c r="K988" s="24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</row>
    <row r="989" spans="1:36" ht="14" x14ac:dyDescent="0.15">
      <c r="A989" s="23"/>
      <c r="E989" s="24"/>
      <c r="F989" s="24"/>
      <c r="G989" s="24"/>
      <c r="H989" s="24"/>
      <c r="I989" s="24"/>
      <c r="J989" s="24"/>
      <c r="K989" s="24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</row>
    <row r="990" spans="1:36" ht="14" x14ac:dyDescent="0.15">
      <c r="A990" s="23"/>
      <c r="E990" s="24"/>
      <c r="F990" s="24"/>
      <c r="G990" s="24"/>
      <c r="H990" s="24"/>
      <c r="I990" s="24"/>
      <c r="J990" s="24"/>
      <c r="K990" s="24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</row>
    <row r="991" spans="1:36" ht="14" x14ac:dyDescent="0.15">
      <c r="A991" s="23"/>
      <c r="E991" s="24"/>
      <c r="F991" s="24"/>
      <c r="G991" s="24"/>
      <c r="H991" s="24"/>
      <c r="I991" s="24"/>
      <c r="J991" s="24"/>
      <c r="K991" s="24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</row>
    <row r="992" spans="1:36" ht="14" x14ac:dyDescent="0.15">
      <c r="A992" s="23"/>
      <c r="E992" s="24"/>
      <c r="F992" s="24"/>
      <c r="G992" s="24"/>
      <c r="H992" s="24"/>
      <c r="I992" s="24"/>
      <c r="J992" s="24"/>
      <c r="K992" s="24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</row>
    <row r="993" spans="1:36" ht="14" x14ac:dyDescent="0.15">
      <c r="A993" s="23"/>
      <c r="E993" s="24"/>
      <c r="F993" s="24"/>
      <c r="G993" s="24"/>
      <c r="H993" s="24"/>
      <c r="I993" s="24"/>
      <c r="J993" s="24"/>
      <c r="K993" s="24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</row>
    <row r="994" spans="1:36" ht="14" x14ac:dyDescent="0.15">
      <c r="A994" s="23"/>
      <c r="E994" s="24"/>
      <c r="F994" s="24"/>
      <c r="G994" s="24"/>
      <c r="H994" s="24"/>
      <c r="I994" s="24"/>
      <c r="J994" s="24"/>
      <c r="K994" s="24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</row>
    <row r="995" spans="1:36" ht="14" x14ac:dyDescent="0.15">
      <c r="A995" s="23"/>
      <c r="E995" s="24"/>
      <c r="F995" s="24"/>
      <c r="G995" s="24"/>
      <c r="H995" s="24"/>
      <c r="I995" s="24"/>
      <c r="J995" s="24"/>
      <c r="K995" s="24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</row>
    <row r="996" spans="1:36" ht="14" x14ac:dyDescent="0.15">
      <c r="A996" s="23"/>
      <c r="E996" s="24"/>
      <c r="F996" s="24"/>
      <c r="G996" s="24"/>
      <c r="H996" s="24"/>
      <c r="I996" s="24"/>
      <c r="J996" s="24"/>
      <c r="K996" s="24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</row>
    <row r="997" spans="1:36" ht="14" x14ac:dyDescent="0.15">
      <c r="A997" s="23"/>
      <c r="E997" s="24"/>
      <c r="F997" s="24"/>
      <c r="G997" s="24"/>
      <c r="H997" s="24"/>
      <c r="I997" s="24"/>
      <c r="J997" s="24"/>
      <c r="K997" s="24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</row>
    <row r="998" spans="1:36" ht="14" x14ac:dyDescent="0.15">
      <c r="A998" s="23"/>
      <c r="E998" s="24"/>
      <c r="F998" s="24"/>
      <c r="G998" s="24"/>
      <c r="H998" s="24"/>
      <c r="I998" s="24"/>
      <c r="J998" s="24"/>
      <c r="K998" s="24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</row>
    <row r="999" spans="1:36" ht="14" x14ac:dyDescent="0.15">
      <c r="A999" s="23"/>
      <c r="E999" s="24"/>
      <c r="F999" s="24"/>
      <c r="G999" s="24"/>
      <c r="H999" s="24"/>
      <c r="I999" s="24"/>
      <c r="J999" s="24"/>
      <c r="K999" s="24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</row>
    <row r="1000" spans="1:36" ht="14" x14ac:dyDescent="0.15">
      <c r="A1000" s="23"/>
      <c r="E1000" s="24"/>
      <c r="F1000" s="24"/>
      <c r="G1000" s="24"/>
      <c r="H1000" s="24"/>
      <c r="I1000" s="24"/>
      <c r="J1000" s="24"/>
      <c r="K1000" s="24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</row>
  </sheetData>
  <sortState xmlns:xlrd2="http://schemas.microsoft.com/office/spreadsheetml/2017/richdata2" ref="A2:AL1002">
    <sortCondition ref="A1:A1002"/>
  </sortState>
  <phoneticPr fontId="14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Scarlett Taylor</cp:lastModifiedBy>
  <dcterms:created xsi:type="dcterms:W3CDTF">2025-02-12T02:57:32Z</dcterms:created>
  <dcterms:modified xsi:type="dcterms:W3CDTF">2025-02-12T02:59:51Z</dcterms:modified>
</cp:coreProperties>
</file>