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autoCompressPictures="0" defaultThemeVersion="124226"/>
  <mc:AlternateContent xmlns:mc="http://schemas.openxmlformats.org/markup-compatibility/2006">
    <mc:Choice Requires="x15">
      <x15ac:absPath xmlns:x15ac="http://schemas.microsoft.com/office/spreadsheetml/2010/11/ac" url="D:\META-ANALYSIS\POLLINATORS\DATASETS\"/>
    </mc:Choice>
  </mc:AlternateContent>
  <bookViews>
    <workbookView xWindow="75" yWindow="-15" windowWidth="18510" windowHeight="9240" tabRatio="861"/>
  </bookViews>
  <sheets>
    <sheet name="StudyMetadata" sheetId="21" r:id="rId1"/>
    <sheet name="SiteData" sheetId="20" r:id="rId2"/>
    <sheet name="SpeciesData" sheetId="22" r:id="rId3"/>
    <sheet name="Functioning" sheetId="23" r:id="rId4"/>
    <sheet name="Final Ecosystem Services" sheetId="31" r:id="rId5"/>
    <sheet name="LandscapeData" sheetId="25" r:id="rId6"/>
    <sheet name="dropdown lists" sheetId="26" state="hidden" r:id="rId7"/>
  </sheets>
  <externalReferences>
    <externalReference r:id="rId8"/>
  </externalReferences>
  <definedNames>
    <definedName name="_xlnm._FilterDatabase" localSheetId="5" hidden="1">LandscapeData!$A$1:$G$761</definedName>
    <definedName name="_xlnm._FilterDatabase" localSheetId="1" hidden="1">SiteData!$A$1:$G$215</definedName>
    <definedName name="_xlnm._FilterDatabase" localSheetId="2" hidden="1">SpeciesData!$A$1:$J$545</definedName>
    <definedName name="LandscVar">'[1]Variable Lists'!$E$3:$E$18</definedName>
    <definedName name="MgmtOptions">'[1]Variable Lists'!$C$3:$C$11</definedName>
    <definedName name="RespVar">'[1]Variable Lists'!$A$3:$A$26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H4" i="25" l="1"/>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H55" i="25"/>
  <c r="H56" i="25"/>
  <c r="H57" i="25"/>
  <c r="H58" i="25"/>
  <c r="H59" i="25"/>
  <c r="H60" i="25"/>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H91" i="25"/>
  <c r="H92" i="25"/>
  <c r="H93" i="25"/>
  <c r="H94" i="25"/>
  <c r="H95" i="25"/>
  <c r="H96" i="25"/>
  <c r="H97" i="25"/>
  <c r="H98" i="25"/>
  <c r="H99" i="25"/>
  <c r="H100" i="25"/>
  <c r="H101" i="25"/>
  <c r="H102" i="25"/>
  <c r="H103" i="25"/>
  <c r="H104" i="25"/>
  <c r="H105" i="25"/>
  <c r="H106" i="25"/>
  <c r="H107" i="25"/>
  <c r="H108" i="25"/>
  <c r="H109" i="25"/>
  <c r="H110" i="25"/>
  <c r="H111" i="25"/>
  <c r="H112" i="25"/>
  <c r="H113" i="25"/>
  <c r="H114" i="25"/>
  <c r="H115" i="25"/>
  <c r="H116" i="25"/>
  <c r="H117" i="25"/>
  <c r="H118" i="25"/>
  <c r="H119" i="25"/>
  <c r="H120" i="25"/>
  <c r="H121" i="25"/>
  <c r="H122" i="25"/>
  <c r="H123" i="25"/>
  <c r="H124" i="25"/>
  <c r="H125" i="25"/>
  <c r="H126" i="25"/>
  <c r="H127" i="25"/>
  <c r="H128" i="25"/>
  <c r="H129" i="25"/>
  <c r="H130" i="25"/>
  <c r="H131" i="25"/>
  <c r="H132" i="25"/>
  <c r="H133" i="25"/>
  <c r="H134" i="25"/>
  <c r="H135" i="25"/>
  <c r="H136" i="25"/>
  <c r="H137" i="25"/>
  <c r="H138" i="25"/>
  <c r="H139" i="25"/>
  <c r="H140" i="25"/>
  <c r="H141" i="25"/>
  <c r="H142" i="25"/>
  <c r="H143" i="25"/>
  <c r="H144" i="25"/>
  <c r="H145" i="25"/>
  <c r="H146" i="25"/>
  <c r="H147" i="25"/>
  <c r="H148" i="25"/>
  <c r="H149" i="25"/>
  <c r="H150" i="25"/>
  <c r="H151" i="25"/>
  <c r="H152" i="25"/>
  <c r="H153" i="25"/>
  <c r="H154" i="25"/>
  <c r="H155" i="25"/>
  <c r="H156" i="25"/>
  <c r="H157" i="25"/>
  <c r="H158" i="25"/>
  <c r="H159" i="25"/>
  <c r="H160" i="25"/>
  <c r="H161" i="25"/>
  <c r="H162" i="25"/>
  <c r="H163" i="25"/>
  <c r="H164" i="25"/>
  <c r="H165" i="25"/>
  <c r="H166" i="25"/>
  <c r="H167" i="25"/>
  <c r="H168" i="25"/>
  <c r="H169" i="25"/>
  <c r="H170" i="25"/>
  <c r="H171" i="25"/>
  <c r="H172" i="25"/>
  <c r="H173" i="25"/>
  <c r="H174" i="25"/>
  <c r="H175" i="25"/>
  <c r="H176" i="25"/>
  <c r="H177" i="25"/>
  <c r="H178" i="25"/>
  <c r="H179" i="25"/>
  <c r="H180" i="25"/>
  <c r="H181" i="25"/>
  <c r="H182" i="25"/>
  <c r="H183" i="25"/>
  <c r="H184" i="25"/>
  <c r="H185" i="25"/>
  <c r="H186" i="25"/>
  <c r="H187" i="25"/>
  <c r="H188" i="25"/>
  <c r="H189" i="25"/>
  <c r="H190" i="25"/>
  <c r="H191" i="25"/>
  <c r="H192" i="25"/>
  <c r="H193" i="25"/>
  <c r="H194" i="25"/>
  <c r="H195" i="25"/>
  <c r="H196" i="25"/>
  <c r="H197" i="25"/>
  <c r="H198" i="25"/>
  <c r="H199" i="25"/>
  <c r="H200" i="25"/>
  <c r="H201" i="25"/>
  <c r="H202" i="25"/>
  <c r="H203" i="25"/>
  <c r="H204" i="25"/>
  <c r="H205" i="25"/>
  <c r="H206" i="25"/>
  <c r="H207" i="25"/>
  <c r="H208" i="25"/>
  <c r="H209" i="25"/>
  <c r="H210" i="25"/>
  <c r="H211" i="25"/>
  <c r="H212" i="25"/>
  <c r="H213" i="25"/>
  <c r="H214" i="25"/>
  <c r="H215" i="25"/>
  <c r="H216" i="25"/>
  <c r="H217" i="25"/>
  <c r="H218" i="25"/>
  <c r="H219" i="25"/>
  <c r="H220" i="25"/>
  <c r="H221" i="25"/>
  <c r="H222" i="25"/>
  <c r="H223" i="25"/>
  <c r="H224" i="25"/>
  <c r="H225" i="25"/>
  <c r="H226" i="25"/>
  <c r="H227" i="25"/>
  <c r="H228" i="25"/>
  <c r="H229" i="25"/>
  <c r="H230" i="25"/>
  <c r="H231" i="25"/>
  <c r="H232" i="25"/>
  <c r="H233" i="25"/>
  <c r="H234" i="25"/>
  <c r="H235" i="25"/>
  <c r="H236" i="25"/>
  <c r="H237" i="25"/>
  <c r="H238" i="25"/>
  <c r="H239" i="25"/>
  <c r="H240" i="25"/>
  <c r="H241" i="25"/>
  <c r="H242" i="25"/>
  <c r="H243" i="25"/>
  <c r="H244" i="25"/>
  <c r="H245" i="25"/>
  <c r="H246" i="25"/>
  <c r="H247" i="25"/>
  <c r="H248" i="25"/>
  <c r="H249" i="25"/>
  <c r="H250" i="25"/>
  <c r="H251" i="25"/>
  <c r="H252" i="25"/>
  <c r="H253" i="25"/>
  <c r="H254" i="25"/>
  <c r="H255" i="25"/>
  <c r="H256" i="25"/>
  <c r="H257" i="25"/>
  <c r="H258" i="25"/>
  <c r="H259" i="25"/>
  <c r="H260" i="25"/>
  <c r="H261" i="25"/>
  <c r="H262" i="25"/>
  <c r="H263" i="25"/>
  <c r="H264" i="25"/>
  <c r="H265" i="25"/>
  <c r="H266" i="25"/>
  <c r="H267" i="25"/>
  <c r="H268" i="25"/>
  <c r="H269" i="25"/>
  <c r="H270" i="25"/>
  <c r="H271" i="25"/>
  <c r="H272" i="25"/>
  <c r="H273" i="25"/>
  <c r="H274" i="25"/>
  <c r="H275" i="25"/>
  <c r="H276" i="25"/>
  <c r="H277" i="25"/>
  <c r="H278" i="25"/>
  <c r="H279" i="25"/>
  <c r="H280" i="25"/>
  <c r="H281" i="25"/>
  <c r="H282" i="25"/>
  <c r="H283" i="25"/>
  <c r="H284" i="25"/>
  <c r="H285" i="25"/>
  <c r="H286" i="25"/>
  <c r="H287" i="25"/>
  <c r="H288" i="25"/>
  <c r="H289" i="25"/>
  <c r="H290" i="25"/>
  <c r="H291" i="25"/>
  <c r="H292" i="25"/>
  <c r="H293" i="25"/>
  <c r="H294" i="25"/>
  <c r="H295" i="25"/>
  <c r="H296" i="25"/>
  <c r="H297" i="25"/>
  <c r="H298" i="25"/>
  <c r="H299" i="25"/>
  <c r="H300" i="25"/>
  <c r="H301" i="25"/>
  <c r="H302" i="25"/>
  <c r="H303" i="25"/>
  <c r="H304" i="25"/>
  <c r="H305" i="25"/>
  <c r="H306" i="25"/>
  <c r="H307" i="25"/>
  <c r="H308" i="25"/>
  <c r="H309" i="25"/>
  <c r="H310" i="25"/>
  <c r="H311" i="25"/>
  <c r="H312" i="25"/>
  <c r="H313" i="25"/>
  <c r="H314" i="25"/>
  <c r="H315" i="25"/>
  <c r="H316" i="25"/>
  <c r="H317" i="25"/>
  <c r="H318" i="25"/>
  <c r="H319" i="25"/>
  <c r="H320" i="25"/>
  <c r="H321" i="25"/>
  <c r="H322" i="25"/>
  <c r="H323" i="25"/>
  <c r="H324" i="25"/>
  <c r="H325" i="25"/>
  <c r="H326" i="25"/>
  <c r="H327" i="25"/>
  <c r="H328" i="25"/>
  <c r="H329" i="25"/>
  <c r="H330" i="25"/>
  <c r="H331" i="25"/>
  <c r="H332" i="25"/>
  <c r="H333" i="25"/>
  <c r="H334" i="25"/>
  <c r="H335" i="25"/>
  <c r="H336" i="25"/>
  <c r="H337" i="25"/>
  <c r="H338" i="25"/>
  <c r="H339" i="25"/>
  <c r="H340" i="25"/>
  <c r="H341" i="25"/>
  <c r="H342" i="25"/>
  <c r="H343" i="25"/>
  <c r="H344" i="25"/>
  <c r="H345" i="25"/>
  <c r="H346" i="25"/>
  <c r="H347" i="25"/>
  <c r="H348" i="25"/>
  <c r="H349" i="25"/>
  <c r="H350" i="25"/>
  <c r="H351" i="25"/>
  <c r="H352" i="25"/>
  <c r="H353" i="25"/>
  <c r="H354" i="25"/>
  <c r="H355" i="25"/>
  <c r="H356" i="25"/>
  <c r="H357" i="25"/>
  <c r="H358" i="25"/>
  <c r="H359" i="25"/>
  <c r="H360" i="25"/>
  <c r="H361" i="25"/>
  <c r="H362" i="25"/>
  <c r="H363" i="25"/>
  <c r="H364" i="25"/>
  <c r="H365" i="25"/>
  <c r="H366" i="25"/>
  <c r="H367" i="25"/>
  <c r="H368" i="25"/>
  <c r="H369" i="25"/>
  <c r="H370" i="25"/>
  <c r="H371" i="25"/>
  <c r="H372" i="25"/>
  <c r="H373" i="25"/>
  <c r="H374" i="25"/>
  <c r="H375" i="25"/>
  <c r="H376" i="25"/>
  <c r="H377" i="25"/>
  <c r="H378" i="25"/>
  <c r="H379" i="25"/>
  <c r="H380" i="25"/>
  <c r="H381" i="25"/>
  <c r="H382" i="25"/>
  <c r="H383" i="25"/>
  <c r="H384" i="25"/>
  <c r="H385" i="25"/>
  <c r="H386" i="25"/>
  <c r="H387" i="25"/>
  <c r="H388" i="25"/>
  <c r="H389" i="25"/>
  <c r="H390" i="25"/>
  <c r="H391" i="25"/>
  <c r="H392" i="25"/>
  <c r="H393" i="25"/>
  <c r="H394" i="25"/>
  <c r="H395" i="25"/>
  <c r="H396" i="25"/>
  <c r="H397" i="25"/>
  <c r="H398" i="25"/>
  <c r="H399" i="25"/>
  <c r="H400" i="25"/>
  <c r="H401" i="25"/>
  <c r="H402" i="25"/>
  <c r="H403" i="25"/>
  <c r="H404" i="25"/>
  <c r="H405" i="25"/>
  <c r="H406" i="25"/>
  <c r="H407" i="25"/>
  <c r="H408" i="25"/>
  <c r="H409" i="25"/>
  <c r="H410" i="25"/>
  <c r="H411" i="25"/>
  <c r="H412" i="25"/>
  <c r="H413" i="25"/>
  <c r="H414" i="25"/>
  <c r="H415" i="25"/>
  <c r="H416" i="25"/>
  <c r="H417" i="25"/>
  <c r="H418" i="25"/>
  <c r="H419" i="25"/>
  <c r="H420" i="25"/>
  <c r="H421" i="25"/>
  <c r="H422" i="25"/>
  <c r="H423" i="25"/>
  <c r="H424" i="25"/>
  <c r="H425" i="25"/>
  <c r="H426" i="25"/>
  <c r="H427" i="25"/>
  <c r="H428" i="25"/>
  <c r="H429" i="25"/>
  <c r="H430" i="25"/>
  <c r="H431" i="25"/>
  <c r="H432" i="25"/>
  <c r="H433" i="25"/>
  <c r="H434" i="25"/>
  <c r="H435" i="25"/>
  <c r="H436" i="25"/>
  <c r="H437" i="25"/>
  <c r="H438" i="25"/>
  <c r="H439" i="25"/>
  <c r="H440" i="25"/>
  <c r="H441" i="25"/>
  <c r="H442" i="25"/>
  <c r="H443" i="25"/>
  <c r="H444" i="25"/>
  <c r="H445" i="25"/>
  <c r="H446" i="25"/>
  <c r="H447" i="25"/>
  <c r="H448" i="25"/>
  <c r="H449" i="25"/>
  <c r="H450" i="25"/>
  <c r="H451" i="25"/>
  <c r="H452" i="25"/>
  <c r="H453" i="25"/>
  <c r="H454" i="25"/>
  <c r="H455" i="25"/>
  <c r="H456" i="25"/>
  <c r="H457" i="25"/>
  <c r="H458" i="25"/>
  <c r="H459" i="25"/>
  <c r="H460" i="25"/>
  <c r="H461" i="25"/>
  <c r="H462" i="25"/>
  <c r="H463" i="25"/>
  <c r="H464" i="25"/>
  <c r="H465" i="25"/>
  <c r="H466" i="25"/>
  <c r="H467" i="25"/>
  <c r="H468" i="25"/>
  <c r="H469" i="25"/>
  <c r="H470" i="25"/>
  <c r="H471" i="25"/>
  <c r="H472" i="25"/>
  <c r="H473" i="25"/>
  <c r="H474" i="25"/>
  <c r="H475" i="25"/>
  <c r="H476" i="25"/>
  <c r="H477" i="25"/>
  <c r="H478" i="25"/>
  <c r="H479" i="25"/>
  <c r="H480" i="25"/>
  <c r="H481" i="25"/>
  <c r="H482" i="25"/>
  <c r="H483" i="25"/>
  <c r="H484" i="25"/>
  <c r="H485" i="25"/>
  <c r="H486" i="25"/>
  <c r="H487" i="25"/>
  <c r="H488" i="25"/>
  <c r="H489" i="25"/>
  <c r="H490" i="25"/>
  <c r="H491" i="25"/>
  <c r="H492" i="25"/>
  <c r="H493" i="25"/>
  <c r="H494" i="25"/>
  <c r="H495" i="25"/>
  <c r="H496" i="25"/>
  <c r="H497" i="25"/>
  <c r="H498" i="25"/>
  <c r="H499" i="25"/>
  <c r="H500" i="25"/>
  <c r="H501" i="25"/>
  <c r="H502" i="25"/>
  <c r="H503" i="25"/>
  <c r="H504" i="25"/>
  <c r="H505" i="25"/>
  <c r="H506" i="25"/>
  <c r="H507" i="25"/>
  <c r="H508" i="25"/>
  <c r="H509" i="25"/>
  <c r="H510" i="25"/>
  <c r="H511" i="25"/>
  <c r="H512" i="25"/>
  <c r="H513" i="25"/>
  <c r="H514" i="25"/>
  <c r="H515" i="25"/>
  <c r="H516" i="25"/>
  <c r="H517" i="25"/>
  <c r="H518" i="25"/>
  <c r="H519" i="25"/>
  <c r="H520" i="25"/>
  <c r="H521" i="25"/>
  <c r="H522" i="25"/>
  <c r="H523" i="25"/>
  <c r="H524" i="25"/>
  <c r="H525" i="25"/>
  <c r="H526" i="25"/>
  <c r="H527" i="25"/>
  <c r="H528" i="25"/>
  <c r="H529" i="25"/>
  <c r="H530" i="25"/>
  <c r="H531" i="25"/>
  <c r="H532" i="25"/>
  <c r="H533" i="25"/>
  <c r="H534" i="25"/>
  <c r="H535" i="25"/>
  <c r="H536" i="25"/>
  <c r="H537" i="25"/>
  <c r="H538" i="25"/>
  <c r="H539" i="25"/>
  <c r="H540" i="25"/>
  <c r="H541" i="25"/>
  <c r="H542" i="25"/>
  <c r="H543" i="25"/>
  <c r="H544" i="25"/>
  <c r="H545" i="25"/>
  <c r="H546" i="25"/>
  <c r="H547" i="25"/>
  <c r="H548" i="25"/>
  <c r="H549" i="25"/>
  <c r="H550" i="25"/>
  <c r="H551" i="25"/>
  <c r="H552" i="25"/>
  <c r="H553" i="25"/>
  <c r="H554" i="25"/>
  <c r="H555" i="25"/>
  <c r="H556" i="25"/>
  <c r="H557" i="25"/>
  <c r="H558" i="25"/>
  <c r="H559" i="25"/>
  <c r="H560" i="25"/>
  <c r="H561" i="25"/>
  <c r="H562" i="25"/>
  <c r="H563" i="25"/>
  <c r="H564" i="25"/>
  <c r="H565" i="25"/>
  <c r="H566" i="25"/>
  <c r="H567" i="25"/>
  <c r="H568" i="25"/>
  <c r="H569" i="25"/>
  <c r="H570" i="25"/>
  <c r="H571" i="25"/>
  <c r="H572" i="25"/>
  <c r="H573" i="25"/>
  <c r="H574" i="25"/>
  <c r="H575" i="25"/>
  <c r="H576" i="25"/>
  <c r="H577" i="25"/>
  <c r="H578" i="25"/>
  <c r="H579" i="25"/>
  <c r="H580" i="25"/>
  <c r="H581" i="25"/>
  <c r="H582" i="25"/>
  <c r="H583" i="25"/>
  <c r="H584" i="25"/>
  <c r="H585" i="25"/>
  <c r="H586" i="25"/>
  <c r="H587" i="25"/>
  <c r="H588" i="25"/>
  <c r="H589" i="25"/>
  <c r="H590" i="25"/>
  <c r="H591" i="25"/>
  <c r="H592" i="25"/>
  <c r="H593" i="25"/>
  <c r="H594" i="25"/>
  <c r="H595" i="25"/>
  <c r="H596" i="25"/>
  <c r="H597" i="25"/>
  <c r="H598" i="25"/>
  <c r="H599" i="25"/>
  <c r="H600" i="25"/>
  <c r="H601" i="25"/>
  <c r="H602" i="25"/>
  <c r="H603" i="25"/>
  <c r="H604" i="25"/>
  <c r="H605" i="25"/>
  <c r="H606" i="25"/>
  <c r="H607" i="25"/>
  <c r="H608" i="25"/>
  <c r="H609" i="25"/>
  <c r="H610" i="25"/>
  <c r="H611" i="25"/>
  <c r="H612" i="25"/>
  <c r="H613" i="25"/>
  <c r="H614" i="25"/>
  <c r="H615" i="25"/>
  <c r="H616" i="25"/>
  <c r="H617" i="25"/>
  <c r="H618" i="25"/>
  <c r="H619" i="25"/>
  <c r="H620" i="25"/>
  <c r="H621" i="25"/>
  <c r="H622" i="25"/>
  <c r="H623" i="25"/>
  <c r="H624" i="25"/>
  <c r="H625" i="25"/>
  <c r="H626" i="25"/>
  <c r="H627" i="25"/>
  <c r="H628" i="25"/>
  <c r="H629" i="25"/>
  <c r="H630" i="25"/>
  <c r="H631" i="25"/>
  <c r="H632" i="25"/>
  <c r="H633" i="25"/>
  <c r="H634" i="25"/>
  <c r="H635" i="25"/>
  <c r="H636" i="25"/>
  <c r="H637" i="25"/>
  <c r="H638" i="25"/>
  <c r="H639" i="25"/>
  <c r="H640" i="25"/>
  <c r="H641" i="25"/>
  <c r="H642" i="25"/>
  <c r="H643" i="25"/>
  <c r="H644" i="25"/>
  <c r="H645" i="25"/>
  <c r="H646" i="25"/>
  <c r="H647" i="25"/>
  <c r="H648" i="25"/>
  <c r="H649" i="25"/>
  <c r="H650" i="25"/>
  <c r="H651" i="25"/>
  <c r="H652" i="25"/>
  <c r="H653" i="25"/>
  <c r="H654" i="25"/>
  <c r="H655" i="25"/>
  <c r="H656" i="25"/>
  <c r="H657" i="25"/>
  <c r="H658" i="25"/>
  <c r="H659" i="25"/>
  <c r="H660" i="25"/>
  <c r="H661" i="25"/>
  <c r="H662" i="25"/>
  <c r="H663" i="25"/>
  <c r="H664" i="25"/>
  <c r="H665" i="25"/>
  <c r="H666" i="25"/>
  <c r="H667" i="25"/>
  <c r="H668" i="25"/>
  <c r="H669" i="25"/>
  <c r="H670" i="25"/>
  <c r="H671" i="25"/>
  <c r="H672" i="25"/>
  <c r="H673" i="25"/>
  <c r="H674" i="25"/>
  <c r="H675" i="25"/>
  <c r="H676" i="25"/>
  <c r="H677" i="25"/>
  <c r="H678" i="25"/>
  <c r="H679" i="25"/>
  <c r="H680" i="25"/>
  <c r="H681" i="25"/>
  <c r="H682" i="25"/>
  <c r="H683" i="25"/>
  <c r="H684" i="25"/>
  <c r="H685" i="25"/>
  <c r="H686" i="25"/>
  <c r="H687" i="25"/>
  <c r="H688" i="25"/>
  <c r="H689" i="25"/>
  <c r="H690" i="25"/>
  <c r="H691" i="25"/>
  <c r="H692" i="25"/>
  <c r="H693" i="25"/>
  <c r="H694" i="25"/>
  <c r="H695" i="25"/>
  <c r="H696" i="25"/>
  <c r="H697" i="25"/>
  <c r="H698" i="25"/>
  <c r="H699" i="25"/>
  <c r="H700" i="25"/>
  <c r="H701" i="25"/>
  <c r="H702" i="25"/>
  <c r="H703" i="25"/>
  <c r="H704" i="25"/>
  <c r="H705" i="25"/>
  <c r="H706" i="25"/>
  <c r="H707" i="25"/>
  <c r="H708" i="25"/>
  <c r="H709" i="25"/>
  <c r="H710" i="25"/>
  <c r="H711" i="25"/>
  <c r="H712" i="25"/>
  <c r="H713" i="25"/>
  <c r="H714" i="25"/>
  <c r="H715" i="25"/>
  <c r="H716" i="25"/>
  <c r="H717" i="25"/>
  <c r="H718" i="25"/>
  <c r="H719" i="25"/>
  <c r="H720" i="25"/>
  <c r="H721" i="25"/>
  <c r="H722" i="25"/>
  <c r="H723" i="25"/>
  <c r="H724" i="25"/>
  <c r="H725" i="25"/>
  <c r="H726" i="25"/>
  <c r="H727" i="25"/>
  <c r="H728" i="25"/>
  <c r="H729" i="25"/>
  <c r="H730" i="25"/>
  <c r="H731" i="25"/>
  <c r="H732" i="25"/>
  <c r="H733" i="25"/>
  <c r="H734" i="25"/>
  <c r="H735" i="25"/>
  <c r="H736" i="25"/>
  <c r="H737" i="25"/>
  <c r="H738" i="25"/>
  <c r="H739" i="25"/>
  <c r="H740" i="25"/>
  <c r="H741" i="25"/>
  <c r="H742" i="25"/>
  <c r="H743" i="25"/>
  <c r="H744" i="25"/>
  <c r="H745" i="25"/>
  <c r="H746" i="25"/>
  <c r="H747" i="25"/>
  <c r="H748" i="25"/>
  <c r="H749" i="25"/>
  <c r="H750" i="25"/>
  <c r="H751" i="25"/>
  <c r="H752" i="25"/>
  <c r="H753" i="25"/>
  <c r="H754" i="25"/>
  <c r="H755" i="25"/>
  <c r="H756" i="25"/>
  <c r="H757" i="25"/>
  <c r="H758" i="25"/>
  <c r="H759" i="25"/>
  <c r="H760" i="25"/>
  <c r="H761" i="25"/>
  <c r="H3" i="25"/>
</calcChain>
</file>

<file path=xl/comments1.xml><?xml version="1.0" encoding="utf-8"?>
<comments xmlns="http://schemas.openxmlformats.org/spreadsheetml/2006/main">
  <authors>
    <author>Smitha</author>
  </authors>
  <commentList>
    <comment ref="A4" authorId="0" shapeId="0">
      <text>
        <r>
          <rPr>
            <b/>
            <sz val="9"/>
            <color indexed="81"/>
            <rFont val="Tahoma"/>
            <family val="2"/>
          </rPr>
          <t>Smitha:</t>
        </r>
        <r>
          <rPr>
            <sz val="9"/>
            <color indexed="81"/>
            <rFont val="Tahoma"/>
            <family val="2"/>
          </rPr>
          <t xml:space="preserve">
this needs to be collated with Nesp#1</t>
        </r>
      </text>
    </comment>
  </commentList>
</comments>
</file>

<file path=xl/comments2.xml><?xml version="1.0" encoding="utf-8"?>
<comments xmlns="http://schemas.openxmlformats.org/spreadsheetml/2006/main">
  <authors>
    <author>Sansmi</author>
  </authors>
  <commentList>
    <comment ref="E1" authorId="0" shapeId="0">
      <text>
        <r>
          <rPr>
            <b/>
            <sz val="9"/>
            <color indexed="81"/>
            <rFont val="Tahoma"/>
            <family val="2"/>
          </rPr>
          <t>Sansmi:</t>
        </r>
        <r>
          <rPr>
            <sz val="9"/>
            <color indexed="81"/>
            <rFont val="Tahoma"/>
            <family val="2"/>
          </rPr>
          <t xml:space="preserve">
averages across the 3-5 plants for consistency</t>
        </r>
      </text>
    </comment>
  </commentList>
</comments>
</file>

<file path=xl/comments3.xml><?xml version="1.0" encoding="utf-8"?>
<comments xmlns="http://schemas.openxmlformats.org/spreadsheetml/2006/main">
  <authors>
    <author>Sansmi</author>
  </authors>
  <commentList>
    <comment ref="A1" authorId="0" shapeId="0">
      <text>
        <r>
          <rPr>
            <b/>
            <sz val="9"/>
            <color indexed="81"/>
            <rFont val="Tahoma"/>
            <family val="2"/>
          </rPr>
          <t>Sansmi:</t>
        </r>
        <r>
          <rPr>
            <sz val="9"/>
            <color indexed="81"/>
            <rFont val="Tahoma"/>
            <family val="2"/>
          </rPr>
          <t xml:space="preserve">
these are the 34 forest fragments around which the 0,10,50,100,250,500 distances are nested for which we have the pollination and fruitset data.
The contiguous forests were excluded from this study</t>
        </r>
      </text>
    </comment>
  </commentList>
</comments>
</file>

<file path=xl/sharedStrings.xml><?xml version="1.0" encoding="utf-8"?>
<sst xmlns="http://schemas.openxmlformats.org/spreadsheetml/2006/main" count="10536" uniqueCount="553">
  <si>
    <t>Y</t>
  </si>
  <si>
    <t>StudyID</t>
  </si>
  <si>
    <t>Publication(s)</t>
  </si>
  <si>
    <t>SiteID</t>
  </si>
  <si>
    <t>Annual/perennial</t>
  </si>
  <si>
    <t>X</t>
  </si>
  <si>
    <t>Crop species</t>
  </si>
  <si>
    <t xml:space="preserve">SiteID </t>
  </si>
  <si>
    <t>Indicate the number of censuses taken that went into the calculation of total abundance.</t>
  </si>
  <si>
    <t>Sampling method</t>
  </si>
  <si>
    <t>Provide latitude in decimal degrees (or UTM in meters).  UTM preferred.</t>
  </si>
  <si>
    <t>Provide longitude in decimal degrees (or UTM in meter) here. UTM preferred.</t>
  </si>
  <si>
    <t xml:space="preserve">A unique ID for each of your sites. This ID should match exactly the name of the sites in the SpeciesData worksheet. </t>
  </si>
  <si>
    <t>Management</t>
  </si>
  <si>
    <t>Tilling</t>
  </si>
  <si>
    <t>Year(s) the study was performed</t>
  </si>
  <si>
    <t>Region(s) of the study landscapes</t>
  </si>
  <si>
    <t>What type and quality of GIS/land use data are available?</t>
  </si>
  <si>
    <t>Give the name of data holder and institution</t>
  </si>
  <si>
    <t>Insert your email</t>
  </si>
  <si>
    <t>If your study is already published, please list citation here.</t>
  </si>
  <si>
    <t>Country</t>
  </si>
  <si>
    <t>Region</t>
  </si>
  <si>
    <t>No. of sites</t>
  </si>
  <si>
    <t>LULC data</t>
  </si>
  <si>
    <t>Data holder</t>
  </si>
  <si>
    <t>Email</t>
  </si>
  <si>
    <t>First 4 digits of last name with 01 for study #1, 02 for study #2 (e.g., Stef01)</t>
  </si>
  <si>
    <t>Study year(s)</t>
  </si>
  <si>
    <t>Project acronym (If any)</t>
  </si>
  <si>
    <t xml:space="preserve">A unique ID for each of your sites. This ID should match exactly the name of the sites in the SiteData worksheet. </t>
  </si>
  <si>
    <t>Exclosure treatments</t>
  </si>
  <si>
    <t>If your study involved exclosures, indicate what treatments they included and the number of replicates per site.</t>
  </si>
  <si>
    <t>If your study involved exclosures, make separate rows for each exclosure treatment within a site.</t>
  </si>
  <si>
    <t>Exclosure treatment</t>
  </si>
  <si>
    <t>Family</t>
  </si>
  <si>
    <t>OrganismID</t>
  </si>
  <si>
    <t>Identified to</t>
  </si>
  <si>
    <t>Year of sampling</t>
  </si>
  <si>
    <t>If your sites were sampled for several years, indicate abundances for each year of sampling. Data from different years will be treated as separate data points.</t>
  </si>
  <si>
    <t>If your sites were sampled for several years, indicate values for each year of sampling. Data from different years will be treated as separate data points.</t>
  </si>
  <si>
    <t>Latin name of crop, grassland species or focal wild species</t>
  </si>
  <si>
    <t>Pollinator species richness</t>
  </si>
  <si>
    <t>no</t>
  </si>
  <si>
    <t>conventional</t>
  </si>
  <si>
    <t>Pollinator abundance</t>
  </si>
  <si>
    <t>Enemy species richness</t>
  </si>
  <si>
    <t>Enemy abundance</t>
  </si>
  <si>
    <t>Pest abundance</t>
  </si>
  <si>
    <t>Predation</t>
  </si>
  <si>
    <t>Seed size</t>
  </si>
  <si>
    <t>Seed set</t>
  </si>
  <si>
    <t>yes</t>
  </si>
  <si>
    <t>Year the site was sampled</t>
  </si>
  <si>
    <t>Year</t>
  </si>
  <si>
    <t>Please provide the unit of measure, e.g. kg/hectare</t>
  </si>
  <si>
    <t>Indicate the family of the organism</t>
  </si>
  <si>
    <t>Total abundance of the organism at the site.</t>
  </si>
  <si>
    <t>Functional group</t>
  </si>
  <si>
    <t>Abundance</t>
  </si>
  <si>
    <t>Number of censuses</t>
  </si>
  <si>
    <t>Indicate taxonomic resolution (whether identification is at the level of species, morphospecies, genera, etc).</t>
  </si>
  <si>
    <t>StudyMetadata</t>
  </si>
  <si>
    <t>Response variables</t>
  </si>
  <si>
    <t>Fruit set</t>
  </si>
  <si>
    <t>Fruit size</t>
  </si>
  <si>
    <t>Biomass</t>
  </si>
  <si>
    <t>Plant damage</t>
  </si>
  <si>
    <t>Visitation rates</t>
  </si>
  <si>
    <t>Pollen deposition</t>
  </si>
  <si>
    <t>Parasitism</t>
  </si>
  <si>
    <t>Pest population growth</t>
  </si>
  <si>
    <t>SiteData</t>
  </si>
  <si>
    <t>organic</t>
  </si>
  <si>
    <t>low</t>
  </si>
  <si>
    <t>intermediate</t>
  </si>
  <si>
    <t>high</t>
  </si>
  <si>
    <t>SpeciesData</t>
  </si>
  <si>
    <t>pest herbivore</t>
  </si>
  <si>
    <t>non-pest herbivore</t>
  </si>
  <si>
    <t>predator</t>
  </si>
  <si>
    <t>parasitoid</t>
  </si>
  <si>
    <t>pollinator</t>
  </si>
  <si>
    <t>Grassland intensity</t>
  </si>
  <si>
    <t>Yields from farmer</t>
  </si>
  <si>
    <t>Note whether management is organic or conventional for each site. Organic = lacking or having highly reduced use of herbicides, fertilizers and pesticides. Conventional = primarily using synthetic inputs to cultivate crops.</t>
  </si>
  <si>
    <t>Plant diversity</t>
  </si>
  <si>
    <t>Land use class</t>
  </si>
  <si>
    <t>Field size</t>
  </si>
  <si>
    <t>Radius of the buffer around fields for which landscape values are calculated. Radii include: 100m / 250m / 500m / 1km / 2km / 3km</t>
  </si>
  <si>
    <t>Land use class for which values will be given in the next column (arable / grassland / seminatural / forest / urban / water)</t>
  </si>
  <si>
    <t>decomposer</t>
  </si>
  <si>
    <t>Indicate broad taxonomic group or order as relevant to function (bee, aculeate wasp, parasitica, butterfly, orthoptera, bird, beetle, spider, etc)</t>
  </si>
  <si>
    <t>Country of the study landscape</t>
  </si>
  <si>
    <t>Number of sites (replicates) in the study</t>
  </si>
  <si>
    <t>Number of spatial replicates within a site (e.g. 10 subplots or plants)</t>
  </si>
  <si>
    <t>Describe what a spatial replicate means in your study (e.g. one 150m observation transect per plot)</t>
  </si>
  <si>
    <t>Number of temporal replicates per site (e.g. 3 sampling rounds in one season)</t>
  </si>
  <si>
    <t>Do you have final crop yield data from the farmer?</t>
  </si>
  <si>
    <t>Does the experiment involve exclosures or other manipulations?</t>
  </si>
  <si>
    <t>What management treatments are considered/compared in these sites?</t>
  </si>
  <si>
    <t>What landscapes variables are available for these sites (not necessarily used in the study)?</t>
  </si>
  <si>
    <t>No. of measures per site</t>
  </si>
  <si>
    <t>Spatial replicate description</t>
  </si>
  <si>
    <t>Temporal replicates and description</t>
  </si>
  <si>
    <t>Exclosures?</t>
  </si>
  <si>
    <t>Management treatments</t>
  </si>
  <si>
    <t>Agricultural input data</t>
  </si>
  <si>
    <t>Landscape variables</t>
  </si>
  <si>
    <t>Availability of data</t>
  </si>
  <si>
    <t>Are data of agricultural inputs available?</t>
  </si>
  <si>
    <t>Main pollinators</t>
  </si>
  <si>
    <t>Function</t>
  </si>
  <si>
    <t>Final Ecosystem Service</t>
  </si>
  <si>
    <t>E.g. STEP</t>
  </si>
  <si>
    <t>Latin name of crop species</t>
  </si>
  <si>
    <t>Is crop species annual or perennial?</t>
  </si>
  <si>
    <t>Total abundance, species richness</t>
  </si>
  <si>
    <t>Pollinator diversity</t>
  </si>
  <si>
    <t>Main pollinator groups considered (e.g. bees, hoverflies, butterflies)</t>
  </si>
  <si>
    <t>Please indicate how organisms were sampled (e.g. pan traps, sweepnet). Add rows if multiple methods were used per organism.</t>
  </si>
  <si>
    <r>
      <t xml:space="preserve">Indicate latin name of organism (e.g. </t>
    </r>
    <r>
      <rPr>
        <i/>
        <sz val="10"/>
        <rFont val="Arial"/>
        <family val="2"/>
      </rPr>
      <t>Bombus terrestris</t>
    </r>
    <r>
      <rPr>
        <sz val="10"/>
        <rFont val="Arial"/>
        <family val="2"/>
      </rPr>
      <t xml:space="preserve">). If unknown, use finest available resolution (e.g. </t>
    </r>
    <r>
      <rPr>
        <i/>
        <sz val="10"/>
        <rFont val="Arial"/>
        <family val="2"/>
      </rPr>
      <t>Lasioglossum</t>
    </r>
    <r>
      <rPr>
        <sz val="10"/>
        <rFont val="Arial"/>
        <family val="2"/>
      </rPr>
      <t xml:space="preserve"> sp.) or indicate morphospecies label.</t>
    </r>
  </si>
  <si>
    <t>Type of function</t>
  </si>
  <si>
    <t>Visitation rate, pollen deposition, fruit set</t>
  </si>
  <si>
    <t>Crop yield</t>
  </si>
  <si>
    <t>Unit</t>
  </si>
  <si>
    <t>Please provide a mean value per site.</t>
  </si>
  <si>
    <t>Proportion or Area</t>
  </si>
  <si>
    <t>Please note what type of function you are entering (e.g. pollen deposition, seed set, fruit set)</t>
  </si>
  <si>
    <t>Please provide a mean value per exclosure treatment and/or site.</t>
  </si>
  <si>
    <t>Krish#1</t>
  </si>
  <si>
    <t>India</t>
  </si>
  <si>
    <t>Kodagu District, Karnataka State</t>
  </si>
  <si>
    <t>Coffea canephora</t>
  </si>
  <si>
    <t>Perennial</t>
  </si>
  <si>
    <t>No</t>
  </si>
  <si>
    <t>Smitha Krishnan, ETH Zurich</t>
  </si>
  <si>
    <r>
      <t xml:space="preserve">Krishnan, S., C. G. Kushalappa, R. U. Shaanker and J. Ghazoul (2012). "Status of pollinators and their efficiency in coffee fruit set in a fragmented landscape mosaic in South India." </t>
    </r>
    <r>
      <rPr>
        <u/>
        <sz val="11"/>
        <rFont val="Calibri"/>
        <family val="2"/>
      </rPr>
      <t>Basic and Applied Ecology</t>
    </r>
    <r>
      <rPr>
        <sz val="11"/>
        <rFont val="Calibri"/>
        <family val="2"/>
      </rPr>
      <t xml:space="preserve"> </t>
    </r>
    <r>
      <rPr>
        <b/>
        <sz val="11"/>
        <rFont val="Calibri"/>
        <family val="2"/>
      </rPr>
      <t>13</t>
    </r>
    <r>
      <rPr>
        <sz val="11"/>
        <rFont val="Calibri"/>
        <family val="2"/>
      </rPr>
      <t>(3): 277-285</t>
    </r>
  </si>
  <si>
    <t>ZIL</t>
  </si>
  <si>
    <t>Available</t>
  </si>
  <si>
    <t>Please refer to the design for details. 3-5 plants at least 10m apart</t>
  </si>
  <si>
    <t>Pollinator abundance, Visitation rate, pollination success (pollen tubes), initial fruit set (6 weeks old), final fruitset (prior to harvest), seed set (usually 2 seeded but on an average about 10% could be single seeded), wet and dry fruit weight</t>
  </si>
  <si>
    <r>
      <rPr>
        <u/>
        <sz val="10"/>
        <rFont val="Arial"/>
        <family val="2"/>
      </rPr>
      <t>smithakrishnan@gmail.com</t>
    </r>
    <r>
      <rPr>
        <sz val="10"/>
        <rFont val="Arial"/>
        <family val="2"/>
      </rPr>
      <t xml:space="preserve"> / </t>
    </r>
    <r>
      <rPr>
        <u/>
        <sz val="10"/>
        <rFont val="Arial"/>
        <family val="2"/>
      </rPr>
      <t>smitha.krishnan@env.ethz.ch</t>
    </r>
  </si>
  <si>
    <t>Krish#2</t>
  </si>
  <si>
    <t xml:space="preserve">205 (41 locations with 5 distance classes (&lt;10, 50, 100, 250, 500m) measured from the edge of a forest fragment within each location. Few had to be discarded due to rains on day of observation. Usable 141 sites </t>
  </si>
  <si>
    <t>25 agroforestry plantations 16 of the 25 farms were conventionally managed 9 were organic. Plots were 20m in size and were seperated by at least 50m from centre to centre</t>
  </si>
  <si>
    <t>Pollinator abundance, Visitation rate, pollination success (pollen tubes), initial fruit set (6 weeks old), final fruitset (prior to harvest), seed set (usually 2 seeded but on an average about 10% could be single seeded), wet and dry fruit weight, berry borer incidences</t>
  </si>
  <si>
    <t>Our PhD student Ms. Maike Nesper is the owner of this data. She will provide this information if required</t>
  </si>
  <si>
    <t>Yes,bagged 3 branches (with 4 flower clusters) per plant to estimate pollination success and fruitset following wind pollination. Data on open pollinated flowers minus wind pollinated was calculated to obtain contribution of insects.</t>
  </si>
  <si>
    <t>Yes,bagged one branch (with 6 flower clusters)  per plant per treatment to estimate pollination success and fruitset following wind, self and cross pollination. Data on open pollinated flowers minus wind pollinated was calculated to obtain contribution of insects.</t>
  </si>
  <si>
    <t>5 branches per plant with 6 inflorescence per branch. 3-5 plants (3 in years 2007 and 2008 and 5 in year 2009)</t>
  </si>
  <si>
    <t>None</t>
  </si>
  <si>
    <t>Unpublished</t>
  </si>
  <si>
    <t>MOCA</t>
  </si>
  <si>
    <t>year 2013-2014 -3 plants per plot and 3 plots per site with 3 branches (with 4 floral clusters) per plant for wind pollination experiment =25 sites.      3 plants per plot and 3 plots per site with 7 branches (with 4 floral clusters) per plant for open pollination experiment =25 sites.</t>
  </si>
  <si>
    <t>Shade density, Canopy cover-actual measurements. Categorical- Method of initiation of flowering=irrigation or rain</t>
  </si>
  <si>
    <t>Shade density, Canopy cover. Categorical- Soil management=Conventional and Organic AND Method of initiation of flowering=irrigation or rain</t>
  </si>
  <si>
    <t>7 branches per plant with 4 inflorescence per branch. Pollination study= 3 plants/plot=9plants/site       AND                             Yield estimates- Refer tp Maike Nesper</t>
  </si>
  <si>
    <t>Circular plot of 20m radius. 3 such plots with 3 plants/plot at least 10 m apart for pollination study.        AND                             Yield estimates- Refer to Maike Nesper</t>
  </si>
  <si>
    <t>1 for pollination study       AND                                                   Yield estimates- 2 replicates</t>
  </si>
  <si>
    <t>Bees (social-94.6% and solitary-1.1) and others-4.3%</t>
  </si>
  <si>
    <t>Bees (social-97.9% and solitary-2.2%) and others-2%</t>
  </si>
  <si>
    <t>Years 2007-2009= 28 species             Year 2008-2009 - 22 species</t>
  </si>
  <si>
    <t>22 species of visitors</t>
  </si>
  <si>
    <t>Yes, we need to check the fesibility of using it</t>
  </si>
  <si>
    <t>NA</t>
  </si>
  <si>
    <t>bal100</t>
  </si>
  <si>
    <t>bal250</t>
  </si>
  <si>
    <t>bal500</t>
  </si>
  <si>
    <t>bas0</t>
  </si>
  <si>
    <t>bas50</t>
  </si>
  <si>
    <t>bas100</t>
  </si>
  <si>
    <t>bas250</t>
  </si>
  <si>
    <t>bas500</t>
  </si>
  <si>
    <t>baso0</t>
  </si>
  <si>
    <t>baso50</t>
  </si>
  <si>
    <t>baso100</t>
  </si>
  <si>
    <t>be0</t>
  </si>
  <si>
    <t>be50</t>
  </si>
  <si>
    <t>be100</t>
  </si>
  <si>
    <t>chl0</t>
  </si>
  <si>
    <t>chl50</t>
  </si>
  <si>
    <t>chl100</t>
  </si>
  <si>
    <t>chl500</t>
  </si>
  <si>
    <t>chs0</t>
  </si>
  <si>
    <t>chs50</t>
  </si>
  <si>
    <t>chs100</t>
  </si>
  <si>
    <t>chs250</t>
  </si>
  <si>
    <t>chs500</t>
  </si>
  <si>
    <t>devpur0</t>
  </si>
  <si>
    <t>devpur50</t>
  </si>
  <si>
    <t>devpur100</t>
  </si>
  <si>
    <t>devpur250</t>
  </si>
  <si>
    <t>devpur500</t>
  </si>
  <si>
    <t>dhm0</t>
  </si>
  <si>
    <t>dhm50</t>
  </si>
  <si>
    <t>dhm100</t>
  </si>
  <si>
    <t>dhm250</t>
  </si>
  <si>
    <t>dhm500</t>
  </si>
  <si>
    <t>hal0</t>
  </si>
  <si>
    <t>hal50</t>
  </si>
  <si>
    <t>hal250</t>
  </si>
  <si>
    <t>has0</t>
  </si>
  <si>
    <t>has50</t>
  </si>
  <si>
    <t>has100</t>
  </si>
  <si>
    <t>has250</t>
  </si>
  <si>
    <t>has500</t>
  </si>
  <si>
    <t>kap0</t>
  </si>
  <si>
    <t>kap50</t>
  </si>
  <si>
    <t>kap100</t>
  </si>
  <si>
    <t>kap250</t>
  </si>
  <si>
    <t>kap500</t>
  </si>
  <si>
    <t>kil0</t>
  </si>
  <si>
    <t>kil50</t>
  </si>
  <si>
    <t>kil100</t>
  </si>
  <si>
    <t>kil250</t>
  </si>
  <si>
    <t>kil500</t>
  </si>
  <si>
    <t>kis100</t>
  </si>
  <si>
    <t>kis250</t>
  </si>
  <si>
    <t>kis500</t>
  </si>
  <si>
    <t>beg0</t>
  </si>
  <si>
    <t>beg50</t>
  </si>
  <si>
    <t>beg100</t>
  </si>
  <si>
    <t>beg250</t>
  </si>
  <si>
    <t>beg500</t>
  </si>
  <si>
    <t>bshbck0</t>
  </si>
  <si>
    <t>bshbck50</t>
  </si>
  <si>
    <t>bshbck100</t>
  </si>
  <si>
    <t>bshbck250</t>
  </si>
  <si>
    <t>bshbck500</t>
  </si>
  <si>
    <t>hardha0</t>
  </si>
  <si>
    <t>hardha50</t>
  </si>
  <si>
    <t>hardha100</t>
  </si>
  <si>
    <t>hardha250</t>
  </si>
  <si>
    <t>hardha500</t>
  </si>
  <si>
    <t>harkas0</t>
  </si>
  <si>
    <t>harkas50</t>
  </si>
  <si>
    <t>harkas100</t>
  </si>
  <si>
    <t>harkas250</t>
  </si>
  <si>
    <t>harkas500</t>
  </si>
  <si>
    <t>ichbha0</t>
  </si>
  <si>
    <t>ichbha50</t>
  </si>
  <si>
    <t>ichbha100</t>
  </si>
  <si>
    <t>ichbha250</t>
  </si>
  <si>
    <t>ichbha500</t>
  </si>
  <si>
    <t>kon0</t>
  </si>
  <si>
    <t>kon50</t>
  </si>
  <si>
    <t>kon100</t>
  </si>
  <si>
    <t>kon250</t>
  </si>
  <si>
    <t>kon500</t>
  </si>
  <si>
    <t>kottageri50</t>
  </si>
  <si>
    <t>kottageri250</t>
  </si>
  <si>
    <t>kottageri500</t>
  </si>
  <si>
    <t>kutnan0</t>
  </si>
  <si>
    <t>kutnan50</t>
  </si>
  <si>
    <t>kutnan100</t>
  </si>
  <si>
    <t>kutnan250</t>
  </si>
  <si>
    <t>nal250</t>
  </si>
  <si>
    <t>nal500</t>
  </si>
  <si>
    <t>nit50</t>
  </si>
  <si>
    <t>nit100</t>
  </si>
  <si>
    <t>nit250</t>
  </si>
  <si>
    <t>porpon0</t>
  </si>
  <si>
    <t>porpon50</t>
  </si>
  <si>
    <t>porpon100</t>
  </si>
  <si>
    <t>porpon250</t>
  </si>
  <si>
    <t>titbck500</t>
  </si>
  <si>
    <t>tittat0</t>
  </si>
  <si>
    <t>tittat50</t>
  </si>
  <si>
    <t>tittat100</t>
  </si>
  <si>
    <t>tittat250</t>
  </si>
  <si>
    <t>tittat500</t>
  </si>
  <si>
    <t>tshgov0</t>
  </si>
  <si>
    <t>tshgov50</t>
  </si>
  <si>
    <t>tshgov100</t>
  </si>
  <si>
    <t>tshgov250</t>
  </si>
  <si>
    <t>tshgov500</t>
  </si>
  <si>
    <t>tshkor0</t>
  </si>
  <si>
    <t>tshkor50</t>
  </si>
  <si>
    <t>tshkor100</t>
  </si>
  <si>
    <t>tshkor250</t>
  </si>
  <si>
    <t>tshkor500</t>
  </si>
  <si>
    <t>tshogr0</t>
  </si>
  <si>
    <t>tshogr50</t>
  </si>
  <si>
    <t>tshogr100</t>
  </si>
  <si>
    <t>tshogr250</t>
  </si>
  <si>
    <t>tshogr500</t>
  </si>
  <si>
    <t>armnew0</t>
  </si>
  <si>
    <t>armnew50</t>
  </si>
  <si>
    <t>armnew100</t>
  </si>
  <si>
    <t>armnew250</t>
  </si>
  <si>
    <t>armnew500</t>
  </si>
  <si>
    <t>bolnew100</t>
  </si>
  <si>
    <t>bolnew250</t>
  </si>
  <si>
    <t>bolnew500</t>
  </si>
  <si>
    <t>deviyynew0</t>
  </si>
  <si>
    <t>deviyynew50</t>
  </si>
  <si>
    <t>deviyynew100</t>
  </si>
  <si>
    <t>deviyynew250</t>
  </si>
  <si>
    <t>deviyynew500</t>
  </si>
  <si>
    <t>devtatnew0</t>
  </si>
  <si>
    <t>devtatnew50</t>
  </si>
  <si>
    <t>devtatnew100</t>
  </si>
  <si>
    <t>devtatnew250</t>
  </si>
  <si>
    <t>hatvannew0</t>
  </si>
  <si>
    <t>hatvannew50</t>
  </si>
  <si>
    <t>hatvannew100</t>
  </si>
  <si>
    <t>hatvannew250</t>
  </si>
  <si>
    <t>hatvannew500</t>
  </si>
  <si>
    <t>kottolinew0</t>
  </si>
  <si>
    <t>kottolinew50</t>
  </si>
  <si>
    <t>kottolinew100</t>
  </si>
  <si>
    <t>kottolinew250</t>
  </si>
  <si>
    <t>maibatnew0</t>
  </si>
  <si>
    <t>maibatnew50</t>
  </si>
  <si>
    <t>maibatnew100</t>
  </si>
  <si>
    <t>maibatnew250</t>
  </si>
  <si>
    <t>maibatnew500</t>
  </si>
  <si>
    <t>maimalnew0</t>
  </si>
  <si>
    <t>maimalnew50</t>
  </si>
  <si>
    <t>maimannew0</t>
  </si>
  <si>
    <t>maimannew50</t>
  </si>
  <si>
    <t>maimannew100</t>
  </si>
  <si>
    <t>maimannew250</t>
  </si>
  <si>
    <t>maimannew500</t>
  </si>
  <si>
    <t>Conventional</t>
  </si>
  <si>
    <t>bal0</t>
  </si>
  <si>
    <t>bal10</t>
  </si>
  <si>
    <t>bal50</t>
  </si>
  <si>
    <t>bas10</t>
  </si>
  <si>
    <t>baso10</t>
  </si>
  <si>
    <t>be10</t>
  </si>
  <si>
    <t>chl10</t>
  </si>
  <si>
    <t>chl250</t>
  </si>
  <si>
    <t>dhm10</t>
  </si>
  <si>
    <t>hal10</t>
  </si>
  <si>
    <t>hal100</t>
  </si>
  <si>
    <t>hal500</t>
  </si>
  <si>
    <t>kap10</t>
  </si>
  <si>
    <t>kil10</t>
  </si>
  <si>
    <t>kis0</t>
  </si>
  <si>
    <t>kis10</t>
  </si>
  <si>
    <t>kis50</t>
  </si>
  <si>
    <t>kottageri100</t>
  </si>
  <si>
    <t>kutnan500</t>
  </si>
  <si>
    <t>nal0</t>
  </si>
  <si>
    <t>nal100</t>
  </si>
  <si>
    <t>nal50</t>
  </si>
  <si>
    <t>nit500</t>
  </si>
  <si>
    <t>kottageri0</t>
  </si>
  <si>
    <t>nit0</t>
  </si>
  <si>
    <t>bolnew0</t>
  </si>
  <si>
    <t>bolnew50</t>
  </si>
  <si>
    <t>devtatnew500</t>
  </si>
  <si>
    <t>kottolinew500</t>
  </si>
  <si>
    <t>maimalnew100</t>
  </si>
  <si>
    <t>maimalnew250</t>
  </si>
  <si>
    <t>maimalnew500</t>
  </si>
  <si>
    <t>has10</t>
  </si>
  <si>
    <t>porpon500</t>
  </si>
  <si>
    <t>chs10</t>
  </si>
  <si>
    <t>polche0</t>
  </si>
  <si>
    <t>polche50</t>
  </si>
  <si>
    <t>polche100</t>
  </si>
  <si>
    <t>polche250</t>
  </si>
  <si>
    <t>polche500</t>
  </si>
  <si>
    <t>titbck0</t>
  </si>
  <si>
    <t>titbck50</t>
  </si>
  <si>
    <t>titbck100</t>
  </si>
  <si>
    <t>titbck250</t>
  </si>
  <si>
    <t>dha.sulu0</t>
  </si>
  <si>
    <t>dha.sulu100</t>
  </si>
  <si>
    <t>dha.sulu250</t>
  </si>
  <si>
    <t>dha.sulu50</t>
  </si>
  <si>
    <t>dha.sulu500</t>
  </si>
  <si>
    <t>kanfor0</t>
  </si>
  <si>
    <t>kanfor50</t>
  </si>
  <si>
    <t>kanfor100</t>
  </si>
  <si>
    <t>kanfor250</t>
  </si>
  <si>
    <t>kanfor500</t>
  </si>
  <si>
    <t>Apis dorsata</t>
  </si>
  <si>
    <t>Species</t>
  </si>
  <si>
    <t>Apidae</t>
  </si>
  <si>
    <t>Hymenoptera</t>
  </si>
  <si>
    <t>Does not hold good since I have averages (3-5 observations lasting 15 mins each, observed on 5 branches with 6 floral clusters)</t>
  </si>
  <si>
    <t>Direct ocular observations</t>
  </si>
  <si>
    <t>Apis cerana indica</t>
  </si>
  <si>
    <t>Eumenine</t>
  </si>
  <si>
    <t>Subfamily</t>
  </si>
  <si>
    <t>Vespidae</t>
  </si>
  <si>
    <t>Junonia iphita (Chocolate pansy)</t>
  </si>
  <si>
    <t>Nymphalidae</t>
  </si>
  <si>
    <t>Lepidoptera</t>
  </si>
  <si>
    <t>Thysanoptera (Thrips)</t>
  </si>
  <si>
    <t>Order</t>
  </si>
  <si>
    <t>Aeolothripidae?</t>
  </si>
  <si>
    <t>Thysanoptera</t>
  </si>
  <si>
    <t>Tetragonula iridipennis</t>
  </si>
  <si>
    <t>Apis florea</t>
  </si>
  <si>
    <t>Braunsapsis picitarsis</t>
  </si>
  <si>
    <t>Muscidae (like a house fly)</t>
  </si>
  <si>
    <t xml:space="preserve"> Muscidae</t>
  </si>
  <si>
    <t>Diptera</t>
  </si>
  <si>
    <t>Syrphidae (hover fly)</t>
  </si>
  <si>
    <t>Syrphidae</t>
  </si>
  <si>
    <t>Cetoniinae</t>
  </si>
  <si>
    <t>Scarabaeidae</t>
  </si>
  <si>
    <t>Coleoptera</t>
  </si>
  <si>
    <t>Xylocopa aestuans</t>
  </si>
  <si>
    <t>Ceratina hieroglyphica</t>
  </si>
  <si>
    <t>Amegilla zonata/ A. confusa</t>
  </si>
  <si>
    <t>Genera (2 species not differentiated)</t>
  </si>
  <si>
    <t>Amegilla quadrifasciata</t>
  </si>
  <si>
    <t>Diptera-Fly</t>
  </si>
  <si>
    <t>Diptera sp1</t>
  </si>
  <si>
    <t>Unknown</t>
  </si>
  <si>
    <t>Coleoptera_sp.1</t>
  </si>
  <si>
    <t>Lasioglossum sp.</t>
  </si>
  <si>
    <t>Genus</t>
  </si>
  <si>
    <t>Halictidae</t>
  </si>
  <si>
    <t>Syrphid- Honeybee mimic</t>
  </si>
  <si>
    <t>Thyreus smithii</t>
  </si>
  <si>
    <t>Coleoptera_sp.2</t>
  </si>
  <si>
    <t>Stick insect</t>
  </si>
  <si>
    <t>Phasmatodea</t>
  </si>
  <si>
    <t>Dolichopodidae</t>
  </si>
  <si>
    <t>Megachile hera</t>
  </si>
  <si>
    <t>Megachilidae</t>
  </si>
  <si>
    <t>Curvinomia strigata (Nomia iridiscens)</t>
  </si>
  <si>
    <t>Catopsilia pyranthe (Mottled Emigrant)</t>
  </si>
  <si>
    <t>Pieridae</t>
  </si>
  <si>
    <t>Euploea core (Common Indian crow)</t>
  </si>
  <si>
    <t>Pieris canidia (Indian cabbage white)</t>
  </si>
  <si>
    <t>arm0</t>
  </si>
  <si>
    <t>arm50</t>
  </si>
  <si>
    <t>arm100</t>
  </si>
  <si>
    <t>arm250</t>
  </si>
  <si>
    <t>arm500</t>
  </si>
  <si>
    <t>bol0</t>
  </si>
  <si>
    <t>bol50</t>
  </si>
  <si>
    <t>bol100</t>
  </si>
  <si>
    <t>bol250</t>
  </si>
  <si>
    <t>bol500</t>
  </si>
  <si>
    <t>deviyy0</t>
  </si>
  <si>
    <t>May fly</t>
  </si>
  <si>
    <t>Ephemeroptera</t>
  </si>
  <si>
    <t>deviyy50</t>
  </si>
  <si>
    <t>deviyy100</t>
  </si>
  <si>
    <t>deviyy250</t>
  </si>
  <si>
    <t>deviyy500</t>
  </si>
  <si>
    <t>devtat0</t>
  </si>
  <si>
    <t>devtat50</t>
  </si>
  <si>
    <t>devtat100</t>
  </si>
  <si>
    <t>devtat250</t>
  </si>
  <si>
    <t>devtat500</t>
  </si>
  <si>
    <t>hatvan0</t>
  </si>
  <si>
    <t>hatvan50</t>
  </si>
  <si>
    <t>Xylocopa aestuans/ Xylocopa latipes</t>
  </si>
  <si>
    <t>hatvan100</t>
  </si>
  <si>
    <t>hatvan250</t>
  </si>
  <si>
    <t>hatvan500</t>
  </si>
  <si>
    <t>kottoli0</t>
  </si>
  <si>
    <t>kottoli50</t>
  </si>
  <si>
    <t>kottoli100</t>
  </si>
  <si>
    <t>kottoli250</t>
  </si>
  <si>
    <t>kottoli500</t>
  </si>
  <si>
    <t>maibat0</t>
  </si>
  <si>
    <t>maibat50</t>
  </si>
  <si>
    <t>maibat100</t>
  </si>
  <si>
    <t>maibat250</t>
  </si>
  <si>
    <t>maibat500</t>
  </si>
  <si>
    <t>maimal0</t>
  </si>
  <si>
    <t>Coleoptera_sp.3</t>
  </si>
  <si>
    <t>maimal50</t>
  </si>
  <si>
    <t>maimal100</t>
  </si>
  <si>
    <t>maimal250</t>
  </si>
  <si>
    <t>maimal500</t>
  </si>
  <si>
    <t>maiman0</t>
  </si>
  <si>
    <t>maiman50</t>
  </si>
  <si>
    <t>maiman100</t>
  </si>
  <si>
    <t>maiman250</t>
  </si>
  <si>
    <t>maiman500</t>
  </si>
  <si>
    <t>Size of each field in %</t>
  </si>
  <si>
    <t>Scale in Km</t>
  </si>
  <si>
    <t>armnew</t>
  </si>
  <si>
    <t>%coffee_good_shade_0_5</t>
  </si>
  <si>
    <t>Proportion</t>
  </si>
  <si>
    <t>%coffee_medium_shade_0_5</t>
  </si>
  <si>
    <t>%forest_0_5</t>
  </si>
  <si>
    <t>%paddy_0_5</t>
  </si>
  <si>
    <t>%banana_0_5</t>
  </si>
  <si>
    <t>%settlements_0_5</t>
  </si>
  <si>
    <t>%cloud_0_5</t>
  </si>
  <si>
    <t>%coffee_good_shade_1</t>
  </si>
  <si>
    <t>%coffee_medium_shade_1</t>
  </si>
  <si>
    <t>%forest_1</t>
  </si>
  <si>
    <t>%paddy_1</t>
  </si>
  <si>
    <t>%tea_1</t>
  </si>
  <si>
    <t>%banana_1</t>
  </si>
  <si>
    <t>%settlements_1</t>
  </si>
  <si>
    <t>%cloud_1</t>
  </si>
  <si>
    <t>%coffee_good_shade_1_5</t>
  </si>
  <si>
    <t>%coffee_medium_shade_1_5</t>
  </si>
  <si>
    <t>%forest_1_5</t>
  </si>
  <si>
    <t>%paddy_1_5</t>
  </si>
  <si>
    <t>%tea_1_5</t>
  </si>
  <si>
    <t>%banana_1_5</t>
  </si>
  <si>
    <t>%settlements_1_5</t>
  </si>
  <si>
    <t>%cloud_1_5</t>
  </si>
  <si>
    <t>bal</t>
  </si>
  <si>
    <t>bas</t>
  </si>
  <si>
    <t>be</t>
  </si>
  <si>
    <t>bolnew</t>
  </si>
  <si>
    <t>chl</t>
  </si>
  <si>
    <t>chs</t>
  </si>
  <si>
    <t>devpur</t>
  </si>
  <si>
    <t>deviyynew</t>
  </si>
  <si>
    <t>devtatnew</t>
  </si>
  <si>
    <t>dhm</t>
  </si>
  <si>
    <t>hal</t>
  </si>
  <si>
    <t>has</t>
  </si>
  <si>
    <t>hardha</t>
  </si>
  <si>
    <t>harkas</t>
  </si>
  <si>
    <t>hatvannew</t>
  </si>
  <si>
    <t>ichbha</t>
  </si>
  <si>
    <t>kap</t>
  </si>
  <si>
    <t>kil</t>
  </si>
  <si>
    <t>kis</t>
  </si>
  <si>
    <t>kon</t>
  </si>
  <si>
    <t>kottageri</t>
  </si>
  <si>
    <t>kottolinew</t>
  </si>
  <si>
    <t>kutnan</t>
  </si>
  <si>
    <t>maibatnew</t>
  </si>
  <si>
    <t>maimalnew</t>
  </si>
  <si>
    <t>maimannew</t>
  </si>
  <si>
    <t>nal</t>
  </si>
  <si>
    <t>nit</t>
  </si>
  <si>
    <t>porpon</t>
  </si>
  <si>
    <t>tshgov</t>
  </si>
  <si>
    <t>tshkor</t>
  </si>
  <si>
    <t>tshogr</t>
  </si>
  <si>
    <t>Comments</t>
  </si>
  <si>
    <t>open pollination</t>
  </si>
  <si>
    <t>pollen load</t>
  </si>
  <si>
    <t>pollen germinated</t>
  </si>
  <si>
    <t>pollen tubes</t>
  </si>
  <si>
    <t>initial fruitset</t>
  </si>
  <si>
    <t>proportion of flowers that developed into pin heads (6week old fruits)</t>
  </si>
  <si>
    <t>final fruitset</t>
  </si>
  <si>
    <t>proportion of flowers that developed into mature fruits at harvest</t>
  </si>
  <si>
    <t>final seedset</t>
  </si>
  <si>
    <t>proportion of ovules that developed into seeds at harvest</t>
  </si>
  <si>
    <t>Year 2008 and 2009 -5 plants per site with 1 branch (with 6 floral clusters) per plant for wind, self and cross pollination =140 sites of which about 112 were usable.Years 2007 (3 plants/site), 2008, 2009 (5 plants/ site)- 5 branches (with 6 floral clusters per branch)/ plant for open pollination=205 sites with 151-159 usable sites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</si>
</sst>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00"/>
    <numFmt numFmtId="166" formatCode="0.00000"/>
    <numFmt numFmtId="167" formatCode="0.0000"/>
  </numFmts>
  <fonts count="50" x14ac:knownFonts="1">
    <font>
      <sz val="10"/>
      <name val="Arial"/>
    </font>
    <font>
      <sz val="11"/>
      <color theme="1"/>
      <name val="Calibri"/>
      <family val="2"/>
      <scheme val="minor"/>
    </font>
    <font>
      <b/>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color indexed="8"/>
      <name val="Calibri"/>
      <family val="2"/>
    </font>
    <font>
      <sz val="11"/>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Verdana"/>
      <family val="2"/>
    </font>
    <font>
      <i/>
      <sz val="10"/>
      <name val="Arial"/>
      <family val="2"/>
    </font>
    <font>
      <sz val="10"/>
      <color rgb="FFFF0000"/>
      <name val="Arial"/>
      <family val="2"/>
    </font>
    <font>
      <sz val="11"/>
      <name val="Calibri"/>
      <family val="2"/>
    </font>
    <font>
      <u/>
      <sz val="11"/>
      <name val="Calibri"/>
      <family val="2"/>
    </font>
    <font>
      <b/>
      <sz val="11"/>
      <name val="Calibri"/>
      <family val="2"/>
    </font>
    <font>
      <u/>
      <sz val="10"/>
      <name val="Arial"/>
      <family val="2"/>
    </font>
    <font>
      <sz val="12"/>
      <name val="Calibri"/>
      <family val="2"/>
    </font>
    <font>
      <sz val="9"/>
      <color indexed="81"/>
      <name val="Tahoma"/>
      <family val="2"/>
    </font>
    <font>
      <b/>
      <sz val="9"/>
      <color indexed="81"/>
      <name val="Tahoma"/>
      <family val="2"/>
    </font>
    <font>
      <sz val="11"/>
      <name val="Calibri"/>
      <family val="2"/>
      <scheme val="minor"/>
    </font>
    <font>
      <sz val="10"/>
      <color rgb="FF222222"/>
      <name val="Arial"/>
      <family val="2"/>
    </font>
  </fonts>
  <fills count="5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0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222">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9" fillId="32" borderId="0" applyNumberFormat="0" applyBorder="0" applyAlignment="0" applyProtection="0"/>
    <xf numFmtId="0" fontId="3" fillId="0" borderId="0"/>
    <xf numFmtId="0" fontId="1" fillId="0" borderId="0"/>
    <xf numFmtId="0" fontId="1" fillId="8" borderId="8" applyNumberFormat="0" applyFont="0" applyAlignment="0" applyProtection="0"/>
    <xf numFmtId="0" fontId="3" fillId="0" borderId="0"/>
    <xf numFmtId="0" fontId="1" fillId="0" borderId="0"/>
    <xf numFmtId="0" fontId="1"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4" borderId="0" applyNumberFormat="0" applyBorder="0" applyAlignment="0" applyProtection="0"/>
    <xf numFmtId="0" fontId="19" fillId="32"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29" borderId="0" applyNumberFormat="0" applyBorder="0" applyAlignment="0" applyProtection="0"/>
    <xf numFmtId="0" fontId="19" fillId="29"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13" fillId="6" borderId="4" applyNumberFormat="0" applyAlignment="0" applyProtection="0"/>
    <xf numFmtId="0" fontId="13" fillId="6" borderId="4" applyNumberFormat="0" applyAlignment="0" applyProtection="0"/>
    <xf numFmtId="0" fontId="5" fillId="0" borderId="1" applyNumberFormat="0" applyFill="0" applyAlignment="0" applyProtection="0"/>
    <xf numFmtId="0" fontId="5" fillId="0" borderId="1" applyNumberFormat="0" applyFill="0" applyAlignment="0" applyProtection="0"/>
    <xf numFmtId="0" fontId="6" fillId="0" borderId="2"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22"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2" fillId="6" borderId="5" applyNumberFormat="0" applyAlignment="0" applyProtection="0"/>
    <xf numFmtId="0" fontId="12" fillId="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1" fillId="10"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1" fillId="1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 fillId="18"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22"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11"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19"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3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19" fillId="12"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19" fillId="20"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1"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9" fillId="2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19" fillId="3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9" fillId="9"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19" fillId="17"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9" fillId="21"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45"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9" fillId="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13" fillId="6" borderId="4"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5" fillId="51" borderId="10"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6" fillId="52" borderId="11" applyNumberFormat="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5" fillId="0" borderId="1"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29" fillId="0" borderId="12"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6" fillId="0" borderId="2"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7" fillId="0" borderId="3"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14"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7"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2" fillId="38" borderId="10"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12" fillId="6" borderId="5"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5" fillId="51" borderId="17" applyNumberFormat="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21"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1" fillId="0" borderId="0"/>
    <xf numFmtId="0" fontId="3" fillId="0" borderId="0"/>
    <xf numFmtId="0" fontId="1" fillId="0" borderId="0"/>
    <xf numFmtId="0" fontId="1"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8"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8" fillId="0" borderId="0"/>
    <xf numFmtId="0" fontId="3" fillId="0" borderId="0"/>
    <xf numFmtId="0" fontId="1" fillId="0" borderId="0"/>
    <xf numFmtId="0" fontId="3" fillId="0" borderId="0"/>
    <xf numFmtId="0" fontId="38"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8"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1" fillId="0" borderId="0"/>
    <xf numFmtId="0" fontId="38" fillId="0" borderId="0"/>
    <xf numFmtId="0" fontId="38" fillId="0" borderId="0"/>
    <xf numFmtId="0" fontId="1" fillId="0" borderId="0"/>
    <xf numFmtId="0" fontId="38" fillId="0" borderId="0"/>
    <xf numFmtId="0" fontId="38" fillId="0" borderId="0"/>
    <xf numFmtId="0" fontId="38"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1" fillId="0" borderId="0"/>
    <xf numFmtId="0" fontId="38" fillId="0" borderId="0"/>
    <xf numFmtId="0" fontId="38" fillId="0" borderId="0"/>
    <xf numFmtId="0" fontId="38" fillId="0" borderId="0"/>
    <xf numFmtId="0" fontId="1" fillId="0" borderId="0"/>
    <xf numFmtId="0" fontId="38" fillId="0" borderId="0"/>
    <xf numFmtId="0" fontId="1" fillId="0" borderId="0"/>
    <xf numFmtId="0" fontId="1" fillId="0" borderId="0"/>
    <xf numFmtId="0" fontId="38" fillId="0" borderId="0"/>
    <xf numFmtId="0" fontId="1"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 fillId="0" borderId="0"/>
    <xf numFmtId="0" fontId="3" fillId="0" borderId="0"/>
    <xf numFmtId="0" fontId="18" fillId="0" borderId="9" applyNumberFormat="0" applyFill="0" applyAlignment="0" applyProtection="0"/>
    <xf numFmtId="0" fontId="4" fillId="0" borderId="0" applyNumberFormat="0" applyFill="0" applyBorder="0" applyAlignment="0" applyProtection="0"/>
    <xf numFmtId="0" fontId="12" fillId="6" borderId="5" applyNumberFormat="0" applyAlignment="0" applyProtection="0"/>
    <xf numFmtId="0" fontId="1" fillId="8" borderId="8" applyNumberFormat="0" applyFont="0" applyAlignment="0" applyProtection="0"/>
    <xf numFmtId="0" fontId="1" fillId="0" borderId="0"/>
    <xf numFmtId="0" fontId="7" fillId="0" borderId="0" applyNumberFormat="0" applyFill="0" applyBorder="0" applyAlignment="0" applyProtection="0"/>
    <xf numFmtId="0" fontId="7" fillId="0" borderId="3" applyNumberFormat="0" applyFill="0" applyAlignment="0" applyProtection="0"/>
    <xf numFmtId="0" fontId="6" fillId="0" borderId="2" applyNumberFormat="0" applyFill="0" applyAlignment="0" applyProtection="0"/>
    <xf numFmtId="0" fontId="5" fillId="0" borderId="1" applyNumberFormat="0" applyFill="0" applyAlignment="0" applyProtection="0"/>
    <xf numFmtId="0" fontId="13" fillId="6" borderId="4" applyNumberFormat="0" applyAlignment="0" applyProtection="0"/>
    <xf numFmtId="0" fontId="9" fillId="3" borderId="0" applyNumberFormat="0" applyBorder="0" applyAlignment="0" applyProtection="0"/>
    <xf numFmtId="0" fontId="19" fillId="21" borderId="0" applyNumberFormat="0" applyBorder="0" applyAlignment="0" applyProtection="0"/>
    <xf numFmtId="0" fontId="19" fillId="17" borderId="0" applyNumberFormat="0" applyBorder="0" applyAlignment="0" applyProtection="0"/>
    <xf numFmtId="0" fontId="19" fillId="13" borderId="0" applyNumberFormat="0" applyBorder="0" applyAlignment="0" applyProtection="0"/>
    <xf numFmtId="0" fontId="19" fillId="9" borderId="0" applyNumberFormat="0" applyBorder="0" applyAlignment="0" applyProtection="0"/>
    <xf numFmtId="0" fontId="19" fillId="32" borderId="0" applyNumberFormat="0" applyBorder="0" applyAlignment="0" applyProtection="0"/>
    <xf numFmtId="0" fontId="19" fillId="24" borderId="0" applyNumberFormat="0" applyBorder="0" applyAlignment="0" applyProtection="0"/>
    <xf numFmtId="0" fontId="19" fillId="20" borderId="0" applyNumberFormat="0" applyBorder="0" applyAlignment="0" applyProtection="0"/>
    <xf numFmtId="0" fontId="19" fillId="12" borderId="0" applyNumberFormat="0" applyBorder="0" applyAlignment="0" applyProtection="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 fillId="14" borderId="0" applyNumberFormat="0" applyBorder="0" applyAlignment="0" applyProtection="0"/>
    <xf numFmtId="0" fontId="20" fillId="34" borderId="0" applyNumberFormat="0" applyBorder="0" applyAlignment="0" applyProtection="0"/>
    <xf numFmtId="0" fontId="20" fillId="33" borderId="0" applyNumberFormat="0" applyBorder="0" applyAlignment="0" applyProtection="0"/>
    <xf numFmtId="0" fontId="1" fillId="10" borderId="0" applyNumberFormat="0" applyBorder="0" applyAlignment="0" applyProtection="0"/>
    <xf numFmtId="0" fontId="20" fillId="34" borderId="0" applyNumberFormat="0" applyBorder="0" applyAlignment="0" applyProtection="0"/>
    <xf numFmtId="0" fontId="1" fillId="14" borderId="0" applyNumberFormat="0" applyBorder="0" applyAlignment="0" applyProtection="0"/>
    <xf numFmtId="0" fontId="20" fillId="35" borderId="0" applyNumberFormat="0" applyBorder="0" applyAlignment="0" applyProtection="0"/>
    <xf numFmtId="0" fontId="1" fillId="18" borderId="0" applyNumberFormat="0" applyBorder="0" applyAlignment="0" applyProtection="0"/>
    <xf numFmtId="0" fontId="20" fillId="36" borderId="0" applyNumberFormat="0" applyBorder="0" applyAlignment="0" applyProtection="0"/>
    <xf numFmtId="0" fontId="1" fillId="22"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1" fillId="11"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1" fillId="19"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20" fillId="42" borderId="0" applyNumberFormat="0" applyBorder="0" applyAlignment="0" applyProtection="0"/>
    <xf numFmtId="0" fontId="1" fillId="31" borderId="0" applyNumberFormat="0" applyBorder="0" applyAlignment="0" applyProtection="0"/>
    <xf numFmtId="0" fontId="23" fillId="43" borderId="0" applyNumberFormat="0" applyBorder="0" applyAlignment="0" applyProtection="0"/>
    <xf numFmtId="0" fontId="19" fillId="12" borderId="0" applyNumberFormat="0" applyBorder="0" applyAlignment="0" applyProtection="0"/>
    <xf numFmtId="0" fontId="23" fillId="41" borderId="0" applyNumberFormat="0" applyBorder="0" applyAlignment="0" applyProtection="0"/>
    <xf numFmtId="0" fontId="19" fillId="20" borderId="0" applyNumberFormat="0" applyBorder="0" applyAlignment="0" applyProtection="0"/>
    <xf numFmtId="0" fontId="23" fillId="44" borderId="0" applyNumberFormat="0" applyBorder="0" applyAlignment="0" applyProtection="0"/>
    <xf numFmtId="0" fontId="19" fillId="24" borderId="0" applyNumberFormat="0" applyBorder="0" applyAlignment="0" applyProtection="0"/>
    <xf numFmtId="0" fontId="23" fillId="46" borderId="0" applyNumberFormat="0" applyBorder="0" applyAlignment="0" applyProtection="0"/>
    <xf numFmtId="0" fontId="19" fillId="32" borderId="0" applyNumberFormat="0" applyBorder="0" applyAlignment="0" applyProtection="0"/>
    <xf numFmtId="0" fontId="23" fillId="47" borderId="0" applyNumberFormat="0" applyBorder="0" applyAlignment="0" applyProtection="0"/>
    <xf numFmtId="0" fontId="19" fillId="9"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23" fillId="49" borderId="0" applyNumberFormat="0" applyBorder="0" applyAlignment="0" applyProtection="0"/>
    <xf numFmtId="0" fontId="19" fillId="17" borderId="0" applyNumberFormat="0" applyBorder="0" applyAlignment="0" applyProtection="0"/>
    <xf numFmtId="0" fontId="23" fillId="44" borderId="0" applyNumberFormat="0" applyBorder="0" applyAlignment="0" applyProtection="0"/>
    <xf numFmtId="0" fontId="19" fillId="21" borderId="0" applyNumberFormat="0" applyBorder="0" applyAlignment="0" applyProtection="0"/>
    <xf numFmtId="0" fontId="23" fillId="50" borderId="0" applyNumberFormat="0" applyBorder="0" applyAlignment="0" applyProtection="0"/>
    <xf numFmtId="0" fontId="24" fillId="34" borderId="0" applyNumberFormat="0" applyBorder="0" applyAlignment="0" applyProtection="0"/>
    <xf numFmtId="0" fontId="9" fillId="3" borderId="0" applyNumberFormat="0" applyBorder="0" applyAlignment="0" applyProtection="0"/>
    <xf numFmtId="0" fontId="25" fillId="51" borderId="10" applyNumberFormat="0" applyAlignment="0" applyProtection="0"/>
    <xf numFmtId="0" fontId="13" fillId="6" borderId="4" applyNumberFormat="0" applyAlignment="0" applyProtection="0"/>
    <xf numFmtId="0" fontId="29" fillId="0" borderId="12" applyNumberFormat="0" applyFill="0" applyAlignment="0" applyProtection="0"/>
    <xf numFmtId="0" fontId="5" fillId="0" borderId="1" applyNumberFormat="0" applyFill="0" applyAlignment="0" applyProtection="0"/>
    <xf numFmtId="0" fontId="30" fillId="0" borderId="13" applyNumberFormat="0" applyFill="0" applyAlignment="0" applyProtection="0"/>
    <xf numFmtId="0" fontId="6" fillId="0" borderId="2" applyNumberFormat="0" applyFill="0" applyAlignment="0" applyProtection="0"/>
    <xf numFmtId="0" fontId="31" fillId="0" borderId="14" applyNumberFormat="0" applyFill="0" applyAlignment="0" applyProtection="0"/>
    <xf numFmtId="0" fontId="1" fillId="10" borderId="0" applyNumberFormat="0" applyBorder="0" applyAlignment="0" applyProtection="0"/>
    <xf numFmtId="0" fontId="7" fillId="0" borderId="3" applyNumberFormat="0" applyFill="0" applyAlignment="0" applyProtection="0"/>
    <xf numFmtId="0" fontId="31" fillId="0" borderId="0" applyNumberFormat="0" applyFill="0" applyBorder="0" applyAlignment="0" applyProtection="0"/>
    <xf numFmtId="0" fontId="7" fillId="0" borderId="0" applyNumberFormat="0" applyFill="0" applyBorder="0" applyAlignment="0" applyProtection="0"/>
    <xf numFmtId="0" fontId="34" fillId="53" borderId="0" applyNumberFormat="0" applyBorder="0" applyAlignment="0" applyProtection="0"/>
    <xf numFmtId="0" fontId="3" fillId="0" borderId="0"/>
    <xf numFmtId="0" fontId="3" fillId="0" borderId="0"/>
    <xf numFmtId="0" fontId="3" fillId="0" borderId="0"/>
    <xf numFmtId="0" fontId="3" fillId="0" borderId="0"/>
    <xf numFmtId="0" fontId="1" fillId="0" borderId="0"/>
    <xf numFmtId="0" fontId="20" fillId="8" borderId="8" applyNumberFormat="0" applyFont="0" applyAlignment="0" applyProtection="0"/>
    <xf numFmtId="0" fontId="3" fillId="0" borderId="0"/>
    <xf numFmtId="0" fontId="3" fillId="54" borderId="16" applyNumberFormat="0" applyFont="0" applyAlignment="0" applyProtection="0"/>
    <xf numFmtId="0" fontId="20" fillId="8" borderId="8" applyNumberFormat="0" applyFont="0" applyAlignment="0" applyProtection="0"/>
    <xf numFmtId="0" fontId="35" fillId="51" borderId="17" applyNumberFormat="0" applyAlignment="0" applyProtection="0"/>
    <xf numFmtId="0" fontId="12" fillId="6" borderId="5" applyNumberFormat="0" applyAlignment="0" applyProtection="0"/>
    <xf numFmtId="0" fontId="36" fillId="0" borderId="0" applyNumberFormat="0" applyFill="0" applyBorder="0" applyAlignment="0" applyProtection="0"/>
    <xf numFmtId="0" fontId="4" fillId="0" borderId="0" applyNumberFormat="0" applyFill="0" applyBorder="0" applyAlignment="0" applyProtection="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18" fillId="0" borderId="9" applyNumberFormat="0" applyFill="0" applyAlignment="0" applyProtection="0"/>
    <xf numFmtId="0" fontId="1" fillId="8" borderId="8" applyNumberFormat="0" applyFont="0" applyAlignment="0" applyProtection="0"/>
    <xf numFmtId="0" fontId="18" fillId="0" borderId="9" applyNumberFormat="0" applyFill="0" applyAlignment="0" applyProtection="0"/>
    <xf numFmtId="0" fontId="20" fillId="33" borderId="0" applyNumberFormat="0" applyBorder="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8" fillId="0" borderId="0"/>
    <xf numFmtId="0" fontId="1"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38" fillId="0" borderId="0"/>
    <xf numFmtId="0" fontId="38" fillId="0" borderId="0"/>
    <xf numFmtId="0" fontId="3" fillId="0" borderId="0"/>
    <xf numFmtId="0" fontId="3" fillId="0" borderId="0"/>
    <xf numFmtId="0" fontId="38" fillId="0" borderId="0"/>
    <xf numFmtId="0" fontId="1" fillId="0" borderId="0"/>
    <xf numFmtId="0" fontId="38" fillId="0" borderId="0"/>
    <xf numFmtId="0" fontId="1"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3" fillId="0" borderId="0"/>
    <xf numFmtId="0" fontId="3"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8"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8" fillId="0" borderId="0"/>
    <xf numFmtId="0" fontId="38" fillId="0" borderId="0"/>
    <xf numFmtId="0" fontId="3" fillId="0" borderId="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1" fillId="0" borderId="0"/>
    <xf numFmtId="0" fontId="38" fillId="0" borderId="0"/>
    <xf numFmtId="0" fontId="1" fillId="0" borderId="0"/>
    <xf numFmtId="0" fontId="3" fillId="0" borderId="0"/>
    <xf numFmtId="0" fontId="38" fillId="0" borderId="0"/>
    <xf numFmtId="0" fontId="1" fillId="8" borderId="8" applyNumberFormat="0" applyFont="0" applyAlignment="0" applyProtection="0"/>
    <xf numFmtId="0" fontId="3" fillId="0" borderId="0"/>
    <xf numFmtId="0" fontId="3" fillId="0" borderId="0"/>
    <xf numFmtId="0" fontId="1" fillId="0" borderId="0"/>
    <xf numFmtId="0" fontId="3" fillId="0" borderId="0"/>
    <xf numFmtId="0" fontId="38" fillId="0" borderId="0"/>
    <xf numFmtId="0" fontId="38"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3" fillId="0" borderId="0"/>
    <xf numFmtId="0" fontId="3" fillId="0" borderId="0"/>
    <xf numFmtId="0" fontId="1" fillId="0" borderId="0"/>
    <xf numFmtId="0" fontId="1"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8" fillId="0" borderId="0"/>
    <xf numFmtId="0" fontId="38" fillId="0" borderId="0"/>
    <xf numFmtId="0" fontId="38" fillId="0" borderId="0"/>
    <xf numFmtId="0" fontId="3" fillId="0" borderId="0"/>
    <xf numFmtId="0" fontId="38" fillId="0" borderId="0"/>
    <xf numFmtId="0" fontId="3" fillId="0" borderId="0"/>
    <xf numFmtId="0" fontId="38" fillId="0" borderId="0"/>
    <xf numFmtId="0" fontId="3" fillId="0" borderId="0"/>
    <xf numFmtId="0" fontId="38" fillId="0" borderId="0"/>
    <xf numFmtId="0" fontId="3"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8" fillId="0" borderId="0"/>
    <xf numFmtId="0" fontId="3" fillId="0" borderId="0"/>
    <xf numFmtId="0" fontId="18" fillId="0" borderId="9" applyNumberFormat="0" applyFill="0" applyAlignment="0" applyProtection="0"/>
    <xf numFmtId="0" fontId="18" fillId="0" borderId="9" applyNumberFormat="0" applyFill="0" applyAlignment="0" applyProtection="0"/>
    <xf numFmtId="0" fontId="38" fillId="0" borderId="0"/>
    <xf numFmtId="0" fontId="38" fillId="0" borderId="0"/>
    <xf numFmtId="0" fontId="1"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 fillId="0" borderId="0"/>
    <xf numFmtId="0" fontId="3" fillId="0" borderId="0"/>
    <xf numFmtId="0" fontId="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 fillId="0" borderId="0"/>
    <xf numFmtId="0" fontId="1" fillId="0" borderId="0"/>
    <xf numFmtId="0" fontId="1" fillId="0" borderId="0"/>
    <xf numFmtId="0" fontId="1" fillId="0" borderId="0"/>
    <xf numFmtId="0" fontId="3" fillId="0" borderId="0"/>
    <xf numFmtId="0" fontId="38" fillId="0" borderId="0"/>
    <xf numFmtId="0" fontId="38" fillId="0" borderId="0"/>
    <xf numFmtId="0" fontId="18" fillId="0" borderId="9" applyNumberFormat="0" applyFill="0" applyAlignment="0" applyProtection="0"/>
    <xf numFmtId="0" fontId="18" fillId="0" borderId="9" applyNumberFormat="0" applyFill="0" applyAlignment="0" applyProtection="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8"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8"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8" fillId="0" borderId="0"/>
    <xf numFmtId="0" fontId="38" fillId="0" borderId="0"/>
    <xf numFmtId="0" fontId="38" fillId="0" borderId="0"/>
    <xf numFmtId="0" fontId="38" fillId="0" borderId="0"/>
    <xf numFmtId="0" fontId="38"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20" fillId="8" borderId="8" applyNumberFormat="0" applyFont="0" applyAlignment="0" applyProtection="0"/>
    <xf numFmtId="0" fontId="20" fillId="8" borderId="8" applyNumberFormat="0" applyFont="0" applyAlignment="0" applyProtection="0"/>
    <xf numFmtId="0" fontId="18" fillId="0" borderId="9" applyNumberFormat="0" applyFill="0" applyAlignment="0" applyProtection="0"/>
    <xf numFmtId="0" fontId="18" fillId="0" borderId="9" applyNumberFormat="0" applyFill="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8"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8" fillId="0" borderId="0"/>
    <xf numFmtId="0" fontId="38" fillId="0" borderId="0"/>
    <xf numFmtId="0" fontId="38" fillId="0" borderId="0"/>
    <xf numFmtId="0" fontId="3" fillId="0" borderId="0"/>
    <xf numFmtId="0" fontId="1" fillId="0" borderId="0"/>
    <xf numFmtId="0" fontId="3" fillId="0" borderId="0"/>
    <xf numFmtId="0" fontId="1" fillId="0" borderId="0"/>
    <xf numFmtId="0" fontId="1" fillId="0" borderId="0"/>
    <xf numFmtId="0" fontId="38"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8"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20" fillId="8" borderId="8" applyNumberFormat="0" applyFont="0" applyAlignment="0" applyProtection="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1" fillId="0" borderId="0"/>
    <xf numFmtId="0" fontId="3" fillId="0" borderId="0"/>
    <xf numFmtId="0" fontId="1"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8" fillId="0" borderId="9" applyNumberFormat="0" applyFill="0" applyAlignment="0" applyProtection="0"/>
    <xf numFmtId="0" fontId="18" fillId="0" borderId="9" applyNumberFormat="0" applyFill="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20" fillId="8" borderId="8" applyNumberFormat="0" applyFont="0" applyAlignment="0" applyProtection="0"/>
    <xf numFmtId="0" fontId="18" fillId="0" borderId="9" applyNumberFormat="0" applyFill="0" applyAlignment="0" applyProtection="0"/>
    <xf numFmtId="0" fontId="18" fillId="0" borderId="9" applyNumberFormat="0" applyFill="0" applyAlignment="0" applyProtection="0"/>
    <xf numFmtId="0" fontId="3" fillId="0" borderId="0"/>
    <xf numFmtId="0" fontId="3" fillId="0" borderId="0"/>
    <xf numFmtId="0" fontId="3"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8" fillId="0" borderId="0"/>
    <xf numFmtId="0" fontId="1" fillId="0" borderId="0"/>
    <xf numFmtId="0" fontId="18" fillId="0" borderId="9" applyNumberFormat="0" applyFill="0" applyAlignment="0" applyProtection="0"/>
    <xf numFmtId="0" fontId="18" fillId="0" borderId="9" applyNumberFormat="0" applyFill="0" applyAlignment="0" applyProtection="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3" fillId="0" borderId="0"/>
    <xf numFmtId="0" fontId="38" fillId="0" borderId="0"/>
    <xf numFmtId="0" fontId="38" fillId="0" borderId="0"/>
    <xf numFmtId="0" fontId="3" fillId="0" borderId="0"/>
    <xf numFmtId="0" fontId="3" fillId="0" borderId="0"/>
    <xf numFmtId="0" fontId="38" fillId="0" borderId="0"/>
    <xf numFmtId="0" fontId="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 fillId="0" borderId="0"/>
    <xf numFmtId="0" fontId="38" fillId="0" borderId="0"/>
    <xf numFmtId="0" fontId="3" fillId="0" borderId="0"/>
    <xf numFmtId="0" fontId="3" fillId="0" borderId="0"/>
    <xf numFmtId="0" fontId="3" fillId="0" borderId="0"/>
    <xf numFmtId="0" fontId="18" fillId="0" borderId="9" applyNumberFormat="0" applyFill="0" applyAlignment="0" applyProtection="0"/>
    <xf numFmtId="0" fontId="18" fillId="0" borderId="9" applyNumberFormat="0" applyFill="0" applyAlignment="0" applyProtection="0"/>
    <xf numFmtId="0" fontId="3" fillId="0" borderId="0"/>
    <xf numFmtId="0" fontId="3" fillId="0" borderId="0"/>
    <xf numFmtId="0" fontId="38" fillId="0" borderId="0"/>
    <xf numFmtId="0" fontId="3" fillId="0" borderId="0"/>
    <xf numFmtId="0" fontId="1" fillId="0" borderId="0"/>
    <xf numFmtId="0" fontId="38" fillId="0" borderId="0"/>
    <xf numFmtId="0" fontId="3" fillId="0" borderId="0"/>
    <xf numFmtId="0" fontId="38" fillId="0" borderId="0"/>
    <xf numFmtId="0" fontId="38" fillId="0" borderId="0"/>
    <xf numFmtId="0" fontId="38" fillId="0" borderId="0"/>
    <xf numFmtId="0" fontId="38" fillId="0" borderId="0"/>
    <xf numFmtId="0" fontId="38" fillId="0" borderId="0"/>
    <xf numFmtId="0" fontId="3" fillId="0" borderId="0"/>
    <xf numFmtId="0" fontId="38" fillId="0" borderId="0"/>
    <xf numFmtId="0" fontId="38" fillId="0" borderId="0"/>
    <xf numFmtId="0" fontId="38" fillId="0" borderId="0"/>
    <xf numFmtId="0" fontId="3" fillId="0" borderId="0"/>
    <xf numFmtId="0" fontId="18" fillId="0" borderId="9" applyNumberFormat="0" applyFill="0" applyAlignment="0" applyProtection="0"/>
    <xf numFmtId="0" fontId="18" fillId="0" borderId="9" applyNumberFormat="0" applyFill="0" applyAlignment="0" applyProtection="0"/>
    <xf numFmtId="0" fontId="38" fillId="0" borderId="0"/>
    <xf numFmtId="0" fontId="38" fillId="0" borderId="0"/>
    <xf numFmtId="0" fontId="18" fillId="0" borderId="9" applyNumberFormat="0" applyFill="0" applyAlignment="0" applyProtection="0"/>
    <xf numFmtId="0" fontId="18" fillId="0" borderId="9" applyNumberFormat="0" applyFill="0" applyAlignment="0" applyProtection="0"/>
    <xf numFmtId="0" fontId="1" fillId="0" borderId="0"/>
    <xf numFmtId="0" fontId="3" fillId="0" borderId="0"/>
    <xf numFmtId="0" fontId="1" fillId="8" borderId="8" applyNumberFormat="0" applyFont="0" applyAlignment="0" applyProtection="0"/>
    <xf numFmtId="0" fontId="38" fillId="0" borderId="0"/>
    <xf numFmtId="0" fontId="3" fillId="0" borderId="0"/>
    <xf numFmtId="0" fontId="3" fillId="0" borderId="0"/>
    <xf numFmtId="0" fontId="3" fillId="54" borderId="16" applyNumberFormat="0" applyFont="0" applyAlignment="0" applyProtection="0"/>
    <xf numFmtId="0" fontId="3" fillId="0" borderId="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3" fillId="0" borderId="0"/>
    <xf numFmtId="0" fontId="38"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8" fillId="0" borderId="0"/>
    <xf numFmtId="0" fontId="3" fillId="0" borderId="0"/>
    <xf numFmtId="0" fontId="3" fillId="0" borderId="0"/>
    <xf numFmtId="0" fontId="1" fillId="0" borderId="0"/>
    <xf numFmtId="0" fontId="3" fillId="0" borderId="0"/>
    <xf numFmtId="0" fontId="1" fillId="0" borderId="0"/>
    <xf numFmtId="0" fontId="38"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38" fillId="0" borderId="0"/>
    <xf numFmtId="0" fontId="1" fillId="0" borderId="0"/>
    <xf numFmtId="0" fontId="1" fillId="0" borderId="0"/>
    <xf numFmtId="0" fontId="3" fillId="0" borderId="0"/>
    <xf numFmtId="0" fontId="3" fillId="0" borderId="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0" borderId="0"/>
    <xf numFmtId="0" fontId="1" fillId="0" borderId="0"/>
    <xf numFmtId="0" fontId="3" fillId="0" borderId="0"/>
    <xf numFmtId="0" fontId="1" fillId="0" borderId="0"/>
    <xf numFmtId="0" fontId="1" fillId="0" borderId="0"/>
    <xf numFmtId="0" fontId="38"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3" fillId="0" borderId="0"/>
    <xf numFmtId="0" fontId="1" fillId="0" borderId="0"/>
    <xf numFmtId="0" fontId="3" fillId="0" borderId="0"/>
    <xf numFmtId="0" fontId="1" fillId="0" borderId="0"/>
    <xf numFmtId="0" fontId="3" fillId="0" borderId="0"/>
    <xf numFmtId="0" fontId="1" fillId="0" borderId="0"/>
    <xf numFmtId="0" fontId="38"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8" fillId="0" borderId="0"/>
    <xf numFmtId="0" fontId="3" fillId="0" borderId="0"/>
    <xf numFmtId="0" fontId="1" fillId="0" borderId="0"/>
    <xf numFmtId="0" fontId="38" fillId="0" borderId="0"/>
    <xf numFmtId="0" fontId="1" fillId="0" borderId="0"/>
    <xf numFmtId="0" fontId="38" fillId="0" borderId="0"/>
    <xf numFmtId="0" fontId="1" fillId="0" borderId="0"/>
    <xf numFmtId="0" fontId="38" fillId="0" borderId="0"/>
    <xf numFmtId="0" fontId="1" fillId="0" borderId="0"/>
    <xf numFmtId="0" fontId="3" fillId="0" borderId="0"/>
    <xf numFmtId="0" fontId="1" fillId="0" borderId="0"/>
    <xf numFmtId="0" fontId="1" fillId="0" borderId="0"/>
    <xf numFmtId="0" fontId="38" fillId="0" borderId="0"/>
    <xf numFmtId="0" fontId="3" fillId="0" borderId="0"/>
    <xf numFmtId="0" fontId="1" fillId="0" borderId="0"/>
    <xf numFmtId="0" fontId="3" fillId="0" borderId="0"/>
    <xf numFmtId="0" fontId="38" fillId="0" borderId="0"/>
    <xf numFmtId="0" fontId="1" fillId="0" borderId="0"/>
    <xf numFmtId="0" fontId="38" fillId="0" borderId="0"/>
    <xf numFmtId="0" fontId="1" fillId="0" borderId="0"/>
    <xf numFmtId="0" fontId="38"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3" fillId="0" borderId="0"/>
    <xf numFmtId="0" fontId="20" fillId="8" borderId="8" applyNumberFormat="0" applyFont="0" applyAlignment="0" applyProtection="0"/>
    <xf numFmtId="0" fontId="1"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 fillId="0" borderId="0"/>
    <xf numFmtId="0" fontId="1" fillId="0" borderId="0"/>
    <xf numFmtId="0" fontId="1" fillId="0" borderId="0"/>
    <xf numFmtId="0" fontId="3" fillId="0" borderId="0"/>
    <xf numFmtId="0" fontId="1" fillId="0" borderId="0"/>
    <xf numFmtId="0" fontId="20"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20" fillId="8" borderId="8" applyNumberFormat="0" applyFont="0" applyAlignment="0" applyProtection="0"/>
    <xf numFmtId="0" fontId="38"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8" fillId="0" borderId="0"/>
    <xf numFmtId="0" fontId="1" fillId="0" borderId="0"/>
    <xf numFmtId="0" fontId="38"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35" borderId="0" applyNumberFormat="0" applyBorder="0" applyAlignment="0" applyProtection="0"/>
    <xf numFmtId="0" fontId="1" fillId="18" borderId="0" applyNumberFormat="0" applyBorder="0" applyAlignment="0" applyProtection="0"/>
    <xf numFmtId="0" fontId="20" fillId="36" borderId="0" applyNumberFormat="0" applyBorder="0" applyAlignment="0" applyProtection="0"/>
    <xf numFmtId="0" fontId="1" fillId="22" borderId="0" applyNumberFormat="0" applyBorder="0" applyAlignment="0" applyProtection="0"/>
    <xf numFmtId="0" fontId="20" fillId="37" borderId="0" applyNumberFormat="0" applyBorder="0" applyAlignment="0" applyProtection="0"/>
    <xf numFmtId="0" fontId="3" fillId="0" borderId="0"/>
    <xf numFmtId="0" fontId="3" fillId="0" borderId="0"/>
    <xf numFmtId="0" fontId="20" fillId="39" borderId="0" applyNumberFormat="0" applyBorder="0" applyAlignment="0" applyProtection="0"/>
    <xf numFmtId="0" fontId="1" fillId="11"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1" fillId="19"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20" fillId="42" borderId="0" applyNumberFormat="0" applyBorder="0" applyAlignment="0" applyProtection="0"/>
    <xf numFmtId="0" fontId="1" fillId="31" borderId="0" applyNumberFormat="0" applyBorder="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23" fillId="43" borderId="0" applyNumberFormat="0" applyBorder="0" applyAlignment="0" applyProtection="0"/>
    <xf numFmtId="0" fontId="19" fillId="12" borderId="0" applyNumberFormat="0" applyBorder="0" applyAlignment="0" applyProtection="0"/>
    <xf numFmtId="0" fontId="23" fillId="41" borderId="0" applyNumberFormat="0" applyBorder="0" applyAlignment="0" applyProtection="0"/>
    <xf numFmtId="0" fontId="19" fillId="20" borderId="0" applyNumberFormat="0" applyBorder="0" applyAlignment="0" applyProtection="0"/>
    <xf numFmtId="0" fontId="23" fillId="44" borderId="0" applyNumberFormat="0" applyBorder="0" applyAlignment="0" applyProtection="0"/>
    <xf numFmtId="0" fontId="19" fillId="24" borderId="0" applyNumberFormat="0" applyBorder="0" applyAlignment="0" applyProtection="0"/>
    <xf numFmtId="0" fontId="23" fillId="46" borderId="0" applyNumberFormat="0" applyBorder="0" applyAlignment="0" applyProtection="0"/>
    <xf numFmtId="0" fontId="19" fillId="32" borderId="0" applyNumberFormat="0" applyBorder="0" applyAlignment="0" applyProtection="0"/>
    <xf numFmtId="0" fontId="23" fillId="47" borderId="0" applyNumberFormat="0" applyBorder="0" applyAlignment="0" applyProtection="0"/>
    <xf numFmtId="0" fontId="19" fillId="9"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23" fillId="49" borderId="0" applyNumberFormat="0" applyBorder="0" applyAlignment="0" applyProtection="0"/>
    <xf numFmtId="0" fontId="19" fillId="17" borderId="0" applyNumberFormat="0" applyBorder="0" applyAlignment="0" applyProtection="0"/>
    <xf numFmtId="0" fontId="23" fillId="44" borderId="0" applyNumberFormat="0" applyBorder="0" applyAlignment="0" applyProtection="0"/>
    <xf numFmtId="0" fontId="19" fillId="21" borderId="0" applyNumberFormat="0" applyBorder="0" applyAlignment="0" applyProtection="0"/>
    <xf numFmtId="0" fontId="23" fillId="50" borderId="0" applyNumberFormat="0" applyBorder="0" applyAlignment="0" applyProtection="0"/>
    <xf numFmtId="0" fontId="24" fillId="34" borderId="0" applyNumberFormat="0" applyBorder="0" applyAlignment="0" applyProtection="0"/>
    <xf numFmtId="0" fontId="9" fillId="3" borderId="0" applyNumberFormat="0" applyBorder="0" applyAlignment="0" applyProtection="0"/>
    <xf numFmtId="0" fontId="25" fillId="51" borderId="10" applyNumberFormat="0" applyAlignment="0" applyProtection="0"/>
    <xf numFmtId="0" fontId="13" fillId="6" borderId="4" applyNumberFormat="0" applyAlignment="0" applyProtection="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29" fillId="0" borderId="12" applyNumberFormat="0" applyFill="0" applyAlignment="0" applyProtection="0"/>
    <xf numFmtId="0" fontId="5" fillId="0" borderId="1" applyNumberFormat="0" applyFill="0" applyAlignment="0" applyProtection="0"/>
    <xf numFmtId="0" fontId="1" fillId="0" borderId="0"/>
    <xf numFmtId="0" fontId="3" fillId="0" borderId="0"/>
    <xf numFmtId="0" fontId="1" fillId="0" borderId="0"/>
    <xf numFmtId="0" fontId="3" fillId="0" borderId="0"/>
    <xf numFmtId="0" fontId="30" fillId="0" borderId="13" applyNumberFormat="0" applyFill="0" applyAlignment="0" applyProtection="0"/>
    <xf numFmtId="0" fontId="6" fillId="0" borderId="2" applyNumberFormat="0" applyFill="0" applyAlignment="0" applyProtection="0"/>
    <xf numFmtId="0" fontId="20" fillId="8" borderId="8" applyNumberFormat="0" applyFont="0" applyAlignment="0" applyProtection="0"/>
    <xf numFmtId="0" fontId="3" fillId="54" borderId="16" applyNumberFormat="0" applyFont="0" applyAlignment="0" applyProtection="0"/>
    <xf numFmtId="0" fontId="1" fillId="0" borderId="0"/>
    <xf numFmtId="0" fontId="3" fillId="0" borderId="0"/>
    <xf numFmtId="0" fontId="1" fillId="0" borderId="0"/>
    <xf numFmtId="0" fontId="3" fillId="0" borderId="0"/>
    <xf numFmtId="0" fontId="1" fillId="0" borderId="0"/>
    <xf numFmtId="0" fontId="31" fillId="0" borderId="14" applyNumberFormat="0" applyFill="0" applyAlignment="0" applyProtection="0"/>
    <xf numFmtId="0" fontId="7" fillId="0" borderId="3" applyNumberFormat="0" applyFill="0" applyAlignment="0" applyProtection="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1" fillId="0" borderId="0" applyNumberFormat="0" applyFill="0" applyBorder="0" applyAlignment="0" applyProtection="0"/>
    <xf numFmtId="0" fontId="7" fillId="0" borderId="0" applyNumberFormat="0" applyFill="0" applyBorder="0" applyAlignment="0" applyProtection="0"/>
    <xf numFmtId="0" fontId="1" fillId="0" borderId="0"/>
    <xf numFmtId="0" fontId="3" fillId="0" borderId="0"/>
    <xf numFmtId="0" fontId="1" fillId="0" borderId="0"/>
    <xf numFmtId="0" fontId="1" fillId="0" borderId="0"/>
    <xf numFmtId="0" fontId="20" fillId="8" borderId="8" applyNumberFormat="0" applyFont="0" applyAlignment="0" applyProtection="0"/>
    <xf numFmtId="0" fontId="20" fillId="34" borderId="0" applyNumberFormat="0" applyBorder="0" applyAlignment="0" applyProtection="0"/>
    <xf numFmtId="0" fontId="1" fillId="14" borderId="0" applyNumberFormat="0" applyBorder="0" applyAlignment="0" applyProtection="0"/>
    <xf numFmtId="0" fontId="34" fillId="53"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35" borderId="0" applyNumberFormat="0" applyBorder="0" applyAlignment="0" applyProtection="0"/>
    <xf numFmtId="0" fontId="1" fillId="18" borderId="0" applyNumberFormat="0" applyBorder="0" applyAlignment="0" applyProtection="0"/>
    <xf numFmtId="0" fontId="20" fillId="8" borderId="8" applyNumberFormat="0" applyFont="0" applyAlignment="0" applyProtection="0"/>
    <xf numFmtId="0" fontId="20" fillId="8" borderId="8" applyNumberFormat="0" applyFont="0" applyAlignment="0" applyProtection="0"/>
    <xf numFmtId="0" fontId="20" fillId="36" borderId="0" applyNumberFormat="0" applyBorder="0" applyAlignment="0" applyProtection="0"/>
    <xf numFmtId="0" fontId="1" fillId="22" borderId="0" applyNumberFormat="0" applyBorder="0" applyAlignment="0" applyProtection="0"/>
    <xf numFmtId="0" fontId="3" fillId="0" borderId="0"/>
    <xf numFmtId="0" fontId="20" fillId="8" borderId="8" applyNumberFormat="0" applyFont="0" applyAlignment="0" applyProtection="0"/>
    <xf numFmtId="0" fontId="3" fillId="0" borderId="0"/>
    <xf numFmtId="0" fontId="20" fillId="42" borderId="0" applyNumberFormat="0" applyBorder="0" applyAlignment="0" applyProtection="0"/>
    <xf numFmtId="0" fontId="23" fillId="41" borderId="0" applyNumberFormat="0" applyBorder="0" applyAlignment="0" applyProtection="0"/>
    <xf numFmtId="0" fontId="3" fillId="0" borderId="0"/>
    <xf numFmtId="0" fontId="23" fillId="4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23" fillId="44" borderId="0" applyNumberFormat="0" applyBorder="0" applyAlignment="0" applyProtection="0"/>
    <xf numFmtId="0" fontId="3" fillId="0" borderId="0"/>
    <xf numFmtId="0" fontId="31" fillId="0" borderId="0" applyNumberFormat="0" applyFill="0" applyBorder="0" applyAlignment="0" applyProtection="0"/>
    <xf numFmtId="0" fontId="38" fillId="0" borderId="0"/>
    <xf numFmtId="0" fontId="38" fillId="0" borderId="0"/>
    <xf numFmtId="0" fontId="3" fillId="0" borderId="0"/>
    <xf numFmtId="0" fontId="1" fillId="0" borderId="0"/>
    <xf numFmtId="0" fontId="3" fillId="0" borderId="0"/>
    <xf numFmtId="0" fontId="3" fillId="0" borderId="0"/>
    <xf numFmtId="0" fontId="1" fillId="0" borderId="0"/>
    <xf numFmtId="0" fontId="19" fillId="20" borderId="0" applyNumberFormat="0" applyBorder="0" applyAlignment="0" applyProtection="0"/>
    <xf numFmtId="0" fontId="3" fillId="0" borderId="0"/>
    <xf numFmtId="0" fontId="19" fillId="32" borderId="0" applyNumberFormat="0" applyBorder="0" applyAlignment="0" applyProtection="0"/>
    <xf numFmtId="0" fontId="23" fillId="48"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34" fillId="53" borderId="0" applyNumberFormat="0" applyBorder="0" applyAlignment="0" applyProtection="0"/>
    <xf numFmtId="0" fontId="31" fillId="0" borderId="0" applyNumberFormat="0" applyFill="0" applyBorder="0" applyAlignment="0" applyProtection="0"/>
    <xf numFmtId="0" fontId="7" fillId="0" borderId="3" applyNumberFormat="0" applyFill="0" applyAlignment="0" applyProtection="0"/>
    <xf numFmtId="0" fontId="24" fillId="34" borderId="0" applyNumberFormat="0" applyBorder="0" applyAlignment="0" applyProtection="0"/>
    <xf numFmtId="0" fontId="23" fillId="50" borderId="0" applyNumberFormat="0" applyBorder="0" applyAlignment="0" applyProtection="0"/>
    <xf numFmtId="0" fontId="3" fillId="0" borderId="0"/>
    <xf numFmtId="0" fontId="1" fillId="0" borderId="0"/>
    <xf numFmtId="0" fontId="19" fillId="32" borderId="0" applyNumberFormat="0" applyBorder="0" applyAlignment="0" applyProtection="0"/>
    <xf numFmtId="0" fontId="23" fillId="46" borderId="0" applyNumberFormat="0" applyBorder="0" applyAlignment="0" applyProtection="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23" fillId="44" borderId="0" applyNumberFormat="0" applyBorder="0" applyAlignment="0" applyProtection="0"/>
    <xf numFmtId="0" fontId="19" fillId="12" borderId="0" applyNumberFormat="0" applyBorder="0" applyAlignment="0" applyProtection="0"/>
    <xf numFmtId="0" fontId="23" fillId="43"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 fillId="14" borderId="0" applyNumberFormat="0" applyBorder="0" applyAlignment="0" applyProtection="0"/>
    <xf numFmtId="0" fontId="20" fillId="34" borderId="0" applyNumberFormat="0" applyBorder="0" applyAlignment="0" applyProtection="0"/>
    <xf numFmtId="0" fontId="35" fillId="51" borderId="17" applyNumberFormat="0" applyAlignment="0" applyProtection="0"/>
    <xf numFmtId="0" fontId="12" fillId="6" borderId="5" applyNumberFormat="0" applyAlignment="0" applyProtection="0"/>
    <xf numFmtId="0" fontId="1" fillId="10" borderId="0" applyNumberFormat="0" applyBorder="0" applyAlignment="0" applyProtection="0"/>
    <xf numFmtId="0" fontId="20" fillId="33" borderId="0" applyNumberFormat="0" applyBorder="0" applyAlignment="0" applyProtection="0"/>
    <xf numFmtId="0" fontId="36" fillId="0" borderId="0" applyNumberFormat="0" applyFill="0" applyBorder="0" applyAlignment="0" applyProtection="0"/>
    <xf numFmtId="0" fontId="1" fillId="0" borderId="0"/>
    <xf numFmtId="0" fontId="4" fillId="0" borderId="0" applyNumberFormat="0" applyFill="0" applyBorder="0" applyAlignment="0" applyProtection="0"/>
    <xf numFmtId="0" fontId="3" fillId="0" borderId="0"/>
    <xf numFmtId="0" fontId="1" fillId="0" borderId="0"/>
    <xf numFmtId="0" fontId="23" fillId="46" borderId="0" applyNumberFormat="0" applyBorder="0" applyAlignment="0" applyProtection="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8" fillId="0" borderId="0"/>
    <xf numFmtId="0" fontId="1" fillId="0" borderId="0"/>
    <xf numFmtId="0" fontId="1" fillId="0" borderId="0"/>
    <xf numFmtId="0" fontId="3" fillId="0" borderId="0"/>
    <xf numFmtId="0" fontId="1" fillId="8" borderId="8"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8" fillId="0" borderId="0"/>
    <xf numFmtId="0" fontId="38" fillId="0" borderId="0"/>
    <xf numFmtId="0" fontId="1" fillId="0" borderId="0"/>
    <xf numFmtId="0" fontId="1" fillId="0" borderId="0"/>
    <xf numFmtId="0" fontId="34" fillId="53" borderId="0" applyNumberFormat="0" applyBorder="0" applyAlignment="0" applyProtection="0"/>
    <xf numFmtId="0" fontId="38" fillId="0" borderId="0"/>
    <xf numFmtId="0" fontId="1" fillId="0" borderId="0"/>
    <xf numFmtId="0" fontId="1" fillId="0" borderId="0"/>
    <xf numFmtId="0" fontId="38" fillId="0" borderId="0"/>
    <xf numFmtId="0" fontId="1" fillId="0" borderId="0"/>
    <xf numFmtId="0" fontId="1" fillId="0" borderId="0"/>
    <xf numFmtId="0" fontId="38" fillId="0" borderId="0"/>
    <xf numFmtId="0" fontId="3" fillId="0" borderId="0"/>
    <xf numFmtId="0" fontId="1" fillId="0" borderId="0"/>
    <xf numFmtId="0" fontId="38" fillId="0" borderId="0"/>
    <xf numFmtId="0" fontId="1" fillId="0" borderId="0"/>
    <xf numFmtId="0" fontId="3" fillId="0" borderId="0"/>
    <xf numFmtId="0" fontId="38" fillId="0" borderId="0"/>
    <xf numFmtId="0" fontId="3" fillId="0" borderId="0"/>
    <xf numFmtId="0" fontId="1" fillId="0" borderId="0"/>
    <xf numFmtId="0" fontId="38" fillId="0" borderId="0"/>
    <xf numFmtId="0" fontId="1" fillId="0" borderId="0"/>
    <xf numFmtId="0" fontId="20" fillId="8" borderId="8" applyNumberFormat="0" applyFont="0" applyAlignment="0" applyProtection="0"/>
    <xf numFmtId="0" fontId="20" fillId="33" borderId="0" applyNumberFormat="0" applyBorder="0" applyAlignment="0" applyProtection="0"/>
    <xf numFmtId="0" fontId="1" fillId="0" borderId="0"/>
    <xf numFmtId="0" fontId="23" fillId="43" borderId="0" applyNumberFormat="0" applyBorder="0" applyAlignment="0" applyProtection="0"/>
    <xf numFmtId="0" fontId="20" fillId="8" borderId="8" applyNumberFormat="0" applyFont="0" applyAlignment="0" applyProtection="0"/>
    <xf numFmtId="0" fontId="3" fillId="0" borderId="0"/>
    <xf numFmtId="0" fontId="24" fillId="34" borderId="0" applyNumberFormat="0" applyBorder="0" applyAlignment="0" applyProtection="0"/>
    <xf numFmtId="0" fontId="1" fillId="0" borderId="0"/>
    <xf numFmtId="0" fontId="1" fillId="0" borderId="0"/>
    <xf numFmtId="0" fontId="3" fillId="0" borderId="0"/>
    <xf numFmtId="0" fontId="20" fillId="37"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3" fillId="0" borderId="0"/>
    <xf numFmtId="0" fontId="1" fillId="0" borderId="0"/>
    <xf numFmtId="0" fontId="20" fillId="40"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5" fillId="0" borderId="1" applyNumberFormat="0" applyFill="0" applyAlignment="0" applyProtection="0"/>
    <xf numFmtId="0" fontId="19" fillId="24" borderId="0" applyNumberFormat="0" applyBorder="0" applyAlignment="0" applyProtection="0"/>
    <xf numFmtId="0" fontId="3" fillId="0" borderId="0"/>
    <xf numFmtId="0" fontId="1" fillId="0" borderId="0"/>
    <xf numFmtId="0" fontId="1" fillId="0" borderId="0"/>
    <xf numFmtId="0" fontId="1" fillId="0" borderId="0"/>
    <xf numFmtId="0" fontId="3" fillId="0" borderId="0"/>
    <xf numFmtId="0" fontId="3" fillId="0" borderId="0"/>
    <xf numFmtId="0" fontId="29" fillId="0" borderId="12" applyNumberFormat="0" applyFill="0" applyAlignment="0" applyProtection="0"/>
    <xf numFmtId="0" fontId="23" fillId="50" borderId="0" applyNumberFormat="0" applyBorder="0" applyAlignment="0" applyProtection="0"/>
    <xf numFmtId="0" fontId="1" fillId="0" borderId="0"/>
    <xf numFmtId="0" fontId="30" fillId="0" borderId="13" applyNumberFormat="0" applyFill="0" applyAlignment="0" applyProtection="0"/>
    <xf numFmtId="0" fontId="1" fillId="0" borderId="0"/>
    <xf numFmtId="0" fontId="3" fillId="0" borderId="0"/>
    <xf numFmtId="0" fontId="1" fillId="0" borderId="0"/>
    <xf numFmtId="0" fontId="3" fillId="0" borderId="0"/>
    <xf numFmtId="0" fontId="1" fillId="0" borderId="0"/>
    <xf numFmtId="0" fontId="1" fillId="0" borderId="0"/>
    <xf numFmtId="0" fontId="6" fillId="0" borderId="2" applyNumberFormat="0" applyFill="0" applyAlignment="0" applyProtection="0"/>
    <xf numFmtId="0" fontId="31" fillId="0" borderId="14"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35" fillId="51" borderId="17" applyNumberFormat="0" applyAlignment="0" applyProtection="0"/>
    <xf numFmtId="0" fontId="20" fillId="8" borderId="8" applyNumberFormat="0" applyFont="0" applyAlignment="0" applyProtection="0"/>
    <xf numFmtId="0" fontId="38" fillId="0" borderId="0"/>
    <xf numFmtId="0" fontId="38"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20" fillId="8" borderId="8" applyNumberFormat="0" applyFont="0" applyAlignment="0" applyProtection="0"/>
    <xf numFmtId="0" fontId="35" fillId="51" borderId="17" applyNumberFormat="0" applyAlignment="0" applyProtection="0"/>
    <xf numFmtId="0" fontId="12" fillId="6" borderId="5" applyNumberFormat="0" applyAlignment="0" applyProtection="0"/>
    <xf numFmtId="0" fontId="1" fillId="0" borderId="0"/>
    <xf numFmtId="0" fontId="3" fillId="0" borderId="0"/>
    <xf numFmtId="0" fontId="1" fillId="0" borderId="0"/>
    <xf numFmtId="0" fontId="1" fillId="0" borderId="0"/>
    <xf numFmtId="0" fontId="21" fillId="0" borderId="18" applyNumberFormat="0" applyFill="0" applyAlignment="0" applyProtection="0"/>
    <xf numFmtId="0" fontId="21" fillId="0" borderId="18" applyNumberFormat="0" applyFill="0" applyAlignment="0" applyProtection="0"/>
    <xf numFmtId="0" fontId="18" fillId="0" borderId="9" applyNumberFormat="0" applyFill="0" applyAlignment="0" applyProtection="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4" fillId="0" borderId="0" applyNumberFormat="0" applyFill="0" applyBorder="0" applyAlignment="0" applyProtection="0"/>
    <xf numFmtId="0" fontId="36" fillId="0" borderId="0" applyNumberFormat="0" applyFill="0" applyBorder="0" applyAlignment="0" applyProtection="0"/>
    <xf numFmtId="0" fontId="20" fillId="8" borderId="8"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39" borderId="0" applyNumberFormat="0" applyBorder="0" applyAlignment="0" applyProtection="0"/>
    <xf numFmtId="0" fontId="1" fillId="11" borderId="0" applyNumberFormat="0" applyBorder="0" applyAlignment="0" applyProtection="0"/>
    <xf numFmtId="0" fontId="1" fillId="0" borderId="0"/>
    <xf numFmtId="0" fontId="38" fillId="0" borderId="0"/>
    <xf numFmtId="0" fontId="1" fillId="0" borderId="0"/>
    <xf numFmtId="0" fontId="38" fillId="0" borderId="0"/>
    <xf numFmtId="0" fontId="1" fillId="0" borderId="0"/>
    <xf numFmtId="0" fontId="38" fillId="0" borderId="0"/>
    <xf numFmtId="0" fontId="38" fillId="0" borderId="0"/>
    <xf numFmtId="0" fontId="38" fillId="0" borderId="0"/>
    <xf numFmtId="0" fontId="38" fillId="0" borderId="0"/>
    <xf numFmtId="0" fontId="38" fillId="0" borderId="0"/>
    <xf numFmtId="0" fontId="20" fillId="8" borderId="8" applyNumberFormat="0" applyFont="0" applyAlignment="0" applyProtection="0"/>
    <xf numFmtId="0" fontId="20" fillId="8" borderId="8" applyNumberFormat="0" applyFont="0" applyAlignment="0" applyProtection="0"/>
    <xf numFmtId="0" fontId="3" fillId="0" borderId="0"/>
    <xf numFmtId="0" fontId="1" fillId="0" borderId="0"/>
    <xf numFmtId="0" fontId="23" fillId="47" borderId="0" applyNumberFormat="0" applyBorder="0" applyAlignment="0" applyProtection="0"/>
    <xf numFmtId="0" fontId="19" fillId="9" borderId="0" applyNumberFormat="0" applyBorder="0" applyAlignment="0" applyProtection="0"/>
    <xf numFmtId="0" fontId="23" fillId="49" borderId="0" applyNumberFormat="0" applyBorder="0" applyAlignment="0" applyProtection="0"/>
    <xf numFmtId="0" fontId="25" fillId="51" borderId="10" applyNumberFormat="0" applyAlignment="0" applyProtection="0"/>
    <xf numFmtId="0" fontId="13" fillId="6" borderId="4" applyNumberFormat="0" applyAlignment="0" applyProtection="0"/>
    <xf numFmtId="0" fontId="29" fillId="0" borderId="12" applyNumberFormat="0" applyFill="0" applyAlignment="0" applyProtection="0"/>
    <xf numFmtId="0" fontId="5" fillId="0" borderId="1" applyNumberFormat="0" applyFill="0" applyAlignment="0" applyProtection="0"/>
    <xf numFmtId="0" fontId="1" fillId="0" borderId="0"/>
    <xf numFmtId="0" fontId="1" fillId="0" borderId="0"/>
    <xf numFmtId="0" fontId="3" fillId="0" borderId="0"/>
    <xf numFmtId="0" fontId="3" fillId="0" borderId="0"/>
    <xf numFmtId="0" fontId="1" fillId="0" borderId="0"/>
    <xf numFmtId="0" fontId="38" fillId="0" borderId="0"/>
    <xf numFmtId="0" fontId="3" fillId="0" borderId="0"/>
    <xf numFmtId="0" fontId="7" fillId="0" borderId="0" applyNumberFormat="0" applyFill="0" applyBorder="0" applyAlignment="0" applyProtection="0"/>
    <xf numFmtId="0" fontId="31" fillId="0" borderId="14" applyNumberFormat="0" applyFill="0" applyAlignment="0" applyProtection="0"/>
    <xf numFmtId="0" fontId="1" fillId="0" borderId="0"/>
    <xf numFmtId="0" fontId="13" fillId="6" borderId="4" applyNumberFormat="0" applyAlignment="0" applyProtection="0"/>
    <xf numFmtId="0" fontId="25" fillId="51" borderId="10" applyNumberFormat="0" applyAlignment="0" applyProtection="0"/>
    <xf numFmtId="0" fontId="9" fillId="3" borderId="0" applyNumberFormat="0" applyBorder="0" applyAlignment="0" applyProtection="0"/>
    <xf numFmtId="0" fontId="19" fillId="21" borderId="0" applyNumberFormat="0" applyBorder="0" applyAlignment="0" applyProtection="0"/>
    <xf numFmtId="0" fontId="23" fillId="44" borderId="0" applyNumberFormat="0" applyBorder="0" applyAlignment="0" applyProtection="0"/>
    <xf numFmtId="0" fontId="19" fillId="17" borderId="0" applyNumberFormat="0" applyBorder="0" applyAlignment="0" applyProtection="0"/>
    <xf numFmtId="0" fontId="23" fillId="49" borderId="0" applyNumberFormat="0" applyBorder="0" applyAlignment="0" applyProtection="0"/>
    <xf numFmtId="0" fontId="19" fillId="13" borderId="0" applyNumberFormat="0" applyBorder="0" applyAlignment="0" applyProtection="0"/>
    <xf numFmtId="0" fontId="23" fillId="48" borderId="0" applyNumberFormat="0" applyBorder="0" applyAlignment="0" applyProtection="0"/>
    <xf numFmtId="0" fontId="19" fillId="9" borderId="0" applyNumberFormat="0" applyBorder="0" applyAlignment="0" applyProtection="0"/>
    <xf numFmtId="0" fontId="23" fillId="47" borderId="0" applyNumberFormat="0" applyBorder="0" applyAlignment="0" applyProtection="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9" fillId="24" borderId="0" applyNumberFormat="0" applyBorder="0" applyAlignment="0" applyProtection="0"/>
    <xf numFmtId="0" fontId="19" fillId="20" borderId="0" applyNumberFormat="0" applyBorder="0" applyAlignment="0" applyProtection="0"/>
    <xf numFmtId="0" fontId="23" fillId="41" borderId="0" applyNumberFormat="0" applyBorder="0" applyAlignment="0" applyProtection="0"/>
    <xf numFmtId="0" fontId="3" fillId="0" borderId="0"/>
    <xf numFmtId="0" fontId="1" fillId="31" borderId="0" applyNumberFormat="0" applyBorder="0" applyAlignment="0" applyProtection="0"/>
    <xf numFmtId="0" fontId="20" fillId="8" borderId="8" applyNumberFormat="0" applyFont="0" applyAlignment="0" applyProtection="0"/>
    <xf numFmtId="0" fontId="20" fillId="42" borderId="0" applyNumberFormat="0" applyBorder="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3" fillId="54" borderId="16" applyNumberFormat="0" applyFont="0" applyAlignment="0" applyProtection="0"/>
    <xf numFmtId="0" fontId="20" fillId="8" borderId="8" applyNumberFormat="0" applyFont="0" applyAlignment="0" applyProtection="0"/>
    <xf numFmtId="0" fontId="1" fillId="0" borderId="0"/>
    <xf numFmtId="0" fontId="38" fillId="0" borderId="0"/>
    <xf numFmtId="0" fontId="1" fillId="0" borderId="0"/>
    <xf numFmtId="0" fontId="38" fillId="0" borderId="0"/>
    <xf numFmtId="0" fontId="1" fillId="0" borderId="0"/>
    <xf numFmtId="0" fontId="38" fillId="0" borderId="0"/>
    <xf numFmtId="0" fontId="1" fillId="19" borderId="0" applyNumberFormat="0" applyBorder="0" applyAlignment="0" applyProtection="0"/>
    <xf numFmtId="0" fontId="20" fillId="41" borderId="0" applyNumberFormat="0" applyBorder="0" applyAlignment="0" applyProtection="0"/>
    <xf numFmtId="0" fontId="38" fillId="0" borderId="0"/>
    <xf numFmtId="0" fontId="38" fillId="0" borderId="0"/>
    <xf numFmtId="0" fontId="38" fillId="0" borderId="0"/>
    <xf numFmtId="0" fontId="38" fillId="0" borderId="0"/>
    <xf numFmtId="0" fontId="20" fillId="40" borderId="0" applyNumberFormat="0" applyBorder="0" applyAlignment="0" applyProtection="0"/>
    <xf numFmtId="0" fontId="3" fillId="0" borderId="0"/>
    <xf numFmtId="0" fontId="20" fillId="39" borderId="0" applyNumberFormat="0" applyBorder="0" applyAlignment="0" applyProtection="0"/>
    <xf numFmtId="0" fontId="20" fillId="37" borderId="0" applyNumberFormat="0" applyBorder="0" applyAlignment="0" applyProtection="0"/>
    <xf numFmtId="0" fontId="1" fillId="22" borderId="0" applyNumberFormat="0" applyBorder="0" applyAlignment="0" applyProtection="0"/>
    <xf numFmtId="0" fontId="20" fillId="36" borderId="0" applyNumberFormat="0" applyBorder="0" applyAlignment="0" applyProtection="0"/>
    <xf numFmtId="0" fontId="20" fillId="8" borderId="8" applyNumberFormat="0" applyFont="0" applyAlignment="0" applyProtection="0"/>
    <xf numFmtId="0" fontId="38" fillId="0" borderId="0"/>
    <xf numFmtId="0" fontId="3" fillId="0" borderId="0"/>
    <xf numFmtId="0" fontId="1" fillId="0" borderId="0"/>
    <xf numFmtId="0" fontId="3" fillId="0" borderId="0"/>
    <xf numFmtId="0" fontId="3" fillId="0" borderId="0"/>
    <xf numFmtId="0" fontId="20" fillId="8" borderId="8" applyNumberFormat="0" applyFont="0" applyAlignment="0" applyProtection="0"/>
    <xf numFmtId="0" fontId="1" fillId="8" borderId="8" applyNumberFormat="0" applyFont="0" applyAlignment="0" applyProtection="0"/>
    <xf numFmtId="0" fontId="20" fillId="8" borderId="8" applyNumberFormat="0" applyFont="0" applyAlignment="0" applyProtection="0"/>
    <xf numFmtId="0" fontId="30" fillId="0" borderId="13" applyNumberFormat="0" applyFill="0" applyAlignment="0" applyProtection="0"/>
    <xf numFmtId="0" fontId="3" fillId="0" borderId="0"/>
    <xf numFmtId="0" fontId="1" fillId="0" borderId="0"/>
    <xf numFmtId="0" fontId="20" fillId="8" borderId="8" applyNumberFormat="0" applyFont="0" applyAlignment="0" applyProtection="0"/>
    <xf numFmtId="0" fontId="1" fillId="0" borderId="0"/>
    <xf numFmtId="0" fontId="1" fillId="23" borderId="0" applyNumberFormat="0" applyBorder="0" applyAlignment="0" applyProtection="0"/>
    <xf numFmtId="0" fontId="1" fillId="0" borderId="0"/>
    <xf numFmtId="0" fontId="20" fillId="36" borderId="0" applyNumberFormat="0" applyBorder="0" applyAlignment="0" applyProtection="0"/>
    <xf numFmtId="0" fontId="3" fillId="0" borderId="0"/>
    <xf numFmtId="0" fontId="1" fillId="0" borderId="0"/>
    <xf numFmtId="0" fontId="3" fillId="0" borderId="0"/>
    <xf numFmtId="0" fontId="3" fillId="0" borderId="0"/>
    <xf numFmtId="0" fontId="1" fillId="0" borderId="0"/>
    <xf numFmtId="0" fontId="12" fillId="6" borderId="5" applyNumberFormat="0" applyAlignment="0" applyProtection="0"/>
    <xf numFmtId="0" fontId="3" fillId="0" borderId="0"/>
    <xf numFmtId="0" fontId="1" fillId="0" borderId="0"/>
    <xf numFmtId="0" fontId="3" fillId="0" borderId="0"/>
    <xf numFmtId="0" fontId="1" fillId="0" borderId="0"/>
    <xf numFmtId="0" fontId="38" fillId="0" borderId="0"/>
    <xf numFmtId="0" fontId="3" fillId="0" borderId="0"/>
    <xf numFmtId="0" fontId="20" fillId="8" borderId="8" applyNumberFormat="0" applyFont="0" applyAlignment="0" applyProtection="0"/>
    <xf numFmtId="0" fontId="20" fillId="8" borderId="8" applyNumberFormat="0" applyFont="0" applyAlignment="0" applyProtection="0"/>
    <xf numFmtId="0" fontId="3" fillId="0" borderId="0"/>
    <xf numFmtId="0" fontId="19" fillId="21" borderId="0" applyNumberFormat="0" applyBorder="0" applyAlignment="0" applyProtection="0"/>
    <xf numFmtId="0" fontId="38" fillId="0" borderId="0"/>
    <xf numFmtId="0" fontId="20" fillId="8" borderId="8" applyNumberFormat="0" applyFont="0" applyAlignment="0" applyProtection="0"/>
    <xf numFmtId="0" fontId="20" fillId="8" borderId="8" applyNumberFormat="0" applyFont="0" applyAlignment="0" applyProtection="0"/>
    <xf numFmtId="0" fontId="4" fillId="0" borderId="0" applyNumberFormat="0" applyFill="0" applyBorder="0" applyAlignment="0" applyProtection="0"/>
    <xf numFmtId="0" fontId="1" fillId="0" borderId="0"/>
    <xf numFmtId="0" fontId="1" fillId="0" borderId="0"/>
    <xf numFmtId="0" fontId="3" fillId="0" borderId="0"/>
    <xf numFmtId="0" fontId="1" fillId="11" borderId="0" applyNumberFormat="0" applyBorder="0" applyAlignment="0" applyProtection="0"/>
    <xf numFmtId="0" fontId="1" fillId="19" borderId="0" applyNumberFormat="0" applyBorder="0" applyAlignment="0" applyProtection="0"/>
    <xf numFmtId="0" fontId="20" fillId="8" borderId="8" applyNumberFormat="0" applyFont="0" applyAlignment="0" applyProtection="0"/>
    <xf numFmtId="0" fontId="21" fillId="0" borderId="18" applyNumberFormat="0" applyFill="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36" fillId="0" borderId="0" applyNumberFormat="0" applyFill="0" applyBorder="0" applyAlignment="0" applyProtection="0"/>
    <xf numFmtId="0" fontId="3" fillId="0" borderId="0"/>
    <xf numFmtId="0" fontId="9" fillId="3" borderId="0" applyNumberFormat="0" applyBorder="0" applyAlignment="0" applyProtection="0"/>
    <xf numFmtId="0" fontId="20" fillId="8" borderId="8" applyNumberFormat="0" applyFont="0" applyAlignment="0" applyProtection="0"/>
    <xf numFmtId="0" fontId="20" fillId="8" borderId="8" applyNumberFormat="0" applyFont="0" applyAlignment="0" applyProtection="0"/>
    <xf numFmtId="0" fontId="1" fillId="18" borderId="0" applyNumberFormat="0" applyBorder="0" applyAlignment="0" applyProtection="0"/>
    <xf numFmtId="0" fontId="20" fillId="8" borderId="8" applyNumberFormat="0" applyFont="0" applyAlignment="0" applyProtection="0"/>
    <xf numFmtId="0" fontId="20" fillId="35" borderId="0" applyNumberFormat="0" applyBorder="0" applyAlignment="0" applyProtection="0"/>
    <xf numFmtId="0" fontId="3" fillId="0" borderId="0"/>
    <xf numFmtId="0" fontId="1" fillId="0" borderId="0"/>
    <xf numFmtId="0" fontId="20" fillId="8" borderId="8" applyNumberFormat="0" applyFont="0" applyAlignment="0" applyProtection="0"/>
    <xf numFmtId="0" fontId="1" fillId="10" borderId="0" applyNumberFormat="0" applyBorder="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41" borderId="0" applyNumberFormat="0" applyBorder="0" applyAlignment="0" applyProtection="0"/>
    <xf numFmtId="0" fontId="1" fillId="0" borderId="0"/>
    <xf numFmtId="0" fontId="1" fillId="0" borderId="0"/>
    <xf numFmtId="0" fontId="18" fillId="0" borderId="9" applyNumberFormat="0" applyFill="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6" fillId="0" borderId="2" applyNumberFormat="0" applyFill="0" applyAlignment="0" applyProtection="0"/>
    <xf numFmtId="0" fontId="19" fillId="12" borderId="0" applyNumberFormat="0" applyBorder="0" applyAlignment="0" applyProtection="0"/>
    <xf numFmtId="0" fontId="20" fillId="8" borderId="8" applyNumberFormat="0" applyFont="0" applyAlignment="0" applyProtection="0"/>
    <xf numFmtId="0" fontId="3" fillId="0" borderId="0"/>
    <xf numFmtId="0" fontId="1" fillId="0" borderId="0"/>
    <xf numFmtId="0" fontId="1" fillId="0" borderId="0"/>
    <xf numFmtId="0" fontId="20" fillId="8" borderId="8" applyNumberFormat="0" applyFont="0" applyAlignment="0" applyProtection="0"/>
    <xf numFmtId="0" fontId="20" fillId="8" borderId="8" applyNumberFormat="0" applyFont="0" applyAlignment="0" applyProtection="0"/>
    <xf numFmtId="0" fontId="20" fillId="8" borderId="8" applyNumberFormat="0" applyFont="0" applyAlignment="0" applyProtection="0"/>
    <xf numFmtId="0" fontId="1" fillId="0" borderId="0"/>
    <xf numFmtId="0" fontId="20" fillId="8" borderId="8" applyNumberFormat="0" applyFont="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0" borderId="0"/>
    <xf numFmtId="0" fontId="1" fillId="0" borderId="0"/>
    <xf numFmtId="0" fontId="1"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3" fillId="0" borderId="0"/>
    <xf numFmtId="0" fontId="1" fillId="8" borderId="8" applyNumberFormat="0" applyFont="0" applyAlignment="0" applyProtection="0"/>
    <xf numFmtId="0" fontId="1" fillId="0" borderId="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3" fillId="0" borderId="0"/>
    <xf numFmtId="0" fontId="3" fillId="0" borderId="0"/>
    <xf numFmtId="0" fontId="3" fillId="0" borderId="0"/>
    <xf numFmtId="0" fontId="3" fillId="0" borderId="0"/>
    <xf numFmtId="0" fontId="1" fillId="0" borderId="0"/>
    <xf numFmtId="0" fontId="3" fillId="0" borderId="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3" fillId="0" borderId="0"/>
    <xf numFmtId="0" fontId="3" fillId="0" borderId="0"/>
    <xf numFmtId="0" fontId="3" fillId="0" borderId="0"/>
    <xf numFmtId="0" fontId="3" fillId="0" borderId="0"/>
    <xf numFmtId="0" fontId="3"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8" borderId="8" applyNumberFormat="0" applyFont="0" applyAlignment="0" applyProtection="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3"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1" fillId="0" borderId="0"/>
    <xf numFmtId="0" fontId="3"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8" borderId="8" applyNumberFormat="0" applyFont="0" applyAlignment="0" applyProtection="0"/>
    <xf numFmtId="0" fontId="3" fillId="0" borderId="0"/>
    <xf numFmtId="0" fontId="3" fillId="0" borderId="0"/>
    <xf numFmtId="0" fontId="3" fillId="54" borderId="16" applyNumberFormat="0" applyFont="0" applyAlignment="0" applyProtection="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1" fillId="0" borderId="0"/>
    <xf numFmtId="0" fontId="1"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8" borderId="8" applyNumberFormat="0" applyFont="0" applyAlignment="0" applyProtection="0"/>
    <xf numFmtId="0" fontId="1" fillId="8" borderId="8" applyNumberFormat="0" applyFont="0" applyAlignment="0" applyProtection="0"/>
    <xf numFmtId="0" fontId="3"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8" borderId="8" applyNumberFormat="0" applyFont="0" applyAlignment="0" applyProtection="0"/>
    <xf numFmtId="0" fontId="3" fillId="0" borderId="0"/>
    <xf numFmtId="0" fontId="1" fillId="8" borderId="8" applyNumberFormat="0" applyFont="0" applyAlignment="0" applyProtection="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18" borderId="0" applyNumberFormat="0" applyBorder="0" applyAlignment="0" applyProtection="0"/>
    <xf numFmtId="0" fontId="1" fillId="22" borderId="0" applyNumberFormat="0" applyBorder="0" applyAlignment="0" applyProtection="0"/>
    <xf numFmtId="0" fontId="3" fillId="0" borderId="0"/>
    <xf numFmtId="0" fontId="3" fillId="0" borderId="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3" fillId="54" borderId="16" applyNumberFormat="0" applyFont="0" applyAlignment="0" applyProtection="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14" borderId="0" applyNumberFormat="0" applyBorder="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18" borderId="0" applyNumberFormat="0" applyBorder="0" applyAlignment="0" applyProtection="0"/>
    <xf numFmtId="0" fontId="1" fillId="2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54" borderId="16" applyNumberFormat="0" applyFont="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8" borderId="8" applyNumberFormat="0" applyFont="0" applyAlignment="0" applyProtection="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3" fillId="0" borderId="0"/>
    <xf numFmtId="0" fontId="1" fillId="0" borderId="0"/>
    <xf numFmtId="0" fontId="1" fillId="23" borderId="0" applyNumberFormat="0" applyBorder="0" applyAlignment="0" applyProtection="0"/>
    <xf numFmtId="0" fontId="1" fillId="31" borderId="0" applyNumberFormat="0" applyBorder="0" applyAlignment="0" applyProtection="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54" borderId="16" applyNumberFormat="0" applyFont="0" applyAlignment="0" applyProtection="0"/>
    <xf numFmtId="0" fontId="1" fillId="11" borderId="0" applyNumberFormat="0" applyBorder="0" applyAlignment="0" applyProtection="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1" fillId="31" borderId="0" applyNumberFormat="0" applyBorder="0" applyAlignment="0" applyProtection="0"/>
    <xf numFmtId="0" fontId="3" fillId="54" borderId="16" applyNumberFormat="0" applyFont="0" applyAlignment="0" applyProtection="0"/>
    <xf numFmtId="0" fontId="3" fillId="54" borderId="16" applyNumberFormat="0" applyFont="0" applyAlignment="0" applyProtection="0"/>
    <xf numFmtId="0" fontId="3" fillId="54" borderId="16" applyNumberFormat="0" applyFont="0" applyAlignment="0" applyProtection="0"/>
    <xf numFmtId="0" fontId="1" fillId="0" borderId="0"/>
    <xf numFmtId="0" fontId="1" fillId="0" borderId="0"/>
    <xf numFmtId="0" fontId="1" fillId="0" borderId="0"/>
    <xf numFmtId="0" fontId="1" fillId="19" borderId="0" applyNumberFormat="0" applyBorder="0" applyAlignment="0" applyProtection="0"/>
    <xf numFmtId="0" fontId="3" fillId="0" borderId="0"/>
    <xf numFmtId="0" fontId="1" fillId="22" borderId="0" applyNumberFormat="0" applyBorder="0" applyAlignment="0" applyProtection="0"/>
    <xf numFmtId="0" fontId="3" fillId="0" borderId="0"/>
    <xf numFmtId="0" fontId="1" fillId="0" borderId="0"/>
    <xf numFmtId="0" fontId="3" fillId="0" borderId="0"/>
    <xf numFmtId="0" fontId="3" fillId="0" borderId="0"/>
    <xf numFmtId="0" fontId="1" fillId="8" borderId="8" applyNumberFormat="0" applyFont="0" applyAlignment="0" applyProtection="0"/>
    <xf numFmtId="0" fontId="3" fillId="0" borderId="0"/>
    <xf numFmtId="0" fontId="1" fillId="0" borderId="0"/>
    <xf numFmtId="0" fontId="1" fillId="0" borderId="0"/>
    <xf numFmtId="0" fontId="1" fillId="23" borderId="0" applyNumberFormat="0" applyBorder="0" applyAlignment="0" applyProtection="0"/>
    <xf numFmtId="0" fontId="1" fillId="0" borderId="0"/>
    <xf numFmtId="0" fontId="3" fillId="0" borderId="0"/>
    <xf numFmtId="0" fontId="1" fillId="0" borderId="0"/>
    <xf numFmtId="0" fontId="3" fillId="0" borderId="0"/>
    <xf numFmtId="0" fontId="3"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1" fillId="0" borderId="0"/>
    <xf numFmtId="0" fontId="1" fillId="0" borderId="0"/>
    <xf numFmtId="0" fontId="3" fillId="0" borderId="0"/>
    <xf numFmtId="0" fontId="1" fillId="11" borderId="0" applyNumberFormat="0" applyBorder="0" applyAlignment="0" applyProtection="0"/>
    <xf numFmtId="0" fontId="1" fillId="19" borderId="0" applyNumberFormat="0" applyBorder="0" applyAlignment="0" applyProtection="0"/>
    <xf numFmtId="0" fontId="3" fillId="0" borderId="0"/>
    <xf numFmtId="0" fontId="1" fillId="18" borderId="0" applyNumberFormat="0" applyBorder="0" applyAlignment="0" applyProtection="0"/>
    <xf numFmtId="0" fontId="3" fillId="0" borderId="0"/>
    <xf numFmtId="0" fontId="1" fillId="0" borderId="0"/>
    <xf numFmtId="0" fontId="1" fillId="10" borderId="0" applyNumberFormat="0" applyBorder="0" applyAlignment="0" applyProtection="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19" borderId="0" applyNumberFormat="0" applyBorder="0" applyAlignment="0" applyProtection="0"/>
    <xf numFmtId="0" fontId="1" fillId="22"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2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0" borderId="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31" borderId="0" applyNumberFormat="0" applyBorder="0" applyAlignment="0" applyProtection="0"/>
    <xf numFmtId="0" fontId="1" fillId="23" borderId="0" applyNumberFormat="0" applyBorder="0" applyAlignment="0" applyProtection="0"/>
    <xf numFmtId="0" fontId="1" fillId="19" borderId="0" applyNumberFormat="0" applyBorder="0" applyAlignment="0" applyProtection="0"/>
    <xf numFmtId="0" fontId="1" fillId="11" borderId="0" applyNumberFormat="0" applyBorder="0" applyAlignment="0" applyProtection="0"/>
    <xf numFmtId="0" fontId="1" fillId="22" borderId="0" applyNumberFormat="0" applyBorder="0" applyAlignment="0" applyProtection="0"/>
    <xf numFmtId="0" fontId="1" fillId="1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14"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2" borderId="0" applyNumberFormat="0" applyBorder="0" applyAlignment="0" applyProtection="0"/>
    <xf numFmtId="0" fontId="1" fillId="11"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1" borderId="0" applyNumberFormat="0" applyBorder="0" applyAlignment="0" applyProtection="0"/>
    <xf numFmtId="0" fontId="1" fillId="0" borderId="0"/>
    <xf numFmtId="0" fontId="1" fillId="0" borderId="0"/>
    <xf numFmtId="0" fontId="1" fillId="0" borderId="0"/>
    <xf numFmtId="0" fontId="1" fillId="19" borderId="0" applyNumberFormat="0" applyBorder="0" applyAlignment="0" applyProtection="0"/>
    <xf numFmtId="0" fontId="1" fillId="22" borderId="0" applyNumberFormat="0" applyBorder="0" applyAlignment="0" applyProtection="0"/>
    <xf numFmtId="0" fontId="1" fillId="0" borderId="0"/>
    <xf numFmtId="0" fontId="1" fillId="8" borderId="8" applyNumberFormat="0" applyFont="0" applyAlignment="0" applyProtection="0"/>
    <xf numFmtId="0" fontId="1" fillId="0" borderId="0"/>
    <xf numFmtId="0" fontId="1" fillId="0" borderId="0"/>
    <xf numFmtId="0" fontId="1" fillId="23"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19" borderId="0" applyNumberFormat="0" applyBorder="0" applyAlignment="0" applyProtection="0"/>
    <xf numFmtId="0" fontId="1" fillId="18" borderId="0" applyNumberFormat="0" applyBorder="0" applyAlignment="0" applyProtection="0"/>
    <xf numFmtId="0" fontId="1" fillId="0" borderId="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cellStyleXfs>
  <cellXfs count="53">
    <xf numFmtId="0" fontId="0" fillId="0" borderId="0" xfId="0"/>
    <xf numFmtId="0" fontId="3" fillId="0" borderId="0" xfId="0" applyFont="1" applyAlignment="1">
      <alignment wrapText="1"/>
    </xf>
    <xf numFmtId="0" fontId="3" fillId="0" borderId="0" xfId="0" applyFont="1" applyBorder="1" applyAlignment="1">
      <alignment wrapText="1"/>
    </xf>
    <xf numFmtId="0" fontId="2" fillId="0" borderId="0" xfId="0" applyFont="1" applyBorder="1" applyAlignment="1">
      <alignment horizontal="left" wrapText="1"/>
    </xf>
    <xf numFmtId="0" fontId="2" fillId="0" borderId="0" xfId="0" applyFont="1"/>
    <xf numFmtId="0" fontId="0" fillId="0" borderId="0" xfId="0" applyFont="1" applyBorder="1" applyAlignment="1">
      <alignment wrapText="1"/>
    </xf>
    <xf numFmtId="0" fontId="3" fillId="0" borderId="0" xfId="0" applyFont="1" applyFill="1" applyAlignment="1">
      <alignment wrapText="1"/>
    </xf>
    <xf numFmtId="0" fontId="3" fillId="0" borderId="0" xfId="0" applyFont="1"/>
    <xf numFmtId="0" fontId="2" fillId="0" borderId="0" xfId="0" applyFont="1" applyFill="1"/>
    <xf numFmtId="0" fontId="2" fillId="0" borderId="0" xfId="0" applyFont="1" applyAlignment="1">
      <alignment wrapText="1"/>
    </xf>
    <xf numFmtId="0" fontId="2" fillId="0" borderId="0" xfId="0" applyFont="1" applyFill="1" applyAlignment="1">
      <alignment wrapText="1"/>
    </xf>
    <xf numFmtId="0" fontId="3" fillId="0" borderId="0" xfId="0" applyFont="1" applyAlignment="1">
      <alignment horizontal="left" wrapText="1"/>
    </xf>
    <xf numFmtId="0" fontId="40" fillId="0" borderId="0" xfId="0" applyFont="1" applyAlignment="1">
      <alignment horizontal="left" wrapText="1"/>
    </xf>
    <xf numFmtId="1" fontId="2" fillId="0" borderId="0" xfId="0" applyNumberFormat="1" applyFont="1" applyFill="1" applyBorder="1" applyAlignment="1">
      <alignment horizontal="left" wrapText="1"/>
    </xf>
    <xf numFmtId="0" fontId="0" fillId="0" borderId="0" xfId="0" applyFill="1"/>
    <xf numFmtId="0" fontId="0" fillId="0" borderId="0" xfId="0" applyAlignment="1">
      <alignment horizontal="left" wrapText="1"/>
    </xf>
    <xf numFmtId="0" fontId="0" fillId="0" borderId="0" xfId="0" applyFont="1" applyAlignment="1">
      <alignment horizontal="left" wrapText="1"/>
    </xf>
    <xf numFmtId="0" fontId="2" fillId="0" borderId="0" xfId="0" applyFont="1" applyFill="1" applyAlignment="1">
      <alignment horizontal="left"/>
    </xf>
    <xf numFmtId="0" fontId="2" fillId="0" borderId="0" xfId="0" applyFont="1" applyFill="1" applyAlignment="1">
      <alignment horizontal="left" wrapText="1"/>
    </xf>
    <xf numFmtId="0" fontId="0" fillId="0" borderId="0" xfId="0" applyAlignment="1">
      <alignment horizontal="left"/>
    </xf>
    <xf numFmtId="0" fontId="2" fillId="55" borderId="0" xfId="0" applyFont="1" applyFill="1" applyAlignment="1">
      <alignment horizontal="left"/>
    </xf>
    <xf numFmtId="0" fontId="0" fillId="55" borderId="0" xfId="0" applyFill="1" applyAlignment="1">
      <alignment horizontal="left" wrapText="1"/>
    </xf>
    <xf numFmtId="0" fontId="0" fillId="55" borderId="0" xfId="0" applyFill="1" applyAlignment="1">
      <alignment horizontal="left"/>
    </xf>
    <xf numFmtId="0" fontId="3" fillId="0" borderId="0" xfId="0" applyFont="1" applyFill="1" applyAlignment="1">
      <alignment horizontal="left" wrapText="1"/>
    </xf>
    <xf numFmtId="0" fontId="0" fillId="0" borderId="0" xfId="0" applyFill="1" applyAlignment="1">
      <alignment horizontal="left"/>
    </xf>
    <xf numFmtId="0" fontId="39" fillId="0" borderId="0" xfId="0" applyFont="1" applyAlignment="1">
      <alignment horizontal="left" wrapText="1"/>
    </xf>
    <xf numFmtId="0" fontId="41" fillId="0" borderId="0" xfId="0" applyFont="1" applyAlignment="1">
      <alignment wrapText="1"/>
    </xf>
    <xf numFmtId="0" fontId="45" fillId="0" borderId="0" xfId="0" applyFont="1" applyAlignment="1">
      <alignment wrapText="1"/>
    </xf>
    <xf numFmtId="164" fontId="0" fillId="0" borderId="0" xfId="0" applyNumberFormat="1" applyFill="1"/>
    <xf numFmtId="0" fontId="3" fillId="0" borderId="0" xfId="0" applyFont="1" applyFill="1"/>
    <xf numFmtId="0" fontId="39" fillId="0" borderId="0" xfId="0" applyFont="1" applyFill="1"/>
    <xf numFmtId="165" fontId="3" fillId="0" borderId="0" xfId="0" applyNumberFormat="1" applyFont="1" applyFill="1" applyAlignment="1">
      <alignment horizontal="left"/>
    </xf>
    <xf numFmtId="0" fontId="3" fillId="0" borderId="0" xfId="0" applyFont="1" applyFill="1" applyAlignment="1">
      <alignment horizontal="left"/>
    </xf>
    <xf numFmtId="165" fontId="3" fillId="0" borderId="0" xfId="0" applyNumberFormat="1" applyFont="1" applyFill="1" applyBorder="1" applyAlignment="1">
      <alignment horizontal="left" wrapText="1"/>
    </xf>
    <xf numFmtId="165" fontId="0" fillId="0" borderId="0" xfId="0" applyNumberFormat="1" applyFill="1" applyAlignment="1">
      <alignment horizontal="left"/>
    </xf>
    <xf numFmtId="0" fontId="0" fillId="0" borderId="0" xfId="0" applyFont="1" applyBorder="1" applyAlignment="1">
      <alignment horizontal="left" wrapText="1"/>
    </xf>
    <xf numFmtId="0" fontId="0" fillId="0" borderId="0" xfId="0" applyFont="1" applyFill="1" applyBorder="1" applyAlignment="1">
      <alignment horizontal="left" vertical="top"/>
    </xf>
    <xf numFmtId="0" fontId="0" fillId="0" borderId="0" xfId="0" applyFill="1" applyAlignment="1">
      <alignment horizontal="left" vertical="top" wrapText="1"/>
    </xf>
    <xf numFmtId="0" fontId="48" fillId="0" borderId="0" xfId="0" applyFont="1" applyFill="1"/>
    <xf numFmtId="0" fontId="49" fillId="0" borderId="0" xfId="0" applyFont="1" applyFill="1" applyAlignment="1">
      <alignment horizontal="left"/>
    </xf>
    <xf numFmtId="0" fontId="0" fillId="0" borderId="0" xfId="0" applyFill="1" applyAlignment="1">
      <alignment horizontal="left" vertical="top"/>
    </xf>
    <xf numFmtId="0" fontId="49" fillId="0" borderId="0" xfId="0" applyFont="1" applyFill="1"/>
    <xf numFmtId="0" fontId="3" fillId="0" borderId="0" xfId="0" applyFont="1" applyFill="1" applyBorder="1" applyAlignment="1">
      <alignment wrapText="1"/>
    </xf>
    <xf numFmtId="0" fontId="0" fillId="0" borderId="0" xfId="0" applyFont="1" applyFill="1" applyBorder="1" applyAlignment="1">
      <alignment wrapText="1"/>
    </xf>
    <xf numFmtId="0" fontId="0" fillId="0" borderId="0" xfId="0" applyFill="1" applyBorder="1" applyAlignment="1">
      <alignment wrapText="1"/>
    </xf>
    <xf numFmtId="0" fontId="2" fillId="0" borderId="0" xfId="0" applyFont="1" applyFill="1" applyBorder="1" applyAlignment="1">
      <alignment horizontal="left" wrapText="1"/>
    </xf>
    <xf numFmtId="0" fontId="2" fillId="0" borderId="0" xfId="0" applyFont="1" applyFill="1" applyBorder="1"/>
    <xf numFmtId="0" fontId="0" fillId="0" borderId="0" xfId="0" applyFill="1" applyBorder="1"/>
    <xf numFmtId="166" fontId="3" fillId="0" borderId="0" xfId="0" applyNumberFormat="1" applyFont="1" applyFill="1" applyBorder="1"/>
    <xf numFmtId="2" fontId="0" fillId="0" borderId="0" xfId="0" applyNumberFormat="1" applyBorder="1"/>
    <xf numFmtId="2" fontId="3" fillId="0" borderId="0" xfId="0" applyNumberFormat="1" applyFont="1" applyBorder="1"/>
    <xf numFmtId="2" fontId="0" fillId="0" borderId="0" xfId="0" applyNumberFormat="1"/>
    <xf numFmtId="167" fontId="0" fillId="0" borderId="0" xfId="0" applyNumberFormat="1"/>
  </cellXfs>
  <cellStyles count="12222">
    <cellStyle name="20% - Accent1" xfId="18" builtinId="30" customBuiltin="1"/>
    <cellStyle name="20% - Accent1 10" xfId="222"/>
    <cellStyle name="20% - Accent1 11" xfId="223"/>
    <cellStyle name="20% - Accent1 12" xfId="224"/>
    <cellStyle name="20% - Accent1 13" xfId="225"/>
    <cellStyle name="20% - Accent1 14" xfId="226"/>
    <cellStyle name="20% - Accent1 15" xfId="227"/>
    <cellStyle name="20% - Accent1 16" xfId="228"/>
    <cellStyle name="20% - Accent1 17" xfId="229"/>
    <cellStyle name="20% - Accent1 18" xfId="230"/>
    <cellStyle name="20% - Accent1 19" xfId="231"/>
    <cellStyle name="20% - Accent1 2" xfId="75"/>
    <cellStyle name="20% - Accent1 2 10" xfId="10246"/>
    <cellStyle name="20% - Accent1 2 2" xfId="76"/>
    <cellStyle name="20% - Accent1 2 2 2" xfId="6257"/>
    <cellStyle name="20% - Accent1 2 2 2 2" xfId="11243"/>
    <cellStyle name="20% - Accent1 2 2 3" xfId="10247"/>
    <cellStyle name="20% - Accent1 2 3" xfId="233"/>
    <cellStyle name="20% - Accent1 2 3 2" xfId="4361"/>
    <cellStyle name="20% - Accent1 2 3 2 2" xfId="8987"/>
    <cellStyle name="20% - Accent1 2 3 2 2 2" xfId="11714"/>
    <cellStyle name="20% - Accent1 2 3 2 3" xfId="10718"/>
    <cellStyle name="20% - Accent1 2 3 3" xfId="4404"/>
    <cellStyle name="20% - Accent1 2 3 3 2" xfId="8995"/>
    <cellStyle name="20% - Accent1 2 3 3 2 2" xfId="11722"/>
    <cellStyle name="20% - Accent1 2 3 3 3" xfId="10726"/>
    <cellStyle name="20% - Accent1 2 3 4" xfId="5853"/>
    <cellStyle name="20% - Accent1 2 3 4 2" xfId="10040"/>
    <cellStyle name="20% - Accent1 2 3 4 2 2" xfId="12122"/>
    <cellStyle name="20% - Accent1 2 3 4 3" xfId="11126"/>
    <cellStyle name="20% - Accent1 2 3 5" xfId="6185"/>
    <cellStyle name="20% - Accent1 2 3 5 2" xfId="10223"/>
    <cellStyle name="20% - Accent1 2 3 5 2 2" xfId="12215"/>
    <cellStyle name="20% - Accent1 2 3 5 3" xfId="11219"/>
    <cellStyle name="20% - Accent1 2 3 6" xfId="4360"/>
    <cellStyle name="20% - Accent1 2 3 7" xfId="6362"/>
    <cellStyle name="20% - Accent1 2 3 7 2" xfId="11304"/>
    <cellStyle name="20% - Accent1 2 3 8" xfId="10308"/>
    <cellStyle name="20% - Accent1 2 4" xfId="4157"/>
    <cellStyle name="20% - Accent1 2 4 2" xfId="8790"/>
    <cellStyle name="20% - Accent1 2 4 2 2" xfId="11642"/>
    <cellStyle name="20% - Accent1 2 4 3" xfId="10646"/>
    <cellStyle name="20% - Accent1 2 5" xfId="4457"/>
    <cellStyle name="20% - Accent1 2 6" xfId="5854"/>
    <cellStyle name="20% - Accent1 2 7" xfId="5923"/>
    <cellStyle name="20% - Accent1 2 8" xfId="232"/>
    <cellStyle name="20% - Accent1 2 9" xfId="6256"/>
    <cellStyle name="20% - Accent1 2 9 2" xfId="11242"/>
    <cellStyle name="20% - Accent1 20" xfId="234"/>
    <cellStyle name="20% - Accent1 21" xfId="235"/>
    <cellStyle name="20% - Accent1 22" xfId="236"/>
    <cellStyle name="20% - Accent1 23" xfId="237"/>
    <cellStyle name="20% - Accent1 24" xfId="238"/>
    <cellStyle name="20% - Accent1 25" xfId="239"/>
    <cellStyle name="20% - Accent1 26" xfId="240"/>
    <cellStyle name="20% - Accent1 27" xfId="241"/>
    <cellStyle name="20% - Accent1 28" xfId="242"/>
    <cellStyle name="20% - Accent1 29" xfId="243"/>
    <cellStyle name="20% - Accent1 3" xfId="244"/>
    <cellStyle name="20% - Accent1 30" xfId="245"/>
    <cellStyle name="20% - Accent1 31" xfId="246"/>
    <cellStyle name="20% - Accent1 32" xfId="247"/>
    <cellStyle name="20% - Accent1 33" xfId="248"/>
    <cellStyle name="20% - Accent1 34" xfId="249"/>
    <cellStyle name="20% - Accent1 35" xfId="250"/>
    <cellStyle name="20% - Accent1 36" xfId="6213"/>
    <cellStyle name="20% - Accent1 36 2" xfId="11227"/>
    <cellStyle name="20% - Accent1 37" xfId="10232"/>
    <cellStyle name="20% - Accent1 4" xfId="251"/>
    <cellStyle name="20% - Accent1 5" xfId="252"/>
    <cellStyle name="20% - Accent1 6" xfId="253"/>
    <cellStyle name="20% - Accent1 7" xfId="254"/>
    <cellStyle name="20% - Accent1 8" xfId="255"/>
    <cellStyle name="20% - Accent1 9" xfId="256"/>
    <cellStyle name="20% - Accent2" xfId="22" builtinId="34" customBuiltin="1"/>
    <cellStyle name="20% - Accent2 10" xfId="257"/>
    <cellStyle name="20% - Accent2 11" xfId="258"/>
    <cellStyle name="20% - Accent2 12" xfId="259"/>
    <cellStyle name="20% - Accent2 13" xfId="260"/>
    <cellStyle name="20% - Accent2 14" xfId="261"/>
    <cellStyle name="20% - Accent2 15" xfId="262"/>
    <cellStyle name="20% - Accent2 16" xfId="263"/>
    <cellStyle name="20% - Accent2 17" xfId="264"/>
    <cellStyle name="20% - Accent2 18" xfId="265"/>
    <cellStyle name="20% - Accent2 19" xfId="266"/>
    <cellStyle name="20% - Accent2 2" xfId="77"/>
    <cellStyle name="20% - Accent2 2 10" xfId="10248"/>
    <cellStyle name="20% - Accent2 2 2" xfId="78"/>
    <cellStyle name="20% - Accent2 2 2 2" xfId="6259"/>
    <cellStyle name="20% - Accent2 2 2 2 2" xfId="11245"/>
    <cellStyle name="20% - Accent2 2 2 3" xfId="10249"/>
    <cellStyle name="20% - Accent2 2 3" xfId="268"/>
    <cellStyle name="20% - Accent2 2 3 2" xfId="4363"/>
    <cellStyle name="20% - Accent2 2 3 2 2" xfId="8988"/>
    <cellStyle name="20% - Accent2 2 3 2 2 2" xfId="11715"/>
    <cellStyle name="20% - Accent2 2 3 2 3" xfId="10719"/>
    <cellStyle name="20% - Accent2 2 3 3" xfId="4358"/>
    <cellStyle name="20% - Accent2 2 3 3 2" xfId="8986"/>
    <cellStyle name="20% - Accent2 2 3 3 2 2" xfId="11713"/>
    <cellStyle name="20% - Accent2 2 3 3 3" xfId="10717"/>
    <cellStyle name="20% - Accent2 2 3 4" xfId="5849"/>
    <cellStyle name="20% - Accent2 2 3 4 2" xfId="10039"/>
    <cellStyle name="20% - Accent2 2 3 4 2 2" xfId="12121"/>
    <cellStyle name="20% - Accent2 2 3 4 3" xfId="11125"/>
    <cellStyle name="20% - Accent2 2 3 5" xfId="5786"/>
    <cellStyle name="20% - Accent2 2 3 5 2" xfId="10008"/>
    <cellStyle name="20% - Accent2 2 3 5 2 2" xfId="12112"/>
    <cellStyle name="20% - Accent2 2 3 5 3" xfId="11116"/>
    <cellStyle name="20% - Accent2 2 3 6" xfId="4362"/>
    <cellStyle name="20% - Accent2 2 3 7" xfId="6363"/>
    <cellStyle name="20% - Accent2 2 3 7 2" xfId="11305"/>
    <cellStyle name="20% - Accent2 2 3 8" xfId="10309"/>
    <cellStyle name="20% - Accent2 2 4" xfId="4156"/>
    <cellStyle name="20% - Accent2 2 4 2" xfId="8789"/>
    <cellStyle name="20% - Accent2 2 4 2 2" xfId="11641"/>
    <cellStyle name="20% - Accent2 2 4 3" xfId="10645"/>
    <cellStyle name="20% - Accent2 2 5" xfId="4359"/>
    <cellStyle name="20% - Accent2 2 6" xfId="5850"/>
    <cellStyle name="20% - Accent2 2 7" xfId="5785"/>
    <cellStyle name="20% - Accent2 2 8" xfId="267"/>
    <cellStyle name="20% - Accent2 2 9" xfId="6258"/>
    <cellStyle name="20% - Accent2 2 9 2" xfId="11244"/>
    <cellStyle name="20% - Accent2 20" xfId="269"/>
    <cellStyle name="20% - Accent2 21" xfId="270"/>
    <cellStyle name="20% - Accent2 22" xfId="271"/>
    <cellStyle name="20% - Accent2 23" xfId="272"/>
    <cellStyle name="20% - Accent2 24" xfId="273"/>
    <cellStyle name="20% - Accent2 25" xfId="274"/>
    <cellStyle name="20% - Accent2 26" xfId="275"/>
    <cellStyle name="20% - Accent2 27" xfId="276"/>
    <cellStyle name="20% - Accent2 28" xfId="277"/>
    <cellStyle name="20% - Accent2 29" xfId="278"/>
    <cellStyle name="20% - Accent2 3" xfId="279"/>
    <cellStyle name="20% - Accent2 30" xfId="280"/>
    <cellStyle name="20% - Accent2 31" xfId="281"/>
    <cellStyle name="20% - Accent2 32" xfId="282"/>
    <cellStyle name="20% - Accent2 33" xfId="283"/>
    <cellStyle name="20% - Accent2 34" xfId="284"/>
    <cellStyle name="20% - Accent2 35" xfId="285"/>
    <cellStyle name="20% - Accent2 36" xfId="6215"/>
    <cellStyle name="20% - Accent2 36 2" xfId="11229"/>
    <cellStyle name="20% - Accent2 37" xfId="10234"/>
    <cellStyle name="20% - Accent2 4" xfId="286"/>
    <cellStyle name="20% - Accent2 5" xfId="287"/>
    <cellStyle name="20% - Accent2 6" xfId="288"/>
    <cellStyle name="20% - Accent2 7" xfId="289"/>
    <cellStyle name="20% - Accent2 8" xfId="290"/>
    <cellStyle name="20% - Accent2 9" xfId="291"/>
    <cellStyle name="20% - Accent3" xfId="26" builtinId="38" customBuiltin="1"/>
    <cellStyle name="20% - Accent3 10" xfId="292"/>
    <cellStyle name="20% - Accent3 11" xfId="293"/>
    <cellStyle name="20% - Accent3 12" xfId="294"/>
    <cellStyle name="20% - Accent3 13" xfId="295"/>
    <cellStyle name="20% - Accent3 14" xfId="296"/>
    <cellStyle name="20% - Accent3 15" xfId="297"/>
    <cellStyle name="20% - Accent3 16" xfId="298"/>
    <cellStyle name="20% - Accent3 17" xfId="299"/>
    <cellStyle name="20% - Accent3 18" xfId="300"/>
    <cellStyle name="20% - Accent3 19" xfId="301"/>
    <cellStyle name="20% - Accent3 2" xfId="79"/>
    <cellStyle name="20% - Accent3 2 10" xfId="10250"/>
    <cellStyle name="20% - Accent3 2 2" xfId="80"/>
    <cellStyle name="20% - Accent3 2 2 2" xfId="6261"/>
    <cellStyle name="20% - Accent3 2 2 2 2" xfId="11247"/>
    <cellStyle name="20% - Accent3 2 2 3" xfId="10251"/>
    <cellStyle name="20% - Accent3 2 3" xfId="303"/>
    <cellStyle name="20% - Accent3 2 3 2" xfId="4365"/>
    <cellStyle name="20% - Accent3 2 3 2 2" xfId="8989"/>
    <cellStyle name="20% - Accent3 2 3 2 2 2" xfId="11716"/>
    <cellStyle name="20% - Accent3 2 3 2 3" xfId="10720"/>
    <cellStyle name="20% - Accent3 2 3 3" xfId="5697"/>
    <cellStyle name="20% - Accent3 2 3 3 2" xfId="9962"/>
    <cellStyle name="20% - Accent3 2 3 3 2 2" xfId="12086"/>
    <cellStyle name="20% - Accent3 2 3 3 3" xfId="11090"/>
    <cellStyle name="20% - Accent3 2 3 4" xfId="6179"/>
    <cellStyle name="20% - Accent3 2 3 4 2" xfId="10220"/>
    <cellStyle name="20% - Accent3 2 3 4 2 2" xfId="12213"/>
    <cellStyle name="20% - Accent3 2 3 4 3" xfId="11217"/>
    <cellStyle name="20% - Accent3 2 3 5" xfId="5794"/>
    <cellStyle name="20% - Accent3 2 3 5 2" xfId="10012"/>
    <cellStyle name="20% - Accent3 2 3 5 2 2" xfId="12113"/>
    <cellStyle name="20% - Accent3 2 3 5 3" xfId="11117"/>
    <cellStyle name="20% - Accent3 2 3 6" xfId="4364"/>
    <cellStyle name="20% - Accent3 2 3 7" xfId="6364"/>
    <cellStyle name="20% - Accent3 2 3 7 2" xfId="11306"/>
    <cellStyle name="20% - Accent3 2 3 8" xfId="10310"/>
    <cellStyle name="20% - Accent3 2 4" xfId="4155"/>
    <cellStyle name="20% - Accent3 2 4 2" xfId="8788"/>
    <cellStyle name="20% - Accent3 2 4 2 2" xfId="11640"/>
    <cellStyle name="20% - Accent3 2 4 3" xfId="10644"/>
    <cellStyle name="20% - Accent3 2 5" xfId="5696"/>
    <cellStyle name="20% - Accent3 2 6" xfId="6181"/>
    <cellStyle name="20% - Accent3 2 7" xfId="5793"/>
    <cellStyle name="20% - Accent3 2 8" xfId="302"/>
    <cellStyle name="20% - Accent3 2 9" xfId="6260"/>
    <cellStyle name="20% - Accent3 2 9 2" xfId="11246"/>
    <cellStyle name="20% - Accent3 20" xfId="304"/>
    <cellStyle name="20% - Accent3 21" xfId="305"/>
    <cellStyle name="20% - Accent3 22" xfId="306"/>
    <cellStyle name="20% - Accent3 23" xfId="307"/>
    <cellStyle name="20% - Accent3 24" xfId="308"/>
    <cellStyle name="20% - Accent3 25" xfId="309"/>
    <cellStyle name="20% - Accent3 26" xfId="310"/>
    <cellStyle name="20% - Accent3 27" xfId="311"/>
    <cellStyle name="20% - Accent3 28" xfId="312"/>
    <cellStyle name="20% - Accent3 29" xfId="313"/>
    <cellStyle name="20% - Accent3 3" xfId="314"/>
    <cellStyle name="20% - Accent3 30" xfId="315"/>
    <cellStyle name="20% - Accent3 31" xfId="316"/>
    <cellStyle name="20% - Accent3 32" xfId="317"/>
    <cellStyle name="20% - Accent3 33" xfId="318"/>
    <cellStyle name="20% - Accent3 34" xfId="319"/>
    <cellStyle name="20% - Accent3 35" xfId="320"/>
    <cellStyle name="20% - Accent3 36" xfId="6217"/>
    <cellStyle name="20% - Accent3 36 2" xfId="11231"/>
    <cellStyle name="20% - Accent3 37" xfId="10236"/>
    <cellStyle name="20% - Accent3 4" xfId="321"/>
    <cellStyle name="20% - Accent3 5" xfId="322"/>
    <cellStyle name="20% - Accent3 6" xfId="323"/>
    <cellStyle name="20% - Accent3 7" xfId="324"/>
    <cellStyle name="20% - Accent3 8" xfId="325"/>
    <cellStyle name="20% - Accent3 9" xfId="326"/>
    <cellStyle name="20% - Accent4" xfId="30" builtinId="42" customBuiltin="1"/>
    <cellStyle name="20% - Accent4 10" xfId="327"/>
    <cellStyle name="20% - Accent4 11" xfId="328"/>
    <cellStyle name="20% - Accent4 12" xfId="329"/>
    <cellStyle name="20% - Accent4 13" xfId="330"/>
    <cellStyle name="20% - Accent4 14" xfId="331"/>
    <cellStyle name="20% - Accent4 15" xfId="332"/>
    <cellStyle name="20% - Accent4 16" xfId="333"/>
    <cellStyle name="20% - Accent4 17" xfId="334"/>
    <cellStyle name="20% - Accent4 18" xfId="335"/>
    <cellStyle name="20% - Accent4 19" xfId="336"/>
    <cellStyle name="20% - Accent4 2" xfId="81"/>
    <cellStyle name="20% - Accent4 2 10" xfId="10252"/>
    <cellStyle name="20% - Accent4 2 2" xfId="82"/>
    <cellStyle name="20% - Accent4 2 2 2" xfId="6263"/>
    <cellStyle name="20% - Accent4 2 2 2 2" xfId="11249"/>
    <cellStyle name="20% - Accent4 2 2 3" xfId="10253"/>
    <cellStyle name="20% - Accent4 2 3" xfId="338"/>
    <cellStyle name="20% - Accent4 2 3 2" xfId="4367"/>
    <cellStyle name="20% - Accent4 2 3 2 2" xfId="8990"/>
    <cellStyle name="20% - Accent4 2 3 2 2 2" xfId="11717"/>
    <cellStyle name="20% - Accent4 2 3 2 3" xfId="10721"/>
    <cellStyle name="20% - Accent4 2 3 3" xfId="5699"/>
    <cellStyle name="20% - Accent4 2 3 3 2" xfId="9963"/>
    <cellStyle name="20% - Accent4 2 3 3 2 2" xfId="12087"/>
    <cellStyle name="20% - Accent4 2 3 3 3" xfId="11091"/>
    <cellStyle name="20% - Accent4 2 3 4" xfId="6123"/>
    <cellStyle name="20% - Accent4 2 3 4 2" xfId="10192"/>
    <cellStyle name="20% - Accent4 2 3 4 2 2" xfId="12198"/>
    <cellStyle name="20% - Accent4 2 3 4 3" xfId="11202"/>
    <cellStyle name="20% - Accent4 2 3 5" xfId="5798"/>
    <cellStyle name="20% - Accent4 2 3 5 2" xfId="10013"/>
    <cellStyle name="20% - Accent4 2 3 5 2 2" xfId="12114"/>
    <cellStyle name="20% - Accent4 2 3 5 3" xfId="11118"/>
    <cellStyle name="20% - Accent4 2 3 6" xfId="4366"/>
    <cellStyle name="20% - Accent4 2 3 7" xfId="6365"/>
    <cellStyle name="20% - Accent4 2 3 7 2" xfId="11307"/>
    <cellStyle name="20% - Accent4 2 3 8" xfId="10311"/>
    <cellStyle name="20% - Accent4 2 4" xfId="4154"/>
    <cellStyle name="20% - Accent4 2 4 2" xfId="8787"/>
    <cellStyle name="20% - Accent4 2 4 2 2" xfId="11639"/>
    <cellStyle name="20% - Accent4 2 4 3" xfId="10643"/>
    <cellStyle name="20% - Accent4 2 5" xfId="5698"/>
    <cellStyle name="20% - Accent4 2 6" xfId="6124"/>
    <cellStyle name="20% - Accent4 2 7" xfId="5797"/>
    <cellStyle name="20% - Accent4 2 8" xfId="337"/>
    <cellStyle name="20% - Accent4 2 9" xfId="6262"/>
    <cellStyle name="20% - Accent4 2 9 2" xfId="11248"/>
    <cellStyle name="20% - Accent4 20" xfId="339"/>
    <cellStyle name="20% - Accent4 21" xfId="340"/>
    <cellStyle name="20% - Accent4 22" xfId="341"/>
    <cellStyle name="20% - Accent4 23" xfId="342"/>
    <cellStyle name="20% - Accent4 24" xfId="343"/>
    <cellStyle name="20% - Accent4 25" xfId="344"/>
    <cellStyle name="20% - Accent4 26" xfId="345"/>
    <cellStyle name="20% - Accent4 27" xfId="346"/>
    <cellStyle name="20% - Accent4 28" xfId="347"/>
    <cellStyle name="20% - Accent4 29" xfId="348"/>
    <cellStyle name="20% - Accent4 3" xfId="349"/>
    <cellStyle name="20% - Accent4 30" xfId="350"/>
    <cellStyle name="20% - Accent4 31" xfId="351"/>
    <cellStyle name="20% - Accent4 32" xfId="352"/>
    <cellStyle name="20% - Accent4 33" xfId="353"/>
    <cellStyle name="20% - Accent4 34" xfId="354"/>
    <cellStyle name="20% - Accent4 35" xfId="355"/>
    <cellStyle name="20% - Accent4 36" xfId="6219"/>
    <cellStyle name="20% - Accent4 36 2" xfId="11233"/>
    <cellStyle name="20% - Accent4 37" xfId="10238"/>
    <cellStyle name="20% - Accent4 4" xfId="356"/>
    <cellStyle name="20% - Accent4 5" xfId="357"/>
    <cellStyle name="20% - Accent4 6" xfId="358"/>
    <cellStyle name="20% - Accent4 7" xfId="359"/>
    <cellStyle name="20% - Accent4 8" xfId="360"/>
    <cellStyle name="20% - Accent4 9" xfId="361"/>
    <cellStyle name="20% - Accent5" xfId="34" builtinId="46" customBuiltin="1"/>
    <cellStyle name="20% - Accent5 10" xfId="362"/>
    <cellStyle name="20% - Accent5 11" xfId="363"/>
    <cellStyle name="20% - Accent5 12" xfId="364"/>
    <cellStyle name="20% - Accent5 13" xfId="365"/>
    <cellStyle name="20% - Accent5 14" xfId="366"/>
    <cellStyle name="20% - Accent5 15" xfId="367"/>
    <cellStyle name="20% - Accent5 16" xfId="368"/>
    <cellStyle name="20% - Accent5 17" xfId="369"/>
    <cellStyle name="20% - Accent5 18" xfId="370"/>
    <cellStyle name="20% - Accent5 19" xfId="371"/>
    <cellStyle name="20% - Accent5 2" xfId="83"/>
    <cellStyle name="20% - Accent5 2 2" xfId="84"/>
    <cellStyle name="20% - Accent5 2 2 2" xfId="6265"/>
    <cellStyle name="20% - Accent5 2 2 2 2" xfId="11251"/>
    <cellStyle name="20% - Accent5 2 2 3" xfId="10255"/>
    <cellStyle name="20% - Accent5 2 3" xfId="4368"/>
    <cellStyle name="20% - Accent5 2 4" xfId="5700"/>
    <cellStyle name="20% - Accent5 2 5" xfId="6122"/>
    <cellStyle name="20% - Accent5 2 6" xfId="5932"/>
    <cellStyle name="20% - Accent5 2 7" xfId="372"/>
    <cellStyle name="20% - Accent5 2 8" xfId="6264"/>
    <cellStyle name="20% - Accent5 2 8 2" xfId="11250"/>
    <cellStyle name="20% - Accent5 2 9" xfId="10254"/>
    <cellStyle name="20% - Accent5 20" xfId="373"/>
    <cellStyle name="20% - Accent5 21" xfId="374"/>
    <cellStyle name="20% - Accent5 22" xfId="375"/>
    <cellStyle name="20% - Accent5 23" xfId="376"/>
    <cellStyle name="20% - Accent5 24" xfId="377"/>
    <cellStyle name="20% - Accent5 25" xfId="378"/>
    <cellStyle name="20% - Accent5 26" xfId="379"/>
    <cellStyle name="20% - Accent5 27" xfId="380"/>
    <cellStyle name="20% - Accent5 28" xfId="381"/>
    <cellStyle name="20% - Accent5 29" xfId="382"/>
    <cellStyle name="20% - Accent5 3" xfId="383"/>
    <cellStyle name="20% - Accent5 30" xfId="384"/>
    <cellStyle name="20% - Accent5 31" xfId="385"/>
    <cellStyle name="20% - Accent5 32" xfId="386"/>
    <cellStyle name="20% - Accent5 33" xfId="387"/>
    <cellStyle name="20% - Accent5 34" xfId="388"/>
    <cellStyle name="20% - Accent5 35" xfId="389"/>
    <cellStyle name="20% - Accent5 36" xfId="6221"/>
    <cellStyle name="20% - Accent5 36 2" xfId="11235"/>
    <cellStyle name="20% - Accent5 37" xfId="10240"/>
    <cellStyle name="20% - Accent5 4" xfId="390"/>
    <cellStyle name="20% - Accent5 5" xfId="391"/>
    <cellStyle name="20% - Accent5 6" xfId="392"/>
    <cellStyle name="20% - Accent5 7" xfId="393"/>
    <cellStyle name="20% - Accent5 8" xfId="394"/>
    <cellStyle name="20% - Accent5 9" xfId="395"/>
    <cellStyle name="20% - Accent6" xfId="38" builtinId="50" customBuiltin="1"/>
    <cellStyle name="20% - Accent6 10" xfId="396"/>
    <cellStyle name="20% - Accent6 11" xfId="397"/>
    <cellStyle name="20% - Accent6 12" xfId="398"/>
    <cellStyle name="20% - Accent6 13" xfId="399"/>
    <cellStyle name="20% - Accent6 14" xfId="400"/>
    <cellStyle name="20% - Accent6 15" xfId="401"/>
    <cellStyle name="20% - Accent6 16" xfId="402"/>
    <cellStyle name="20% - Accent6 17" xfId="403"/>
    <cellStyle name="20% - Accent6 18" xfId="404"/>
    <cellStyle name="20% - Accent6 19" xfId="405"/>
    <cellStyle name="20% - Accent6 2" xfId="406"/>
    <cellStyle name="20% - Accent6 20" xfId="407"/>
    <cellStyle name="20% - Accent6 21" xfId="408"/>
    <cellStyle name="20% - Accent6 22" xfId="409"/>
    <cellStyle name="20% - Accent6 23" xfId="410"/>
    <cellStyle name="20% - Accent6 24" xfId="411"/>
    <cellStyle name="20% - Accent6 25" xfId="412"/>
    <cellStyle name="20% - Accent6 26" xfId="413"/>
    <cellStyle name="20% - Accent6 27" xfId="414"/>
    <cellStyle name="20% - Accent6 28" xfId="415"/>
    <cellStyle name="20% - Accent6 29" xfId="416"/>
    <cellStyle name="20% - Accent6 3" xfId="417"/>
    <cellStyle name="20% - Accent6 30" xfId="418"/>
    <cellStyle name="20% - Accent6 31" xfId="419"/>
    <cellStyle name="20% - Accent6 32" xfId="420"/>
    <cellStyle name="20% - Accent6 33" xfId="421"/>
    <cellStyle name="20% - Accent6 34" xfId="422"/>
    <cellStyle name="20% - Accent6 35" xfId="423"/>
    <cellStyle name="20% - Accent6 36" xfId="6223"/>
    <cellStyle name="20% - Accent6 36 2" xfId="11237"/>
    <cellStyle name="20% - Accent6 37" xfId="10242"/>
    <cellStyle name="20% - Accent6 4" xfId="424"/>
    <cellStyle name="20% - Accent6 5" xfId="425"/>
    <cellStyle name="20% - Accent6 6" xfId="426"/>
    <cellStyle name="20% - Accent6 7" xfId="427"/>
    <cellStyle name="20% - Accent6 8" xfId="428"/>
    <cellStyle name="20% - Accent6 9" xfId="429"/>
    <cellStyle name="40% - Accent1" xfId="19" builtinId="31" customBuiltin="1"/>
    <cellStyle name="40% - Accent1 10" xfId="430"/>
    <cellStyle name="40% - Accent1 11" xfId="431"/>
    <cellStyle name="40% - Accent1 12" xfId="432"/>
    <cellStyle name="40% - Accent1 13" xfId="433"/>
    <cellStyle name="40% - Accent1 14" xfId="434"/>
    <cellStyle name="40% - Accent1 15" xfId="435"/>
    <cellStyle name="40% - Accent1 16" xfId="436"/>
    <cellStyle name="40% - Accent1 17" xfId="437"/>
    <cellStyle name="40% - Accent1 18" xfId="438"/>
    <cellStyle name="40% - Accent1 19" xfId="439"/>
    <cellStyle name="40% - Accent1 2" xfId="85"/>
    <cellStyle name="40% - Accent1 2 10" xfId="10256"/>
    <cellStyle name="40% - Accent1 2 2" xfId="86"/>
    <cellStyle name="40% - Accent1 2 2 2" xfId="6267"/>
    <cellStyle name="40% - Accent1 2 2 2 2" xfId="11253"/>
    <cellStyle name="40% - Accent1 2 2 3" xfId="10257"/>
    <cellStyle name="40% - Accent1 2 3" xfId="441"/>
    <cellStyle name="40% - Accent1 2 3 2" xfId="4370"/>
    <cellStyle name="40% - Accent1 2 3 2 2" xfId="8991"/>
    <cellStyle name="40% - Accent1 2 3 2 2 2" xfId="11718"/>
    <cellStyle name="40% - Accent1 2 3 2 3" xfId="10722"/>
    <cellStyle name="40% - Accent1 2 3 3" xfId="5704"/>
    <cellStyle name="40% - Accent1 2 3 3 2" xfId="9966"/>
    <cellStyle name="40% - Accent1 2 3 3 2 2" xfId="12088"/>
    <cellStyle name="40% - Accent1 2 3 3 3" xfId="11092"/>
    <cellStyle name="40% - Accent1 2 3 4" xfId="6165"/>
    <cellStyle name="40% - Accent1 2 3 4 2" xfId="10217"/>
    <cellStyle name="40% - Accent1 2 3 4 2 2" xfId="12211"/>
    <cellStyle name="40% - Accent1 2 3 4 3" xfId="11215"/>
    <cellStyle name="40% - Accent1 2 3 5" xfId="6044"/>
    <cellStyle name="40% - Accent1 2 3 5 2" xfId="10162"/>
    <cellStyle name="40% - Accent1 2 3 5 2 2" xfId="12181"/>
    <cellStyle name="40% - Accent1 2 3 5 3" xfId="11185"/>
    <cellStyle name="40% - Accent1 2 3 6" xfId="4369"/>
    <cellStyle name="40% - Accent1 2 3 7" xfId="6366"/>
    <cellStyle name="40% - Accent1 2 3 7 2" xfId="11308"/>
    <cellStyle name="40% - Accent1 2 3 8" xfId="10312"/>
    <cellStyle name="40% - Accent1 2 4" xfId="4153"/>
    <cellStyle name="40% - Accent1 2 4 2" xfId="8786"/>
    <cellStyle name="40% - Accent1 2 4 2 2" xfId="11638"/>
    <cellStyle name="40% - Accent1 2 4 3" xfId="10642"/>
    <cellStyle name="40% - Accent1 2 5" xfId="5703"/>
    <cellStyle name="40% - Accent1 2 6" xfId="6121"/>
    <cellStyle name="40% - Accent1 2 7" xfId="6043"/>
    <cellStyle name="40% - Accent1 2 8" xfId="440"/>
    <cellStyle name="40% - Accent1 2 9" xfId="6266"/>
    <cellStyle name="40% - Accent1 2 9 2" xfId="11252"/>
    <cellStyle name="40% - Accent1 20" xfId="442"/>
    <cellStyle name="40% - Accent1 21" xfId="443"/>
    <cellStyle name="40% - Accent1 22" xfId="444"/>
    <cellStyle name="40% - Accent1 23" xfId="445"/>
    <cellStyle name="40% - Accent1 24" xfId="446"/>
    <cellStyle name="40% - Accent1 25" xfId="447"/>
    <cellStyle name="40% - Accent1 26" xfId="448"/>
    <cellStyle name="40% - Accent1 27" xfId="449"/>
    <cellStyle name="40% - Accent1 28" xfId="450"/>
    <cellStyle name="40% - Accent1 29" xfId="451"/>
    <cellStyle name="40% - Accent1 3" xfId="452"/>
    <cellStyle name="40% - Accent1 30" xfId="453"/>
    <cellStyle name="40% - Accent1 31" xfId="454"/>
    <cellStyle name="40% - Accent1 32" xfId="455"/>
    <cellStyle name="40% - Accent1 33" xfId="456"/>
    <cellStyle name="40% - Accent1 34" xfId="457"/>
    <cellStyle name="40% - Accent1 35" xfId="458"/>
    <cellStyle name="40% - Accent1 36" xfId="6214"/>
    <cellStyle name="40% - Accent1 36 2" xfId="11228"/>
    <cellStyle name="40% - Accent1 37" xfId="10233"/>
    <cellStyle name="40% - Accent1 4" xfId="459"/>
    <cellStyle name="40% - Accent1 5" xfId="460"/>
    <cellStyle name="40% - Accent1 6" xfId="461"/>
    <cellStyle name="40% - Accent1 7" xfId="462"/>
    <cellStyle name="40% - Accent1 8" xfId="463"/>
    <cellStyle name="40% - Accent1 9" xfId="464"/>
    <cellStyle name="40% - Accent2" xfId="23" builtinId="35" customBuiltin="1"/>
    <cellStyle name="40% - Accent2 10" xfId="465"/>
    <cellStyle name="40% - Accent2 11" xfId="466"/>
    <cellStyle name="40% - Accent2 12" xfId="467"/>
    <cellStyle name="40% - Accent2 13" xfId="468"/>
    <cellStyle name="40% - Accent2 14" xfId="469"/>
    <cellStyle name="40% - Accent2 15" xfId="470"/>
    <cellStyle name="40% - Accent2 16" xfId="471"/>
    <cellStyle name="40% - Accent2 17" xfId="472"/>
    <cellStyle name="40% - Accent2 18" xfId="473"/>
    <cellStyle name="40% - Accent2 19" xfId="474"/>
    <cellStyle name="40% - Accent2 2" xfId="87"/>
    <cellStyle name="40% - Accent2 2 2" xfId="88"/>
    <cellStyle name="40% - Accent2 2 2 2" xfId="6269"/>
    <cellStyle name="40% - Accent2 2 2 2 2" xfId="11255"/>
    <cellStyle name="40% - Accent2 2 2 3" xfId="10259"/>
    <cellStyle name="40% - Accent2 2 3" xfId="4371"/>
    <cellStyle name="40% - Accent2 2 4" xfId="5705"/>
    <cellStyle name="40% - Accent2 2 5" xfId="6119"/>
    <cellStyle name="40% - Accent2 2 6" xfId="5941"/>
    <cellStyle name="40% - Accent2 2 7" xfId="475"/>
    <cellStyle name="40% - Accent2 2 8" xfId="6268"/>
    <cellStyle name="40% - Accent2 2 8 2" xfId="11254"/>
    <cellStyle name="40% - Accent2 2 9" xfId="10258"/>
    <cellStyle name="40% - Accent2 20" xfId="476"/>
    <cellStyle name="40% - Accent2 21" xfId="477"/>
    <cellStyle name="40% - Accent2 22" xfId="478"/>
    <cellStyle name="40% - Accent2 23" xfId="479"/>
    <cellStyle name="40% - Accent2 24" xfId="480"/>
    <cellStyle name="40% - Accent2 25" xfId="481"/>
    <cellStyle name="40% - Accent2 26" xfId="482"/>
    <cellStyle name="40% - Accent2 27" xfId="483"/>
    <cellStyle name="40% - Accent2 28" xfId="484"/>
    <cellStyle name="40% - Accent2 29" xfId="485"/>
    <cellStyle name="40% - Accent2 3" xfId="486"/>
    <cellStyle name="40% - Accent2 30" xfId="487"/>
    <cellStyle name="40% - Accent2 31" xfId="488"/>
    <cellStyle name="40% - Accent2 32" xfId="489"/>
    <cellStyle name="40% - Accent2 33" xfId="490"/>
    <cellStyle name="40% - Accent2 34" xfId="491"/>
    <cellStyle name="40% - Accent2 35" xfId="492"/>
    <cellStyle name="40% - Accent2 36" xfId="6216"/>
    <cellStyle name="40% - Accent2 36 2" xfId="11230"/>
    <cellStyle name="40% - Accent2 37" xfId="10235"/>
    <cellStyle name="40% - Accent2 4" xfId="493"/>
    <cellStyle name="40% - Accent2 5" xfId="494"/>
    <cellStyle name="40% - Accent2 6" xfId="495"/>
    <cellStyle name="40% - Accent2 7" xfId="496"/>
    <cellStyle name="40% - Accent2 8" xfId="497"/>
    <cellStyle name="40% - Accent2 9" xfId="498"/>
    <cellStyle name="40% - Accent3" xfId="27" builtinId="39" customBuiltin="1"/>
    <cellStyle name="40% - Accent3 10" xfId="499"/>
    <cellStyle name="40% - Accent3 11" xfId="500"/>
    <cellStyle name="40% - Accent3 12" xfId="501"/>
    <cellStyle name="40% - Accent3 13" xfId="502"/>
    <cellStyle name="40% - Accent3 14" xfId="503"/>
    <cellStyle name="40% - Accent3 15" xfId="504"/>
    <cellStyle name="40% - Accent3 16" xfId="505"/>
    <cellStyle name="40% - Accent3 17" xfId="506"/>
    <cellStyle name="40% - Accent3 18" xfId="507"/>
    <cellStyle name="40% - Accent3 19" xfId="508"/>
    <cellStyle name="40% - Accent3 2" xfId="89"/>
    <cellStyle name="40% - Accent3 2 10" xfId="10260"/>
    <cellStyle name="40% - Accent3 2 2" xfId="90"/>
    <cellStyle name="40% - Accent3 2 2 2" xfId="6271"/>
    <cellStyle name="40% - Accent3 2 2 2 2" xfId="11257"/>
    <cellStyle name="40% - Accent3 2 2 3" xfId="10261"/>
    <cellStyle name="40% - Accent3 2 3" xfId="510"/>
    <cellStyle name="40% - Accent3 2 3 2" xfId="4373"/>
    <cellStyle name="40% - Accent3 2 3 2 2" xfId="8992"/>
    <cellStyle name="40% - Accent3 2 3 2 2 2" xfId="11719"/>
    <cellStyle name="40% - Accent3 2 3 2 3" xfId="10723"/>
    <cellStyle name="40% - Accent3 2 3 3" xfId="5707"/>
    <cellStyle name="40% - Accent3 2 3 3 2" xfId="9967"/>
    <cellStyle name="40% - Accent3 2 3 3 2 2" xfId="12089"/>
    <cellStyle name="40% - Accent3 2 3 3 3" xfId="11093"/>
    <cellStyle name="40% - Accent3 2 3 4" xfId="6113"/>
    <cellStyle name="40% - Accent3 2 3 4 2" xfId="10190"/>
    <cellStyle name="40% - Accent3 2 3 4 2 2" xfId="12197"/>
    <cellStyle name="40% - Accent3 2 3 4 3" xfId="11201"/>
    <cellStyle name="40% - Accent3 2 3 5" xfId="6166"/>
    <cellStyle name="40% - Accent3 2 3 5 2" xfId="10218"/>
    <cellStyle name="40% - Accent3 2 3 5 2 2" xfId="12212"/>
    <cellStyle name="40% - Accent3 2 3 5 3" xfId="11216"/>
    <cellStyle name="40% - Accent3 2 3 6" xfId="4372"/>
    <cellStyle name="40% - Accent3 2 3 7" xfId="6367"/>
    <cellStyle name="40% - Accent3 2 3 7 2" xfId="11309"/>
    <cellStyle name="40% - Accent3 2 3 8" xfId="10313"/>
    <cellStyle name="40% - Accent3 2 4" xfId="4152"/>
    <cellStyle name="40% - Accent3 2 4 2" xfId="8785"/>
    <cellStyle name="40% - Accent3 2 4 2 2" xfId="11637"/>
    <cellStyle name="40% - Accent3 2 4 3" xfId="10641"/>
    <cellStyle name="40% - Accent3 2 5" xfId="5706"/>
    <cellStyle name="40% - Accent3 2 6" xfId="6114"/>
    <cellStyle name="40% - Accent3 2 7" xfId="6191"/>
    <cellStyle name="40% - Accent3 2 8" xfId="509"/>
    <cellStyle name="40% - Accent3 2 9" xfId="6270"/>
    <cellStyle name="40% - Accent3 2 9 2" xfId="11256"/>
    <cellStyle name="40% - Accent3 20" xfId="511"/>
    <cellStyle name="40% - Accent3 21" xfId="512"/>
    <cellStyle name="40% - Accent3 22" xfId="513"/>
    <cellStyle name="40% - Accent3 23" xfId="514"/>
    <cellStyle name="40% - Accent3 24" xfId="515"/>
    <cellStyle name="40% - Accent3 25" xfId="516"/>
    <cellStyle name="40% - Accent3 26" xfId="517"/>
    <cellStyle name="40% - Accent3 27" xfId="518"/>
    <cellStyle name="40% - Accent3 28" xfId="519"/>
    <cellStyle name="40% - Accent3 29" xfId="520"/>
    <cellStyle name="40% - Accent3 3" xfId="521"/>
    <cellStyle name="40% - Accent3 30" xfId="522"/>
    <cellStyle name="40% - Accent3 31" xfId="523"/>
    <cellStyle name="40% - Accent3 32" xfId="524"/>
    <cellStyle name="40% - Accent3 33" xfId="525"/>
    <cellStyle name="40% - Accent3 34" xfId="526"/>
    <cellStyle name="40% - Accent3 35" xfId="527"/>
    <cellStyle name="40% - Accent3 36" xfId="6218"/>
    <cellStyle name="40% - Accent3 36 2" xfId="11232"/>
    <cellStyle name="40% - Accent3 37" xfId="10237"/>
    <cellStyle name="40% - Accent3 4" xfId="528"/>
    <cellStyle name="40% - Accent3 5" xfId="529"/>
    <cellStyle name="40% - Accent3 6" xfId="530"/>
    <cellStyle name="40% - Accent3 7" xfId="531"/>
    <cellStyle name="40% - Accent3 8" xfId="532"/>
    <cellStyle name="40% - Accent3 9" xfId="533"/>
    <cellStyle name="40% - Accent4" xfId="31" builtinId="43" customBuiltin="1"/>
    <cellStyle name="40% - Accent4 10" xfId="534"/>
    <cellStyle name="40% - Accent4 11" xfId="535"/>
    <cellStyle name="40% - Accent4 12" xfId="536"/>
    <cellStyle name="40% - Accent4 13" xfId="537"/>
    <cellStyle name="40% - Accent4 14" xfId="538"/>
    <cellStyle name="40% - Accent4 15" xfId="539"/>
    <cellStyle name="40% - Accent4 16" xfId="540"/>
    <cellStyle name="40% - Accent4 17" xfId="541"/>
    <cellStyle name="40% - Accent4 18" xfId="542"/>
    <cellStyle name="40% - Accent4 19" xfId="543"/>
    <cellStyle name="40% - Accent4 2" xfId="91"/>
    <cellStyle name="40% - Accent4 2 10" xfId="10262"/>
    <cellStyle name="40% - Accent4 2 2" xfId="92"/>
    <cellStyle name="40% - Accent4 2 2 2" xfId="6273"/>
    <cellStyle name="40% - Accent4 2 2 2 2" xfId="11259"/>
    <cellStyle name="40% - Accent4 2 2 3" xfId="10263"/>
    <cellStyle name="40% - Accent4 2 3" xfId="545"/>
    <cellStyle name="40% - Accent4 2 3 2" xfId="4375"/>
    <cellStyle name="40% - Accent4 2 3 2 2" xfId="8993"/>
    <cellStyle name="40% - Accent4 2 3 2 2 2" xfId="11720"/>
    <cellStyle name="40% - Accent4 2 3 2 3" xfId="10724"/>
    <cellStyle name="40% - Accent4 2 3 3" xfId="5709"/>
    <cellStyle name="40% - Accent4 2 3 3 2" xfId="9968"/>
    <cellStyle name="40% - Accent4 2 3 3 2 2" xfId="12090"/>
    <cellStyle name="40% - Accent4 2 3 3 3" xfId="11094"/>
    <cellStyle name="40% - Accent4 2 3 4" xfId="6139"/>
    <cellStyle name="40% - Accent4 2 3 4 2" xfId="10201"/>
    <cellStyle name="40% - Accent4 2 3 4 2 2" xfId="12203"/>
    <cellStyle name="40% - Accent4 2 3 4 3" xfId="11207"/>
    <cellStyle name="40% - Accent4 2 3 5" xfId="5943"/>
    <cellStyle name="40% - Accent4 2 3 5 2" xfId="10103"/>
    <cellStyle name="40% - Accent4 2 3 5 2 2" xfId="12152"/>
    <cellStyle name="40% - Accent4 2 3 5 3" xfId="11156"/>
    <cellStyle name="40% - Accent4 2 3 6" xfId="4374"/>
    <cellStyle name="40% - Accent4 2 3 7" xfId="6368"/>
    <cellStyle name="40% - Accent4 2 3 7 2" xfId="11310"/>
    <cellStyle name="40% - Accent4 2 3 8" xfId="10314"/>
    <cellStyle name="40% - Accent4 2 4" xfId="4151"/>
    <cellStyle name="40% - Accent4 2 4 2" xfId="8784"/>
    <cellStyle name="40% - Accent4 2 4 2 2" xfId="11636"/>
    <cellStyle name="40% - Accent4 2 4 3" xfId="10640"/>
    <cellStyle name="40% - Accent4 2 5" xfId="5708"/>
    <cellStyle name="40% - Accent4 2 6" xfId="6141"/>
    <cellStyle name="40% - Accent4 2 7" xfId="5942"/>
    <cellStyle name="40% - Accent4 2 8" xfId="544"/>
    <cellStyle name="40% - Accent4 2 9" xfId="6272"/>
    <cellStyle name="40% - Accent4 2 9 2" xfId="11258"/>
    <cellStyle name="40% - Accent4 20" xfId="546"/>
    <cellStyle name="40% - Accent4 21" xfId="547"/>
    <cellStyle name="40% - Accent4 22" xfId="548"/>
    <cellStyle name="40% - Accent4 23" xfId="549"/>
    <cellStyle name="40% - Accent4 24" xfId="550"/>
    <cellStyle name="40% - Accent4 25" xfId="551"/>
    <cellStyle name="40% - Accent4 26" xfId="552"/>
    <cellStyle name="40% - Accent4 27" xfId="553"/>
    <cellStyle name="40% - Accent4 28" xfId="554"/>
    <cellStyle name="40% - Accent4 29" xfId="555"/>
    <cellStyle name="40% - Accent4 3" xfId="556"/>
    <cellStyle name="40% - Accent4 30" xfId="557"/>
    <cellStyle name="40% - Accent4 31" xfId="558"/>
    <cellStyle name="40% - Accent4 32" xfId="559"/>
    <cellStyle name="40% - Accent4 33" xfId="560"/>
    <cellStyle name="40% - Accent4 34" xfId="561"/>
    <cellStyle name="40% - Accent4 35" xfId="562"/>
    <cellStyle name="40% - Accent4 36" xfId="6220"/>
    <cellStyle name="40% - Accent4 36 2" xfId="11234"/>
    <cellStyle name="40% - Accent4 37" xfId="10239"/>
    <cellStyle name="40% - Accent4 4" xfId="563"/>
    <cellStyle name="40% - Accent4 5" xfId="564"/>
    <cellStyle name="40% - Accent4 6" xfId="565"/>
    <cellStyle name="40% - Accent4 7" xfId="566"/>
    <cellStyle name="40% - Accent4 8" xfId="567"/>
    <cellStyle name="40% - Accent4 9" xfId="568"/>
    <cellStyle name="40% - Accent5" xfId="35" builtinId="47" customBuiltin="1"/>
    <cellStyle name="40% - Accent5 10" xfId="569"/>
    <cellStyle name="40% - Accent5 11" xfId="570"/>
    <cellStyle name="40% - Accent5 12" xfId="571"/>
    <cellStyle name="40% - Accent5 13" xfId="572"/>
    <cellStyle name="40% - Accent5 14" xfId="573"/>
    <cellStyle name="40% - Accent5 15" xfId="574"/>
    <cellStyle name="40% - Accent5 16" xfId="575"/>
    <cellStyle name="40% - Accent5 17" xfId="576"/>
    <cellStyle name="40% - Accent5 18" xfId="577"/>
    <cellStyle name="40% - Accent5 19" xfId="578"/>
    <cellStyle name="40% - Accent5 2" xfId="579"/>
    <cellStyle name="40% - Accent5 20" xfId="580"/>
    <cellStyle name="40% - Accent5 21" xfId="581"/>
    <cellStyle name="40% - Accent5 22" xfId="582"/>
    <cellStyle name="40% - Accent5 23" xfId="583"/>
    <cellStyle name="40% - Accent5 24" xfId="584"/>
    <cellStyle name="40% - Accent5 25" xfId="585"/>
    <cellStyle name="40% - Accent5 26" xfId="586"/>
    <cellStyle name="40% - Accent5 27" xfId="587"/>
    <cellStyle name="40% - Accent5 28" xfId="588"/>
    <cellStyle name="40% - Accent5 29" xfId="589"/>
    <cellStyle name="40% - Accent5 3" xfId="590"/>
    <cellStyle name="40% - Accent5 30" xfId="591"/>
    <cellStyle name="40% - Accent5 31" xfId="592"/>
    <cellStyle name="40% - Accent5 32" xfId="593"/>
    <cellStyle name="40% - Accent5 33" xfId="594"/>
    <cellStyle name="40% - Accent5 34" xfId="595"/>
    <cellStyle name="40% - Accent5 35" xfId="596"/>
    <cellStyle name="40% - Accent5 36" xfId="6222"/>
    <cellStyle name="40% - Accent5 36 2" xfId="11236"/>
    <cellStyle name="40% - Accent5 37" xfId="10241"/>
    <cellStyle name="40% - Accent5 4" xfId="597"/>
    <cellStyle name="40% - Accent5 5" xfId="598"/>
    <cellStyle name="40% - Accent5 6" xfId="599"/>
    <cellStyle name="40% - Accent5 7" xfId="600"/>
    <cellStyle name="40% - Accent5 8" xfId="601"/>
    <cellStyle name="40% - Accent5 9" xfId="602"/>
    <cellStyle name="40% - Accent6" xfId="39" builtinId="51" customBuiltin="1"/>
    <cellStyle name="40% - Accent6 10" xfId="603"/>
    <cellStyle name="40% - Accent6 11" xfId="604"/>
    <cellStyle name="40% - Accent6 12" xfId="605"/>
    <cellStyle name="40% - Accent6 13" xfId="606"/>
    <cellStyle name="40% - Accent6 14" xfId="607"/>
    <cellStyle name="40% - Accent6 15" xfId="608"/>
    <cellStyle name="40% - Accent6 16" xfId="609"/>
    <cellStyle name="40% - Accent6 17" xfId="610"/>
    <cellStyle name="40% - Accent6 18" xfId="611"/>
    <cellStyle name="40% - Accent6 19" xfId="612"/>
    <cellStyle name="40% - Accent6 2" xfId="93"/>
    <cellStyle name="40% - Accent6 2 10" xfId="10264"/>
    <cellStyle name="40% - Accent6 2 2" xfId="94"/>
    <cellStyle name="40% - Accent6 2 2 2" xfId="6275"/>
    <cellStyle name="40% - Accent6 2 2 2 2" xfId="11261"/>
    <cellStyle name="40% - Accent6 2 2 3" xfId="10265"/>
    <cellStyle name="40% - Accent6 2 3" xfId="614"/>
    <cellStyle name="40% - Accent6 2 3 2" xfId="4377"/>
    <cellStyle name="40% - Accent6 2 3 2 2" xfId="8994"/>
    <cellStyle name="40% - Accent6 2 3 2 2 2" xfId="11721"/>
    <cellStyle name="40% - Accent6 2 3 2 3" xfId="10725"/>
    <cellStyle name="40% - Accent6 2 3 3" xfId="5711"/>
    <cellStyle name="40% - Accent6 2 3 3 2" xfId="9969"/>
    <cellStyle name="40% - Accent6 2 3 3 2 2" xfId="12091"/>
    <cellStyle name="40% - Accent6 2 3 3 3" xfId="11095"/>
    <cellStyle name="40% - Accent6 2 3 4" xfId="6098"/>
    <cellStyle name="40% - Accent6 2 3 4 2" xfId="10183"/>
    <cellStyle name="40% - Accent6 2 3 4 2 2" xfId="12193"/>
    <cellStyle name="40% - Accent6 2 3 4 3" xfId="11197"/>
    <cellStyle name="40% - Accent6 2 3 5" xfId="5944"/>
    <cellStyle name="40% - Accent6 2 3 5 2" xfId="10104"/>
    <cellStyle name="40% - Accent6 2 3 5 2 2" xfId="12153"/>
    <cellStyle name="40% - Accent6 2 3 5 3" xfId="11157"/>
    <cellStyle name="40% - Accent6 2 3 6" xfId="4376"/>
    <cellStyle name="40% - Accent6 2 3 7" xfId="6369"/>
    <cellStyle name="40% - Accent6 2 3 7 2" xfId="11311"/>
    <cellStyle name="40% - Accent6 2 3 8" xfId="10315"/>
    <cellStyle name="40% - Accent6 2 4" xfId="4150"/>
    <cellStyle name="40% - Accent6 2 4 2" xfId="8783"/>
    <cellStyle name="40% - Accent6 2 4 2 2" xfId="11635"/>
    <cellStyle name="40% - Accent6 2 4 3" xfId="10639"/>
    <cellStyle name="40% - Accent6 2 5" xfId="5710"/>
    <cellStyle name="40% - Accent6 2 6" xfId="6100"/>
    <cellStyle name="40% - Accent6 2 7" xfId="5802"/>
    <cellStyle name="40% - Accent6 2 8" xfId="613"/>
    <cellStyle name="40% - Accent6 2 9" xfId="6274"/>
    <cellStyle name="40% - Accent6 2 9 2" xfId="11260"/>
    <cellStyle name="40% - Accent6 20" xfId="615"/>
    <cellStyle name="40% - Accent6 21" xfId="616"/>
    <cellStyle name="40% - Accent6 22" xfId="617"/>
    <cellStyle name="40% - Accent6 23" xfId="618"/>
    <cellStyle name="40% - Accent6 24" xfId="619"/>
    <cellStyle name="40% - Accent6 25" xfId="620"/>
    <cellStyle name="40% - Accent6 26" xfId="621"/>
    <cellStyle name="40% - Accent6 27" xfId="622"/>
    <cellStyle name="40% - Accent6 28" xfId="623"/>
    <cellStyle name="40% - Accent6 29" xfId="624"/>
    <cellStyle name="40% - Accent6 3" xfId="625"/>
    <cellStyle name="40% - Accent6 30" xfId="626"/>
    <cellStyle name="40% - Accent6 31" xfId="627"/>
    <cellStyle name="40% - Accent6 32" xfId="628"/>
    <cellStyle name="40% - Accent6 33" xfId="629"/>
    <cellStyle name="40% - Accent6 34" xfId="630"/>
    <cellStyle name="40% - Accent6 35" xfId="631"/>
    <cellStyle name="40% - Accent6 36" xfId="6224"/>
    <cellStyle name="40% - Accent6 36 2" xfId="11238"/>
    <cellStyle name="40% - Accent6 37" xfId="10243"/>
    <cellStyle name="40% - Accent6 4" xfId="632"/>
    <cellStyle name="40% - Accent6 5" xfId="633"/>
    <cellStyle name="40% - Accent6 6" xfId="634"/>
    <cellStyle name="40% - Accent6 7" xfId="635"/>
    <cellStyle name="40% - Accent6 8" xfId="636"/>
    <cellStyle name="40% - Accent6 9" xfId="637"/>
    <cellStyle name="60% - Accent1" xfId="20" builtinId="32" customBuiltin="1"/>
    <cellStyle name="60% - Accent1 10" xfId="638"/>
    <cellStyle name="60% - Accent1 11" xfId="639"/>
    <cellStyle name="60% - Accent1 12" xfId="640"/>
    <cellStyle name="60% - Accent1 13" xfId="641"/>
    <cellStyle name="60% - Accent1 14" xfId="642"/>
    <cellStyle name="60% - Accent1 15" xfId="643"/>
    <cellStyle name="60% - Accent1 16" xfId="644"/>
    <cellStyle name="60% - Accent1 17" xfId="645"/>
    <cellStyle name="60% - Accent1 18" xfId="646"/>
    <cellStyle name="60% - Accent1 19" xfId="647"/>
    <cellStyle name="60% - Accent1 2" xfId="95"/>
    <cellStyle name="60% - Accent1 2 2" xfId="96"/>
    <cellStyle name="60% - Accent1 2 3" xfId="649"/>
    <cellStyle name="60% - Accent1 2 3 2" xfId="4379"/>
    <cellStyle name="60% - Accent1 2 3 3" xfId="5720"/>
    <cellStyle name="60% - Accent1 2 3 4" xfId="5844"/>
    <cellStyle name="60% - Accent1 2 3 5" xfId="6201"/>
    <cellStyle name="60% - Accent1 2 3 6" xfId="4378"/>
    <cellStyle name="60% - Accent1 2 4" xfId="4149"/>
    <cellStyle name="60% - Accent1 2 5" xfId="5719"/>
    <cellStyle name="60% - Accent1 2 6" xfId="5845"/>
    <cellStyle name="60% - Accent1 2 7" xfId="5925"/>
    <cellStyle name="60% - Accent1 2 8" xfId="648"/>
    <cellStyle name="60% - Accent1 20" xfId="650"/>
    <cellStyle name="60% - Accent1 21" xfId="651"/>
    <cellStyle name="60% - Accent1 22" xfId="652"/>
    <cellStyle name="60% - Accent1 23" xfId="653"/>
    <cellStyle name="60% - Accent1 24" xfId="654"/>
    <cellStyle name="60% - Accent1 25" xfId="655"/>
    <cellStyle name="60% - Accent1 26" xfId="656"/>
    <cellStyle name="60% - Accent1 27" xfId="657"/>
    <cellStyle name="60% - Accent1 28" xfId="658"/>
    <cellStyle name="60% - Accent1 29" xfId="659"/>
    <cellStyle name="60% - Accent1 3" xfId="660"/>
    <cellStyle name="60% - Accent1 30" xfId="661"/>
    <cellStyle name="60% - Accent1 31" xfId="662"/>
    <cellStyle name="60% - Accent1 32" xfId="663"/>
    <cellStyle name="60% - Accent1 33" xfId="664"/>
    <cellStyle name="60% - Accent1 34" xfId="665"/>
    <cellStyle name="60% - Accent1 35" xfId="666"/>
    <cellStyle name="60% - Accent1 4" xfId="667"/>
    <cellStyle name="60% - Accent1 5" xfId="668"/>
    <cellStyle name="60% - Accent1 6" xfId="669"/>
    <cellStyle name="60% - Accent1 7" xfId="670"/>
    <cellStyle name="60% - Accent1 8" xfId="671"/>
    <cellStyle name="60% - Accent1 9" xfId="672"/>
    <cellStyle name="60% - Accent2" xfId="24" builtinId="36" customBuiltin="1"/>
    <cellStyle name="60% - Accent2 10" xfId="673"/>
    <cellStyle name="60% - Accent2 11" xfId="674"/>
    <cellStyle name="60% - Accent2 12" xfId="675"/>
    <cellStyle name="60% - Accent2 13" xfId="676"/>
    <cellStyle name="60% - Accent2 14" xfId="677"/>
    <cellStyle name="60% - Accent2 15" xfId="678"/>
    <cellStyle name="60% - Accent2 16" xfId="679"/>
    <cellStyle name="60% - Accent2 17" xfId="680"/>
    <cellStyle name="60% - Accent2 18" xfId="681"/>
    <cellStyle name="60% - Accent2 19" xfId="682"/>
    <cellStyle name="60% - Accent2 2" xfId="683"/>
    <cellStyle name="60% - Accent2 20" xfId="684"/>
    <cellStyle name="60% - Accent2 21" xfId="685"/>
    <cellStyle name="60% - Accent2 22" xfId="686"/>
    <cellStyle name="60% - Accent2 23" xfId="687"/>
    <cellStyle name="60% - Accent2 24" xfId="688"/>
    <cellStyle name="60% - Accent2 25" xfId="689"/>
    <cellStyle name="60% - Accent2 26" xfId="690"/>
    <cellStyle name="60% - Accent2 27" xfId="691"/>
    <cellStyle name="60% - Accent2 28" xfId="692"/>
    <cellStyle name="60% - Accent2 29" xfId="693"/>
    <cellStyle name="60% - Accent2 3" xfId="694"/>
    <cellStyle name="60% - Accent2 30" xfId="695"/>
    <cellStyle name="60% - Accent2 31" xfId="696"/>
    <cellStyle name="60% - Accent2 32" xfId="697"/>
    <cellStyle name="60% - Accent2 33" xfId="698"/>
    <cellStyle name="60% - Accent2 34" xfId="699"/>
    <cellStyle name="60% - Accent2 35" xfId="700"/>
    <cellStyle name="60% - Accent2 4" xfId="701"/>
    <cellStyle name="60% - Accent2 5" xfId="702"/>
    <cellStyle name="60% - Accent2 6" xfId="703"/>
    <cellStyle name="60% - Accent2 7" xfId="704"/>
    <cellStyle name="60% - Accent2 8" xfId="705"/>
    <cellStyle name="60% - Accent2 9" xfId="706"/>
    <cellStyle name="60% - Accent3" xfId="28" builtinId="40" customBuiltin="1"/>
    <cellStyle name="60% - Accent3 10" xfId="707"/>
    <cellStyle name="60% - Accent3 11" xfId="708"/>
    <cellStyle name="60% - Accent3 12" xfId="709"/>
    <cellStyle name="60% - Accent3 13" xfId="710"/>
    <cellStyle name="60% - Accent3 14" xfId="711"/>
    <cellStyle name="60% - Accent3 15" xfId="712"/>
    <cellStyle name="60% - Accent3 16" xfId="713"/>
    <cellStyle name="60% - Accent3 17" xfId="714"/>
    <cellStyle name="60% - Accent3 18" xfId="715"/>
    <cellStyle name="60% - Accent3 19" xfId="716"/>
    <cellStyle name="60% - Accent3 2" xfId="97"/>
    <cellStyle name="60% - Accent3 2 2" xfId="98"/>
    <cellStyle name="60% - Accent3 2 3" xfId="718"/>
    <cellStyle name="60% - Accent3 2 3 2" xfId="4381"/>
    <cellStyle name="60% - Accent3 2 3 3" xfId="5722"/>
    <cellStyle name="60% - Accent3 2 3 4" xfId="6095"/>
    <cellStyle name="60% - Accent3 2 3 5" xfId="5821"/>
    <cellStyle name="60% - Accent3 2 3 6" xfId="4380"/>
    <cellStyle name="60% - Accent3 2 4" xfId="4148"/>
    <cellStyle name="60% - Accent3 2 5" xfId="5721"/>
    <cellStyle name="60% - Accent3 2 6" xfId="6096"/>
    <cellStyle name="60% - Accent3 2 7" xfId="5803"/>
    <cellStyle name="60% - Accent3 2 8" xfId="717"/>
    <cellStyle name="60% - Accent3 20" xfId="719"/>
    <cellStyle name="60% - Accent3 21" xfId="720"/>
    <cellStyle name="60% - Accent3 22" xfId="721"/>
    <cellStyle name="60% - Accent3 23" xfId="722"/>
    <cellStyle name="60% - Accent3 24" xfId="723"/>
    <cellStyle name="60% - Accent3 25" xfId="724"/>
    <cellStyle name="60% - Accent3 26" xfId="725"/>
    <cellStyle name="60% - Accent3 27" xfId="726"/>
    <cellStyle name="60% - Accent3 28" xfId="727"/>
    <cellStyle name="60% - Accent3 29" xfId="728"/>
    <cellStyle name="60% - Accent3 3" xfId="729"/>
    <cellStyle name="60% - Accent3 30" xfId="730"/>
    <cellStyle name="60% - Accent3 31" xfId="731"/>
    <cellStyle name="60% - Accent3 32" xfId="732"/>
    <cellStyle name="60% - Accent3 33" xfId="733"/>
    <cellStyle name="60% - Accent3 34" xfId="734"/>
    <cellStyle name="60% - Accent3 35" xfId="735"/>
    <cellStyle name="60% - Accent3 4" xfId="736"/>
    <cellStyle name="60% - Accent3 5" xfId="737"/>
    <cellStyle name="60% - Accent3 6" xfId="738"/>
    <cellStyle name="60% - Accent3 7" xfId="739"/>
    <cellStyle name="60% - Accent3 8" xfId="740"/>
    <cellStyle name="60% - Accent3 9" xfId="741"/>
    <cellStyle name="60% - Accent4" xfId="32" builtinId="44" customBuiltin="1"/>
    <cellStyle name="60% - Accent4 10" xfId="742"/>
    <cellStyle name="60% - Accent4 11" xfId="743"/>
    <cellStyle name="60% - Accent4 12" xfId="744"/>
    <cellStyle name="60% - Accent4 13" xfId="745"/>
    <cellStyle name="60% - Accent4 14" xfId="746"/>
    <cellStyle name="60% - Accent4 15" xfId="747"/>
    <cellStyle name="60% - Accent4 16" xfId="748"/>
    <cellStyle name="60% - Accent4 17" xfId="749"/>
    <cellStyle name="60% - Accent4 18" xfId="750"/>
    <cellStyle name="60% - Accent4 19" xfId="751"/>
    <cellStyle name="60% - Accent4 2" xfId="99"/>
    <cellStyle name="60% - Accent4 2 2" xfId="100"/>
    <cellStyle name="60% - Accent4 2 3" xfId="753"/>
    <cellStyle name="60% - Accent4 2 3 2" xfId="4383"/>
    <cellStyle name="60% - Accent4 2 3 3" xfId="5724"/>
    <cellStyle name="60% - Accent4 2 3 4" xfId="6094"/>
    <cellStyle name="60% - Accent4 2 3 5" xfId="5946"/>
    <cellStyle name="60% - Accent4 2 3 6" xfId="4382"/>
    <cellStyle name="60% - Accent4 2 4" xfId="4147"/>
    <cellStyle name="60% - Accent4 2 5" xfId="5723"/>
    <cellStyle name="60% - Accent4 2 6" xfId="5843"/>
    <cellStyle name="60% - Accent4 2 7" xfId="5805"/>
    <cellStyle name="60% - Accent4 2 8" xfId="752"/>
    <cellStyle name="60% - Accent4 20" xfId="754"/>
    <cellStyle name="60% - Accent4 21" xfId="755"/>
    <cellStyle name="60% - Accent4 22" xfId="756"/>
    <cellStyle name="60% - Accent4 23" xfId="757"/>
    <cellStyle name="60% - Accent4 24" xfId="758"/>
    <cellStyle name="60% - Accent4 25" xfId="759"/>
    <cellStyle name="60% - Accent4 26" xfId="760"/>
    <cellStyle name="60% - Accent4 27" xfId="761"/>
    <cellStyle name="60% - Accent4 28" xfId="762"/>
    <cellStyle name="60% - Accent4 29" xfId="763"/>
    <cellStyle name="60% - Accent4 3" xfId="764"/>
    <cellStyle name="60% - Accent4 30" xfId="765"/>
    <cellStyle name="60% - Accent4 31" xfId="766"/>
    <cellStyle name="60% - Accent4 32" xfId="767"/>
    <cellStyle name="60% - Accent4 33" xfId="768"/>
    <cellStyle name="60% - Accent4 34" xfId="769"/>
    <cellStyle name="60% - Accent4 35" xfId="770"/>
    <cellStyle name="60% - Accent4 4" xfId="771"/>
    <cellStyle name="60% - Accent4 5" xfId="772"/>
    <cellStyle name="60% - Accent4 6" xfId="773"/>
    <cellStyle name="60% - Accent4 7" xfId="774"/>
    <cellStyle name="60% - Accent4 8" xfId="775"/>
    <cellStyle name="60% - Accent4 9" xfId="776"/>
    <cellStyle name="60% - Accent5" xfId="36" builtinId="48" customBuiltin="1"/>
    <cellStyle name="60% - Accent5 10" xfId="777"/>
    <cellStyle name="60% - Accent5 11" xfId="778"/>
    <cellStyle name="60% - Accent5 12" xfId="779"/>
    <cellStyle name="60% - Accent5 13" xfId="780"/>
    <cellStyle name="60% - Accent5 14" xfId="781"/>
    <cellStyle name="60% - Accent5 15" xfId="782"/>
    <cellStyle name="60% - Accent5 16" xfId="783"/>
    <cellStyle name="60% - Accent5 17" xfId="784"/>
    <cellStyle name="60% - Accent5 18" xfId="785"/>
    <cellStyle name="60% - Accent5 19" xfId="786"/>
    <cellStyle name="60% - Accent5 2" xfId="787"/>
    <cellStyle name="60% - Accent5 20" xfId="788"/>
    <cellStyle name="60% - Accent5 21" xfId="789"/>
    <cellStyle name="60% - Accent5 22" xfId="790"/>
    <cellStyle name="60% - Accent5 23" xfId="791"/>
    <cellStyle name="60% - Accent5 24" xfId="792"/>
    <cellStyle name="60% - Accent5 25" xfId="793"/>
    <cellStyle name="60% - Accent5 26" xfId="794"/>
    <cellStyle name="60% - Accent5 27" xfId="795"/>
    <cellStyle name="60% - Accent5 28" xfId="796"/>
    <cellStyle name="60% - Accent5 29" xfId="797"/>
    <cellStyle name="60% - Accent5 3" xfId="798"/>
    <cellStyle name="60% - Accent5 30" xfId="799"/>
    <cellStyle name="60% - Accent5 31" xfId="800"/>
    <cellStyle name="60% - Accent5 32" xfId="801"/>
    <cellStyle name="60% - Accent5 33" xfId="802"/>
    <cellStyle name="60% - Accent5 34" xfId="803"/>
    <cellStyle name="60% - Accent5 35" xfId="804"/>
    <cellStyle name="60% - Accent5 4" xfId="805"/>
    <cellStyle name="60% - Accent5 5" xfId="806"/>
    <cellStyle name="60% - Accent5 6" xfId="807"/>
    <cellStyle name="60% - Accent5 7" xfId="808"/>
    <cellStyle name="60% - Accent5 8" xfId="809"/>
    <cellStyle name="60% - Accent5 9" xfId="810"/>
    <cellStyle name="60% - Accent6" xfId="40" builtinId="52" customBuiltin="1"/>
    <cellStyle name="60% - Accent6 10" xfId="811"/>
    <cellStyle name="60% - Accent6 11" xfId="812"/>
    <cellStyle name="60% - Accent6 12" xfId="813"/>
    <cellStyle name="60% - Accent6 13" xfId="814"/>
    <cellStyle name="60% - Accent6 14" xfId="815"/>
    <cellStyle name="60% - Accent6 15" xfId="816"/>
    <cellStyle name="60% - Accent6 16" xfId="817"/>
    <cellStyle name="60% - Accent6 17" xfId="818"/>
    <cellStyle name="60% - Accent6 18" xfId="819"/>
    <cellStyle name="60% - Accent6 19" xfId="820"/>
    <cellStyle name="60% - Accent6 2" xfId="101"/>
    <cellStyle name="60% - Accent6 2 2" xfId="102"/>
    <cellStyle name="60% - Accent6 2 3" xfId="822"/>
    <cellStyle name="60% - Accent6 2 3 2" xfId="4385"/>
    <cellStyle name="60% - Accent6 2 3 3" xfId="5726"/>
    <cellStyle name="60% - Accent6 2 3 4" xfId="5834"/>
    <cellStyle name="60% - Accent6 2 3 5" xfId="5823"/>
    <cellStyle name="60% - Accent6 2 3 6" xfId="4384"/>
    <cellStyle name="60% - Accent6 2 4" xfId="4146"/>
    <cellStyle name="60% - Accent6 2 5" xfId="5725"/>
    <cellStyle name="60% - Accent6 2 6" xfId="5835"/>
    <cellStyle name="60% - Accent6 2 7" xfId="5860"/>
    <cellStyle name="60% - Accent6 2 8" xfId="821"/>
    <cellStyle name="60% - Accent6 20" xfId="823"/>
    <cellStyle name="60% - Accent6 21" xfId="824"/>
    <cellStyle name="60% - Accent6 22" xfId="825"/>
    <cellStyle name="60% - Accent6 23" xfId="826"/>
    <cellStyle name="60% - Accent6 24" xfId="827"/>
    <cellStyle name="60% - Accent6 25" xfId="828"/>
    <cellStyle name="60% - Accent6 26" xfId="829"/>
    <cellStyle name="60% - Accent6 27" xfId="830"/>
    <cellStyle name="60% - Accent6 28" xfId="831"/>
    <cellStyle name="60% - Accent6 29" xfId="832"/>
    <cellStyle name="60% - Accent6 3" xfId="833"/>
    <cellStyle name="60% - Accent6 30" xfId="834"/>
    <cellStyle name="60% - Accent6 31" xfId="835"/>
    <cellStyle name="60% - Accent6 32" xfId="836"/>
    <cellStyle name="60% - Accent6 33" xfId="837"/>
    <cellStyle name="60% - Accent6 34" xfId="838"/>
    <cellStyle name="60% - Accent6 35" xfId="839"/>
    <cellStyle name="60% - Accent6 4" xfId="840"/>
    <cellStyle name="60% - Accent6 5" xfId="841"/>
    <cellStyle name="60% - Accent6 6" xfId="842"/>
    <cellStyle name="60% - Accent6 7" xfId="843"/>
    <cellStyle name="60% - Accent6 8" xfId="844"/>
    <cellStyle name="60% - Accent6 9" xfId="845"/>
    <cellStyle name="Accent1" xfId="17" builtinId="29" customBuiltin="1"/>
    <cellStyle name="Accent1 10" xfId="846"/>
    <cellStyle name="Accent1 11" xfId="847"/>
    <cellStyle name="Accent1 12" xfId="848"/>
    <cellStyle name="Accent1 13" xfId="849"/>
    <cellStyle name="Accent1 14" xfId="850"/>
    <cellStyle name="Accent1 15" xfId="851"/>
    <cellStyle name="Accent1 16" xfId="852"/>
    <cellStyle name="Accent1 17" xfId="853"/>
    <cellStyle name="Accent1 18" xfId="854"/>
    <cellStyle name="Accent1 19" xfId="855"/>
    <cellStyle name="Accent1 2" xfId="103"/>
    <cellStyle name="Accent1 2 2" xfId="104"/>
    <cellStyle name="Accent1 2 3" xfId="857"/>
    <cellStyle name="Accent1 2 3 2" xfId="4387"/>
    <cellStyle name="Accent1 2 3 3" xfId="5728"/>
    <cellStyle name="Accent1 2 3 4" xfId="6085"/>
    <cellStyle name="Accent1 2 3 5" xfId="6060"/>
    <cellStyle name="Accent1 2 3 6" xfId="4386"/>
    <cellStyle name="Accent1 2 4" xfId="4145"/>
    <cellStyle name="Accent1 2 5" xfId="5727"/>
    <cellStyle name="Accent1 2 6" xfId="6086"/>
    <cellStyle name="Accent1 2 7" xfId="6059"/>
    <cellStyle name="Accent1 2 8" xfId="856"/>
    <cellStyle name="Accent1 20" xfId="858"/>
    <cellStyle name="Accent1 21" xfId="859"/>
    <cellStyle name="Accent1 22" xfId="860"/>
    <cellStyle name="Accent1 23" xfId="861"/>
    <cellStyle name="Accent1 24" xfId="862"/>
    <cellStyle name="Accent1 25" xfId="863"/>
    <cellStyle name="Accent1 26" xfId="864"/>
    <cellStyle name="Accent1 27" xfId="865"/>
    <cellStyle name="Accent1 28" xfId="866"/>
    <cellStyle name="Accent1 29" xfId="867"/>
    <cellStyle name="Accent1 3" xfId="868"/>
    <cellStyle name="Accent1 30" xfId="869"/>
    <cellStyle name="Accent1 31" xfId="870"/>
    <cellStyle name="Accent1 32" xfId="871"/>
    <cellStyle name="Accent1 33" xfId="872"/>
    <cellStyle name="Accent1 34" xfId="873"/>
    <cellStyle name="Accent1 35" xfId="874"/>
    <cellStyle name="Accent1 4" xfId="875"/>
    <cellStyle name="Accent1 5" xfId="876"/>
    <cellStyle name="Accent1 6" xfId="877"/>
    <cellStyle name="Accent1 7" xfId="878"/>
    <cellStyle name="Accent1 8" xfId="879"/>
    <cellStyle name="Accent1 9" xfId="880"/>
    <cellStyle name="Accent2" xfId="21" builtinId="33" customBuiltin="1"/>
    <cellStyle name="Accent2 10" xfId="881"/>
    <cellStyle name="Accent2 11" xfId="882"/>
    <cellStyle name="Accent2 12" xfId="883"/>
    <cellStyle name="Accent2 13" xfId="884"/>
    <cellStyle name="Accent2 14" xfId="885"/>
    <cellStyle name="Accent2 15" xfId="886"/>
    <cellStyle name="Accent2 16" xfId="887"/>
    <cellStyle name="Accent2 17" xfId="888"/>
    <cellStyle name="Accent2 18" xfId="889"/>
    <cellStyle name="Accent2 19" xfId="890"/>
    <cellStyle name="Accent2 2" xfId="105"/>
    <cellStyle name="Accent2 2 2" xfId="106"/>
    <cellStyle name="Accent2 2 3" xfId="892"/>
    <cellStyle name="Accent2 2 3 2" xfId="4389"/>
    <cellStyle name="Accent2 2 3 3" xfId="5730"/>
    <cellStyle name="Accent2 2 3 4" xfId="6083"/>
    <cellStyle name="Accent2 2 3 5" xfId="5825"/>
    <cellStyle name="Accent2 2 3 6" xfId="4388"/>
    <cellStyle name="Accent2 2 4" xfId="4144"/>
    <cellStyle name="Accent2 2 5" xfId="5729"/>
    <cellStyle name="Accent2 2 6" xfId="6084"/>
    <cellStyle name="Accent2 2 7" xfId="5824"/>
    <cellStyle name="Accent2 2 8" xfId="891"/>
    <cellStyle name="Accent2 20" xfId="893"/>
    <cellStyle name="Accent2 21" xfId="894"/>
    <cellStyle name="Accent2 22" xfId="895"/>
    <cellStyle name="Accent2 23" xfId="896"/>
    <cellStyle name="Accent2 24" xfId="897"/>
    <cellStyle name="Accent2 25" xfId="898"/>
    <cellStyle name="Accent2 26" xfId="899"/>
    <cellStyle name="Accent2 27" xfId="900"/>
    <cellStyle name="Accent2 28" xfId="901"/>
    <cellStyle name="Accent2 29" xfId="902"/>
    <cellStyle name="Accent2 3" xfId="903"/>
    <cellStyle name="Accent2 30" xfId="904"/>
    <cellStyle name="Accent2 31" xfId="905"/>
    <cellStyle name="Accent2 32" xfId="906"/>
    <cellStyle name="Accent2 33" xfId="907"/>
    <cellStyle name="Accent2 34" xfId="908"/>
    <cellStyle name="Accent2 35" xfId="909"/>
    <cellStyle name="Accent2 4" xfId="910"/>
    <cellStyle name="Accent2 5" xfId="911"/>
    <cellStyle name="Accent2 6" xfId="912"/>
    <cellStyle name="Accent2 7" xfId="913"/>
    <cellStyle name="Accent2 8" xfId="914"/>
    <cellStyle name="Accent2 9" xfId="915"/>
    <cellStyle name="Accent3" xfId="25" builtinId="37" customBuiltin="1"/>
    <cellStyle name="Accent3 10" xfId="916"/>
    <cellStyle name="Accent3 11" xfId="917"/>
    <cellStyle name="Accent3 12" xfId="918"/>
    <cellStyle name="Accent3 13" xfId="919"/>
    <cellStyle name="Accent3 14" xfId="920"/>
    <cellStyle name="Accent3 15" xfId="921"/>
    <cellStyle name="Accent3 16" xfId="922"/>
    <cellStyle name="Accent3 17" xfId="923"/>
    <cellStyle name="Accent3 18" xfId="924"/>
    <cellStyle name="Accent3 19" xfId="925"/>
    <cellStyle name="Accent3 2" xfId="107"/>
    <cellStyle name="Accent3 2 2" xfId="108"/>
    <cellStyle name="Accent3 2 3" xfId="927"/>
    <cellStyle name="Accent3 2 3 2" xfId="4391"/>
    <cellStyle name="Accent3 2 3 3" xfId="5732"/>
    <cellStyle name="Accent3 2 3 4" xfId="6081"/>
    <cellStyle name="Accent3 2 3 5" xfId="5826"/>
    <cellStyle name="Accent3 2 3 6" xfId="4390"/>
    <cellStyle name="Accent3 2 4" xfId="4143"/>
    <cellStyle name="Accent3 2 5" xfId="5731"/>
    <cellStyle name="Accent3 2 6" xfId="6082"/>
    <cellStyle name="Accent3 2 7" xfId="6061"/>
    <cellStyle name="Accent3 2 8" xfId="926"/>
    <cellStyle name="Accent3 20" xfId="928"/>
    <cellStyle name="Accent3 21" xfId="929"/>
    <cellStyle name="Accent3 22" xfId="930"/>
    <cellStyle name="Accent3 23" xfId="931"/>
    <cellStyle name="Accent3 24" xfId="932"/>
    <cellStyle name="Accent3 25" xfId="933"/>
    <cellStyle name="Accent3 26" xfId="934"/>
    <cellStyle name="Accent3 27" xfId="935"/>
    <cellStyle name="Accent3 28" xfId="936"/>
    <cellStyle name="Accent3 29" xfId="937"/>
    <cellStyle name="Accent3 3" xfId="938"/>
    <cellStyle name="Accent3 30" xfId="939"/>
    <cellStyle name="Accent3 31" xfId="940"/>
    <cellStyle name="Accent3 32" xfId="941"/>
    <cellStyle name="Accent3 33" xfId="942"/>
    <cellStyle name="Accent3 34" xfId="943"/>
    <cellStyle name="Accent3 35" xfId="944"/>
    <cellStyle name="Accent3 4" xfId="945"/>
    <cellStyle name="Accent3 5" xfId="946"/>
    <cellStyle name="Accent3 6" xfId="947"/>
    <cellStyle name="Accent3 7" xfId="948"/>
    <cellStyle name="Accent3 8" xfId="949"/>
    <cellStyle name="Accent3 9" xfId="950"/>
    <cellStyle name="Accent4" xfId="29" builtinId="41" customBuiltin="1"/>
    <cellStyle name="Accent4 10" xfId="951"/>
    <cellStyle name="Accent4 11" xfId="952"/>
    <cellStyle name="Accent4 12" xfId="953"/>
    <cellStyle name="Accent4 13" xfId="954"/>
    <cellStyle name="Accent4 14" xfId="955"/>
    <cellStyle name="Accent4 15" xfId="956"/>
    <cellStyle name="Accent4 16" xfId="957"/>
    <cellStyle name="Accent4 17" xfId="958"/>
    <cellStyle name="Accent4 18" xfId="959"/>
    <cellStyle name="Accent4 19" xfId="960"/>
    <cellStyle name="Accent4 2" xfId="109"/>
    <cellStyle name="Accent4 2 2" xfId="110"/>
    <cellStyle name="Accent4 2 3" xfId="962"/>
    <cellStyle name="Accent4 2 3 2" xfId="4393"/>
    <cellStyle name="Accent4 2 3 3" xfId="5734"/>
    <cellStyle name="Accent4 2 3 4" xfId="6079"/>
    <cellStyle name="Accent4 2 3 5" xfId="6157"/>
    <cellStyle name="Accent4 2 3 6" xfId="4392"/>
    <cellStyle name="Accent4 2 4" xfId="4142"/>
    <cellStyle name="Accent4 2 5" xfId="5733"/>
    <cellStyle name="Accent4 2 6" xfId="6080"/>
    <cellStyle name="Accent4 2 7" xfId="5811"/>
    <cellStyle name="Accent4 2 8" xfId="961"/>
    <cellStyle name="Accent4 20" xfId="963"/>
    <cellStyle name="Accent4 21" xfId="964"/>
    <cellStyle name="Accent4 22" xfId="965"/>
    <cellStyle name="Accent4 23" xfId="966"/>
    <cellStyle name="Accent4 24" xfId="967"/>
    <cellStyle name="Accent4 25" xfId="968"/>
    <cellStyle name="Accent4 26" xfId="969"/>
    <cellStyle name="Accent4 27" xfId="970"/>
    <cellStyle name="Accent4 28" xfId="971"/>
    <cellStyle name="Accent4 29" xfId="972"/>
    <cellStyle name="Accent4 3" xfId="973"/>
    <cellStyle name="Accent4 30" xfId="974"/>
    <cellStyle name="Accent4 31" xfId="975"/>
    <cellStyle name="Accent4 32" xfId="976"/>
    <cellStyle name="Accent4 33" xfId="977"/>
    <cellStyle name="Accent4 34" xfId="978"/>
    <cellStyle name="Accent4 35" xfId="979"/>
    <cellStyle name="Accent4 4" xfId="980"/>
    <cellStyle name="Accent4 5" xfId="981"/>
    <cellStyle name="Accent4 6" xfId="982"/>
    <cellStyle name="Accent4 7" xfId="983"/>
    <cellStyle name="Accent4 8" xfId="984"/>
    <cellStyle name="Accent4 9" xfId="985"/>
    <cellStyle name="Accent5" xfId="33" builtinId="45" customBuiltin="1"/>
    <cellStyle name="Accent5 10" xfId="986"/>
    <cellStyle name="Accent5 11" xfId="987"/>
    <cellStyle name="Accent5 12" xfId="988"/>
    <cellStyle name="Accent5 13" xfId="989"/>
    <cellStyle name="Accent5 14" xfId="990"/>
    <cellStyle name="Accent5 15" xfId="991"/>
    <cellStyle name="Accent5 16" xfId="992"/>
    <cellStyle name="Accent5 17" xfId="993"/>
    <cellStyle name="Accent5 18" xfId="994"/>
    <cellStyle name="Accent5 19" xfId="995"/>
    <cellStyle name="Accent5 2" xfId="996"/>
    <cellStyle name="Accent5 20" xfId="997"/>
    <cellStyle name="Accent5 21" xfId="998"/>
    <cellStyle name="Accent5 22" xfId="999"/>
    <cellStyle name="Accent5 23" xfId="1000"/>
    <cellStyle name="Accent5 24" xfId="1001"/>
    <cellStyle name="Accent5 25" xfId="1002"/>
    <cellStyle name="Accent5 26" xfId="1003"/>
    <cellStyle name="Accent5 27" xfId="1004"/>
    <cellStyle name="Accent5 28" xfId="1005"/>
    <cellStyle name="Accent5 29" xfId="1006"/>
    <cellStyle name="Accent5 3" xfId="1007"/>
    <cellStyle name="Accent5 30" xfId="1008"/>
    <cellStyle name="Accent5 31" xfId="1009"/>
    <cellStyle name="Accent5 32" xfId="1010"/>
    <cellStyle name="Accent5 33" xfId="1011"/>
    <cellStyle name="Accent5 34" xfId="1012"/>
    <cellStyle name="Accent5 35" xfId="1013"/>
    <cellStyle name="Accent5 4" xfId="1014"/>
    <cellStyle name="Accent5 5" xfId="1015"/>
    <cellStyle name="Accent5 6" xfId="1016"/>
    <cellStyle name="Accent5 7" xfId="1017"/>
    <cellStyle name="Accent5 8" xfId="1018"/>
    <cellStyle name="Accent5 9" xfId="1019"/>
    <cellStyle name="Accent6" xfId="37" builtinId="49" customBuiltin="1"/>
    <cellStyle name="Accent6 10" xfId="1020"/>
    <cellStyle name="Accent6 11" xfId="1021"/>
    <cellStyle name="Accent6 12" xfId="1022"/>
    <cellStyle name="Accent6 13" xfId="1023"/>
    <cellStyle name="Accent6 14" xfId="1024"/>
    <cellStyle name="Accent6 15" xfId="1025"/>
    <cellStyle name="Accent6 16" xfId="1026"/>
    <cellStyle name="Accent6 17" xfId="1027"/>
    <cellStyle name="Accent6 18" xfId="1028"/>
    <cellStyle name="Accent6 19" xfId="1029"/>
    <cellStyle name="Accent6 2" xfId="111"/>
    <cellStyle name="Accent6 2 2" xfId="112"/>
    <cellStyle name="Accent6 2 3" xfId="4394"/>
    <cellStyle name="Accent6 2 4" xfId="5735"/>
    <cellStyle name="Accent6 2 5" xfId="5831"/>
    <cellStyle name="Accent6 2 6" xfId="5954"/>
    <cellStyle name="Accent6 2 7" xfId="1030"/>
    <cellStyle name="Accent6 20" xfId="1031"/>
    <cellStyle name="Accent6 21" xfId="1032"/>
    <cellStyle name="Accent6 22" xfId="1033"/>
    <cellStyle name="Accent6 23" xfId="1034"/>
    <cellStyle name="Accent6 24" xfId="1035"/>
    <cellStyle name="Accent6 25" xfId="1036"/>
    <cellStyle name="Accent6 26" xfId="1037"/>
    <cellStyle name="Accent6 27" xfId="1038"/>
    <cellStyle name="Accent6 28" xfId="1039"/>
    <cellStyle name="Accent6 29" xfId="1040"/>
    <cellStyle name="Accent6 3" xfId="1041"/>
    <cellStyle name="Accent6 30" xfId="1042"/>
    <cellStyle name="Accent6 31" xfId="1043"/>
    <cellStyle name="Accent6 32" xfId="1044"/>
    <cellStyle name="Accent6 33" xfId="1045"/>
    <cellStyle name="Accent6 34" xfId="1046"/>
    <cellStyle name="Accent6 35" xfId="1047"/>
    <cellStyle name="Accent6 4" xfId="1048"/>
    <cellStyle name="Accent6 5" xfId="1049"/>
    <cellStyle name="Accent6 6" xfId="1050"/>
    <cellStyle name="Accent6 7" xfId="1051"/>
    <cellStyle name="Accent6 8" xfId="1052"/>
    <cellStyle name="Accent6 9" xfId="1053"/>
    <cellStyle name="Bad" xfId="7" builtinId="27" customBuiltin="1"/>
    <cellStyle name="Bad 10" xfId="1054"/>
    <cellStyle name="Bad 11" xfId="1055"/>
    <cellStyle name="Bad 12" xfId="1056"/>
    <cellStyle name="Bad 13" xfId="1057"/>
    <cellStyle name="Bad 14" xfId="1058"/>
    <cellStyle name="Bad 15" xfId="1059"/>
    <cellStyle name="Bad 16" xfId="1060"/>
    <cellStyle name="Bad 17" xfId="1061"/>
    <cellStyle name="Bad 18" xfId="1062"/>
    <cellStyle name="Bad 19" xfId="1063"/>
    <cellStyle name="Bad 2" xfId="113"/>
    <cellStyle name="Bad 2 2" xfId="114"/>
    <cellStyle name="Bad 2 3" xfId="1065"/>
    <cellStyle name="Bad 2 3 2" xfId="4396"/>
    <cellStyle name="Bad 2 3 3" xfId="5737"/>
    <cellStyle name="Bad 2 3 4" xfId="6078"/>
    <cellStyle name="Bad 2 3 5" xfId="6176"/>
    <cellStyle name="Bad 2 3 6" xfId="4395"/>
    <cellStyle name="Bad 2 4" xfId="4141"/>
    <cellStyle name="Bad 2 5" xfId="5736"/>
    <cellStyle name="Bad 2 6" xfId="5830"/>
    <cellStyle name="Bad 2 7" xfId="5928"/>
    <cellStyle name="Bad 2 8" xfId="1064"/>
    <cellStyle name="Bad 20" xfId="1066"/>
    <cellStyle name="Bad 21" xfId="1067"/>
    <cellStyle name="Bad 22" xfId="1068"/>
    <cellStyle name="Bad 23" xfId="1069"/>
    <cellStyle name="Bad 24" xfId="1070"/>
    <cellStyle name="Bad 25" xfId="1071"/>
    <cellStyle name="Bad 26" xfId="1072"/>
    <cellStyle name="Bad 27" xfId="1073"/>
    <cellStyle name="Bad 28" xfId="1074"/>
    <cellStyle name="Bad 29" xfId="1075"/>
    <cellStyle name="Bad 3" xfId="1076"/>
    <cellStyle name="Bad 30" xfId="1077"/>
    <cellStyle name="Bad 31" xfId="1078"/>
    <cellStyle name="Bad 32" xfId="1079"/>
    <cellStyle name="Bad 33" xfId="1080"/>
    <cellStyle name="Bad 34" xfId="1081"/>
    <cellStyle name="Bad 35" xfId="1082"/>
    <cellStyle name="Bad 4" xfId="1083"/>
    <cellStyle name="Bad 5" xfId="1084"/>
    <cellStyle name="Bad 6" xfId="1085"/>
    <cellStyle name="Bad 7" xfId="1086"/>
    <cellStyle name="Bad 8" xfId="1087"/>
    <cellStyle name="Bad 9" xfId="1088"/>
    <cellStyle name="Calculation" xfId="11" builtinId="22" customBuiltin="1"/>
    <cellStyle name="Calculation 10" xfId="1089"/>
    <cellStyle name="Calculation 11" xfId="1090"/>
    <cellStyle name="Calculation 12" xfId="1091"/>
    <cellStyle name="Calculation 13" xfId="1092"/>
    <cellStyle name="Calculation 14" xfId="1093"/>
    <cellStyle name="Calculation 15" xfId="1094"/>
    <cellStyle name="Calculation 16" xfId="1095"/>
    <cellStyle name="Calculation 17" xfId="1096"/>
    <cellStyle name="Calculation 18" xfId="1097"/>
    <cellStyle name="Calculation 19" xfId="1098"/>
    <cellStyle name="Calculation 2" xfId="115"/>
    <cellStyle name="Calculation 2 2" xfId="116"/>
    <cellStyle name="Calculation 2 3" xfId="1100"/>
    <cellStyle name="Calculation 2 3 2" xfId="4398"/>
    <cellStyle name="Calculation 2 3 3" xfId="5739"/>
    <cellStyle name="Calculation 2 3 4" xfId="6076"/>
    <cellStyle name="Calculation 2 3 5" xfId="6063"/>
    <cellStyle name="Calculation 2 3 6" xfId="4397"/>
    <cellStyle name="Calculation 2 4" xfId="4140"/>
    <cellStyle name="Calculation 2 5" xfId="5738"/>
    <cellStyle name="Calculation 2 6" xfId="6077"/>
    <cellStyle name="Calculation 2 7" xfId="6062"/>
    <cellStyle name="Calculation 2 8" xfId="1099"/>
    <cellStyle name="Calculation 20" xfId="1101"/>
    <cellStyle name="Calculation 21" xfId="1102"/>
    <cellStyle name="Calculation 22" xfId="1103"/>
    <cellStyle name="Calculation 23" xfId="1104"/>
    <cellStyle name="Calculation 24" xfId="1105"/>
    <cellStyle name="Calculation 25" xfId="1106"/>
    <cellStyle name="Calculation 26" xfId="1107"/>
    <cellStyle name="Calculation 27" xfId="1108"/>
    <cellStyle name="Calculation 28" xfId="1109"/>
    <cellStyle name="Calculation 29" xfId="1110"/>
    <cellStyle name="Calculation 3" xfId="1111"/>
    <cellStyle name="Calculation 30" xfId="1112"/>
    <cellStyle name="Calculation 31" xfId="1113"/>
    <cellStyle name="Calculation 32" xfId="1114"/>
    <cellStyle name="Calculation 33" xfId="1115"/>
    <cellStyle name="Calculation 34" xfId="1116"/>
    <cellStyle name="Calculation 35" xfId="1117"/>
    <cellStyle name="Calculation 4" xfId="1118"/>
    <cellStyle name="Calculation 5" xfId="1119"/>
    <cellStyle name="Calculation 6" xfId="1120"/>
    <cellStyle name="Calculation 7" xfId="1121"/>
    <cellStyle name="Calculation 8" xfId="1122"/>
    <cellStyle name="Calculation 9" xfId="1123"/>
    <cellStyle name="Check Cell" xfId="13" builtinId="23" customBuiltin="1"/>
    <cellStyle name="Check Cell 10" xfId="1124"/>
    <cellStyle name="Check Cell 11" xfId="1125"/>
    <cellStyle name="Check Cell 12" xfId="1126"/>
    <cellStyle name="Check Cell 13" xfId="1127"/>
    <cellStyle name="Check Cell 14" xfId="1128"/>
    <cellStyle name="Check Cell 15" xfId="1129"/>
    <cellStyle name="Check Cell 16" xfId="1130"/>
    <cellStyle name="Check Cell 17" xfId="1131"/>
    <cellStyle name="Check Cell 18" xfId="1132"/>
    <cellStyle name="Check Cell 19" xfId="1133"/>
    <cellStyle name="Check Cell 2" xfId="1134"/>
    <cellStyle name="Check Cell 20" xfId="1135"/>
    <cellStyle name="Check Cell 21" xfId="1136"/>
    <cellStyle name="Check Cell 22" xfId="1137"/>
    <cellStyle name="Check Cell 23" xfId="1138"/>
    <cellStyle name="Check Cell 24" xfId="1139"/>
    <cellStyle name="Check Cell 25" xfId="1140"/>
    <cellStyle name="Check Cell 3" xfId="1141"/>
    <cellStyle name="Check Cell 4" xfId="1142"/>
    <cellStyle name="Check Cell 5" xfId="1143"/>
    <cellStyle name="Check Cell 6" xfId="1144"/>
    <cellStyle name="Check Cell 7" xfId="1145"/>
    <cellStyle name="Check Cell 8" xfId="1146"/>
    <cellStyle name="Check Cell 9" xfId="1147"/>
    <cellStyle name="Explanatory Text" xfId="15" builtinId="53" customBuiltin="1"/>
    <cellStyle name="Explanatory Text 10" xfId="1148"/>
    <cellStyle name="Explanatory Text 11" xfId="1149"/>
    <cellStyle name="Explanatory Text 12" xfId="1150"/>
    <cellStyle name="Explanatory Text 13" xfId="1151"/>
    <cellStyle name="Explanatory Text 14" xfId="1152"/>
    <cellStyle name="Explanatory Text 15" xfId="1153"/>
    <cellStyle name="Explanatory Text 16" xfId="1154"/>
    <cellStyle name="Explanatory Text 17" xfId="1155"/>
    <cellStyle name="Explanatory Text 18" xfId="1156"/>
    <cellStyle name="Explanatory Text 19" xfId="1157"/>
    <cellStyle name="Explanatory Text 2" xfId="1158"/>
    <cellStyle name="Explanatory Text 20" xfId="1159"/>
    <cellStyle name="Explanatory Text 21" xfId="1160"/>
    <cellStyle name="Explanatory Text 22" xfId="1161"/>
    <cellStyle name="Explanatory Text 23" xfId="1162"/>
    <cellStyle name="Explanatory Text 24" xfId="1163"/>
    <cellStyle name="Explanatory Text 25" xfId="1164"/>
    <cellStyle name="Explanatory Text 26" xfId="1165"/>
    <cellStyle name="Explanatory Text 27" xfId="1166"/>
    <cellStyle name="Explanatory Text 28" xfId="1167"/>
    <cellStyle name="Explanatory Text 29" xfId="1168"/>
    <cellStyle name="Explanatory Text 3" xfId="1169"/>
    <cellStyle name="Explanatory Text 30" xfId="1170"/>
    <cellStyle name="Explanatory Text 31" xfId="1171"/>
    <cellStyle name="Explanatory Text 32" xfId="1172"/>
    <cellStyle name="Explanatory Text 33" xfId="1173"/>
    <cellStyle name="Explanatory Text 34" xfId="1174"/>
    <cellStyle name="Explanatory Text 35" xfId="1175"/>
    <cellStyle name="Explanatory Text 4" xfId="1176"/>
    <cellStyle name="Explanatory Text 5" xfId="1177"/>
    <cellStyle name="Explanatory Text 6" xfId="1178"/>
    <cellStyle name="Explanatory Text 7" xfId="1179"/>
    <cellStyle name="Explanatory Text 8" xfId="1180"/>
    <cellStyle name="Explanatory Text 9" xfId="1181"/>
    <cellStyle name="Good" xfId="6" builtinId="26" customBuiltin="1"/>
    <cellStyle name="Good 10" xfId="1182"/>
    <cellStyle name="Good 11" xfId="1183"/>
    <cellStyle name="Good 12" xfId="1184"/>
    <cellStyle name="Good 13" xfId="1185"/>
    <cellStyle name="Good 14" xfId="1186"/>
    <cellStyle name="Good 15" xfId="1187"/>
    <cellStyle name="Good 16" xfId="1188"/>
    <cellStyle name="Good 17" xfId="1189"/>
    <cellStyle name="Good 18" xfId="1190"/>
    <cellStyle name="Good 19" xfId="1191"/>
    <cellStyle name="Good 2" xfId="1192"/>
    <cellStyle name="Good 20" xfId="1193"/>
    <cellStyle name="Good 21" xfId="1194"/>
    <cellStyle name="Good 22" xfId="1195"/>
    <cellStyle name="Good 23" xfId="1196"/>
    <cellStyle name="Good 24" xfId="1197"/>
    <cellStyle name="Good 25" xfId="1198"/>
    <cellStyle name="Good 3" xfId="1199"/>
    <cellStyle name="Good 4" xfId="1200"/>
    <cellStyle name="Good 5" xfId="1201"/>
    <cellStyle name="Good 6" xfId="1202"/>
    <cellStyle name="Good 7" xfId="1203"/>
    <cellStyle name="Good 8" xfId="1204"/>
    <cellStyle name="Good 9" xfId="1205"/>
    <cellStyle name="Heading 1" xfId="2" builtinId="16" customBuiltin="1"/>
    <cellStyle name="Heading 1 10" xfId="1206"/>
    <cellStyle name="Heading 1 11" xfId="1207"/>
    <cellStyle name="Heading 1 12" xfId="1208"/>
    <cellStyle name="Heading 1 13" xfId="1209"/>
    <cellStyle name="Heading 1 14" xfId="1210"/>
    <cellStyle name="Heading 1 15" xfId="1211"/>
    <cellStyle name="Heading 1 16" xfId="1212"/>
    <cellStyle name="Heading 1 17" xfId="1213"/>
    <cellStyle name="Heading 1 18" xfId="1214"/>
    <cellStyle name="Heading 1 19" xfId="1215"/>
    <cellStyle name="Heading 1 2" xfId="117"/>
    <cellStyle name="Heading 1 2 2" xfId="118"/>
    <cellStyle name="Heading 1 2 3" xfId="1217"/>
    <cellStyle name="Heading 1 2 3 2" xfId="4400"/>
    <cellStyle name="Heading 1 2 3 3" xfId="5755"/>
    <cellStyle name="Heading 1 2 3 4" xfId="5945"/>
    <cellStyle name="Heading 1 2 3 5" xfId="6065"/>
    <cellStyle name="Heading 1 2 3 6" xfId="4399"/>
    <cellStyle name="Heading 1 2 4" xfId="4139"/>
    <cellStyle name="Heading 1 2 5" xfId="5754"/>
    <cellStyle name="Heading 1 2 6" xfId="5953"/>
    <cellStyle name="Heading 1 2 7" xfId="6064"/>
    <cellStyle name="Heading 1 2 8" xfId="1216"/>
    <cellStyle name="Heading 1 20" xfId="1218"/>
    <cellStyle name="Heading 1 21" xfId="1219"/>
    <cellStyle name="Heading 1 22" xfId="1220"/>
    <cellStyle name="Heading 1 23" xfId="1221"/>
    <cellStyle name="Heading 1 24" xfId="1222"/>
    <cellStyle name="Heading 1 25" xfId="1223"/>
    <cellStyle name="Heading 1 26" xfId="1224"/>
    <cellStyle name="Heading 1 27" xfId="1225"/>
    <cellStyle name="Heading 1 28" xfId="1226"/>
    <cellStyle name="Heading 1 29" xfId="1227"/>
    <cellStyle name="Heading 1 3" xfId="1228"/>
    <cellStyle name="Heading 1 30" xfId="1229"/>
    <cellStyle name="Heading 1 31" xfId="1230"/>
    <cellStyle name="Heading 1 32" xfId="1231"/>
    <cellStyle name="Heading 1 33" xfId="1232"/>
    <cellStyle name="Heading 1 34" xfId="1233"/>
    <cellStyle name="Heading 1 35" xfId="1234"/>
    <cellStyle name="Heading 1 4" xfId="1235"/>
    <cellStyle name="Heading 1 5" xfId="1236"/>
    <cellStyle name="Heading 1 6" xfId="1237"/>
    <cellStyle name="Heading 1 7" xfId="1238"/>
    <cellStyle name="Heading 1 8" xfId="1239"/>
    <cellStyle name="Heading 1 9" xfId="1240"/>
    <cellStyle name="Heading 2" xfId="3" builtinId="17" customBuiltin="1"/>
    <cellStyle name="Heading 2 10" xfId="1241"/>
    <cellStyle name="Heading 2 11" xfId="1242"/>
    <cellStyle name="Heading 2 12" xfId="1243"/>
    <cellStyle name="Heading 2 13" xfId="1244"/>
    <cellStyle name="Heading 2 14" xfId="1245"/>
    <cellStyle name="Heading 2 15" xfId="1246"/>
    <cellStyle name="Heading 2 16" xfId="1247"/>
    <cellStyle name="Heading 2 17" xfId="1248"/>
    <cellStyle name="Heading 2 18" xfId="1249"/>
    <cellStyle name="Heading 2 19" xfId="1250"/>
    <cellStyle name="Heading 2 2" xfId="119"/>
    <cellStyle name="Heading 2 2 2" xfId="120"/>
    <cellStyle name="Heading 2 2 3" xfId="1252"/>
    <cellStyle name="Heading 2 2 3 2" xfId="4402"/>
    <cellStyle name="Heading 2 2 3 3" xfId="5761"/>
    <cellStyle name="Heading 2 2 3 4" xfId="6200"/>
    <cellStyle name="Heading 2 2 3 5" xfId="5963"/>
    <cellStyle name="Heading 2 2 3 6" xfId="4401"/>
    <cellStyle name="Heading 2 2 4" xfId="4138"/>
    <cellStyle name="Heading 2 2 5" xfId="5760"/>
    <cellStyle name="Heading 2 2 6" xfId="6134"/>
    <cellStyle name="Heading 2 2 7" xfId="5956"/>
    <cellStyle name="Heading 2 2 8" xfId="1251"/>
    <cellStyle name="Heading 2 20" xfId="1253"/>
    <cellStyle name="Heading 2 21" xfId="1254"/>
    <cellStyle name="Heading 2 22" xfId="1255"/>
    <cellStyle name="Heading 2 23" xfId="1256"/>
    <cellStyle name="Heading 2 24" xfId="1257"/>
    <cellStyle name="Heading 2 25" xfId="1258"/>
    <cellStyle name="Heading 2 26" xfId="1259"/>
    <cellStyle name="Heading 2 27" xfId="1260"/>
    <cellStyle name="Heading 2 28" xfId="1261"/>
    <cellStyle name="Heading 2 29" xfId="1262"/>
    <cellStyle name="Heading 2 3" xfId="1263"/>
    <cellStyle name="Heading 2 30" xfId="1264"/>
    <cellStyle name="Heading 2 31" xfId="1265"/>
    <cellStyle name="Heading 2 32" xfId="1266"/>
    <cellStyle name="Heading 2 33" xfId="1267"/>
    <cellStyle name="Heading 2 34" xfId="1268"/>
    <cellStyle name="Heading 2 35" xfId="1269"/>
    <cellStyle name="Heading 2 4" xfId="1270"/>
    <cellStyle name="Heading 2 5" xfId="1271"/>
    <cellStyle name="Heading 2 6" xfId="1272"/>
    <cellStyle name="Heading 2 7" xfId="1273"/>
    <cellStyle name="Heading 2 8" xfId="1274"/>
    <cellStyle name="Heading 2 9" xfId="1275"/>
    <cellStyle name="Heading 3" xfId="4" builtinId="18" customBuiltin="1"/>
    <cellStyle name="Heading 3 10" xfId="1276"/>
    <cellStyle name="Heading 3 11" xfId="1277"/>
    <cellStyle name="Heading 3 12" xfId="1278"/>
    <cellStyle name="Heading 3 13" xfId="1279"/>
    <cellStyle name="Heading 3 14" xfId="1280"/>
    <cellStyle name="Heading 3 15" xfId="1281"/>
    <cellStyle name="Heading 3 16" xfId="1282"/>
    <cellStyle name="Heading 3 17" xfId="1283"/>
    <cellStyle name="Heading 3 18" xfId="1284"/>
    <cellStyle name="Heading 3 19" xfId="1285"/>
    <cellStyle name="Heading 3 2" xfId="121"/>
    <cellStyle name="Heading 3 2 2" xfId="122"/>
    <cellStyle name="Heading 3 2 3" xfId="1287"/>
    <cellStyle name="Heading 3 2 3 2" xfId="4405"/>
    <cellStyle name="Heading 3 2 3 3" xfId="5770"/>
    <cellStyle name="Heading 3 2 3 4" xfId="5829"/>
    <cellStyle name="Heading 3 2 3 5" xfId="5965"/>
    <cellStyle name="Heading 3 2 3 6" xfId="4403"/>
    <cellStyle name="Heading 3 2 4" xfId="4137"/>
    <cellStyle name="Heading 3 2 5" xfId="5769"/>
    <cellStyle name="Heading 3 2 6" xfId="6074"/>
    <cellStyle name="Heading 3 2 7" xfId="5964"/>
    <cellStyle name="Heading 3 2 8" xfId="1286"/>
    <cellStyle name="Heading 3 20" xfId="1288"/>
    <cellStyle name="Heading 3 21" xfId="1289"/>
    <cellStyle name="Heading 3 22" xfId="1290"/>
    <cellStyle name="Heading 3 23" xfId="1291"/>
    <cellStyle name="Heading 3 24" xfId="1292"/>
    <cellStyle name="Heading 3 25" xfId="1293"/>
    <cellStyle name="Heading 3 26" xfId="1294"/>
    <cellStyle name="Heading 3 27" xfId="1295"/>
    <cellStyle name="Heading 3 28" xfId="1296"/>
    <cellStyle name="Heading 3 29" xfId="1297"/>
    <cellStyle name="Heading 3 3" xfId="1298"/>
    <cellStyle name="Heading 3 30" xfId="1299"/>
    <cellStyle name="Heading 3 31" xfId="1300"/>
    <cellStyle name="Heading 3 32" xfId="1301"/>
    <cellStyle name="Heading 3 33" xfId="1302"/>
    <cellStyle name="Heading 3 34" xfId="1303"/>
    <cellStyle name="Heading 3 35" xfId="1304"/>
    <cellStyle name="Heading 3 4" xfId="1305"/>
    <cellStyle name="Heading 3 5" xfId="1306"/>
    <cellStyle name="Heading 3 6" xfId="1307"/>
    <cellStyle name="Heading 3 7" xfId="1308"/>
    <cellStyle name="Heading 3 8" xfId="1309"/>
    <cellStyle name="Heading 3 9" xfId="1310"/>
    <cellStyle name="Heading 4" xfId="5" builtinId="19" customBuiltin="1"/>
    <cellStyle name="Heading 4 10" xfId="1311"/>
    <cellStyle name="Heading 4 11" xfId="1312"/>
    <cellStyle name="Heading 4 12" xfId="1313"/>
    <cellStyle name="Heading 4 13" xfId="1314"/>
    <cellStyle name="Heading 4 14" xfId="1315"/>
    <cellStyle name="Heading 4 15" xfId="1316"/>
    <cellStyle name="Heading 4 16" xfId="1317"/>
    <cellStyle name="Heading 4 17" xfId="1318"/>
    <cellStyle name="Heading 4 18" xfId="1319"/>
    <cellStyle name="Heading 4 19" xfId="1320"/>
    <cellStyle name="Heading 4 2" xfId="123"/>
    <cellStyle name="Heading 4 2 2" xfId="124"/>
    <cellStyle name="Heading 4 2 3" xfId="1322"/>
    <cellStyle name="Heading 4 2 3 2" xfId="4407"/>
    <cellStyle name="Heading 4 2 3 3" xfId="5779"/>
    <cellStyle name="Heading 4 2 3 4" xfId="6073"/>
    <cellStyle name="Heading 4 2 3 5" xfId="5966"/>
    <cellStyle name="Heading 4 2 3 6" xfId="4406"/>
    <cellStyle name="Heading 4 2 4" xfId="4136"/>
    <cellStyle name="Heading 4 2 5" xfId="5778"/>
    <cellStyle name="Heading 4 2 6" xfId="5828"/>
    <cellStyle name="Heading 4 2 7" xfId="5813"/>
    <cellStyle name="Heading 4 2 8" xfId="1321"/>
    <cellStyle name="Heading 4 20" xfId="1323"/>
    <cellStyle name="Heading 4 21" xfId="1324"/>
    <cellStyle name="Heading 4 22" xfId="1325"/>
    <cellStyle name="Heading 4 23" xfId="1326"/>
    <cellStyle name="Heading 4 24" xfId="1327"/>
    <cellStyle name="Heading 4 25" xfId="1328"/>
    <cellStyle name="Heading 4 26" xfId="1329"/>
    <cellStyle name="Heading 4 27" xfId="1330"/>
    <cellStyle name="Heading 4 28" xfId="1331"/>
    <cellStyle name="Heading 4 29" xfId="1332"/>
    <cellStyle name="Heading 4 3" xfId="1333"/>
    <cellStyle name="Heading 4 30" xfId="1334"/>
    <cellStyle name="Heading 4 31" xfId="1335"/>
    <cellStyle name="Heading 4 32" xfId="1336"/>
    <cellStyle name="Heading 4 33" xfId="1337"/>
    <cellStyle name="Heading 4 34" xfId="1338"/>
    <cellStyle name="Heading 4 35" xfId="1339"/>
    <cellStyle name="Heading 4 4" xfId="1340"/>
    <cellStyle name="Heading 4 5" xfId="1341"/>
    <cellStyle name="Heading 4 6" xfId="1342"/>
    <cellStyle name="Heading 4 7" xfId="1343"/>
    <cellStyle name="Heading 4 8" xfId="1344"/>
    <cellStyle name="Heading 4 9" xfId="1345"/>
    <cellStyle name="Input" xfId="9" builtinId="20" customBuiltin="1"/>
    <cellStyle name="Input 10" xfId="1346"/>
    <cellStyle name="Input 11" xfId="1347"/>
    <cellStyle name="Input 12" xfId="1348"/>
    <cellStyle name="Input 13" xfId="1349"/>
    <cellStyle name="Input 14" xfId="1350"/>
    <cellStyle name="Input 15" xfId="1351"/>
    <cellStyle name="Input 16" xfId="1352"/>
    <cellStyle name="Input 17" xfId="1353"/>
    <cellStyle name="Input 18" xfId="1354"/>
    <cellStyle name="Input 19" xfId="1355"/>
    <cellStyle name="Input 2" xfId="1356"/>
    <cellStyle name="Input 20" xfId="1357"/>
    <cellStyle name="Input 21" xfId="1358"/>
    <cellStyle name="Input 22" xfId="1359"/>
    <cellStyle name="Input 23" xfId="1360"/>
    <cellStyle name="Input 24" xfId="1361"/>
    <cellStyle name="Input 25" xfId="1362"/>
    <cellStyle name="Input 3" xfId="1363"/>
    <cellStyle name="Input 4" xfId="1364"/>
    <cellStyle name="Input 5" xfId="1365"/>
    <cellStyle name="Input 6" xfId="1366"/>
    <cellStyle name="Input 7" xfId="1367"/>
    <cellStyle name="Input 8" xfId="1368"/>
    <cellStyle name="Input 9" xfId="1369"/>
    <cellStyle name="Linked Cell" xfId="12" builtinId="24" customBuiltin="1"/>
    <cellStyle name="Linked Cell 10" xfId="1370"/>
    <cellStyle name="Linked Cell 11" xfId="1371"/>
    <cellStyle name="Linked Cell 12" xfId="1372"/>
    <cellStyle name="Linked Cell 13" xfId="1373"/>
    <cellStyle name="Linked Cell 14" xfId="1374"/>
    <cellStyle name="Linked Cell 15" xfId="1375"/>
    <cellStyle name="Linked Cell 16" xfId="1376"/>
    <cellStyle name="Linked Cell 17" xfId="1377"/>
    <cellStyle name="Linked Cell 18" xfId="1378"/>
    <cellStyle name="Linked Cell 19" xfId="1379"/>
    <cellStyle name="Linked Cell 2" xfId="1380"/>
    <cellStyle name="Linked Cell 20" xfId="1381"/>
    <cellStyle name="Linked Cell 21" xfId="1382"/>
    <cellStyle name="Linked Cell 22" xfId="1383"/>
    <cellStyle name="Linked Cell 23" xfId="1384"/>
    <cellStyle name="Linked Cell 24" xfId="1385"/>
    <cellStyle name="Linked Cell 25" xfId="1386"/>
    <cellStyle name="Linked Cell 3" xfId="1387"/>
    <cellStyle name="Linked Cell 4" xfId="1388"/>
    <cellStyle name="Linked Cell 5" xfId="1389"/>
    <cellStyle name="Linked Cell 6" xfId="1390"/>
    <cellStyle name="Linked Cell 7" xfId="1391"/>
    <cellStyle name="Linked Cell 8" xfId="1392"/>
    <cellStyle name="Linked Cell 9" xfId="1393"/>
    <cellStyle name="Neutral" xfId="8" builtinId="28" customBuiltin="1"/>
    <cellStyle name="Neutral 10" xfId="1394"/>
    <cellStyle name="Neutral 11" xfId="1395"/>
    <cellStyle name="Neutral 12" xfId="1396"/>
    <cellStyle name="Neutral 13" xfId="1397"/>
    <cellStyle name="Neutral 14" xfId="1398"/>
    <cellStyle name="Neutral 15" xfId="1399"/>
    <cellStyle name="Neutral 16" xfId="1400"/>
    <cellStyle name="Neutral 17" xfId="1401"/>
    <cellStyle name="Neutral 18" xfId="1402"/>
    <cellStyle name="Neutral 19" xfId="1403"/>
    <cellStyle name="Neutral 2" xfId="125"/>
    <cellStyle name="Neutral 2 2" xfId="126"/>
    <cellStyle name="Neutral 2 3" xfId="4408"/>
    <cellStyle name="Neutral 2 4" xfId="5787"/>
    <cellStyle name="Neutral 2 5" xfId="5827"/>
    <cellStyle name="Neutral 2 6" xfId="5904"/>
    <cellStyle name="Neutral 2 7" xfId="1404"/>
    <cellStyle name="Neutral 20" xfId="1405"/>
    <cellStyle name="Neutral 21" xfId="1406"/>
    <cellStyle name="Neutral 22" xfId="1407"/>
    <cellStyle name="Neutral 23" xfId="1408"/>
    <cellStyle name="Neutral 24" xfId="1409"/>
    <cellStyle name="Neutral 25" xfId="1410"/>
    <cellStyle name="Neutral 3" xfId="1411"/>
    <cellStyle name="Neutral 4" xfId="1412"/>
    <cellStyle name="Neutral 5" xfId="1413"/>
    <cellStyle name="Neutral 6" xfId="1414"/>
    <cellStyle name="Neutral 7" xfId="1415"/>
    <cellStyle name="Neutral 8" xfId="1416"/>
    <cellStyle name="Neutral 9" xfId="1417"/>
    <cellStyle name="Normal" xfId="0" builtinId="0"/>
    <cellStyle name="Normal 10" xfId="56"/>
    <cellStyle name="Normal 10 10" xfId="1418"/>
    <cellStyle name="Normal 10 10 2" xfId="6370"/>
    <cellStyle name="Normal 10 11" xfId="1419"/>
    <cellStyle name="Normal 10 11 2" xfId="6371"/>
    <cellStyle name="Normal 10 12" xfId="1420"/>
    <cellStyle name="Normal 10 12 2" xfId="6372"/>
    <cellStyle name="Normal 10 13" xfId="1421"/>
    <cellStyle name="Normal 10 13 2" xfId="6373"/>
    <cellStyle name="Normal 10 14" xfId="1422"/>
    <cellStyle name="Normal 10 14 2" xfId="6374"/>
    <cellStyle name="Normal 10 15" xfId="1423"/>
    <cellStyle name="Normal 10 15 2" xfId="6375"/>
    <cellStyle name="Normal 10 16" xfId="2254"/>
    <cellStyle name="Normal 10 16 2" xfId="7076"/>
    <cellStyle name="Normal 10 17" xfId="2255"/>
    <cellStyle name="Normal 10 17 2" xfId="7077"/>
    <cellStyle name="Normal 10 18" xfId="2256"/>
    <cellStyle name="Normal 10 18 2" xfId="7078"/>
    <cellStyle name="Normal 10 19" xfId="2257"/>
    <cellStyle name="Normal 10 19 2" xfId="7079"/>
    <cellStyle name="Normal 10 2" xfId="203"/>
    <cellStyle name="Normal 10 2 2" xfId="6343"/>
    <cellStyle name="Normal 10 20" xfId="2258"/>
    <cellStyle name="Normal 10 20 2" xfId="7080"/>
    <cellStyle name="Normal 10 21" xfId="2259"/>
    <cellStyle name="Normal 10 21 2" xfId="7081"/>
    <cellStyle name="Normal 10 22" xfId="2260"/>
    <cellStyle name="Normal 10 22 2" xfId="7082"/>
    <cellStyle name="Normal 10 23" xfId="2261"/>
    <cellStyle name="Normal 10 23 2" xfId="7083"/>
    <cellStyle name="Normal 10 24" xfId="2262"/>
    <cellStyle name="Normal 10 24 2" xfId="7084"/>
    <cellStyle name="Normal 10 25" xfId="2263"/>
    <cellStyle name="Normal 10 25 2" xfId="7085"/>
    <cellStyle name="Normal 10 26" xfId="2264"/>
    <cellStyle name="Normal 10 26 2" xfId="7086"/>
    <cellStyle name="Normal 10 27" xfId="2265"/>
    <cellStyle name="Normal 10 27 2" xfId="7087"/>
    <cellStyle name="Normal 10 28" xfId="2266"/>
    <cellStyle name="Normal 10 28 2" xfId="7088"/>
    <cellStyle name="Normal 10 29" xfId="2267"/>
    <cellStyle name="Normal 10 29 2" xfId="7089"/>
    <cellStyle name="Normal 10 3" xfId="1424"/>
    <cellStyle name="Normal 10 3 2" xfId="6376"/>
    <cellStyle name="Normal 10 30" xfId="2268"/>
    <cellStyle name="Normal 10 30 2" xfId="7090"/>
    <cellStyle name="Normal 10 31" xfId="2269"/>
    <cellStyle name="Normal 10 31 2" xfId="7091"/>
    <cellStyle name="Normal 10 32" xfId="2270"/>
    <cellStyle name="Normal 10 32 2" xfId="7092"/>
    <cellStyle name="Normal 10 33" xfId="210"/>
    <cellStyle name="Normal 10 33 2" xfId="6350"/>
    <cellStyle name="Normal 10 34" xfId="4239"/>
    <cellStyle name="Normal 10 34 2" xfId="8871"/>
    <cellStyle name="Normal 10 35" xfId="4274"/>
    <cellStyle name="Normal 10 35 2" xfId="8903"/>
    <cellStyle name="Normal 10 36" xfId="4254"/>
    <cellStyle name="Normal 10 36 2" xfId="8885"/>
    <cellStyle name="Normal 10 37" xfId="4205"/>
    <cellStyle name="Normal 10 37 2" xfId="8838"/>
    <cellStyle name="Normal 10 38" xfId="6237"/>
    <cellStyle name="Normal 10 4" xfId="1425"/>
    <cellStyle name="Normal 10 4 2" xfId="6377"/>
    <cellStyle name="Normal 10 5" xfId="1426"/>
    <cellStyle name="Normal 10 5 2" xfId="6378"/>
    <cellStyle name="Normal 10 6" xfId="1427"/>
    <cellStyle name="Normal 10 6 2" xfId="6379"/>
    <cellStyle name="Normal 10 7" xfId="1428"/>
    <cellStyle name="Normal 10 7 2" xfId="6380"/>
    <cellStyle name="Normal 10 8" xfId="1429"/>
    <cellStyle name="Normal 10 8 2" xfId="6381"/>
    <cellStyle name="Normal 10 9" xfId="1430"/>
    <cellStyle name="Normal 10 9 2" xfId="6382"/>
    <cellStyle name="Normal 100" xfId="1431"/>
    <cellStyle name="Normal 100 2" xfId="6383"/>
    <cellStyle name="Normal 101" xfId="1432"/>
    <cellStyle name="Normal 101 2" xfId="6384"/>
    <cellStyle name="Normal 102" xfId="1433"/>
    <cellStyle name="Normal 102 2" xfId="6385"/>
    <cellStyle name="Normal 103" xfId="1434"/>
    <cellStyle name="Normal 103 2" xfId="6386"/>
    <cellStyle name="Normal 104" xfId="1435"/>
    <cellStyle name="Normal 104 2" xfId="6387"/>
    <cellStyle name="Normal 105" xfId="1436"/>
    <cellStyle name="Normal 105 2" xfId="6388"/>
    <cellStyle name="Normal 106" xfId="1437"/>
    <cellStyle name="Normal 106 2" xfId="6389"/>
    <cellStyle name="Normal 107" xfId="1438"/>
    <cellStyle name="Normal 107 2" xfId="6390"/>
    <cellStyle name="Normal 108" xfId="1439"/>
    <cellStyle name="Normal 108 2" xfId="6391"/>
    <cellStyle name="Normal 109" xfId="1440"/>
    <cellStyle name="Normal 109 2" xfId="6392"/>
    <cellStyle name="Normal 11" xfId="57"/>
    <cellStyle name="Normal 11 10" xfId="1441"/>
    <cellStyle name="Normal 11 10 2" xfId="6393"/>
    <cellStyle name="Normal 11 11" xfId="1442"/>
    <cellStyle name="Normal 11 11 2" xfId="6394"/>
    <cellStyle name="Normal 11 12" xfId="1443"/>
    <cellStyle name="Normal 11 12 2" xfId="6395"/>
    <cellStyle name="Normal 11 13" xfId="1444"/>
    <cellStyle name="Normal 11 13 2" xfId="6396"/>
    <cellStyle name="Normal 11 14" xfId="1445"/>
    <cellStyle name="Normal 11 14 2" xfId="6397"/>
    <cellStyle name="Normal 11 15" xfId="1446"/>
    <cellStyle name="Normal 11 15 2" xfId="6398"/>
    <cellStyle name="Normal 11 16" xfId="2271"/>
    <cellStyle name="Normal 11 16 2" xfId="7093"/>
    <cellStyle name="Normal 11 17" xfId="2272"/>
    <cellStyle name="Normal 11 17 2" xfId="7094"/>
    <cellStyle name="Normal 11 18" xfId="2273"/>
    <cellStyle name="Normal 11 18 2" xfId="7095"/>
    <cellStyle name="Normal 11 19" xfId="2274"/>
    <cellStyle name="Normal 11 19 2" xfId="7096"/>
    <cellStyle name="Normal 11 2" xfId="199"/>
    <cellStyle name="Normal 11 2 2" xfId="4409"/>
    <cellStyle name="Normal 11 2 2 2" xfId="8996"/>
    <cellStyle name="Normal 11 2 3" xfId="5799"/>
    <cellStyle name="Normal 11 2 3 2" xfId="10014"/>
    <cellStyle name="Normal 11 2 4" xfId="6148"/>
    <cellStyle name="Normal 11 2 4 2" xfId="10208"/>
    <cellStyle name="Normal 11 2 5" xfId="6068"/>
    <cellStyle name="Normal 11 2 5 2" xfId="10170"/>
    <cellStyle name="Normal 11 2 6" xfId="4354"/>
    <cellStyle name="Normal 11 2 6 2" xfId="8982"/>
    <cellStyle name="Normal 11 2 7" xfId="6339"/>
    <cellStyle name="Normal 11 20" xfId="2275"/>
    <cellStyle name="Normal 11 20 2" xfId="7097"/>
    <cellStyle name="Normal 11 21" xfId="2276"/>
    <cellStyle name="Normal 11 21 2" xfId="7098"/>
    <cellStyle name="Normal 11 22" xfId="2277"/>
    <cellStyle name="Normal 11 22 2" xfId="7099"/>
    <cellStyle name="Normal 11 23" xfId="2278"/>
    <cellStyle name="Normal 11 23 2" xfId="7100"/>
    <cellStyle name="Normal 11 24" xfId="2279"/>
    <cellStyle name="Normal 11 24 2" xfId="7101"/>
    <cellStyle name="Normal 11 25" xfId="2280"/>
    <cellStyle name="Normal 11 25 2" xfId="7102"/>
    <cellStyle name="Normal 11 26" xfId="2281"/>
    <cellStyle name="Normal 11 26 2" xfId="7103"/>
    <cellStyle name="Normal 11 27" xfId="2282"/>
    <cellStyle name="Normal 11 27 2" xfId="7104"/>
    <cellStyle name="Normal 11 28" xfId="2283"/>
    <cellStyle name="Normal 11 28 2" xfId="7105"/>
    <cellStyle name="Normal 11 29" xfId="2284"/>
    <cellStyle name="Normal 11 29 2" xfId="7106"/>
    <cellStyle name="Normal 11 3" xfId="204"/>
    <cellStyle name="Normal 11 3 2" xfId="6344"/>
    <cellStyle name="Normal 11 30" xfId="2285"/>
    <cellStyle name="Normal 11 30 2" xfId="7107"/>
    <cellStyle name="Normal 11 31" xfId="2286"/>
    <cellStyle name="Normal 11 31 2" xfId="7108"/>
    <cellStyle name="Normal 11 32" xfId="2287"/>
    <cellStyle name="Normal 11 32 2" xfId="7109"/>
    <cellStyle name="Normal 11 33" xfId="206"/>
    <cellStyle name="Normal 11 33 2" xfId="6346"/>
    <cellStyle name="Normal 11 34" xfId="1619"/>
    <cellStyle name="Normal 11 34 2" xfId="6571"/>
    <cellStyle name="Normal 11 35" xfId="207"/>
    <cellStyle name="Normal 11 35 2" xfId="6347"/>
    <cellStyle name="Normal 11 36" xfId="4238"/>
    <cellStyle name="Normal 11 36 2" xfId="8870"/>
    <cellStyle name="Normal 11 37" xfId="4275"/>
    <cellStyle name="Normal 11 37 2" xfId="8904"/>
    <cellStyle name="Normal 11 38" xfId="4253"/>
    <cellStyle name="Normal 11 38 2" xfId="8884"/>
    <cellStyle name="Normal 11 39" xfId="4210"/>
    <cellStyle name="Normal 11 39 2" xfId="8843"/>
    <cellStyle name="Normal 11 4" xfId="1447"/>
    <cellStyle name="Normal 11 4 2" xfId="6399"/>
    <cellStyle name="Normal 11 40" xfId="4331"/>
    <cellStyle name="Normal 11 40 2" xfId="8959"/>
    <cellStyle name="Normal 11 41" xfId="6238"/>
    <cellStyle name="Normal 11 5" xfId="1448"/>
    <cellStyle name="Normal 11 5 2" xfId="6400"/>
    <cellStyle name="Normal 11 6" xfId="1449"/>
    <cellStyle name="Normal 11 6 2" xfId="6401"/>
    <cellStyle name="Normal 11 7" xfId="1450"/>
    <cellStyle name="Normal 11 7 2" xfId="6402"/>
    <cellStyle name="Normal 11 8" xfId="1451"/>
    <cellStyle name="Normal 11 8 2" xfId="6403"/>
    <cellStyle name="Normal 11 9" xfId="1452"/>
    <cellStyle name="Normal 11 9 2" xfId="6404"/>
    <cellStyle name="Normal 110" xfId="1453"/>
    <cellStyle name="Normal 110 2" xfId="6405"/>
    <cellStyle name="Normal 111" xfId="1454"/>
    <cellStyle name="Normal 111 2" xfId="6406"/>
    <cellStyle name="Normal 112" xfId="1455"/>
    <cellStyle name="Normal 112 2" xfId="6407"/>
    <cellStyle name="Normal 113" xfId="1456"/>
    <cellStyle name="Normal 113 10" xfId="1457"/>
    <cellStyle name="Normal 113 10 2" xfId="6409"/>
    <cellStyle name="Normal 113 11" xfId="1458"/>
    <cellStyle name="Normal 113 11 2" xfId="6410"/>
    <cellStyle name="Normal 113 12" xfId="1459"/>
    <cellStyle name="Normal 113 12 2" xfId="6411"/>
    <cellStyle name="Normal 113 13" xfId="2288"/>
    <cellStyle name="Normal 113 13 2" xfId="7110"/>
    <cellStyle name="Normal 113 14" xfId="2289"/>
    <cellStyle name="Normal 113 14 2" xfId="7111"/>
    <cellStyle name="Normal 113 15" xfId="2290"/>
    <cellStyle name="Normal 113 15 2" xfId="7112"/>
    <cellStyle name="Normal 113 16" xfId="2291"/>
    <cellStyle name="Normal 113 16 2" xfId="7113"/>
    <cellStyle name="Normal 113 17" xfId="2292"/>
    <cellStyle name="Normal 113 17 2" xfId="7114"/>
    <cellStyle name="Normal 113 18" xfId="2293"/>
    <cellStyle name="Normal 113 18 2" xfId="7115"/>
    <cellStyle name="Normal 113 19" xfId="2294"/>
    <cellStyle name="Normal 113 19 2" xfId="7116"/>
    <cellStyle name="Normal 113 2" xfId="1460"/>
    <cellStyle name="Normal 113 2 2" xfId="6412"/>
    <cellStyle name="Normal 113 20" xfId="2295"/>
    <cellStyle name="Normal 113 20 2" xfId="7117"/>
    <cellStyle name="Normal 113 21" xfId="2296"/>
    <cellStyle name="Normal 113 21 2" xfId="7118"/>
    <cellStyle name="Normal 113 22" xfId="2297"/>
    <cellStyle name="Normal 113 22 2" xfId="7119"/>
    <cellStyle name="Normal 113 23" xfId="2298"/>
    <cellStyle name="Normal 113 23 2" xfId="7120"/>
    <cellStyle name="Normal 113 24" xfId="2299"/>
    <cellStyle name="Normal 113 24 2" xfId="7121"/>
    <cellStyle name="Normal 113 25" xfId="2300"/>
    <cellStyle name="Normal 113 25 2" xfId="7122"/>
    <cellStyle name="Normal 113 26" xfId="2301"/>
    <cellStyle name="Normal 113 26 2" xfId="7123"/>
    <cellStyle name="Normal 113 27" xfId="2302"/>
    <cellStyle name="Normal 113 27 2" xfId="7124"/>
    <cellStyle name="Normal 113 28" xfId="2303"/>
    <cellStyle name="Normal 113 28 2" xfId="7125"/>
    <cellStyle name="Normal 113 29" xfId="6408"/>
    <cellStyle name="Normal 113 3" xfId="1461"/>
    <cellStyle name="Normal 113 3 2" xfId="6413"/>
    <cellStyle name="Normal 113 4" xfId="1462"/>
    <cellStyle name="Normal 113 4 2" xfId="6414"/>
    <cellStyle name="Normal 113 5" xfId="1463"/>
    <cellStyle name="Normal 113 5 2" xfId="6415"/>
    <cellStyle name="Normal 113 6" xfId="1464"/>
    <cellStyle name="Normal 113 6 2" xfId="6416"/>
    <cellStyle name="Normal 113 7" xfId="1465"/>
    <cellStyle name="Normal 113 7 2" xfId="6417"/>
    <cellStyle name="Normal 113 8" xfId="1466"/>
    <cellStyle name="Normal 113 8 2" xfId="6418"/>
    <cellStyle name="Normal 113 9" xfId="1467"/>
    <cellStyle name="Normal 113 9 2" xfId="6419"/>
    <cellStyle name="Normal 114" xfId="1468"/>
    <cellStyle name="Normal 114 10" xfId="1469"/>
    <cellStyle name="Normal 114 10 2" xfId="6421"/>
    <cellStyle name="Normal 114 11" xfId="1470"/>
    <cellStyle name="Normal 114 11 2" xfId="6422"/>
    <cellStyle name="Normal 114 12" xfId="1471"/>
    <cellStyle name="Normal 114 12 2" xfId="6423"/>
    <cellStyle name="Normal 114 13" xfId="2304"/>
    <cellStyle name="Normal 114 13 2" xfId="7126"/>
    <cellStyle name="Normal 114 14" xfId="2305"/>
    <cellStyle name="Normal 114 14 2" xfId="7127"/>
    <cellStyle name="Normal 114 15" xfId="2306"/>
    <cellStyle name="Normal 114 15 2" xfId="7128"/>
    <cellStyle name="Normal 114 16" xfId="2307"/>
    <cellStyle name="Normal 114 16 2" xfId="7129"/>
    <cellStyle name="Normal 114 17" xfId="2308"/>
    <cellStyle name="Normal 114 17 2" xfId="7130"/>
    <cellStyle name="Normal 114 18" xfId="2309"/>
    <cellStyle name="Normal 114 18 2" xfId="7131"/>
    <cellStyle name="Normal 114 19" xfId="2310"/>
    <cellStyle name="Normal 114 19 2" xfId="7132"/>
    <cellStyle name="Normal 114 2" xfId="1472"/>
    <cellStyle name="Normal 114 2 2" xfId="6424"/>
    <cellStyle name="Normal 114 20" xfId="2311"/>
    <cellStyle name="Normal 114 20 2" xfId="7133"/>
    <cellStyle name="Normal 114 21" xfId="2312"/>
    <cellStyle name="Normal 114 21 2" xfId="7134"/>
    <cellStyle name="Normal 114 22" xfId="2313"/>
    <cellStyle name="Normal 114 22 2" xfId="7135"/>
    <cellStyle name="Normal 114 23" xfId="2314"/>
    <cellStyle name="Normal 114 23 2" xfId="7136"/>
    <cellStyle name="Normal 114 24" xfId="2315"/>
    <cellStyle name="Normal 114 24 2" xfId="7137"/>
    <cellStyle name="Normal 114 25" xfId="2316"/>
    <cellStyle name="Normal 114 25 2" xfId="7138"/>
    <cellStyle name="Normal 114 26" xfId="2317"/>
    <cellStyle name="Normal 114 26 2" xfId="7139"/>
    <cellStyle name="Normal 114 27" xfId="2318"/>
    <cellStyle name="Normal 114 27 2" xfId="7140"/>
    <cellStyle name="Normal 114 28" xfId="2319"/>
    <cellStyle name="Normal 114 28 2" xfId="7141"/>
    <cellStyle name="Normal 114 29" xfId="6420"/>
    <cellStyle name="Normal 114 3" xfId="1473"/>
    <cellStyle name="Normal 114 3 2" xfId="6425"/>
    <cellStyle name="Normal 114 4" xfId="1474"/>
    <cellStyle name="Normal 114 4 2" xfId="6426"/>
    <cellStyle name="Normal 114 5" xfId="1475"/>
    <cellStyle name="Normal 114 5 2" xfId="6427"/>
    <cellStyle name="Normal 114 6" xfId="1476"/>
    <cellStyle name="Normal 114 6 2" xfId="6428"/>
    <cellStyle name="Normal 114 7" xfId="1477"/>
    <cellStyle name="Normal 114 7 2" xfId="6429"/>
    <cellStyle name="Normal 114 8" xfId="1478"/>
    <cellStyle name="Normal 114 8 2" xfId="6430"/>
    <cellStyle name="Normal 114 9" xfId="1479"/>
    <cellStyle name="Normal 114 9 2" xfId="6431"/>
    <cellStyle name="Normal 115" xfId="1480"/>
    <cellStyle name="Normal 115 10" xfId="1481"/>
    <cellStyle name="Normal 115 10 2" xfId="6433"/>
    <cellStyle name="Normal 115 11" xfId="1482"/>
    <cellStyle name="Normal 115 11 2" xfId="6434"/>
    <cellStyle name="Normal 115 12" xfId="1483"/>
    <cellStyle name="Normal 115 12 2" xfId="6435"/>
    <cellStyle name="Normal 115 13" xfId="2320"/>
    <cellStyle name="Normal 115 13 2" xfId="7142"/>
    <cellStyle name="Normal 115 14" xfId="2321"/>
    <cellStyle name="Normal 115 14 2" xfId="7143"/>
    <cellStyle name="Normal 115 15" xfId="2322"/>
    <cellStyle name="Normal 115 15 2" xfId="7144"/>
    <cellStyle name="Normal 115 16" xfId="2323"/>
    <cellStyle name="Normal 115 16 2" xfId="7145"/>
    <cellStyle name="Normal 115 17" xfId="2324"/>
    <cellStyle name="Normal 115 17 2" xfId="7146"/>
    <cellStyle name="Normal 115 18" xfId="2325"/>
    <cellStyle name="Normal 115 18 2" xfId="7147"/>
    <cellStyle name="Normal 115 19" xfId="2326"/>
    <cellStyle name="Normal 115 19 2" xfId="7148"/>
    <cellStyle name="Normal 115 2" xfId="1484"/>
    <cellStyle name="Normal 115 2 2" xfId="6436"/>
    <cellStyle name="Normal 115 20" xfId="2327"/>
    <cellStyle name="Normal 115 20 2" xfId="7149"/>
    <cellStyle name="Normal 115 21" xfId="2328"/>
    <cellStyle name="Normal 115 21 2" xfId="7150"/>
    <cellStyle name="Normal 115 22" xfId="2329"/>
    <cellStyle name="Normal 115 22 2" xfId="7151"/>
    <cellStyle name="Normal 115 23" xfId="2330"/>
    <cellStyle name="Normal 115 23 2" xfId="7152"/>
    <cellStyle name="Normal 115 24" xfId="2331"/>
    <cellStyle name="Normal 115 24 2" xfId="7153"/>
    <cellStyle name="Normal 115 25" xfId="2332"/>
    <cellStyle name="Normal 115 25 2" xfId="7154"/>
    <cellStyle name="Normal 115 26" xfId="2333"/>
    <cellStyle name="Normal 115 26 2" xfId="7155"/>
    <cellStyle name="Normal 115 27" xfId="2334"/>
    <cellStyle name="Normal 115 27 2" xfId="7156"/>
    <cellStyle name="Normal 115 28" xfId="2335"/>
    <cellStyle name="Normal 115 28 2" xfId="7157"/>
    <cellStyle name="Normal 115 29" xfId="6432"/>
    <cellStyle name="Normal 115 3" xfId="1485"/>
    <cellStyle name="Normal 115 3 2" xfId="6437"/>
    <cellStyle name="Normal 115 4" xfId="1486"/>
    <cellStyle name="Normal 115 4 2" xfId="6438"/>
    <cellStyle name="Normal 115 5" xfId="1487"/>
    <cellStyle name="Normal 115 5 2" xfId="6439"/>
    <cellStyle name="Normal 115 6" xfId="1488"/>
    <cellStyle name="Normal 115 6 2" xfId="6440"/>
    <cellStyle name="Normal 115 7" xfId="1489"/>
    <cellStyle name="Normal 115 7 2" xfId="6441"/>
    <cellStyle name="Normal 115 8" xfId="1490"/>
    <cellStyle name="Normal 115 8 2" xfId="6442"/>
    <cellStyle name="Normal 115 9" xfId="1491"/>
    <cellStyle name="Normal 115 9 2" xfId="6443"/>
    <cellStyle name="Normal 116" xfId="1492"/>
    <cellStyle name="Normal 116 10" xfId="1493"/>
    <cellStyle name="Normal 116 10 2" xfId="6445"/>
    <cellStyle name="Normal 116 11" xfId="1494"/>
    <cellStyle name="Normal 116 11 2" xfId="6446"/>
    <cellStyle name="Normal 116 12" xfId="1495"/>
    <cellStyle name="Normal 116 12 2" xfId="6447"/>
    <cellStyle name="Normal 116 13" xfId="2336"/>
    <cellStyle name="Normal 116 13 2" xfId="7158"/>
    <cellStyle name="Normal 116 14" xfId="2337"/>
    <cellStyle name="Normal 116 14 2" xfId="7159"/>
    <cellStyle name="Normal 116 15" xfId="2338"/>
    <cellStyle name="Normal 116 15 2" xfId="7160"/>
    <cellStyle name="Normal 116 16" xfId="2339"/>
    <cellStyle name="Normal 116 16 2" xfId="7161"/>
    <cellStyle name="Normal 116 17" xfId="2340"/>
    <cellStyle name="Normal 116 17 2" xfId="7162"/>
    <cellStyle name="Normal 116 18" xfId="2341"/>
    <cellStyle name="Normal 116 18 2" xfId="7163"/>
    <cellStyle name="Normal 116 19" xfId="2342"/>
    <cellStyle name="Normal 116 19 2" xfId="7164"/>
    <cellStyle name="Normal 116 2" xfId="1496"/>
    <cellStyle name="Normal 116 2 2" xfId="6448"/>
    <cellStyle name="Normal 116 20" xfId="2343"/>
    <cellStyle name="Normal 116 20 2" xfId="7165"/>
    <cellStyle name="Normal 116 21" xfId="2344"/>
    <cellStyle name="Normal 116 21 2" xfId="7166"/>
    <cellStyle name="Normal 116 22" xfId="2345"/>
    <cellStyle name="Normal 116 22 2" xfId="7167"/>
    <cellStyle name="Normal 116 23" xfId="2346"/>
    <cellStyle name="Normal 116 23 2" xfId="7168"/>
    <cellStyle name="Normal 116 24" xfId="2347"/>
    <cellStyle name="Normal 116 24 2" xfId="7169"/>
    <cellStyle name="Normal 116 25" xfId="2348"/>
    <cellStyle name="Normal 116 25 2" xfId="7170"/>
    <cellStyle name="Normal 116 26" xfId="2349"/>
    <cellStyle name="Normal 116 26 2" xfId="7171"/>
    <cellStyle name="Normal 116 27" xfId="2350"/>
    <cellStyle name="Normal 116 27 2" xfId="7172"/>
    <cellStyle name="Normal 116 28" xfId="2351"/>
    <cellStyle name="Normal 116 28 2" xfId="7173"/>
    <cellStyle name="Normal 116 29" xfId="6444"/>
    <cellStyle name="Normal 116 3" xfId="1497"/>
    <cellStyle name="Normal 116 3 2" xfId="6449"/>
    <cellStyle name="Normal 116 4" xfId="1498"/>
    <cellStyle name="Normal 116 4 2" xfId="6450"/>
    <cellStyle name="Normal 116 5" xfId="1499"/>
    <cellStyle name="Normal 116 5 2" xfId="6451"/>
    <cellStyle name="Normal 116 6" xfId="1500"/>
    <cellStyle name="Normal 116 6 2" xfId="6452"/>
    <cellStyle name="Normal 116 7" xfId="1501"/>
    <cellStyle name="Normal 116 7 2" xfId="6453"/>
    <cellStyle name="Normal 116 8" xfId="1502"/>
    <cellStyle name="Normal 116 8 2" xfId="6454"/>
    <cellStyle name="Normal 116 9" xfId="1503"/>
    <cellStyle name="Normal 116 9 2" xfId="6455"/>
    <cellStyle name="Normal 117" xfId="1504"/>
    <cellStyle name="Normal 117 2" xfId="6456"/>
    <cellStyle name="Normal 118" xfId="1505"/>
    <cellStyle name="Normal 118 2" xfId="6457"/>
    <cellStyle name="Normal 119" xfId="1506"/>
    <cellStyle name="Normal 119 2" xfId="6458"/>
    <cellStyle name="Normal 12" xfId="58"/>
    <cellStyle name="Normal 12 10" xfId="1508"/>
    <cellStyle name="Normal 12 10 2" xfId="6460"/>
    <cellStyle name="Normal 12 11" xfId="1509"/>
    <cellStyle name="Normal 12 11 2" xfId="6461"/>
    <cellStyle name="Normal 12 12" xfId="1510"/>
    <cellStyle name="Normal 12 12 2" xfId="6462"/>
    <cellStyle name="Normal 12 13" xfId="1511"/>
    <cellStyle name="Normal 12 13 2" xfId="6463"/>
    <cellStyle name="Normal 12 14" xfId="1512"/>
    <cellStyle name="Normal 12 14 2" xfId="6464"/>
    <cellStyle name="Normal 12 15" xfId="1513"/>
    <cellStyle name="Normal 12 15 2" xfId="6465"/>
    <cellStyle name="Normal 12 16" xfId="2352"/>
    <cellStyle name="Normal 12 16 2" xfId="7174"/>
    <cellStyle name="Normal 12 17" xfId="2353"/>
    <cellStyle name="Normal 12 17 2" xfId="7175"/>
    <cellStyle name="Normal 12 18" xfId="2354"/>
    <cellStyle name="Normal 12 18 2" xfId="7176"/>
    <cellStyle name="Normal 12 19" xfId="2355"/>
    <cellStyle name="Normal 12 19 2" xfId="7177"/>
    <cellStyle name="Normal 12 2" xfId="1507"/>
    <cellStyle name="Normal 12 2 10" xfId="6153"/>
    <cellStyle name="Normal 12 2 10 2" xfId="10212"/>
    <cellStyle name="Normal 12 2 11" xfId="6127"/>
    <cellStyle name="Normal 12 2 11 2" xfId="10193"/>
    <cellStyle name="Normal 12 2 12" xfId="4356"/>
    <cellStyle name="Normal 12 2 12 2" xfId="8984"/>
    <cellStyle name="Normal 12 2 13" xfId="6459"/>
    <cellStyle name="Normal 12 2 2" xfId="4410"/>
    <cellStyle name="Normal 12 2 2 2" xfId="5290"/>
    <cellStyle name="Normal 12 2 2 2 2" xfId="5060"/>
    <cellStyle name="Normal 12 2 2 2 2 2" xfId="9474"/>
    <cellStyle name="Normal 12 2 2 2 3" xfId="6130"/>
    <cellStyle name="Normal 12 2 2 2 3 2" xfId="10196"/>
    <cellStyle name="Normal 12 2 2 2 4" xfId="5701"/>
    <cellStyle name="Normal 12 2 2 2 4 2" xfId="9964"/>
    <cellStyle name="Normal 12 2 2 2 5" xfId="9650"/>
    <cellStyle name="Normal 12 2 2 2 5 2" xfId="11958"/>
    <cellStyle name="Normal 12 2 2 2 6" xfId="10962"/>
    <cellStyle name="Normal 12 2 2 3" xfId="4926"/>
    <cellStyle name="Normal 12 2 2 3 2" xfId="9372"/>
    <cellStyle name="Normal 12 2 2 4" xfId="6149"/>
    <cellStyle name="Normal 12 2 2 4 2" xfId="10209"/>
    <cellStyle name="Normal 12 2 2 4 2 2" xfId="12207"/>
    <cellStyle name="Normal 12 2 2 4 3" xfId="11211"/>
    <cellStyle name="Normal 12 2 2 5" xfId="6211"/>
    <cellStyle name="Normal 12 2 2 5 2" xfId="10230"/>
    <cellStyle name="Normal 12 2 2 5 2 2" xfId="12221"/>
    <cellStyle name="Normal 12 2 2 5 3" xfId="11225"/>
    <cellStyle name="Normal 12 2 2 6" xfId="8997"/>
    <cellStyle name="Normal 12 2 3" xfId="5444"/>
    <cellStyle name="Normal 12 2 3 2" xfId="9754"/>
    <cellStyle name="Normal 12 2 4" xfId="5458"/>
    <cellStyle name="Normal 12 2 4 2" xfId="9768"/>
    <cellStyle name="Normal 12 2 5" xfId="5535"/>
    <cellStyle name="Normal 12 2 5 2" xfId="9835"/>
    <cellStyle name="Normal 12 2 6" xfId="5418"/>
    <cellStyle name="Normal 12 2 6 2" xfId="9730"/>
    <cellStyle name="Normal 12 2 7" xfId="5463"/>
    <cellStyle name="Normal 12 2 7 2" xfId="9773"/>
    <cellStyle name="Normal 12 2 8" xfId="4613"/>
    <cellStyle name="Normal 12 2 8 2" xfId="9152"/>
    <cellStyle name="Normal 12 2 8 2 2" xfId="11799"/>
    <cellStyle name="Normal 12 2 8 3" xfId="10803"/>
    <cellStyle name="Normal 12 2 9" xfId="5801"/>
    <cellStyle name="Normal 12 2 9 2" xfId="10015"/>
    <cellStyle name="Normal 12 20" xfId="2356"/>
    <cellStyle name="Normal 12 20 2" xfId="7178"/>
    <cellStyle name="Normal 12 21" xfId="2357"/>
    <cellStyle name="Normal 12 21 2" xfId="7179"/>
    <cellStyle name="Normal 12 22" xfId="2358"/>
    <cellStyle name="Normal 12 22 2" xfId="7180"/>
    <cellStyle name="Normal 12 23" xfId="2359"/>
    <cellStyle name="Normal 12 23 2" xfId="7181"/>
    <cellStyle name="Normal 12 24" xfId="2360"/>
    <cellStyle name="Normal 12 24 2" xfId="7182"/>
    <cellStyle name="Normal 12 25" xfId="2361"/>
    <cellStyle name="Normal 12 25 2" xfId="7183"/>
    <cellStyle name="Normal 12 26" xfId="2362"/>
    <cellStyle name="Normal 12 26 2" xfId="7184"/>
    <cellStyle name="Normal 12 27" xfId="2363"/>
    <cellStyle name="Normal 12 27 2" xfId="7185"/>
    <cellStyle name="Normal 12 28" xfId="2364"/>
    <cellStyle name="Normal 12 28 2" xfId="7186"/>
    <cellStyle name="Normal 12 29" xfId="2365"/>
    <cellStyle name="Normal 12 29 2" xfId="7187"/>
    <cellStyle name="Normal 12 3" xfId="1514"/>
    <cellStyle name="Normal 12 3 2" xfId="6466"/>
    <cellStyle name="Normal 12 30" xfId="2366"/>
    <cellStyle name="Normal 12 30 2" xfId="7188"/>
    <cellStyle name="Normal 12 31" xfId="2367"/>
    <cellStyle name="Normal 12 31 2" xfId="7189"/>
    <cellStyle name="Normal 12 32" xfId="2368"/>
    <cellStyle name="Normal 12 32 2" xfId="7190"/>
    <cellStyle name="Normal 12 32 2 2" xfId="11318"/>
    <cellStyle name="Normal 12 32 3" xfId="10322"/>
    <cellStyle name="Normal 12 33" xfId="4130"/>
    <cellStyle name="Normal 12 33 2" xfId="8780"/>
    <cellStyle name="Normal 12 34" xfId="4743"/>
    <cellStyle name="Normal 12 34 2" xfId="9228"/>
    <cellStyle name="Normal 12 34 2 2" xfId="11825"/>
    <cellStyle name="Normal 12 34 3" xfId="10829"/>
    <cellStyle name="Normal 12 35" xfId="4742"/>
    <cellStyle name="Normal 12 35 2" xfId="9227"/>
    <cellStyle name="Normal 12 35 2 2" xfId="11824"/>
    <cellStyle name="Normal 12 35 3" xfId="10828"/>
    <cellStyle name="Normal 12 36" xfId="4332"/>
    <cellStyle name="Normal 12 36 2" xfId="8960"/>
    <cellStyle name="Normal 12 37" xfId="4323"/>
    <cellStyle name="Normal 12 37 2" xfId="8951"/>
    <cellStyle name="Normal 12 38" xfId="6239"/>
    <cellStyle name="Normal 12 4" xfId="1515"/>
    <cellStyle name="Normal 12 4 2" xfId="6467"/>
    <cellStyle name="Normal 12 5" xfId="1516"/>
    <cellStyle name="Normal 12 5 2" xfId="6468"/>
    <cellStyle name="Normal 12 6" xfId="1517"/>
    <cellStyle name="Normal 12 6 2" xfId="6469"/>
    <cellStyle name="Normal 12 7" xfId="1518"/>
    <cellStyle name="Normal 12 7 2" xfId="6470"/>
    <cellStyle name="Normal 12 8" xfId="1519"/>
    <cellStyle name="Normal 12 8 2" xfId="6471"/>
    <cellStyle name="Normal 12 9" xfId="1520"/>
    <cellStyle name="Normal 12 9 2" xfId="6472"/>
    <cellStyle name="Normal 120" xfId="1521"/>
    <cellStyle name="Normal 120 2" xfId="6473"/>
    <cellStyle name="Normal 121" xfId="1522"/>
    <cellStyle name="Normal 121 2" xfId="6474"/>
    <cellStyle name="Normal 122" xfId="1523"/>
    <cellStyle name="Normal 122 10" xfId="1524"/>
    <cellStyle name="Normal 122 10 2" xfId="6476"/>
    <cellStyle name="Normal 122 11" xfId="1525"/>
    <cellStyle name="Normal 122 11 2" xfId="6477"/>
    <cellStyle name="Normal 122 12" xfId="1526"/>
    <cellStyle name="Normal 122 12 2" xfId="6478"/>
    <cellStyle name="Normal 122 13" xfId="2369"/>
    <cellStyle name="Normal 122 13 2" xfId="7191"/>
    <cellStyle name="Normal 122 14" xfId="2370"/>
    <cellStyle name="Normal 122 14 2" xfId="7192"/>
    <cellStyle name="Normal 122 15" xfId="2371"/>
    <cellStyle name="Normal 122 15 2" xfId="7193"/>
    <cellStyle name="Normal 122 16" xfId="2372"/>
    <cellStyle name="Normal 122 16 2" xfId="7194"/>
    <cellStyle name="Normal 122 17" xfId="2373"/>
    <cellStyle name="Normal 122 17 2" xfId="7195"/>
    <cellStyle name="Normal 122 18" xfId="2374"/>
    <cellStyle name="Normal 122 18 2" xfId="7196"/>
    <cellStyle name="Normal 122 19" xfId="2375"/>
    <cellStyle name="Normal 122 19 2" xfId="7197"/>
    <cellStyle name="Normal 122 2" xfId="1527"/>
    <cellStyle name="Normal 122 2 2" xfId="6479"/>
    <cellStyle name="Normal 122 20" xfId="2376"/>
    <cellStyle name="Normal 122 20 2" xfId="7198"/>
    <cellStyle name="Normal 122 21" xfId="2377"/>
    <cellStyle name="Normal 122 21 2" xfId="7199"/>
    <cellStyle name="Normal 122 22" xfId="2378"/>
    <cellStyle name="Normal 122 22 2" xfId="7200"/>
    <cellStyle name="Normal 122 23" xfId="2379"/>
    <cellStyle name="Normal 122 23 2" xfId="7201"/>
    <cellStyle name="Normal 122 24" xfId="2380"/>
    <cellStyle name="Normal 122 24 2" xfId="7202"/>
    <cellStyle name="Normal 122 25" xfId="2381"/>
    <cellStyle name="Normal 122 25 2" xfId="7203"/>
    <cellStyle name="Normal 122 26" xfId="2382"/>
    <cellStyle name="Normal 122 26 2" xfId="7204"/>
    <cellStyle name="Normal 122 27" xfId="2383"/>
    <cellStyle name="Normal 122 27 2" xfId="7205"/>
    <cellStyle name="Normal 122 28" xfId="2384"/>
    <cellStyle name="Normal 122 28 2" xfId="7206"/>
    <cellStyle name="Normal 122 29" xfId="6475"/>
    <cellStyle name="Normal 122 3" xfId="1528"/>
    <cellStyle name="Normal 122 3 2" xfId="6480"/>
    <cellStyle name="Normal 122 4" xfId="1529"/>
    <cellStyle name="Normal 122 4 2" xfId="6481"/>
    <cellStyle name="Normal 122 5" xfId="1530"/>
    <cellStyle name="Normal 122 5 2" xfId="6482"/>
    <cellStyle name="Normal 122 6" xfId="1531"/>
    <cellStyle name="Normal 122 6 2" xfId="6483"/>
    <cellStyle name="Normal 122 7" xfId="1532"/>
    <cellStyle name="Normal 122 7 2" xfId="6484"/>
    <cellStyle name="Normal 122 8" xfId="1533"/>
    <cellStyle name="Normal 122 8 2" xfId="6485"/>
    <cellStyle name="Normal 122 9" xfId="1534"/>
    <cellStyle name="Normal 122 9 2" xfId="6486"/>
    <cellStyle name="Normal 123" xfId="1535"/>
    <cellStyle name="Normal 123 10" xfId="1536"/>
    <cellStyle name="Normal 123 10 2" xfId="6488"/>
    <cellStyle name="Normal 123 11" xfId="1537"/>
    <cellStyle name="Normal 123 11 2" xfId="6489"/>
    <cellStyle name="Normal 123 12" xfId="1538"/>
    <cellStyle name="Normal 123 12 2" xfId="6490"/>
    <cellStyle name="Normal 123 13" xfId="2385"/>
    <cellStyle name="Normal 123 13 2" xfId="7207"/>
    <cellStyle name="Normal 123 14" xfId="2386"/>
    <cellStyle name="Normal 123 14 2" xfId="7208"/>
    <cellStyle name="Normal 123 15" xfId="2387"/>
    <cellStyle name="Normal 123 15 2" xfId="7209"/>
    <cellStyle name="Normal 123 16" xfId="2388"/>
    <cellStyle name="Normal 123 16 2" xfId="7210"/>
    <cellStyle name="Normal 123 17" xfId="2389"/>
    <cellStyle name="Normal 123 17 2" xfId="7211"/>
    <cellStyle name="Normal 123 18" xfId="2390"/>
    <cellStyle name="Normal 123 18 2" xfId="7212"/>
    <cellStyle name="Normal 123 19" xfId="2391"/>
    <cellStyle name="Normal 123 19 2" xfId="7213"/>
    <cellStyle name="Normal 123 2" xfId="1539"/>
    <cellStyle name="Normal 123 2 2" xfId="6491"/>
    <cellStyle name="Normal 123 20" xfId="2392"/>
    <cellStyle name="Normal 123 20 2" xfId="7214"/>
    <cellStyle name="Normal 123 21" xfId="2393"/>
    <cellStyle name="Normal 123 21 2" xfId="7215"/>
    <cellStyle name="Normal 123 22" xfId="2394"/>
    <cellStyle name="Normal 123 22 2" xfId="7216"/>
    <cellStyle name="Normal 123 23" xfId="2395"/>
    <cellStyle name="Normal 123 23 2" xfId="7217"/>
    <cellStyle name="Normal 123 24" xfId="2396"/>
    <cellStyle name="Normal 123 24 2" xfId="7218"/>
    <cellStyle name="Normal 123 25" xfId="2397"/>
    <cellStyle name="Normal 123 25 2" xfId="7219"/>
    <cellStyle name="Normal 123 26" xfId="2398"/>
    <cellStyle name="Normal 123 26 2" xfId="7220"/>
    <cellStyle name="Normal 123 27" xfId="2399"/>
    <cellStyle name="Normal 123 27 2" xfId="7221"/>
    <cellStyle name="Normal 123 28" xfId="2400"/>
    <cellStyle name="Normal 123 28 2" xfId="7222"/>
    <cellStyle name="Normal 123 29" xfId="6487"/>
    <cellStyle name="Normal 123 3" xfId="1540"/>
    <cellStyle name="Normal 123 3 2" xfId="6492"/>
    <cellStyle name="Normal 123 4" xfId="1541"/>
    <cellStyle name="Normal 123 4 2" xfId="6493"/>
    <cellStyle name="Normal 123 5" xfId="1542"/>
    <cellStyle name="Normal 123 5 2" xfId="6494"/>
    <cellStyle name="Normal 123 6" xfId="1543"/>
    <cellStyle name="Normal 123 6 2" xfId="6495"/>
    <cellStyle name="Normal 123 7" xfId="1544"/>
    <cellStyle name="Normal 123 7 2" xfId="6496"/>
    <cellStyle name="Normal 123 8" xfId="1545"/>
    <cellStyle name="Normal 123 8 2" xfId="6497"/>
    <cellStyle name="Normal 123 9" xfId="1546"/>
    <cellStyle name="Normal 123 9 2" xfId="6498"/>
    <cellStyle name="Normal 124" xfId="1547"/>
    <cellStyle name="Normal 124 10" xfId="1548"/>
    <cellStyle name="Normal 124 10 2" xfId="6500"/>
    <cellStyle name="Normal 124 11" xfId="1549"/>
    <cellStyle name="Normal 124 11 2" xfId="6501"/>
    <cellStyle name="Normal 124 12" xfId="1550"/>
    <cellStyle name="Normal 124 12 2" xfId="6502"/>
    <cellStyle name="Normal 124 13" xfId="2401"/>
    <cellStyle name="Normal 124 13 2" xfId="7223"/>
    <cellStyle name="Normal 124 14" xfId="2402"/>
    <cellStyle name="Normal 124 14 2" xfId="7224"/>
    <cellStyle name="Normal 124 15" xfId="2403"/>
    <cellStyle name="Normal 124 15 2" xfId="7225"/>
    <cellStyle name="Normal 124 16" xfId="2404"/>
    <cellStyle name="Normal 124 16 2" xfId="7226"/>
    <cellStyle name="Normal 124 17" xfId="2405"/>
    <cellStyle name="Normal 124 17 2" xfId="7227"/>
    <cellStyle name="Normal 124 18" xfId="2406"/>
    <cellStyle name="Normal 124 18 2" xfId="7228"/>
    <cellStyle name="Normal 124 19" xfId="2407"/>
    <cellStyle name="Normal 124 19 2" xfId="7229"/>
    <cellStyle name="Normal 124 2" xfId="1551"/>
    <cellStyle name="Normal 124 2 2" xfId="6503"/>
    <cellStyle name="Normal 124 20" xfId="2408"/>
    <cellStyle name="Normal 124 20 2" xfId="7230"/>
    <cellStyle name="Normal 124 21" xfId="2409"/>
    <cellStyle name="Normal 124 21 2" xfId="7231"/>
    <cellStyle name="Normal 124 22" xfId="2410"/>
    <cellStyle name="Normal 124 22 2" xfId="7232"/>
    <cellStyle name="Normal 124 23" xfId="2411"/>
    <cellStyle name="Normal 124 23 2" xfId="7233"/>
    <cellStyle name="Normal 124 24" xfId="2412"/>
    <cellStyle name="Normal 124 24 2" xfId="7234"/>
    <cellStyle name="Normal 124 25" xfId="2413"/>
    <cellStyle name="Normal 124 25 2" xfId="7235"/>
    <cellStyle name="Normal 124 26" xfId="2414"/>
    <cellStyle name="Normal 124 26 2" xfId="7236"/>
    <cellStyle name="Normal 124 27" xfId="2415"/>
    <cellStyle name="Normal 124 27 2" xfId="7237"/>
    <cellStyle name="Normal 124 28" xfId="2416"/>
    <cellStyle name="Normal 124 28 2" xfId="7238"/>
    <cellStyle name="Normal 124 29" xfId="6499"/>
    <cellStyle name="Normal 124 3" xfId="1552"/>
    <cellStyle name="Normal 124 3 2" xfId="6504"/>
    <cellStyle name="Normal 124 4" xfId="1553"/>
    <cellStyle name="Normal 124 4 2" xfId="6505"/>
    <cellStyle name="Normal 124 5" xfId="1554"/>
    <cellStyle name="Normal 124 5 2" xfId="6506"/>
    <cellStyle name="Normal 124 6" xfId="1555"/>
    <cellStyle name="Normal 124 6 2" xfId="6507"/>
    <cellStyle name="Normal 124 7" xfId="1556"/>
    <cellStyle name="Normal 124 7 2" xfId="6508"/>
    <cellStyle name="Normal 124 8" xfId="1557"/>
    <cellStyle name="Normal 124 8 2" xfId="6509"/>
    <cellStyle name="Normal 124 9" xfId="1558"/>
    <cellStyle name="Normal 124 9 2" xfId="6510"/>
    <cellStyle name="Normal 125" xfId="1559"/>
    <cellStyle name="Normal 125 10" xfId="1560"/>
    <cellStyle name="Normal 125 10 2" xfId="6512"/>
    <cellStyle name="Normal 125 11" xfId="1561"/>
    <cellStyle name="Normal 125 11 2" xfId="6513"/>
    <cellStyle name="Normal 125 12" xfId="1562"/>
    <cellStyle name="Normal 125 12 2" xfId="6514"/>
    <cellStyle name="Normal 125 13" xfId="2417"/>
    <cellStyle name="Normal 125 13 2" xfId="7239"/>
    <cellStyle name="Normal 125 14" xfId="2418"/>
    <cellStyle name="Normal 125 14 2" xfId="7240"/>
    <cellStyle name="Normal 125 15" xfId="2419"/>
    <cellStyle name="Normal 125 15 2" xfId="7241"/>
    <cellStyle name="Normal 125 16" xfId="2420"/>
    <cellStyle name="Normal 125 16 2" xfId="7242"/>
    <cellStyle name="Normal 125 17" xfId="2421"/>
    <cellStyle name="Normal 125 17 2" xfId="7243"/>
    <cellStyle name="Normal 125 18" xfId="2422"/>
    <cellStyle name="Normal 125 18 2" xfId="7244"/>
    <cellStyle name="Normal 125 19" xfId="2423"/>
    <cellStyle name="Normal 125 19 2" xfId="7245"/>
    <cellStyle name="Normal 125 2" xfId="1563"/>
    <cellStyle name="Normal 125 2 2" xfId="6515"/>
    <cellStyle name="Normal 125 20" xfId="2424"/>
    <cellStyle name="Normal 125 20 2" xfId="7246"/>
    <cellStyle name="Normal 125 21" xfId="2425"/>
    <cellStyle name="Normal 125 21 2" xfId="7247"/>
    <cellStyle name="Normal 125 22" xfId="2426"/>
    <cellStyle name="Normal 125 22 2" xfId="7248"/>
    <cellStyle name="Normal 125 23" xfId="2427"/>
    <cellStyle name="Normal 125 23 2" xfId="7249"/>
    <cellStyle name="Normal 125 24" xfId="2428"/>
    <cellStyle name="Normal 125 24 2" xfId="7250"/>
    <cellStyle name="Normal 125 25" xfId="2429"/>
    <cellStyle name="Normal 125 25 2" xfId="7251"/>
    <cellStyle name="Normal 125 26" xfId="2430"/>
    <cellStyle name="Normal 125 26 2" xfId="7252"/>
    <cellStyle name="Normal 125 27" xfId="2431"/>
    <cellStyle name="Normal 125 27 2" xfId="7253"/>
    <cellStyle name="Normal 125 28" xfId="2432"/>
    <cellStyle name="Normal 125 28 2" xfId="7254"/>
    <cellStyle name="Normal 125 29" xfId="6511"/>
    <cellStyle name="Normal 125 3" xfId="1564"/>
    <cellStyle name="Normal 125 3 2" xfId="6516"/>
    <cellStyle name="Normal 125 4" xfId="1565"/>
    <cellStyle name="Normal 125 4 2" xfId="6517"/>
    <cellStyle name="Normal 125 5" xfId="1566"/>
    <cellStyle name="Normal 125 5 2" xfId="6518"/>
    <cellStyle name="Normal 125 6" xfId="1567"/>
    <cellStyle name="Normal 125 6 2" xfId="6519"/>
    <cellStyle name="Normal 125 7" xfId="1568"/>
    <cellStyle name="Normal 125 7 2" xfId="6520"/>
    <cellStyle name="Normal 125 8" xfId="1569"/>
    <cellStyle name="Normal 125 8 2" xfId="6521"/>
    <cellStyle name="Normal 125 9" xfId="1570"/>
    <cellStyle name="Normal 125 9 2" xfId="6522"/>
    <cellStyle name="Normal 126" xfId="1571"/>
    <cellStyle name="Normal 126 10" xfId="1572"/>
    <cellStyle name="Normal 126 10 2" xfId="6524"/>
    <cellStyle name="Normal 126 11" xfId="1573"/>
    <cellStyle name="Normal 126 11 2" xfId="6525"/>
    <cellStyle name="Normal 126 12" xfId="1574"/>
    <cellStyle name="Normal 126 12 2" xfId="6526"/>
    <cellStyle name="Normal 126 13" xfId="2433"/>
    <cellStyle name="Normal 126 13 2" xfId="7255"/>
    <cellStyle name="Normal 126 14" xfId="2434"/>
    <cellStyle name="Normal 126 14 2" xfId="7256"/>
    <cellStyle name="Normal 126 15" xfId="2435"/>
    <cellStyle name="Normal 126 15 2" xfId="7257"/>
    <cellStyle name="Normal 126 16" xfId="2436"/>
    <cellStyle name="Normal 126 16 2" xfId="7258"/>
    <cellStyle name="Normal 126 17" xfId="2437"/>
    <cellStyle name="Normal 126 17 2" xfId="7259"/>
    <cellStyle name="Normal 126 18" xfId="2438"/>
    <cellStyle name="Normal 126 18 2" xfId="7260"/>
    <cellStyle name="Normal 126 19" xfId="2439"/>
    <cellStyle name="Normal 126 19 2" xfId="7261"/>
    <cellStyle name="Normal 126 2" xfId="1575"/>
    <cellStyle name="Normal 126 2 2" xfId="6527"/>
    <cellStyle name="Normal 126 20" xfId="2440"/>
    <cellStyle name="Normal 126 20 2" xfId="7262"/>
    <cellStyle name="Normal 126 21" xfId="2441"/>
    <cellStyle name="Normal 126 21 2" xfId="7263"/>
    <cellStyle name="Normal 126 22" xfId="2442"/>
    <cellStyle name="Normal 126 22 2" xfId="7264"/>
    <cellStyle name="Normal 126 23" xfId="2443"/>
    <cellStyle name="Normal 126 23 2" xfId="7265"/>
    <cellStyle name="Normal 126 24" xfId="2444"/>
    <cellStyle name="Normal 126 24 2" xfId="7266"/>
    <cellStyle name="Normal 126 25" xfId="2445"/>
    <cellStyle name="Normal 126 25 2" xfId="7267"/>
    <cellStyle name="Normal 126 26" xfId="2446"/>
    <cellStyle name="Normal 126 26 2" xfId="7268"/>
    <cellStyle name="Normal 126 27" xfId="2447"/>
    <cellStyle name="Normal 126 27 2" xfId="7269"/>
    <cellStyle name="Normal 126 28" xfId="2448"/>
    <cellStyle name="Normal 126 28 2" xfId="7270"/>
    <cellStyle name="Normal 126 29" xfId="6523"/>
    <cellStyle name="Normal 126 3" xfId="1576"/>
    <cellStyle name="Normal 126 3 2" xfId="6528"/>
    <cellStyle name="Normal 126 4" xfId="1577"/>
    <cellStyle name="Normal 126 4 2" xfId="6529"/>
    <cellStyle name="Normal 126 5" xfId="1578"/>
    <cellStyle name="Normal 126 5 2" xfId="6530"/>
    <cellStyle name="Normal 126 6" xfId="1579"/>
    <cellStyle name="Normal 126 6 2" xfId="6531"/>
    <cellStyle name="Normal 126 7" xfId="1580"/>
    <cellStyle name="Normal 126 7 2" xfId="6532"/>
    <cellStyle name="Normal 126 8" xfId="1581"/>
    <cellStyle name="Normal 126 8 2" xfId="6533"/>
    <cellStyle name="Normal 126 9" xfId="1582"/>
    <cellStyle name="Normal 126 9 2" xfId="6534"/>
    <cellStyle name="Normal 127" xfId="1583"/>
    <cellStyle name="Normal 127 10" xfId="1584"/>
    <cellStyle name="Normal 127 10 2" xfId="6536"/>
    <cellStyle name="Normal 127 11" xfId="1585"/>
    <cellStyle name="Normal 127 11 2" xfId="6537"/>
    <cellStyle name="Normal 127 12" xfId="1586"/>
    <cellStyle name="Normal 127 12 2" xfId="6538"/>
    <cellStyle name="Normal 127 13" xfId="2449"/>
    <cellStyle name="Normal 127 13 2" xfId="7271"/>
    <cellStyle name="Normal 127 14" xfId="2450"/>
    <cellStyle name="Normal 127 14 2" xfId="7272"/>
    <cellStyle name="Normal 127 15" xfId="2451"/>
    <cellStyle name="Normal 127 15 2" xfId="7273"/>
    <cellStyle name="Normal 127 16" xfId="2452"/>
    <cellStyle name="Normal 127 16 2" xfId="7274"/>
    <cellStyle name="Normal 127 17" xfId="2453"/>
    <cellStyle name="Normal 127 17 2" xfId="7275"/>
    <cellStyle name="Normal 127 18" xfId="2454"/>
    <cellStyle name="Normal 127 18 2" xfId="7276"/>
    <cellStyle name="Normal 127 19" xfId="2455"/>
    <cellStyle name="Normal 127 19 2" xfId="7277"/>
    <cellStyle name="Normal 127 2" xfId="1587"/>
    <cellStyle name="Normal 127 2 2" xfId="6539"/>
    <cellStyle name="Normal 127 20" xfId="2456"/>
    <cellStyle name="Normal 127 20 2" xfId="7278"/>
    <cellStyle name="Normal 127 21" xfId="2457"/>
    <cellStyle name="Normal 127 21 2" xfId="7279"/>
    <cellStyle name="Normal 127 22" xfId="2458"/>
    <cellStyle name="Normal 127 22 2" xfId="7280"/>
    <cellStyle name="Normal 127 23" xfId="2459"/>
    <cellStyle name="Normal 127 23 2" xfId="7281"/>
    <cellStyle name="Normal 127 24" xfId="2460"/>
    <cellStyle name="Normal 127 24 2" xfId="7282"/>
    <cellStyle name="Normal 127 25" xfId="2461"/>
    <cellStyle name="Normal 127 25 2" xfId="7283"/>
    <cellStyle name="Normal 127 26" xfId="2462"/>
    <cellStyle name="Normal 127 26 2" xfId="7284"/>
    <cellStyle name="Normal 127 27" xfId="2463"/>
    <cellStyle name="Normal 127 27 2" xfId="7285"/>
    <cellStyle name="Normal 127 28" xfId="2464"/>
    <cellStyle name="Normal 127 28 2" xfId="7286"/>
    <cellStyle name="Normal 127 29" xfId="6535"/>
    <cellStyle name="Normal 127 3" xfId="1588"/>
    <cellStyle name="Normal 127 3 2" xfId="6540"/>
    <cellStyle name="Normal 127 4" xfId="1589"/>
    <cellStyle name="Normal 127 4 2" xfId="6541"/>
    <cellStyle name="Normal 127 5" xfId="1590"/>
    <cellStyle name="Normal 127 5 2" xfId="6542"/>
    <cellStyle name="Normal 127 6" xfId="1591"/>
    <cellStyle name="Normal 127 6 2" xfId="6543"/>
    <cellStyle name="Normal 127 7" xfId="1592"/>
    <cellStyle name="Normal 127 7 2" xfId="6544"/>
    <cellStyle name="Normal 127 8" xfId="1593"/>
    <cellStyle name="Normal 127 8 2" xfId="6545"/>
    <cellStyle name="Normal 127 9" xfId="1594"/>
    <cellStyle name="Normal 127 9 2" xfId="6546"/>
    <cellStyle name="Normal 128" xfId="1595"/>
    <cellStyle name="Normal 128 10" xfId="1596"/>
    <cellStyle name="Normal 128 10 2" xfId="6548"/>
    <cellStyle name="Normal 128 11" xfId="1597"/>
    <cellStyle name="Normal 128 11 2" xfId="6549"/>
    <cellStyle name="Normal 128 12" xfId="1598"/>
    <cellStyle name="Normal 128 12 2" xfId="6550"/>
    <cellStyle name="Normal 128 13" xfId="2465"/>
    <cellStyle name="Normal 128 13 2" xfId="7287"/>
    <cellStyle name="Normal 128 14" xfId="2466"/>
    <cellStyle name="Normal 128 14 2" xfId="7288"/>
    <cellStyle name="Normal 128 15" xfId="2467"/>
    <cellStyle name="Normal 128 15 2" xfId="7289"/>
    <cellStyle name="Normal 128 16" xfId="2468"/>
    <cellStyle name="Normal 128 16 2" xfId="7290"/>
    <cellStyle name="Normal 128 17" xfId="2469"/>
    <cellStyle name="Normal 128 17 2" xfId="7291"/>
    <cellStyle name="Normal 128 18" xfId="2470"/>
    <cellStyle name="Normal 128 18 2" xfId="7292"/>
    <cellStyle name="Normal 128 19" xfId="2471"/>
    <cellStyle name="Normal 128 19 2" xfId="7293"/>
    <cellStyle name="Normal 128 2" xfId="1599"/>
    <cellStyle name="Normal 128 2 2" xfId="6551"/>
    <cellStyle name="Normal 128 20" xfId="2472"/>
    <cellStyle name="Normal 128 20 2" xfId="7294"/>
    <cellStyle name="Normal 128 21" xfId="2473"/>
    <cellStyle name="Normal 128 21 2" xfId="7295"/>
    <cellStyle name="Normal 128 22" xfId="2474"/>
    <cellStyle name="Normal 128 22 2" xfId="7296"/>
    <cellStyle name="Normal 128 23" xfId="2475"/>
    <cellStyle name="Normal 128 23 2" xfId="7297"/>
    <cellStyle name="Normal 128 24" xfId="2476"/>
    <cellStyle name="Normal 128 24 2" xfId="7298"/>
    <cellStyle name="Normal 128 25" xfId="2477"/>
    <cellStyle name="Normal 128 25 2" xfId="7299"/>
    <cellStyle name="Normal 128 26" xfId="2478"/>
    <cellStyle name="Normal 128 26 2" xfId="7300"/>
    <cellStyle name="Normal 128 27" xfId="2479"/>
    <cellStyle name="Normal 128 27 2" xfId="7301"/>
    <cellStyle name="Normal 128 28" xfId="2480"/>
    <cellStyle name="Normal 128 28 2" xfId="7302"/>
    <cellStyle name="Normal 128 29" xfId="6547"/>
    <cellStyle name="Normal 128 3" xfId="1600"/>
    <cellStyle name="Normal 128 3 2" xfId="6552"/>
    <cellStyle name="Normal 128 4" xfId="1601"/>
    <cellStyle name="Normal 128 4 2" xfId="6553"/>
    <cellStyle name="Normal 128 5" xfId="1602"/>
    <cellStyle name="Normal 128 5 2" xfId="6554"/>
    <cellStyle name="Normal 128 6" xfId="1603"/>
    <cellStyle name="Normal 128 6 2" xfId="6555"/>
    <cellStyle name="Normal 128 7" xfId="1604"/>
    <cellStyle name="Normal 128 7 2" xfId="6556"/>
    <cellStyle name="Normal 128 8" xfId="1605"/>
    <cellStyle name="Normal 128 8 2" xfId="6557"/>
    <cellStyle name="Normal 128 9" xfId="1606"/>
    <cellStyle name="Normal 128 9 2" xfId="6558"/>
    <cellStyle name="Normal 129" xfId="1607"/>
    <cellStyle name="Normal 129 10" xfId="1608"/>
    <cellStyle name="Normal 129 10 2" xfId="6560"/>
    <cellStyle name="Normal 129 11" xfId="1609"/>
    <cellStyle name="Normal 129 11 2" xfId="6561"/>
    <cellStyle name="Normal 129 12" xfId="1610"/>
    <cellStyle name="Normal 129 12 2" xfId="6562"/>
    <cellStyle name="Normal 129 13" xfId="2481"/>
    <cellStyle name="Normal 129 13 2" xfId="7303"/>
    <cellStyle name="Normal 129 14" xfId="2482"/>
    <cellStyle name="Normal 129 14 2" xfId="7304"/>
    <cellStyle name="Normal 129 15" xfId="2483"/>
    <cellStyle name="Normal 129 15 2" xfId="7305"/>
    <cellStyle name="Normal 129 16" xfId="2484"/>
    <cellStyle name="Normal 129 16 2" xfId="7306"/>
    <cellStyle name="Normal 129 17" xfId="2485"/>
    <cellStyle name="Normal 129 17 2" xfId="7307"/>
    <cellStyle name="Normal 129 18" xfId="2486"/>
    <cellStyle name="Normal 129 18 2" xfId="7308"/>
    <cellStyle name="Normal 129 19" xfId="2487"/>
    <cellStyle name="Normal 129 19 2" xfId="7309"/>
    <cellStyle name="Normal 129 2" xfId="1611"/>
    <cellStyle name="Normal 129 2 2" xfId="6563"/>
    <cellStyle name="Normal 129 20" xfId="2488"/>
    <cellStyle name="Normal 129 20 2" xfId="7310"/>
    <cellStyle name="Normal 129 21" xfId="2489"/>
    <cellStyle name="Normal 129 21 2" xfId="7311"/>
    <cellStyle name="Normal 129 22" xfId="2490"/>
    <cellStyle name="Normal 129 22 2" xfId="7312"/>
    <cellStyle name="Normal 129 23" xfId="2491"/>
    <cellStyle name="Normal 129 23 2" xfId="7313"/>
    <cellStyle name="Normal 129 24" xfId="2492"/>
    <cellStyle name="Normal 129 24 2" xfId="7314"/>
    <cellStyle name="Normal 129 25" xfId="2493"/>
    <cellStyle name="Normal 129 25 2" xfId="7315"/>
    <cellStyle name="Normal 129 26" xfId="2494"/>
    <cellStyle name="Normal 129 26 2" xfId="7316"/>
    <cellStyle name="Normal 129 27" xfId="2495"/>
    <cellStyle name="Normal 129 27 2" xfId="7317"/>
    <cellStyle name="Normal 129 28" xfId="2496"/>
    <cellStyle name="Normal 129 28 2" xfId="7318"/>
    <cellStyle name="Normal 129 29" xfId="6559"/>
    <cellStyle name="Normal 129 3" xfId="1612"/>
    <cellStyle name="Normal 129 3 2" xfId="6564"/>
    <cellStyle name="Normal 129 4" xfId="1613"/>
    <cellStyle name="Normal 129 4 2" xfId="6565"/>
    <cellStyle name="Normal 129 5" xfId="1614"/>
    <cellStyle name="Normal 129 5 2" xfId="6566"/>
    <cellStyle name="Normal 129 6" xfId="1615"/>
    <cellStyle name="Normal 129 6 2" xfId="6567"/>
    <cellStyle name="Normal 129 7" xfId="1616"/>
    <cellStyle name="Normal 129 7 2" xfId="6568"/>
    <cellStyle name="Normal 129 8" xfId="1617"/>
    <cellStyle name="Normal 129 8 2" xfId="6569"/>
    <cellStyle name="Normal 129 9" xfId="1618"/>
    <cellStyle name="Normal 129 9 2" xfId="6570"/>
    <cellStyle name="Normal 13" xfId="59"/>
    <cellStyle name="Normal 13 10" xfId="4741"/>
    <cellStyle name="Normal 13 10 2" xfId="9226"/>
    <cellStyle name="Normal 13 10 2 2" xfId="11823"/>
    <cellStyle name="Normal 13 10 3" xfId="10827"/>
    <cellStyle name="Normal 13 11" xfId="4333"/>
    <cellStyle name="Normal 13 11 2" xfId="8961"/>
    <cellStyle name="Normal 13 12" xfId="4324"/>
    <cellStyle name="Normal 13 12 2" xfId="8952"/>
    <cellStyle name="Normal 13 13" xfId="6240"/>
    <cellStyle name="Normal 13 2" xfId="2497"/>
    <cellStyle name="Normal 13 2 10" xfId="5870"/>
    <cellStyle name="Normal 13 2 10 2" xfId="10053"/>
    <cellStyle name="Normal 13 2 11" xfId="6075"/>
    <cellStyle name="Normal 13 2 11 2" xfId="10174"/>
    <cellStyle name="Normal 13 2 11 2 2" xfId="12189"/>
    <cellStyle name="Normal 13 2 11 3" xfId="11193"/>
    <cellStyle name="Normal 13 2 12" xfId="4355"/>
    <cellStyle name="Normal 13 2 12 2" xfId="8983"/>
    <cellStyle name="Normal 13 2 13" xfId="7319"/>
    <cellStyle name="Normal 13 2 13 2" xfId="11319"/>
    <cellStyle name="Normal 13 2 14" xfId="10323"/>
    <cellStyle name="Normal 13 2 2" xfId="4841"/>
    <cellStyle name="Normal 13 2 2 2" xfId="5040"/>
    <cellStyle name="Normal 13 2 2 2 2" xfId="4724"/>
    <cellStyle name="Normal 13 2 2 2 2 2" xfId="9223"/>
    <cellStyle name="Normal 13 2 2 2 2 2 2" xfId="11822"/>
    <cellStyle name="Normal 13 2 2 2 2 3" xfId="10826"/>
    <cellStyle name="Normal 13 2 2 2 3" xfId="5929"/>
    <cellStyle name="Normal 13 2 2 2 3 2" xfId="10094"/>
    <cellStyle name="Normal 13 2 2 2 3 2 2" xfId="12149"/>
    <cellStyle name="Normal 13 2 2 2 3 3" xfId="11153"/>
    <cellStyle name="Normal 13 2 2 2 4" xfId="5919"/>
    <cellStyle name="Normal 13 2 2 2 4 2" xfId="10090"/>
    <cellStyle name="Normal 13 2 2 2 4 2 2" xfId="12146"/>
    <cellStyle name="Normal 13 2 2 2 4 3" xfId="11150"/>
    <cellStyle name="Normal 13 2 2 2 5" xfId="9462"/>
    <cellStyle name="Normal 13 2 2 3" xfId="4715"/>
    <cellStyle name="Normal 13 2 2 3 2" xfId="9222"/>
    <cellStyle name="Normal 13 2 2 3 2 2" xfId="11821"/>
    <cellStyle name="Normal 13 2 2 3 3" xfId="10825"/>
    <cellStyle name="Normal 13 2 2 4" xfId="6129"/>
    <cellStyle name="Normal 13 2 2 4 2" xfId="10195"/>
    <cellStyle name="Normal 13 2 2 5" xfId="5702"/>
    <cellStyle name="Normal 13 2 2 5 2" xfId="9965"/>
    <cellStyle name="Normal 13 2 2 6" xfId="9305"/>
    <cellStyle name="Normal 13 2 2 6 2" xfId="11861"/>
    <cellStyle name="Normal 13 2 2 7" xfId="10865"/>
    <cellStyle name="Normal 13 2 3" xfId="5498"/>
    <cellStyle name="Normal 13 2 3 2" xfId="9802"/>
    <cellStyle name="Normal 13 2 3 2 2" xfId="12019"/>
    <cellStyle name="Normal 13 2 3 3" xfId="11023"/>
    <cellStyle name="Normal 13 2 4" xfId="5447"/>
    <cellStyle name="Normal 13 2 4 2" xfId="9757"/>
    <cellStyle name="Normal 13 2 4 2 2" xfId="12003"/>
    <cellStyle name="Normal 13 2 4 3" xfId="11007"/>
    <cellStyle name="Normal 13 2 5" xfId="5560"/>
    <cellStyle name="Normal 13 2 5 2" xfId="9856"/>
    <cellStyle name="Normal 13 2 5 2 2" xfId="12043"/>
    <cellStyle name="Normal 13 2 5 3" xfId="11047"/>
    <cellStyle name="Normal 13 2 6" xfId="5393"/>
    <cellStyle name="Normal 13 2 6 2" xfId="9709"/>
    <cellStyle name="Normal 13 2 6 2 2" xfId="11979"/>
    <cellStyle name="Normal 13 2 6 3" xfId="10983"/>
    <cellStyle name="Normal 13 2 7" xfId="5417"/>
    <cellStyle name="Normal 13 2 7 2" xfId="9729"/>
    <cellStyle name="Normal 13 2 7 2 2" xfId="11988"/>
    <cellStyle name="Normal 13 2 7 3" xfId="10992"/>
    <cellStyle name="Normal 13 2 8" xfId="5360"/>
    <cellStyle name="Normal 13 2 8 2" xfId="9682"/>
    <cellStyle name="Normal 13 2 9" xfId="5955"/>
    <cellStyle name="Normal 13 2 9 2" xfId="10111"/>
    <cellStyle name="Normal 13 2 9 2 2" xfId="12157"/>
    <cellStyle name="Normal 13 2 9 3" xfId="11161"/>
    <cellStyle name="Normal 13 3" xfId="5288"/>
    <cellStyle name="Normal 13 3 2" xfId="5448"/>
    <cellStyle name="Normal 13 3 2 2" xfId="9758"/>
    <cellStyle name="Normal 13 3 3" xfId="5643"/>
    <cellStyle name="Normal 13 3 3 2" xfId="9913"/>
    <cellStyle name="Normal 13 3 4" xfId="9648"/>
    <cellStyle name="Normal 13 3 4 2" xfId="11956"/>
    <cellStyle name="Normal 13 3 5" xfId="10960"/>
    <cellStyle name="Normal 13 4" xfId="5559"/>
    <cellStyle name="Normal 13 4 2" xfId="9855"/>
    <cellStyle name="Normal 13 5" xfId="5400"/>
    <cellStyle name="Normal 13 5 2" xfId="9713"/>
    <cellStyle name="Normal 13 6" xfId="5584"/>
    <cellStyle name="Normal 13 6 2" xfId="9878"/>
    <cellStyle name="Normal 13 7" xfId="5361"/>
    <cellStyle name="Normal 13 7 2" xfId="9683"/>
    <cellStyle name="Normal 13 8" xfId="4611"/>
    <cellStyle name="Normal 13 8 2" xfId="9150"/>
    <cellStyle name="Normal 13 8 2 2" xfId="11797"/>
    <cellStyle name="Normal 13 8 3" xfId="10801"/>
    <cellStyle name="Normal 13 9" xfId="4744"/>
    <cellStyle name="Normal 13 9 2" xfId="9229"/>
    <cellStyle name="Normal 13 9 2 2" xfId="11826"/>
    <cellStyle name="Normal 13 9 3" xfId="10830"/>
    <cellStyle name="Normal 130" xfId="1620"/>
    <cellStyle name="Normal 130 10" xfId="1621"/>
    <cellStyle name="Normal 130 10 2" xfId="6573"/>
    <cellStyle name="Normal 130 11" xfId="1622"/>
    <cellStyle name="Normal 130 11 2" xfId="6574"/>
    <cellStyle name="Normal 130 12" xfId="1623"/>
    <cellStyle name="Normal 130 12 2" xfId="6575"/>
    <cellStyle name="Normal 130 13" xfId="2498"/>
    <cellStyle name="Normal 130 13 2" xfId="7320"/>
    <cellStyle name="Normal 130 14" xfId="2499"/>
    <cellStyle name="Normal 130 14 2" xfId="7321"/>
    <cellStyle name="Normal 130 15" xfId="2500"/>
    <cellStyle name="Normal 130 15 2" xfId="7322"/>
    <cellStyle name="Normal 130 16" xfId="2501"/>
    <cellStyle name="Normal 130 16 2" xfId="7323"/>
    <cellStyle name="Normal 130 17" xfId="2502"/>
    <cellStyle name="Normal 130 17 2" xfId="7324"/>
    <cellStyle name="Normal 130 18" xfId="2503"/>
    <cellStyle name="Normal 130 18 2" xfId="7325"/>
    <cellStyle name="Normal 130 19" xfId="2504"/>
    <cellStyle name="Normal 130 19 2" xfId="7326"/>
    <cellStyle name="Normal 130 2" xfId="1624"/>
    <cellStyle name="Normal 130 2 2" xfId="6576"/>
    <cellStyle name="Normal 130 20" xfId="2505"/>
    <cellStyle name="Normal 130 20 2" xfId="7327"/>
    <cellStyle name="Normal 130 21" xfId="2506"/>
    <cellStyle name="Normal 130 21 2" xfId="7328"/>
    <cellStyle name="Normal 130 22" xfId="2507"/>
    <cellStyle name="Normal 130 22 2" xfId="7329"/>
    <cellStyle name="Normal 130 23" xfId="2508"/>
    <cellStyle name="Normal 130 23 2" xfId="7330"/>
    <cellStyle name="Normal 130 24" xfId="2509"/>
    <cellStyle name="Normal 130 24 2" xfId="7331"/>
    <cellStyle name="Normal 130 25" xfId="2510"/>
    <cellStyle name="Normal 130 25 2" xfId="7332"/>
    <cellStyle name="Normal 130 26" xfId="2511"/>
    <cellStyle name="Normal 130 26 2" xfId="7333"/>
    <cellStyle name="Normal 130 27" xfId="2512"/>
    <cellStyle name="Normal 130 27 2" xfId="7334"/>
    <cellStyle name="Normal 130 28" xfId="2513"/>
    <cellStyle name="Normal 130 28 2" xfId="7335"/>
    <cellStyle name="Normal 130 29" xfId="6572"/>
    <cellStyle name="Normal 130 3" xfId="1625"/>
    <cellStyle name="Normal 130 3 2" xfId="6577"/>
    <cellStyle name="Normal 130 4" xfId="1626"/>
    <cellStyle name="Normal 130 4 2" xfId="6578"/>
    <cellStyle name="Normal 130 5" xfId="1627"/>
    <cellStyle name="Normal 130 5 2" xfId="6579"/>
    <cellStyle name="Normal 130 6" xfId="1628"/>
    <cellStyle name="Normal 130 6 2" xfId="6580"/>
    <cellStyle name="Normal 130 7" xfId="1629"/>
    <cellStyle name="Normal 130 7 2" xfId="6581"/>
    <cellStyle name="Normal 130 8" xfId="1630"/>
    <cellStyle name="Normal 130 8 2" xfId="6582"/>
    <cellStyle name="Normal 130 9" xfId="1631"/>
    <cellStyle name="Normal 130 9 2" xfId="6583"/>
    <cellStyle name="Normal 131" xfId="1632"/>
    <cellStyle name="Normal 131 2" xfId="6584"/>
    <cellStyle name="Normal 132" xfId="1633"/>
    <cellStyle name="Normal 132 2" xfId="6585"/>
    <cellStyle name="Normal 133" xfId="1634"/>
    <cellStyle name="Normal 133 2" xfId="6586"/>
    <cellStyle name="Normal 134" xfId="1635"/>
    <cellStyle name="Normal 134 2" xfId="6587"/>
    <cellStyle name="Normal 135" xfId="1636"/>
    <cellStyle name="Normal 135 2" xfId="6588"/>
    <cellStyle name="Normal 136" xfId="1637"/>
    <cellStyle name="Normal 136 2" xfId="6589"/>
    <cellStyle name="Normal 137" xfId="1638"/>
    <cellStyle name="Normal 137 2" xfId="6590"/>
    <cellStyle name="Normal 138" xfId="1639"/>
    <cellStyle name="Normal 138 2" xfId="6591"/>
    <cellStyle name="Normal 139" xfId="1640"/>
    <cellStyle name="Normal 139 2" xfId="6592"/>
    <cellStyle name="Normal 14" xfId="60"/>
    <cellStyle name="Normal 14 2" xfId="5869"/>
    <cellStyle name="Normal 14 2 2" xfId="10052"/>
    <cellStyle name="Normal 14 3" xfId="4330"/>
    <cellStyle name="Normal 14 3 2" xfId="8958"/>
    <cellStyle name="Normal 14 4" xfId="4326"/>
    <cellStyle name="Normal 14 4 2" xfId="8954"/>
    <cellStyle name="Normal 14 5" xfId="6241"/>
    <cellStyle name="Normal 140" xfId="1641"/>
    <cellStyle name="Normal 140 2" xfId="6593"/>
    <cellStyle name="Normal 141" xfId="1642"/>
    <cellStyle name="Normal 141 2" xfId="6594"/>
    <cellStyle name="Normal 142" xfId="1643"/>
    <cellStyle name="Normal 142 2" xfId="6595"/>
    <cellStyle name="Normal 143" xfId="1644"/>
    <cellStyle name="Normal 143 2" xfId="6596"/>
    <cellStyle name="Normal 144" xfId="1645"/>
    <cellStyle name="Normal 144 10" xfId="2514"/>
    <cellStyle name="Normal 144 10 2" xfId="7336"/>
    <cellStyle name="Normal 144 11" xfId="2515"/>
    <cellStyle name="Normal 144 11 2" xfId="7337"/>
    <cellStyle name="Normal 144 12" xfId="2516"/>
    <cellStyle name="Normal 144 12 2" xfId="7338"/>
    <cellStyle name="Normal 144 13" xfId="2517"/>
    <cellStyle name="Normal 144 13 2" xfId="7339"/>
    <cellStyle name="Normal 144 14" xfId="2518"/>
    <cellStyle name="Normal 144 14 2" xfId="7340"/>
    <cellStyle name="Normal 144 15" xfId="2519"/>
    <cellStyle name="Normal 144 15 2" xfId="7341"/>
    <cellStyle name="Normal 144 16" xfId="2520"/>
    <cellStyle name="Normal 144 16 2" xfId="7342"/>
    <cellStyle name="Normal 144 17" xfId="2521"/>
    <cellStyle name="Normal 144 17 2" xfId="7343"/>
    <cellStyle name="Normal 144 18" xfId="4647"/>
    <cellStyle name="Normal 144 18 2" xfId="9177"/>
    <cellStyle name="Normal 144 19" xfId="4997"/>
    <cellStyle name="Normal 144 19 2" xfId="9420"/>
    <cellStyle name="Normal 144 2" xfId="2522"/>
    <cellStyle name="Normal 144 2 2" xfId="7344"/>
    <cellStyle name="Normal 144 20" xfId="4660"/>
    <cellStyle name="Normal 144 20 2" xfId="9188"/>
    <cellStyle name="Normal 144 21" xfId="5004"/>
    <cellStyle name="Normal 144 21 2" xfId="9427"/>
    <cellStyle name="Normal 144 22" xfId="4669"/>
    <cellStyle name="Normal 144 22 2" xfId="9197"/>
    <cellStyle name="Normal 144 23" xfId="5059"/>
    <cellStyle name="Normal 144 23 2" xfId="9473"/>
    <cellStyle name="Normal 144 24" xfId="5177"/>
    <cellStyle name="Normal 144 24 2" xfId="9581"/>
    <cellStyle name="Normal 144 25" xfId="5039"/>
    <cellStyle name="Normal 144 25 2" xfId="9461"/>
    <cellStyle name="Normal 144 26" xfId="4870"/>
    <cellStyle name="Normal 144 26 2" xfId="9333"/>
    <cellStyle name="Normal 144 27" xfId="5109"/>
    <cellStyle name="Normal 144 27 2" xfId="9518"/>
    <cellStyle name="Normal 144 28" xfId="5313"/>
    <cellStyle name="Normal 144 28 2" xfId="9661"/>
    <cellStyle name="Normal 144 29" xfId="5198"/>
    <cellStyle name="Normal 144 29 2" xfId="9602"/>
    <cellStyle name="Normal 144 3" xfId="2523"/>
    <cellStyle name="Normal 144 3 2" xfId="7345"/>
    <cellStyle name="Normal 144 30" xfId="6597"/>
    <cellStyle name="Normal 144 4" xfId="2524"/>
    <cellStyle name="Normal 144 4 2" xfId="7346"/>
    <cellStyle name="Normal 144 5" xfId="2525"/>
    <cellStyle name="Normal 144 5 2" xfId="7347"/>
    <cellStyle name="Normal 144 6" xfId="2526"/>
    <cellStyle name="Normal 144 6 2" xfId="7348"/>
    <cellStyle name="Normal 144 7" xfId="2527"/>
    <cellStyle name="Normal 144 7 2" xfId="7349"/>
    <cellStyle name="Normal 144 8" xfId="2528"/>
    <cellStyle name="Normal 144 8 2" xfId="7350"/>
    <cellStyle name="Normal 144 9" xfId="2529"/>
    <cellStyle name="Normal 144 9 2" xfId="7351"/>
    <cellStyle name="Normal 145" xfId="1646"/>
    <cellStyle name="Normal 145 10" xfId="2530"/>
    <cellStyle name="Normal 145 10 2" xfId="7352"/>
    <cellStyle name="Normal 145 11" xfId="2531"/>
    <cellStyle name="Normal 145 11 2" xfId="7353"/>
    <cellStyle name="Normal 145 12" xfId="2532"/>
    <cellStyle name="Normal 145 12 2" xfId="7354"/>
    <cellStyle name="Normal 145 13" xfId="2533"/>
    <cellStyle name="Normal 145 13 2" xfId="7355"/>
    <cellStyle name="Normal 145 14" xfId="2534"/>
    <cellStyle name="Normal 145 14 2" xfId="7356"/>
    <cellStyle name="Normal 145 15" xfId="2535"/>
    <cellStyle name="Normal 145 15 2" xfId="7357"/>
    <cellStyle name="Normal 145 16" xfId="2536"/>
    <cellStyle name="Normal 145 16 2" xfId="7358"/>
    <cellStyle name="Normal 145 17" xfId="2537"/>
    <cellStyle name="Normal 145 17 2" xfId="7359"/>
    <cellStyle name="Normal 145 18" xfId="4640"/>
    <cellStyle name="Normal 145 18 2" xfId="9171"/>
    <cellStyle name="Normal 145 19" xfId="4994"/>
    <cellStyle name="Normal 145 19 2" xfId="9417"/>
    <cellStyle name="Normal 145 2" xfId="2538"/>
    <cellStyle name="Normal 145 2 2" xfId="7360"/>
    <cellStyle name="Normal 145 20" xfId="4654"/>
    <cellStyle name="Normal 145 20 2" xfId="9182"/>
    <cellStyle name="Normal 145 21" xfId="5001"/>
    <cellStyle name="Normal 145 21 2" xfId="9424"/>
    <cellStyle name="Normal 145 22" xfId="4666"/>
    <cellStyle name="Normal 145 22 2" xfId="9194"/>
    <cellStyle name="Normal 145 23" xfId="5058"/>
    <cellStyle name="Normal 145 23 2" xfId="9472"/>
    <cellStyle name="Normal 145 24" xfId="5178"/>
    <cellStyle name="Normal 145 24 2" xfId="9582"/>
    <cellStyle name="Normal 145 25" xfId="5038"/>
    <cellStyle name="Normal 145 25 2" xfId="9460"/>
    <cellStyle name="Normal 145 26" xfId="4869"/>
    <cellStyle name="Normal 145 26 2" xfId="9332"/>
    <cellStyle name="Normal 145 27" xfId="5108"/>
    <cellStyle name="Normal 145 27 2" xfId="9517"/>
    <cellStyle name="Normal 145 28" xfId="5312"/>
    <cellStyle name="Normal 145 28 2" xfId="9660"/>
    <cellStyle name="Normal 145 29" xfId="5167"/>
    <cellStyle name="Normal 145 29 2" xfId="9571"/>
    <cellStyle name="Normal 145 3" xfId="2539"/>
    <cellStyle name="Normal 145 3 2" xfId="7361"/>
    <cellStyle name="Normal 145 30" xfId="6598"/>
    <cellStyle name="Normal 145 4" xfId="2540"/>
    <cellStyle name="Normal 145 4 2" xfId="7362"/>
    <cellStyle name="Normal 145 5" xfId="2541"/>
    <cellStyle name="Normal 145 5 2" xfId="7363"/>
    <cellStyle name="Normal 145 6" xfId="2542"/>
    <cellStyle name="Normal 145 6 2" xfId="7364"/>
    <cellStyle name="Normal 145 7" xfId="2543"/>
    <cellStyle name="Normal 145 7 2" xfId="7365"/>
    <cellStyle name="Normal 145 8" xfId="2544"/>
    <cellStyle name="Normal 145 8 2" xfId="7366"/>
    <cellStyle name="Normal 145 9" xfId="2545"/>
    <cellStyle name="Normal 145 9 2" xfId="7367"/>
    <cellStyle name="Normal 146" xfId="1647"/>
    <cellStyle name="Normal 146 10" xfId="2546"/>
    <cellStyle name="Normal 146 10 2" xfId="7368"/>
    <cellStyle name="Normal 146 11" xfId="2547"/>
    <cellStyle name="Normal 146 11 2" xfId="7369"/>
    <cellStyle name="Normal 146 12" xfId="2548"/>
    <cellStyle name="Normal 146 12 2" xfId="7370"/>
    <cellStyle name="Normal 146 13" xfId="2549"/>
    <cellStyle name="Normal 146 13 2" xfId="7371"/>
    <cellStyle name="Normal 146 14" xfId="2550"/>
    <cellStyle name="Normal 146 14 2" xfId="7372"/>
    <cellStyle name="Normal 146 15" xfId="2551"/>
    <cellStyle name="Normal 146 15 2" xfId="7373"/>
    <cellStyle name="Normal 146 16" xfId="2552"/>
    <cellStyle name="Normal 146 16 2" xfId="7374"/>
    <cellStyle name="Normal 146 17" xfId="2553"/>
    <cellStyle name="Normal 146 17 2" xfId="7375"/>
    <cellStyle name="Normal 146 18" xfId="4636"/>
    <cellStyle name="Normal 146 18 2" xfId="9167"/>
    <cellStyle name="Normal 146 19" xfId="4990"/>
    <cellStyle name="Normal 146 19 2" xfId="9413"/>
    <cellStyle name="Normal 146 2" xfId="2554"/>
    <cellStyle name="Normal 146 2 2" xfId="7376"/>
    <cellStyle name="Normal 146 20" xfId="4648"/>
    <cellStyle name="Normal 146 20 2" xfId="9178"/>
    <cellStyle name="Normal 146 21" xfId="4998"/>
    <cellStyle name="Normal 146 21 2" xfId="9421"/>
    <cellStyle name="Normal 146 22" xfId="4661"/>
    <cellStyle name="Normal 146 22 2" xfId="9189"/>
    <cellStyle name="Normal 146 23" xfId="5057"/>
    <cellStyle name="Normal 146 23 2" xfId="9471"/>
    <cellStyle name="Normal 146 24" xfId="5179"/>
    <cellStyle name="Normal 146 24 2" xfId="9583"/>
    <cellStyle name="Normal 146 25" xfId="5037"/>
    <cellStyle name="Normal 146 25 2" xfId="9459"/>
    <cellStyle name="Normal 146 26" xfId="4866"/>
    <cellStyle name="Normal 146 26 2" xfId="9329"/>
    <cellStyle name="Normal 146 27" xfId="5343"/>
    <cellStyle name="Normal 146 27 2" xfId="9672"/>
    <cellStyle name="Normal 146 28" xfId="5642"/>
    <cellStyle name="Normal 146 28 2" xfId="9912"/>
    <cellStyle name="Normal 146 29" xfId="5166"/>
    <cellStyle name="Normal 146 29 2" xfId="9570"/>
    <cellStyle name="Normal 146 3" xfId="2555"/>
    <cellStyle name="Normal 146 3 2" xfId="7377"/>
    <cellStyle name="Normal 146 30" xfId="6599"/>
    <cellStyle name="Normal 146 4" xfId="2556"/>
    <cellStyle name="Normal 146 4 2" xfId="7378"/>
    <cellStyle name="Normal 146 5" xfId="2557"/>
    <cellStyle name="Normal 146 5 2" xfId="7379"/>
    <cellStyle name="Normal 146 6" xfId="2558"/>
    <cellStyle name="Normal 146 6 2" xfId="7380"/>
    <cellStyle name="Normal 146 7" xfId="2559"/>
    <cellStyle name="Normal 146 7 2" xfId="7381"/>
    <cellStyle name="Normal 146 8" xfId="2560"/>
    <cellStyle name="Normal 146 8 2" xfId="7382"/>
    <cellStyle name="Normal 146 9" xfId="2561"/>
    <cellStyle name="Normal 146 9 2" xfId="7383"/>
    <cellStyle name="Normal 147" xfId="1648"/>
    <cellStyle name="Normal 147 10" xfId="2562"/>
    <cellStyle name="Normal 147 10 2" xfId="7384"/>
    <cellStyle name="Normal 147 11" xfId="2563"/>
    <cellStyle name="Normal 147 11 2" xfId="7385"/>
    <cellStyle name="Normal 147 12" xfId="2564"/>
    <cellStyle name="Normal 147 12 2" xfId="7386"/>
    <cellStyle name="Normal 147 13" xfId="2565"/>
    <cellStyle name="Normal 147 13 2" xfId="7387"/>
    <cellStyle name="Normal 147 14" xfId="2566"/>
    <cellStyle name="Normal 147 14 2" xfId="7388"/>
    <cellStyle name="Normal 147 15" xfId="2567"/>
    <cellStyle name="Normal 147 15 2" xfId="7389"/>
    <cellStyle name="Normal 147 16" xfId="2568"/>
    <cellStyle name="Normal 147 16 2" xfId="7390"/>
    <cellStyle name="Normal 147 17" xfId="2569"/>
    <cellStyle name="Normal 147 17 2" xfId="7391"/>
    <cellStyle name="Normal 147 18" xfId="4626"/>
    <cellStyle name="Normal 147 18 2" xfId="9160"/>
    <cellStyle name="Normal 147 19" xfId="4469"/>
    <cellStyle name="Normal 147 19 2" xfId="9043"/>
    <cellStyle name="Normal 147 2" xfId="2570"/>
    <cellStyle name="Normal 147 2 2" xfId="7392"/>
    <cellStyle name="Normal 147 20" xfId="4639"/>
    <cellStyle name="Normal 147 20 2" xfId="9170"/>
    <cellStyle name="Normal 147 21" xfId="4993"/>
    <cellStyle name="Normal 147 21 2" xfId="9416"/>
    <cellStyle name="Normal 147 22" xfId="4653"/>
    <cellStyle name="Normal 147 22 2" xfId="9181"/>
    <cellStyle name="Normal 147 23" xfId="5056"/>
    <cellStyle name="Normal 147 23 2" xfId="9470"/>
    <cellStyle name="Normal 147 24" xfId="5180"/>
    <cellStyle name="Normal 147 24 2" xfId="9584"/>
    <cellStyle name="Normal 147 25" xfId="5036"/>
    <cellStyle name="Normal 147 25 2" xfId="9458"/>
    <cellStyle name="Normal 147 26" xfId="4865"/>
    <cellStyle name="Normal 147 26 2" xfId="9328"/>
    <cellStyle name="Normal 147 27" xfId="5107"/>
    <cellStyle name="Normal 147 27 2" xfId="9516"/>
    <cellStyle name="Normal 147 28" xfId="5273"/>
    <cellStyle name="Normal 147 28 2" xfId="9642"/>
    <cellStyle name="Normal 147 29" xfId="5165"/>
    <cellStyle name="Normal 147 29 2" xfId="9569"/>
    <cellStyle name="Normal 147 3" xfId="2571"/>
    <cellStyle name="Normal 147 3 2" xfId="7393"/>
    <cellStyle name="Normal 147 30" xfId="6600"/>
    <cellStyle name="Normal 147 4" xfId="2572"/>
    <cellStyle name="Normal 147 4 2" xfId="7394"/>
    <cellStyle name="Normal 147 5" xfId="2573"/>
    <cellStyle name="Normal 147 5 2" xfId="7395"/>
    <cellStyle name="Normal 147 6" xfId="2574"/>
    <cellStyle name="Normal 147 6 2" xfId="7396"/>
    <cellStyle name="Normal 147 7" xfId="2575"/>
    <cellStyle name="Normal 147 7 2" xfId="7397"/>
    <cellStyle name="Normal 147 8" xfId="2576"/>
    <cellStyle name="Normal 147 8 2" xfId="7398"/>
    <cellStyle name="Normal 147 9" xfId="2577"/>
    <cellStyle name="Normal 147 9 2" xfId="7399"/>
    <cellStyle name="Normal 148" xfId="1649"/>
    <cellStyle name="Normal 148 10" xfId="2578"/>
    <cellStyle name="Normal 148 10 2" xfId="7400"/>
    <cellStyle name="Normal 148 11" xfId="2579"/>
    <cellStyle name="Normal 148 11 2" xfId="7401"/>
    <cellStyle name="Normal 148 12" xfId="2580"/>
    <cellStyle name="Normal 148 12 2" xfId="7402"/>
    <cellStyle name="Normal 148 13" xfId="2581"/>
    <cellStyle name="Normal 148 13 2" xfId="7403"/>
    <cellStyle name="Normal 148 14" xfId="2582"/>
    <cellStyle name="Normal 148 14 2" xfId="7404"/>
    <cellStyle name="Normal 148 15" xfId="2583"/>
    <cellStyle name="Normal 148 15 2" xfId="7405"/>
    <cellStyle name="Normal 148 16" xfId="2584"/>
    <cellStyle name="Normal 148 16 2" xfId="7406"/>
    <cellStyle name="Normal 148 17" xfId="2585"/>
    <cellStyle name="Normal 148 17 2" xfId="7407"/>
    <cellStyle name="Normal 148 18" xfId="4609"/>
    <cellStyle name="Normal 148 18 2" xfId="9148"/>
    <cellStyle name="Normal 148 19" xfId="4482"/>
    <cellStyle name="Normal 148 19 2" xfId="9051"/>
    <cellStyle name="Normal 148 2" xfId="2586"/>
    <cellStyle name="Normal 148 2 2" xfId="7408"/>
    <cellStyle name="Normal 148 20" xfId="4635"/>
    <cellStyle name="Normal 148 20 2" xfId="9166"/>
    <cellStyle name="Normal 148 21" xfId="4989"/>
    <cellStyle name="Normal 148 21 2" xfId="9412"/>
    <cellStyle name="Normal 148 22" xfId="4646"/>
    <cellStyle name="Normal 148 22 2" xfId="9176"/>
    <cellStyle name="Normal 148 23" xfId="5055"/>
    <cellStyle name="Normal 148 23 2" xfId="9469"/>
    <cellStyle name="Normal 148 24" xfId="5181"/>
    <cellStyle name="Normal 148 24 2" xfId="9585"/>
    <cellStyle name="Normal 148 25" xfId="5035"/>
    <cellStyle name="Normal 148 25 2" xfId="9457"/>
    <cellStyle name="Normal 148 26" xfId="4864"/>
    <cellStyle name="Normal 148 26 2" xfId="9327"/>
    <cellStyle name="Normal 148 27" xfId="5106"/>
    <cellStyle name="Normal 148 27 2" xfId="9515"/>
    <cellStyle name="Normal 148 28" xfId="4530"/>
    <cellStyle name="Normal 148 28 2" xfId="9081"/>
    <cellStyle name="Normal 148 29" xfId="5164"/>
    <cellStyle name="Normal 148 29 2" xfId="9568"/>
    <cellStyle name="Normal 148 3" xfId="2587"/>
    <cellStyle name="Normal 148 3 2" xfId="7409"/>
    <cellStyle name="Normal 148 30" xfId="6601"/>
    <cellStyle name="Normal 148 4" xfId="2588"/>
    <cellStyle name="Normal 148 4 2" xfId="7410"/>
    <cellStyle name="Normal 148 5" xfId="2589"/>
    <cellStyle name="Normal 148 5 2" xfId="7411"/>
    <cellStyle name="Normal 148 6" xfId="2590"/>
    <cellStyle name="Normal 148 6 2" xfId="7412"/>
    <cellStyle name="Normal 148 7" xfId="2591"/>
    <cellStyle name="Normal 148 7 2" xfId="7413"/>
    <cellStyle name="Normal 148 8" xfId="2592"/>
    <cellStyle name="Normal 148 8 2" xfId="7414"/>
    <cellStyle name="Normal 148 9" xfId="2593"/>
    <cellStyle name="Normal 148 9 2" xfId="7415"/>
    <cellStyle name="Normal 149" xfId="1650"/>
    <cellStyle name="Normal 149 10" xfId="2594"/>
    <cellStyle name="Normal 149 10 2" xfId="7416"/>
    <cellStyle name="Normal 149 11" xfId="2595"/>
    <cellStyle name="Normal 149 11 2" xfId="7417"/>
    <cellStyle name="Normal 149 12" xfId="2596"/>
    <cellStyle name="Normal 149 12 2" xfId="7418"/>
    <cellStyle name="Normal 149 13" xfId="2597"/>
    <cellStyle name="Normal 149 13 2" xfId="7419"/>
    <cellStyle name="Normal 149 14" xfId="2598"/>
    <cellStyle name="Normal 149 14 2" xfId="7420"/>
    <cellStyle name="Normal 149 15" xfId="2599"/>
    <cellStyle name="Normal 149 15 2" xfId="7421"/>
    <cellStyle name="Normal 149 16" xfId="2600"/>
    <cellStyle name="Normal 149 16 2" xfId="7422"/>
    <cellStyle name="Normal 149 17" xfId="2601"/>
    <cellStyle name="Normal 149 17 2" xfId="7423"/>
    <cellStyle name="Normal 149 18" xfId="4598"/>
    <cellStyle name="Normal 149 18 2" xfId="9141"/>
    <cellStyle name="Normal 149 19" xfId="4491"/>
    <cellStyle name="Normal 149 19 2" xfId="9056"/>
    <cellStyle name="Normal 149 2" xfId="2602"/>
    <cellStyle name="Normal 149 2 2" xfId="7424"/>
    <cellStyle name="Normal 149 20" xfId="4622"/>
    <cellStyle name="Normal 149 20 2" xfId="9157"/>
    <cellStyle name="Normal 149 21" xfId="4473"/>
    <cellStyle name="Normal 149 21 2" xfId="9046"/>
    <cellStyle name="Normal 149 22" xfId="4638"/>
    <cellStyle name="Normal 149 22 2" xfId="9169"/>
    <cellStyle name="Normal 149 23" xfId="5054"/>
    <cellStyle name="Normal 149 23 2" xfId="9468"/>
    <cellStyle name="Normal 149 24" xfId="5182"/>
    <cellStyle name="Normal 149 24 2" xfId="9586"/>
    <cellStyle name="Normal 149 25" xfId="5034"/>
    <cellStyle name="Normal 149 25 2" xfId="9456"/>
    <cellStyle name="Normal 149 26" xfId="4863"/>
    <cellStyle name="Normal 149 26 2" xfId="9326"/>
    <cellStyle name="Normal 149 27" xfId="5105"/>
    <cellStyle name="Normal 149 27 2" xfId="9514"/>
    <cellStyle name="Normal 149 28" xfId="4528"/>
    <cellStyle name="Normal 149 28 2" xfId="9079"/>
    <cellStyle name="Normal 149 29" xfId="5163"/>
    <cellStyle name="Normal 149 29 2" xfId="9567"/>
    <cellStyle name="Normal 149 3" xfId="2603"/>
    <cellStyle name="Normal 149 3 2" xfId="7425"/>
    <cellStyle name="Normal 149 30" xfId="6602"/>
    <cellStyle name="Normal 149 4" xfId="2604"/>
    <cellStyle name="Normal 149 4 2" xfId="7426"/>
    <cellStyle name="Normal 149 5" xfId="2605"/>
    <cellStyle name="Normal 149 5 2" xfId="7427"/>
    <cellStyle name="Normal 149 6" xfId="2606"/>
    <cellStyle name="Normal 149 6 2" xfId="7428"/>
    <cellStyle name="Normal 149 7" xfId="2607"/>
    <cellStyle name="Normal 149 7 2" xfId="7429"/>
    <cellStyle name="Normal 149 8" xfId="2608"/>
    <cellStyle name="Normal 149 8 2" xfId="7430"/>
    <cellStyle name="Normal 149 9" xfId="2609"/>
    <cellStyle name="Normal 149 9 2" xfId="7431"/>
    <cellStyle name="Normal 15" xfId="61"/>
    <cellStyle name="Normal 15 2" xfId="128"/>
    <cellStyle name="Normal 15 2 2" xfId="6276"/>
    <cellStyle name="Normal 15 3" xfId="129"/>
    <cellStyle name="Normal 15 3 2" xfId="6277"/>
    <cellStyle name="Normal 15 4" xfId="5449"/>
    <cellStyle name="Normal 15 4 2" xfId="9759"/>
    <cellStyle name="Normal 15 5" xfId="5550"/>
    <cellStyle name="Normal 15 5 2" xfId="9850"/>
    <cellStyle name="Normal 15 6" xfId="5403"/>
    <cellStyle name="Normal 15 6 2" xfId="9715"/>
    <cellStyle name="Normal 15 7" xfId="5582"/>
    <cellStyle name="Normal 15 7 2" xfId="9877"/>
    <cellStyle name="Normal 15 8" xfId="5610"/>
    <cellStyle name="Normal 15 8 2" xfId="9894"/>
    <cellStyle name="Normal 15 9" xfId="6242"/>
    <cellStyle name="Normal 150" xfId="1651"/>
    <cellStyle name="Normal 150 10" xfId="2610"/>
    <cellStyle name="Normal 150 10 2" xfId="7432"/>
    <cellStyle name="Normal 150 11" xfId="2611"/>
    <cellStyle name="Normal 150 11 2" xfId="7433"/>
    <cellStyle name="Normal 150 12" xfId="2612"/>
    <cellStyle name="Normal 150 12 2" xfId="7434"/>
    <cellStyle name="Normal 150 13" xfId="2613"/>
    <cellStyle name="Normal 150 13 2" xfId="7435"/>
    <cellStyle name="Normal 150 14" xfId="2614"/>
    <cellStyle name="Normal 150 14 2" xfId="7436"/>
    <cellStyle name="Normal 150 15" xfId="2615"/>
    <cellStyle name="Normal 150 15 2" xfId="7437"/>
    <cellStyle name="Normal 150 16" xfId="2616"/>
    <cellStyle name="Normal 150 16 2" xfId="7438"/>
    <cellStyle name="Normal 150 17" xfId="2617"/>
    <cellStyle name="Normal 150 17 2" xfId="7439"/>
    <cellStyle name="Normal 150 18" xfId="4587"/>
    <cellStyle name="Normal 150 18 2" xfId="9136"/>
    <cellStyle name="Normal 150 19" xfId="4502"/>
    <cellStyle name="Normal 150 19 2" xfId="9061"/>
    <cellStyle name="Normal 150 2" xfId="2618"/>
    <cellStyle name="Normal 150 2 2" xfId="7440"/>
    <cellStyle name="Normal 150 20" xfId="4605"/>
    <cellStyle name="Normal 150 20 2" xfId="9146"/>
    <cellStyle name="Normal 150 21" xfId="4485"/>
    <cellStyle name="Normal 150 21 2" xfId="9052"/>
    <cellStyle name="Normal 150 22" xfId="4630"/>
    <cellStyle name="Normal 150 22 2" xfId="9163"/>
    <cellStyle name="Normal 150 23" xfId="5049"/>
    <cellStyle name="Normal 150 23 2" xfId="9467"/>
    <cellStyle name="Normal 150 24" xfId="5183"/>
    <cellStyle name="Normal 150 24 2" xfId="9587"/>
    <cellStyle name="Normal 150 25" xfId="5032"/>
    <cellStyle name="Normal 150 25 2" xfId="9455"/>
    <cellStyle name="Normal 150 26" xfId="4861"/>
    <cellStyle name="Normal 150 26 2" xfId="9324"/>
    <cellStyle name="Normal 150 27" xfId="5104"/>
    <cellStyle name="Normal 150 27 2" xfId="9513"/>
    <cellStyle name="Normal 150 28" xfId="4527"/>
    <cellStyle name="Normal 150 28 2" xfId="9078"/>
    <cellStyle name="Normal 150 29" xfId="5162"/>
    <cellStyle name="Normal 150 29 2" xfId="9566"/>
    <cellStyle name="Normal 150 3" xfId="2619"/>
    <cellStyle name="Normal 150 3 2" xfId="7441"/>
    <cellStyle name="Normal 150 30" xfId="6603"/>
    <cellStyle name="Normal 150 4" xfId="2620"/>
    <cellStyle name="Normal 150 4 2" xfId="7442"/>
    <cellStyle name="Normal 150 5" xfId="2621"/>
    <cellStyle name="Normal 150 5 2" xfId="7443"/>
    <cellStyle name="Normal 150 6" xfId="2622"/>
    <cellStyle name="Normal 150 6 2" xfId="7444"/>
    <cellStyle name="Normal 150 7" xfId="2623"/>
    <cellStyle name="Normal 150 7 2" xfId="7445"/>
    <cellStyle name="Normal 150 8" xfId="2624"/>
    <cellStyle name="Normal 150 8 2" xfId="7446"/>
    <cellStyle name="Normal 150 9" xfId="2625"/>
    <cellStyle name="Normal 150 9 2" xfId="7447"/>
    <cellStyle name="Normal 151" xfId="1652"/>
    <cellStyle name="Normal 151 10" xfId="2626"/>
    <cellStyle name="Normal 151 10 2" xfId="7448"/>
    <cellStyle name="Normal 151 11" xfId="2627"/>
    <cellStyle name="Normal 151 11 2" xfId="7449"/>
    <cellStyle name="Normal 151 12" xfId="2628"/>
    <cellStyle name="Normal 151 12 2" xfId="7450"/>
    <cellStyle name="Normal 151 13" xfId="2629"/>
    <cellStyle name="Normal 151 13 2" xfId="7451"/>
    <cellStyle name="Normal 151 14" xfId="2630"/>
    <cellStyle name="Normal 151 14 2" xfId="7452"/>
    <cellStyle name="Normal 151 15" xfId="2631"/>
    <cellStyle name="Normal 151 15 2" xfId="7453"/>
    <cellStyle name="Normal 151 16" xfId="2632"/>
    <cellStyle name="Normal 151 16 2" xfId="7454"/>
    <cellStyle name="Normal 151 17" xfId="2633"/>
    <cellStyle name="Normal 151 17 2" xfId="7455"/>
    <cellStyle name="Normal 151 18" xfId="4582"/>
    <cellStyle name="Normal 151 18 2" xfId="9131"/>
    <cellStyle name="Normal 151 19" xfId="4519"/>
    <cellStyle name="Normal 151 19 2" xfId="9070"/>
    <cellStyle name="Normal 151 2" xfId="2634"/>
    <cellStyle name="Normal 151 2 2" xfId="7456"/>
    <cellStyle name="Normal 151 20" xfId="4586"/>
    <cellStyle name="Normal 151 20 2" xfId="9135"/>
    <cellStyle name="Normal 151 21" xfId="4504"/>
    <cellStyle name="Normal 151 21 2" xfId="9063"/>
    <cellStyle name="Normal 151 22" xfId="4603"/>
    <cellStyle name="Normal 151 22 2" xfId="9144"/>
    <cellStyle name="Normal 151 23" xfId="5048"/>
    <cellStyle name="Normal 151 23 2" xfId="9466"/>
    <cellStyle name="Normal 151 24" xfId="5184"/>
    <cellStyle name="Normal 151 24 2" xfId="9588"/>
    <cellStyle name="Normal 151 25" xfId="5031"/>
    <cellStyle name="Normal 151 25 2" xfId="9454"/>
    <cellStyle name="Normal 151 26" xfId="4860"/>
    <cellStyle name="Normal 151 26 2" xfId="9323"/>
    <cellStyle name="Normal 151 27" xfId="4658"/>
    <cellStyle name="Normal 151 27 2" xfId="9186"/>
    <cellStyle name="Normal 151 28" xfId="4526"/>
    <cellStyle name="Normal 151 28 2" xfId="9077"/>
    <cellStyle name="Normal 151 29" xfId="5161"/>
    <cellStyle name="Normal 151 29 2" xfId="9565"/>
    <cellStyle name="Normal 151 3" xfId="2635"/>
    <cellStyle name="Normal 151 3 2" xfId="7457"/>
    <cellStyle name="Normal 151 30" xfId="6604"/>
    <cellStyle name="Normal 151 4" xfId="2636"/>
    <cellStyle name="Normal 151 4 2" xfId="7458"/>
    <cellStyle name="Normal 151 5" xfId="2637"/>
    <cellStyle name="Normal 151 5 2" xfId="7459"/>
    <cellStyle name="Normal 151 6" xfId="2638"/>
    <cellStyle name="Normal 151 6 2" xfId="7460"/>
    <cellStyle name="Normal 151 7" xfId="2639"/>
    <cellStyle name="Normal 151 7 2" xfId="7461"/>
    <cellStyle name="Normal 151 8" xfId="2640"/>
    <cellStyle name="Normal 151 8 2" xfId="7462"/>
    <cellStyle name="Normal 151 9" xfId="2641"/>
    <cellStyle name="Normal 151 9 2" xfId="7463"/>
    <cellStyle name="Normal 152" xfId="1653"/>
    <cellStyle name="Normal 152 10" xfId="2642"/>
    <cellStyle name="Normal 152 10 2" xfId="7464"/>
    <cellStyle name="Normal 152 11" xfId="2643"/>
    <cellStyle name="Normal 152 11 2" xfId="7465"/>
    <cellStyle name="Normal 152 12" xfId="2644"/>
    <cellStyle name="Normal 152 12 2" xfId="7466"/>
    <cellStyle name="Normal 152 13" xfId="2645"/>
    <cellStyle name="Normal 152 13 2" xfId="7467"/>
    <cellStyle name="Normal 152 14" xfId="2646"/>
    <cellStyle name="Normal 152 14 2" xfId="7468"/>
    <cellStyle name="Normal 152 15" xfId="2647"/>
    <cellStyle name="Normal 152 15 2" xfId="7469"/>
    <cellStyle name="Normal 152 16" xfId="2648"/>
    <cellStyle name="Normal 152 16 2" xfId="7470"/>
    <cellStyle name="Normal 152 17" xfId="2649"/>
    <cellStyle name="Normal 152 17 2" xfId="7471"/>
    <cellStyle name="Normal 152 18" xfId="4576"/>
    <cellStyle name="Normal 152 18 2" xfId="9127"/>
    <cellStyle name="Normal 152 19" xfId="4521"/>
    <cellStyle name="Normal 152 19 2" xfId="9072"/>
    <cellStyle name="Normal 152 2" xfId="2650"/>
    <cellStyle name="Normal 152 2 2" xfId="7472"/>
    <cellStyle name="Normal 152 20" xfId="4578"/>
    <cellStyle name="Normal 152 20 2" xfId="9129"/>
    <cellStyle name="Normal 152 21" xfId="4520"/>
    <cellStyle name="Normal 152 21 2" xfId="9071"/>
    <cellStyle name="Normal 152 22" xfId="4583"/>
    <cellStyle name="Normal 152 22 2" xfId="9132"/>
    <cellStyle name="Normal 152 23" xfId="5047"/>
    <cellStyle name="Normal 152 23 2" xfId="9465"/>
    <cellStyle name="Normal 152 24" xfId="5185"/>
    <cellStyle name="Normal 152 24 2" xfId="9589"/>
    <cellStyle name="Normal 152 25" xfId="5030"/>
    <cellStyle name="Normal 152 25 2" xfId="9453"/>
    <cellStyle name="Normal 152 26" xfId="4859"/>
    <cellStyle name="Normal 152 26 2" xfId="9322"/>
    <cellStyle name="Normal 152 27" xfId="5103"/>
    <cellStyle name="Normal 152 27 2" xfId="9512"/>
    <cellStyle name="Normal 152 28" xfId="4525"/>
    <cellStyle name="Normal 152 28 2" xfId="9076"/>
    <cellStyle name="Normal 152 29" xfId="5160"/>
    <cellStyle name="Normal 152 29 2" xfId="9564"/>
    <cellStyle name="Normal 152 3" xfId="2651"/>
    <cellStyle name="Normal 152 3 2" xfId="7473"/>
    <cellStyle name="Normal 152 30" xfId="6605"/>
    <cellStyle name="Normal 152 4" xfId="2652"/>
    <cellStyle name="Normal 152 4 2" xfId="7474"/>
    <cellStyle name="Normal 152 5" xfId="2653"/>
    <cellStyle name="Normal 152 5 2" xfId="7475"/>
    <cellStyle name="Normal 152 6" xfId="2654"/>
    <cellStyle name="Normal 152 6 2" xfId="7476"/>
    <cellStyle name="Normal 152 7" xfId="2655"/>
    <cellStyle name="Normal 152 7 2" xfId="7477"/>
    <cellStyle name="Normal 152 8" xfId="2656"/>
    <cellStyle name="Normal 152 8 2" xfId="7478"/>
    <cellStyle name="Normal 152 9" xfId="2657"/>
    <cellStyle name="Normal 152 9 2" xfId="7479"/>
    <cellStyle name="Normal 153" xfId="1654"/>
    <cellStyle name="Normal 153 10" xfId="2658"/>
    <cellStyle name="Normal 153 10 2" xfId="7480"/>
    <cellStyle name="Normal 153 11" xfId="2659"/>
    <cellStyle name="Normal 153 11 2" xfId="7481"/>
    <cellStyle name="Normal 153 12" xfId="2660"/>
    <cellStyle name="Normal 153 12 2" xfId="7482"/>
    <cellStyle name="Normal 153 13" xfId="2661"/>
    <cellStyle name="Normal 153 13 2" xfId="7483"/>
    <cellStyle name="Normal 153 14" xfId="2662"/>
    <cellStyle name="Normal 153 14 2" xfId="7484"/>
    <cellStyle name="Normal 153 15" xfId="2663"/>
    <cellStyle name="Normal 153 15 2" xfId="7485"/>
    <cellStyle name="Normal 153 16" xfId="2664"/>
    <cellStyle name="Normal 153 16 2" xfId="7486"/>
    <cellStyle name="Normal 153 17" xfId="2665"/>
    <cellStyle name="Normal 153 17 2" xfId="7487"/>
    <cellStyle name="Normal 153 18" xfId="4573"/>
    <cellStyle name="Normal 153 18 2" xfId="9124"/>
    <cellStyle name="Normal 153 19" xfId="4523"/>
    <cellStyle name="Normal 153 19 2" xfId="9074"/>
    <cellStyle name="Normal 153 2" xfId="2666"/>
    <cellStyle name="Normal 153 2 2" xfId="7488"/>
    <cellStyle name="Normal 153 20" xfId="4575"/>
    <cellStyle name="Normal 153 20 2" xfId="9126"/>
    <cellStyle name="Normal 153 21" xfId="4522"/>
    <cellStyle name="Normal 153 21 2" xfId="9073"/>
    <cellStyle name="Normal 153 22" xfId="4577"/>
    <cellStyle name="Normal 153 22 2" xfId="9128"/>
    <cellStyle name="Normal 153 23" xfId="5046"/>
    <cellStyle name="Normal 153 23 2" xfId="9464"/>
    <cellStyle name="Normal 153 24" xfId="5186"/>
    <cellStyle name="Normal 153 24 2" xfId="9590"/>
    <cellStyle name="Normal 153 25" xfId="5029"/>
    <cellStyle name="Normal 153 25 2" xfId="9452"/>
    <cellStyle name="Normal 153 26" xfId="4858"/>
    <cellStyle name="Normal 153 26 2" xfId="9321"/>
    <cellStyle name="Normal 153 27" xfId="5102"/>
    <cellStyle name="Normal 153 27 2" xfId="9511"/>
    <cellStyle name="Normal 153 28" xfId="5272"/>
    <cellStyle name="Normal 153 28 2" xfId="9641"/>
    <cellStyle name="Normal 153 29" xfId="5159"/>
    <cellStyle name="Normal 153 29 2" xfId="9563"/>
    <cellStyle name="Normal 153 3" xfId="2667"/>
    <cellStyle name="Normal 153 3 2" xfId="7489"/>
    <cellStyle name="Normal 153 30" xfId="6606"/>
    <cellStyle name="Normal 153 4" xfId="2668"/>
    <cellStyle name="Normal 153 4 2" xfId="7490"/>
    <cellStyle name="Normal 153 5" xfId="2669"/>
    <cellStyle name="Normal 153 5 2" xfId="7491"/>
    <cellStyle name="Normal 153 6" xfId="2670"/>
    <cellStyle name="Normal 153 6 2" xfId="7492"/>
    <cellStyle name="Normal 153 7" xfId="2671"/>
    <cellStyle name="Normal 153 7 2" xfId="7493"/>
    <cellStyle name="Normal 153 8" xfId="2672"/>
    <cellStyle name="Normal 153 8 2" xfId="7494"/>
    <cellStyle name="Normal 153 9" xfId="2673"/>
    <cellStyle name="Normal 153 9 2" xfId="7495"/>
    <cellStyle name="Normal 154" xfId="1655"/>
    <cellStyle name="Normal 154 2" xfId="6607"/>
    <cellStyle name="Normal 155" xfId="1656"/>
    <cellStyle name="Normal 155 10" xfId="5187"/>
    <cellStyle name="Normal 155 10 2" xfId="9591"/>
    <cellStyle name="Normal 155 11" xfId="5027"/>
    <cellStyle name="Normal 155 11 2" xfId="9450"/>
    <cellStyle name="Normal 155 12" xfId="4857"/>
    <cellStyle name="Normal 155 12 2" xfId="9320"/>
    <cellStyle name="Normal 155 13" xfId="6135"/>
    <cellStyle name="Normal 155 13 2" xfId="10198"/>
    <cellStyle name="Normal 155 14" xfId="6608"/>
    <cellStyle name="Normal 155 2" xfId="4411"/>
    <cellStyle name="Normal 155 2 2" xfId="8998"/>
    <cellStyle name="Normal 155 3" xfId="4452"/>
    <cellStyle name="Normal 155 3 2" xfId="9029"/>
    <cellStyle name="Normal 155 4" xfId="4856"/>
    <cellStyle name="Normal 155 4 2" xfId="9319"/>
    <cellStyle name="Normal 155 5" xfId="4571"/>
    <cellStyle name="Normal 155 5 2" xfId="9122"/>
    <cellStyle name="Normal 155 6" xfId="4529"/>
    <cellStyle name="Normal 155 6 2" xfId="9080"/>
    <cellStyle name="Normal 155 7" xfId="4572"/>
    <cellStyle name="Normal 155 7 2" xfId="9123"/>
    <cellStyle name="Normal 155 8" xfId="4524"/>
    <cellStyle name="Normal 155 8 2" xfId="9075"/>
    <cellStyle name="Normal 155 9" xfId="4574"/>
    <cellStyle name="Normal 155 9 2" xfId="9125"/>
    <cellStyle name="Normal 156" xfId="1657"/>
    <cellStyle name="Normal 156 2" xfId="6609"/>
    <cellStyle name="Normal 157" xfId="1658"/>
    <cellStyle name="Normal 157 2" xfId="6610"/>
    <cellStyle name="Normal 158" xfId="1659"/>
    <cellStyle name="Normal 158 2" xfId="4448"/>
    <cellStyle name="Normal 158 2 2" xfId="9025"/>
    <cellStyle name="Normal 158 2 2 2" xfId="11728"/>
    <cellStyle name="Normal 158 2 3" xfId="10732"/>
    <cellStyle name="Normal 158 3" xfId="5188"/>
    <cellStyle name="Normal 158 3 2" xfId="9592"/>
    <cellStyle name="Normal 158 3 2 2" xfId="11946"/>
    <cellStyle name="Normal 158 3 3" xfId="10950"/>
    <cellStyle name="Normal 158 4" xfId="6611"/>
    <cellStyle name="Normal 159" xfId="1660"/>
    <cellStyle name="Normal 159 2" xfId="4450"/>
    <cellStyle name="Normal 159 2 2" xfId="9027"/>
    <cellStyle name="Normal 159 2 2 2" xfId="11730"/>
    <cellStyle name="Normal 159 2 3" xfId="10734"/>
    <cellStyle name="Normal 159 3" xfId="5189"/>
    <cellStyle name="Normal 159 3 2" xfId="9593"/>
    <cellStyle name="Normal 159 3 2 2" xfId="11947"/>
    <cellStyle name="Normal 159 3 3" xfId="10951"/>
    <cellStyle name="Normal 159 4" xfId="6612"/>
    <cellStyle name="Normal 16" xfId="62"/>
    <cellStyle name="Normal 16 2" xfId="5297"/>
    <cellStyle name="Normal 16 2 2" xfId="9655"/>
    <cellStyle name="Normal 16 3" xfId="5026"/>
    <cellStyle name="Normal 16 3 2" xfId="9449"/>
    <cellStyle name="Normal 16 4" xfId="5450"/>
    <cellStyle name="Normal 16 4 2" xfId="9760"/>
    <cellStyle name="Normal 16 5" xfId="5549"/>
    <cellStyle name="Normal 16 5 2" xfId="9849"/>
    <cellStyle name="Normal 16 6" xfId="5404"/>
    <cellStyle name="Normal 16 6 2" xfId="9716"/>
    <cellStyle name="Normal 16 7" xfId="5468"/>
    <cellStyle name="Normal 16 7 2" xfId="9778"/>
    <cellStyle name="Normal 16 8" xfId="5369"/>
    <cellStyle name="Normal 16 8 2" xfId="9688"/>
    <cellStyle name="Normal 16 9" xfId="6243"/>
    <cellStyle name="Normal 160" xfId="1661"/>
    <cellStyle name="Normal 160 2" xfId="5190"/>
    <cellStyle name="Normal 160 2 2" xfId="9594"/>
    <cellStyle name="Normal 160 2 2 2" xfId="11948"/>
    <cellStyle name="Normal 160 2 3" xfId="10952"/>
    <cellStyle name="Normal 160 3" xfId="6613"/>
    <cellStyle name="Normal 161" xfId="1662"/>
    <cellStyle name="Normal 161 2" xfId="6614"/>
    <cellStyle name="Normal 162" xfId="1663"/>
    <cellStyle name="Normal 162 2" xfId="6615"/>
    <cellStyle name="Normal 163" xfId="1664"/>
    <cellStyle name="Normal 163 2" xfId="6616"/>
    <cellStyle name="Normal 164" xfId="1665"/>
    <cellStyle name="Normal 164 2" xfId="6617"/>
    <cellStyle name="Normal 165" xfId="2253"/>
    <cellStyle name="Normal 165 10" xfId="2674"/>
    <cellStyle name="Normal 165 10 2" xfId="7496"/>
    <cellStyle name="Normal 165 10 2 2" xfId="11320"/>
    <cellStyle name="Normal 165 10 3" xfId="10324"/>
    <cellStyle name="Normal 165 11" xfId="2675"/>
    <cellStyle name="Normal 165 11 2" xfId="7497"/>
    <cellStyle name="Normal 165 11 2 2" xfId="11321"/>
    <cellStyle name="Normal 165 11 3" xfId="10325"/>
    <cellStyle name="Normal 165 12" xfId="2676"/>
    <cellStyle name="Normal 165 12 2" xfId="7498"/>
    <cellStyle name="Normal 165 12 2 2" xfId="11322"/>
    <cellStyle name="Normal 165 12 3" xfId="10326"/>
    <cellStyle name="Normal 165 13" xfId="2677"/>
    <cellStyle name="Normal 165 13 2" xfId="7499"/>
    <cellStyle name="Normal 165 13 2 2" xfId="11323"/>
    <cellStyle name="Normal 165 13 3" xfId="10327"/>
    <cellStyle name="Normal 165 14" xfId="2678"/>
    <cellStyle name="Normal 165 14 2" xfId="7500"/>
    <cellStyle name="Normal 165 14 2 2" xfId="11324"/>
    <cellStyle name="Normal 165 14 3" xfId="10328"/>
    <cellStyle name="Normal 165 15" xfId="2679"/>
    <cellStyle name="Normal 165 15 2" xfId="2680"/>
    <cellStyle name="Normal 165 15 2 2" xfId="2681"/>
    <cellStyle name="Normal 165 15 2 2 2" xfId="7503"/>
    <cellStyle name="Normal 165 15 2 2 2 2" xfId="11326"/>
    <cellStyle name="Normal 165 15 2 2 3" xfId="10330"/>
    <cellStyle name="Normal 165 15 2 3" xfId="2682"/>
    <cellStyle name="Normal 165 15 2 3 2" xfId="7504"/>
    <cellStyle name="Normal 165 15 2 3 2 2" xfId="11327"/>
    <cellStyle name="Normal 165 15 2 3 3" xfId="10331"/>
    <cellStyle name="Normal 165 15 2 4" xfId="7502"/>
    <cellStyle name="Normal 165 15 3" xfId="2683"/>
    <cellStyle name="Normal 165 15 3 2" xfId="7505"/>
    <cellStyle name="Normal 165 15 4" xfId="7501"/>
    <cellStyle name="Normal 165 15 4 2" xfId="11325"/>
    <cellStyle name="Normal 165 15 5" xfId="10329"/>
    <cellStyle name="Normal 165 16" xfId="2684"/>
    <cellStyle name="Normal 165 16 2" xfId="7506"/>
    <cellStyle name="Normal 165 16 2 2" xfId="11328"/>
    <cellStyle name="Normal 165 16 3" xfId="10332"/>
    <cellStyle name="Normal 165 17" xfId="2685"/>
    <cellStyle name="Normal 165 17 2" xfId="7507"/>
    <cellStyle name="Normal 165 17 2 2" xfId="11329"/>
    <cellStyle name="Normal 165 17 3" xfId="10333"/>
    <cellStyle name="Normal 165 18" xfId="2686"/>
    <cellStyle name="Normal 165 18 2" xfId="7508"/>
    <cellStyle name="Normal 165 18 2 2" xfId="11330"/>
    <cellStyle name="Normal 165 18 3" xfId="10334"/>
    <cellStyle name="Normal 165 19" xfId="4704"/>
    <cellStyle name="Normal 165 19 2" xfId="9211"/>
    <cellStyle name="Normal 165 2" xfId="2687"/>
    <cellStyle name="Normal 165 2 2" xfId="2688"/>
    <cellStyle name="Normal 165 2 2 2" xfId="7510"/>
    <cellStyle name="Normal 165 2 2 2 2" xfId="11331"/>
    <cellStyle name="Normal 165 2 2 3" xfId="10335"/>
    <cellStyle name="Normal 165 2 3" xfId="7509"/>
    <cellStyle name="Normal 165 20" xfId="4725"/>
    <cellStyle name="Normal 165 20 2" xfId="9224"/>
    <cellStyle name="Normal 165 21" xfId="5683"/>
    <cellStyle name="Normal 165 21 2" xfId="9949"/>
    <cellStyle name="Normal 165 22" xfId="5230"/>
    <cellStyle name="Normal 165 22 2" xfId="9622"/>
    <cellStyle name="Normal 165 23" xfId="5682"/>
    <cellStyle name="Normal 165 23 2" xfId="9948"/>
    <cellStyle name="Normal 165 24" xfId="7075"/>
    <cellStyle name="Normal 165 3" xfId="2689"/>
    <cellStyle name="Normal 165 3 2" xfId="7511"/>
    <cellStyle name="Normal 165 3 2 2" xfId="11332"/>
    <cellStyle name="Normal 165 3 3" xfId="10336"/>
    <cellStyle name="Normal 165 4" xfId="2690"/>
    <cellStyle name="Normal 165 4 2" xfId="2691"/>
    <cellStyle name="Normal 165 4 2 2" xfId="2692"/>
    <cellStyle name="Normal 165 4 2 2 2" xfId="2693"/>
    <cellStyle name="Normal 165 4 2 2 2 2" xfId="2694"/>
    <cellStyle name="Normal 165 4 2 2 2 2 2" xfId="7516"/>
    <cellStyle name="Normal 165 4 2 2 2 2 2 2" xfId="11335"/>
    <cellStyle name="Normal 165 4 2 2 2 2 3" xfId="10339"/>
    <cellStyle name="Normal 165 4 2 2 2 3" xfId="2695"/>
    <cellStyle name="Normal 165 4 2 2 2 3 2" xfId="7517"/>
    <cellStyle name="Normal 165 4 2 2 2 3 2 2" xfId="11336"/>
    <cellStyle name="Normal 165 4 2 2 2 3 3" xfId="10340"/>
    <cellStyle name="Normal 165 4 2 2 2 4" xfId="7515"/>
    <cellStyle name="Normal 165 4 2 2 3" xfId="2696"/>
    <cellStyle name="Normal 165 4 2 2 3 2" xfId="7518"/>
    <cellStyle name="Normal 165 4 2 2 4" xfId="7514"/>
    <cellStyle name="Normal 165 4 2 2 4 2" xfId="11334"/>
    <cellStyle name="Normal 165 4 2 2 5" xfId="10338"/>
    <cellStyle name="Normal 165 4 2 3" xfId="2697"/>
    <cellStyle name="Normal 165 4 2 3 2" xfId="7519"/>
    <cellStyle name="Normal 165 4 2 3 2 2" xfId="11337"/>
    <cellStyle name="Normal 165 4 2 3 3" xfId="10341"/>
    <cellStyle name="Normal 165 4 2 4" xfId="2698"/>
    <cellStyle name="Normal 165 4 2 4 2" xfId="7520"/>
    <cellStyle name="Normal 165 4 2 4 2 2" xfId="11338"/>
    <cellStyle name="Normal 165 4 2 4 3" xfId="10342"/>
    <cellStyle name="Normal 165 4 2 5" xfId="2699"/>
    <cellStyle name="Normal 165 4 2 5 2" xfId="7521"/>
    <cellStyle name="Normal 165 4 2 5 2 2" xfId="11339"/>
    <cellStyle name="Normal 165 4 2 5 3" xfId="10343"/>
    <cellStyle name="Normal 165 4 2 6" xfId="7513"/>
    <cellStyle name="Normal 165 4 3" xfId="2700"/>
    <cellStyle name="Normal 165 4 3 2" xfId="2701"/>
    <cellStyle name="Normal 165 4 3 2 2" xfId="2702"/>
    <cellStyle name="Normal 165 4 3 2 2 2" xfId="7524"/>
    <cellStyle name="Normal 165 4 3 2 3" xfId="2703"/>
    <cellStyle name="Normal 165 4 3 2 3 2" xfId="7525"/>
    <cellStyle name="Normal 165 4 3 2 4" xfId="7523"/>
    <cellStyle name="Normal 165 4 3 2 4 2" xfId="11340"/>
    <cellStyle name="Normal 165 4 3 2 5" xfId="10344"/>
    <cellStyle name="Normal 165 4 3 3" xfId="2704"/>
    <cellStyle name="Normal 165 4 3 3 2" xfId="7526"/>
    <cellStyle name="Normal 165 4 3 3 2 2" xfId="11341"/>
    <cellStyle name="Normal 165 4 3 3 3" xfId="10345"/>
    <cellStyle name="Normal 165 4 3 4" xfId="7522"/>
    <cellStyle name="Normal 165 4 4" xfId="2705"/>
    <cellStyle name="Normal 165 4 4 2" xfId="7527"/>
    <cellStyle name="Normal 165 4 5" xfId="2706"/>
    <cellStyle name="Normal 165 4 5 2" xfId="7528"/>
    <cellStyle name="Normal 165 4 6" xfId="7512"/>
    <cellStyle name="Normal 165 4 6 2" xfId="11333"/>
    <cellStyle name="Normal 165 4 7" xfId="10337"/>
    <cellStyle name="Normal 165 5" xfId="2707"/>
    <cellStyle name="Normal 165 5 2" xfId="7529"/>
    <cellStyle name="Normal 165 5 2 2" xfId="11342"/>
    <cellStyle name="Normal 165 5 3" xfId="10346"/>
    <cellStyle name="Normal 165 6" xfId="2708"/>
    <cellStyle name="Normal 165 6 2" xfId="7530"/>
    <cellStyle name="Normal 165 6 2 2" xfId="11343"/>
    <cellStyle name="Normal 165 6 3" xfId="10347"/>
    <cellStyle name="Normal 165 7" xfId="2709"/>
    <cellStyle name="Normal 165 7 2" xfId="7531"/>
    <cellStyle name="Normal 165 7 2 2" xfId="11344"/>
    <cellStyle name="Normal 165 7 3" xfId="10348"/>
    <cellStyle name="Normal 165 8" xfId="2710"/>
    <cellStyle name="Normal 165 8 2" xfId="7532"/>
    <cellStyle name="Normal 165 8 2 2" xfId="11345"/>
    <cellStyle name="Normal 165 8 3" xfId="10349"/>
    <cellStyle name="Normal 165 9" xfId="2711"/>
    <cellStyle name="Normal 165 9 2" xfId="7533"/>
    <cellStyle name="Normal 165 9 2 2" xfId="11346"/>
    <cellStyle name="Normal 165 9 3" xfId="10350"/>
    <cellStyle name="Normal 166" xfId="2712"/>
    <cellStyle name="Normal 166 2" xfId="2713"/>
    <cellStyle name="Normal 166 2 2" xfId="7535"/>
    <cellStyle name="Normal 166 2 2 2" xfId="11348"/>
    <cellStyle name="Normal 166 2 3" xfId="10352"/>
    <cellStyle name="Normal 166 3" xfId="2714"/>
    <cellStyle name="Normal 166 3 2" xfId="7536"/>
    <cellStyle name="Normal 166 3 2 2" xfId="11349"/>
    <cellStyle name="Normal 166 3 3" xfId="10353"/>
    <cellStyle name="Normal 166 4" xfId="7534"/>
    <cellStyle name="Normal 166 4 2" xfId="11347"/>
    <cellStyle name="Normal 166 5" xfId="10351"/>
    <cellStyle name="Normal 167" xfId="2715"/>
    <cellStyle name="Normal 167 2" xfId="2716"/>
    <cellStyle name="Normal 167 2 2" xfId="7538"/>
    <cellStyle name="Normal 167 3" xfId="2717"/>
    <cellStyle name="Normal 167 3 2" xfId="7539"/>
    <cellStyle name="Normal 167 4" xfId="7537"/>
    <cellStyle name="Normal 168" xfId="2718"/>
    <cellStyle name="Normal 168 10" xfId="4712"/>
    <cellStyle name="Normal 168 10 2" xfId="9219"/>
    <cellStyle name="Normal 168 10 2 2" xfId="11820"/>
    <cellStyle name="Normal 168 10 3" xfId="10824"/>
    <cellStyle name="Normal 168 11" xfId="5979"/>
    <cellStyle name="Normal 168 11 2" xfId="10126"/>
    <cellStyle name="Normal 168 11 2 2" xfId="12166"/>
    <cellStyle name="Normal 168 11 3" xfId="11170"/>
    <cellStyle name="Normal 168 12" xfId="4431"/>
    <cellStyle name="Normal 168 12 2" xfId="9008"/>
    <cellStyle name="Normal 168 13" xfId="7540"/>
    <cellStyle name="Normal 168 13 2" xfId="11350"/>
    <cellStyle name="Normal 168 14" xfId="10354"/>
    <cellStyle name="Normal 168 2" xfId="2719"/>
    <cellStyle name="Normal 168 2 2" xfId="7541"/>
    <cellStyle name="Normal 168 2 2 2" xfId="11351"/>
    <cellStyle name="Normal 168 2 3" xfId="10355"/>
    <cellStyle name="Normal 168 3" xfId="2720"/>
    <cellStyle name="Normal 168 3 2" xfId="7542"/>
    <cellStyle name="Normal 168 3 2 2" xfId="11352"/>
    <cellStyle name="Normal 168 3 3" xfId="10356"/>
    <cellStyle name="Normal 168 4" xfId="4554"/>
    <cellStyle name="Normal 168 4 2" xfId="9105"/>
    <cellStyle name="Normal 168 4 2 2" xfId="11777"/>
    <cellStyle name="Normal 168 4 3" xfId="10781"/>
    <cellStyle name="Normal 168 5" xfId="4555"/>
    <cellStyle name="Normal 168 5 2" xfId="9106"/>
    <cellStyle name="Normal 168 5 2 2" xfId="11778"/>
    <cellStyle name="Normal 168 5 3" xfId="10782"/>
    <cellStyle name="Normal 168 6" xfId="4553"/>
    <cellStyle name="Normal 168 6 2" xfId="9104"/>
    <cellStyle name="Normal 168 6 2 2" xfId="11776"/>
    <cellStyle name="Normal 168 6 3" xfId="10780"/>
    <cellStyle name="Normal 168 7" xfId="4556"/>
    <cellStyle name="Normal 168 7 2" xfId="9107"/>
    <cellStyle name="Normal 168 7 2 2" xfId="11779"/>
    <cellStyle name="Normal 168 7 3" xfId="10783"/>
    <cellStyle name="Normal 168 8" xfId="4552"/>
    <cellStyle name="Normal 168 8 2" xfId="9103"/>
    <cellStyle name="Normal 168 8 2 2" xfId="11775"/>
    <cellStyle name="Normal 168 8 3" xfId="10779"/>
    <cellStyle name="Normal 168 9" xfId="4793"/>
    <cellStyle name="Normal 168 9 2" xfId="9258"/>
    <cellStyle name="Normal 168 9 2 2" xfId="11839"/>
    <cellStyle name="Normal 168 9 3" xfId="10843"/>
    <cellStyle name="Normal 169" xfId="2721"/>
    <cellStyle name="Normal 169 10" xfId="5283"/>
    <cellStyle name="Normal 169 10 2" xfId="9645"/>
    <cellStyle name="Normal 169 10 2 2" xfId="11954"/>
    <cellStyle name="Normal 169 10 3" xfId="10958"/>
    <cellStyle name="Normal 169 11" xfId="6162"/>
    <cellStyle name="Normal 169 11 2" xfId="10214"/>
    <cellStyle name="Normal 169 11 2 2" xfId="12209"/>
    <cellStyle name="Normal 169 11 3" xfId="11213"/>
    <cellStyle name="Normal 169 12" xfId="4433"/>
    <cellStyle name="Normal 169 12 2" xfId="9010"/>
    <cellStyle name="Normal 169 13" xfId="7543"/>
    <cellStyle name="Normal 169 13 2" xfId="11353"/>
    <cellStyle name="Normal 169 14" xfId="10357"/>
    <cellStyle name="Normal 169 2" xfId="2722"/>
    <cellStyle name="Normal 169 2 2" xfId="7544"/>
    <cellStyle name="Normal 169 2 2 2" xfId="11354"/>
    <cellStyle name="Normal 169 2 3" xfId="10358"/>
    <cellStyle name="Normal 169 3" xfId="2723"/>
    <cellStyle name="Normal 169 3 2" xfId="7545"/>
    <cellStyle name="Normal 169 3 2 2" xfId="11355"/>
    <cellStyle name="Normal 169 3 3" xfId="10359"/>
    <cellStyle name="Normal 169 4" xfId="4551"/>
    <cellStyle name="Normal 169 4 2" xfId="9102"/>
    <cellStyle name="Normal 169 4 2 2" xfId="11774"/>
    <cellStyle name="Normal 169 4 3" xfId="10778"/>
    <cellStyle name="Normal 169 5" xfId="4557"/>
    <cellStyle name="Normal 169 5 2" xfId="9108"/>
    <cellStyle name="Normal 169 5 2 2" xfId="11780"/>
    <cellStyle name="Normal 169 5 3" xfId="10784"/>
    <cellStyle name="Normal 169 6" xfId="4550"/>
    <cellStyle name="Normal 169 6 2" xfId="9101"/>
    <cellStyle name="Normal 169 6 2 2" xfId="11773"/>
    <cellStyle name="Normal 169 6 3" xfId="10777"/>
    <cellStyle name="Normal 169 7" xfId="4558"/>
    <cellStyle name="Normal 169 7 2" xfId="9109"/>
    <cellStyle name="Normal 169 7 2 2" xfId="11781"/>
    <cellStyle name="Normal 169 7 3" xfId="10785"/>
    <cellStyle name="Normal 169 8" xfId="4548"/>
    <cellStyle name="Normal 169 8 2" xfId="9099"/>
    <cellStyle name="Normal 169 8 2 2" xfId="11771"/>
    <cellStyle name="Normal 169 8 3" xfId="10775"/>
    <cellStyle name="Normal 169 9" xfId="4794"/>
    <cellStyle name="Normal 169 9 2" xfId="9259"/>
    <cellStyle name="Normal 169 9 2 2" xfId="11840"/>
    <cellStyle name="Normal 169 9 3" xfId="10844"/>
    <cellStyle name="Normal 17" xfId="68"/>
    <cellStyle name="Normal 17 10" xfId="5912"/>
    <cellStyle name="Normal 17 10 2" xfId="10085"/>
    <cellStyle name="Normal 17 11" xfId="4352"/>
    <cellStyle name="Normal 17 11 2" xfId="8980"/>
    <cellStyle name="Normal 17 12" xfId="6249"/>
    <cellStyle name="Normal 17 2" xfId="4412"/>
    <cellStyle name="Normal 17 2 2" xfId="8999"/>
    <cellStyle name="Normal 17 3" xfId="5022"/>
    <cellStyle name="Normal 17 3 2" xfId="9445"/>
    <cellStyle name="Normal 17 4" xfId="5451"/>
    <cellStyle name="Normal 17 4 2" xfId="9761"/>
    <cellStyle name="Normal 17 5" xfId="5548"/>
    <cellStyle name="Normal 17 5 2" xfId="9848"/>
    <cellStyle name="Normal 17 6" xfId="5405"/>
    <cellStyle name="Normal 17 6 2" xfId="9717"/>
    <cellStyle name="Normal 17 7" xfId="5467"/>
    <cellStyle name="Normal 17 7 2" xfId="9777"/>
    <cellStyle name="Normal 17 8" xfId="5520"/>
    <cellStyle name="Normal 17 8 2" xfId="9821"/>
    <cellStyle name="Normal 17 9" xfId="5816"/>
    <cellStyle name="Normal 17 9 2" xfId="10023"/>
    <cellStyle name="Normal 170" xfId="2724"/>
    <cellStyle name="Normal 170 10" xfId="4711"/>
    <cellStyle name="Normal 170 10 2" xfId="9218"/>
    <cellStyle name="Normal 170 10 2 2" xfId="11819"/>
    <cellStyle name="Normal 170 10 3" xfId="10823"/>
    <cellStyle name="Normal 170 11" xfId="6183"/>
    <cellStyle name="Normal 170 11 2" xfId="10222"/>
    <cellStyle name="Normal 170 11 2 2" xfId="12214"/>
    <cellStyle name="Normal 170 11 3" xfId="11218"/>
    <cellStyle name="Normal 170 12" xfId="4435"/>
    <cellStyle name="Normal 170 12 2" xfId="9012"/>
    <cellStyle name="Normal 170 13" xfId="7546"/>
    <cellStyle name="Normal 170 13 2" xfId="11356"/>
    <cellStyle name="Normal 170 14" xfId="10360"/>
    <cellStyle name="Normal 170 2" xfId="2725"/>
    <cellStyle name="Normal 170 2 2" xfId="7547"/>
    <cellStyle name="Normal 170 2 2 2" xfId="11357"/>
    <cellStyle name="Normal 170 2 3" xfId="10361"/>
    <cellStyle name="Normal 170 3" xfId="2726"/>
    <cellStyle name="Normal 170 3 2" xfId="7548"/>
    <cellStyle name="Normal 170 3 2 2" xfId="11358"/>
    <cellStyle name="Normal 170 3 3" xfId="10362"/>
    <cellStyle name="Normal 170 4" xfId="4549"/>
    <cellStyle name="Normal 170 4 2" xfId="9100"/>
    <cellStyle name="Normal 170 4 2 2" xfId="11772"/>
    <cellStyle name="Normal 170 4 3" xfId="10776"/>
    <cellStyle name="Normal 170 5" xfId="4559"/>
    <cellStyle name="Normal 170 5 2" xfId="9110"/>
    <cellStyle name="Normal 170 5 2 2" xfId="11782"/>
    <cellStyle name="Normal 170 5 3" xfId="10786"/>
    <cellStyle name="Normal 170 6" xfId="4547"/>
    <cellStyle name="Normal 170 6 2" xfId="9098"/>
    <cellStyle name="Normal 170 6 2 2" xfId="11770"/>
    <cellStyle name="Normal 170 6 3" xfId="10774"/>
    <cellStyle name="Normal 170 7" xfId="4560"/>
    <cellStyle name="Normal 170 7 2" xfId="9111"/>
    <cellStyle name="Normal 170 7 2 2" xfId="11783"/>
    <cellStyle name="Normal 170 7 3" xfId="10787"/>
    <cellStyle name="Normal 170 8" xfId="4542"/>
    <cellStyle name="Normal 170 8 2" xfId="9093"/>
    <cellStyle name="Normal 170 8 2 2" xfId="11767"/>
    <cellStyle name="Normal 170 8 3" xfId="10771"/>
    <cellStyle name="Normal 170 9" xfId="4795"/>
    <cellStyle name="Normal 170 9 2" xfId="9260"/>
    <cellStyle name="Normal 170 9 2 2" xfId="11841"/>
    <cellStyle name="Normal 170 9 3" xfId="10845"/>
    <cellStyle name="Normal 171" xfId="2727"/>
    <cellStyle name="Normal 171 2" xfId="2728"/>
    <cellStyle name="Normal 171 2 2" xfId="7550"/>
    <cellStyle name="Normal 171 3" xfId="2729"/>
    <cellStyle name="Normal 171 3 2" xfId="7551"/>
    <cellStyle name="Normal 171 4" xfId="7549"/>
    <cellStyle name="Normal 172" xfId="2730"/>
    <cellStyle name="Normal 172 10" xfId="4796"/>
    <cellStyle name="Normal 172 10 2" xfId="9261"/>
    <cellStyle name="Normal 172 10 2 2" xfId="11842"/>
    <cellStyle name="Normal 172 10 3" xfId="10846"/>
    <cellStyle name="Normal 172 11" xfId="4710"/>
    <cellStyle name="Normal 172 11 2" xfId="9217"/>
    <cellStyle name="Normal 172 11 2 2" xfId="11818"/>
    <cellStyle name="Normal 172 11 3" xfId="10822"/>
    <cellStyle name="Normal 172 12" xfId="6193"/>
    <cellStyle name="Normal 172 12 2" xfId="10225"/>
    <cellStyle name="Normal 172 12 2 2" xfId="12217"/>
    <cellStyle name="Normal 172 12 3" xfId="11221"/>
    <cellStyle name="Normal 172 13" xfId="7552"/>
    <cellStyle name="Normal 172 13 2" xfId="11359"/>
    <cellStyle name="Normal 172 14" xfId="10363"/>
    <cellStyle name="Normal 172 2" xfId="2731"/>
    <cellStyle name="Normal 172 2 10" xfId="6072"/>
    <cellStyle name="Normal 172 2 10 2" xfId="10173"/>
    <cellStyle name="Normal 172 2 11" xfId="7553"/>
    <cellStyle name="Normal 172 2 2" xfId="2732"/>
    <cellStyle name="Normal 172 2 2 10" xfId="6205"/>
    <cellStyle name="Normal 172 2 2 10 2" xfId="10228"/>
    <cellStyle name="Normal 172 2 2 10 2 2" xfId="12219"/>
    <cellStyle name="Normal 172 2 2 10 3" xfId="11223"/>
    <cellStyle name="Normal 172 2 2 11" xfId="7554"/>
    <cellStyle name="Normal 172 2 2 11 2" xfId="11360"/>
    <cellStyle name="Normal 172 2 2 12" xfId="10364"/>
    <cellStyle name="Normal 172 2 2 2" xfId="2733"/>
    <cellStyle name="Normal 172 2 2 2 10" xfId="6182"/>
    <cellStyle name="Normal 172 2 2 2 10 2" xfId="10221"/>
    <cellStyle name="Normal 172 2 2 2 11" xfId="4867"/>
    <cellStyle name="Normal 172 2 2 2 11 2" xfId="9330"/>
    <cellStyle name="Normal 172 2 2 2 11 2 2" xfId="11869"/>
    <cellStyle name="Normal 172 2 2 2 11 3" xfId="10873"/>
    <cellStyle name="Normal 172 2 2 2 12" xfId="7555"/>
    <cellStyle name="Normal 172 2 2 2 2" xfId="4868"/>
    <cellStyle name="Normal 172 2 2 2 2 2" xfId="9331"/>
    <cellStyle name="Normal 172 2 2 2 3" xfId="4543"/>
    <cellStyle name="Normal 172 2 2 2 3 2" xfId="9094"/>
    <cellStyle name="Normal 172 2 2 2 4" xfId="4564"/>
    <cellStyle name="Normal 172 2 2 2 4 2" xfId="9115"/>
    <cellStyle name="Normal 172 2 2 2 5" xfId="4538"/>
    <cellStyle name="Normal 172 2 2 2 5 2" xfId="9089"/>
    <cellStyle name="Normal 172 2 2 2 6" xfId="4568"/>
    <cellStyle name="Normal 172 2 2 2 6 2" xfId="9119"/>
    <cellStyle name="Normal 172 2 2 2 7" xfId="4533"/>
    <cellStyle name="Normal 172 2 2 2 7 2" xfId="9084"/>
    <cellStyle name="Normal 172 2 2 2 8" xfId="4800"/>
    <cellStyle name="Normal 172 2 2 2 8 2" xfId="9265"/>
    <cellStyle name="Normal 172 2 2 2 9" xfId="4708"/>
    <cellStyle name="Normal 172 2 2 2 9 2" xfId="9215"/>
    <cellStyle name="Normal 172 2 2 3" xfId="4544"/>
    <cellStyle name="Normal 172 2 2 3 2" xfId="9095"/>
    <cellStyle name="Normal 172 2 2 3 2 2" xfId="11768"/>
    <cellStyle name="Normal 172 2 2 3 3" xfId="10772"/>
    <cellStyle name="Normal 172 2 2 4" xfId="4563"/>
    <cellStyle name="Normal 172 2 2 4 2" xfId="9114"/>
    <cellStyle name="Normal 172 2 2 4 2 2" xfId="11785"/>
    <cellStyle name="Normal 172 2 2 4 3" xfId="10789"/>
    <cellStyle name="Normal 172 2 2 5" xfId="4539"/>
    <cellStyle name="Normal 172 2 2 5 2" xfId="9090"/>
    <cellStyle name="Normal 172 2 2 5 2 2" xfId="11765"/>
    <cellStyle name="Normal 172 2 2 5 3" xfId="10769"/>
    <cellStyle name="Normal 172 2 2 6" xfId="4567"/>
    <cellStyle name="Normal 172 2 2 6 2" xfId="9118"/>
    <cellStyle name="Normal 172 2 2 6 2 2" xfId="11787"/>
    <cellStyle name="Normal 172 2 2 6 3" xfId="10791"/>
    <cellStyle name="Normal 172 2 2 7" xfId="4534"/>
    <cellStyle name="Normal 172 2 2 7 2" xfId="9085"/>
    <cellStyle name="Normal 172 2 2 7 2 2" xfId="11762"/>
    <cellStyle name="Normal 172 2 2 7 3" xfId="10766"/>
    <cellStyle name="Normal 172 2 2 8" xfId="4799"/>
    <cellStyle name="Normal 172 2 2 8 2" xfId="9264"/>
    <cellStyle name="Normal 172 2 2 8 2 2" xfId="11844"/>
    <cellStyle name="Normal 172 2 2 8 3" xfId="10848"/>
    <cellStyle name="Normal 172 2 2 9" xfId="5299"/>
    <cellStyle name="Normal 172 2 2 9 2" xfId="9656"/>
    <cellStyle name="Normal 172 2 2 9 2 2" xfId="11961"/>
    <cellStyle name="Normal 172 2 2 9 3" xfId="10965"/>
    <cellStyle name="Normal 172 2 3" xfId="4545"/>
    <cellStyle name="Normal 172 2 3 2" xfId="9096"/>
    <cellStyle name="Normal 172 2 4" xfId="4562"/>
    <cellStyle name="Normal 172 2 4 2" xfId="9113"/>
    <cellStyle name="Normal 172 2 5" xfId="4540"/>
    <cellStyle name="Normal 172 2 5 2" xfId="9091"/>
    <cellStyle name="Normal 172 2 6" xfId="4566"/>
    <cellStyle name="Normal 172 2 6 2" xfId="9117"/>
    <cellStyle name="Normal 172 2 7" xfId="4535"/>
    <cellStyle name="Normal 172 2 7 2" xfId="9086"/>
    <cellStyle name="Normal 172 2 8" xfId="4798"/>
    <cellStyle name="Normal 172 2 8 2" xfId="9263"/>
    <cellStyle name="Normal 172 2 9" xfId="4709"/>
    <cellStyle name="Normal 172 2 9 2" xfId="9216"/>
    <cellStyle name="Normal 172 3" xfId="2734"/>
    <cellStyle name="Normal 172 3 2" xfId="7556"/>
    <cellStyle name="Normal 172 4" xfId="2735"/>
    <cellStyle name="Normal 172 4 2" xfId="2736"/>
    <cellStyle name="Normal 172 4 2 2" xfId="7558"/>
    <cellStyle name="Normal 172 4 3" xfId="2737"/>
    <cellStyle name="Normal 172 4 3 2" xfId="7559"/>
    <cellStyle name="Normal 172 4 4" xfId="7557"/>
    <cellStyle name="Normal 172 5" xfId="4546"/>
    <cellStyle name="Normal 172 5 2" xfId="9097"/>
    <cellStyle name="Normal 172 5 2 2" xfId="11769"/>
    <cellStyle name="Normal 172 5 3" xfId="10773"/>
    <cellStyle name="Normal 172 6" xfId="4561"/>
    <cellStyle name="Normal 172 6 2" xfId="9112"/>
    <cellStyle name="Normal 172 6 2 2" xfId="11784"/>
    <cellStyle name="Normal 172 6 3" xfId="10788"/>
    <cellStyle name="Normal 172 7" xfId="4541"/>
    <cellStyle name="Normal 172 7 2" xfId="9092"/>
    <cellStyle name="Normal 172 7 2 2" xfId="11766"/>
    <cellStyle name="Normal 172 7 3" xfId="10770"/>
    <cellStyle name="Normal 172 8" xfId="4565"/>
    <cellStyle name="Normal 172 8 2" xfId="9116"/>
    <cellStyle name="Normal 172 8 2 2" xfId="11786"/>
    <cellStyle name="Normal 172 8 3" xfId="10790"/>
    <cellStyle name="Normal 172 9" xfId="4536"/>
    <cellStyle name="Normal 172 9 2" xfId="9087"/>
    <cellStyle name="Normal 172 9 2 2" xfId="11763"/>
    <cellStyle name="Normal 172 9 3" xfId="10767"/>
    <cellStyle name="Normal 173" xfId="2738"/>
    <cellStyle name="Normal 173 2" xfId="2739"/>
    <cellStyle name="Normal 173 2 2" xfId="2740"/>
    <cellStyle name="Normal 173 2 2 2" xfId="7562"/>
    <cellStyle name="Normal 173 2 3" xfId="2741"/>
    <cellStyle name="Normal 173 2 3 2" xfId="7563"/>
    <cellStyle name="Normal 173 2 4" xfId="2742"/>
    <cellStyle name="Normal 173 2 4 2" xfId="7564"/>
    <cellStyle name="Normal 173 2 5" xfId="7561"/>
    <cellStyle name="Normal 173 3" xfId="7560"/>
    <cellStyle name="Normal 174" xfId="2743"/>
    <cellStyle name="Normal 174 10" xfId="5978"/>
    <cellStyle name="Normal 174 10 2" xfId="10125"/>
    <cellStyle name="Normal 174 10 2 2" xfId="12165"/>
    <cellStyle name="Normal 174 10 3" xfId="11169"/>
    <cellStyle name="Normal 174 11" xfId="4444"/>
    <cellStyle name="Normal 174 11 2" xfId="9021"/>
    <cellStyle name="Normal 174 12" xfId="7565"/>
    <cellStyle name="Normal 174 12 2" xfId="11361"/>
    <cellStyle name="Normal 174 13" xfId="10365"/>
    <cellStyle name="Normal 174 2" xfId="2744"/>
    <cellStyle name="Normal 174 2 2" xfId="7566"/>
    <cellStyle name="Normal 174 2 2 2" xfId="11362"/>
    <cellStyle name="Normal 174 2 3" xfId="10366"/>
    <cellStyle name="Normal 174 3" xfId="4537"/>
    <cellStyle name="Normal 174 3 2" xfId="9088"/>
    <cellStyle name="Normal 174 3 2 2" xfId="11764"/>
    <cellStyle name="Normal 174 3 3" xfId="10768"/>
    <cellStyle name="Normal 174 4" xfId="4569"/>
    <cellStyle name="Normal 174 4 2" xfId="9120"/>
    <cellStyle name="Normal 174 4 2 2" xfId="11788"/>
    <cellStyle name="Normal 174 4 3" xfId="10792"/>
    <cellStyle name="Normal 174 5" xfId="4532"/>
    <cellStyle name="Normal 174 5 2" xfId="9083"/>
    <cellStyle name="Normal 174 5 2 2" xfId="11761"/>
    <cellStyle name="Normal 174 5 3" xfId="10765"/>
    <cellStyle name="Normal 174 6" xfId="4570"/>
    <cellStyle name="Normal 174 6 2" xfId="9121"/>
    <cellStyle name="Normal 174 6 2 2" xfId="11789"/>
    <cellStyle name="Normal 174 6 3" xfId="10793"/>
    <cellStyle name="Normal 174 7" xfId="4531"/>
    <cellStyle name="Normal 174 7 2" xfId="9082"/>
    <cellStyle name="Normal 174 7 2 2" xfId="11760"/>
    <cellStyle name="Normal 174 7 3" xfId="10764"/>
    <cellStyle name="Normal 174 8" xfId="4807"/>
    <cellStyle name="Normal 174 8 2" xfId="9272"/>
    <cellStyle name="Normal 174 8 2 2" xfId="11849"/>
    <cellStyle name="Normal 174 8 3" xfId="10853"/>
    <cellStyle name="Normal 174 9" xfId="5320"/>
    <cellStyle name="Normal 174 9 2" xfId="9665"/>
    <cellStyle name="Normal 174 9 2 2" xfId="11962"/>
    <cellStyle name="Normal 174 9 3" xfId="10966"/>
    <cellStyle name="Normal 175" xfId="2745"/>
    <cellStyle name="Normal 175 2" xfId="2746"/>
    <cellStyle name="Normal 175 2 2" xfId="2747"/>
    <cellStyle name="Normal 175 2 2 2" xfId="7569"/>
    <cellStyle name="Normal 175 2 3" xfId="2748"/>
    <cellStyle name="Normal 175 2 3 2" xfId="7570"/>
    <cellStyle name="Normal 175 2 4" xfId="2749"/>
    <cellStyle name="Normal 175 2 4 2" xfId="7571"/>
    <cellStyle name="Normal 175 2 5" xfId="7568"/>
    <cellStyle name="Normal 175 3" xfId="7567"/>
    <cellStyle name="Normal 176" xfId="2750"/>
    <cellStyle name="Normal 176 2" xfId="2751"/>
    <cellStyle name="Normal 176 2 2" xfId="7573"/>
    <cellStyle name="Normal 176 3" xfId="7572"/>
    <cellStyle name="Normal 177" xfId="2752"/>
    <cellStyle name="Normal 177 2" xfId="2753"/>
    <cellStyle name="Normal 177 2 2" xfId="2754"/>
    <cellStyle name="Normal 177 2 2 2" xfId="7576"/>
    <cellStyle name="Normal 177 2 3" xfId="2755"/>
    <cellStyle name="Normal 177 2 3 2" xfId="7577"/>
    <cellStyle name="Normal 177 2 4" xfId="2756"/>
    <cellStyle name="Normal 177 2 4 2" xfId="7578"/>
    <cellStyle name="Normal 177 2 5" xfId="7575"/>
    <cellStyle name="Normal 177 3" xfId="7574"/>
    <cellStyle name="Normal 178" xfId="2757"/>
    <cellStyle name="Normal 178 2" xfId="2758"/>
    <cellStyle name="Normal 178 2 2" xfId="2759"/>
    <cellStyle name="Normal 178 2 2 2" xfId="7581"/>
    <cellStyle name="Normal 178 2 3" xfId="2760"/>
    <cellStyle name="Normal 178 2 3 2" xfId="7582"/>
    <cellStyle name="Normal 178 2 4" xfId="2761"/>
    <cellStyle name="Normal 178 2 4 2" xfId="7583"/>
    <cellStyle name="Normal 178 2 5" xfId="7580"/>
    <cellStyle name="Normal 178 3" xfId="7579"/>
    <cellStyle name="Normal 179" xfId="2762"/>
    <cellStyle name="Normal 179 2" xfId="2763"/>
    <cellStyle name="Normal 179 2 2" xfId="2764"/>
    <cellStyle name="Normal 179 2 2 2" xfId="7586"/>
    <cellStyle name="Normal 179 2 3" xfId="2765"/>
    <cellStyle name="Normal 179 2 3 2" xfId="7587"/>
    <cellStyle name="Normal 179 2 4" xfId="2766"/>
    <cellStyle name="Normal 179 2 4 2" xfId="7588"/>
    <cellStyle name="Normal 179 2 5" xfId="7585"/>
    <cellStyle name="Normal 179 3" xfId="7584"/>
    <cellStyle name="Normal 18" xfId="63"/>
    <cellStyle name="Normal 18 2" xfId="5296"/>
    <cellStyle name="Normal 18 2 2" xfId="9654"/>
    <cellStyle name="Normal 18 3" xfId="5021"/>
    <cellStyle name="Normal 18 3 2" xfId="9444"/>
    <cellStyle name="Normal 18 4" xfId="5452"/>
    <cellStyle name="Normal 18 4 2" xfId="9762"/>
    <cellStyle name="Normal 18 5" xfId="5547"/>
    <cellStyle name="Normal 18 5 2" xfId="9847"/>
    <cellStyle name="Normal 18 6" xfId="5406"/>
    <cellStyle name="Normal 18 6 2" xfId="9718"/>
    <cellStyle name="Normal 18 7" xfId="5466"/>
    <cellStyle name="Normal 18 7 2" xfId="9776"/>
    <cellStyle name="Normal 18 8" xfId="5521"/>
    <cellStyle name="Normal 18 8 2" xfId="9822"/>
    <cellStyle name="Normal 18 9" xfId="6244"/>
    <cellStyle name="Normal 180" xfId="2767"/>
    <cellStyle name="Normal 180 2" xfId="2768"/>
    <cellStyle name="Normal 180 2 2" xfId="7590"/>
    <cellStyle name="Normal 180 3" xfId="2769"/>
    <cellStyle name="Normal 180 3 2" xfId="7591"/>
    <cellStyle name="Normal 180 4" xfId="2770"/>
    <cellStyle name="Normal 180 4 2" xfId="7592"/>
    <cellStyle name="Normal 180 5" xfId="2771"/>
    <cellStyle name="Normal 180 5 2" xfId="7593"/>
    <cellStyle name="Normal 180 6" xfId="2772"/>
    <cellStyle name="Normal 180 6 2" xfId="7594"/>
    <cellStyle name="Normal 180 7" xfId="2773"/>
    <cellStyle name="Normal 180 7 2" xfId="7595"/>
    <cellStyle name="Normal 180 8" xfId="2774"/>
    <cellStyle name="Normal 180 8 2" xfId="7596"/>
    <cellStyle name="Normal 180 9" xfId="7589"/>
    <cellStyle name="Normal 181" xfId="2775"/>
    <cellStyle name="Normal 181 2" xfId="2776"/>
    <cellStyle name="Normal 181 2 2" xfId="7598"/>
    <cellStyle name="Normal 181 3" xfId="2777"/>
    <cellStyle name="Normal 181 3 2" xfId="7599"/>
    <cellStyle name="Normal 181 4" xfId="7597"/>
    <cellStyle name="Normal 182" xfId="2778"/>
    <cellStyle name="Normal 182 2" xfId="2779"/>
    <cellStyle name="Normal 182 2 2" xfId="7601"/>
    <cellStyle name="Normal 182 3" xfId="2780"/>
    <cellStyle name="Normal 182 3 2" xfId="7602"/>
    <cellStyle name="Normal 182 4" xfId="2781"/>
    <cellStyle name="Normal 182 4 2" xfId="7603"/>
    <cellStyle name="Normal 182 5" xfId="2782"/>
    <cellStyle name="Normal 182 5 2" xfId="7604"/>
    <cellStyle name="Normal 182 6" xfId="7600"/>
    <cellStyle name="Normal 183" xfId="2783"/>
    <cellStyle name="Normal 183 2" xfId="2784"/>
    <cellStyle name="Normal 183 2 2" xfId="7606"/>
    <cellStyle name="Normal 183 3" xfId="2785"/>
    <cellStyle name="Normal 183 3 2" xfId="7607"/>
    <cellStyle name="Normal 183 4" xfId="2786"/>
    <cellStyle name="Normal 183 4 2" xfId="7608"/>
    <cellStyle name="Normal 183 5" xfId="2787"/>
    <cellStyle name="Normal 183 5 2" xfId="7609"/>
    <cellStyle name="Normal 183 6" xfId="7605"/>
    <cellStyle name="Normal 184" xfId="2788"/>
    <cellStyle name="Normal 184 2" xfId="2789"/>
    <cellStyle name="Normal 184 2 2" xfId="7611"/>
    <cellStyle name="Normal 184 3" xfId="2790"/>
    <cellStyle name="Normal 184 3 2" xfId="7612"/>
    <cellStyle name="Normal 184 4" xfId="2791"/>
    <cellStyle name="Normal 184 4 2" xfId="7613"/>
    <cellStyle name="Normal 184 5" xfId="2792"/>
    <cellStyle name="Normal 184 5 2" xfId="7614"/>
    <cellStyle name="Normal 184 6" xfId="7610"/>
    <cellStyle name="Normal 185" xfId="2793"/>
    <cellStyle name="Normal 185 2" xfId="2794"/>
    <cellStyle name="Normal 185 2 2" xfId="7616"/>
    <cellStyle name="Normal 185 3" xfId="2795"/>
    <cellStyle name="Normal 185 3 2" xfId="7617"/>
    <cellStyle name="Normal 185 4" xfId="2796"/>
    <cellStyle name="Normal 185 4 2" xfId="7618"/>
    <cellStyle name="Normal 185 5" xfId="2797"/>
    <cellStyle name="Normal 185 5 2" xfId="7619"/>
    <cellStyle name="Normal 185 6" xfId="7615"/>
    <cellStyle name="Normal 186" xfId="2798"/>
    <cellStyle name="Normal 186 2" xfId="2799"/>
    <cellStyle name="Normal 186 2 2" xfId="7621"/>
    <cellStyle name="Normal 186 3" xfId="2800"/>
    <cellStyle name="Normal 186 3 2" xfId="7622"/>
    <cellStyle name="Normal 186 4" xfId="2801"/>
    <cellStyle name="Normal 186 4 2" xfId="7623"/>
    <cellStyle name="Normal 186 5" xfId="2802"/>
    <cellStyle name="Normal 186 5 2" xfId="7624"/>
    <cellStyle name="Normal 186 6" xfId="7620"/>
    <cellStyle name="Normal 187" xfId="2803"/>
    <cellStyle name="Normal 187 2" xfId="2804"/>
    <cellStyle name="Normal 187 2 2" xfId="7626"/>
    <cellStyle name="Normal 187 3" xfId="2805"/>
    <cellStyle name="Normal 187 3 2" xfId="7627"/>
    <cellStyle name="Normal 187 4" xfId="2806"/>
    <cellStyle name="Normal 187 4 2" xfId="7628"/>
    <cellStyle name="Normal 187 5" xfId="2807"/>
    <cellStyle name="Normal 187 5 2" xfId="7629"/>
    <cellStyle name="Normal 187 6" xfId="7625"/>
    <cellStyle name="Normal 188" xfId="2808"/>
    <cellStyle name="Normal 188 2" xfId="2809"/>
    <cellStyle name="Normal 188 2 2" xfId="7631"/>
    <cellStyle name="Normal 188 3" xfId="2810"/>
    <cellStyle name="Normal 188 3 2" xfId="7632"/>
    <cellStyle name="Normal 188 4" xfId="2811"/>
    <cellStyle name="Normal 188 4 2" xfId="7633"/>
    <cellStyle name="Normal 188 5" xfId="2812"/>
    <cellStyle name="Normal 188 5 2" xfId="7634"/>
    <cellStyle name="Normal 188 6" xfId="7630"/>
    <cellStyle name="Normal 189" xfId="2813"/>
    <cellStyle name="Normal 189 2" xfId="2814"/>
    <cellStyle name="Normal 189 2 2" xfId="7636"/>
    <cellStyle name="Normal 189 3" xfId="2815"/>
    <cellStyle name="Normal 189 3 2" xfId="7637"/>
    <cellStyle name="Normal 189 4" xfId="2816"/>
    <cellStyle name="Normal 189 4 2" xfId="7638"/>
    <cellStyle name="Normal 189 5" xfId="2817"/>
    <cellStyle name="Normal 189 5 2" xfId="7639"/>
    <cellStyle name="Normal 189 6" xfId="7635"/>
    <cellStyle name="Normal 19" xfId="69"/>
    <cellStyle name="Normal 19 10" xfId="6250"/>
    <cellStyle name="Normal 19 2" xfId="5191"/>
    <cellStyle name="Normal 19 2 2" xfId="9595"/>
    <cellStyle name="Normal 19 3" xfId="5020"/>
    <cellStyle name="Normal 19 3 2" xfId="9443"/>
    <cellStyle name="Normal 19 4" xfId="5453"/>
    <cellStyle name="Normal 19 4 2" xfId="9763"/>
    <cellStyle name="Normal 19 5" xfId="5546"/>
    <cellStyle name="Normal 19 5 2" xfId="9846"/>
    <cellStyle name="Normal 19 6" xfId="5407"/>
    <cellStyle name="Normal 19 6 2" xfId="9719"/>
    <cellStyle name="Normal 19 7" xfId="5465"/>
    <cellStyle name="Normal 19 7 2" xfId="9775"/>
    <cellStyle name="Normal 19 8" xfId="5522"/>
    <cellStyle name="Normal 19 8 2" xfId="9823"/>
    <cellStyle name="Normal 19 9" xfId="5874"/>
    <cellStyle name="Normal 19 9 2" xfId="10054"/>
    <cellStyle name="Normal 19 9 2 2" xfId="12126"/>
    <cellStyle name="Normal 19 9 3" xfId="11130"/>
    <cellStyle name="Normal 190" xfId="2818"/>
    <cellStyle name="Normal 190 2" xfId="2819"/>
    <cellStyle name="Normal 190 2 2" xfId="7641"/>
    <cellStyle name="Normal 190 3" xfId="7640"/>
    <cellStyle name="Normal 191" xfId="2820"/>
    <cellStyle name="Normal 191 2" xfId="2821"/>
    <cellStyle name="Normal 191 2 2" xfId="7643"/>
    <cellStyle name="Normal 191 3" xfId="2822"/>
    <cellStyle name="Normal 191 3 2" xfId="7644"/>
    <cellStyle name="Normal 191 4" xfId="7642"/>
    <cellStyle name="Normal 192" xfId="2823"/>
    <cellStyle name="Normal 192 2" xfId="7645"/>
    <cellStyle name="Normal 193" xfId="2824"/>
    <cellStyle name="Normal 193 2" xfId="7646"/>
    <cellStyle name="Normal 194" xfId="2825"/>
    <cellStyle name="Normal 194 2" xfId="7647"/>
    <cellStyle name="Normal 195" xfId="205"/>
    <cellStyle name="Normal 195 2" xfId="5684"/>
    <cellStyle name="Normal 195 2 2" xfId="9950"/>
    <cellStyle name="Normal 195 3" xfId="5688"/>
    <cellStyle name="Normal 195 3 2" xfId="9954"/>
    <cellStyle name="Normal 195 4" xfId="5692"/>
    <cellStyle name="Normal 195 4 2" xfId="9958"/>
    <cellStyle name="Normal 195 5" xfId="6209"/>
    <cellStyle name="Normal 195 5 2" xfId="10229"/>
    <cellStyle name="Normal 195 5 2 2" xfId="12220"/>
    <cellStyle name="Normal 195 5 3" xfId="11224"/>
    <cellStyle name="Normal 195 6" xfId="5266"/>
    <cellStyle name="Normal 195 6 2" xfId="9638"/>
    <cellStyle name="Normal 195 7" xfId="6345"/>
    <cellStyle name="Normal 196" xfId="4158"/>
    <cellStyle name="Normal 196 2" xfId="5685"/>
    <cellStyle name="Normal 196 2 2" xfId="9951"/>
    <cellStyle name="Normal 196 3" xfId="5689"/>
    <cellStyle name="Normal 196 3 2" xfId="9955"/>
    <cellStyle name="Normal 196 4" xfId="5693"/>
    <cellStyle name="Normal 196 4 2" xfId="9959"/>
    <cellStyle name="Normal 196 5" xfId="5274"/>
    <cellStyle name="Normal 196 5 2" xfId="9643"/>
    <cellStyle name="Normal 196 6" xfId="8791"/>
    <cellStyle name="Normal 197" xfId="5311"/>
    <cellStyle name="Normal 197 2" xfId="5686"/>
    <cellStyle name="Normal 197 2 2" xfId="9952"/>
    <cellStyle name="Normal 197 3" xfId="5690"/>
    <cellStyle name="Normal 197 3 2" xfId="9956"/>
    <cellStyle name="Normal 197 4" xfId="5694"/>
    <cellStyle name="Normal 197 4 2" xfId="9960"/>
    <cellStyle name="Normal 197 5" xfId="9659"/>
    <cellStyle name="Normal 198" xfId="5316"/>
    <cellStyle name="Normal 198 2" xfId="5687"/>
    <cellStyle name="Normal 198 2 2" xfId="9953"/>
    <cellStyle name="Normal 198 3" xfId="5691"/>
    <cellStyle name="Normal 198 3 2" xfId="9957"/>
    <cellStyle name="Normal 198 4" xfId="5695"/>
    <cellStyle name="Normal 198 4 2" xfId="9961"/>
    <cellStyle name="Normal 198 5" xfId="9662"/>
    <cellStyle name="Normal 199" xfId="5346"/>
    <cellStyle name="Normal 199 2" xfId="9675"/>
    <cellStyle name="Normal 2" xfId="45"/>
    <cellStyle name="Normal 2 10" xfId="130"/>
    <cellStyle name="Normal 2 10 10" xfId="4684"/>
    <cellStyle name="Normal 2 10 11" xfId="4747"/>
    <cellStyle name="Normal 2 10 12" xfId="4739"/>
    <cellStyle name="Normal 2 10 13" xfId="5882"/>
    <cellStyle name="Normal 2 10 13 2" xfId="10062"/>
    <cellStyle name="Normal 2 10 14" xfId="5908"/>
    <cellStyle name="Normal 2 10 15" xfId="6005"/>
    <cellStyle name="Normal 2 10 15 2" xfId="10146"/>
    <cellStyle name="Normal 2 10 16" xfId="4334"/>
    <cellStyle name="Normal 2 10 16 2" xfId="8962"/>
    <cellStyle name="Normal 2 10 16 2 2" xfId="11698"/>
    <cellStyle name="Normal 2 10 16 3" xfId="10702"/>
    <cellStyle name="Normal 2 10 17" xfId="2826"/>
    <cellStyle name="Normal 2 10 18" xfId="6278"/>
    <cellStyle name="Normal 2 10 2" xfId="131"/>
    <cellStyle name="Normal 2 10 2 2" xfId="4458"/>
    <cellStyle name="Normal 2 10 2 2 2" xfId="9032"/>
    <cellStyle name="Normal 2 10 2 2 2 2" xfId="11734"/>
    <cellStyle name="Normal 2 10 2 2 3" xfId="10738"/>
    <cellStyle name="Normal 2 10 2 3" xfId="5892"/>
    <cellStyle name="Normal 2 10 2 3 2" xfId="10071"/>
    <cellStyle name="Normal 2 10 2 3 2 2" xfId="12133"/>
    <cellStyle name="Normal 2 10 2 3 3" xfId="11137"/>
    <cellStyle name="Normal 2 10 2 4" xfId="6006"/>
    <cellStyle name="Normal 2 10 2 4 2" xfId="10147"/>
    <cellStyle name="Normal 2 10 2 4 2 2" xfId="12174"/>
    <cellStyle name="Normal 2 10 2 4 3" xfId="11178"/>
    <cellStyle name="Normal 2 10 2 5" xfId="4432"/>
    <cellStyle name="Normal 2 10 2 5 2" xfId="9009"/>
    <cellStyle name="Normal 2 10 2 6" xfId="6279"/>
    <cellStyle name="Normal 2 10 2 6 2" xfId="11262"/>
    <cellStyle name="Normal 2 10 2 7" xfId="10266"/>
    <cellStyle name="Normal 2 10 3" xfId="4871"/>
    <cellStyle name="Normal 2 10 4" xfId="4518"/>
    <cellStyle name="Normal 2 10 5" xfId="4588"/>
    <cellStyle name="Normal 2 10 6" xfId="4501"/>
    <cellStyle name="Normal 2 10 7" xfId="4606"/>
    <cellStyle name="Normal 2 10 8" xfId="4484"/>
    <cellStyle name="Normal 2 10 9" xfId="5324"/>
    <cellStyle name="Normal 2 11" xfId="132"/>
    <cellStyle name="Normal 2 11 10" xfId="5641"/>
    <cellStyle name="Normal 2 11 11" xfId="4738"/>
    <cellStyle name="Normal 2 11 12" xfId="5900"/>
    <cellStyle name="Normal 2 11 13" xfId="4434"/>
    <cellStyle name="Normal 2 11 13 2" xfId="9011"/>
    <cellStyle name="Normal 2 11 14" xfId="2827"/>
    <cellStyle name="Normal 2 11 15" xfId="6280"/>
    <cellStyle name="Normal 2 11 2" xfId="4872"/>
    <cellStyle name="Normal 2 11 3" xfId="4517"/>
    <cellStyle name="Normal 2 11 4" xfId="4589"/>
    <cellStyle name="Normal 2 11 5" xfId="4500"/>
    <cellStyle name="Normal 2 11 6" xfId="4607"/>
    <cellStyle name="Normal 2 11 7" xfId="4483"/>
    <cellStyle name="Normal 2 11 8" xfId="5323"/>
    <cellStyle name="Normal 2 11 9" xfId="4683"/>
    <cellStyle name="Normal 2 12" xfId="133"/>
    <cellStyle name="Normal 2 12 10" xfId="5607"/>
    <cellStyle name="Normal 2 12 10 2" xfId="9892"/>
    <cellStyle name="Normal 2 12 11" xfId="4681"/>
    <cellStyle name="Normal 2 12 12" xfId="4750"/>
    <cellStyle name="Normal 2 12 13" xfId="4737"/>
    <cellStyle name="Normal 2 12 14" xfId="6281"/>
    <cellStyle name="Normal 2 12 2" xfId="2828"/>
    <cellStyle name="Normal 2 12 2 10" xfId="10367"/>
    <cellStyle name="Normal 2 12 2 2" xfId="2829"/>
    <cellStyle name="Normal 2 12 2 2 2" xfId="2830"/>
    <cellStyle name="Normal 2 12 2 2 2 10" xfId="10368"/>
    <cellStyle name="Normal 2 12 2 2 2 2" xfId="4811"/>
    <cellStyle name="Normal 2 12 2 2 2 2 2" xfId="4812"/>
    <cellStyle name="Normal 2 12 2 2 2 2 2 2" xfId="9277"/>
    <cellStyle name="Normal 2 12 2 2 2 2 2 2 2" xfId="11852"/>
    <cellStyle name="Normal 2 12 2 2 2 2 2 3" xfId="10856"/>
    <cellStyle name="Normal 2 12 2 2 2 2 3" xfId="5068"/>
    <cellStyle name="Normal 2 12 2 2 2 2 3 2" xfId="9478"/>
    <cellStyle name="Normal 2 12 2 2 2 2 3 2 2" xfId="11909"/>
    <cellStyle name="Normal 2 12 2 2 2 2 3 3" xfId="10913"/>
    <cellStyle name="Normal 2 12 2 2 2 2 4" xfId="9276"/>
    <cellStyle name="Normal 2 12 2 2 2 3" xfId="5512"/>
    <cellStyle name="Normal 2 12 2 2 2 3 2" xfId="9814"/>
    <cellStyle name="Normal 2 12 2 2 2 3 2 2" xfId="12021"/>
    <cellStyle name="Normal 2 12 2 2 2 3 3" xfId="11025"/>
    <cellStyle name="Normal 2 12 2 2 2 4" xfId="5440"/>
    <cellStyle name="Normal 2 12 2 2 2 4 2" xfId="9750"/>
    <cellStyle name="Normal 2 12 2 2 2 4 2 2" xfId="12001"/>
    <cellStyle name="Normal 2 12 2 2 2 4 3" xfId="11005"/>
    <cellStyle name="Normal 2 12 2 2 2 5" xfId="5487"/>
    <cellStyle name="Normal 2 12 2 2 2 5 2" xfId="9792"/>
    <cellStyle name="Normal 2 12 2 2 2 5 2 2" xfId="12017"/>
    <cellStyle name="Normal 2 12 2 2 2 5 3" xfId="11021"/>
    <cellStyle name="Normal 2 12 2 2 2 6" xfId="5387"/>
    <cellStyle name="Normal 2 12 2 2 2 6 2" xfId="9704"/>
    <cellStyle name="Normal 2 12 2 2 2 6 2 2" xfId="11977"/>
    <cellStyle name="Normal 2 12 2 2 2 6 3" xfId="10981"/>
    <cellStyle name="Normal 2 12 2 2 2 7" xfId="5593"/>
    <cellStyle name="Normal 2 12 2 2 2 7 2" xfId="9884"/>
    <cellStyle name="Normal 2 12 2 2 2 7 2 2" xfId="12057"/>
    <cellStyle name="Normal 2 12 2 2 2 7 3" xfId="11061"/>
    <cellStyle name="Normal 2 12 2 2 2 8" xfId="5067"/>
    <cellStyle name="Normal 2 12 2 2 2 8 2" xfId="9477"/>
    <cellStyle name="Normal 2 12 2 2 2 9" xfId="7650"/>
    <cellStyle name="Normal 2 12 2 2 2 9 2" xfId="11364"/>
    <cellStyle name="Normal 2 12 2 2 3" xfId="4810"/>
    <cellStyle name="Normal 2 12 2 2 3 2" xfId="5511"/>
    <cellStyle name="Normal 2 12 2 2 3 2 2" xfId="9813"/>
    <cellStyle name="Normal 2 12 2 2 3 3" xfId="5660"/>
    <cellStyle name="Normal 2 12 2 2 3 3 2" xfId="9928"/>
    <cellStyle name="Normal 2 12 2 2 3 4" xfId="9275"/>
    <cellStyle name="Normal 2 12 2 2 3 4 2" xfId="11851"/>
    <cellStyle name="Normal 2 12 2 2 3 5" xfId="10855"/>
    <cellStyle name="Normal 2 12 2 2 4" xfId="5441"/>
    <cellStyle name="Normal 2 12 2 2 4 2" xfId="9751"/>
    <cellStyle name="Normal 2 12 2 2 5" xfId="5563"/>
    <cellStyle name="Normal 2 12 2 2 5 2" xfId="9859"/>
    <cellStyle name="Normal 2 12 2 2 6" xfId="5388"/>
    <cellStyle name="Normal 2 12 2 2 6 2" xfId="9705"/>
    <cellStyle name="Normal 2 12 2 2 7" xfId="5592"/>
    <cellStyle name="Normal 2 12 2 2 7 2" xfId="9883"/>
    <cellStyle name="Normal 2 12 2 2 8" xfId="5066"/>
    <cellStyle name="Normal 2 12 2 2 8 2" xfId="9476"/>
    <cellStyle name="Normal 2 12 2 2 8 2 2" xfId="11908"/>
    <cellStyle name="Normal 2 12 2 2 8 3" xfId="10912"/>
    <cellStyle name="Normal 2 12 2 2 9" xfId="7649"/>
    <cellStyle name="Normal 2 12 2 3" xfId="4809"/>
    <cellStyle name="Normal 2 12 2 3 2" xfId="5510"/>
    <cellStyle name="Normal 2 12 2 3 2 2" xfId="9812"/>
    <cellStyle name="Normal 2 12 2 3 2 2 2" xfId="12020"/>
    <cellStyle name="Normal 2 12 2 3 2 3" xfId="11024"/>
    <cellStyle name="Normal 2 12 2 3 3" xfId="5659"/>
    <cellStyle name="Normal 2 12 2 3 3 2" xfId="9927"/>
    <cellStyle name="Normal 2 12 2 3 3 2 2" xfId="12074"/>
    <cellStyle name="Normal 2 12 2 3 3 3" xfId="11078"/>
    <cellStyle name="Normal 2 12 2 3 4" xfId="9274"/>
    <cellStyle name="Normal 2 12 2 4" xfId="5442"/>
    <cellStyle name="Normal 2 12 2 4 2" xfId="9752"/>
    <cellStyle name="Normal 2 12 2 4 2 2" xfId="12002"/>
    <cellStyle name="Normal 2 12 2 4 3" xfId="11006"/>
    <cellStyle name="Normal 2 12 2 5" xfId="5562"/>
    <cellStyle name="Normal 2 12 2 5 2" xfId="9858"/>
    <cellStyle name="Normal 2 12 2 5 2 2" xfId="12044"/>
    <cellStyle name="Normal 2 12 2 5 3" xfId="11048"/>
    <cellStyle name="Normal 2 12 2 6" xfId="5389"/>
    <cellStyle name="Normal 2 12 2 6 2" xfId="9706"/>
    <cellStyle name="Normal 2 12 2 6 2 2" xfId="11978"/>
    <cellStyle name="Normal 2 12 2 6 3" xfId="10982"/>
    <cellStyle name="Normal 2 12 2 7" xfId="5591"/>
    <cellStyle name="Normal 2 12 2 7 2" xfId="9882"/>
    <cellStyle name="Normal 2 12 2 7 2 2" xfId="12056"/>
    <cellStyle name="Normal 2 12 2 7 3" xfId="11060"/>
    <cellStyle name="Normal 2 12 2 8" xfId="5065"/>
    <cellStyle name="Normal 2 12 2 8 2" xfId="9475"/>
    <cellStyle name="Normal 2 12 2 9" xfId="7648"/>
    <cellStyle name="Normal 2 12 2 9 2" xfId="11363"/>
    <cellStyle name="Normal 2 12 3" xfId="2831"/>
    <cellStyle name="Normal 2 12 3 2" xfId="7651"/>
    <cellStyle name="Normal 2 12 3 2 2" xfId="11365"/>
    <cellStyle name="Normal 2 12 3 3" xfId="10369"/>
    <cellStyle name="Normal 2 12 4" xfId="2832"/>
    <cellStyle name="Normal 2 12 4 2" xfId="7652"/>
    <cellStyle name="Normal 2 12 4 2 2" xfId="11366"/>
    <cellStyle name="Normal 2 12 4 3" xfId="10370"/>
    <cellStyle name="Normal 2 12 5" xfId="2833"/>
    <cellStyle name="Normal 2 12 6" xfId="5321"/>
    <cellStyle name="Normal 2 12 6 2" xfId="5509"/>
    <cellStyle name="Normal 2 12 6 2 2" xfId="9811"/>
    <cellStyle name="Normal 2 12 6 3" xfId="5658"/>
    <cellStyle name="Normal 2 12 6 3 2" xfId="9926"/>
    <cellStyle name="Normal 2 12 7" xfId="5443"/>
    <cellStyle name="Normal 2 12 7 2" xfId="9753"/>
    <cellStyle name="Normal 2 12 8" xfId="5561"/>
    <cellStyle name="Normal 2 12 8 2" xfId="9857"/>
    <cellStyle name="Normal 2 12 9" xfId="5504"/>
    <cellStyle name="Normal 2 12 9 2" xfId="9807"/>
    <cellStyle name="Normal 2 13" xfId="134"/>
    <cellStyle name="Normal 2 13 10" xfId="4751"/>
    <cellStyle name="Normal 2 13 11" xfId="4736"/>
    <cellStyle name="Normal 2 13 12" xfId="6151"/>
    <cellStyle name="Normal 2 13 12 2" xfId="10211"/>
    <cellStyle name="Normal 2 13 12 2 2" xfId="12208"/>
    <cellStyle name="Normal 2 13 12 3" xfId="11212"/>
    <cellStyle name="Normal 2 13 13" xfId="4436"/>
    <cellStyle name="Normal 2 13 13 2" xfId="9013"/>
    <cellStyle name="Normal 2 13 14" xfId="2834"/>
    <cellStyle name="Normal 2 13 14 2" xfId="7653"/>
    <cellStyle name="Normal 2 13 14 2 2" xfId="11367"/>
    <cellStyle name="Normal 2 13 14 3" xfId="10371"/>
    <cellStyle name="Normal 2 13 15" xfId="6282"/>
    <cellStyle name="Normal 2 13 2" xfId="2835"/>
    <cellStyle name="Normal 2 13 2 2" xfId="4874"/>
    <cellStyle name="Normal 2 13 2 3" xfId="4515"/>
    <cellStyle name="Normal 2 13 2 4" xfId="4591"/>
    <cellStyle name="Normal 2 13 2 5" xfId="4498"/>
    <cellStyle name="Normal 2 13 2 6" xfId="4615"/>
    <cellStyle name="Normal 2 13 2 7" xfId="4480"/>
    <cellStyle name="Normal 2 13 2 8" xfId="5887"/>
    <cellStyle name="Normal 2 13 2 9" xfId="4873"/>
    <cellStyle name="Normal 2 13 2 9 2" xfId="9334"/>
    <cellStyle name="Normal 2 13 2 9 2 2" xfId="11870"/>
    <cellStyle name="Normal 2 13 2 9 3" xfId="10874"/>
    <cellStyle name="Normal 2 13 3" xfId="4516"/>
    <cellStyle name="Normal 2 13 3 2" xfId="9069"/>
    <cellStyle name="Normal 2 13 3 2 2" xfId="11759"/>
    <cellStyle name="Normal 2 13 3 3" xfId="10763"/>
    <cellStyle name="Normal 2 13 4" xfId="4590"/>
    <cellStyle name="Normal 2 13 4 2" xfId="9137"/>
    <cellStyle name="Normal 2 13 4 2 2" xfId="11790"/>
    <cellStyle name="Normal 2 13 4 3" xfId="10794"/>
    <cellStyle name="Normal 2 13 5" xfId="4499"/>
    <cellStyle name="Normal 2 13 5 2" xfId="9060"/>
    <cellStyle name="Normal 2 13 5 2 2" xfId="11753"/>
    <cellStyle name="Normal 2 13 5 3" xfId="10757"/>
    <cellStyle name="Normal 2 13 6" xfId="4614"/>
    <cellStyle name="Normal 2 13 6 2" xfId="9153"/>
    <cellStyle name="Normal 2 13 6 2 2" xfId="11800"/>
    <cellStyle name="Normal 2 13 6 3" xfId="10804"/>
    <cellStyle name="Normal 2 13 7" xfId="4481"/>
    <cellStyle name="Normal 2 13 7 2" xfId="9050"/>
    <cellStyle name="Normal 2 13 7 2 2" xfId="11747"/>
    <cellStyle name="Normal 2 13 7 3" xfId="10751"/>
    <cellStyle name="Normal 2 13 8" xfId="5318"/>
    <cellStyle name="Normal 2 13 9" xfId="4679"/>
    <cellStyle name="Normal 2 14" xfId="2836"/>
    <cellStyle name="Normal 2 14 10" xfId="4752"/>
    <cellStyle name="Normal 2 14 11" xfId="4735"/>
    <cellStyle name="Normal 2 14 12" xfId="5924"/>
    <cellStyle name="Normal 2 14 12 2" xfId="10092"/>
    <cellStyle name="Normal 2 14 12 2 2" xfId="12148"/>
    <cellStyle name="Normal 2 14 12 3" xfId="11152"/>
    <cellStyle name="Normal 2 14 13" xfId="4437"/>
    <cellStyle name="Normal 2 14 13 2" xfId="9014"/>
    <cellStyle name="Normal 2 14 14" xfId="7654"/>
    <cellStyle name="Normal 2 14 14 2" xfId="11368"/>
    <cellStyle name="Normal 2 14 15" xfId="10372"/>
    <cellStyle name="Normal 2 14 2" xfId="2837"/>
    <cellStyle name="Normal 2 14 2 2" xfId="4876"/>
    <cellStyle name="Normal 2 14 2 3" xfId="4513"/>
    <cellStyle name="Normal 2 14 2 4" xfId="4593"/>
    <cellStyle name="Normal 2 14 2 5" xfId="4496"/>
    <cellStyle name="Normal 2 14 2 6" xfId="4617"/>
    <cellStyle name="Normal 2 14 2 7" xfId="4478"/>
    <cellStyle name="Normal 2 14 2 8" xfId="6152"/>
    <cellStyle name="Normal 2 14 2 9" xfId="4875"/>
    <cellStyle name="Normal 2 14 2 9 2" xfId="9335"/>
    <cellStyle name="Normal 2 14 2 9 2 2" xfId="11871"/>
    <cellStyle name="Normal 2 14 2 9 3" xfId="10875"/>
    <cellStyle name="Normal 2 14 3" xfId="4514"/>
    <cellStyle name="Normal 2 14 3 2" xfId="9068"/>
    <cellStyle name="Normal 2 14 3 2 2" xfId="11758"/>
    <cellStyle name="Normal 2 14 3 3" xfId="10762"/>
    <cellStyle name="Normal 2 14 4" xfId="4592"/>
    <cellStyle name="Normal 2 14 4 2" xfId="9138"/>
    <cellStyle name="Normal 2 14 4 2 2" xfId="11791"/>
    <cellStyle name="Normal 2 14 4 3" xfId="10795"/>
    <cellStyle name="Normal 2 14 5" xfId="4497"/>
    <cellStyle name="Normal 2 14 5 2" xfId="9059"/>
    <cellStyle name="Normal 2 14 5 2 2" xfId="11752"/>
    <cellStyle name="Normal 2 14 5 3" xfId="10756"/>
    <cellStyle name="Normal 2 14 6" xfId="4616"/>
    <cellStyle name="Normal 2 14 6 2" xfId="9154"/>
    <cellStyle name="Normal 2 14 6 2 2" xfId="11801"/>
    <cellStyle name="Normal 2 14 6 3" xfId="10805"/>
    <cellStyle name="Normal 2 14 7" xfId="4479"/>
    <cellStyle name="Normal 2 14 7 2" xfId="9049"/>
    <cellStyle name="Normal 2 14 7 2 2" xfId="11746"/>
    <cellStyle name="Normal 2 14 7 3" xfId="10750"/>
    <cellStyle name="Normal 2 14 8" xfId="5310"/>
    <cellStyle name="Normal 2 14 9" xfId="4677"/>
    <cellStyle name="Normal 2 15" xfId="2838"/>
    <cellStyle name="Normal 2 15 10" xfId="4753"/>
    <cellStyle name="Normal 2 15 11" xfId="4734"/>
    <cellStyle name="Normal 2 15 12" xfId="5902"/>
    <cellStyle name="Normal 2 15 12 2" xfId="10079"/>
    <cellStyle name="Normal 2 15 12 2 2" xfId="12138"/>
    <cellStyle name="Normal 2 15 12 3" xfId="11142"/>
    <cellStyle name="Normal 2 15 13" xfId="4438"/>
    <cellStyle name="Normal 2 15 13 2" xfId="9015"/>
    <cellStyle name="Normal 2 15 14" xfId="7655"/>
    <cellStyle name="Normal 2 15 14 2" xfId="11369"/>
    <cellStyle name="Normal 2 15 15" xfId="10373"/>
    <cellStyle name="Normal 2 15 2" xfId="2839"/>
    <cellStyle name="Normal 2 15 2 2" xfId="4878"/>
    <cellStyle name="Normal 2 15 2 3" xfId="4511"/>
    <cellStyle name="Normal 2 15 2 4" xfId="4595"/>
    <cellStyle name="Normal 2 15 2 5" xfId="4494"/>
    <cellStyle name="Normal 2 15 2 6" xfId="4619"/>
    <cellStyle name="Normal 2 15 2 7" xfId="4476"/>
    <cellStyle name="Normal 2 15 2 8" xfId="5920"/>
    <cellStyle name="Normal 2 15 2 9" xfId="4877"/>
    <cellStyle name="Normal 2 15 2 9 2" xfId="9336"/>
    <cellStyle name="Normal 2 15 2 9 2 2" xfId="11872"/>
    <cellStyle name="Normal 2 15 2 9 3" xfId="10876"/>
    <cellStyle name="Normal 2 15 3" xfId="4512"/>
    <cellStyle name="Normal 2 15 3 2" xfId="9067"/>
    <cellStyle name="Normal 2 15 3 2 2" xfId="11757"/>
    <cellStyle name="Normal 2 15 3 3" xfId="10761"/>
    <cellStyle name="Normal 2 15 4" xfId="4594"/>
    <cellStyle name="Normal 2 15 4 2" xfId="9139"/>
    <cellStyle name="Normal 2 15 4 2 2" xfId="11792"/>
    <cellStyle name="Normal 2 15 4 3" xfId="10796"/>
    <cellStyle name="Normal 2 15 5" xfId="4495"/>
    <cellStyle name="Normal 2 15 5 2" xfId="9058"/>
    <cellStyle name="Normal 2 15 5 2 2" xfId="11751"/>
    <cellStyle name="Normal 2 15 5 3" xfId="10755"/>
    <cellStyle name="Normal 2 15 6" xfId="4618"/>
    <cellStyle name="Normal 2 15 6 2" xfId="9155"/>
    <cellStyle name="Normal 2 15 6 2 2" xfId="11802"/>
    <cellStyle name="Normal 2 15 6 3" xfId="10806"/>
    <cellStyle name="Normal 2 15 7" xfId="4477"/>
    <cellStyle name="Normal 2 15 7 2" xfId="9048"/>
    <cellStyle name="Normal 2 15 7 2 2" xfId="11745"/>
    <cellStyle name="Normal 2 15 7 3" xfId="10749"/>
    <cellStyle name="Normal 2 15 8" xfId="5308"/>
    <cellStyle name="Normal 2 15 9" xfId="4675"/>
    <cellStyle name="Normal 2 16" xfId="2840"/>
    <cellStyle name="Normal 2 16 10" xfId="4754"/>
    <cellStyle name="Normal 2 16 11" xfId="4733"/>
    <cellStyle name="Normal 2 16 12" xfId="5906"/>
    <cellStyle name="Normal 2 16 12 2" xfId="10081"/>
    <cellStyle name="Normal 2 16 12 2 2" xfId="12140"/>
    <cellStyle name="Normal 2 16 12 3" xfId="11144"/>
    <cellStyle name="Normal 2 16 13" xfId="4443"/>
    <cellStyle name="Normal 2 16 13 2" xfId="9020"/>
    <cellStyle name="Normal 2 16 14" xfId="7656"/>
    <cellStyle name="Normal 2 16 14 2" xfId="11370"/>
    <cellStyle name="Normal 2 16 15" xfId="10374"/>
    <cellStyle name="Normal 2 16 2" xfId="2841"/>
    <cellStyle name="Normal 2 16 2 2" xfId="4880"/>
    <cellStyle name="Normal 2 16 2 3" xfId="4509"/>
    <cellStyle name="Normal 2 16 2 4" xfId="4597"/>
    <cellStyle name="Normal 2 16 2 5" xfId="4492"/>
    <cellStyle name="Normal 2 16 2 6" xfId="4621"/>
    <cellStyle name="Normal 2 16 2 7" xfId="4474"/>
    <cellStyle name="Normal 2 16 2 8" xfId="5917"/>
    <cellStyle name="Normal 2 16 2 9" xfId="4879"/>
    <cellStyle name="Normal 2 16 2 9 2" xfId="9337"/>
    <cellStyle name="Normal 2 16 2 9 2 2" xfId="11873"/>
    <cellStyle name="Normal 2 16 2 9 3" xfId="10877"/>
    <cellStyle name="Normal 2 16 3" xfId="4510"/>
    <cellStyle name="Normal 2 16 3 2" xfId="9066"/>
    <cellStyle name="Normal 2 16 3 2 2" xfId="11756"/>
    <cellStyle name="Normal 2 16 3 3" xfId="10760"/>
    <cellStyle name="Normal 2 16 4" xfId="4596"/>
    <cellStyle name="Normal 2 16 4 2" xfId="9140"/>
    <cellStyle name="Normal 2 16 4 2 2" xfId="11793"/>
    <cellStyle name="Normal 2 16 4 3" xfId="10797"/>
    <cellStyle name="Normal 2 16 5" xfId="4493"/>
    <cellStyle name="Normal 2 16 5 2" xfId="9057"/>
    <cellStyle name="Normal 2 16 5 2 2" xfId="11750"/>
    <cellStyle name="Normal 2 16 5 3" xfId="10754"/>
    <cellStyle name="Normal 2 16 6" xfId="4620"/>
    <cellStyle name="Normal 2 16 6 2" xfId="9156"/>
    <cellStyle name="Normal 2 16 6 2 2" xfId="11803"/>
    <cellStyle name="Normal 2 16 6 3" xfId="10807"/>
    <cellStyle name="Normal 2 16 7" xfId="4475"/>
    <cellStyle name="Normal 2 16 7 2" xfId="9047"/>
    <cellStyle name="Normal 2 16 7 2 2" xfId="11744"/>
    <cellStyle name="Normal 2 16 7 3" xfId="10748"/>
    <cellStyle name="Normal 2 16 8" xfId="5306"/>
    <cellStyle name="Normal 2 16 9" xfId="4673"/>
    <cellStyle name="Normal 2 17" xfId="2842"/>
    <cellStyle name="Normal 2 17 10" xfId="5305"/>
    <cellStyle name="Normal 2 17 11" xfId="4732"/>
    <cellStyle name="Normal 2 17 12" xfId="5909"/>
    <cellStyle name="Normal 2 17 12 2" xfId="10083"/>
    <cellStyle name="Normal 2 17 12 2 2" xfId="12142"/>
    <cellStyle name="Normal 2 17 12 3" xfId="11146"/>
    <cellStyle name="Normal 2 17 13" xfId="4445"/>
    <cellStyle name="Normal 2 17 13 2" xfId="9022"/>
    <cellStyle name="Normal 2 17 14" xfId="7657"/>
    <cellStyle name="Normal 2 17 14 2" xfId="11371"/>
    <cellStyle name="Normal 2 17 15" xfId="10375"/>
    <cellStyle name="Normal 2 17 2" xfId="2843"/>
    <cellStyle name="Normal 2 17 2 2" xfId="4882"/>
    <cellStyle name="Normal 2 17 2 3" xfId="4507"/>
    <cellStyle name="Normal 2 17 2 4" xfId="4600"/>
    <cellStyle name="Normal 2 17 2 5" xfId="4489"/>
    <cellStyle name="Normal 2 17 2 6" xfId="4624"/>
    <cellStyle name="Normal 2 17 2 7" xfId="4471"/>
    <cellStyle name="Normal 2 17 2 8" xfId="5901"/>
    <cellStyle name="Normal 2 17 2 9" xfId="4881"/>
    <cellStyle name="Normal 2 17 2 9 2" xfId="9338"/>
    <cellStyle name="Normal 2 17 2 9 2 2" xfId="11874"/>
    <cellStyle name="Normal 2 17 2 9 3" xfId="10878"/>
    <cellStyle name="Normal 2 17 3" xfId="4508"/>
    <cellStyle name="Normal 2 17 3 2" xfId="9065"/>
    <cellStyle name="Normal 2 17 3 2 2" xfId="11755"/>
    <cellStyle name="Normal 2 17 3 3" xfId="10759"/>
    <cellStyle name="Normal 2 17 4" xfId="4599"/>
    <cellStyle name="Normal 2 17 4 2" xfId="9142"/>
    <cellStyle name="Normal 2 17 4 2 2" xfId="11794"/>
    <cellStyle name="Normal 2 17 4 3" xfId="10798"/>
    <cellStyle name="Normal 2 17 5" xfId="4490"/>
    <cellStyle name="Normal 2 17 5 2" xfId="9055"/>
    <cellStyle name="Normal 2 17 5 2 2" xfId="11749"/>
    <cellStyle name="Normal 2 17 5 3" xfId="10753"/>
    <cellStyle name="Normal 2 17 6" xfId="4623"/>
    <cellStyle name="Normal 2 17 6 2" xfId="9158"/>
    <cellStyle name="Normal 2 17 6 2 2" xfId="11804"/>
    <cellStyle name="Normal 2 17 6 3" xfId="10808"/>
    <cellStyle name="Normal 2 17 7" xfId="4472"/>
    <cellStyle name="Normal 2 17 7 2" xfId="9045"/>
    <cellStyle name="Normal 2 17 7 2 2" xfId="11743"/>
    <cellStyle name="Normal 2 17 7 3" xfId="10747"/>
    <cellStyle name="Normal 2 17 8" xfId="5304"/>
    <cellStyle name="Normal 2 17 9" xfId="4672"/>
    <cellStyle name="Normal 2 18" xfId="2844"/>
    <cellStyle name="Normal 2 18 10" xfId="5298"/>
    <cellStyle name="Normal 2 18 11" xfId="4731"/>
    <cellStyle name="Normal 2 18 12" xfId="5921"/>
    <cellStyle name="Normal 2 18 12 2" xfId="10091"/>
    <cellStyle name="Normal 2 18 12 2 2" xfId="12147"/>
    <cellStyle name="Normal 2 18 12 3" xfId="11151"/>
    <cellStyle name="Normal 2 18 13" xfId="4447"/>
    <cellStyle name="Normal 2 18 13 2" xfId="9024"/>
    <cellStyle name="Normal 2 18 14" xfId="7658"/>
    <cellStyle name="Normal 2 18 14 2" xfId="11372"/>
    <cellStyle name="Normal 2 18 15" xfId="10376"/>
    <cellStyle name="Normal 2 18 2" xfId="2845"/>
    <cellStyle name="Normal 2 18 2 2" xfId="4884"/>
    <cellStyle name="Normal 2 18 2 3" xfId="4505"/>
    <cellStyle name="Normal 2 18 2 4" xfId="4602"/>
    <cellStyle name="Normal 2 18 2 5" xfId="4487"/>
    <cellStyle name="Normal 2 18 2 6" xfId="4627"/>
    <cellStyle name="Normal 2 18 2 7" xfId="4985"/>
    <cellStyle name="Normal 2 18 2 8" xfId="5905"/>
    <cellStyle name="Normal 2 18 2 9" xfId="4883"/>
    <cellStyle name="Normal 2 18 2 9 2" xfId="9339"/>
    <cellStyle name="Normal 2 18 2 9 2 2" xfId="11875"/>
    <cellStyle name="Normal 2 18 2 9 3" xfId="10879"/>
    <cellStyle name="Normal 2 18 3" xfId="4506"/>
    <cellStyle name="Normal 2 18 3 2" xfId="9064"/>
    <cellStyle name="Normal 2 18 3 2 2" xfId="11754"/>
    <cellStyle name="Normal 2 18 3 3" xfId="10758"/>
    <cellStyle name="Normal 2 18 4" xfId="4601"/>
    <cellStyle name="Normal 2 18 4 2" xfId="9143"/>
    <cellStyle name="Normal 2 18 4 2 2" xfId="11795"/>
    <cellStyle name="Normal 2 18 4 3" xfId="10799"/>
    <cellStyle name="Normal 2 18 5" xfId="4488"/>
    <cellStyle name="Normal 2 18 5 2" xfId="9054"/>
    <cellStyle name="Normal 2 18 5 2 2" xfId="11748"/>
    <cellStyle name="Normal 2 18 5 3" xfId="10752"/>
    <cellStyle name="Normal 2 18 6" xfId="4625"/>
    <cellStyle name="Normal 2 18 6 2" xfId="9159"/>
    <cellStyle name="Normal 2 18 6 2 2" xfId="11805"/>
    <cellStyle name="Normal 2 18 6 3" xfId="10809"/>
    <cellStyle name="Normal 2 18 7" xfId="4470"/>
    <cellStyle name="Normal 2 18 7 2" xfId="9044"/>
    <cellStyle name="Normal 2 18 7 2 2" xfId="11742"/>
    <cellStyle name="Normal 2 18 7 3" xfId="10746"/>
    <cellStyle name="Normal 2 18 8" xfId="5303"/>
    <cellStyle name="Normal 2 18 9" xfId="4671"/>
    <cellStyle name="Normal 2 19" xfId="2846"/>
    <cellStyle name="Normal 2 19 10" xfId="4730"/>
    <cellStyle name="Normal 2 19 11" xfId="7659"/>
    <cellStyle name="Normal 2 19 11 2" xfId="11373"/>
    <cellStyle name="Normal 2 19 12" xfId="10377"/>
    <cellStyle name="Normal 2 19 2" xfId="2847"/>
    <cellStyle name="Normal 2 19 2 2" xfId="4813"/>
    <cellStyle name="Normal 2 19 2 2 2" xfId="4814"/>
    <cellStyle name="Normal 2 19 2 2 3" xfId="5070"/>
    <cellStyle name="Normal 2 19 2 2 4" xfId="9278"/>
    <cellStyle name="Normal 2 19 2 2 4 2" xfId="11853"/>
    <cellStyle name="Normal 2 19 2 2 5" xfId="10857"/>
    <cellStyle name="Normal 2 19 2 3" xfId="5514"/>
    <cellStyle name="Normal 2 19 2 4" xfId="5438"/>
    <cellStyle name="Normal 2 19 2 5" xfId="5565"/>
    <cellStyle name="Normal 2 19 2 6" xfId="5385"/>
    <cellStyle name="Normal 2 19 2 7" xfId="5471"/>
    <cellStyle name="Normal 2 19 2 8" xfId="5069"/>
    <cellStyle name="Normal 2 19 2 8 2" xfId="9479"/>
    <cellStyle name="Normal 2 19 2 8 2 2" xfId="11910"/>
    <cellStyle name="Normal 2 19 2 8 3" xfId="10914"/>
    <cellStyle name="Normal 2 19 3" xfId="5302"/>
    <cellStyle name="Normal 2 19 3 2" xfId="5513"/>
    <cellStyle name="Normal 2 19 3 2 2" xfId="9815"/>
    <cellStyle name="Normal 2 19 3 2 2 2" xfId="12022"/>
    <cellStyle name="Normal 2 19 3 2 3" xfId="11026"/>
    <cellStyle name="Normal 2 19 3 3" xfId="5661"/>
    <cellStyle name="Normal 2 19 3 3 2" xfId="9929"/>
    <cellStyle name="Normal 2 19 3 3 2 2" xfId="12075"/>
    <cellStyle name="Normal 2 19 3 3 3" xfId="11079"/>
    <cellStyle name="Normal 2 19 4" xfId="5439"/>
    <cellStyle name="Normal 2 19 4 2" xfId="9749"/>
    <cellStyle name="Normal 2 19 4 2 2" xfId="12000"/>
    <cellStyle name="Normal 2 19 4 3" xfId="11004"/>
    <cellStyle name="Normal 2 19 5" xfId="5564"/>
    <cellStyle name="Normal 2 19 5 2" xfId="9860"/>
    <cellStyle name="Normal 2 19 5 2 2" xfId="12045"/>
    <cellStyle name="Normal 2 19 5 3" xfId="11049"/>
    <cellStyle name="Normal 2 19 6" xfId="5386"/>
    <cellStyle name="Normal 2 19 6 2" xfId="9703"/>
    <cellStyle name="Normal 2 19 6 2 2" xfId="11976"/>
    <cellStyle name="Normal 2 19 6 3" xfId="10980"/>
    <cellStyle name="Normal 2 19 7" xfId="5470"/>
    <cellStyle name="Normal 2 19 7 2" xfId="9780"/>
    <cellStyle name="Normal 2 19 7 2 2" xfId="12012"/>
    <cellStyle name="Normal 2 19 7 3" xfId="11016"/>
    <cellStyle name="Normal 2 19 8" xfId="4645"/>
    <cellStyle name="Normal 2 19 9" xfId="5033"/>
    <cellStyle name="Normal 2 2" xfId="135"/>
    <cellStyle name="Normal 2 2 10" xfId="136"/>
    <cellStyle name="Normal 2 2 10 10" xfId="5976"/>
    <cellStyle name="Normal 2 2 10 10 2" xfId="10123"/>
    <cellStyle name="Normal 2 2 10 11" xfId="4459"/>
    <cellStyle name="Normal 2 2 10 11 2" xfId="9033"/>
    <cellStyle name="Normal 2 2 10 11 2 2" xfId="11735"/>
    <cellStyle name="Normal 2 2 10 11 3" xfId="10739"/>
    <cellStyle name="Normal 2 2 10 12" xfId="2848"/>
    <cellStyle name="Normal 2 2 10 12 2" xfId="7660"/>
    <cellStyle name="Normal 2 2 10 13" xfId="6284"/>
    <cellStyle name="Normal 2 2 10 13 2" xfId="11263"/>
    <cellStyle name="Normal 2 2 10 14" xfId="10267"/>
    <cellStyle name="Normal 2 2 10 2" xfId="4885"/>
    <cellStyle name="Normal 2 2 10 2 2" xfId="9340"/>
    <cellStyle name="Normal 2 2 10 3" xfId="4503"/>
    <cellStyle name="Normal 2 2 10 3 2" xfId="9062"/>
    <cellStyle name="Normal 2 2 10 4" xfId="4604"/>
    <cellStyle name="Normal 2 2 10 4 2" xfId="9145"/>
    <cellStyle name="Normal 2 2 10 5" xfId="4486"/>
    <cellStyle name="Normal 2 2 10 5 2" xfId="9053"/>
    <cellStyle name="Normal 2 2 10 6" xfId="4629"/>
    <cellStyle name="Normal 2 2 10 6 2" xfId="9162"/>
    <cellStyle name="Normal 2 2 10 7" xfId="4988"/>
    <cellStyle name="Normal 2 2 10 7 2" xfId="9411"/>
    <cellStyle name="Normal 2 2 10 8" xfId="4815"/>
    <cellStyle name="Normal 2 2 10 8 2" xfId="9279"/>
    <cellStyle name="Normal 2 2 10 9" xfId="5071"/>
    <cellStyle name="Normal 2 2 10 9 2" xfId="9480"/>
    <cellStyle name="Normal 2 2 11" xfId="2849"/>
    <cellStyle name="Normal 2 2 11 2" xfId="7661"/>
    <cellStyle name="Normal 2 2 12" xfId="2850"/>
    <cellStyle name="Normal 2 2 12 2" xfId="7662"/>
    <cellStyle name="Normal 2 2 13" xfId="2851"/>
    <cellStyle name="Normal 2 2 13 2" xfId="7663"/>
    <cellStyle name="Normal 2 2 14" xfId="2852"/>
    <cellStyle name="Normal 2 2 14 2" xfId="2853"/>
    <cellStyle name="Normal 2 2 14 2 2" xfId="2854"/>
    <cellStyle name="Normal 2 2 14 2 2 2" xfId="7666"/>
    <cellStyle name="Normal 2 2 14 2 2 2 2" xfId="11375"/>
    <cellStyle name="Normal 2 2 14 2 2 3" xfId="10379"/>
    <cellStyle name="Normal 2 2 14 2 3" xfId="7665"/>
    <cellStyle name="Normal 2 2 14 3" xfId="7664"/>
    <cellStyle name="Normal 2 2 14 3 2" xfId="11374"/>
    <cellStyle name="Normal 2 2 14 4" xfId="10378"/>
    <cellStyle name="Normal 2 2 15" xfId="2855"/>
    <cellStyle name="Normal 2 2 15 2" xfId="7667"/>
    <cellStyle name="Normal 2 2 16" xfId="2856"/>
    <cellStyle name="Normal 2 2 16 2" xfId="7668"/>
    <cellStyle name="Normal 2 2 17" xfId="2857"/>
    <cellStyle name="Normal 2 2 17 2" xfId="7669"/>
    <cellStyle name="Normal 2 2 18" xfId="2858"/>
    <cellStyle name="Normal 2 2 18 2" xfId="7670"/>
    <cellStyle name="Normal 2 2 19" xfId="2859"/>
    <cellStyle name="Normal 2 2 19 2" xfId="7671"/>
    <cellStyle name="Normal 2 2 2" xfId="137"/>
    <cellStyle name="Normal 2 2 2 10" xfId="2860"/>
    <cellStyle name="Normal 2 2 2 10 2" xfId="7672"/>
    <cellStyle name="Normal 2 2 2 10 2 2" xfId="11376"/>
    <cellStyle name="Normal 2 2 2 10 3" xfId="10380"/>
    <cellStyle name="Normal 2 2 2 11" xfId="2861"/>
    <cellStyle name="Normal 2 2 2 11 2" xfId="7673"/>
    <cellStyle name="Normal 2 2 2 11 2 2" xfId="11377"/>
    <cellStyle name="Normal 2 2 2 11 3" xfId="10381"/>
    <cellStyle name="Normal 2 2 2 12" xfId="2862"/>
    <cellStyle name="Normal 2 2 2 12 2" xfId="2863"/>
    <cellStyle name="Normal 2 2 2 12 2 2" xfId="2864"/>
    <cellStyle name="Normal 2 2 2 12 2 2 2" xfId="7676"/>
    <cellStyle name="Normal 2 2 2 12 2 3" xfId="7675"/>
    <cellStyle name="Normal 2 2 2 12 2 3 2" xfId="11378"/>
    <cellStyle name="Normal 2 2 2 12 2 4" xfId="10382"/>
    <cellStyle name="Normal 2 2 2 12 3" xfId="7674"/>
    <cellStyle name="Normal 2 2 2 13" xfId="2865"/>
    <cellStyle name="Normal 2 2 2 13 2" xfId="7677"/>
    <cellStyle name="Normal 2 2 2 13 2 2" xfId="11379"/>
    <cellStyle name="Normal 2 2 2 13 3" xfId="10383"/>
    <cellStyle name="Normal 2 2 2 14" xfId="2866"/>
    <cellStyle name="Normal 2 2 2 14 2" xfId="7678"/>
    <cellStyle name="Normal 2 2 2 14 2 2" xfId="11380"/>
    <cellStyle name="Normal 2 2 2 14 3" xfId="10384"/>
    <cellStyle name="Normal 2 2 2 15" xfId="2867"/>
    <cellStyle name="Normal 2 2 2 15 2" xfId="7679"/>
    <cellStyle name="Normal 2 2 2 15 2 2" xfId="11381"/>
    <cellStyle name="Normal 2 2 2 15 3" xfId="10385"/>
    <cellStyle name="Normal 2 2 2 16" xfId="2868"/>
    <cellStyle name="Normal 2 2 2 16 2" xfId="7680"/>
    <cellStyle name="Normal 2 2 2 16 2 2" xfId="11382"/>
    <cellStyle name="Normal 2 2 2 16 3" xfId="10386"/>
    <cellStyle name="Normal 2 2 2 17" xfId="2869"/>
    <cellStyle name="Normal 2 2 2 17 2" xfId="7681"/>
    <cellStyle name="Normal 2 2 2 17 2 2" xfId="11383"/>
    <cellStyle name="Normal 2 2 2 17 3" xfId="10387"/>
    <cellStyle name="Normal 2 2 2 18" xfId="2870"/>
    <cellStyle name="Normal 2 2 2 18 2" xfId="7682"/>
    <cellStyle name="Normal 2 2 2 18 2 2" xfId="11384"/>
    <cellStyle name="Normal 2 2 2 18 3" xfId="10388"/>
    <cellStyle name="Normal 2 2 2 19" xfId="2871"/>
    <cellStyle name="Normal 2 2 2 19 2" xfId="7683"/>
    <cellStyle name="Normal 2 2 2 19 2 2" xfId="11385"/>
    <cellStyle name="Normal 2 2 2 19 3" xfId="10389"/>
    <cellStyle name="Normal 2 2 2 2" xfId="138"/>
    <cellStyle name="Normal 2 2 2 2 10" xfId="2872"/>
    <cellStyle name="Normal 2 2 2 2 10 2" xfId="7684"/>
    <cellStyle name="Normal 2 2 2 2 11" xfId="2873"/>
    <cellStyle name="Normal 2 2 2 2 11 2" xfId="7685"/>
    <cellStyle name="Normal 2 2 2 2 12" xfId="2874"/>
    <cellStyle name="Normal 2 2 2 2 12 2" xfId="2875"/>
    <cellStyle name="Normal 2 2 2 2 12 2 2" xfId="2876"/>
    <cellStyle name="Normal 2 2 2 2 12 2 2 2" xfId="7688"/>
    <cellStyle name="Normal 2 2 2 2 12 2 2 2 2" xfId="11387"/>
    <cellStyle name="Normal 2 2 2 2 12 2 2 3" xfId="10391"/>
    <cellStyle name="Normal 2 2 2 2 12 2 3" xfId="7687"/>
    <cellStyle name="Normal 2 2 2 2 12 3" xfId="7686"/>
    <cellStyle name="Normal 2 2 2 2 12 3 2" xfId="11386"/>
    <cellStyle name="Normal 2 2 2 2 12 4" xfId="10390"/>
    <cellStyle name="Normal 2 2 2 2 13" xfId="2877"/>
    <cellStyle name="Normal 2 2 2 2 13 2" xfId="7689"/>
    <cellStyle name="Normal 2 2 2 2 14" xfId="2878"/>
    <cellStyle name="Normal 2 2 2 2 14 2" xfId="7690"/>
    <cellStyle name="Normal 2 2 2 2 15" xfId="2879"/>
    <cellStyle name="Normal 2 2 2 2 15 2" xfId="7691"/>
    <cellStyle name="Normal 2 2 2 2 16" xfId="2880"/>
    <cellStyle name="Normal 2 2 2 2 16 2" xfId="7692"/>
    <cellStyle name="Normal 2 2 2 2 17" xfId="2881"/>
    <cellStyle name="Normal 2 2 2 2 17 2" xfId="7693"/>
    <cellStyle name="Normal 2 2 2 2 18" xfId="2882"/>
    <cellStyle name="Normal 2 2 2 2 18 2" xfId="7694"/>
    <cellStyle name="Normal 2 2 2 2 19" xfId="2883"/>
    <cellStyle name="Normal 2 2 2 2 19 2" xfId="7695"/>
    <cellStyle name="Normal 2 2 2 2 2" xfId="139"/>
    <cellStyle name="Normal 2 2 2 2 2 10" xfId="2885"/>
    <cellStyle name="Normal 2 2 2 2 2 10 2" xfId="7697"/>
    <cellStyle name="Normal 2 2 2 2 2 10 2 2" xfId="11389"/>
    <cellStyle name="Normal 2 2 2 2 2 10 3" xfId="10393"/>
    <cellStyle name="Normal 2 2 2 2 2 11" xfId="2886"/>
    <cellStyle name="Normal 2 2 2 2 2 11 2" xfId="7698"/>
    <cellStyle name="Normal 2 2 2 2 2 11 2 2" xfId="11390"/>
    <cellStyle name="Normal 2 2 2 2 2 11 3" xfId="10394"/>
    <cellStyle name="Normal 2 2 2 2 2 12" xfId="4282"/>
    <cellStyle name="Normal 2 2 2 2 2 12 2" xfId="5515"/>
    <cellStyle name="Normal 2 2 2 2 2 12 2 2" xfId="9816"/>
    <cellStyle name="Normal 2 2 2 2 2 12 2 2 2" xfId="12023"/>
    <cellStyle name="Normal 2 2 2 2 2 12 2 3" xfId="11027"/>
    <cellStyle name="Normal 2 2 2 2 2 12 3" xfId="5662"/>
    <cellStyle name="Normal 2 2 2 2 2 12 3 2" xfId="9930"/>
    <cellStyle name="Normal 2 2 2 2 2 12 3 2 2" xfId="12076"/>
    <cellStyle name="Normal 2 2 2 2 2 12 3 3" xfId="11080"/>
    <cellStyle name="Normal 2 2 2 2 2 12 4" xfId="5753"/>
    <cellStyle name="Normal 2 2 2 2 2 12 4 2" xfId="9986"/>
    <cellStyle name="Normal 2 2 2 2 2 12 4 2 2" xfId="12099"/>
    <cellStyle name="Normal 2 2 2 2 2 12 4 3" xfId="11103"/>
    <cellStyle name="Normal 2 2 2 2 2 12 5" xfId="5294"/>
    <cellStyle name="Normal 2 2 2 2 2 12 6" xfId="8910"/>
    <cellStyle name="Normal 2 2 2 2 2 12 6 2" xfId="11679"/>
    <cellStyle name="Normal 2 2 2 2 2 12 7" xfId="10683"/>
    <cellStyle name="Normal 2 2 2 2 2 13" xfId="4193"/>
    <cellStyle name="Normal 2 2 2 2 2 13 2" xfId="8826"/>
    <cellStyle name="Normal 2 2 2 2 2 13 2 2" xfId="11661"/>
    <cellStyle name="Normal 2 2 2 2 2 13 3" xfId="10665"/>
    <cellStyle name="Normal 2 2 2 2 2 14" xfId="4306"/>
    <cellStyle name="Normal 2 2 2 2 2 14 2" xfId="8934"/>
    <cellStyle name="Normal 2 2 2 2 2 14 2 2" xfId="11691"/>
    <cellStyle name="Normal 2 2 2 2 2 14 3" xfId="10695"/>
    <cellStyle name="Normal 2 2 2 2 2 15" xfId="4173"/>
    <cellStyle name="Normal 2 2 2 2 2 15 2" xfId="8806"/>
    <cellStyle name="Normal 2 2 2 2 2 15 2 2" xfId="11650"/>
    <cellStyle name="Normal 2 2 2 2 2 15 3" xfId="10654"/>
    <cellStyle name="Normal 2 2 2 2 2 16" xfId="4225"/>
    <cellStyle name="Normal 2 2 2 2 2 16 2" xfId="8858"/>
    <cellStyle name="Normal 2 2 2 2 2 16 2 2" xfId="11671"/>
    <cellStyle name="Normal 2 2 2 2 2 16 3" xfId="10675"/>
    <cellStyle name="Normal 2 2 2 2 2 17" xfId="4633"/>
    <cellStyle name="Normal 2 2 2 2 2 18" xfId="1666"/>
    <cellStyle name="Normal 2 2 2 2 2 18 2" xfId="6618"/>
    <cellStyle name="Normal 2 2 2 2 2 19" xfId="6287"/>
    <cellStyle name="Normal 2 2 2 2 2 19 2" xfId="11265"/>
    <cellStyle name="Normal 2 2 2 2 2 2" xfId="2884"/>
    <cellStyle name="Normal 2 2 2 2 2 2 10" xfId="2888"/>
    <cellStyle name="Normal 2 2 2 2 2 2 10 2" xfId="7700"/>
    <cellStyle name="Normal 2 2 2 2 2 2 11" xfId="4283"/>
    <cellStyle name="Normal 2 2 2 2 2 2 11 2" xfId="8911"/>
    <cellStyle name="Normal 2 2 2 2 2 2 12" xfId="4192"/>
    <cellStyle name="Normal 2 2 2 2 2 2 12 2" xfId="8825"/>
    <cellStyle name="Normal 2 2 2 2 2 2 13" xfId="4307"/>
    <cellStyle name="Normal 2 2 2 2 2 2 13 2" xfId="8935"/>
    <cellStyle name="Normal 2 2 2 2 2 2 14" xfId="4172"/>
    <cellStyle name="Normal 2 2 2 2 2 2 14 2" xfId="8805"/>
    <cellStyle name="Normal 2 2 2 2 2 2 15" xfId="4226"/>
    <cellStyle name="Normal 2 2 2 2 2 2 15 2" xfId="8859"/>
    <cellStyle name="Normal 2 2 2 2 2 2 16" xfId="7696"/>
    <cellStyle name="Normal 2 2 2 2 2 2 16 2" xfId="11388"/>
    <cellStyle name="Normal 2 2 2 2 2 2 17" xfId="10392"/>
    <cellStyle name="Normal 2 2 2 2 2 2 2" xfId="2887"/>
    <cellStyle name="Normal 2 2 2 2 2 2 2 2" xfId="2889"/>
    <cellStyle name="Normal 2 2 2 2 2 2 2 2 2" xfId="2890"/>
    <cellStyle name="Normal 2 2 2 2 2 2 2 2 2 2" xfId="4817"/>
    <cellStyle name="Normal 2 2 2 2 2 2 2 2 2 2 2" xfId="9281"/>
    <cellStyle name="Normal 2 2 2 2 2 2 2 2 2 3" xfId="4816"/>
    <cellStyle name="Normal 2 2 2 2 2 2 2 2 2 3 2" xfId="9280"/>
    <cellStyle name="Normal 2 2 2 2 2 2 2 2 2 3 2 2" xfId="11854"/>
    <cellStyle name="Normal 2 2 2 2 2 2 2 2 2 3 3" xfId="10858"/>
    <cellStyle name="Normal 2 2 2 2 2 2 2 2 2 4" xfId="7702"/>
    <cellStyle name="Normal 2 2 2 2 2 2 2 2 3" xfId="4285"/>
    <cellStyle name="Normal 2 2 2 2 2 2 2 2 3 2" xfId="8913"/>
    <cellStyle name="Normal 2 2 2 2 2 2 2 2 4" xfId="4190"/>
    <cellStyle name="Normal 2 2 2 2 2 2 2 2 4 2" xfId="8823"/>
    <cellStyle name="Normal 2 2 2 2 2 2 2 2 5" xfId="4309"/>
    <cellStyle name="Normal 2 2 2 2 2 2 2 2 5 2" xfId="8937"/>
    <cellStyle name="Normal 2 2 2 2 2 2 2 2 6" xfId="4170"/>
    <cellStyle name="Normal 2 2 2 2 2 2 2 2 6 2" xfId="8803"/>
    <cellStyle name="Normal 2 2 2 2 2 2 2 2 7" xfId="4236"/>
    <cellStyle name="Normal 2 2 2 2 2 2 2 2 7 2" xfId="8868"/>
    <cellStyle name="Normal 2 2 2 2 2 2 2 2 8" xfId="7701"/>
    <cellStyle name="Normal 2 2 2 2 2 2 2 2 8 2" xfId="11391"/>
    <cellStyle name="Normal 2 2 2 2 2 2 2 2 9" xfId="10395"/>
    <cellStyle name="Normal 2 2 2 2 2 2 2 3" xfId="4284"/>
    <cellStyle name="Normal 2 2 2 2 2 2 2 3 2" xfId="8912"/>
    <cellStyle name="Normal 2 2 2 2 2 2 2 3 2 2" xfId="11680"/>
    <cellStyle name="Normal 2 2 2 2 2 2 2 3 3" xfId="10684"/>
    <cellStyle name="Normal 2 2 2 2 2 2 2 4" xfId="4191"/>
    <cellStyle name="Normal 2 2 2 2 2 2 2 4 2" xfId="8824"/>
    <cellStyle name="Normal 2 2 2 2 2 2 2 4 2 2" xfId="11660"/>
    <cellStyle name="Normal 2 2 2 2 2 2 2 4 3" xfId="10664"/>
    <cellStyle name="Normal 2 2 2 2 2 2 2 5" xfId="4308"/>
    <cellStyle name="Normal 2 2 2 2 2 2 2 5 2" xfId="8936"/>
    <cellStyle name="Normal 2 2 2 2 2 2 2 5 2 2" xfId="11692"/>
    <cellStyle name="Normal 2 2 2 2 2 2 2 5 3" xfId="10696"/>
    <cellStyle name="Normal 2 2 2 2 2 2 2 6" xfId="4171"/>
    <cellStyle name="Normal 2 2 2 2 2 2 2 6 2" xfId="8804"/>
    <cellStyle name="Normal 2 2 2 2 2 2 2 6 2 2" xfId="11649"/>
    <cellStyle name="Normal 2 2 2 2 2 2 2 6 3" xfId="10653"/>
    <cellStyle name="Normal 2 2 2 2 2 2 2 7" xfId="4227"/>
    <cellStyle name="Normal 2 2 2 2 2 2 2 7 2" xfId="8860"/>
    <cellStyle name="Normal 2 2 2 2 2 2 2 7 2 2" xfId="11672"/>
    <cellStyle name="Normal 2 2 2 2 2 2 2 7 3" xfId="10676"/>
    <cellStyle name="Normal 2 2 2 2 2 2 2 8" xfId="7699"/>
    <cellStyle name="Normal 2 2 2 2 2 2 3" xfId="2891"/>
    <cellStyle name="Normal 2 2 2 2 2 2 3 2" xfId="7703"/>
    <cellStyle name="Normal 2 2 2 2 2 2 4" xfId="2892"/>
    <cellStyle name="Normal 2 2 2 2 2 2 4 2" xfId="7704"/>
    <cellStyle name="Normal 2 2 2 2 2 2 5" xfId="2893"/>
    <cellStyle name="Normal 2 2 2 2 2 2 5 2" xfId="7705"/>
    <cellStyle name="Normal 2 2 2 2 2 2 6" xfId="2894"/>
    <cellStyle name="Normal 2 2 2 2 2 2 6 2" xfId="7706"/>
    <cellStyle name="Normal 2 2 2 2 2 2 7" xfId="2895"/>
    <cellStyle name="Normal 2 2 2 2 2 2 7 2" xfId="7707"/>
    <cellStyle name="Normal 2 2 2 2 2 2 8" xfId="2896"/>
    <cellStyle name="Normal 2 2 2 2 2 2 8 2" xfId="7708"/>
    <cellStyle name="Normal 2 2 2 2 2 2 9" xfId="2897"/>
    <cellStyle name="Normal 2 2 2 2 2 2 9 2" xfId="7709"/>
    <cellStyle name="Normal 2 2 2 2 2 20" xfId="10269"/>
    <cellStyle name="Normal 2 2 2 2 2 3" xfId="2898"/>
    <cellStyle name="Normal 2 2 2 2 2 3 2" xfId="7710"/>
    <cellStyle name="Normal 2 2 2 2 2 4" xfId="2899"/>
    <cellStyle name="Normal 2 2 2 2 2 4 2" xfId="7711"/>
    <cellStyle name="Normal 2 2 2 2 2 4 2 2" xfId="11392"/>
    <cellStyle name="Normal 2 2 2 2 2 4 3" xfId="10396"/>
    <cellStyle name="Normal 2 2 2 2 2 5" xfId="2900"/>
    <cellStyle name="Normal 2 2 2 2 2 5 2" xfId="7712"/>
    <cellStyle name="Normal 2 2 2 2 2 5 2 2" xfId="11393"/>
    <cellStyle name="Normal 2 2 2 2 2 5 3" xfId="10397"/>
    <cellStyle name="Normal 2 2 2 2 2 6" xfId="2901"/>
    <cellStyle name="Normal 2 2 2 2 2 6 2" xfId="7713"/>
    <cellStyle name="Normal 2 2 2 2 2 6 2 2" xfId="11394"/>
    <cellStyle name="Normal 2 2 2 2 2 6 3" xfId="10398"/>
    <cellStyle name="Normal 2 2 2 2 2 7" xfId="2902"/>
    <cellStyle name="Normal 2 2 2 2 2 7 2" xfId="7714"/>
    <cellStyle name="Normal 2 2 2 2 2 7 2 2" xfId="11395"/>
    <cellStyle name="Normal 2 2 2 2 2 7 3" xfId="10399"/>
    <cellStyle name="Normal 2 2 2 2 2 8" xfId="2903"/>
    <cellStyle name="Normal 2 2 2 2 2 8 2" xfId="7715"/>
    <cellStyle name="Normal 2 2 2 2 2 8 2 2" xfId="11396"/>
    <cellStyle name="Normal 2 2 2 2 2 8 3" xfId="10400"/>
    <cellStyle name="Normal 2 2 2 2 2 9" xfId="2904"/>
    <cellStyle name="Normal 2 2 2 2 2 9 2" xfId="7716"/>
    <cellStyle name="Normal 2 2 2 2 2 9 2 2" xfId="11397"/>
    <cellStyle name="Normal 2 2 2 2 2 9 3" xfId="10401"/>
    <cellStyle name="Normal 2 2 2 2 20" xfId="2905"/>
    <cellStyle name="Normal 2 2 2 2 20 2" xfId="7717"/>
    <cellStyle name="Normal 2 2 2 2 21" xfId="4208"/>
    <cellStyle name="Normal 2 2 2 2 21 2" xfId="8841"/>
    <cellStyle name="Normal 2 2 2 2 22" xfId="4298"/>
    <cellStyle name="Normal 2 2 2 2 22 2" xfId="8926"/>
    <cellStyle name="Normal 2 2 2 2 23" xfId="4180"/>
    <cellStyle name="Normal 2 2 2 2 23 2" xfId="8813"/>
    <cellStyle name="Normal 2 2 2 2 24" xfId="4311"/>
    <cellStyle name="Normal 2 2 2 2 24 2" xfId="8939"/>
    <cellStyle name="Normal 2 2 2 2 25" xfId="4167"/>
    <cellStyle name="Normal 2 2 2 2 25 2" xfId="8800"/>
    <cellStyle name="Normal 2 2 2 2 26" xfId="5818"/>
    <cellStyle name="Normal 2 2 2 2 26 2" xfId="10025"/>
    <cellStyle name="Normal 2 2 2 2 27" xfId="6145"/>
    <cellStyle name="Normal 2 2 2 2 27 2" xfId="10206"/>
    <cellStyle name="Normal 2 2 2 2 28" xfId="5973"/>
    <cellStyle name="Normal 2 2 2 2 28 2" xfId="10120"/>
    <cellStyle name="Normal 2 2 2 2 29" xfId="6286"/>
    <cellStyle name="Normal 2 2 2 2 3" xfId="140"/>
    <cellStyle name="Normal 2 2 2 2 3 10" xfId="5893"/>
    <cellStyle name="Normal 2 2 2 2 3 10 2" xfId="10072"/>
    <cellStyle name="Normal 2 2 2 2 3 10 2 2" xfId="12134"/>
    <cellStyle name="Normal 2 2 2 2 3 10 3" xfId="11138"/>
    <cellStyle name="Normal 2 2 2 2 3 11" xfId="6007"/>
    <cellStyle name="Normal 2 2 2 2 3 11 2" xfId="10148"/>
    <cellStyle name="Normal 2 2 2 2 3 11 2 2" xfId="12175"/>
    <cellStyle name="Normal 2 2 2 2 3 11 3" xfId="11179"/>
    <cellStyle name="Normal 2 2 2 2 3 12" xfId="2906"/>
    <cellStyle name="Normal 2 2 2 2 3 12 2" xfId="7718"/>
    <cellStyle name="Normal 2 2 2 2 3 13" xfId="6288"/>
    <cellStyle name="Normal 2 2 2 2 3 13 2" xfId="11266"/>
    <cellStyle name="Normal 2 2 2 2 3 14" xfId="10270"/>
    <cellStyle name="Normal 2 2 2 2 3 2" xfId="4460"/>
    <cellStyle name="Normal 2 2 2 2 3 2 2" xfId="4886"/>
    <cellStyle name="Normal 2 2 2 2 3 2 2 2" xfId="9341"/>
    <cellStyle name="Normal 2 2 2 2 3 2 3" xfId="5980"/>
    <cellStyle name="Normal 2 2 2 2 3 2 3 2" xfId="10127"/>
    <cellStyle name="Normal 2 2 2 2 3 2 4" xfId="5832"/>
    <cellStyle name="Normal 2 2 2 2 3 2 4 2" xfId="10029"/>
    <cellStyle name="Normal 2 2 2 2 3 2 5" xfId="9034"/>
    <cellStyle name="Normal 2 2 2 2 3 2 5 2" xfId="11736"/>
    <cellStyle name="Normal 2 2 2 2 3 2 6" xfId="10740"/>
    <cellStyle name="Normal 2 2 2 2 3 3" xfId="4986"/>
    <cellStyle name="Normal 2 2 2 2 3 3 2" xfId="9409"/>
    <cellStyle name="Normal 2 2 2 2 3 4" xfId="4642"/>
    <cellStyle name="Normal 2 2 2 2 3 4 2" xfId="9173"/>
    <cellStyle name="Normal 2 2 2 2 3 5" xfId="4995"/>
    <cellStyle name="Normal 2 2 2 2 3 5 2" xfId="9418"/>
    <cellStyle name="Normal 2 2 2 2 3 6" xfId="4655"/>
    <cellStyle name="Normal 2 2 2 2 3 6 2" xfId="9183"/>
    <cellStyle name="Normal 2 2 2 2 3 7" xfId="5002"/>
    <cellStyle name="Normal 2 2 2 2 3 7 2" xfId="9425"/>
    <cellStyle name="Normal 2 2 2 2 3 8" xfId="4818"/>
    <cellStyle name="Normal 2 2 2 2 3 8 2" xfId="9282"/>
    <cellStyle name="Normal 2 2 2 2 3 9" xfId="5072"/>
    <cellStyle name="Normal 2 2 2 2 3 9 2" xfId="9481"/>
    <cellStyle name="Normal 2 2 2 2 4" xfId="141"/>
    <cellStyle name="Normal 2 2 2 2 4 10" xfId="6203"/>
    <cellStyle name="Normal 2 2 2 2 4 10 2" xfId="10226"/>
    <cellStyle name="Normal 2 2 2 2 4 11" xfId="4461"/>
    <cellStyle name="Normal 2 2 2 2 4 11 2" xfId="9035"/>
    <cellStyle name="Normal 2 2 2 2 4 11 2 2" xfId="11737"/>
    <cellStyle name="Normal 2 2 2 2 4 11 3" xfId="10741"/>
    <cellStyle name="Normal 2 2 2 2 4 12" xfId="2907"/>
    <cellStyle name="Normal 2 2 2 2 4 12 2" xfId="7719"/>
    <cellStyle name="Normal 2 2 2 2 4 13" xfId="6289"/>
    <cellStyle name="Normal 2 2 2 2 4 13 2" xfId="11267"/>
    <cellStyle name="Normal 2 2 2 2 4 14" xfId="10271"/>
    <cellStyle name="Normal 2 2 2 2 4 2" xfId="4887"/>
    <cellStyle name="Normal 2 2 2 2 4 2 2" xfId="9342"/>
    <cellStyle name="Normal 2 2 2 2 4 3" xfId="4987"/>
    <cellStyle name="Normal 2 2 2 2 4 3 2" xfId="9410"/>
    <cellStyle name="Normal 2 2 2 2 4 4" xfId="4643"/>
    <cellStyle name="Normal 2 2 2 2 4 4 2" xfId="9174"/>
    <cellStyle name="Normal 2 2 2 2 4 5" xfId="4996"/>
    <cellStyle name="Normal 2 2 2 2 4 5 2" xfId="9419"/>
    <cellStyle name="Normal 2 2 2 2 4 6" xfId="4656"/>
    <cellStyle name="Normal 2 2 2 2 4 6 2" xfId="9184"/>
    <cellStyle name="Normal 2 2 2 2 4 7" xfId="5003"/>
    <cellStyle name="Normal 2 2 2 2 4 7 2" xfId="9426"/>
    <cellStyle name="Normal 2 2 2 2 4 8" xfId="4819"/>
    <cellStyle name="Normal 2 2 2 2 4 8 2" xfId="9283"/>
    <cellStyle name="Normal 2 2 2 2 4 9" xfId="5073"/>
    <cellStyle name="Normal 2 2 2 2 4 9 2" xfId="9482"/>
    <cellStyle name="Normal 2 2 2 2 5" xfId="2908"/>
    <cellStyle name="Normal 2 2 2 2 5 2" xfId="7720"/>
    <cellStyle name="Normal 2 2 2 2 6" xfId="2909"/>
    <cellStyle name="Normal 2 2 2 2 6 2" xfId="7721"/>
    <cellStyle name="Normal 2 2 2 2 7" xfId="2910"/>
    <cellStyle name="Normal 2 2 2 2 7 2" xfId="7722"/>
    <cellStyle name="Normal 2 2 2 2 8" xfId="2911"/>
    <cellStyle name="Normal 2 2 2 2 8 2" xfId="7723"/>
    <cellStyle name="Normal 2 2 2 2 9" xfId="2912"/>
    <cellStyle name="Normal 2 2 2 2 9 2" xfId="7724"/>
    <cellStyle name="Normal 2 2 2 20" xfId="2913"/>
    <cellStyle name="Normal 2 2 2 20 2" xfId="7725"/>
    <cellStyle name="Normal 2 2 2 20 2 2" xfId="11398"/>
    <cellStyle name="Normal 2 2 2 20 3" xfId="10402"/>
    <cellStyle name="Normal 2 2 2 21" xfId="2914"/>
    <cellStyle name="Normal 2 2 2 22" xfId="4207"/>
    <cellStyle name="Normal 2 2 2 22 2" xfId="5454"/>
    <cellStyle name="Normal 2 2 2 22 2 2" xfId="9764"/>
    <cellStyle name="Normal 2 2 2 22 2 2 2" xfId="12004"/>
    <cellStyle name="Normal 2 2 2 22 2 3" xfId="11008"/>
    <cellStyle name="Normal 2 2 2 22 3" xfId="5644"/>
    <cellStyle name="Normal 2 2 2 22 3 2" xfId="9914"/>
    <cellStyle name="Normal 2 2 2 22 3 2 2" xfId="12068"/>
    <cellStyle name="Normal 2 2 2 22 3 3" xfId="11072"/>
    <cellStyle name="Normal 2 2 2 22 4" xfId="5771"/>
    <cellStyle name="Normal 2 2 2 22 4 2" xfId="9997"/>
    <cellStyle name="Normal 2 2 2 22 4 2 2" xfId="12105"/>
    <cellStyle name="Normal 2 2 2 22 4 3" xfId="11109"/>
    <cellStyle name="Normal 2 2 2 22 5" xfId="4641"/>
    <cellStyle name="Normal 2 2 2 22 5 2" xfId="9172"/>
    <cellStyle name="Normal 2 2 2 22 6" xfId="8840"/>
    <cellStyle name="Normal 2 2 2 22 6 2" xfId="11664"/>
    <cellStyle name="Normal 2 2 2 22 7" xfId="10668"/>
    <cellStyle name="Normal 2 2 2 23" xfId="4299"/>
    <cellStyle name="Normal 2 2 2 23 2" xfId="5545"/>
    <cellStyle name="Normal 2 2 2 23 2 2" xfId="9845"/>
    <cellStyle name="Normal 2 2 2 23 2 2 2" xfId="12039"/>
    <cellStyle name="Normal 2 2 2 23 2 3" xfId="11043"/>
    <cellStyle name="Normal 2 2 2 23 3" xfId="5675"/>
    <cellStyle name="Normal 2 2 2 23 3 2" xfId="9943"/>
    <cellStyle name="Normal 2 2 2 23 3 2 2" xfId="12082"/>
    <cellStyle name="Normal 2 2 2 23 3 3" xfId="11086"/>
    <cellStyle name="Normal 2 2 2 23 4" xfId="5750"/>
    <cellStyle name="Normal 2 2 2 23 4 2" xfId="9983"/>
    <cellStyle name="Normal 2 2 2 23 4 2 2" xfId="12097"/>
    <cellStyle name="Normal 2 2 2 23 4 3" xfId="11101"/>
    <cellStyle name="Normal 2 2 2 23 5" xfId="5336"/>
    <cellStyle name="Normal 2 2 2 23 6" xfId="8927"/>
    <cellStyle name="Normal 2 2 2 23 6 2" xfId="11687"/>
    <cellStyle name="Normal 2 2 2 23 7" xfId="10691"/>
    <cellStyle name="Normal 2 2 2 24" xfId="4179"/>
    <cellStyle name="Normal 2 2 2 24 2" xfId="8812"/>
    <cellStyle name="Normal 2 2 2 24 2 2" xfId="11654"/>
    <cellStyle name="Normal 2 2 2 24 3" xfId="10658"/>
    <cellStyle name="Normal 2 2 2 25" xfId="4312"/>
    <cellStyle name="Normal 2 2 2 25 2" xfId="8940"/>
    <cellStyle name="Normal 2 2 2 25 2 2" xfId="11693"/>
    <cellStyle name="Normal 2 2 2 25 3" xfId="10697"/>
    <cellStyle name="Normal 2 2 2 26" xfId="4166"/>
    <cellStyle name="Normal 2 2 2 26 2" xfId="8799"/>
    <cellStyle name="Normal 2 2 2 26 2 2" xfId="11647"/>
    <cellStyle name="Normal 2 2 2 26 3" xfId="10651"/>
    <cellStyle name="Normal 2 2 2 27" xfId="4696"/>
    <cellStyle name="Normal 2 2 2 28" xfId="4755"/>
    <cellStyle name="Normal 2 2 2 29" xfId="4729"/>
    <cellStyle name="Normal 2 2 2 3" xfId="142"/>
    <cellStyle name="Normal 2 2 2 3 10" xfId="4855"/>
    <cellStyle name="Normal 2 2 2 3 10 2" xfId="9318"/>
    <cellStyle name="Normal 2 2 2 3 10 2 2" xfId="11868"/>
    <cellStyle name="Normal 2 2 2 3 10 3" xfId="10872"/>
    <cellStyle name="Normal 2 2 2 3 11" xfId="5890"/>
    <cellStyle name="Normal 2 2 2 3 11 2" xfId="10069"/>
    <cellStyle name="Normal 2 2 2 3 12" xfId="6164"/>
    <cellStyle name="Normal 2 2 2 3 12 2" xfId="10216"/>
    <cellStyle name="Normal 2 2 2 3 13" xfId="6069"/>
    <cellStyle name="Normal 2 2 2 3 13 2" xfId="10171"/>
    <cellStyle name="Normal 2 2 2 3 14" xfId="2915"/>
    <cellStyle name="Normal 2 2 2 3 14 2" xfId="7726"/>
    <cellStyle name="Normal 2 2 2 3 15" xfId="6290"/>
    <cellStyle name="Normal 2 2 2 3 15 2" xfId="11268"/>
    <cellStyle name="Normal 2 2 2 3 16" xfId="10272"/>
    <cellStyle name="Normal 2 2 2 3 2" xfId="2916"/>
    <cellStyle name="Normal 2 2 2 3 2 10" xfId="6192"/>
    <cellStyle name="Normal 2 2 2 3 2 10 2" xfId="10224"/>
    <cellStyle name="Normal 2 2 2 3 2 10 2 2" xfId="12216"/>
    <cellStyle name="Normal 2 2 2 3 2 10 3" xfId="11220"/>
    <cellStyle name="Normal 2 2 2 3 2 11" xfId="6087"/>
    <cellStyle name="Normal 2 2 2 3 2 11 2" xfId="10175"/>
    <cellStyle name="Normal 2 2 2 3 2 11 2 2" xfId="12190"/>
    <cellStyle name="Normal 2 2 2 3 2 11 3" xfId="11194"/>
    <cellStyle name="Normal 2 2 2 3 2 12" xfId="7727"/>
    <cellStyle name="Normal 2 2 2 3 2 12 2" xfId="11399"/>
    <cellStyle name="Normal 2 2 2 3 2 13" xfId="10403"/>
    <cellStyle name="Normal 2 2 2 3 2 2" xfId="2917"/>
    <cellStyle name="Normal 2 2 2 3 2 2 10" xfId="6175"/>
    <cellStyle name="Normal 2 2 2 3 2 2 10 2" xfId="10219"/>
    <cellStyle name="Normal 2 2 2 3 2 2 11" xfId="6088"/>
    <cellStyle name="Normal 2 2 2 3 2 2 11 2" xfId="10176"/>
    <cellStyle name="Normal 2 2 2 3 2 2 12" xfId="7728"/>
    <cellStyle name="Normal 2 2 2 3 2 2 2" xfId="2918"/>
    <cellStyle name="Normal 2 2 2 3 2 2 2 10" xfId="6204"/>
    <cellStyle name="Normal 2 2 2 3 2 2 2 10 2" xfId="10227"/>
    <cellStyle name="Normal 2 2 2 3 2 2 2 10 2 2" xfId="12218"/>
    <cellStyle name="Normal 2 2 2 3 2 2 2 10 3" xfId="11222"/>
    <cellStyle name="Normal 2 2 2 3 2 2 2 11" xfId="5833"/>
    <cellStyle name="Normal 2 2 2 3 2 2 2 11 2" xfId="10030"/>
    <cellStyle name="Normal 2 2 2 3 2 2 2 11 2 2" xfId="12117"/>
    <cellStyle name="Normal 2 2 2 3 2 2 2 11 3" xfId="11121"/>
    <cellStyle name="Normal 2 2 2 3 2 2 2 12" xfId="4888"/>
    <cellStyle name="Normal 2 2 2 3 2 2 2 12 2" xfId="9343"/>
    <cellStyle name="Normal 2 2 2 3 2 2 2 13" xfId="7729"/>
    <cellStyle name="Normal 2 2 2 3 2 2 2 13 2" xfId="11400"/>
    <cellStyle name="Normal 2 2 2 3 2 2 2 14" xfId="10404"/>
    <cellStyle name="Normal 2 2 2 3 2 2 2 2" xfId="4889"/>
    <cellStyle name="Normal 2 2 2 3 2 2 2 2 2" xfId="4822"/>
    <cellStyle name="Normal 2 2 2 3 2 2 2 2 2 2" xfId="4823"/>
    <cellStyle name="Normal 2 2 2 3 2 2 2 2 2 2 2" xfId="9287"/>
    <cellStyle name="Normal 2 2 2 3 2 2 2 2 2 2 2 2" xfId="11856"/>
    <cellStyle name="Normal 2 2 2 3 2 2 2 2 2 2 3" xfId="10860"/>
    <cellStyle name="Normal 2 2 2 3 2 2 2 2 2 3" xfId="5940"/>
    <cellStyle name="Normal 2 2 2 3 2 2 2 2 2 3 2" xfId="10102"/>
    <cellStyle name="Normal 2 2 2 3 2 2 2 2 2 3 2 2" xfId="12151"/>
    <cellStyle name="Normal 2 2 2 3 2 2 2 2 2 3 3" xfId="11155"/>
    <cellStyle name="Normal 2 2 2 3 2 2 2 2 2 4" xfId="5758"/>
    <cellStyle name="Normal 2 2 2 3 2 2 2 2 2 4 2" xfId="9989"/>
    <cellStyle name="Normal 2 2 2 3 2 2 2 2 2 4 2 2" xfId="12101"/>
    <cellStyle name="Normal 2 2 2 3 2 2 2 2 2 4 3" xfId="11105"/>
    <cellStyle name="Normal 2 2 2 3 2 2 2 2 2 5" xfId="9286"/>
    <cellStyle name="Normal 2 2 2 3 2 2 2 2 3" xfId="5077"/>
    <cellStyle name="Normal 2 2 2 3 2 2 2 2 3 2" xfId="9486"/>
    <cellStyle name="Normal 2 2 2 3 2 2 2 2 3 2 2" xfId="11912"/>
    <cellStyle name="Normal 2 2 2 3 2 2 2 2 3 3" xfId="10916"/>
    <cellStyle name="Normal 2 2 2 3 2 2 2 2 4" xfId="5939"/>
    <cellStyle name="Normal 2 2 2 3 2 2 2 2 4 2" xfId="10101"/>
    <cellStyle name="Normal 2 2 2 3 2 2 2 2 5" xfId="5772"/>
    <cellStyle name="Normal 2 2 2 3 2 2 2 2 5 2" xfId="9998"/>
    <cellStyle name="Normal 2 2 2 3 2 2 2 2 6" xfId="9344"/>
    <cellStyle name="Normal 2 2 2 3 2 2 2 2 6 2" xfId="11876"/>
    <cellStyle name="Normal 2 2 2 3 2 2 2 2 7" xfId="10880"/>
    <cellStyle name="Normal 2 2 2 3 2 2 2 3" xfId="5519"/>
    <cellStyle name="Normal 2 2 2 3 2 2 2 3 2" xfId="9820"/>
    <cellStyle name="Normal 2 2 2 3 2 2 2 3 2 2" xfId="12025"/>
    <cellStyle name="Normal 2 2 2 3 2 2 2 3 3" xfId="11029"/>
    <cellStyle name="Normal 2 2 2 3 2 2 2 4" xfId="5434"/>
    <cellStyle name="Normal 2 2 2 3 2 2 2 4 2" xfId="9745"/>
    <cellStyle name="Normal 2 2 2 3 2 2 2 4 2 2" xfId="11998"/>
    <cellStyle name="Normal 2 2 2 3 2 2 2 4 3" xfId="11002"/>
    <cellStyle name="Normal 2 2 2 3 2 2 2 5" xfId="5488"/>
    <cellStyle name="Normal 2 2 2 3 2 2 2 5 2" xfId="9793"/>
    <cellStyle name="Normal 2 2 2 3 2 2 2 5 2 2" xfId="12018"/>
    <cellStyle name="Normal 2 2 2 3 2 2 2 5 3" xfId="11022"/>
    <cellStyle name="Normal 2 2 2 3 2 2 2 6" xfId="5381"/>
    <cellStyle name="Normal 2 2 2 3 2 2 2 6 2" xfId="9699"/>
    <cellStyle name="Normal 2 2 2 3 2 2 2 6 2 2" xfId="11974"/>
    <cellStyle name="Normal 2 2 2 3 2 2 2 6 3" xfId="10978"/>
    <cellStyle name="Normal 2 2 2 3 2 2 2 7" xfId="5484"/>
    <cellStyle name="Normal 2 2 2 3 2 2 2 7 2" xfId="9790"/>
    <cellStyle name="Normal 2 2 2 3 2 2 2 7 2 2" xfId="12015"/>
    <cellStyle name="Normal 2 2 2 3 2 2 2 7 3" xfId="11019"/>
    <cellStyle name="Normal 2 2 2 3 2 2 2 8" xfId="5076"/>
    <cellStyle name="Normal 2 2 2 3 2 2 2 8 2" xfId="9485"/>
    <cellStyle name="Normal 2 2 2 3 2 2 2 9" xfId="5986"/>
    <cellStyle name="Normal 2 2 2 3 2 2 2 9 2" xfId="10130"/>
    <cellStyle name="Normal 2 2 2 3 2 2 2 9 2 2" xfId="12168"/>
    <cellStyle name="Normal 2 2 2 3 2 2 2 9 3" xfId="11172"/>
    <cellStyle name="Normal 2 2 2 3 2 2 3" xfId="4821"/>
    <cellStyle name="Normal 2 2 2 3 2 2 3 2" xfId="5518"/>
    <cellStyle name="Normal 2 2 2 3 2 2 3 2 2" xfId="9819"/>
    <cellStyle name="Normal 2 2 2 3 2 2 3 3" xfId="5665"/>
    <cellStyle name="Normal 2 2 2 3 2 2 3 3 2" xfId="9933"/>
    <cellStyle name="Normal 2 2 2 3 2 2 3 4" xfId="9285"/>
    <cellStyle name="Normal 2 2 2 3 2 2 3 4 2" xfId="11855"/>
    <cellStyle name="Normal 2 2 2 3 2 2 3 5" xfId="10859"/>
    <cellStyle name="Normal 2 2 2 3 2 2 4" xfId="5435"/>
    <cellStyle name="Normal 2 2 2 3 2 2 4 2" xfId="9746"/>
    <cellStyle name="Normal 2 2 2 3 2 2 5" xfId="5569"/>
    <cellStyle name="Normal 2 2 2 3 2 2 5 2" xfId="9864"/>
    <cellStyle name="Normal 2 2 2 3 2 2 6" xfId="5382"/>
    <cellStyle name="Normal 2 2 2 3 2 2 6 2" xfId="9700"/>
    <cellStyle name="Normal 2 2 2 3 2 2 7" xfId="5475"/>
    <cellStyle name="Normal 2 2 2 3 2 2 7 2" xfId="9784"/>
    <cellStyle name="Normal 2 2 2 3 2 2 8" xfId="5075"/>
    <cellStyle name="Normal 2 2 2 3 2 2 8 2" xfId="9484"/>
    <cellStyle name="Normal 2 2 2 3 2 2 8 2 2" xfId="11911"/>
    <cellStyle name="Normal 2 2 2 3 2 2 8 3" xfId="10915"/>
    <cellStyle name="Normal 2 2 2 3 2 2 9" xfId="5985"/>
    <cellStyle name="Normal 2 2 2 3 2 2 9 2" xfId="10129"/>
    <cellStyle name="Normal 2 2 2 3 2 3" xfId="4820"/>
    <cellStyle name="Normal 2 2 2 3 2 3 2" xfId="5517"/>
    <cellStyle name="Normal 2 2 2 3 2 3 2 2" xfId="9818"/>
    <cellStyle name="Normal 2 2 2 3 2 3 2 2 2" xfId="12024"/>
    <cellStyle name="Normal 2 2 2 3 2 3 2 3" xfId="11028"/>
    <cellStyle name="Normal 2 2 2 3 2 3 3" xfId="5664"/>
    <cellStyle name="Normal 2 2 2 3 2 3 3 2" xfId="9932"/>
    <cellStyle name="Normal 2 2 2 3 2 3 3 2 2" xfId="12077"/>
    <cellStyle name="Normal 2 2 2 3 2 3 3 3" xfId="11081"/>
    <cellStyle name="Normal 2 2 2 3 2 3 4" xfId="9284"/>
    <cellStyle name="Normal 2 2 2 3 2 4" xfId="5436"/>
    <cellStyle name="Normal 2 2 2 3 2 4 2" xfId="9747"/>
    <cellStyle name="Normal 2 2 2 3 2 4 2 2" xfId="11999"/>
    <cellStyle name="Normal 2 2 2 3 2 4 3" xfId="11003"/>
    <cellStyle name="Normal 2 2 2 3 2 5" xfId="5568"/>
    <cellStyle name="Normal 2 2 2 3 2 5 2" xfId="9863"/>
    <cellStyle name="Normal 2 2 2 3 2 5 2 2" xfId="12046"/>
    <cellStyle name="Normal 2 2 2 3 2 5 3" xfId="11050"/>
    <cellStyle name="Normal 2 2 2 3 2 6" xfId="5383"/>
    <cellStyle name="Normal 2 2 2 3 2 6 2" xfId="9701"/>
    <cellStyle name="Normal 2 2 2 3 2 6 2 2" xfId="11975"/>
    <cellStyle name="Normal 2 2 2 3 2 6 3" xfId="10979"/>
    <cellStyle name="Normal 2 2 2 3 2 7" xfId="5474"/>
    <cellStyle name="Normal 2 2 2 3 2 7 2" xfId="9783"/>
    <cellStyle name="Normal 2 2 2 3 2 7 2 2" xfId="12013"/>
    <cellStyle name="Normal 2 2 2 3 2 7 3" xfId="11017"/>
    <cellStyle name="Normal 2 2 2 3 2 8" xfId="5074"/>
    <cellStyle name="Normal 2 2 2 3 2 8 2" xfId="9483"/>
    <cellStyle name="Normal 2 2 2 3 2 9" xfId="5984"/>
    <cellStyle name="Normal 2 2 2 3 2 9 2" xfId="10128"/>
    <cellStyle name="Normal 2 2 2 3 2 9 2 2" xfId="12167"/>
    <cellStyle name="Normal 2 2 2 3 2 9 3" xfId="11171"/>
    <cellStyle name="Normal 2 2 2 3 3" xfId="2919"/>
    <cellStyle name="Normal 2 2 2 3 3 2" xfId="7730"/>
    <cellStyle name="Normal 2 2 2 3 3 2 2" xfId="11401"/>
    <cellStyle name="Normal 2 2 2 3 3 3" xfId="10405"/>
    <cellStyle name="Normal 2 2 2 3 4" xfId="2920"/>
    <cellStyle name="Normal 2 2 2 3 4 2" xfId="7731"/>
    <cellStyle name="Normal 2 2 2 3 4 2 2" xfId="11402"/>
    <cellStyle name="Normal 2 2 2 3 4 3" xfId="10406"/>
    <cellStyle name="Normal 2 2 2 3 5" xfId="5019"/>
    <cellStyle name="Normal 2 2 2 3 5 2" xfId="5516"/>
    <cellStyle name="Normal 2 2 2 3 5 2 2" xfId="9817"/>
    <cellStyle name="Normal 2 2 2 3 5 3" xfId="5663"/>
    <cellStyle name="Normal 2 2 2 3 5 3 2" xfId="9931"/>
    <cellStyle name="Normal 2 2 2 3 5 4" xfId="9442"/>
    <cellStyle name="Normal 2 2 2 3 5 4 2" xfId="11907"/>
    <cellStyle name="Normal 2 2 2 3 5 5" xfId="10911"/>
    <cellStyle name="Normal 2 2 2 3 6" xfId="5437"/>
    <cellStyle name="Normal 2 2 2 3 6 2" xfId="9748"/>
    <cellStyle name="Normal 2 2 2 3 7" xfId="5567"/>
    <cellStyle name="Normal 2 2 2 3 7 2" xfId="9862"/>
    <cellStyle name="Normal 2 2 2 3 8" xfId="5502"/>
    <cellStyle name="Normal 2 2 2 3 8 2" xfId="9805"/>
    <cellStyle name="Normal 2 2 2 3 9" xfId="5472"/>
    <cellStyle name="Normal 2 2 2 3 9 2" xfId="9781"/>
    <cellStyle name="Normal 2 2 2 30" xfId="5817"/>
    <cellStyle name="Normal 2 2 2 30 2" xfId="10024"/>
    <cellStyle name="Normal 2 2 2 30 2 2" xfId="12115"/>
    <cellStyle name="Normal 2 2 2 30 3" xfId="11119"/>
    <cellStyle name="Normal 2 2 2 31" xfId="6146"/>
    <cellStyle name="Normal 2 2 2 31 2" xfId="10207"/>
    <cellStyle name="Normal 2 2 2 31 2 2" xfId="12206"/>
    <cellStyle name="Normal 2 2 2 31 3" xfId="11210"/>
    <cellStyle name="Normal 2 2 2 32" xfId="5972"/>
    <cellStyle name="Normal 2 2 2 32 2" xfId="10119"/>
    <cellStyle name="Normal 2 2 2 32 2 2" xfId="12163"/>
    <cellStyle name="Normal 2 2 2 32 3" xfId="11167"/>
    <cellStyle name="Normal 2 2 2 33" xfId="6285"/>
    <cellStyle name="Normal 2 2 2 33 2" xfId="11264"/>
    <cellStyle name="Normal 2 2 2 34" xfId="10268"/>
    <cellStyle name="Normal 2 2 2 4" xfId="143"/>
    <cellStyle name="Normal 2 2 2 4 2" xfId="6291"/>
    <cellStyle name="Normal 2 2 2 4 2 2" xfId="11269"/>
    <cellStyle name="Normal 2 2 2 4 3" xfId="10273"/>
    <cellStyle name="Normal 2 2 2 5" xfId="144"/>
    <cellStyle name="Normal 2 2 2 5 2" xfId="6292"/>
    <cellStyle name="Normal 2 2 2 5 2 2" xfId="11270"/>
    <cellStyle name="Normal 2 2 2 5 3" xfId="10274"/>
    <cellStyle name="Normal 2 2 2 6" xfId="145"/>
    <cellStyle name="Normal 2 2 2 6 2" xfId="6293"/>
    <cellStyle name="Normal 2 2 2 6 2 2" xfId="11271"/>
    <cellStyle name="Normal 2 2 2 6 3" xfId="10275"/>
    <cellStyle name="Normal 2 2 2 7" xfId="146"/>
    <cellStyle name="Normal 2 2 2 7 10" xfId="4824"/>
    <cellStyle name="Normal 2 2 2 7 10 2" xfId="9288"/>
    <cellStyle name="Normal 2 2 2 7 10 2 2" xfId="11857"/>
    <cellStyle name="Normal 2 2 2 7 10 3" xfId="10861"/>
    <cellStyle name="Normal 2 2 2 7 11" xfId="5084"/>
    <cellStyle name="Normal 2 2 2 7 11 2" xfId="9493"/>
    <cellStyle name="Normal 2 2 2 7 11 2 2" xfId="11917"/>
    <cellStyle name="Normal 2 2 2 7 11 3" xfId="10921"/>
    <cellStyle name="Normal 2 2 2 7 12" xfId="5894"/>
    <cellStyle name="Normal 2 2 2 7 12 2" xfId="10073"/>
    <cellStyle name="Normal 2 2 2 7 13" xfId="6008"/>
    <cellStyle name="Normal 2 2 2 7 13 2" xfId="10149"/>
    <cellStyle name="Normal 2 2 2 7 14" xfId="6294"/>
    <cellStyle name="Normal 2 2 2 7 2" xfId="147"/>
    <cellStyle name="Normal 2 2 2 7 2 2" xfId="4463"/>
    <cellStyle name="Normal 2 2 2 7 2 2 2" xfId="9037"/>
    <cellStyle name="Normal 2 2 2 7 2 2 2 2" xfId="11738"/>
    <cellStyle name="Normal 2 2 2 7 2 2 3" xfId="10742"/>
    <cellStyle name="Normal 2 2 2 7 2 3" xfId="5895"/>
    <cellStyle name="Normal 2 2 2 7 2 3 2" xfId="10074"/>
    <cellStyle name="Normal 2 2 2 7 2 3 2 2" xfId="12135"/>
    <cellStyle name="Normal 2 2 2 7 2 3 3" xfId="11139"/>
    <cellStyle name="Normal 2 2 2 7 2 4" xfId="6009"/>
    <cellStyle name="Normal 2 2 2 7 2 4 2" xfId="10150"/>
    <cellStyle name="Normal 2 2 2 7 2 4 2 2" xfId="12176"/>
    <cellStyle name="Normal 2 2 2 7 2 4 3" xfId="11180"/>
    <cellStyle name="Normal 2 2 2 7 2 5" xfId="4462"/>
    <cellStyle name="Normal 2 2 2 7 2 5 2" xfId="9036"/>
    <cellStyle name="Normal 2 2 2 7 2 6" xfId="6295"/>
    <cellStyle name="Normal 2 2 2 7 2 6 2" xfId="11272"/>
    <cellStyle name="Normal 2 2 2 7 2 7" xfId="10276"/>
    <cellStyle name="Normal 2 2 2 7 3" xfId="4890"/>
    <cellStyle name="Normal 2 2 2 7 3 2" xfId="9345"/>
    <cellStyle name="Normal 2 2 2 7 3 2 2" xfId="11877"/>
    <cellStyle name="Normal 2 2 2 7 3 3" xfId="10881"/>
    <cellStyle name="Normal 2 2 2 7 4" xfId="4991"/>
    <cellStyle name="Normal 2 2 2 7 4 2" xfId="9414"/>
    <cellStyle name="Normal 2 2 2 7 4 2 2" xfId="11898"/>
    <cellStyle name="Normal 2 2 2 7 4 3" xfId="10902"/>
    <cellStyle name="Normal 2 2 2 7 5" xfId="4649"/>
    <cellStyle name="Normal 2 2 2 7 5 2" xfId="9179"/>
    <cellStyle name="Normal 2 2 2 7 5 2 2" xfId="11809"/>
    <cellStyle name="Normal 2 2 2 7 5 3" xfId="10813"/>
    <cellStyle name="Normal 2 2 2 7 6" xfId="4999"/>
    <cellStyle name="Normal 2 2 2 7 6 2" xfId="9422"/>
    <cellStyle name="Normal 2 2 2 7 6 2 2" xfId="11900"/>
    <cellStyle name="Normal 2 2 2 7 6 3" xfId="10904"/>
    <cellStyle name="Normal 2 2 2 7 7" xfId="4663"/>
    <cellStyle name="Normal 2 2 2 7 7 2" xfId="9191"/>
    <cellStyle name="Normal 2 2 2 7 7 2 2" xfId="11813"/>
    <cellStyle name="Normal 2 2 2 7 7 3" xfId="10817"/>
    <cellStyle name="Normal 2 2 2 7 8" xfId="5005"/>
    <cellStyle name="Normal 2 2 2 7 8 2" xfId="9428"/>
    <cellStyle name="Normal 2 2 2 7 8 2 2" xfId="11902"/>
    <cellStyle name="Normal 2 2 2 7 8 3" xfId="10906"/>
    <cellStyle name="Normal 2 2 2 7 9" xfId="4667"/>
    <cellStyle name="Normal 2 2 2 7 9 2" xfId="9195"/>
    <cellStyle name="Normal 2 2 2 7 9 2 2" xfId="11816"/>
    <cellStyle name="Normal 2 2 2 7 9 3" xfId="10820"/>
    <cellStyle name="Normal 2 2 2 8" xfId="148"/>
    <cellStyle name="Normal 2 2 2 8 10" xfId="5896"/>
    <cellStyle name="Normal 2 2 2 8 10 2" xfId="10075"/>
    <cellStyle name="Normal 2 2 2 8 11" xfId="6010"/>
    <cellStyle name="Normal 2 2 2 8 11 2" xfId="10151"/>
    <cellStyle name="Normal 2 2 2 8 12" xfId="2921"/>
    <cellStyle name="Normal 2 2 2 8 12 2" xfId="7732"/>
    <cellStyle name="Normal 2 2 2 8 12 2 2" xfId="11403"/>
    <cellStyle name="Normal 2 2 2 8 12 3" xfId="10407"/>
    <cellStyle name="Normal 2 2 2 8 13" xfId="6296"/>
    <cellStyle name="Normal 2 2 2 8 2" xfId="4464"/>
    <cellStyle name="Normal 2 2 2 8 2 2" xfId="4891"/>
    <cellStyle name="Normal 2 2 2 8 2 2 2" xfId="9346"/>
    <cellStyle name="Normal 2 2 2 8 2 2 2 2" xfId="11878"/>
    <cellStyle name="Normal 2 2 2 8 2 2 3" xfId="10882"/>
    <cellStyle name="Normal 2 2 2 8 2 3" xfId="5987"/>
    <cellStyle name="Normal 2 2 2 8 2 3 2" xfId="10131"/>
    <cellStyle name="Normal 2 2 2 8 2 3 2 2" xfId="12169"/>
    <cellStyle name="Normal 2 2 2 8 2 3 3" xfId="11173"/>
    <cellStyle name="Normal 2 2 2 8 2 4" xfId="6089"/>
    <cellStyle name="Normal 2 2 2 8 2 4 2" xfId="10177"/>
    <cellStyle name="Normal 2 2 2 8 2 4 2 2" xfId="12191"/>
    <cellStyle name="Normal 2 2 2 8 2 4 3" xfId="11195"/>
    <cellStyle name="Normal 2 2 2 8 2 5" xfId="9038"/>
    <cellStyle name="Normal 2 2 2 8 3" xfId="4992"/>
    <cellStyle name="Normal 2 2 2 8 3 2" xfId="9415"/>
    <cellStyle name="Normal 2 2 2 8 3 2 2" xfId="11899"/>
    <cellStyle name="Normal 2 2 2 8 3 3" xfId="10903"/>
    <cellStyle name="Normal 2 2 2 8 4" xfId="4650"/>
    <cellStyle name="Normal 2 2 2 8 4 2" xfId="9180"/>
    <cellStyle name="Normal 2 2 2 8 4 2 2" xfId="11810"/>
    <cellStyle name="Normal 2 2 2 8 4 3" xfId="10814"/>
    <cellStyle name="Normal 2 2 2 8 5" xfId="5000"/>
    <cellStyle name="Normal 2 2 2 8 5 2" xfId="9423"/>
    <cellStyle name="Normal 2 2 2 8 5 2 2" xfId="11901"/>
    <cellStyle name="Normal 2 2 2 8 5 3" xfId="10905"/>
    <cellStyle name="Normal 2 2 2 8 6" xfId="4664"/>
    <cellStyle name="Normal 2 2 2 8 6 2" xfId="9192"/>
    <cellStyle name="Normal 2 2 2 8 6 2 2" xfId="11814"/>
    <cellStyle name="Normal 2 2 2 8 6 3" xfId="10818"/>
    <cellStyle name="Normal 2 2 2 8 7" xfId="5006"/>
    <cellStyle name="Normal 2 2 2 8 7 2" xfId="9429"/>
    <cellStyle name="Normal 2 2 2 8 7 2 2" xfId="11903"/>
    <cellStyle name="Normal 2 2 2 8 7 3" xfId="10907"/>
    <cellStyle name="Normal 2 2 2 8 8" xfId="4825"/>
    <cellStyle name="Normal 2 2 2 8 8 2" xfId="9289"/>
    <cellStyle name="Normal 2 2 2 8 8 2 2" xfId="11858"/>
    <cellStyle name="Normal 2 2 2 8 8 3" xfId="10862"/>
    <cellStyle name="Normal 2 2 2 8 9" xfId="5085"/>
    <cellStyle name="Normal 2 2 2 8 9 2" xfId="9494"/>
    <cellStyle name="Normal 2 2 2 8 9 2 2" xfId="11918"/>
    <cellStyle name="Normal 2 2 2 8 9 3" xfId="10922"/>
    <cellStyle name="Normal 2 2 2 9" xfId="2922"/>
    <cellStyle name="Normal 2 2 2 9 2" xfId="7733"/>
    <cellStyle name="Normal 2 2 2 9 2 2" xfId="11404"/>
    <cellStyle name="Normal 2 2 2 9 3" xfId="10408"/>
    <cellStyle name="Normal 2 2 20" xfId="2923"/>
    <cellStyle name="Normal 2 2 20 2" xfId="7734"/>
    <cellStyle name="Normal 2 2 21" xfId="2924"/>
    <cellStyle name="Normal 2 2 21 2" xfId="7735"/>
    <cellStyle name="Normal 2 2 22" xfId="2925"/>
    <cellStyle name="Normal 2 2 22 2" xfId="7736"/>
    <cellStyle name="Normal 2 2 23" xfId="2926"/>
    <cellStyle name="Normal 2 2 23 2" xfId="7737"/>
    <cellStyle name="Normal 2 2 24" xfId="4135"/>
    <cellStyle name="Normal 2 2 24 2" xfId="8782"/>
    <cellStyle name="Normal 2 2 24 2 2" xfId="11634"/>
    <cellStyle name="Normal 2 2 24 3" xfId="10638"/>
    <cellStyle name="Normal 2 2 25" xfId="220"/>
    <cellStyle name="Normal 2 2 25 2" xfId="4975"/>
    <cellStyle name="Normal 2 2 25 2 2" xfId="9405"/>
    <cellStyle name="Normal 2 2 25 3" xfId="6360"/>
    <cellStyle name="Normal 2 2 26" xfId="3668"/>
    <cellStyle name="Normal 2 2 26 2" xfId="5489"/>
    <cellStyle name="Normal 2 2 26 2 2" xfId="9794"/>
    <cellStyle name="Normal 2 2 26 3" xfId="8434"/>
    <cellStyle name="Normal 2 2 27" xfId="219"/>
    <cellStyle name="Normal 2 2 27 2" xfId="6359"/>
    <cellStyle name="Normal 2 2 28" xfId="4237"/>
    <cellStyle name="Normal 2 2 28 2" xfId="8869"/>
    <cellStyle name="Normal 2 2 29" xfId="4206"/>
    <cellStyle name="Normal 2 2 29 2" xfId="8839"/>
    <cellStyle name="Normal 2 2 3" xfId="149"/>
    <cellStyle name="Normal 2 2 3 2" xfId="6297"/>
    <cellStyle name="Normal 2 2 30" xfId="4252"/>
    <cellStyle name="Normal 2 2 30 2" xfId="8883"/>
    <cellStyle name="Normal 2 2 31" xfId="4211"/>
    <cellStyle name="Normal 2 2 31 2" xfId="8844"/>
    <cellStyle name="Normal 2 2 32" xfId="5884"/>
    <cellStyle name="Normal 2 2 32 2" xfId="10064"/>
    <cellStyle name="Normal 2 2 33" xfId="4335"/>
    <cellStyle name="Normal 2 2 33 2" xfId="8963"/>
    <cellStyle name="Normal 2 2 33 2 2" xfId="11699"/>
    <cellStyle name="Normal 2 2 33 3" xfId="10703"/>
    <cellStyle name="Normal 2 2 34" xfId="6283"/>
    <cellStyle name="Normal 2 2 4" xfId="150"/>
    <cellStyle name="Normal 2 2 4 2" xfId="6298"/>
    <cellStyle name="Normal 2 2 5" xfId="151"/>
    <cellStyle name="Normal 2 2 5 10" xfId="2928"/>
    <cellStyle name="Normal 2 2 5 10 2" xfId="7739"/>
    <cellStyle name="Normal 2 2 5 10 2 2" xfId="11406"/>
    <cellStyle name="Normal 2 2 5 10 3" xfId="10410"/>
    <cellStyle name="Normal 2 2 5 11" xfId="2929"/>
    <cellStyle name="Normal 2 2 5 11 2" xfId="7740"/>
    <cellStyle name="Normal 2 2 5 11 2 2" xfId="11407"/>
    <cellStyle name="Normal 2 2 5 11 3" xfId="10411"/>
    <cellStyle name="Normal 2 2 5 12" xfId="2930"/>
    <cellStyle name="Normal 2 2 5 12 2" xfId="7741"/>
    <cellStyle name="Normal 2 2 5 12 2 2" xfId="11408"/>
    <cellStyle name="Normal 2 2 5 12 3" xfId="10412"/>
    <cellStyle name="Normal 2 2 5 13" xfId="2931"/>
    <cellStyle name="Normal 2 2 5 13 2" xfId="7742"/>
    <cellStyle name="Normal 2 2 5 13 2 2" xfId="11409"/>
    <cellStyle name="Normal 2 2 5 13 3" xfId="10413"/>
    <cellStyle name="Normal 2 2 5 14" xfId="2932"/>
    <cellStyle name="Normal 2 2 5 14 2" xfId="7743"/>
    <cellStyle name="Normal 2 2 5 14 2 2" xfId="11410"/>
    <cellStyle name="Normal 2 2 5 14 3" xfId="10414"/>
    <cellStyle name="Normal 2 2 5 15" xfId="2933"/>
    <cellStyle name="Normal 2 2 5 15 2" xfId="2934"/>
    <cellStyle name="Normal 2 2 5 15 2 2" xfId="2935"/>
    <cellStyle name="Normal 2 2 5 15 2 2 2" xfId="7746"/>
    <cellStyle name="Normal 2 2 5 15 2 2 2 2" xfId="11412"/>
    <cellStyle name="Normal 2 2 5 15 2 2 3" xfId="10416"/>
    <cellStyle name="Normal 2 2 5 15 2 3" xfId="2936"/>
    <cellStyle name="Normal 2 2 5 15 2 3 2" xfId="7747"/>
    <cellStyle name="Normal 2 2 5 15 2 3 2 2" xfId="11413"/>
    <cellStyle name="Normal 2 2 5 15 2 3 3" xfId="10417"/>
    <cellStyle name="Normal 2 2 5 15 2 4" xfId="7745"/>
    <cellStyle name="Normal 2 2 5 15 3" xfId="2937"/>
    <cellStyle name="Normal 2 2 5 15 3 2" xfId="7748"/>
    <cellStyle name="Normal 2 2 5 15 4" xfId="7744"/>
    <cellStyle name="Normal 2 2 5 15 4 2" xfId="11411"/>
    <cellStyle name="Normal 2 2 5 15 5" xfId="10415"/>
    <cellStyle name="Normal 2 2 5 16" xfId="2938"/>
    <cellStyle name="Normal 2 2 5 16 2" xfId="7749"/>
    <cellStyle name="Normal 2 2 5 16 2 2" xfId="11414"/>
    <cellStyle name="Normal 2 2 5 16 3" xfId="10418"/>
    <cellStyle name="Normal 2 2 5 17" xfId="2939"/>
    <cellStyle name="Normal 2 2 5 17 2" xfId="7750"/>
    <cellStyle name="Normal 2 2 5 17 2 2" xfId="11415"/>
    <cellStyle name="Normal 2 2 5 17 3" xfId="10419"/>
    <cellStyle name="Normal 2 2 5 18" xfId="2940"/>
    <cellStyle name="Normal 2 2 5 18 2" xfId="7751"/>
    <cellStyle name="Normal 2 2 5 18 2 2" xfId="11416"/>
    <cellStyle name="Normal 2 2 5 18 3" xfId="10420"/>
    <cellStyle name="Normal 2 2 5 19" xfId="5889"/>
    <cellStyle name="Normal 2 2 5 19 2" xfId="10068"/>
    <cellStyle name="Normal 2 2 5 19 2 2" xfId="12131"/>
    <cellStyle name="Normal 2 2 5 19 3" xfId="11135"/>
    <cellStyle name="Normal 2 2 5 2" xfId="2941"/>
    <cellStyle name="Normal 2 2 5 2 10" xfId="2942"/>
    <cellStyle name="Normal 2 2 5 2 10 2" xfId="7753"/>
    <cellStyle name="Normal 2 2 5 2 11" xfId="2943"/>
    <cellStyle name="Normal 2 2 5 2 11 2" xfId="7754"/>
    <cellStyle name="Normal 2 2 5 2 12" xfId="2944"/>
    <cellStyle name="Normal 2 2 5 2 12 2" xfId="7755"/>
    <cellStyle name="Normal 2 2 5 2 13" xfId="2945"/>
    <cellStyle name="Normal 2 2 5 2 13 2" xfId="7756"/>
    <cellStyle name="Normal 2 2 5 2 14" xfId="2946"/>
    <cellStyle name="Normal 2 2 5 2 14 2" xfId="2947"/>
    <cellStyle name="Normal 2 2 5 2 14 2 2" xfId="2948"/>
    <cellStyle name="Normal 2 2 5 2 14 2 2 2" xfId="7759"/>
    <cellStyle name="Normal 2 2 5 2 14 2 3" xfId="2949"/>
    <cellStyle name="Normal 2 2 5 2 14 2 3 2" xfId="7760"/>
    <cellStyle name="Normal 2 2 5 2 14 2 4" xfId="7758"/>
    <cellStyle name="Normal 2 2 5 2 14 2 4 2" xfId="11417"/>
    <cellStyle name="Normal 2 2 5 2 14 2 5" xfId="10421"/>
    <cellStyle name="Normal 2 2 5 2 14 3" xfId="2950"/>
    <cellStyle name="Normal 2 2 5 2 14 3 2" xfId="7761"/>
    <cellStyle name="Normal 2 2 5 2 14 3 2 2" xfId="11418"/>
    <cellStyle name="Normal 2 2 5 2 14 3 3" xfId="10422"/>
    <cellStyle name="Normal 2 2 5 2 14 4" xfId="7757"/>
    <cellStyle name="Normal 2 2 5 2 15" xfId="2951"/>
    <cellStyle name="Normal 2 2 5 2 15 2" xfId="7762"/>
    <cellStyle name="Normal 2 2 5 2 16" xfId="2952"/>
    <cellStyle name="Normal 2 2 5 2 16 2" xfId="7763"/>
    <cellStyle name="Normal 2 2 5 2 17" xfId="2953"/>
    <cellStyle name="Normal 2 2 5 2 17 2" xfId="7764"/>
    <cellStyle name="Normal 2 2 5 2 18" xfId="5991"/>
    <cellStyle name="Normal 2 2 5 2 18 2" xfId="10132"/>
    <cellStyle name="Normal 2 2 5 2 19" xfId="5883"/>
    <cellStyle name="Normal 2 2 5 2 19 2" xfId="10063"/>
    <cellStyle name="Normal 2 2 5 2 2" xfId="2954"/>
    <cellStyle name="Normal 2 2 5 2 2 10" xfId="5903"/>
    <cellStyle name="Normal 2 2 5 2 2 10 2" xfId="10080"/>
    <cellStyle name="Normal 2 2 5 2 2 10 2 2" xfId="12139"/>
    <cellStyle name="Normal 2 2 5 2 2 10 3" xfId="11143"/>
    <cellStyle name="Normal 2 2 5 2 2 11" xfId="6091"/>
    <cellStyle name="Normal 2 2 5 2 2 11 2" xfId="10179"/>
    <cellStyle name="Normal 2 2 5 2 2 11 2 2" xfId="12192"/>
    <cellStyle name="Normal 2 2 5 2 2 11 3" xfId="11196"/>
    <cellStyle name="Normal 2 2 5 2 2 12" xfId="7765"/>
    <cellStyle name="Normal 2 2 5 2 2 12 2" xfId="11419"/>
    <cellStyle name="Normal 2 2 5 2 2 13" xfId="10423"/>
    <cellStyle name="Normal 2 2 5 2 2 2" xfId="2955"/>
    <cellStyle name="Normal 2 2 5 2 2 2 10" xfId="5918"/>
    <cellStyle name="Normal 2 2 5 2 2 2 10 2" xfId="10089"/>
    <cellStyle name="Normal 2 2 5 2 2 2 11" xfId="6092"/>
    <cellStyle name="Normal 2 2 5 2 2 2 11 2" xfId="10180"/>
    <cellStyle name="Normal 2 2 5 2 2 2 12" xfId="7766"/>
    <cellStyle name="Normal 2 2 5 2 2 2 2" xfId="2956"/>
    <cellStyle name="Normal 2 2 5 2 2 2 2 10" xfId="10424"/>
    <cellStyle name="Normal 2 2 5 2 2 2 2 2" xfId="2957"/>
    <cellStyle name="Normal 2 2 5 2 2 2 2 2 2" xfId="2958"/>
    <cellStyle name="Normal 2 2 5 2 2 2 2 2 2 2" xfId="2959"/>
    <cellStyle name="Normal 2 2 5 2 2 2 2 2 2 2 2" xfId="2960"/>
    <cellStyle name="Normal 2 2 5 2 2 2 2 2 2 2 2 2" xfId="2961"/>
    <cellStyle name="Normal 2 2 5 2 2 2 2 2 2 2 2 2 2" xfId="4893"/>
    <cellStyle name="Normal 2 2 5 2 2 2 2 2 2 2 2 2 2 2" xfId="9348"/>
    <cellStyle name="Normal 2 2 5 2 2 2 2 2 2 2 2 2 3" xfId="5999"/>
    <cellStyle name="Normal 2 2 5 2 2 2 2 2 2 2 2 2 3 2" xfId="10140"/>
    <cellStyle name="Normal 2 2 5 2 2 2 2 2 2 2 2 2 4" xfId="5931"/>
    <cellStyle name="Normal 2 2 5 2 2 2 2 2 2 2 2 2 4 2" xfId="10096"/>
    <cellStyle name="Normal 2 2 5 2 2 2 2 2 2 2 2 2 5" xfId="5841"/>
    <cellStyle name="Normal 2 2 5 2 2 2 2 2 2 2 2 2 5 2" xfId="10036"/>
    <cellStyle name="Normal 2 2 5 2 2 2 2 2 2 2 2 2 6" xfId="4892"/>
    <cellStyle name="Normal 2 2 5 2 2 2 2 2 2 2 2 2 6 2" xfId="9347"/>
    <cellStyle name="Normal 2 2 5 2 2 2 2 2 2 2 2 2 6 2 2" xfId="11879"/>
    <cellStyle name="Normal 2 2 5 2 2 2 2 2 2 2 2 2 6 3" xfId="10883"/>
    <cellStyle name="Normal 2 2 5 2 2 2 2 2 2 2 2 2 7" xfId="7772"/>
    <cellStyle name="Normal 2 2 5 2 2 2 2 2 2 2 2 3" xfId="5998"/>
    <cellStyle name="Normal 2 2 5 2 2 2 2 2 2 2 2 3 2" xfId="10139"/>
    <cellStyle name="Normal 2 2 5 2 2 2 2 2 2 2 2 3 2 2" xfId="12173"/>
    <cellStyle name="Normal 2 2 5 2 2 2 2 2 2 2 2 3 3" xfId="11177"/>
    <cellStyle name="Normal 2 2 5 2 2 2 2 2 2 2 2 4" xfId="5930"/>
    <cellStyle name="Normal 2 2 5 2 2 2 2 2 2 2 2 4 2" xfId="10095"/>
    <cellStyle name="Normal 2 2 5 2 2 2 2 2 2 2 2 4 2 2" xfId="12150"/>
    <cellStyle name="Normal 2 2 5 2 2 2 2 2 2 2 2 4 3" xfId="11154"/>
    <cellStyle name="Normal 2 2 5 2 2 2 2 2 2 2 2 5" xfId="5840"/>
    <cellStyle name="Normal 2 2 5 2 2 2 2 2 2 2 2 5 2" xfId="10035"/>
    <cellStyle name="Normal 2 2 5 2 2 2 2 2 2 2 2 5 2 2" xfId="12120"/>
    <cellStyle name="Normal 2 2 5 2 2 2 2 2 2 2 2 5 3" xfId="11124"/>
    <cellStyle name="Normal 2 2 5 2 2 2 2 2 2 2 2 6" xfId="7771"/>
    <cellStyle name="Normal 2 2 5 2 2 2 2 2 2 2 2 6 2" xfId="11422"/>
    <cellStyle name="Normal 2 2 5 2 2 2 2 2 2 2 2 7" xfId="10426"/>
    <cellStyle name="Normal 2 2 5 2 2 2 2 2 2 2 3" xfId="2962"/>
    <cellStyle name="Normal 2 2 5 2 2 2 2 2 2 2 3 2" xfId="7773"/>
    <cellStyle name="Normal 2 2 5 2 2 2 2 2 2 2 4" xfId="5997"/>
    <cellStyle name="Normal 2 2 5 2 2 2 2 2 2 2 4 2" xfId="10138"/>
    <cellStyle name="Normal 2 2 5 2 2 2 2 2 2 2 5" xfId="5975"/>
    <cellStyle name="Normal 2 2 5 2 2 2 2 2 2 2 5 2" xfId="10122"/>
    <cellStyle name="Normal 2 2 5 2 2 2 2 2 2 2 6" xfId="5839"/>
    <cellStyle name="Normal 2 2 5 2 2 2 2 2 2 2 6 2" xfId="10034"/>
    <cellStyle name="Normal 2 2 5 2 2 2 2 2 2 2 7" xfId="7770"/>
    <cellStyle name="Normal 2 2 5 2 2 2 2 2 2 3" xfId="2963"/>
    <cellStyle name="Normal 2 2 5 2 2 2 2 2 2 3 2" xfId="7774"/>
    <cellStyle name="Normal 2 2 5 2 2 2 2 2 2 3 2 2" xfId="11423"/>
    <cellStyle name="Normal 2 2 5 2 2 2 2 2 2 3 3" xfId="10427"/>
    <cellStyle name="Normal 2 2 5 2 2 2 2 2 2 4" xfId="5996"/>
    <cellStyle name="Normal 2 2 5 2 2 2 2 2 2 4 2" xfId="10137"/>
    <cellStyle name="Normal 2 2 5 2 2 2 2 2 2 4 2 2" xfId="12172"/>
    <cellStyle name="Normal 2 2 5 2 2 2 2 2 2 4 3" xfId="11176"/>
    <cellStyle name="Normal 2 2 5 2 2 2 2 2 2 5" xfId="5910"/>
    <cellStyle name="Normal 2 2 5 2 2 2 2 2 2 5 2" xfId="10084"/>
    <cellStyle name="Normal 2 2 5 2 2 2 2 2 2 5 2 2" xfId="12143"/>
    <cellStyle name="Normal 2 2 5 2 2 2 2 2 2 5 3" xfId="11147"/>
    <cellStyle name="Normal 2 2 5 2 2 2 2 2 2 6" xfId="5838"/>
    <cellStyle name="Normal 2 2 5 2 2 2 2 2 2 6 2" xfId="10033"/>
    <cellStyle name="Normal 2 2 5 2 2 2 2 2 2 6 2 2" xfId="12119"/>
    <cellStyle name="Normal 2 2 5 2 2 2 2 2 2 6 3" xfId="11123"/>
    <cellStyle name="Normal 2 2 5 2 2 2 2 2 2 7" xfId="7769"/>
    <cellStyle name="Normal 2 2 5 2 2 2 2 2 2 7 2" xfId="11421"/>
    <cellStyle name="Normal 2 2 5 2 2 2 2 2 2 8" xfId="10425"/>
    <cellStyle name="Normal 2 2 5 2 2 2 2 2 3" xfId="2964"/>
    <cellStyle name="Normal 2 2 5 2 2 2 2 2 3 2" xfId="7775"/>
    <cellStyle name="Normal 2 2 5 2 2 2 2 2 4" xfId="2965"/>
    <cellStyle name="Normal 2 2 5 2 2 2 2 2 4 2" xfId="7776"/>
    <cellStyle name="Normal 2 2 5 2 2 2 2 2 5" xfId="2966"/>
    <cellStyle name="Normal 2 2 5 2 2 2 2 2 5 2" xfId="7777"/>
    <cellStyle name="Normal 2 2 5 2 2 2 2 2 6" xfId="5995"/>
    <cellStyle name="Normal 2 2 5 2 2 2 2 2 6 2" xfId="10136"/>
    <cellStyle name="Normal 2 2 5 2 2 2 2 2 7" xfId="5916"/>
    <cellStyle name="Normal 2 2 5 2 2 2 2 2 7 2" xfId="10088"/>
    <cellStyle name="Normal 2 2 5 2 2 2 2 2 8" xfId="5837"/>
    <cellStyle name="Normal 2 2 5 2 2 2 2 2 8 2" xfId="10032"/>
    <cellStyle name="Normal 2 2 5 2 2 2 2 2 9" xfId="7768"/>
    <cellStyle name="Normal 2 2 5 2 2 2 2 3" xfId="2967"/>
    <cellStyle name="Normal 2 2 5 2 2 2 2 3 2" xfId="2968"/>
    <cellStyle name="Normal 2 2 5 2 2 2 2 3 2 2" xfId="2969"/>
    <cellStyle name="Normal 2 2 5 2 2 2 2 3 2 2 2" xfId="7780"/>
    <cellStyle name="Normal 2 2 5 2 2 2 2 3 2 2 2 2" xfId="11425"/>
    <cellStyle name="Normal 2 2 5 2 2 2 2 3 2 2 3" xfId="10429"/>
    <cellStyle name="Normal 2 2 5 2 2 2 2 3 2 3" xfId="2970"/>
    <cellStyle name="Normal 2 2 5 2 2 2 2 3 2 3 2" xfId="7781"/>
    <cellStyle name="Normal 2 2 5 2 2 2 2 3 2 3 2 2" xfId="11426"/>
    <cellStyle name="Normal 2 2 5 2 2 2 2 3 2 3 3" xfId="10430"/>
    <cellStyle name="Normal 2 2 5 2 2 2 2 3 2 4" xfId="7779"/>
    <cellStyle name="Normal 2 2 5 2 2 2 2 3 3" xfId="2971"/>
    <cellStyle name="Normal 2 2 5 2 2 2 2 3 3 2" xfId="7782"/>
    <cellStyle name="Normal 2 2 5 2 2 2 2 3 4" xfId="7778"/>
    <cellStyle name="Normal 2 2 5 2 2 2 2 3 4 2" xfId="11424"/>
    <cellStyle name="Normal 2 2 5 2 2 2 2 3 5" xfId="10428"/>
    <cellStyle name="Normal 2 2 5 2 2 2 2 4" xfId="2972"/>
    <cellStyle name="Normal 2 2 5 2 2 2 2 4 2" xfId="7783"/>
    <cellStyle name="Normal 2 2 5 2 2 2 2 4 2 2" xfId="11427"/>
    <cellStyle name="Normal 2 2 5 2 2 2 2 4 3" xfId="10431"/>
    <cellStyle name="Normal 2 2 5 2 2 2 2 5" xfId="2973"/>
    <cellStyle name="Normal 2 2 5 2 2 2 2 5 2" xfId="7784"/>
    <cellStyle name="Normal 2 2 5 2 2 2 2 5 2 2" xfId="11428"/>
    <cellStyle name="Normal 2 2 5 2 2 2 2 5 3" xfId="10432"/>
    <cellStyle name="Normal 2 2 5 2 2 2 2 6" xfId="5994"/>
    <cellStyle name="Normal 2 2 5 2 2 2 2 6 2" xfId="10135"/>
    <cellStyle name="Normal 2 2 5 2 2 2 2 6 2 2" xfId="12171"/>
    <cellStyle name="Normal 2 2 5 2 2 2 2 6 3" xfId="11175"/>
    <cellStyle name="Normal 2 2 5 2 2 2 2 7" xfId="5907"/>
    <cellStyle name="Normal 2 2 5 2 2 2 2 7 2" xfId="10082"/>
    <cellStyle name="Normal 2 2 5 2 2 2 2 7 2 2" xfId="12141"/>
    <cellStyle name="Normal 2 2 5 2 2 2 2 7 3" xfId="11145"/>
    <cellStyle name="Normal 2 2 5 2 2 2 2 8" xfId="5836"/>
    <cellStyle name="Normal 2 2 5 2 2 2 2 8 2" xfId="10031"/>
    <cellStyle name="Normal 2 2 5 2 2 2 2 8 2 2" xfId="12118"/>
    <cellStyle name="Normal 2 2 5 2 2 2 2 8 3" xfId="11122"/>
    <cellStyle name="Normal 2 2 5 2 2 2 2 9" xfId="7767"/>
    <cellStyle name="Normal 2 2 5 2 2 2 2 9 2" xfId="11420"/>
    <cellStyle name="Normal 2 2 5 2 2 2 3" xfId="2974"/>
    <cellStyle name="Normal 2 2 5 2 2 2 3 2" xfId="7785"/>
    <cellStyle name="Normal 2 2 5 2 2 2 4" xfId="2975"/>
    <cellStyle name="Normal 2 2 5 2 2 2 4 2" xfId="7786"/>
    <cellStyle name="Normal 2 2 5 2 2 2 5" xfId="2976"/>
    <cellStyle name="Normal 2 2 5 2 2 2 5 2" xfId="2977"/>
    <cellStyle name="Normal 2 2 5 2 2 2 5 2 2" xfId="2978"/>
    <cellStyle name="Normal 2 2 5 2 2 2 5 2 2 2" xfId="7789"/>
    <cellStyle name="Normal 2 2 5 2 2 2 5 2 3" xfId="2979"/>
    <cellStyle name="Normal 2 2 5 2 2 2 5 2 3 2" xfId="7790"/>
    <cellStyle name="Normal 2 2 5 2 2 2 5 2 4" xfId="7788"/>
    <cellStyle name="Normal 2 2 5 2 2 2 5 2 4 2" xfId="11429"/>
    <cellStyle name="Normal 2 2 5 2 2 2 5 2 5" xfId="10433"/>
    <cellStyle name="Normal 2 2 5 2 2 2 5 3" xfId="2980"/>
    <cellStyle name="Normal 2 2 5 2 2 2 5 3 2" xfId="7791"/>
    <cellStyle name="Normal 2 2 5 2 2 2 5 3 2 2" xfId="11430"/>
    <cellStyle name="Normal 2 2 5 2 2 2 5 3 3" xfId="10434"/>
    <cellStyle name="Normal 2 2 5 2 2 2 5 4" xfId="7787"/>
    <cellStyle name="Normal 2 2 5 2 2 2 6" xfId="2981"/>
    <cellStyle name="Normal 2 2 5 2 2 2 6 2" xfId="7792"/>
    <cellStyle name="Normal 2 2 5 2 2 2 7" xfId="2982"/>
    <cellStyle name="Normal 2 2 5 2 2 2 7 2" xfId="7793"/>
    <cellStyle name="Normal 2 2 5 2 2 2 8" xfId="2983"/>
    <cellStyle name="Normal 2 2 5 2 2 2 8 2" xfId="7794"/>
    <cellStyle name="Normal 2 2 5 2 2 2 9" xfId="5993"/>
    <cellStyle name="Normal 2 2 5 2 2 2 9 2" xfId="10134"/>
    <cellStyle name="Normal 2 2 5 2 2 3" xfId="2984"/>
    <cellStyle name="Normal 2 2 5 2 2 3 2" xfId="2985"/>
    <cellStyle name="Normal 2 2 5 2 2 3 2 2" xfId="2986"/>
    <cellStyle name="Normal 2 2 5 2 2 3 2 2 2" xfId="2987"/>
    <cellStyle name="Normal 2 2 5 2 2 3 2 2 2 2" xfId="2988"/>
    <cellStyle name="Normal 2 2 5 2 2 3 2 2 2 2 2" xfId="7799"/>
    <cellStyle name="Normal 2 2 5 2 2 3 2 2 2 2 2 2" xfId="11433"/>
    <cellStyle name="Normal 2 2 5 2 2 3 2 2 2 2 3" xfId="10437"/>
    <cellStyle name="Normal 2 2 5 2 2 3 2 2 2 3" xfId="2989"/>
    <cellStyle name="Normal 2 2 5 2 2 3 2 2 2 3 2" xfId="7800"/>
    <cellStyle name="Normal 2 2 5 2 2 3 2 2 2 3 2 2" xfId="11434"/>
    <cellStyle name="Normal 2 2 5 2 2 3 2 2 2 3 3" xfId="10438"/>
    <cellStyle name="Normal 2 2 5 2 2 3 2 2 2 4" xfId="7798"/>
    <cellStyle name="Normal 2 2 5 2 2 3 2 2 3" xfId="2990"/>
    <cellStyle name="Normal 2 2 5 2 2 3 2 2 3 2" xfId="7801"/>
    <cellStyle name="Normal 2 2 5 2 2 3 2 2 4" xfId="7797"/>
    <cellStyle name="Normal 2 2 5 2 2 3 2 2 4 2" xfId="11432"/>
    <cellStyle name="Normal 2 2 5 2 2 3 2 2 5" xfId="10436"/>
    <cellStyle name="Normal 2 2 5 2 2 3 2 3" xfId="2991"/>
    <cellStyle name="Normal 2 2 5 2 2 3 2 3 2" xfId="7802"/>
    <cellStyle name="Normal 2 2 5 2 2 3 2 3 2 2" xfId="11435"/>
    <cellStyle name="Normal 2 2 5 2 2 3 2 3 3" xfId="10439"/>
    <cellStyle name="Normal 2 2 5 2 2 3 2 4" xfId="2992"/>
    <cellStyle name="Normal 2 2 5 2 2 3 2 4 2" xfId="7803"/>
    <cellStyle name="Normal 2 2 5 2 2 3 2 4 2 2" xfId="11436"/>
    <cellStyle name="Normal 2 2 5 2 2 3 2 4 3" xfId="10440"/>
    <cellStyle name="Normal 2 2 5 2 2 3 2 5" xfId="2993"/>
    <cellStyle name="Normal 2 2 5 2 2 3 2 5 2" xfId="7804"/>
    <cellStyle name="Normal 2 2 5 2 2 3 2 5 2 2" xfId="11437"/>
    <cellStyle name="Normal 2 2 5 2 2 3 2 5 3" xfId="10441"/>
    <cellStyle name="Normal 2 2 5 2 2 3 2 6" xfId="7796"/>
    <cellStyle name="Normal 2 2 5 2 2 3 3" xfId="2994"/>
    <cellStyle name="Normal 2 2 5 2 2 3 3 2" xfId="2995"/>
    <cellStyle name="Normal 2 2 5 2 2 3 3 2 2" xfId="2996"/>
    <cellStyle name="Normal 2 2 5 2 2 3 3 2 2 2" xfId="7807"/>
    <cellStyle name="Normal 2 2 5 2 2 3 3 2 3" xfId="2997"/>
    <cellStyle name="Normal 2 2 5 2 2 3 3 2 3 2" xfId="7808"/>
    <cellStyle name="Normal 2 2 5 2 2 3 3 2 4" xfId="7806"/>
    <cellStyle name="Normal 2 2 5 2 2 3 3 2 4 2" xfId="11438"/>
    <cellStyle name="Normal 2 2 5 2 2 3 3 2 5" xfId="10442"/>
    <cellStyle name="Normal 2 2 5 2 2 3 3 3" xfId="2998"/>
    <cellStyle name="Normal 2 2 5 2 2 3 3 3 2" xfId="7809"/>
    <cellStyle name="Normal 2 2 5 2 2 3 3 3 2 2" xfId="11439"/>
    <cellStyle name="Normal 2 2 5 2 2 3 3 3 3" xfId="10443"/>
    <cellStyle name="Normal 2 2 5 2 2 3 3 4" xfId="7805"/>
    <cellStyle name="Normal 2 2 5 2 2 3 4" xfId="2999"/>
    <cellStyle name="Normal 2 2 5 2 2 3 4 2" xfId="7810"/>
    <cellStyle name="Normal 2 2 5 2 2 3 5" xfId="3000"/>
    <cellStyle name="Normal 2 2 5 2 2 3 5 2" xfId="7811"/>
    <cellStyle name="Normal 2 2 5 2 2 3 6" xfId="7795"/>
    <cellStyle name="Normal 2 2 5 2 2 3 6 2" xfId="11431"/>
    <cellStyle name="Normal 2 2 5 2 2 3 7" xfId="10435"/>
    <cellStyle name="Normal 2 2 5 2 2 4" xfId="3001"/>
    <cellStyle name="Normal 2 2 5 2 2 4 2" xfId="7812"/>
    <cellStyle name="Normal 2 2 5 2 2 4 2 2" xfId="11440"/>
    <cellStyle name="Normal 2 2 5 2 2 4 3" xfId="10444"/>
    <cellStyle name="Normal 2 2 5 2 2 5" xfId="3002"/>
    <cellStyle name="Normal 2 2 5 2 2 5 2" xfId="3003"/>
    <cellStyle name="Normal 2 2 5 2 2 5 2 2" xfId="3004"/>
    <cellStyle name="Normal 2 2 5 2 2 5 2 2 2" xfId="7815"/>
    <cellStyle name="Normal 2 2 5 2 2 5 2 2 2 2" xfId="11442"/>
    <cellStyle name="Normal 2 2 5 2 2 5 2 2 3" xfId="10446"/>
    <cellStyle name="Normal 2 2 5 2 2 5 2 3" xfId="3005"/>
    <cellStyle name="Normal 2 2 5 2 2 5 2 3 2" xfId="7816"/>
    <cellStyle name="Normal 2 2 5 2 2 5 2 3 2 2" xfId="11443"/>
    <cellStyle name="Normal 2 2 5 2 2 5 2 3 3" xfId="10447"/>
    <cellStyle name="Normal 2 2 5 2 2 5 2 4" xfId="7814"/>
    <cellStyle name="Normal 2 2 5 2 2 5 3" xfId="3006"/>
    <cellStyle name="Normal 2 2 5 2 2 5 3 2" xfId="7817"/>
    <cellStyle name="Normal 2 2 5 2 2 5 4" xfId="7813"/>
    <cellStyle name="Normal 2 2 5 2 2 5 4 2" xfId="11441"/>
    <cellStyle name="Normal 2 2 5 2 2 5 5" xfId="10445"/>
    <cellStyle name="Normal 2 2 5 2 2 6" xfId="3007"/>
    <cellStyle name="Normal 2 2 5 2 2 6 2" xfId="7818"/>
    <cellStyle name="Normal 2 2 5 2 2 6 2 2" xfId="11444"/>
    <cellStyle name="Normal 2 2 5 2 2 6 3" xfId="10448"/>
    <cellStyle name="Normal 2 2 5 2 2 7" xfId="3008"/>
    <cellStyle name="Normal 2 2 5 2 2 7 2" xfId="7819"/>
    <cellStyle name="Normal 2 2 5 2 2 7 2 2" xfId="11445"/>
    <cellStyle name="Normal 2 2 5 2 2 7 3" xfId="10449"/>
    <cellStyle name="Normal 2 2 5 2 2 8" xfId="3009"/>
    <cellStyle name="Normal 2 2 5 2 2 8 2" xfId="7820"/>
    <cellStyle name="Normal 2 2 5 2 2 8 2 2" xfId="11446"/>
    <cellStyle name="Normal 2 2 5 2 2 8 3" xfId="10450"/>
    <cellStyle name="Normal 2 2 5 2 2 9" xfId="5992"/>
    <cellStyle name="Normal 2 2 5 2 2 9 2" xfId="10133"/>
    <cellStyle name="Normal 2 2 5 2 2 9 2 2" xfId="12170"/>
    <cellStyle name="Normal 2 2 5 2 2 9 3" xfId="11174"/>
    <cellStyle name="Normal 2 2 5 2 20" xfId="6090"/>
    <cellStyle name="Normal 2 2 5 2 20 2" xfId="10178"/>
    <cellStyle name="Normal 2 2 5 2 21" xfId="7752"/>
    <cellStyle name="Normal 2 2 5 2 3" xfId="3010"/>
    <cellStyle name="Normal 2 2 5 2 3 2" xfId="3011"/>
    <cellStyle name="Normal 2 2 5 2 3 2 2" xfId="3012"/>
    <cellStyle name="Normal 2 2 5 2 3 2 2 2" xfId="3013"/>
    <cellStyle name="Normal 2 2 5 2 3 2 2 2 2" xfId="3014"/>
    <cellStyle name="Normal 2 2 5 2 3 2 2 2 2 2" xfId="7825"/>
    <cellStyle name="Normal 2 2 5 2 3 2 2 2 3" xfId="3015"/>
    <cellStyle name="Normal 2 2 5 2 3 2 2 2 3 2" xfId="7826"/>
    <cellStyle name="Normal 2 2 5 2 3 2 2 2 4" xfId="7824"/>
    <cellStyle name="Normal 2 2 5 2 3 2 2 2 4 2" xfId="11448"/>
    <cellStyle name="Normal 2 2 5 2 3 2 2 2 5" xfId="10452"/>
    <cellStyle name="Normal 2 2 5 2 3 2 2 3" xfId="3016"/>
    <cellStyle name="Normal 2 2 5 2 3 2 2 3 2" xfId="7827"/>
    <cellStyle name="Normal 2 2 5 2 3 2 2 3 2 2" xfId="11449"/>
    <cellStyle name="Normal 2 2 5 2 3 2 2 3 3" xfId="10453"/>
    <cellStyle name="Normal 2 2 5 2 3 2 2 4" xfId="7823"/>
    <cellStyle name="Normal 2 2 5 2 3 2 3" xfId="3017"/>
    <cellStyle name="Normal 2 2 5 2 3 2 3 2" xfId="7828"/>
    <cellStyle name="Normal 2 2 5 2 3 2 4" xfId="3018"/>
    <cellStyle name="Normal 2 2 5 2 3 2 4 2" xfId="7829"/>
    <cellStyle name="Normal 2 2 5 2 3 2 5" xfId="3019"/>
    <cellStyle name="Normal 2 2 5 2 3 2 5 2" xfId="7830"/>
    <cellStyle name="Normal 2 2 5 2 3 2 6" xfId="7822"/>
    <cellStyle name="Normal 2 2 5 2 3 2 6 2" xfId="11447"/>
    <cellStyle name="Normal 2 2 5 2 3 2 7" xfId="10451"/>
    <cellStyle name="Normal 2 2 5 2 3 3" xfId="3020"/>
    <cellStyle name="Normal 2 2 5 2 3 3 2" xfId="3021"/>
    <cellStyle name="Normal 2 2 5 2 3 3 2 2" xfId="3022"/>
    <cellStyle name="Normal 2 2 5 2 3 3 2 2 2" xfId="7833"/>
    <cellStyle name="Normal 2 2 5 2 3 3 2 2 2 2" xfId="11451"/>
    <cellStyle name="Normal 2 2 5 2 3 3 2 2 3" xfId="10455"/>
    <cellStyle name="Normal 2 2 5 2 3 3 2 3" xfId="3023"/>
    <cellStyle name="Normal 2 2 5 2 3 3 2 3 2" xfId="7834"/>
    <cellStyle name="Normal 2 2 5 2 3 3 2 3 2 2" xfId="11452"/>
    <cellStyle name="Normal 2 2 5 2 3 3 2 3 3" xfId="10456"/>
    <cellStyle name="Normal 2 2 5 2 3 3 2 4" xfId="7832"/>
    <cellStyle name="Normal 2 2 5 2 3 3 3" xfId="3024"/>
    <cellStyle name="Normal 2 2 5 2 3 3 3 2" xfId="7835"/>
    <cellStyle name="Normal 2 2 5 2 3 3 4" xfId="7831"/>
    <cellStyle name="Normal 2 2 5 2 3 3 4 2" xfId="11450"/>
    <cellStyle name="Normal 2 2 5 2 3 3 5" xfId="10454"/>
    <cellStyle name="Normal 2 2 5 2 3 4" xfId="3025"/>
    <cellStyle name="Normal 2 2 5 2 3 4 2" xfId="7836"/>
    <cellStyle name="Normal 2 2 5 2 3 4 2 2" xfId="11453"/>
    <cellStyle name="Normal 2 2 5 2 3 4 3" xfId="10457"/>
    <cellStyle name="Normal 2 2 5 2 3 5" xfId="3026"/>
    <cellStyle name="Normal 2 2 5 2 3 5 2" xfId="7837"/>
    <cellStyle name="Normal 2 2 5 2 3 5 2 2" xfId="11454"/>
    <cellStyle name="Normal 2 2 5 2 3 5 3" xfId="10458"/>
    <cellStyle name="Normal 2 2 5 2 3 6" xfId="7821"/>
    <cellStyle name="Normal 2 2 5 2 4" xfId="3027"/>
    <cellStyle name="Normal 2 2 5 2 4 2" xfId="7838"/>
    <cellStyle name="Normal 2 2 5 2 5" xfId="3028"/>
    <cellStyle name="Normal 2 2 5 2 5 2" xfId="7839"/>
    <cellStyle name="Normal 2 2 5 2 6" xfId="3029"/>
    <cellStyle name="Normal 2 2 5 2 6 2" xfId="7840"/>
    <cellStyle name="Normal 2 2 5 2 7" xfId="3030"/>
    <cellStyle name="Normal 2 2 5 2 7 2" xfId="7841"/>
    <cellStyle name="Normal 2 2 5 2 8" xfId="3031"/>
    <cellStyle name="Normal 2 2 5 2 8 2" xfId="7842"/>
    <cellStyle name="Normal 2 2 5 2 9" xfId="3032"/>
    <cellStyle name="Normal 2 2 5 2 9 2" xfId="7843"/>
    <cellStyle name="Normal 2 2 5 20" xfId="6163"/>
    <cellStyle name="Normal 2 2 5 20 2" xfId="10215"/>
    <cellStyle name="Normal 2 2 5 20 2 2" xfId="12210"/>
    <cellStyle name="Normal 2 2 5 20 3" xfId="11214"/>
    <cellStyle name="Normal 2 2 5 21" xfId="5885"/>
    <cellStyle name="Normal 2 2 5 21 2" xfId="10065"/>
    <cellStyle name="Normal 2 2 5 21 2 2" xfId="12129"/>
    <cellStyle name="Normal 2 2 5 21 3" xfId="11133"/>
    <cellStyle name="Normal 2 2 5 22" xfId="2927"/>
    <cellStyle name="Normal 2 2 5 22 2" xfId="7738"/>
    <cellStyle name="Normal 2 2 5 22 2 2" xfId="11405"/>
    <cellStyle name="Normal 2 2 5 22 3" xfId="10409"/>
    <cellStyle name="Normal 2 2 5 23" xfId="6299"/>
    <cellStyle name="Normal 2 2 5 3" xfId="3033"/>
    <cellStyle name="Normal 2 2 5 3 2" xfId="7844"/>
    <cellStyle name="Normal 2 2 5 4" xfId="3034"/>
    <cellStyle name="Normal 2 2 5 4 10" xfId="10459"/>
    <cellStyle name="Normal 2 2 5 4 2" xfId="3035"/>
    <cellStyle name="Normal 2 2 5 4 2 2" xfId="3036"/>
    <cellStyle name="Normal 2 2 5 4 2 2 2" xfId="3037"/>
    <cellStyle name="Normal 2 2 5 4 2 2 2 2" xfId="3038"/>
    <cellStyle name="Normal 2 2 5 4 2 2 2 2 2" xfId="3039"/>
    <cellStyle name="Normal 2 2 5 4 2 2 2 2 2 2" xfId="7850"/>
    <cellStyle name="Normal 2 2 5 4 2 2 2 2 3" xfId="3040"/>
    <cellStyle name="Normal 2 2 5 4 2 2 2 2 3 2" xfId="7851"/>
    <cellStyle name="Normal 2 2 5 4 2 2 2 2 4" xfId="7849"/>
    <cellStyle name="Normal 2 2 5 4 2 2 2 2 4 2" xfId="11457"/>
    <cellStyle name="Normal 2 2 5 4 2 2 2 2 5" xfId="10461"/>
    <cellStyle name="Normal 2 2 5 4 2 2 2 3" xfId="3041"/>
    <cellStyle name="Normal 2 2 5 4 2 2 2 3 2" xfId="7852"/>
    <cellStyle name="Normal 2 2 5 4 2 2 2 3 2 2" xfId="11458"/>
    <cellStyle name="Normal 2 2 5 4 2 2 2 3 3" xfId="10462"/>
    <cellStyle name="Normal 2 2 5 4 2 2 2 4" xfId="7848"/>
    <cellStyle name="Normal 2 2 5 4 2 2 3" xfId="3042"/>
    <cellStyle name="Normal 2 2 5 4 2 2 3 2" xfId="7853"/>
    <cellStyle name="Normal 2 2 5 4 2 2 4" xfId="3043"/>
    <cellStyle name="Normal 2 2 5 4 2 2 4 2" xfId="7854"/>
    <cellStyle name="Normal 2 2 5 4 2 2 5" xfId="3044"/>
    <cellStyle name="Normal 2 2 5 4 2 2 5 2" xfId="7855"/>
    <cellStyle name="Normal 2 2 5 4 2 2 6" xfId="7847"/>
    <cellStyle name="Normal 2 2 5 4 2 2 6 2" xfId="11456"/>
    <cellStyle name="Normal 2 2 5 4 2 2 7" xfId="10460"/>
    <cellStyle name="Normal 2 2 5 4 2 3" xfId="3045"/>
    <cellStyle name="Normal 2 2 5 4 2 3 2" xfId="3046"/>
    <cellStyle name="Normal 2 2 5 4 2 3 2 2" xfId="3047"/>
    <cellStyle name="Normal 2 2 5 4 2 3 2 2 2" xfId="7858"/>
    <cellStyle name="Normal 2 2 5 4 2 3 2 2 2 2" xfId="11460"/>
    <cellStyle name="Normal 2 2 5 4 2 3 2 2 3" xfId="10464"/>
    <cellStyle name="Normal 2 2 5 4 2 3 2 3" xfId="3048"/>
    <cellStyle name="Normal 2 2 5 4 2 3 2 3 2" xfId="7859"/>
    <cellStyle name="Normal 2 2 5 4 2 3 2 3 2 2" xfId="11461"/>
    <cellStyle name="Normal 2 2 5 4 2 3 2 3 3" xfId="10465"/>
    <cellStyle name="Normal 2 2 5 4 2 3 2 4" xfId="7857"/>
    <cellStyle name="Normal 2 2 5 4 2 3 3" xfId="3049"/>
    <cellStyle name="Normal 2 2 5 4 2 3 3 2" xfId="7860"/>
    <cellStyle name="Normal 2 2 5 4 2 3 4" xfId="7856"/>
    <cellStyle name="Normal 2 2 5 4 2 3 4 2" xfId="11459"/>
    <cellStyle name="Normal 2 2 5 4 2 3 5" xfId="10463"/>
    <cellStyle name="Normal 2 2 5 4 2 4" xfId="3050"/>
    <cellStyle name="Normal 2 2 5 4 2 4 2" xfId="7861"/>
    <cellStyle name="Normal 2 2 5 4 2 4 2 2" xfId="11462"/>
    <cellStyle name="Normal 2 2 5 4 2 4 3" xfId="10466"/>
    <cellStyle name="Normal 2 2 5 4 2 5" xfId="3051"/>
    <cellStyle name="Normal 2 2 5 4 2 5 2" xfId="7862"/>
    <cellStyle name="Normal 2 2 5 4 2 5 2 2" xfId="11463"/>
    <cellStyle name="Normal 2 2 5 4 2 5 3" xfId="10467"/>
    <cellStyle name="Normal 2 2 5 4 2 6" xfId="7846"/>
    <cellStyle name="Normal 2 2 5 4 3" xfId="3052"/>
    <cellStyle name="Normal 2 2 5 4 3 2" xfId="7863"/>
    <cellStyle name="Normal 2 2 5 4 4" xfId="3053"/>
    <cellStyle name="Normal 2 2 5 4 4 2" xfId="7864"/>
    <cellStyle name="Normal 2 2 5 4 5" xfId="3054"/>
    <cellStyle name="Normal 2 2 5 4 5 2" xfId="3055"/>
    <cellStyle name="Normal 2 2 5 4 5 2 2" xfId="3056"/>
    <cellStyle name="Normal 2 2 5 4 5 2 2 2" xfId="7867"/>
    <cellStyle name="Normal 2 2 5 4 5 2 3" xfId="3057"/>
    <cellStyle name="Normal 2 2 5 4 5 2 3 2" xfId="7868"/>
    <cellStyle name="Normal 2 2 5 4 5 2 4" xfId="7866"/>
    <cellStyle name="Normal 2 2 5 4 5 2 4 2" xfId="11464"/>
    <cellStyle name="Normal 2 2 5 4 5 2 5" xfId="10468"/>
    <cellStyle name="Normal 2 2 5 4 5 3" xfId="3058"/>
    <cellStyle name="Normal 2 2 5 4 5 3 2" xfId="7869"/>
    <cellStyle name="Normal 2 2 5 4 5 3 2 2" xfId="11465"/>
    <cellStyle name="Normal 2 2 5 4 5 3 3" xfId="10469"/>
    <cellStyle name="Normal 2 2 5 4 5 4" xfId="7865"/>
    <cellStyle name="Normal 2 2 5 4 6" xfId="3059"/>
    <cellStyle name="Normal 2 2 5 4 6 2" xfId="7870"/>
    <cellStyle name="Normal 2 2 5 4 7" xfId="3060"/>
    <cellStyle name="Normal 2 2 5 4 7 2" xfId="7871"/>
    <cellStyle name="Normal 2 2 5 4 8" xfId="3061"/>
    <cellStyle name="Normal 2 2 5 4 8 2" xfId="7872"/>
    <cellStyle name="Normal 2 2 5 4 9" xfId="7845"/>
    <cellStyle name="Normal 2 2 5 4 9 2" xfId="11455"/>
    <cellStyle name="Normal 2 2 5 5" xfId="3062"/>
    <cellStyle name="Normal 2 2 5 5 2" xfId="3063"/>
    <cellStyle name="Normal 2 2 5 5 2 2" xfId="3064"/>
    <cellStyle name="Normal 2 2 5 5 2 2 2" xfId="3065"/>
    <cellStyle name="Normal 2 2 5 5 2 2 2 2" xfId="3066"/>
    <cellStyle name="Normal 2 2 5 5 2 2 2 2 2" xfId="7877"/>
    <cellStyle name="Normal 2 2 5 5 2 2 2 2 2 2" xfId="11468"/>
    <cellStyle name="Normal 2 2 5 5 2 2 2 2 3" xfId="10472"/>
    <cellStyle name="Normal 2 2 5 5 2 2 2 3" xfId="3067"/>
    <cellStyle name="Normal 2 2 5 5 2 2 2 3 2" xfId="7878"/>
    <cellStyle name="Normal 2 2 5 5 2 2 2 3 2 2" xfId="11469"/>
    <cellStyle name="Normal 2 2 5 5 2 2 2 3 3" xfId="10473"/>
    <cellStyle name="Normal 2 2 5 5 2 2 2 4" xfId="7876"/>
    <cellStyle name="Normal 2 2 5 5 2 2 3" xfId="3068"/>
    <cellStyle name="Normal 2 2 5 5 2 2 3 2" xfId="7879"/>
    <cellStyle name="Normal 2 2 5 5 2 2 4" xfId="7875"/>
    <cellStyle name="Normal 2 2 5 5 2 2 4 2" xfId="11467"/>
    <cellStyle name="Normal 2 2 5 5 2 2 5" xfId="10471"/>
    <cellStyle name="Normal 2 2 5 5 2 3" xfId="3069"/>
    <cellStyle name="Normal 2 2 5 5 2 3 2" xfId="7880"/>
    <cellStyle name="Normal 2 2 5 5 2 3 2 2" xfId="11470"/>
    <cellStyle name="Normal 2 2 5 5 2 3 3" xfId="10474"/>
    <cellStyle name="Normal 2 2 5 5 2 4" xfId="3070"/>
    <cellStyle name="Normal 2 2 5 5 2 4 2" xfId="7881"/>
    <cellStyle name="Normal 2 2 5 5 2 4 2 2" xfId="11471"/>
    <cellStyle name="Normal 2 2 5 5 2 4 3" xfId="10475"/>
    <cellStyle name="Normal 2 2 5 5 2 5" xfId="3071"/>
    <cellStyle name="Normal 2 2 5 5 2 5 2" xfId="7882"/>
    <cellStyle name="Normal 2 2 5 5 2 5 2 2" xfId="11472"/>
    <cellStyle name="Normal 2 2 5 5 2 5 3" xfId="10476"/>
    <cellStyle name="Normal 2 2 5 5 2 6" xfId="7874"/>
    <cellStyle name="Normal 2 2 5 5 3" xfId="3072"/>
    <cellStyle name="Normal 2 2 5 5 3 2" xfId="3073"/>
    <cellStyle name="Normal 2 2 5 5 3 2 2" xfId="3074"/>
    <cellStyle name="Normal 2 2 5 5 3 2 2 2" xfId="7885"/>
    <cellStyle name="Normal 2 2 5 5 3 2 3" xfId="3075"/>
    <cellStyle name="Normal 2 2 5 5 3 2 3 2" xfId="7886"/>
    <cellStyle name="Normal 2 2 5 5 3 2 4" xfId="7884"/>
    <cellStyle name="Normal 2 2 5 5 3 2 4 2" xfId="11473"/>
    <cellStyle name="Normal 2 2 5 5 3 2 5" xfId="10477"/>
    <cellStyle name="Normal 2 2 5 5 3 3" xfId="3076"/>
    <cellStyle name="Normal 2 2 5 5 3 3 2" xfId="7887"/>
    <cellStyle name="Normal 2 2 5 5 3 3 2 2" xfId="11474"/>
    <cellStyle name="Normal 2 2 5 5 3 3 3" xfId="10478"/>
    <cellStyle name="Normal 2 2 5 5 3 4" xfId="7883"/>
    <cellStyle name="Normal 2 2 5 5 4" xfId="3077"/>
    <cellStyle name="Normal 2 2 5 5 4 2" xfId="7888"/>
    <cellStyle name="Normal 2 2 5 5 5" xfId="3078"/>
    <cellStyle name="Normal 2 2 5 5 5 2" xfId="7889"/>
    <cellStyle name="Normal 2 2 5 5 6" xfId="7873"/>
    <cellStyle name="Normal 2 2 5 5 6 2" xfId="11466"/>
    <cellStyle name="Normal 2 2 5 5 7" xfId="10470"/>
    <cellStyle name="Normal 2 2 5 6" xfId="3079"/>
    <cellStyle name="Normal 2 2 5 6 2" xfId="7890"/>
    <cellStyle name="Normal 2 2 5 6 2 2" xfId="11475"/>
    <cellStyle name="Normal 2 2 5 6 3" xfId="10479"/>
    <cellStyle name="Normal 2 2 5 7" xfId="3080"/>
    <cellStyle name="Normal 2 2 5 7 2" xfId="7891"/>
    <cellStyle name="Normal 2 2 5 7 2 2" xfId="11476"/>
    <cellStyle name="Normal 2 2 5 7 3" xfId="10480"/>
    <cellStyle name="Normal 2 2 5 8" xfId="3081"/>
    <cellStyle name="Normal 2 2 5 8 2" xfId="7892"/>
    <cellStyle name="Normal 2 2 5 8 2 2" xfId="11477"/>
    <cellStyle name="Normal 2 2 5 8 3" xfId="10481"/>
    <cellStyle name="Normal 2 2 5 9" xfId="3082"/>
    <cellStyle name="Normal 2 2 5 9 2" xfId="7893"/>
    <cellStyle name="Normal 2 2 5 9 2 2" xfId="11478"/>
    <cellStyle name="Normal 2 2 5 9 3" xfId="10482"/>
    <cellStyle name="Normal 2 2 6" xfId="152"/>
    <cellStyle name="Normal 2 2 6 2" xfId="6300"/>
    <cellStyle name="Normal 2 2 7" xfId="153"/>
    <cellStyle name="Normal 2 2 7 10" xfId="4842"/>
    <cellStyle name="Normal 2 2 7 10 2" xfId="9306"/>
    <cellStyle name="Normal 2 2 7 11" xfId="5110"/>
    <cellStyle name="Normal 2 2 7 11 2" xfId="9519"/>
    <cellStyle name="Normal 2 2 7 12" xfId="5897"/>
    <cellStyle name="Normal 2 2 7 12 2" xfId="10076"/>
    <cellStyle name="Normal 2 2 7 12 2 2" xfId="12136"/>
    <cellStyle name="Normal 2 2 7 12 3" xfId="11140"/>
    <cellStyle name="Normal 2 2 7 13" xfId="6011"/>
    <cellStyle name="Normal 2 2 7 13 2" xfId="10152"/>
    <cellStyle name="Normal 2 2 7 13 2 2" xfId="12177"/>
    <cellStyle name="Normal 2 2 7 13 3" xfId="11181"/>
    <cellStyle name="Normal 2 2 7 14" xfId="6301"/>
    <cellStyle name="Normal 2 2 7 14 2" xfId="11273"/>
    <cellStyle name="Normal 2 2 7 15" xfId="10277"/>
    <cellStyle name="Normal 2 2 7 2" xfId="154"/>
    <cellStyle name="Normal 2 2 7 2 2" xfId="4466"/>
    <cellStyle name="Normal 2 2 7 2 2 2" xfId="9040"/>
    <cellStyle name="Normal 2 2 7 2 3" xfId="5898"/>
    <cellStyle name="Normal 2 2 7 2 3 2" xfId="10077"/>
    <cellStyle name="Normal 2 2 7 2 4" xfId="6012"/>
    <cellStyle name="Normal 2 2 7 2 4 2" xfId="10153"/>
    <cellStyle name="Normal 2 2 7 2 5" xfId="4465"/>
    <cellStyle name="Normal 2 2 7 2 5 2" xfId="9039"/>
    <cellStyle name="Normal 2 2 7 2 5 2 2" xfId="11739"/>
    <cellStyle name="Normal 2 2 7 2 5 3" xfId="10743"/>
    <cellStyle name="Normal 2 2 7 2 6" xfId="6302"/>
    <cellStyle name="Normal 2 2 7 3" xfId="4894"/>
    <cellStyle name="Normal 2 2 7 3 2" xfId="9349"/>
    <cellStyle name="Normal 2 2 7 4" xfId="5009"/>
    <cellStyle name="Normal 2 2 7 4 2" xfId="9432"/>
    <cellStyle name="Normal 2 2 7 5" xfId="4700"/>
    <cellStyle name="Normal 2 2 7 5 2" xfId="9207"/>
    <cellStyle name="Normal 2 2 7 6" xfId="5014"/>
    <cellStyle name="Normal 2 2 7 6 2" xfId="9437"/>
    <cellStyle name="Normal 2 2 7 7" xfId="4705"/>
    <cellStyle name="Normal 2 2 7 7 2" xfId="9212"/>
    <cellStyle name="Normal 2 2 7 8" xfId="5023"/>
    <cellStyle name="Normal 2 2 7 8 2" xfId="9446"/>
    <cellStyle name="Normal 2 2 7 9" xfId="4668"/>
    <cellStyle name="Normal 2 2 7 9 2" xfId="9196"/>
    <cellStyle name="Normal 2 2 8" xfId="155"/>
    <cellStyle name="Normal 2 2 8 10" xfId="5899"/>
    <cellStyle name="Normal 2 2 8 10 2" xfId="10078"/>
    <cellStyle name="Normal 2 2 8 10 2 2" xfId="12137"/>
    <cellStyle name="Normal 2 2 8 10 3" xfId="11141"/>
    <cellStyle name="Normal 2 2 8 11" xfId="6136"/>
    <cellStyle name="Normal 2 2 8 11 2" xfId="10199"/>
    <cellStyle name="Normal 2 2 8 11 2 2" xfId="12201"/>
    <cellStyle name="Normal 2 2 8 11 3" xfId="11205"/>
    <cellStyle name="Normal 2 2 8 12" xfId="3083"/>
    <cellStyle name="Normal 2 2 8 12 2" xfId="7894"/>
    <cellStyle name="Normal 2 2 8 13" xfId="6303"/>
    <cellStyle name="Normal 2 2 8 13 2" xfId="11274"/>
    <cellStyle name="Normal 2 2 8 14" xfId="10278"/>
    <cellStyle name="Normal 2 2 8 2" xfId="4467"/>
    <cellStyle name="Normal 2 2 8 2 2" xfId="4895"/>
    <cellStyle name="Normal 2 2 8 2 2 2" xfId="9350"/>
    <cellStyle name="Normal 2 2 8 2 3" xfId="6013"/>
    <cellStyle name="Normal 2 2 8 2 3 2" xfId="10154"/>
    <cellStyle name="Normal 2 2 8 2 4" xfId="6097"/>
    <cellStyle name="Normal 2 2 8 2 4 2" xfId="10182"/>
    <cellStyle name="Normal 2 2 8 2 5" xfId="9041"/>
    <cellStyle name="Normal 2 2 8 2 5 2" xfId="11740"/>
    <cellStyle name="Normal 2 2 8 2 6" xfId="10744"/>
    <cellStyle name="Normal 2 2 8 3" xfId="5010"/>
    <cellStyle name="Normal 2 2 8 3 2" xfId="9433"/>
    <cellStyle name="Normal 2 2 8 4" xfId="4701"/>
    <cellStyle name="Normal 2 2 8 4 2" xfId="9208"/>
    <cellStyle name="Normal 2 2 8 5" xfId="5015"/>
    <cellStyle name="Normal 2 2 8 5 2" xfId="9438"/>
    <cellStyle name="Normal 2 2 8 6" xfId="4706"/>
    <cellStyle name="Normal 2 2 8 6 2" xfId="9213"/>
    <cellStyle name="Normal 2 2 8 7" xfId="5024"/>
    <cellStyle name="Normal 2 2 8 7 2" xfId="9447"/>
    <cellStyle name="Normal 2 2 8 8" xfId="4843"/>
    <cellStyle name="Normal 2 2 8 8 2" xfId="9307"/>
    <cellStyle name="Normal 2 2 8 9" xfId="5111"/>
    <cellStyle name="Normal 2 2 8 9 2" xfId="9520"/>
    <cellStyle name="Normal 2 2 9" xfId="156"/>
    <cellStyle name="Normal 2 2 9 10" xfId="5886"/>
    <cellStyle name="Normal 2 2 9 10 2" xfId="10066"/>
    <cellStyle name="Normal 2 2 9 11" xfId="4468"/>
    <cellStyle name="Normal 2 2 9 11 2" xfId="9042"/>
    <cellStyle name="Normal 2 2 9 11 2 2" xfId="11741"/>
    <cellStyle name="Normal 2 2 9 11 3" xfId="10745"/>
    <cellStyle name="Normal 2 2 9 12" xfId="3084"/>
    <cellStyle name="Normal 2 2 9 12 2" xfId="7895"/>
    <cellStyle name="Normal 2 2 9 13" xfId="6304"/>
    <cellStyle name="Normal 2 2 9 13 2" xfId="11275"/>
    <cellStyle name="Normal 2 2 9 14" xfId="10279"/>
    <cellStyle name="Normal 2 2 9 2" xfId="4896"/>
    <cellStyle name="Normal 2 2 9 2 2" xfId="9351"/>
    <cellStyle name="Normal 2 2 9 3" xfId="5011"/>
    <cellStyle name="Normal 2 2 9 3 2" xfId="9434"/>
    <cellStyle name="Normal 2 2 9 4" xfId="4702"/>
    <cellStyle name="Normal 2 2 9 4 2" xfId="9209"/>
    <cellStyle name="Normal 2 2 9 5" xfId="5016"/>
    <cellStyle name="Normal 2 2 9 5 2" xfId="9439"/>
    <cellStyle name="Normal 2 2 9 6" xfId="4707"/>
    <cellStyle name="Normal 2 2 9 6 2" xfId="9214"/>
    <cellStyle name="Normal 2 2 9 7" xfId="5025"/>
    <cellStyle name="Normal 2 2 9 7 2" xfId="9448"/>
    <cellStyle name="Normal 2 2 9 8" xfId="4844"/>
    <cellStyle name="Normal 2 2 9 8 2" xfId="9308"/>
    <cellStyle name="Normal 2 2 9 9" xfId="5112"/>
    <cellStyle name="Normal 2 2 9 9 2" xfId="9521"/>
    <cellStyle name="Normal 2 20" xfId="3085"/>
    <cellStyle name="Normal 2 20 10" xfId="4728"/>
    <cellStyle name="Normal 2 20 11" xfId="7896"/>
    <cellStyle name="Normal 2 20 11 2" xfId="11479"/>
    <cellStyle name="Normal 2 20 12" xfId="10483"/>
    <cellStyle name="Normal 2 20 2" xfId="3086"/>
    <cellStyle name="Normal 2 20 2 2" xfId="4845"/>
    <cellStyle name="Normal 2 20 2 2 2" xfId="4846"/>
    <cellStyle name="Normal 2 20 2 2 3" xfId="5114"/>
    <cellStyle name="Normal 2 20 2 2 4" xfId="9309"/>
    <cellStyle name="Normal 2 20 2 2 4 2" xfId="11862"/>
    <cellStyle name="Normal 2 20 2 2 5" xfId="10866"/>
    <cellStyle name="Normal 2 20 2 3" xfId="5528"/>
    <cellStyle name="Normal 2 20 2 4" xfId="5425"/>
    <cellStyle name="Normal 2 20 2 5" xfId="5486"/>
    <cellStyle name="Normal 2 20 2 6" xfId="5379"/>
    <cellStyle name="Normal 2 20 2 7" xfId="5595"/>
    <cellStyle name="Normal 2 20 2 8" xfId="5113"/>
    <cellStyle name="Normal 2 20 2 8 2" xfId="9522"/>
    <cellStyle name="Normal 2 20 2 8 2 2" xfId="11931"/>
    <cellStyle name="Normal 2 20 2 8 3" xfId="10935"/>
    <cellStyle name="Normal 2 20 3" xfId="5301"/>
    <cellStyle name="Normal 2 20 3 2" xfId="5527"/>
    <cellStyle name="Normal 2 20 3 2 2" xfId="9828"/>
    <cellStyle name="Normal 2 20 3 2 2 2" xfId="12029"/>
    <cellStyle name="Normal 2 20 3 2 3" xfId="11033"/>
    <cellStyle name="Normal 2 20 3 3" xfId="5666"/>
    <cellStyle name="Normal 2 20 3 3 2" xfId="9934"/>
    <cellStyle name="Normal 2 20 3 3 2 2" xfId="12078"/>
    <cellStyle name="Normal 2 20 3 3 3" xfId="11082"/>
    <cellStyle name="Normal 2 20 4" xfId="5426"/>
    <cellStyle name="Normal 2 20 4 2" xfId="9737"/>
    <cellStyle name="Normal 2 20 4 2 2" xfId="11993"/>
    <cellStyle name="Normal 2 20 4 3" xfId="10997"/>
    <cellStyle name="Normal 2 20 5" xfId="5570"/>
    <cellStyle name="Normal 2 20 5 2" xfId="9865"/>
    <cellStyle name="Normal 2 20 5 2 2" xfId="12047"/>
    <cellStyle name="Normal 2 20 5 3" xfId="11051"/>
    <cellStyle name="Normal 2 20 6" xfId="5380"/>
    <cellStyle name="Normal 2 20 6 2" xfId="9698"/>
    <cellStyle name="Normal 2 20 6 2 2" xfId="11973"/>
    <cellStyle name="Normal 2 20 6 3" xfId="10977"/>
    <cellStyle name="Normal 2 20 7" xfId="5594"/>
    <cellStyle name="Normal 2 20 7 2" xfId="9885"/>
    <cellStyle name="Normal 2 20 7 2 2" xfId="12058"/>
    <cellStyle name="Normal 2 20 7 3" xfId="11062"/>
    <cellStyle name="Normal 2 20 8" xfId="4652"/>
    <cellStyle name="Normal 2 20 9" xfId="4756"/>
    <cellStyle name="Normal 2 21" xfId="3087"/>
    <cellStyle name="Normal 2 21 10" xfId="4698"/>
    <cellStyle name="Normal 2 21 11" xfId="4727"/>
    <cellStyle name="Normal 2 21 12" xfId="7897"/>
    <cellStyle name="Normal 2 21 2" xfId="3088"/>
    <cellStyle name="Normal 2 21 2 10" xfId="10484"/>
    <cellStyle name="Normal 2 21 2 2" xfId="3089"/>
    <cellStyle name="Normal 2 21 2 2 2" xfId="4848"/>
    <cellStyle name="Normal 2 21 2 2 2 2" xfId="4849"/>
    <cellStyle name="Normal 2 21 2 2 2 2 2" xfId="9312"/>
    <cellStyle name="Normal 2 21 2 2 2 3" xfId="5344"/>
    <cellStyle name="Normal 2 21 2 2 2 3 2" xfId="9673"/>
    <cellStyle name="Normal 2 21 2 2 2 4" xfId="9311"/>
    <cellStyle name="Normal 2 21 2 2 2 4 2" xfId="11863"/>
    <cellStyle name="Normal 2 21 2 2 2 5" xfId="10867"/>
    <cellStyle name="Normal 2 21 2 2 3" xfId="5531"/>
    <cellStyle name="Normal 2 21 2 2 3 2" xfId="9831"/>
    <cellStyle name="Normal 2 21 2 2 4" xfId="5422"/>
    <cellStyle name="Normal 2 21 2 2 4 2" xfId="9734"/>
    <cellStyle name="Normal 2 21 2 2 5" xfId="5573"/>
    <cellStyle name="Normal 2 21 2 2 5 2" xfId="9868"/>
    <cellStyle name="Normal 2 21 2 2 6" xfId="5376"/>
    <cellStyle name="Normal 2 21 2 2 6 2" xfId="9695"/>
    <cellStyle name="Normal 2 21 2 2 7" xfId="5598"/>
    <cellStyle name="Normal 2 21 2 2 7 2" xfId="9888"/>
    <cellStyle name="Normal 2 21 2 2 8" xfId="5116"/>
    <cellStyle name="Normal 2 21 2 2 8 2" xfId="9524"/>
    <cellStyle name="Normal 2 21 2 2 8 2 2" xfId="11932"/>
    <cellStyle name="Normal 2 21 2 2 8 3" xfId="10936"/>
    <cellStyle name="Normal 2 21 2 2 9" xfId="7899"/>
    <cellStyle name="Normal 2 21 2 3" xfId="4847"/>
    <cellStyle name="Normal 2 21 2 3 2" xfId="5530"/>
    <cellStyle name="Normal 2 21 2 3 2 2" xfId="9830"/>
    <cellStyle name="Normal 2 21 2 3 2 2 2" xfId="12030"/>
    <cellStyle name="Normal 2 21 2 3 2 3" xfId="11034"/>
    <cellStyle name="Normal 2 21 2 3 3" xfId="5668"/>
    <cellStyle name="Normal 2 21 2 3 3 2" xfId="9936"/>
    <cellStyle name="Normal 2 21 2 3 3 2 2" xfId="12079"/>
    <cellStyle name="Normal 2 21 2 3 3 3" xfId="11083"/>
    <cellStyle name="Normal 2 21 2 3 4" xfId="9310"/>
    <cellStyle name="Normal 2 21 2 4" xfId="5423"/>
    <cellStyle name="Normal 2 21 2 4 2" xfId="9735"/>
    <cellStyle name="Normal 2 21 2 4 2 2" xfId="11992"/>
    <cellStyle name="Normal 2 21 2 4 3" xfId="10996"/>
    <cellStyle name="Normal 2 21 2 5" xfId="5572"/>
    <cellStyle name="Normal 2 21 2 5 2" xfId="9867"/>
    <cellStyle name="Normal 2 21 2 5 2 2" xfId="12048"/>
    <cellStyle name="Normal 2 21 2 5 3" xfId="11052"/>
    <cellStyle name="Normal 2 21 2 6" xfId="5377"/>
    <cellStyle name="Normal 2 21 2 6 2" xfId="9696"/>
    <cellStyle name="Normal 2 21 2 6 2 2" xfId="11972"/>
    <cellStyle name="Normal 2 21 2 6 3" xfId="10976"/>
    <cellStyle name="Normal 2 21 2 7" xfId="5597"/>
    <cellStyle name="Normal 2 21 2 7 2" xfId="9887"/>
    <cellStyle name="Normal 2 21 2 7 2 2" xfId="12059"/>
    <cellStyle name="Normal 2 21 2 7 3" xfId="11063"/>
    <cellStyle name="Normal 2 21 2 8" xfId="5115"/>
    <cellStyle name="Normal 2 21 2 8 2" xfId="9523"/>
    <cellStyle name="Normal 2 21 2 9" xfId="7898"/>
    <cellStyle name="Normal 2 21 2 9 2" xfId="11480"/>
    <cellStyle name="Normal 2 21 3" xfId="3090"/>
    <cellStyle name="Normal 2 21 4" xfId="5300"/>
    <cellStyle name="Normal 2 21 4 2" xfId="5529"/>
    <cellStyle name="Normal 2 21 4 2 2" xfId="9829"/>
    <cellStyle name="Normal 2 21 4 3" xfId="5667"/>
    <cellStyle name="Normal 2 21 4 3 2" xfId="9935"/>
    <cellStyle name="Normal 2 21 5" xfId="5424"/>
    <cellStyle name="Normal 2 21 5 2" xfId="9736"/>
    <cellStyle name="Normal 2 21 6" xfId="5571"/>
    <cellStyle name="Normal 2 21 6 2" xfId="9866"/>
    <cellStyle name="Normal 2 21 7" xfId="5378"/>
    <cellStyle name="Normal 2 21 7 2" xfId="9697"/>
    <cellStyle name="Normal 2 21 8" xfId="5596"/>
    <cellStyle name="Normal 2 21 8 2" xfId="9886"/>
    <cellStyle name="Normal 2 21 9" xfId="4651"/>
    <cellStyle name="Normal 2 22" xfId="3091"/>
    <cellStyle name="Normal 2 22 10" xfId="10485"/>
    <cellStyle name="Normal 2 22 2" xfId="5295"/>
    <cellStyle name="Normal 2 22 2 2" xfId="4850"/>
    <cellStyle name="Normal 2 22 2 2 2" xfId="9313"/>
    <cellStyle name="Normal 2 22 2 2 2 2" xfId="11864"/>
    <cellStyle name="Normal 2 22 2 2 3" xfId="10868"/>
    <cellStyle name="Normal 2 22 2 3" xfId="5117"/>
    <cellStyle name="Normal 2 22 2 3 2" xfId="9525"/>
    <cellStyle name="Normal 2 22 2 3 2 2" xfId="11933"/>
    <cellStyle name="Normal 2 22 2 3 3" xfId="10937"/>
    <cellStyle name="Normal 2 22 3" xfId="5532"/>
    <cellStyle name="Normal 2 22 3 2" xfId="9832"/>
    <cellStyle name="Normal 2 22 3 2 2" xfId="12031"/>
    <cellStyle name="Normal 2 22 3 3" xfId="11035"/>
    <cellStyle name="Normal 2 22 4" xfId="5421"/>
    <cellStyle name="Normal 2 22 4 2" xfId="9733"/>
    <cellStyle name="Normal 2 22 4 2 2" xfId="11991"/>
    <cellStyle name="Normal 2 22 4 3" xfId="10995"/>
    <cellStyle name="Normal 2 22 5" xfId="5460"/>
    <cellStyle name="Normal 2 22 5 2" xfId="9770"/>
    <cellStyle name="Normal 2 22 5 2 2" xfId="12008"/>
    <cellStyle name="Normal 2 22 5 3" xfId="11012"/>
    <cellStyle name="Normal 2 22 6" xfId="5375"/>
    <cellStyle name="Normal 2 22 6 2" xfId="9694"/>
    <cellStyle name="Normal 2 22 6 2 2" xfId="11971"/>
    <cellStyle name="Normal 2 22 6 3" xfId="10975"/>
    <cellStyle name="Normal 2 22 7" xfId="5476"/>
    <cellStyle name="Normal 2 22 7 2" xfId="9785"/>
    <cellStyle name="Normal 2 22 7 2 2" xfId="12014"/>
    <cellStyle name="Normal 2 22 7 3" xfId="11018"/>
    <cellStyle name="Normal 2 22 8" xfId="4634"/>
    <cellStyle name="Normal 2 22 9" xfId="7900"/>
    <cellStyle name="Normal 2 22 9 2" xfId="11481"/>
    <cellStyle name="Normal 2 23" xfId="3092"/>
    <cellStyle name="Normal 2 23 10" xfId="10486"/>
    <cellStyle name="Normal 2 23 2" xfId="5286"/>
    <cellStyle name="Normal 2 23 2 2" xfId="4851"/>
    <cellStyle name="Normal 2 23 2 2 2" xfId="9314"/>
    <cellStyle name="Normal 2 23 2 2 2 2" xfId="11865"/>
    <cellStyle name="Normal 2 23 2 2 3" xfId="10869"/>
    <cellStyle name="Normal 2 23 2 3" xfId="4665"/>
    <cellStyle name="Normal 2 23 2 3 2" xfId="9193"/>
    <cellStyle name="Normal 2 23 2 3 2 2" xfId="11815"/>
    <cellStyle name="Normal 2 23 2 3 3" xfId="10819"/>
    <cellStyle name="Normal 2 23 2 4" xfId="9646"/>
    <cellStyle name="Normal 2 23 3" xfId="5533"/>
    <cellStyle name="Normal 2 23 3 2" xfId="9833"/>
    <cellStyle name="Normal 2 23 3 2 2" xfId="12032"/>
    <cellStyle name="Normal 2 23 3 3" xfId="11036"/>
    <cellStyle name="Normal 2 23 4" xfId="5420"/>
    <cellStyle name="Normal 2 23 4 2" xfId="9732"/>
    <cellStyle name="Normal 2 23 4 2 2" xfId="11990"/>
    <cellStyle name="Normal 2 23 4 3" xfId="10994"/>
    <cellStyle name="Normal 2 23 5" xfId="5461"/>
    <cellStyle name="Normal 2 23 5 2" xfId="9771"/>
    <cellStyle name="Normal 2 23 5 2 2" xfId="12009"/>
    <cellStyle name="Normal 2 23 5 3" xfId="11013"/>
    <cellStyle name="Normal 2 23 6" xfId="5526"/>
    <cellStyle name="Normal 2 23 6 2" xfId="9827"/>
    <cellStyle name="Normal 2 23 6 2 2" xfId="12028"/>
    <cellStyle name="Normal 2 23 6 3" xfId="11032"/>
    <cellStyle name="Normal 2 23 7" xfId="5427"/>
    <cellStyle name="Normal 2 23 7 2" xfId="9738"/>
    <cellStyle name="Normal 2 23 7 2 2" xfId="11994"/>
    <cellStyle name="Normal 2 23 7 3" xfId="10998"/>
    <cellStyle name="Normal 2 23 8" xfId="4608"/>
    <cellStyle name="Normal 2 23 8 2" xfId="9147"/>
    <cellStyle name="Normal 2 23 9" xfId="7901"/>
    <cellStyle name="Normal 2 23 9 2" xfId="11482"/>
    <cellStyle name="Normal 2 24" xfId="3093"/>
    <cellStyle name="Normal 2 24 10" xfId="10487"/>
    <cellStyle name="Normal 2 24 2" xfId="3094"/>
    <cellStyle name="Normal 2 24 2 2" xfId="3095"/>
    <cellStyle name="Normal 2 24 2 2 2" xfId="3096"/>
    <cellStyle name="Normal 2 24 2 2 2 2" xfId="3097"/>
    <cellStyle name="Normal 2 24 2 2 2 2 2" xfId="3098"/>
    <cellStyle name="Normal 2 24 2 2 2 2 2 2" xfId="7907"/>
    <cellStyle name="Normal 2 24 2 2 2 2 3" xfId="3099"/>
    <cellStyle name="Normal 2 24 2 2 2 2 3 2" xfId="7908"/>
    <cellStyle name="Normal 2 24 2 2 2 2 4" xfId="7906"/>
    <cellStyle name="Normal 2 24 2 2 2 2 4 2" xfId="11485"/>
    <cellStyle name="Normal 2 24 2 2 2 2 5" xfId="10489"/>
    <cellStyle name="Normal 2 24 2 2 2 3" xfId="3100"/>
    <cellStyle name="Normal 2 24 2 2 2 3 2" xfId="7909"/>
    <cellStyle name="Normal 2 24 2 2 2 3 2 2" xfId="11486"/>
    <cellStyle name="Normal 2 24 2 2 2 3 3" xfId="10490"/>
    <cellStyle name="Normal 2 24 2 2 2 4" xfId="7905"/>
    <cellStyle name="Normal 2 24 2 2 3" xfId="3101"/>
    <cellStyle name="Normal 2 24 2 2 3 2" xfId="7910"/>
    <cellStyle name="Normal 2 24 2 2 4" xfId="3102"/>
    <cellStyle name="Normal 2 24 2 2 4 2" xfId="7911"/>
    <cellStyle name="Normal 2 24 2 2 5" xfId="3103"/>
    <cellStyle name="Normal 2 24 2 2 5 2" xfId="7912"/>
    <cellStyle name="Normal 2 24 2 2 6" xfId="7904"/>
    <cellStyle name="Normal 2 24 2 2 6 2" xfId="11484"/>
    <cellStyle name="Normal 2 24 2 2 7" xfId="10488"/>
    <cellStyle name="Normal 2 24 2 3" xfId="3104"/>
    <cellStyle name="Normal 2 24 2 3 2" xfId="3105"/>
    <cellStyle name="Normal 2 24 2 3 2 2" xfId="3106"/>
    <cellStyle name="Normal 2 24 2 3 2 2 2" xfId="7915"/>
    <cellStyle name="Normal 2 24 2 3 2 2 2 2" xfId="11488"/>
    <cellStyle name="Normal 2 24 2 3 2 2 3" xfId="10492"/>
    <cellStyle name="Normal 2 24 2 3 2 3" xfId="3107"/>
    <cellStyle name="Normal 2 24 2 3 2 3 2" xfId="7916"/>
    <cellStyle name="Normal 2 24 2 3 2 3 2 2" xfId="11489"/>
    <cellStyle name="Normal 2 24 2 3 2 3 3" xfId="10493"/>
    <cellStyle name="Normal 2 24 2 3 2 4" xfId="7914"/>
    <cellStyle name="Normal 2 24 2 3 3" xfId="3108"/>
    <cellStyle name="Normal 2 24 2 3 3 2" xfId="7917"/>
    <cellStyle name="Normal 2 24 2 3 4" xfId="7913"/>
    <cellStyle name="Normal 2 24 2 3 4 2" xfId="11487"/>
    <cellStyle name="Normal 2 24 2 3 5" xfId="10491"/>
    <cellStyle name="Normal 2 24 2 4" xfId="3109"/>
    <cellStyle name="Normal 2 24 2 4 2" xfId="7918"/>
    <cellStyle name="Normal 2 24 2 4 2 2" xfId="11490"/>
    <cellStyle name="Normal 2 24 2 4 3" xfId="10494"/>
    <cellStyle name="Normal 2 24 2 5" xfId="3110"/>
    <cellStyle name="Normal 2 24 2 5 2" xfId="7919"/>
    <cellStyle name="Normal 2 24 2 5 2 2" xfId="11491"/>
    <cellStyle name="Normal 2 24 2 5 3" xfId="10495"/>
    <cellStyle name="Normal 2 24 2 6" xfId="7903"/>
    <cellStyle name="Normal 2 24 3" xfId="3111"/>
    <cellStyle name="Normal 2 24 3 2" xfId="7920"/>
    <cellStyle name="Normal 2 24 4" xfId="3112"/>
    <cellStyle name="Normal 2 24 4 2" xfId="7921"/>
    <cellStyle name="Normal 2 24 5" xfId="3113"/>
    <cellStyle name="Normal 2 24 5 2" xfId="3114"/>
    <cellStyle name="Normal 2 24 5 2 2" xfId="3115"/>
    <cellStyle name="Normal 2 24 5 2 2 2" xfId="7924"/>
    <cellStyle name="Normal 2 24 5 2 3" xfId="3116"/>
    <cellStyle name="Normal 2 24 5 2 3 2" xfId="7925"/>
    <cellStyle name="Normal 2 24 5 2 4" xfId="7923"/>
    <cellStyle name="Normal 2 24 5 2 4 2" xfId="11492"/>
    <cellStyle name="Normal 2 24 5 2 5" xfId="10496"/>
    <cellStyle name="Normal 2 24 5 3" xfId="3117"/>
    <cellStyle name="Normal 2 24 5 3 2" xfId="7926"/>
    <cellStyle name="Normal 2 24 5 3 2 2" xfId="11493"/>
    <cellStyle name="Normal 2 24 5 3 3" xfId="10497"/>
    <cellStyle name="Normal 2 24 5 4" xfId="7922"/>
    <cellStyle name="Normal 2 24 6" xfId="3118"/>
    <cellStyle name="Normal 2 24 6 2" xfId="7927"/>
    <cellStyle name="Normal 2 24 7" xfId="3119"/>
    <cellStyle name="Normal 2 24 7 2" xfId="7928"/>
    <cellStyle name="Normal 2 24 8" xfId="3120"/>
    <cellStyle name="Normal 2 24 8 2" xfId="7929"/>
    <cellStyle name="Normal 2 24 9" xfId="7902"/>
    <cellStyle name="Normal 2 24 9 2" xfId="11483"/>
    <cellStyle name="Normal 2 25" xfId="3121"/>
    <cellStyle name="Normal 2 25 2" xfId="3122"/>
    <cellStyle name="Normal 2 25 2 2" xfId="3123"/>
    <cellStyle name="Normal 2 25 2 2 2" xfId="3124"/>
    <cellStyle name="Normal 2 25 2 2 2 2" xfId="3125"/>
    <cellStyle name="Normal 2 25 2 2 2 2 2" xfId="7934"/>
    <cellStyle name="Normal 2 25 2 2 2 2 2 2" xfId="11496"/>
    <cellStyle name="Normal 2 25 2 2 2 2 3" xfId="10500"/>
    <cellStyle name="Normal 2 25 2 2 2 3" xfId="3126"/>
    <cellStyle name="Normal 2 25 2 2 2 3 2" xfId="7935"/>
    <cellStyle name="Normal 2 25 2 2 2 3 2 2" xfId="11497"/>
    <cellStyle name="Normal 2 25 2 2 2 3 3" xfId="10501"/>
    <cellStyle name="Normal 2 25 2 2 2 4" xfId="7933"/>
    <cellStyle name="Normal 2 25 2 2 3" xfId="3127"/>
    <cellStyle name="Normal 2 25 2 2 3 2" xfId="7936"/>
    <cellStyle name="Normal 2 25 2 2 4" xfId="7932"/>
    <cellStyle name="Normal 2 25 2 2 4 2" xfId="11495"/>
    <cellStyle name="Normal 2 25 2 2 5" xfId="10499"/>
    <cellStyle name="Normal 2 25 2 3" xfId="3128"/>
    <cellStyle name="Normal 2 25 2 3 2" xfId="7937"/>
    <cellStyle name="Normal 2 25 2 3 2 2" xfId="11498"/>
    <cellStyle name="Normal 2 25 2 3 3" xfId="10502"/>
    <cellStyle name="Normal 2 25 2 4" xfId="3129"/>
    <cellStyle name="Normal 2 25 2 4 2" xfId="7938"/>
    <cellStyle name="Normal 2 25 2 4 2 2" xfId="11499"/>
    <cellStyle name="Normal 2 25 2 4 3" xfId="10503"/>
    <cellStyle name="Normal 2 25 2 5" xfId="3130"/>
    <cellStyle name="Normal 2 25 2 5 2" xfId="7939"/>
    <cellStyle name="Normal 2 25 2 5 2 2" xfId="11500"/>
    <cellStyle name="Normal 2 25 2 5 3" xfId="10504"/>
    <cellStyle name="Normal 2 25 2 6" xfId="7931"/>
    <cellStyle name="Normal 2 25 3" xfId="3131"/>
    <cellStyle name="Normal 2 25 3 2" xfId="3132"/>
    <cellStyle name="Normal 2 25 3 2 2" xfId="3133"/>
    <cellStyle name="Normal 2 25 3 2 2 2" xfId="7942"/>
    <cellStyle name="Normal 2 25 3 2 3" xfId="3134"/>
    <cellStyle name="Normal 2 25 3 2 3 2" xfId="7943"/>
    <cellStyle name="Normal 2 25 3 2 4" xfId="7941"/>
    <cellStyle name="Normal 2 25 3 2 4 2" xfId="11501"/>
    <cellStyle name="Normal 2 25 3 2 5" xfId="10505"/>
    <cellStyle name="Normal 2 25 3 3" xfId="3135"/>
    <cellStyle name="Normal 2 25 3 3 2" xfId="7944"/>
    <cellStyle name="Normal 2 25 3 3 2 2" xfId="11502"/>
    <cellStyle name="Normal 2 25 3 3 3" xfId="10506"/>
    <cellStyle name="Normal 2 25 3 4" xfId="7940"/>
    <cellStyle name="Normal 2 25 4" xfId="3136"/>
    <cellStyle name="Normal 2 25 4 2" xfId="7945"/>
    <cellStyle name="Normal 2 25 5" xfId="3137"/>
    <cellStyle name="Normal 2 25 5 2" xfId="7946"/>
    <cellStyle name="Normal 2 25 6" xfId="7930"/>
    <cellStyle name="Normal 2 25 6 2" xfId="11494"/>
    <cellStyle name="Normal 2 25 7" xfId="10498"/>
    <cellStyle name="Normal 2 26" xfId="3138"/>
    <cellStyle name="Normal 2 26 2" xfId="7947"/>
    <cellStyle name="Normal 2 26 2 2" xfId="11503"/>
    <cellStyle name="Normal 2 26 3" xfId="10507"/>
    <cellStyle name="Normal 2 27" xfId="3139"/>
    <cellStyle name="Normal 2 27 2" xfId="7948"/>
    <cellStyle name="Normal 2 27 2 2" xfId="11504"/>
    <cellStyle name="Normal 2 27 3" xfId="10508"/>
    <cellStyle name="Normal 2 28" xfId="3140"/>
    <cellStyle name="Normal 2 28 2" xfId="7949"/>
    <cellStyle name="Normal 2 28 2 2" xfId="11505"/>
    <cellStyle name="Normal 2 28 3" xfId="10509"/>
    <cellStyle name="Normal 2 29" xfId="3141"/>
    <cellStyle name="Normal 2 29 2" xfId="7950"/>
    <cellStyle name="Normal 2 29 2 2" xfId="11506"/>
    <cellStyle name="Normal 2 29 3" xfId="10510"/>
    <cellStyle name="Normal 2 3" xfId="157"/>
    <cellStyle name="Normal 2 3 10" xfId="3142"/>
    <cellStyle name="Normal 2 3 10 2" xfId="7951"/>
    <cellStyle name="Normal 2 3 11" xfId="3143"/>
    <cellStyle name="Normal 2 3 11 2" xfId="7952"/>
    <cellStyle name="Normal 2 3 12" xfId="3144"/>
    <cellStyle name="Normal 2 3 12 2" xfId="7953"/>
    <cellStyle name="Normal 2 3 13" xfId="3145"/>
    <cellStyle name="Normal 2 3 13 2" xfId="7954"/>
    <cellStyle name="Normal 2 3 14" xfId="3146"/>
    <cellStyle name="Normal 2 3 14 2" xfId="3147"/>
    <cellStyle name="Normal 2 3 14 2 2" xfId="3148"/>
    <cellStyle name="Normal 2 3 14 2 2 2" xfId="7957"/>
    <cellStyle name="Normal 2 3 14 2 3" xfId="3149"/>
    <cellStyle name="Normal 2 3 14 2 3 2" xfId="7958"/>
    <cellStyle name="Normal 2 3 14 2 4" xfId="7956"/>
    <cellStyle name="Normal 2 3 14 2 4 2" xfId="11507"/>
    <cellStyle name="Normal 2 3 14 2 5" xfId="10511"/>
    <cellStyle name="Normal 2 3 14 3" xfId="3150"/>
    <cellStyle name="Normal 2 3 14 3 2" xfId="7959"/>
    <cellStyle name="Normal 2 3 14 3 2 2" xfId="11508"/>
    <cellStyle name="Normal 2 3 14 3 3" xfId="10512"/>
    <cellStyle name="Normal 2 3 14 4" xfId="7955"/>
    <cellStyle name="Normal 2 3 15" xfId="3151"/>
    <cellStyle name="Normal 2 3 15 2" xfId="7960"/>
    <cellStyle name="Normal 2 3 16" xfId="3152"/>
    <cellStyle name="Normal 2 3 16 2" xfId="7961"/>
    <cellStyle name="Normal 2 3 17" xfId="3153"/>
    <cellStyle name="Normal 2 3 17 2" xfId="7962"/>
    <cellStyle name="Normal 2 3 18" xfId="3154"/>
    <cellStyle name="Normal 2 3 19" xfId="4129"/>
    <cellStyle name="Normal 2 3 19 2" xfId="8779"/>
    <cellStyle name="Normal 2 3 19 2 2" xfId="11632"/>
    <cellStyle name="Normal 2 3 19 3" xfId="10636"/>
    <cellStyle name="Normal 2 3 2" xfId="1667"/>
    <cellStyle name="Normal 2 3 2 10" xfId="3155"/>
    <cellStyle name="Normal 2 3 2 10 2" xfId="7963"/>
    <cellStyle name="Normal 2 3 2 10 2 2" xfId="11509"/>
    <cellStyle name="Normal 2 3 2 10 3" xfId="10513"/>
    <cellStyle name="Normal 2 3 2 11" xfId="3156"/>
    <cellStyle name="Normal 2 3 2 11 2" xfId="7964"/>
    <cellStyle name="Normal 2 3 2 11 2 2" xfId="11510"/>
    <cellStyle name="Normal 2 3 2 11 3" xfId="10514"/>
    <cellStyle name="Normal 2 3 2 12" xfId="3157"/>
    <cellStyle name="Normal 2 3 2 12 2" xfId="7965"/>
    <cellStyle name="Normal 2 3 2 12 2 2" xfId="11511"/>
    <cellStyle name="Normal 2 3 2 12 3" xfId="10515"/>
    <cellStyle name="Normal 2 3 2 13" xfId="3158"/>
    <cellStyle name="Normal 2 3 2 13 2" xfId="7966"/>
    <cellStyle name="Normal 2 3 2 13 2 2" xfId="11512"/>
    <cellStyle name="Normal 2 3 2 13 3" xfId="10516"/>
    <cellStyle name="Normal 2 3 2 14" xfId="3159"/>
    <cellStyle name="Normal 2 3 2 14 2" xfId="3160"/>
    <cellStyle name="Normal 2 3 2 14 2 2" xfId="3161"/>
    <cellStyle name="Normal 2 3 2 14 2 2 2" xfId="7969"/>
    <cellStyle name="Normal 2 3 2 14 2 2 2 2" xfId="11514"/>
    <cellStyle name="Normal 2 3 2 14 2 2 3" xfId="10518"/>
    <cellStyle name="Normal 2 3 2 14 2 3" xfId="3162"/>
    <cellStyle name="Normal 2 3 2 14 2 3 2" xfId="7970"/>
    <cellStyle name="Normal 2 3 2 14 2 3 2 2" xfId="11515"/>
    <cellStyle name="Normal 2 3 2 14 2 3 3" xfId="10519"/>
    <cellStyle name="Normal 2 3 2 14 2 4" xfId="7968"/>
    <cellStyle name="Normal 2 3 2 14 3" xfId="3163"/>
    <cellStyle name="Normal 2 3 2 14 3 2" xfId="7971"/>
    <cellStyle name="Normal 2 3 2 14 4" xfId="7967"/>
    <cellStyle name="Normal 2 3 2 14 4 2" xfId="11513"/>
    <cellStyle name="Normal 2 3 2 14 5" xfId="10517"/>
    <cellStyle name="Normal 2 3 2 15" xfId="3164"/>
    <cellStyle name="Normal 2 3 2 15 2" xfId="7972"/>
    <cellStyle name="Normal 2 3 2 15 2 2" xfId="11516"/>
    <cellStyle name="Normal 2 3 2 15 3" xfId="10520"/>
    <cellStyle name="Normal 2 3 2 16" xfId="3165"/>
    <cellStyle name="Normal 2 3 2 16 2" xfId="7973"/>
    <cellStyle name="Normal 2 3 2 16 2 2" xfId="11517"/>
    <cellStyle name="Normal 2 3 2 16 3" xfId="10521"/>
    <cellStyle name="Normal 2 3 2 17" xfId="3166"/>
    <cellStyle name="Normal 2 3 2 17 2" xfId="7974"/>
    <cellStyle name="Normal 2 3 2 17 2 2" xfId="11518"/>
    <cellStyle name="Normal 2 3 2 17 3" xfId="10522"/>
    <cellStyle name="Normal 2 3 2 18" xfId="5018"/>
    <cellStyle name="Normal 2 3 2 18 2" xfId="5456"/>
    <cellStyle name="Normal 2 3 2 18 2 2" xfId="9766"/>
    <cellStyle name="Normal 2 3 2 18 2 2 2" xfId="12005"/>
    <cellStyle name="Normal 2 3 2 18 2 3" xfId="11009"/>
    <cellStyle name="Normal 2 3 2 18 3" xfId="5646"/>
    <cellStyle name="Normal 2 3 2 18 3 2" xfId="9916"/>
    <cellStyle name="Normal 2 3 2 18 3 2 2" xfId="12069"/>
    <cellStyle name="Normal 2 3 2 18 3 3" xfId="11073"/>
    <cellStyle name="Normal 2 3 2 18 4" xfId="9441"/>
    <cellStyle name="Normal 2 3 2 19" xfId="5543"/>
    <cellStyle name="Normal 2 3 2 19 2" xfId="9843"/>
    <cellStyle name="Normal 2 3 2 19 2 2" xfId="12038"/>
    <cellStyle name="Normal 2 3 2 19 3" xfId="11042"/>
    <cellStyle name="Normal 2 3 2 2" xfId="3167"/>
    <cellStyle name="Normal 2 3 2 2 10" xfId="5428"/>
    <cellStyle name="Normal 2 3 2 2 10 2" xfId="9739"/>
    <cellStyle name="Normal 2 3 2 2 11" xfId="4853"/>
    <cellStyle name="Normal 2 3 2 2 11 2" xfId="9316"/>
    <cellStyle name="Normal 2 3 2 2 11 2 2" xfId="11867"/>
    <cellStyle name="Normal 2 3 2 2 11 3" xfId="10871"/>
    <cellStyle name="Normal 2 3 2 2 12" xfId="6014"/>
    <cellStyle name="Normal 2 3 2 2 12 2" xfId="10155"/>
    <cellStyle name="Normal 2 3 2 2 13" xfId="6142"/>
    <cellStyle name="Normal 2 3 2 2 13 2" xfId="10203"/>
    <cellStyle name="Normal 2 3 2 2 14" xfId="7975"/>
    <cellStyle name="Normal 2 3 2 2 2" xfId="3168"/>
    <cellStyle name="Normal 2 3 2 2 2 10" xfId="5429"/>
    <cellStyle name="Normal 2 3 2 2 2 10 2" xfId="9740"/>
    <cellStyle name="Normal 2 3 2 2 2 10 2 2" xfId="11995"/>
    <cellStyle name="Normal 2 3 2 2 2 10 3" xfId="10999"/>
    <cellStyle name="Normal 2 3 2 2 2 11" xfId="5118"/>
    <cellStyle name="Normal 2 3 2 2 2 11 2" xfId="9526"/>
    <cellStyle name="Normal 2 3 2 2 2 12" xfId="6015"/>
    <cellStyle name="Normal 2 3 2 2 2 12 2" xfId="10156"/>
    <cellStyle name="Normal 2 3 2 2 2 12 2 2" xfId="12178"/>
    <cellStyle name="Normal 2 3 2 2 2 12 3" xfId="11182"/>
    <cellStyle name="Normal 2 3 2 2 2 13" xfId="6143"/>
    <cellStyle name="Normal 2 3 2 2 2 13 2" xfId="10204"/>
    <cellStyle name="Normal 2 3 2 2 2 13 2 2" xfId="12205"/>
    <cellStyle name="Normal 2 3 2 2 2 13 3" xfId="11209"/>
    <cellStyle name="Normal 2 3 2 2 2 14" xfId="7976"/>
    <cellStyle name="Normal 2 3 2 2 2 14 2" xfId="11519"/>
    <cellStyle name="Normal 2 3 2 2 2 15" xfId="10523"/>
    <cellStyle name="Normal 2 3 2 2 2 2" xfId="3169"/>
    <cellStyle name="Normal 2 3 2 2 2 2 10" xfId="6016"/>
    <cellStyle name="Normal 2 3 2 2 2 2 10 2" xfId="10157"/>
    <cellStyle name="Normal 2 3 2 2 2 2 11" xfId="6144"/>
    <cellStyle name="Normal 2 3 2 2 2 2 11 2" xfId="10205"/>
    <cellStyle name="Normal 2 3 2 2 2 2 12" xfId="7977"/>
    <cellStyle name="Normal 2 3 2 2 2 2 2" xfId="3170"/>
    <cellStyle name="Normal 2 3 2 2 2 2 2 10" xfId="6017"/>
    <cellStyle name="Normal 2 3 2 2 2 2 2 10 2" xfId="10158"/>
    <cellStyle name="Normal 2 3 2 2 2 2 2 10 2 2" xfId="12179"/>
    <cellStyle name="Normal 2 3 2 2 2 2 2 10 3" xfId="11183"/>
    <cellStyle name="Normal 2 3 2 2 2 2 2 11" xfId="6138"/>
    <cellStyle name="Normal 2 3 2 2 2 2 2 11 2" xfId="10200"/>
    <cellStyle name="Normal 2 3 2 2 2 2 2 11 2 2" xfId="12202"/>
    <cellStyle name="Normal 2 3 2 2 2 2 2 11 3" xfId="11206"/>
    <cellStyle name="Normal 2 3 2 2 2 2 2 12" xfId="7978"/>
    <cellStyle name="Normal 2 3 2 2 2 2 2 12 2" xfId="11520"/>
    <cellStyle name="Normal 2 3 2 2 2 2 2 13" xfId="10524"/>
    <cellStyle name="Normal 2 3 2 2 2 2 2 2" xfId="3171"/>
    <cellStyle name="Normal 2 3 2 2 2 2 2 2 10" xfId="6093"/>
    <cellStyle name="Normal 2 3 2 2 2 2 2 2 10 2" xfId="10181"/>
    <cellStyle name="Normal 2 3 2 2 2 2 2 2 11" xfId="7979"/>
    <cellStyle name="Normal 2 3 2 2 2 2 2 2 2" xfId="3172"/>
    <cellStyle name="Normal 2 3 2 2 2 2 2 2 2 10" xfId="6140"/>
    <cellStyle name="Normal 2 3 2 2 2 2 2 2 2 10 2" xfId="10202"/>
    <cellStyle name="Normal 2 3 2 2 2 2 2 2 2 10 2 2" xfId="12204"/>
    <cellStyle name="Normal 2 3 2 2 2 2 2 2 2 10 3" xfId="11208"/>
    <cellStyle name="Normal 2 3 2 2 2 2 2 2 2 11" xfId="4897"/>
    <cellStyle name="Normal 2 3 2 2 2 2 2 2 2 11 2" xfId="9352"/>
    <cellStyle name="Normal 2 3 2 2 2 2 2 2 2 12" xfId="7980"/>
    <cellStyle name="Normal 2 3 2 2 2 2 2 2 2 12 2" xfId="11521"/>
    <cellStyle name="Normal 2 3 2 2 2 2 2 2 2 13" xfId="10525"/>
    <cellStyle name="Normal 2 3 2 2 2 2 2 2 2 2" xfId="4898"/>
    <cellStyle name="Normal 2 3 2 2 2 2 2 2 2 2 2" xfId="4909"/>
    <cellStyle name="Normal 2 3 2 2 2 2 2 2 2 2 2 2" xfId="4910"/>
    <cellStyle name="Normal 2 3 2 2 2 2 2 2 2 2 2 2 2" xfId="9360"/>
    <cellStyle name="Normal 2 3 2 2 2 2 2 2 2 2 2 2 2 2" xfId="11884"/>
    <cellStyle name="Normal 2 3 2 2 2 2 2 2 2 2 2 2 3" xfId="10888"/>
    <cellStyle name="Normal 2 3 2 2 2 2 2 2 2 2 2 3" xfId="6058"/>
    <cellStyle name="Normal 2 3 2 2 2 2 2 2 2 2 2 3 2" xfId="10167"/>
    <cellStyle name="Normal 2 3 2 2 2 2 2 2 2 2 2 3 2 2" xfId="12185"/>
    <cellStyle name="Normal 2 3 2 2 2 2 2 2 2 2 2 3 3" xfId="11189"/>
    <cellStyle name="Normal 2 3 2 2 2 2 2 2 2 2 2 4" xfId="5915"/>
    <cellStyle name="Normal 2 3 2 2 2 2 2 2 2 2 2 4 2" xfId="10087"/>
    <cellStyle name="Normal 2 3 2 2 2 2 2 2 2 2 2 4 2 2" xfId="12145"/>
    <cellStyle name="Normal 2 3 2 2 2 2 2 2 2 2 2 4 3" xfId="11149"/>
    <cellStyle name="Normal 2 3 2 2 2 2 2 2 2 2 2 5" xfId="9359"/>
    <cellStyle name="Normal 2 3 2 2 2 2 2 2 2 2 3" xfId="5122"/>
    <cellStyle name="Normal 2 3 2 2 2 2 2 2 2 2 3 2" xfId="9530"/>
    <cellStyle name="Normal 2 3 2 2 2 2 2 2 2 2 3 2 2" xfId="11935"/>
    <cellStyle name="Normal 2 3 2 2 2 2 2 2 2 2 3 3" xfId="10939"/>
    <cellStyle name="Normal 2 3 2 2 2 2 2 2 2 2 4" xfId="6057"/>
    <cellStyle name="Normal 2 3 2 2 2 2 2 2 2 2 4 2" xfId="10166"/>
    <cellStyle name="Normal 2 3 2 2 2 2 2 2 2 2 5" xfId="6120"/>
    <cellStyle name="Normal 2 3 2 2 2 2 2 2 2 2 5 2" xfId="10191"/>
    <cellStyle name="Normal 2 3 2 2 2 2 2 2 2 2 6" xfId="9353"/>
    <cellStyle name="Normal 2 3 2 2 2 2 2 2 2 2 6 2" xfId="11880"/>
    <cellStyle name="Normal 2 3 2 2 2 2 2 2 2 2 7" xfId="10884"/>
    <cellStyle name="Normal 2 3 2 2 2 2 2 2 2 3" xfId="5541"/>
    <cellStyle name="Normal 2 3 2 2 2 2 2 2 2 3 2" xfId="9841"/>
    <cellStyle name="Normal 2 3 2 2 2 2 2 2 2 3 2 2" xfId="12036"/>
    <cellStyle name="Normal 2 3 2 2 2 2 2 2 2 3 3" xfId="11040"/>
    <cellStyle name="Normal 2 3 2 2 2 2 2 2 2 4" xfId="5411"/>
    <cellStyle name="Normal 2 3 2 2 2 2 2 2 2 4 2" xfId="9723"/>
    <cellStyle name="Normal 2 3 2 2 2 2 2 2 2 4 2 2" xfId="11985"/>
    <cellStyle name="Normal 2 3 2 2 2 2 2 2 2 4 3" xfId="10989"/>
    <cellStyle name="Normal 2 3 2 2 2 2 2 2 2 5" xfId="5578"/>
    <cellStyle name="Normal 2 3 2 2 2 2 2 2 2 5 2" xfId="9873"/>
    <cellStyle name="Normal 2 3 2 2 2 2 2 2 2 5 2 2" xfId="12050"/>
    <cellStyle name="Normal 2 3 2 2 2 2 2 2 2 5 3" xfId="11054"/>
    <cellStyle name="Normal 2 3 2 2 2 2 2 2 2 6" xfId="5370"/>
    <cellStyle name="Normal 2 3 2 2 2 2 2 2 2 6 2" xfId="9689"/>
    <cellStyle name="Normal 2 3 2 2 2 2 2 2 2 6 2 2" xfId="11968"/>
    <cellStyle name="Normal 2 3 2 2 2 2 2 2 2 6 3" xfId="10972"/>
    <cellStyle name="Normal 2 3 2 2 2 2 2 2 2 7" xfId="5485"/>
    <cellStyle name="Normal 2 3 2 2 2 2 2 2 2 7 2" xfId="9791"/>
    <cellStyle name="Normal 2 3 2 2 2 2 2 2 2 7 2 2" xfId="12016"/>
    <cellStyle name="Normal 2 3 2 2 2 2 2 2 2 7 3" xfId="11020"/>
    <cellStyle name="Normal 2 3 2 2 2 2 2 2 2 8" xfId="5121"/>
    <cellStyle name="Normal 2 3 2 2 2 2 2 2 2 8 2" xfId="9529"/>
    <cellStyle name="Normal 2 3 2 2 2 2 2 2 2 9" xfId="6019"/>
    <cellStyle name="Normal 2 3 2 2 2 2 2 2 2 9 2" xfId="10160"/>
    <cellStyle name="Normal 2 3 2 2 2 2 2 2 2 9 2 2" xfId="12180"/>
    <cellStyle name="Normal 2 3 2 2 2 2 2 2 2 9 3" xfId="11184"/>
    <cellStyle name="Normal 2 3 2 2 2 2 2 2 3" xfId="4908"/>
    <cellStyle name="Normal 2 3 2 2 2 2 2 2 3 2" xfId="5540"/>
    <cellStyle name="Normal 2 3 2 2 2 2 2 2 3 2 2" xfId="9840"/>
    <cellStyle name="Normal 2 3 2 2 2 2 2 2 3 3" xfId="5673"/>
    <cellStyle name="Normal 2 3 2 2 2 2 2 2 3 3 2" xfId="9941"/>
    <cellStyle name="Normal 2 3 2 2 2 2 2 2 3 4" xfId="9358"/>
    <cellStyle name="Normal 2 3 2 2 2 2 2 2 3 4 2" xfId="11883"/>
    <cellStyle name="Normal 2 3 2 2 2 2 2 2 3 5" xfId="10887"/>
    <cellStyle name="Normal 2 3 2 2 2 2 2 2 4" xfId="5412"/>
    <cellStyle name="Normal 2 3 2 2 2 2 2 2 4 2" xfId="9724"/>
    <cellStyle name="Normal 2 3 2 2 2 2 2 2 5" xfId="5577"/>
    <cellStyle name="Normal 2 3 2 2 2 2 2 2 5 2" xfId="9872"/>
    <cellStyle name="Normal 2 3 2 2 2 2 2 2 6" xfId="5371"/>
    <cellStyle name="Normal 2 3 2 2 2 2 2 2 6 2" xfId="9690"/>
    <cellStyle name="Normal 2 3 2 2 2 2 2 2 7" xfId="5432"/>
    <cellStyle name="Normal 2 3 2 2 2 2 2 2 7 2" xfId="9743"/>
    <cellStyle name="Normal 2 3 2 2 2 2 2 2 8" xfId="5120"/>
    <cellStyle name="Normal 2 3 2 2 2 2 2 2 8 2" xfId="9528"/>
    <cellStyle name="Normal 2 3 2 2 2 2 2 2 8 2 2" xfId="11934"/>
    <cellStyle name="Normal 2 3 2 2 2 2 2 2 8 3" xfId="10938"/>
    <cellStyle name="Normal 2 3 2 2 2 2 2 2 9" xfId="6018"/>
    <cellStyle name="Normal 2 3 2 2 2 2 2 2 9 2" xfId="10159"/>
    <cellStyle name="Normal 2 3 2 2 2 2 2 3" xfId="3173"/>
    <cellStyle name="Normal 2 3 2 2 2 2 2 3 2" xfId="7981"/>
    <cellStyle name="Normal 2 3 2 2 2 2 2 3 2 2" xfId="11522"/>
    <cellStyle name="Normal 2 3 2 2 2 2 2 3 3" xfId="10526"/>
    <cellStyle name="Normal 2 3 2 2 2 2 2 4" xfId="4907"/>
    <cellStyle name="Normal 2 3 2 2 2 2 2 4 2" xfId="5539"/>
    <cellStyle name="Normal 2 3 2 2 2 2 2 4 2 2" xfId="9839"/>
    <cellStyle name="Normal 2 3 2 2 2 2 2 4 2 2 2" xfId="12035"/>
    <cellStyle name="Normal 2 3 2 2 2 2 2 4 2 3" xfId="11039"/>
    <cellStyle name="Normal 2 3 2 2 2 2 2 4 3" xfId="5672"/>
    <cellStyle name="Normal 2 3 2 2 2 2 2 4 3 2" xfId="9940"/>
    <cellStyle name="Normal 2 3 2 2 2 2 2 4 3 2 2" xfId="12081"/>
    <cellStyle name="Normal 2 3 2 2 2 2 2 4 3 3" xfId="11085"/>
    <cellStyle name="Normal 2 3 2 2 2 2 2 4 4" xfId="9357"/>
    <cellStyle name="Normal 2 3 2 2 2 2 2 5" xfId="5413"/>
    <cellStyle name="Normal 2 3 2 2 2 2 2 5 2" xfId="9725"/>
    <cellStyle name="Normal 2 3 2 2 2 2 2 5 2 2" xfId="11986"/>
    <cellStyle name="Normal 2 3 2 2 2 2 2 5 3" xfId="10990"/>
    <cellStyle name="Normal 2 3 2 2 2 2 2 6" xfId="5576"/>
    <cellStyle name="Normal 2 3 2 2 2 2 2 6 2" xfId="9871"/>
    <cellStyle name="Normal 2 3 2 2 2 2 2 6 2 2" xfId="12049"/>
    <cellStyle name="Normal 2 3 2 2 2 2 2 6 3" xfId="11053"/>
    <cellStyle name="Normal 2 3 2 2 2 2 2 7" xfId="5609"/>
    <cellStyle name="Normal 2 3 2 2 2 2 2 7 2" xfId="9893"/>
    <cellStyle name="Normal 2 3 2 2 2 2 2 7 2 2" xfId="12062"/>
    <cellStyle name="Normal 2 3 2 2 2 2 2 7 3" xfId="11066"/>
    <cellStyle name="Normal 2 3 2 2 2 2 2 8" xfId="5431"/>
    <cellStyle name="Normal 2 3 2 2 2 2 2 8 2" xfId="9742"/>
    <cellStyle name="Normal 2 3 2 2 2 2 2 8 2 2" xfId="11996"/>
    <cellStyle name="Normal 2 3 2 2 2 2 2 8 3" xfId="11000"/>
    <cellStyle name="Normal 2 3 2 2 2 2 2 9" xfId="5119"/>
    <cellStyle name="Normal 2 3 2 2 2 2 2 9 2" xfId="9527"/>
    <cellStyle name="Normal 2 3 2 2 2 2 3" xfId="3174"/>
    <cellStyle name="Normal 2 3 2 2 2 2 3 2" xfId="7982"/>
    <cellStyle name="Normal 2 3 2 2 2 2 4" xfId="4906"/>
    <cellStyle name="Normal 2 3 2 2 2 2 4 2" xfId="5538"/>
    <cellStyle name="Normal 2 3 2 2 2 2 4 2 2" xfId="9838"/>
    <cellStyle name="Normal 2 3 2 2 2 2 4 3" xfId="5671"/>
    <cellStyle name="Normal 2 3 2 2 2 2 4 3 2" xfId="9939"/>
    <cellStyle name="Normal 2 3 2 2 2 2 4 4" xfId="9356"/>
    <cellStyle name="Normal 2 3 2 2 2 2 4 4 2" xfId="11882"/>
    <cellStyle name="Normal 2 3 2 2 2 2 4 5" xfId="10886"/>
    <cellStyle name="Normal 2 3 2 2 2 2 5" xfId="5414"/>
    <cellStyle name="Normal 2 3 2 2 2 2 5 2" xfId="9726"/>
    <cellStyle name="Normal 2 3 2 2 2 2 6" xfId="5575"/>
    <cellStyle name="Normal 2 3 2 2 2 2 6 2" xfId="9870"/>
    <cellStyle name="Normal 2 3 2 2 2 2 7" xfId="5525"/>
    <cellStyle name="Normal 2 3 2 2 2 2 7 2" xfId="9826"/>
    <cellStyle name="Normal 2 3 2 2 2 2 8" xfId="5430"/>
    <cellStyle name="Normal 2 3 2 2 2 2 8 2" xfId="9741"/>
    <cellStyle name="Normal 2 3 2 2 2 2 9" xfId="4637"/>
    <cellStyle name="Normal 2 3 2 2 2 2 9 2" xfId="9168"/>
    <cellStyle name="Normal 2 3 2 2 2 2 9 2 2" xfId="11808"/>
    <cellStyle name="Normal 2 3 2 2 2 2 9 3" xfId="10812"/>
    <cellStyle name="Normal 2 3 2 2 2 3" xfId="3175"/>
    <cellStyle name="Normal 2 3 2 2 2 3 2" xfId="7983"/>
    <cellStyle name="Normal 2 3 2 2 2 3 2 2" xfId="11523"/>
    <cellStyle name="Normal 2 3 2 2 2 3 3" xfId="10527"/>
    <cellStyle name="Normal 2 3 2 2 2 4" xfId="3176"/>
    <cellStyle name="Normal 2 3 2 2 2 4 2" xfId="7984"/>
    <cellStyle name="Normal 2 3 2 2 2 4 2 2" xfId="11524"/>
    <cellStyle name="Normal 2 3 2 2 2 4 3" xfId="10528"/>
    <cellStyle name="Normal 2 3 2 2 2 5" xfId="3177"/>
    <cellStyle name="Normal 2 3 2 2 2 5 2" xfId="7985"/>
    <cellStyle name="Normal 2 3 2 2 2 5 2 2" xfId="11525"/>
    <cellStyle name="Normal 2 3 2 2 2 5 3" xfId="10529"/>
    <cellStyle name="Normal 2 3 2 2 2 6" xfId="4905"/>
    <cellStyle name="Normal 2 3 2 2 2 6 2" xfId="5537"/>
    <cellStyle name="Normal 2 3 2 2 2 6 2 2" xfId="9837"/>
    <cellStyle name="Normal 2 3 2 2 2 6 2 2 2" xfId="12034"/>
    <cellStyle name="Normal 2 3 2 2 2 6 2 3" xfId="11038"/>
    <cellStyle name="Normal 2 3 2 2 2 6 3" xfId="5670"/>
    <cellStyle name="Normal 2 3 2 2 2 6 3 2" xfId="9938"/>
    <cellStyle name="Normal 2 3 2 2 2 6 3 2 2" xfId="12080"/>
    <cellStyle name="Normal 2 3 2 2 2 6 3 3" xfId="11084"/>
    <cellStyle name="Normal 2 3 2 2 2 6 4" xfId="9355"/>
    <cellStyle name="Normal 2 3 2 2 2 7" xfId="5415"/>
    <cellStyle name="Normal 2 3 2 2 2 7 2" xfId="9727"/>
    <cellStyle name="Normal 2 3 2 2 2 7 2 2" xfId="11987"/>
    <cellStyle name="Normal 2 3 2 2 2 7 3" xfId="10991"/>
    <cellStyle name="Normal 2 3 2 2 2 8" xfId="5464"/>
    <cellStyle name="Normal 2 3 2 2 2 8 2" xfId="9774"/>
    <cellStyle name="Normal 2 3 2 2 2 8 2 2" xfId="12011"/>
    <cellStyle name="Normal 2 3 2 2 2 8 3" xfId="11015"/>
    <cellStyle name="Normal 2 3 2 2 2 9" xfId="5372"/>
    <cellStyle name="Normal 2 3 2 2 2 9 2" xfId="9691"/>
    <cellStyle name="Normal 2 3 2 2 2 9 2 2" xfId="11969"/>
    <cellStyle name="Normal 2 3 2 2 2 9 3" xfId="10973"/>
    <cellStyle name="Normal 2 3 2 2 3" xfId="3178"/>
    <cellStyle name="Normal 2 3 2 2 3 2" xfId="3179"/>
    <cellStyle name="Normal 2 3 2 2 3 2 2" xfId="3180"/>
    <cellStyle name="Normal 2 3 2 2 3 2 2 2" xfId="7988"/>
    <cellStyle name="Normal 2 3 2 2 3 2 3" xfId="3181"/>
    <cellStyle name="Normal 2 3 2 2 3 2 3 2" xfId="7989"/>
    <cellStyle name="Normal 2 3 2 2 3 2 4" xfId="7987"/>
    <cellStyle name="Normal 2 3 2 2 3 2 4 2" xfId="11526"/>
    <cellStyle name="Normal 2 3 2 2 3 2 5" xfId="10530"/>
    <cellStyle name="Normal 2 3 2 2 3 3" xfId="3182"/>
    <cellStyle name="Normal 2 3 2 2 3 3 2" xfId="7990"/>
    <cellStyle name="Normal 2 3 2 2 3 3 2 2" xfId="11527"/>
    <cellStyle name="Normal 2 3 2 2 3 3 3" xfId="10531"/>
    <cellStyle name="Normal 2 3 2 2 3 4" xfId="7986"/>
    <cellStyle name="Normal 2 3 2 2 4" xfId="3183"/>
    <cellStyle name="Normal 2 3 2 2 4 2" xfId="7991"/>
    <cellStyle name="Normal 2 3 2 2 5" xfId="3184"/>
    <cellStyle name="Normal 2 3 2 2 5 2" xfId="7992"/>
    <cellStyle name="Normal 2 3 2 2 6" xfId="5017"/>
    <cellStyle name="Normal 2 3 2 2 6 2" xfId="5536"/>
    <cellStyle name="Normal 2 3 2 2 6 2 2" xfId="9836"/>
    <cellStyle name="Normal 2 3 2 2 6 3" xfId="5669"/>
    <cellStyle name="Normal 2 3 2 2 6 3 2" xfId="9937"/>
    <cellStyle name="Normal 2 3 2 2 6 4" xfId="9440"/>
    <cellStyle name="Normal 2 3 2 2 6 4 2" xfId="11906"/>
    <cellStyle name="Normal 2 3 2 2 6 5" xfId="10910"/>
    <cellStyle name="Normal 2 3 2 2 7" xfId="5416"/>
    <cellStyle name="Normal 2 3 2 2 7 2" xfId="9728"/>
    <cellStyle name="Normal 2 3 2 2 8" xfId="5574"/>
    <cellStyle name="Normal 2 3 2 2 8 2" xfId="9869"/>
    <cellStyle name="Normal 2 3 2 2 9" xfId="5373"/>
    <cellStyle name="Normal 2 3 2 2 9 2" xfId="9692"/>
    <cellStyle name="Normal 2 3 2 20" xfId="5409"/>
    <cellStyle name="Normal 2 3 2 20 2" xfId="9721"/>
    <cellStyle name="Normal 2 3 2 20 2 2" xfId="11983"/>
    <cellStyle name="Normal 2 3 2 20 3" xfId="10987"/>
    <cellStyle name="Normal 2 3 2 21" xfId="5580"/>
    <cellStyle name="Normal 2 3 2 21 2" xfId="9875"/>
    <cellStyle name="Normal 2 3 2 21 2 2" xfId="12052"/>
    <cellStyle name="Normal 2 3 2 21 3" xfId="11056"/>
    <cellStyle name="Normal 2 3 2 22" xfId="5523"/>
    <cellStyle name="Normal 2 3 2 22 2" xfId="9824"/>
    <cellStyle name="Normal 2 3 2 22 2 2" xfId="12026"/>
    <cellStyle name="Normal 2 3 2 22 3" xfId="11030"/>
    <cellStyle name="Normal 2 3 2 23" xfId="4854"/>
    <cellStyle name="Normal 2 3 2 23 2" xfId="9317"/>
    <cellStyle name="Normal 2 3 2 24" xfId="5820"/>
    <cellStyle name="Normal 2 3 2 24 2" xfId="10027"/>
    <cellStyle name="Normal 2 3 2 24 2 2" xfId="12116"/>
    <cellStyle name="Normal 2 3 2 24 3" xfId="11120"/>
    <cellStyle name="Normal 2 3 2 25" xfId="5974"/>
    <cellStyle name="Normal 2 3 2 25 2" xfId="10121"/>
    <cellStyle name="Normal 2 3 2 25 2 2" xfId="12164"/>
    <cellStyle name="Normal 2 3 2 25 3" xfId="11168"/>
    <cellStyle name="Normal 2 3 2 26" xfId="6619"/>
    <cellStyle name="Normal 2 3 2 26 2" xfId="11312"/>
    <cellStyle name="Normal 2 3 2 27" xfId="10316"/>
    <cellStyle name="Normal 2 3 2 3" xfId="3185"/>
    <cellStyle name="Normal 2 3 2 3 2" xfId="7993"/>
    <cellStyle name="Normal 2 3 2 3 2 2" xfId="11528"/>
    <cellStyle name="Normal 2 3 2 3 3" xfId="10532"/>
    <cellStyle name="Normal 2 3 2 4" xfId="3186"/>
    <cellStyle name="Normal 2 3 2 4 2" xfId="7994"/>
    <cellStyle name="Normal 2 3 2 4 2 2" xfId="11529"/>
    <cellStyle name="Normal 2 3 2 4 3" xfId="10533"/>
    <cellStyle name="Normal 2 3 2 5" xfId="3187"/>
    <cellStyle name="Normal 2 3 2 5 2" xfId="7995"/>
    <cellStyle name="Normal 2 3 2 5 2 2" xfId="11530"/>
    <cellStyle name="Normal 2 3 2 5 3" xfId="10534"/>
    <cellStyle name="Normal 2 3 2 6" xfId="3188"/>
    <cellStyle name="Normal 2 3 2 6 2" xfId="7996"/>
    <cellStyle name="Normal 2 3 2 6 2 2" xfId="11531"/>
    <cellStyle name="Normal 2 3 2 6 3" xfId="10535"/>
    <cellStyle name="Normal 2 3 2 7" xfId="3189"/>
    <cellStyle name="Normal 2 3 2 7 2" xfId="7997"/>
    <cellStyle name="Normal 2 3 2 7 2 2" xfId="11532"/>
    <cellStyle name="Normal 2 3 2 7 3" xfId="10536"/>
    <cellStyle name="Normal 2 3 2 8" xfId="3190"/>
    <cellStyle name="Normal 2 3 2 8 2" xfId="7998"/>
    <cellStyle name="Normal 2 3 2 8 2 2" xfId="11533"/>
    <cellStyle name="Normal 2 3 2 8 3" xfId="10537"/>
    <cellStyle name="Normal 2 3 2 9" xfId="3191"/>
    <cellStyle name="Normal 2 3 2 9 2" xfId="7999"/>
    <cellStyle name="Normal 2 3 2 9 2 2" xfId="11534"/>
    <cellStyle name="Normal 2 3 2 9 3" xfId="10538"/>
    <cellStyle name="Normal 2 3 20" xfId="5192"/>
    <cellStyle name="Normal 2 3 20 2" xfId="5455"/>
    <cellStyle name="Normal 2 3 20 2 2" xfId="9765"/>
    <cellStyle name="Normal 2 3 20 3" xfId="5645"/>
    <cellStyle name="Normal 2 3 20 3 2" xfId="9915"/>
    <cellStyle name="Normal 2 3 20 4" xfId="9596"/>
    <cellStyle name="Normal 2 3 20 4 2" xfId="11949"/>
    <cellStyle name="Normal 2 3 20 5" xfId="10953"/>
    <cellStyle name="Normal 2 3 21" xfId="5335"/>
    <cellStyle name="Normal 2 3 21 2" xfId="5544"/>
    <cellStyle name="Normal 2 3 21 2 2" xfId="9844"/>
    <cellStyle name="Normal 2 3 21 3" xfId="5674"/>
    <cellStyle name="Normal 2 3 21 3 2" xfId="9942"/>
    <cellStyle name="Normal 2 3 22" xfId="5408"/>
    <cellStyle name="Normal 2 3 22 2" xfId="9720"/>
    <cellStyle name="Normal 2 3 23" xfId="5581"/>
    <cellStyle name="Normal 2 3 23 2" xfId="9876"/>
    <cellStyle name="Normal 2 3 24" xfId="5503"/>
    <cellStyle name="Normal 2 3 24 2" xfId="9806"/>
    <cellStyle name="Normal 2 3 25" xfId="4695"/>
    <cellStyle name="Normal 2 3 26" xfId="4757"/>
    <cellStyle name="Normal 2 3 27" xfId="5639"/>
    <cellStyle name="Normal 2 3 28" xfId="5819"/>
    <cellStyle name="Normal 2 3 28 2" xfId="10026"/>
    <cellStyle name="Normal 2 3 29" xfId="6156"/>
    <cellStyle name="Normal 2 3 29 2" xfId="10213"/>
    <cellStyle name="Normal 2 3 3" xfId="3192"/>
    <cellStyle name="Normal 2 3 3 2" xfId="3193"/>
    <cellStyle name="Normal 2 3 3 2 2" xfId="3194"/>
    <cellStyle name="Normal 2 3 3 2 2 2" xfId="3195"/>
    <cellStyle name="Normal 2 3 3 2 2 2 2" xfId="3196"/>
    <cellStyle name="Normal 2 3 3 2 2 2 2 2" xfId="3197"/>
    <cellStyle name="Normal 2 3 3 2 2 2 2 2 2" xfId="8005"/>
    <cellStyle name="Normal 2 3 3 2 2 2 2 3" xfId="8004"/>
    <cellStyle name="Normal 2 3 3 2 2 2 2 3 2" xfId="11537"/>
    <cellStyle name="Normal 2 3 3 2 2 2 2 4" xfId="10541"/>
    <cellStyle name="Normal 2 3 3 2 2 2 3" xfId="3198"/>
    <cellStyle name="Normal 2 3 3 2 2 2 3 2" xfId="8006"/>
    <cellStyle name="Normal 2 3 3 2 2 2 4" xfId="8003"/>
    <cellStyle name="Normal 2 3 3 2 2 3" xfId="3199"/>
    <cellStyle name="Normal 2 3 3 2 2 3 2" xfId="8007"/>
    <cellStyle name="Normal 2 3 3 2 2 3 2 2" xfId="11538"/>
    <cellStyle name="Normal 2 3 3 2 2 3 3" xfId="10542"/>
    <cellStyle name="Normal 2 3 3 2 2 4" xfId="8002"/>
    <cellStyle name="Normal 2 3 3 2 2 4 2" xfId="11536"/>
    <cellStyle name="Normal 2 3 3 2 2 5" xfId="10540"/>
    <cellStyle name="Normal 2 3 3 2 3" xfId="3200"/>
    <cellStyle name="Normal 2 3 3 2 3 2" xfId="8008"/>
    <cellStyle name="Normal 2 3 3 2 4" xfId="3201"/>
    <cellStyle name="Normal 2 3 3 2 4 2" xfId="8009"/>
    <cellStyle name="Normal 2 3 3 2 5" xfId="3202"/>
    <cellStyle name="Normal 2 3 3 2 5 2" xfId="8010"/>
    <cellStyle name="Normal 2 3 3 2 6" xfId="8001"/>
    <cellStyle name="Normal 2 3 3 3" xfId="3203"/>
    <cellStyle name="Normal 2 3 3 3 2" xfId="3204"/>
    <cellStyle name="Normal 2 3 3 3 2 2" xfId="3205"/>
    <cellStyle name="Normal 2 3 3 3 2 2 2" xfId="8013"/>
    <cellStyle name="Normal 2 3 3 3 2 2 2 2" xfId="11540"/>
    <cellStyle name="Normal 2 3 3 3 2 2 3" xfId="10544"/>
    <cellStyle name="Normal 2 3 3 3 2 3" xfId="3206"/>
    <cellStyle name="Normal 2 3 3 3 2 3 2" xfId="8014"/>
    <cellStyle name="Normal 2 3 3 3 2 3 2 2" xfId="11541"/>
    <cellStyle name="Normal 2 3 3 3 2 3 3" xfId="10545"/>
    <cellStyle name="Normal 2 3 3 3 2 4" xfId="8012"/>
    <cellStyle name="Normal 2 3 3 3 3" xfId="3207"/>
    <cellStyle name="Normal 2 3 3 3 3 2" xfId="8015"/>
    <cellStyle name="Normal 2 3 3 3 4" xfId="8011"/>
    <cellStyle name="Normal 2 3 3 3 4 2" xfId="11539"/>
    <cellStyle name="Normal 2 3 3 3 5" xfId="10543"/>
    <cellStyle name="Normal 2 3 3 4" xfId="3208"/>
    <cellStyle name="Normal 2 3 3 4 2" xfId="8016"/>
    <cellStyle name="Normal 2 3 3 4 2 2" xfId="11542"/>
    <cellStyle name="Normal 2 3 3 4 3" xfId="10546"/>
    <cellStyle name="Normal 2 3 3 5" xfId="3209"/>
    <cellStyle name="Normal 2 3 3 5 2" xfId="8017"/>
    <cellStyle name="Normal 2 3 3 5 2 2" xfId="11543"/>
    <cellStyle name="Normal 2 3 3 5 3" xfId="10547"/>
    <cellStyle name="Normal 2 3 3 6" xfId="8000"/>
    <cellStyle name="Normal 2 3 3 6 2" xfId="11535"/>
    <cellStyle name="Normal 2 3 3 7" xfId="10539"/>
    <cellStyle name="Normal 2 3 30" xfId="5927"/>
    <cellStyle name="Normal 2 3 30 2" xfId="10093"/>
    <cellStyle name="Normal 2 3 31" xfId="4336"/>
    <cellStyle name="Normal 2 3 31 2" xfId="8964"/>
    <cellStyle name="Normal 2 3 31 2 2" xfId="11700"/>
    <cellStyle name="Normal 2 3 31 3" xfId="10704"/>
    <cellStyle name="Normal 2 3 32" xfId="200"/>
    <cellStyle name="Normal 2 3 32 2" xfId="6340"/>
    <cellStyle name="Normal 2 3 33" xfId="6305"/>
    <cellStyle name="Normal 2 3 33 2" xfId="11276"/>
    <cellStyle name="Normal 2 3 34" xfId="10280"/>
    <cellStyle name="Normal 2 3 4" xfId="3210"/>
    <cellStyle name="Normal 2 3 4 2" xfId="8018"/>
    <cellStyle name="Normal 2 3 5" xfId="3211"/>
    <cellStyle name="Normal 2 3 5 2" xfId="8019"/>
    <cellStyle name="Normal 2 3 6" xfId="3212"/>
    <cellStyle name="Normal 2 3 6 2" xfId="8020"/>
    <cellStyle name="Normal 2 3 7" xfId="3213"/>
    <cellStyle name="Normal 2 3 7 2" xfId="8021"/>
    <cellStyle name="Normal 2 3 8" xfId="3214"/>
    <cellStyle name="Normal 2 3 8 2" xfId="8022"/>
    <cellStyle name="Normal 2 3 9" xfId="3215"/>
    <cellStyle name="Normal 2 3 9 2" xfId="8023"/>
    <cellStyle name="Normal 2 30" xfId="3216"/>
    <cellStyle name="Normal 2 31" xfId="3217"/>
    <cellStyle name="Normal 2 32" xfId="3218"/>
    <cellStyle name="Normal 2 33" xfId="3219"/>
    <cellStyle name="Normal 2 33 2" xfId="3220"/>
    <cellStyle name="Normal 2 33 2 2" xfId="3221"/>
    <cellStyle name="Normal 2 33 2 3" xfId="3222"/>
    <cellStyle name="Normal 2 33 2 4" xfId="8024"/>
    <cellStyle name="Normal 2 33 3" xfId="3223"/>
    <cellStyle name="Normal 2 33 3 2" xfId="8025"/>
    <cellStyle name="Normal 2 34" xfId="3224"/>
    <cellStyle name="Normal 2 35" xfId="3225"/>
    <cellStyle name="Normal 2 36" xfId="3226"/>
    <cellStyle name="Normal 2 37" xfId="3227"/>
    <cellStyle name="Normal 2 38" xfId="208"/>
    <cellStyle name="Normal 2 38 2" xfId="5863"/>
    <cellStyle name="Normal 2 38 2 2" xfId="10046"/>
    <cellStyle name="Normal 2 38 2 2 2" xfId="12125"/>
    <cellStyle name="Normal 2 38 2 3" xfId="11129"/>
    <cellStyle name="Normal 2 38 3" xfId="5041"/>
    <cellStyle name="Normal 2 38 3 2" xfId="9463"/>
    <cellStyle name="Normal 2 38 4" xfId="6348"/>
    <cellStyle name="Normal 2 38 4 2" xfId="11302"/>
    <cellStyle name="Normal 2 38 5" xfId="10306"/>
    <cellStyle name="Normal 2 39" xfId="1731"/>
    <cellStyle name="Normal 2 39 2" xfId="6067"/>
    <cellStyle name="Normal 2 39 2 2" xfId="10169"/>
    <cellStyle name="Normal 2 39 2 2 2" xfId="12187"/>
    <cellStyle name="Normal 2 39 2 3" xfId="11191"/>
    <cellStyle name="Normal 2 39 3" xfId="4657"/>
    <cellStyle name="Normal 2 39 3 2" xfId="9185"/>
    <cellStyle name="Normal 2 39 4" xfId="6683"/>
    <cellStyle name="Normal 2 39 4 2" xfId="11314"/>
    <cellStyle name="Normal 2 39 5" xfId="10318"/>
    <cellStyle name="Normal 2 4" xfId="158"/>
    <cellStyle name="Normal 2 4 10" xfId="5638"/>
    <cellStyle name="Normal 2 4 11" xfId="4337"/>
    <cellStyle name="Normal 2 4 11 2" xfId="8965"/>
    <cellStyle name="Normal 2 4 11 2 2" xfId="11701"/>
    <cellStyle name="Normal 2 4 11 3" xfId="10705"/>
    <cellStyle name="Normal 2 4 12" xfId="4329"/>
    <cellStyle name="Normal 2 4 12 2" xfId="8957"/>
    <cellStyle name="Normal 2 4 13" xfId="6306"/>
    <cellStyle name="Normal 2 4 13 2" xfId="11277"/>
    <cellStyle name="Normal 2 4 14" xfId="10281"/>
    <cellStyle name="Normal 2 4 2" xfId="3228"/>
    <cellStyle name="Normal 2 4 2 2" xfId="4662"/>
    <cellStyle name="Normal 2 4 2 2 2" xfId="4917"/>
    <cellStyle name="Normal 2 4 2 2 3" xfId="5130"/>
    <cellStyle name="Normal 2 4 2 2 4" xfId="9190"/>
    <cellStyle name="Normal 2 4 2 2 4 2" xfId="11812"/>
    <cellStyle name="Normal 2 4 2 2 5" xfId="10816"/>
    <cellStyle name="Normal 2 4 2 3" xfId="5551"/>
    <cellStyle name="Normal 2 4 2 4" xfId="5402"/>
    <cellStyle name="Normal 2 4 2 5" xfId="5583"/>
    <cellStyle name="Normal 2 4 2 6" xfId="5282"/>
    <cellStyle name="Normal 2 4 2 7" xfId="5477"/>
    <cellStyle name="Normal 2 4 2 8" xfId="4852"/>
    <cellStyle name="Normal 2 4 2 8 2" xfId="9315"/>
    <cellStyle name="Normal 2 4 2 8 2 2" xfId="11866"/>
    <cellStyle name="Normal 2 4 2 8 3" xfId="10870"/>
    <cellStyle name="Normal 2 4 3" xfId="5331"/>
    <cellStyle name="Normal 2 4 3 2" xfId="5457"/>
    <cellStyle name="Normal 2 4 3 2 2" xfId="9767"/>
    <cellStyle name="Normal 2 4 3 2 2 2" xfId="12006"/>
    <cellStyle name="Normal 2 4 3 2 3" xfId="11010"/>
    <cellStyle name="Normal 2 4 3 3" xfId="5647"/>
    <cellStyle name="Normal 2 4 3 3 2" xfId="9917"/>
    <cellStyle name="Normal 2 4 3 3 2 2" xfId="12070"/>
    <cellStyle name="Normal 2 4 3 3 3" xfId="11074"/>
    <cellStyle name="Normal 2 4 4" xfId="5542"/>
    <cellStyle name="Normal 2 4 4 2" xfId="9842"/>
    <cellStyle name="Normal 2 4 4 2 2" xfId="12037"/>
    <cellStyle name="Normal 2 4 4 3" xfId="11041"/>
    <cellStyle name="Normal 2 4 5" xfId="5410"/>
    <cellStyle name="Normal 2 4 5 2" xfId="9722"/>
    <cellStyle name="Normal 2 4 5 2 2" xfId="11984"/>
    <cellStyle name="Normal 2 4 5 3" xfId="10988"/>
    <cellStyle name="Normal 2 4 6" xfId="5579"/>
    <cellStyle name="Normal 2 4 6 2" xfId="9874"/>
    <cellStyle name="Normal 2 4 6 2 2" xfId="12051"/>
    <cellStyle name="Normal 2 4 6 3" xfId="11055"/>
    <cellStyle name="Normal 2 4 7" xfId="5524"/>
    <cellStyle name="Normal 2 4 7 2" xfId="9825"/>
    <cellStyle name="Normal 2 4 7 2 2" xfId="12027"/>
    <cellStyle name="Normal 2 4 7 3" xfId="11031"/>
    <cellStyle name="Normal 2 4 8" xfId="4691"/>
    <cellStyle name="Normal 2 4 9" xfId="4758"/>
    <cellStyle name="Normal 2 40" xfId="212"/>
    <cellStyle name="Normal 2 40 2" xfId="6352"/>
    <cellStyle name="Normal 2 41" xfId="4247"/>
    <cellStyle name="Normal 2 41 2" xfId="5494"/>
    <cellStyle name="Normal 2 41 2 2" xfId="9798"/>
    <cellStyle name="Normal 2 41 3" xfId="5656"/>
    <cellStyle name="Normal 2 41 3 2" xfId="9924"/>
    <cellStyle name="Normal 2 41 4" xfId="5759"/>
    <cellStyle name="Normal 2 41 4 2" xfId="9990"/>
    <cellStyle name="Normal 2 41 5" xfId="5342"/>
    <cellStyle name="Normal 2 41 6" xfId="8879"/>
    <cellStyle name="Normal 2 42" xfId="4266"/>
    <cellStyle name="Normal 2 42 2" xfId="8895"/>
    <cellStyle name="Normal 2 43" xfId="4261"/>
    <cellStyle name="Normal 2 43 2" xfId="5757"/>
    <cellStyle name="Normal 2 43 2 2" xfId="9988"/>
    <cellStyle name="Normal 2 43 3" xfId="4699"/>
    <cellStyle name="Normal 2 43 4" xfId="8892"/>
    <cellStyle name="Normal 2 44" xfId="4198"/>
    <cellStyle name="Normal 2 44 2" xfId="5773"/>
    <cellStyle name="Normal 2 44 2 2" xfId="9999"/>
    <cellStyle name="Normal 2 44 3" xfId="4746"/>
    <cellStyle name="Normal 2 44 4" xfId="8831"/>
    <cellStyle name="Normal 2 45" xfId="4740"/>
    <cellStyle name="Normal 2 46" xfId="4745"/>
    <cellStyle name="Normal 2 46 2" xfId="9230"/>
    <cellStyle name="Normal 2 47" xfId="5248"/>
    <cellStyle name="Normal 2 47 2" xfId="9631"/>
    <cellStyle name="Normal 2 48" xfId="4714"/>
    <cellStyle name="Normal 2 48 2" xfId="9221"/>
    <cellStyle name="Normal 2 49" xfId="4670"/>
    <cellStyle name="Normal 2 49 2" xfId="9198"/>
    <cellStyle name="Normal 2 5" xfId="159"/>
    <cellStyle name="Normal 2 5 10" xfId="3230"/>
    <cellStyle name="Normal 2 5 11" xfId="3231"/>
    <cellStyle name="Normal 2 5 12" xfId="3232"/>
    <cellStyle name="Normal 2 5 13" xfId="3233"/>
    <cellStyle name="Normal 2 5 14" xfId="3234"/>
    <cellStyle name="Normal 2 5 14 2" xfId="3235"/>
    <cellStyle name="Normal 2 5 14 2 2" xfId="3236"/>
    <cellStyle name="Normal 2 5 14 2 3" xfId="3237"/>
    <cellStyle name="Normal 2 5 14 2 4" xfId="8027"/>
    <cellStyle name="Normal 2 5 14 2 4 2" xfId="11544"/>
    <cellStyle name="Normal 2 5 14 2 5" xfId="10548"/>
    <cellStyle name="Normal 2 5 14 3" xfId="3238"/>
    <cellStyle name="Normal 2 5 14 3 2" xfId="8028"/>
    <cellStyle name="Normal 2 5 14 3 2 2" xfId="11545"/>
    <cellStyle name="Normal 2 5 14 3 3" xfId="10549"/>
    <cellStyle name="Normal 2 5 15" xfId="3239"/>
    <cellStyle name="Normal 2 5 16" xfId="3240"/>
    <cellStyle name="Normal 2 5 17" xfId="3241"/>
    <cellStyle name="Normal 2 5 18" xfId="3242"/>
    <cellStyle name="Normal 2 5 19" xfId="5330"/>
    <cellStyle name="Normal 2 5 19 2" xfId="5552"/>
    <cellStyle name="Normal 2 5 19 2 2" xfId="9851"/>
    <cellStyle name="Normal 2 5 19 3" xfId="5676"/>
    <cellStyle name="Normal 2 5 19 3 2" xfId="9944"/>
    <cellStyle name="Normal 2 5 2" xfId="3243"/>
    <cellStyle name="Normal 2 5 2 10" xfId="5433"/>
    <cellStyle name="Normal 2 5 2 10 2" xfId="9744"/>
    <cellStyle name="Normal 2 5 2 10 2 2" xfId="11997"/>
    <cellStyle name="Normal 2 5 2 10 3" xfId="11001"/>
    <cellStyle name="Normal 2 5 2 11" xfId="5131"/>
    <cellStyle name="Normal 2 5 2 11 2" xfId="9538"/>
    <cellStyle name="Normal 2 5 2 12" xfId="6045"/>
    <cellStyle name="Normal 2 5 2 12 2" xfId="10163"/>
    <cellStyle name="Normal 2 5 2 12 2 2" xfId="12182"/>
    <cellStyle name="Normal 2 5 2 12 3" xfId="11186"/>
    <cellStyle name="Normal 2 5 2 13" xfId="5913"/>
    <cellStyle name="Normal 2 5 2 13 2" xfId="10086"/>
    <cellStyle name="Normal 2 5 2 13 2 2" xfId="12144"/>
    <cellStyle name="Normal 2 5 2 13 3" xfId="11148"/>
    <cellStyle name="Normal 2 5 2 14" xfId="6107"/>
    <cellStyle name="Normal 2 5 2 14 2" xfId="10187"/>
    <cellStyle name="Normal 2 5 2 14 2 2" xfId="12194"/>
    <cellStyle name="Normal 2 5 2 14 3" xfId="11198"/>
    <cellStyle name="Normal 2 5 2 15" xfId="4426"/>
    <cellStyle name="Normal 2 5 2 15 2" xfId="9003"/>
    <cellStyle name="Normal 2 5 2 16" xfId="8029"/>
    <cellStyle name="Normal 2 5 2 16 2" xfId="11546"/>
    <cellStyle name="Normal 2 5 2 17" xfId="10550"/>
    <cellStyle name="Normal 2 5 2 2" xfId="3244"/>
    <cellStyle name="Normal 2 5 2 2 10" xfId="5599"/>
    <cellStyle name="Normal 2 5 2 2 11" xfId="5132"/>
    <cellStyle name="Normal 2 5 2 2 11 2" xfId="9539"/>
    <cellStyle name="Normal 2 5 2 2 11 2 2" xfId="11936"/>
    <cellStyle name="Normal 2 5 2 2 11 3" xfId="10940"/>
    <cellStyle name="Normal 2 5 2 2 12" xfId="6046"/>
    <cellStyle name="Normal 2 5 2 2 13" xfId="5970"/>
    <cellStyle name="Normal 2 5 2 2 14" xfId="6108"/>
    <cellStyle name="Normal 2 5 2 2 2" xfId="3245"/>
    <cellStyle name="Normal 2 5 2 2 2 10" xfId="6047"/>
    <cellStyle name="Normal 2 5 2 2 2 10 2" xfId="10164"/>
    <cellStyle name="Normal 2 5 2 2 2 10 2 2" xfId="12183"/>
    <cellStyle name="Normal 2 5 2 2 2 10 3" xfId="11187"/>
    <cellStyle name="Normal 2 5 2 2 2 11" xfId="5888"/>
    <cellStyle name="Normal 2 5 2 2 2 11 2" xfId="10067"/>
    <cellStyle name="Normal 2 5 2 2 2 11 2 2" xfId="12130"/>
    <cellStyle name="Normal 2 5 2 2 2 11 3" xfId="11134"/>
    <cellStyle name="Normal 2 5 2 2 2 12" xfId="6109"/>
    <cellStyle name="Normal 2 5 2 2 2 12 2" xfId="10188"/>
    <cellStyle name="Normal 2 5 2 2 2 12 2 2" xfId="12195"/>
    <cellStyle name="Normal 2 5 2 2 2 12 3" xfId="11199"/>
    <cellStyle name="Normal 2 5 2 2 2 13" xfId="8030"/>
    <cellStyle name="Normal 2 5 2 2 2 13 2" xfId="11547"/>
    <cellStyle name="Normal 2 5 2 2 2 14" xfId="10551"/>
    <cellStyle name="Normal 2 5 2 2 2 2" xfId="3246"/>
    <cellStyle name="Normal 2 5 2 2 2 2 10" xfId="6048"/>
    <cellStyle name="Normal 2 5 2 2 2 2 11" xfId="5815"/>
    <cellStyle name="Normal 2 5 2 2 2 2 12" xfId="6110"/>
    <cellStyle name="Normal 2 5 2 2 2 2 2" xfId="3247"/>
    <cellStyle name="Normal 2 5 2 2 2 2 2 10" xfId="5971"/>
    <cellStyle name="Normal 2 5 2 2 2 2 2 10 2" xfId="10118"/>
    <cellStyle name="Normal 2 5 2 2 2 2 2 10 2 2" xfId="12162"/>
    <cellStyle name="Normal 2 5 2 2 2 2 2 10 3" xfId="11166"/>
    <cellStyle name="Normal 2 5 2 2 2 2 2 11" xfId="6111"/>
    <cellStyle name="Normal 2 5 2 2 2 2 2 11 2" xfId="10189"/>
    <cellStyle name="Normal 2 5 2 2 2 2 2 11 2 2" xfId="12196"/>
    <cellStyle name="Normal 2 5 2 2 2 2 2 11 3" xfId="11200"/>
    <cellStyle name="Normal 2 5 2 2 2 2 2 12" xfId="8031"/>
    <cellStyle name="Normal 2 5 2 2 2 2 2 12 2" xfId="11548"/>
    <cellStyle name="Normal 2 5 2 2 2 2 2 13" xfId="10552"/>
    <cellStyle name="Normal 2 5 2 2 2 2 2 2" xfId="3248"/>
    <cellStyle name="Normal 2 5 2 2 2 2 2 2 10" xfId="6126"/>
    <cellStyle name="Normal 2 5 2 2 2 2 2 2 11" xfId="6112"/>
    <cellStyle name="Normal 2 5 2 2 2 2 2 2 12" xfId="4899"/>
    <cellStyle name="Normal 2 5 2 2 2 2 2 2 12 2" xfId="9354"/>
    <cellStyle name="Normal 2 5 2 2 2 2 2 2 12 2 2" xfId="11881"/>
    <cellStyle name="Normal 2 5 2 2 2 2 2 2 12 3" xfId="10885"/>
    <cellStyle name="Normal 2 5 2 2 2 2 2 2 2" xfId="4900"/>
    <cellStyle name="Normal 2 5 2 2 2 2 2 2 2 2" xfId="4923"/>
    <cellStyle name="Normal 2 5 2 2 2 2 2 2 2 2 2" xfId="4924"/>
    <cellStyle name="Normal 2 5 2 2 2 2 2 2 2 2 3" xfId="6071"/>
    <cellStyle name="Normal 2 5 2 2 2 2 2 2 2 2 4" xfId="6158"/>
    <cellStyle name="Normal 2 5 2 2 2 2 2 2 2 2 5" xfId="9370"/>
    <cellStyle name="Normal 2 5 2 2 2 2 2 2 2 2 5 2" xfId="11890"/>
    <cellStyle name="Normal 2 5 2 2 2 2 2 2 2 2 6" xfId="10894"/>
    <cellStyle name="Normal 2 5 2 2 2 2 2 2 2 3" xfId="5137"/>
    <cellStyle name="Normal 2 5 2 2 2 2 2 2 2 4" xfId="6070"/>
    <cellStyle name="Normal 2 5 2 2 2 2 2 2 2 4 2" xfId="10172"/>
    <cellStyle name="Normal 2 5 2 2 2 2 2 2 2 4 2 2" xfId="12188"/>
    <cellStyle name="Normal 2 5 2 2 2 2 2 2 2 4 3" xfId="11192"/>
    <cellStyle name="Normal 2 5 2 2 2 2 2 2 2 5" xfId="5856"/>
    <cellStyle name="Normal 2 5 2 2 2 2 2 2 2 5 2" xfId="10041"/>
    <cellStyle name="Normal 2 5 2 2 2 2 2 2 2 5 2 2" xfId="12123"/>
    <cellStyle name="Normal 2 5 2 2 2 2 2 2 2 5 3" xfId="11127"/>
    <cellStyle name="Normal 2 5 2 2 2 2 2 2 3" xfId="5558"/>
    <cellStyle name="Normal 2 5 2 2 2 2 2 2 4" xfId="5394"/>
    <cellStyle name="Normal 2 5 2 2 2 2 2 2 5" xfId="5590"/>
    <cellStyle name="Normal 2 5 2 2 2 2 2 2 6" xfId="5362"/>
    <cellStyle name="Normal 2 5 2 2 2 2 2 2 7" xfId="5603"/>
    <cellStyle name="Normal 2 5 2 2 2 2 2 2 8" xfId="5136"/>
    <cellStyle name="Normal 2 5 2 2 2 2 2 2 8 2" xfId="9541"/>
    <cellStyle name="Normal 2 5 2 2 2 2 2 2 8 2 2" xfId="11938"/>
    <cellStyle name="Normal 2 5 2 2 2 2 2 2 8 3" xfId="10942"/>
    <cellStyle name="Normal 2 5 2 2 2 2 2 2 9" xfId="6050"/>
    <cellStyle name="Normal 2 5 2 2 2 2 2 3" xfId="4922"/>
    <cellStyle name="Normal 2 5 2 2 2 2 2 3 2" xfId="5557"/>
    <cellStyle name="Normal 2 5 2 2 2 2 2 3 2 2" xfId="9854"/>
    <cellStyle name="Normal 2 5 2 2 2 2 2 3 2 2 2" xfId="12042"/>
    <cellStyle name="Normal 2 5 2 2 2 2 2 3 2 3" xfId="11046"/>
    <cellStyle name="Normal 2 5 2 2 2 2 2 3 3" xfId="5681"/>
    <cellStyle name="Normal 2 5 2 2 2 2 2 3 3 2" xfId="9947"/>
    <cellStyle name="Normal 2 5 2 2 2 2 2 3 3 2 2" xfId="12085"/>
    <cellStyle name="Normal 2 5 2 2 2 2 2 3 3 3" xfId="11089"/>
    <cellStyle name="Normal 2 5 2 2 2 2 2 4" xfId="5395"/>
    <cellStyle name="Normal 2 5 2 2 2 2 2 4 2" xfId="9710"/>
    <cellStyle name="Normal 2 5 2 2 2 2 2 4 2 2" xfId="11980"/>
    <cellStyle name="Normal 2 5 2 2 2 2 2 4 3" xfId="10984"/>
    <cellStyle name="Normal 2 5 2 2 2 2 2 5" xfId="5589"/>
    <cellStyle name="Normal 2 5 2 2 2 2 2 5 2" xfId="9881"/>
    <cellStyle name="Normal 2 5 2 2 2 2 2 5 2 2" xfId="12055"/>
    <cellStyle name="Normal 2 5 2 2 2 2 2 5 3" xfId="11059"/>
    <cellStyle name="Normal 2 5 2 2 2 2 2 6" xfId="5363"/>
    <cellStyle name="Normal 2 5 2 2 2 2 2 6 2" xfId="9684"/>
    <cellStyle name="Normal 2 5 2 2 2 2 2 6 2 2" xfId="11965"/>
    <cellStyle name="Normal 2 5 2 2 2 2 2 6 3" xfId="10969"/>
    <cellStyle name="Normal 2 5 2 2 2 2 2 7" xfId="5602"/>
    <cellStyle name="Normal 2 5 2 2 2 2 2 7 2" xfId="9890"/>
    <cellStyle name="Normal 2 5 2 2 2 2 2 7 2 2" xfId="12061"/>
    <cellStyle name="Normal 2 5 2 2 2 2 2 7 3" xfId="11065"/>
    <cellStyle name="Normal 2 5 2 2 2 2 2 8" xfId="5135"/>
    <cellStyle name="Normal 2 5 2 2 2 2 2 9" xfId="6049"/>
    <cellStyle name="Normal 2 5 2 2 2 2 2 9 2" xfId="10165"/>
    <cellStyle name="Normal 2 5 2 2 2 2 2 9 2 2" xfId="12184"/>
    <cellStyle name="Normal 2 5 2 2 2 2 2 9 3" xfId="11188"/>
    <cellStyle name="Normal 2 5 2 2 2 2 3" xfId="3249"/>
    <cellStyle name="Normal 2 5 2 2 2 2 4" xfId="4921"/>
    <cellStyle name="Normal 2 5 2 2 2 2 4 2" xfId="5556"/>
    <cellStyle name="Normal 2 5 2 2 2 2 4 3" xfId="5680"/>
    <cellStyle name="Normal 2 5 2 2 2 2 4 4" xfId="9369"/>
    <cellStyle name="Normal 2 5 2 2 2 2 4 4 2" xfId="11889"/>
    <cellStyle name="Normal 2 5 2 2 2 2 4 5" xfId="10893"/>
    <cellStyle name="Normal 2 5 2 2 2 2 5" xfId="5396"/>
    <cellStyle name="Normal 2 5 2 2 2 2 6" xfId="5588"/>
    <cellStyle name="Normal 2 5 2 2 2 2 7" xfId="5364"/>
    <cellStyle name="Normal 2 5 2 2 2 2 8" xfId="5601"/>
    <cellStyle name="Normal 2 5 2 2 2 2 9" xfId="5134"/>
    <cellStyle name="Normal 2 5 2 2 2 2 9 2" xfId="9540"/>
    <cellStyle name="Normal 2 5 2 2 2 2 9 2 2" xfId="11937"/>
    <cellStyle name="Normal 2 5 2 2 2 2 9 3" xfId="10941"/>
    <cellStyle name="Normal 2 5 2 2 2 3" xfId="3250"/>
    <cellStyle name="Normal 2 5 2 2 2 3 2" xfId="8032"/>
    <cellStyle name="Normal 2 5 2 2 2 3 2 2" xfId="11549"/>
    <cellStyle name="Normal 2 5 2 2 2 3 3" xfId="10553"/>
    <cellStyle name="Normal 2 5 2 2 2 4" xfId="4920"/>
    <cellStyle name="Normal 2 5 2 2 2 4 2" xfId="5555"/>
    <cellStyle name="Normal 2 5 2 2 2 4 2 2" xfId="9853"/>
    <cellStyle name="Normal 2 5 2 2 2 4 2 2 2" xfId="12041"/>
    <cellStyle name="Normal 2 5 2 2 2 4 2 3" xfId="11045"/>
    <cellStyle name="Normal 2 5 2 2 2 4 3" xfId="5679"/>
    <cellStyle name="Normal 2 5 2 2 2 4 3 2" xfId="9946"/>
    <cellStyle name="Normal 2 5 2 2 2 4 3 2 2" xfId="12084"/>
    <cellStyle name="Normal 2 5 2 2 2 4 3 3" xfId="11088"/>
    <cellStyle name="Normal 2 5 2 2 2 5" xfId="5397"/>
    <cellStyle name="Normal 2 5 2 2 2 5 2" xfId="9711"/>
    <cellStyle name="Normal 2 5 2 2 2 5 2 2" xfId="11981"/>
    <cellStyle name="Normal 2 5 2 2 2 5 3" xfId="10985"/>
    <cellStyle name="Normal 2 5 2 2 2 6" xfId="5587"/>
    <cellStyle name="Normal 2 5 2 2 2 6 2" xfId="9880"/>
    <cellStyle name="Normal 2 5 2 2 2 6 2 2" xfId="12054"/>
    <cellStyle name="Normal 2 5 2 2 2 6 3" xfId="11058"/>
    <cellStyle name="Normal 2 5 2 2 2 7" xfId="5365"/>
    <cellStyle name="Normal 2 5 2 2 2 7 2" xfId="9685"/>
    <cellStyle name="Normal 2 5 2 2 2 7 2 2" xfId="11966"/>
    <cellStyle name="Normal 2 5 2 2 2 7 3" xfId="10970"/>
    <cellStyle name="Normal 2 5 2 2 2 8" xfId="5600"/>
    <cellStyle name="Normal 2 5 2 2 2 8 2" xfId="9889"/>
    <cellStyle name="Normal 2 5 2 2 2 8 2 2" xfId="12060"/>
    <cellStyle name="Normal 2 5 2 2 2 8 3" xfId="11064"/>
    <cellStyle name="Normal 2 5 2 2 2 9" xfId="5133"/>
    <cellStyle name="Normal 2 5 2 2 3" xfId="3251"/>
    <cellStyle name="Normal 2 5 2 2 4" xfId="3252"/>
    <cellStyle name="Normal 2 5 2 2 5" xfId="3253"/>
    <cellStyle name="Normal 2 5 2 2 6" xfId="4919"/>
    <cellStyle name="Normal 2 5 2 2 6 2" xfId="5554"/>
    <cellStyle name="Normal 2 5 2 2 6 3" xfId="5678"/>
    <cellStyle name="Normal 2 5 2 2 6 4" xfId="9368"/>
    <cellStyle name="Normal 2 5 2 2 6 4 2" xfId="11888"/>
    <cellStyle name="Normal 2 5 2 2 6 5" xfId="10892"/>
    <cellStyle name="Normal 2 5 2 2 7" xfId="5398"/>
    <cellStyle name="Normal 2 5 2 2 8" xfId="5586"/>
    <cellStyle name="Normal 2 5 2 2 9" xfId="5366"/>
    <cellStyle name="Normal 2 5 2 3" xfId="3254"/>
    <cellStyle name="Normal 2 5 2 3 2" xfId="3255"/>
    <cellStyle name="Normal 2 5 2 3 2 2" xfId="3256"/>
    <cellStyle name="Normal 2 5 2 3 2 2 2" xfId="8034"/>
    <cellStyle name="Normal 2 5 2 3 2 2 2 2" xfId="11551"/>
    <cellStyle name="Normal 2 5 2 3 2 2 3" xfId="10555"/>
    <cellStyle name="Normal 2 5 2 3 2 3" xfId="3257"/>
    <cellStyle name="Normal 2 5 2 3 2 3 2" xfId="8035"/>
    <cellStyle name="Normal 2 5 2 3 2 3 2 2" xfId="11552"/>
    <cellStyle name="Normal 2 5 2 3 2 3 3" xfId="10556"/>
    <cellStyle name="Normal 2 5 2 3 3" xfId="3258"/>
    <cellStyle name="Normal 2 5 2 3 4" xfId="8033"/>
    <cellStyle name="Normal 2 5 2 3 4 2" xfId="11550"/>
    <cellStyle name="Normal 2 5 2 3 5" xfId="10554"/>
    <cellStyle name="Normal 2 5 2 4" xfId="3259"/>
    <cellStyle name="Normal 2 5 2 4 2" xfId="8036"/>
    <cellStyle name="Normal 2 5 2 4 2 2" xfId="11553"/>
    <cellStyle name="Normal 2 5 2 4 3" xfId="10557"/>
    <cellStyle name="Normal 2 5 2 5" xfId="3260"/>
    <cellStyle name="Normal 2 5 2 5 2" xfId="8037"/>
    <cellStyle name="Normal 2 5 2 5 2 2" xfId="11554"/>
    <cellStyle name="Normal 2 5 2 5 3" xfId="10558"/>
    <cellStyle name="Normal 2 5 2 6" xfId="4918"/>
    <cellStyle name="Normal 2 5 2 6 2" xfId="5553"/>
    <cellStyle name="Normal 2 5 2 6 2 2" xfId="9852"/>
    <cellStyle name="Normal 2 5 2 6 2 2 2" xfId="12040"/>
    <cellStyle name="Normal 2 5 2 6 2 3" xfId="11044"/>
    <cellStyle name="Normal 2 5 2 6 3" xfId="5677"/>
    <cellStyle name="Normal 2 5 2 6 3 2" xfId="9945"/>
    <cellStyle name="Normal 2 5 2 6 3 2 2" xfId="12083"/>
    <cellStyle name="Normal 2 5 2 6 3 3" xfId="11087"/>
    <cellStyle name="Normal 2 5 2 6 4" xfId="9367"/>
    <cellStyle name="Normal 2 5 2 7" xfId="5399"/>
    <cellStyle name="Normal 2 5 2 7 2" xfId="9712"/>
    <cellStyle name="Normal 2 5 2 7 2 2" xfId="11982"/>
    <cellStyle name="Normal 2 5 2 7 3" xfId="10986"/>
    <cellStyle name="Normal 2 5 2 8" xfId="5585"/>
    <cellStyle name="Normal 2 5 2 8 2" xfId="9879"/>
    <cellStyle name="Normal 2 5 2 8 2 2" xfId="12053"/>
    <cellStyle name="Normal 2 5 2 8 3" xfId="11057"/>
    <cellStyle name="Normal 2 5 2 9" xfId="5367"/>
    <cellStyle name="Normal 2 5 2 9 2" xfId="9686"/>
    <cellStyle name="Normal 2 5 2 9 2 2" xfId="11967"/>
    <cellStyle name="Normal 2 5 2 9 3" xfId="10971"/>
    <cellStyle name="Normal 2 5 20" xfId="5401"/>
    <cellStyle name="Normal 2 5 20 2" xfId="9714"/>
    <cellStyle name="Normal 2 5 21" xfId="5469"/>
    <cellStyle name="Normal 2 5 21 2" xfId="9779"/>
    <cellStyle name="Normal 2 5 22" xfId="5368"/>
    <cellStyle name="Normal 2 5 22 2" xfId="9687"/>
    <cellStyle name="Normal 2 5 23" xfId="5478"/>
    <cellStyle name="Normal 2 5 23 2" xfId="9786"/>
    <cellStyle name="Normal 2 5 24" xfId="4690"/>
    <cellStyle name="Normal 2 5 25" xfId="4759"/>
    <cellStyle name="Normal 2 5 26" xfId="5637"/>
    <cellStyle name="Normal 2 5 27" xfId="5877"/>
    <cellStyle name="Normal 2 5 27 2" xfId="10057"/>
    <cellStyle name="Normal 2 5 28" xfId="6150"/>
    <cellStyle name="Normal 2 5 28 2" xfId="10210"/>
    <cellStyle name="Normal 2 5 29" xfId="6000"/>
    <cellStyle name="Normal 2 5 29 2" xfId="10141"/>
    <cellStyle name="Normal 2 5 3" xfId="3261"/>
    <cellStyle name="Normal 2 5 30" xfId="3229"/>
    <cellStyle name="Normal 2 5 30 2" xfId="8026"/>
    <cellStyle name="Normal 2 5 31" xfId="6307"/>
    <cellStyle name="Normal 2 5 31 2" xfId="11278"/>
    <cellStyle name="Normal 2 5 32" xfId="10282"/>
    <cellStyle name="Normal 2 5 4" xfId="3262"/>
    <cellStyle name="Normal 2 5 5" xfId="3263"/>
    <cellStyle name="Normal 2 5 6" xfId="3264"/>
    <cellStyle name="Normal 2 5 7" xfId="3265"/>
    <cellStyle name="Normal 2 5 8" xfId="3266"/>
    <cellStyle name="Normal 2 5 9" xfId="3267"/>
    <cellStyle name="Normal 2 50" xfId="5876"/>
    <cellStyle name="Normal 2 50 2" xfId="10056"/>
    <cellStyle name="Normal 2 50 2 2" xfId="12128"/>
    <cellStyle name="Normal 2 50 3" xfId="11132"/>
    <cellStyle name="Normal 2 51" xfId="4327"/>
    <cellStyle name="Normal 2 51 2" xfId="8955"/>
    <cellStyle name="Normal 2 52" xfId="48"/>
    <cellStyle name="Normal 2 52 2" xfId="6229"/>
    <cellStyle name="Normal 2 53" xfId="6226"/>
    <cellStyle name="Normal 2 53 2" xfId="11239"/>
    <cellStyle name="Normal 2 54" xfId="10231"/>
    <cellStyle name="Normal 2 6" xfId="160"/>
    <cellStyle name="Normal 2 6 10" xfId="4760"/>
    <cellStyle name="Normal 2 6 11" xfId="5636"/>
    <cellStyle name="Normal 2 6 12" xfId="5878"/>
    <cellStyle name="Normal 2 6 12 2" xfId="10058"/>
    <cellStyle name="Normal 2 6 13" xfId="5814"/>
    <cellStyle name="Normal 2 6 14" xfId="6001"/>
    <cellStyle name="Normal 2 6 14 2" xfId="10142"/>
    <cellStyle name="Normal 2 6 15" xfId="4338"/>
    <cellStyle name="Normal 2 6 15 2" xfId="8966"/>
    <cellStyle name="Normal 2 6 15 2 2" xfId="11702"/>
    <cellStyle name="Normal 2 6 15 3" xfId="10706"/>
    <cellStyle name="Normal 2 6 16" xfId="3268"/>
    <cellStyle name="Normal 2 6 17" xfId="6308"/>
    <cellStyle name="Normal 2 6 17 2" xfId="11279"/>
    <cellStyle name="Normal 2 6 18" xfId="10283"/>
    <cellStyle name="Normal 2 6 2" xfId="4427"/>
    <cellStyle name="Normal 2 6 2 2" xfId="4901"/>
    <cellStyle name="Normal 2 6 2 3" xfId="6051"/>
    <cellStyle name="Normal 2 6 2 4" xfId="6115"/>
    <cellStyle name="Normal 2 6 2 5" xfId="9004"/>
    <cellStyle name="Normal 2 6 3" xfId="5042"/>
    <cellStyle name="Normal 2 6 4" xfId="4716"/>
    <cellStyle name="Normal 2 6 5" xfId="5050"/>
    <cellStyle name="Normal 2 6 6" xfId="4720"/>
    <cellStyle name="Normal 2 6 7" xfId="5061"/>
    <cellStyle name="Normal 2 6 8" xfId="5329"/>
    <cellStyle name="Normal 2 6 9" xfId="4689"/>
    <cellStyle name="Normal 2 7" xfId="161"/>
    <cellStyle name="Normal 2 7 10" xfId="4761"/>
    <cellStyle name="Normal 2 7 11" xfId="5635"/>
    <cellStyle name="Normal 2 7 12" xfId="5879"/>
    <cellStyle name="Normal 2 7 12 2" xfId="10059"/>
    <cellStyle name="Normal 2 7 13" xfId="5911"/>
    <cellStyle name="Normal 2 7 14" xfId="6002"/>
    <cellStyle name="Normal 2 7 14 2" xfId="10143"/>
    <cellStyle name="Normal 2 7 15" xfId="4339"/>
    <cellStyle name="Normal 2 7 15 2" xfId="8967"/>
    <cellStyle name="Normal 2 7 15 2 2" xfId="11703"/>
    <cellStyle name="Normal 2 7 15 3" xfId="10707"/>
    <cellStyle name="Normal 2 7 16" xfId="3269"/>
    <cellStyle name="Normal 2 7 17" xfId="6309"/>
    <cellStyle name="Normal 2 7 17 2" xfId="11280"/>
    <cellStyle name="Normal 2 7 18" xfId="10284"/>
    <cellStyle name="Normal 2 7 2" xfId="4428"/>
    <cellStyle name="Normal 2 7 2 2" xfId="4902"/>
    <cellStyle name="Normal 2 7 2 3" xfId="6052"/>
    <cellStyle name="Normal 2 7 2 4" xfId="6116"/>
    <cellStyle name="Normal 2 7 2 5" xfId="9005"/>
    <cellStyle name="Normal 2 7 3" xfId="5043"/>
    <cellStyle name="Normal 2 7 4" xfId="4717"/>
    <cellStyle name="Normal 2 7 5" xfId="5051"/>
    <cellStyle name="Normal 2 7 6" xfId="4721"/>
    <cellStyle name="Normal 2 7 7" xfId="5062"/>
    <cellStyle name="Normal 2 7 8" xfId="5327"/>
    <cellStyle name="Normal 2 7 9" xfId="4687"/>
    <cellStyle name="Normal 2 8" xfId="162"/>
    <cellStyle name="Normal 2 8 10" xfId="4762"/>
    <cellStyle name="Normal 2 8 11" xfId="5634"/>
    <cellStyle name="Normal 2 8 12" xfId="5880"/>
    <cellStyle name="Normal 2 8 12 2" xfId="10060"/>
    <cellStyle name="Normal 2 8 13" xfId="5914"/>
    <cellStyle name="Normal 2 8 14" xfId="6003"/>
    <cellStyle name="Normal 2 8 14 2" xfId="10144"/>
    <cellStyle name="Normal 2 8 15" xfId="4340"/>
    <cellStyle name="Normal 2 8 15 2" xfId="8968"/>
    <cellStyle name="Normal 2 8 15 2 2" xfId="11704"/>
    <cellStyle name="Normal 2 8 15 3" xfId="10708"/>
    <cellStyle name="Normal 2 8 16" xfId="3270"/>
    <cellStyle name="Normal 2 8 17" xfId="6310"/>
    <cellStyle name="Normal 2 8 17 2" xfId="11281"/>
    <cellStyle name="Normal 2 8 18" xfId="10285"/>
    <cellStyle name="Normal 2 8 2" xfId="4429"/>
    <cellStyle name="Normal 2 8 2 2" xfId="4903"/>
    <cellStyle name="Normal 2 8 2 3" xfId="6053"/>
    <cellStyle name="Normal 2 8 2 4" xfId="6117"/>
    <cellStyle name="Normal 2 8 2 5" xfId="9006"/>
    <cellStyle name="Normal 2 8 3" xfId="5044"/>
    <cellStyle name="Normal 2 8 4" xfId="4718"/>
    <cellStyle name="Normal 2 8 5" xfId="5052"/>
    <cellStyle name="Normal 2 8 6" xfId="4722"/>
    <cellStyle name="Normal 2 8 7" xfId="5063"/>
    <cellStyle name="Normal 2 8 8" xfId="5326"/>
    <cellStyle name="Normal 2 8 9" xfId="4686"/>
    <cellStyle name="Normal 2 9" xfId="163"/>
    <cellStyle name="Normal 2 9 10" xfId="4763"/>
    <cellStyle name="Normal 2 9 11" xfId="5633"/>
    <cellStyle name="Normal 2 9 12" xfId="5881"/>
    <cellStyle name="Normal 2 9 12 2" xfId="10061"/>
    <cellStyle name="Normal 2 9 13" xfId="5969"/>
    <cellStyle name="Normal 2 9 14" xfId="6004"/>
    <cellStyle name="Normal 2 9 14 2" xfId="10145"/>
    <cellStyle name="Normal 2 9 15" xfId="4341"/>
    <cellStyle name="Normal 2 9 15 2" xfId="8969"/>
    <cellStyle name="Normal 2 9 15 2 2" xfId="11705"/>
    <cellStyle name="Normal 2 9 15 3" xfId="10709"/>
    <cellStyle name="Normal 2 9 16" xfId="3271"/>
    <cellStyle name="Normal 2 9 17" xfId="6311"/>
    <cellStyle name="Normal 2 9 17 2" xfId="11282"/>
    <cellStyle name="Normal 2 9 18" xfId="10286"/>
    <cellStyle name="Normal 2 9 2" xfId="4430"/>
    <cellStyle name="Normal 2 9 2 2" xfId="4904"/>
    <cellStyle name="Normal 2 9 2 3" xfId="6054"/>
    <cellStyle name="Normal 2 9 2 4" xfId="6118"/>
    <cellStyle name="Normal 2 9 2 5" xfId="9007"/>
    <cellStyle name="Normal 2 9 3" xfId="5045"/>
    <cellStyle name="Normal 2 9 4" xfId="4719"/>
    <cellStyle name="Normal 2 9 5" xfId="5053"/>
    <cellStyle name="Normal 2 9 6" xfId="4723"/>
    <cellStyle name="Normal 2 9 7" xfId="5064"/>
    <cellStyle name="Normal 2 9 8" xfId="5325"/>
    <cellStyle name="Normal 2 9 9" xfId="4685"/>
    <cellStyle name="Normal 20" xfId="70"/>
    <cellStyle name="Normal 20 2" xfId="164"/>
    <cellStyle name="Normal 20 2 2" xfId="5193"/>
    <cellStyle name="Normal 20 2 2 2" xfId="9597"/>
    <cellStyle name="Normal 20 2 3" xfId="6312"/>
    <cellStyle name="Normal 20 2 3 2" xfId="11283"/>
    <cellStyle name="Normal 20 2 4" xfId="10287"/>
    <cellStyle name="Normal 20 3" xfId="193"/>
    <cellStyle name="Normal 20 3 2" xfId="6333"/>
    <cellStyle name="Normal 20 3 2 2" xfId="11297"/>
    <cellStyle name="Normal 20 3 3" xfId="10301"/>
    <cellStyle name="Normal 20 4" xfId="192"/>
    <cellStyle name="Normal 20 4 2" xfId="6332"/>
    <cellStyle name="Normal 20 4 2 2" xfId="11296"/>
    <cellStyle name="Normal 20 4 3" xfId="10300"/>
    <cellStyle name="Normal 20 5" xfId="6251"/>
    <cellStyle name="Normal 200" xfId="4703"/>
    <cellStyle name="Normal 200 2" xfId="9210"/>
    <cellStyle name="Normal 201" xfId="4726"/>
    <cellStyle name="Normal 201 2" xfId="9225"/>
    <cellStyle name="Normal 202" xfId="4780"/>
    <cellStyle name="Normal 202 2" xfId="9247"/>
    <cellStyle name="Normal 203" xfId="46"/>
    <cellStyle name="Normal 203 2" xfId="6227"/>
    <cellStyle name="Normal 203 2 2" xfId="11240"/>
    <cellStyle name="Normal 203 3" xfId="10244"/>
    <cellStyle name="Normal 204" xfId="6225"/>
    <cellStyle name="Normal 205" xfId="6212"/>
    <cellStyle name="Normal 205 2" xfId="11226"/>
    <cellStyle name="Normal 206" xfId="44"/>
    <cellStyle name="Normal 207" xfId="42"/>
    <cellStyle name="Normal 208" xfId="41"/>
    <cellStyle name="Normal 21" xfId="71"/>
    <cellStyle name="Normal 21 2" xfId="165"/>
    <cellStyle name="Normal 21 2 2" xfId="5195"/>
    <cellStyle name="Normal 21 2 2 2" xfId="9599"/>
    <cellStyle name="Normal 21 2 3" xfId="6313"/>
    <cellStyle name="Normal 21 2 3 2" xfId="11284"/>
    <cellStyle name="Normal 21 2 4" xfId="10288"/>
    <cellStyle name="Normal 21 3" xfId="194"/>
    <cellStyle name="Normal 21 3 2" xfId="6334"/>
    <cellStyle name="Normal 21 3 2 2" xfId="11298"/>
    <cellStyle name="Normal 21 3 3" xfId="10302"/>
    <cellStyle name="Normal 21 4" xfId="191"/>
    <cellStyle name="Normal 21 4 2" xfId="6331"/>
    <cellStyle name="Normal 21 4 2 2" xfId="11295"/>
    <cellStyle name="Normal 21 4 3" xfId="10299"/>
    <cellStyle name="Normal 21 5" xfId="6252"/>
    <cellStyle name="Normal 22" xfId="72"/>
    <cellStyle name="Normal 22 2" xfId="166"/>
    <cellStyle name="Normal 22 2 2" xfId="5196"/>
    <cellStyle name="Normal 22 2 2 2" xfId="9600"/>
    <cellStyle name="Normal 22 2 3" xfId="6314"/>
    <cellStyle name="Normal 22 2 3 2" xfId="11285"/>
    <cellStyle name="Normal 22 2 4" xfId="10289"/>
    <cellStyle name="Normal 22 3" xfId="195"/>
    <cellStyle name="Normal 22 3 2" xfId="6335"/>
    <cellStyle name="Normal 22 3 2 2" xfId="11299"/>
    <cellStyle name="Normal 22 3 3" xfId="10303"/>
    <cellStyle name="Normal 22 4" xfId="190"/>
    <cellStyle name="Normal 22 4 2" xfId="6330"/>
    <cellStyle name="Normal 22 4 2 2" xfId="11294"/>
    <cellStyle name="Normal 22 4 3" xfId="10298"/>
    <cellStyle name="Normal 22 5" xfId="6253"/>
    <cellStyle name="Normal 23" xfId="73"/>
    <cellStyle name="Normal 23 2" xfId="6254"/>
    <cellStyle name="Normal 24" xfId="74"/>
    <cellStyle name="Normal 24 2" xfId="6255"/>
    <cellStyle name="Normal 25" xfId="1668"/>
    <cellStyle name="Normal 25 10" xfId="1669"/>
    <cellStyle name="Normal 25 10 2" xfId="6621"/>
    <cellStyle name="Normal 25 11" xfId="1670"/>
    <cellStyle name="Normal 25 11 2" xfId="6622"/>
    <cellStyle name="Normal 25 12" xfId="1671"/>
    <cellStyle name="Normal 25 12 2" xfId="6623"/>
    <cellStyle name="Normal 25 13" xfId="3272"/>
    <cellStyle name="Normal 25 13 2" xfId="8038"/>
    <cellStyle name="Normal 25 14" xfId="3273"/>
    <cellStyle name="Normal 25 14 2" xfId="8039"/>
    <cellStyle name="Normal 25 15" xfId="3274"/>
    <cellStyle name="Normal 25 15 2" xfId="8040"/>
    <cellStyle name="Normal 25 16" xfId="3275"/>
    <cellStyle name="Normal 25 16 2" xfId="8041"/>
    <cellStyle name="Normal 25 17" xfId="3276"/>
    <cellStyle name="Normal 25 17 2" xfId="8042"/>
    <cellStyle name="Normal 25 18" xfId="3277"/>
    <cellStyle name="Normal 25 18 2" xfId="8043"/>
    <cellStyle name="Normal 25 19" xfId="3278"/>
    <cellStyle name="Normal 25 19 2" xfId="8044"/>
    <cellStyle name="Normal 25 2" xfId="1672"/>
    <cellStyle name="Normal 25 2 2" xfId="6624"/>
    <cellStyle name="Normal 25 20" xfId="3279"/>
    <cellStyle name="Normal 25 20 2" xfId="8045"/>
    <cellStyle name="Normal 25 21" xfId="3280"/>
    <cellStyle name="Normal 25 21 2" xfId="8046"/>
    <cellStyle name="Normal 25 22" xfId="3281"/>
    <cellStyle name="Normal 25 22 2" xfId="8047"/>
    <cellStyle name="Normal 25 23" xfId="3282"/>
    <cellStyle name="Normal 25 23 2" xfId="8048"/>
    <cellStyle name="Normal 25 24" xfId="3283"/>
    <cellStyle name="Normal 25 24 2" xfId="8049"/>
    <cellStyle name="Normal 25 25" xfId="3284"/>
    <cellStyle name="Normal 25 25 2" xfId="8050"/>
    <cellStyle name="Normal 25 26" xfId="3285"/>
    <cellStyle name="Normal 25 26 2" xfId="8051"/>
    <cellStyle name="Normal 25 27" xfId="3286"/>
    <cellStyle name="Normal 25 27 2" xfId="8052"/>
    <cellStyle name="Normal 25 28" xfId="3287"/>
    <cellStyle name="Normal 25 28 2" xfId="8053"/>
    <cellStyle name="Normal 25 29" xfId="6620"/>
    <cellStyle name="Normal 25 3" xfId="1673"/>
    <cellStyle name="Normal 25 3 2" xfId="6625"/>
    <cellStyle name="Normal 25 4" xfId="1674"/>
    <cellStyle name="Normal 25 4 2" xfId="6626"/>
    <cellStyle name="Normal 25 5" xfId="1675"/>
    <cellStyle name="Normal 25 5 2" xfId="6627"/>
    <cellStyle name="Normal 25 6" xfId="1676"/>
    <cellStyle name="Normal 25 6 2" xfId="6628"/>
    <cellStyle name="Normal 25 7" xfId="1677"/>
    <cellStyle name="Normal 25 7 2" xfId="6629"/>
    <cellStyle name="Normal 25 8" xfId="1678"/>
    <cellStyle name="Normal 25 8 2" xfId="6630"/>
    <cellStyle name="Normal 25 9" xfId="1679"/>
    <cellStyle name="Normal 25 9 2" xfId="6631"/>
    <cellStyle name="Normal 26" xfId="127"/>
    <cellStyle name="Normal 26 10" xfId="1681"/>
    <cellStyle name="Normal 26 10 2" xfId="6633"/>
    <cellStyle name="Normal 26 11" xfId="1682"/>
    <cellStyle name="Normal 26 11 2" xfId="6634"/>
    <cellStyle name="Normal 26 12" xfId="1683"/>
    <cellStyle name="Normal 26 12 2" xfId="6635"/>
    <cellStyle name="Normal 26 13" xfId="3288"/>
    <cellStyle name="Normal 26 13 2" xfId="8054"/>
    <cellStyle name="Normal 26 14" xfId="3289"/>
    <cellStyle name="Normal 26 14 2" xfId="8055"/>
    <cellStyle name="Normal 26 15" xfId="3290"/>
    <cellStyle name="Normal 26 15 2" xfId="8056"/>
    <cellStyle name="Normal 26 16" xfId="3291"/>
    <cellStyle name="Normal 26 16 2" xfId="8057"/>
    <cellStyle name="Normal 26 17" xfId="3292"/>
    <cellStyle name="Normal 26 17 2" xfId="8058"/>
    <cellStyle name="Normal 26 18" xfId="3293"/>
    <cellStyle name="Normal 26 18 2" xfId="8059"/>
    <cellStyle name="Normal 26 19" xfId="3294"/>
    <cellStyle name="Normal 26 19 2" xfId="8060"/>
    <cellStyle name="Normal 26 2" xfId="1684"/>
    <cellStyle name="Normal 26 2 2" xfId="6636"/>
    <cellStyle name="Normal 26 20" xfId="3295"/>
    <cellStyle name="Normal 26 20 2" xfId="8061"/>
    <cellStyle name="Normal 26 21" xfId="3296"/>
    <cellStyle name="Normal 26 21 2" xfId="8062"/>
    <cellStyle name="Normal 26 22" xfId="3297"/>
    <cellStyle name="Normal 26 22 2" xfId="8063"/>
    <cellStyle name="Normal 26 23" xfId="3298"/>
    <cellStyle name="Normal 26 23 2" xfId="8064"/>
    <cellStyle name="Normal 26 24" xfId="3299"/>
    <cellStyle name="Normal 26 24 2" xfId="8065"/>
    <cellStyle name="Normal 26 25" xfId="3300"/>
    <cellStyle name="Normal 26 25 2" xfId="8066"/>
    <cellStyle name="Normal 26 26" xfId="3301"/>
    <cellStyle name="Normal 26 26 2" xfId="8067"/>
    <cellStyle name="Normal 26 27" xfId="3302"/>
    <cellStyle name="Normal 26 27 2" xfId="8068"/>
    <cellStyle name="Normal 26 28" xfId="3303"/>
    <cellStyle name="Normal 26 28 2" xfId="8069"/>
    <cellStyle name="Normal 26 29" xfId="1680"/>
    <cellStyle name="Normal 26 29 2" xfId="6632"/>
    <cellStyle name="Normal 26 3" xfId="1685"/>
    <cellStyle name="Normal 26 3 2" xfId="6637"/>
    <cellStyle name="Normal 26 4" xfId="1686"/>
    <cellStyle name="Normal 26 4 2" xfId="6638"/>
    <cellStyle name="Normal 26 5" xfId="1687"/>
    <cellStyle name="Normal 26 5 2" xfId="6639"/>
    <cellStyle name="Normal 26 6" xfId="1688"/>
    <cellStyle name="Normal 26 6 2" xfId="6640"/>
    <cellStyle name="Normal 26 7" xfId="1689"/>
    <cellStyle name="Normal 26 7 2" xfId="6641"/>
    <cellStyle name="Normal 26 8" xfId="1690"/>
    <cellStyle name="Normal 26 8 2" xfId="6642"/>
    <cellStyle name="Normal 26 9" xfId="1691"/>
    <cellStyle name="Normal 26 9 2" xfId="6643"/>
    <cellStyle name="Normal 27" xfId="1692"/>
    <cellStyle name="Normal 27 10" xfId="1693"/>
    <cellStyle name="Normal 27 10 2" xfId="6645"/>
    <cellStyle name="Normal 27 11" xfId="1694"/>
    <cellStyle name="Normal 27 11 2" xfId="6646"/>
    <cellStyle name="Normal 27 12" xfId="1695"/>
    <cellStyle name="Normal 27 12 2" xfId="6647"/>
    <cellStyle name="Normal 27 13" xfId="3304"/>
    <cellStyle name="Normal 27 13 2" xfId="8070"/>
    <cellStyle name="Normal 27 14" xfId="3305"/>
    <cellStyle name="Normal 27 14 2" xfId="8071"/>
    <cellStyle name="Normal 27 15" xfId="3306"/>
    <cellStyle name="Normal 27 15 2" xfId="8072"/>
    <cellStyle name="Normal 27 16" xfId="3307"/>
    <cellStyle name="Normal 27 16 2" xfId="8073"/>
    <cellStyle name="Normal 27 17" xfId="3308"/>
    <cellStyle name="Normal 27 17 2" xfId="8074"/>
    <cellStyle name="Normal 27 18" xfId="3309"/>
    <cellStyle name="Normal 27 18 2" xfId="8075"/>
    <cellStyle name="Normal 27 19" xfId="3310"/>
    <cellStyle name="Normal 27 19 2" xfId="8076"/>
    <cellStyle name="Normal 27 2" xfId="1696"/>
    <cellStyle name="Normal 27 2 2" xfId="6648"/>
    <cellStyle name="Normal 27 20" xfId="3311"/>
    <cellStyle name="Normal 27 20 2" xfId="8077"/>
    <cellStyle name="Normal 27 21" xfId="3312"/>
    <cellStyle name="Normal 27 21 2" xfId="8078"/>
    <cellStyle name="Normal 27 22" xfId="3313"/>
    <cellStyle name="Normal 27 22 2" xfId="8079"/>
    <cellStyle name="Normal 27 23" xfId="3314"/>
    <cellStyle name="Normal 27 23 2" xfId="8080"/>
    <cellStyle name="Normal 27 24" xfId="3315"/>
    <cellStyle name="Normal 27 24 2" xfId="8081"/>
    <cellStyle name="Normal 27 25" xfId="3316"/>
    <cellStyle name="Normal 27 25 2" xfId="8082"/>
    <cellStyle name="Normal 27 26" xfId="3317"/>
    <cellStyle name="Normal 27 26 2" xfId="8083"/>
    <cellStyle name="Normal 27 27" xfId="3318"/>
    <cellStyle name="Normal 27 27 2" xfId="8084"/>
    <cellStyle name="Normal 27 28" xfId="3319"/>
    <cellStyle name="Normal 27 28 2" xfId="8085"/>
    <cellStyle name="Normal 27 29" xfId="6644"/>
    <cellStyle name="Normal 27 3" xfId="1697"/>
    <cellStyle name="Normal 27 3 2" xfId="6649"/>
    <cellStyle name="Normal 27 4" xfId="1698"/>
    <cellStyle name="Normal 27 4 2" xfId="6650"/>
    <cellStyle name="Normal 27 5" xfId="1699"/>
    <cellStyle name="Normal 27 5 2" xfId="6651"/>
    <cellStyle name="Normal 27 6" xfId="1700"/>
    <cellStyle name="Normal 27 6 2" xfId="6652"/>
    <cellStyle name="Normal 27 7" xfId="1701"/>
    <cellStyle name="Normal 27 7 2" xfId="6653"/>
    <cellStyle name="Normal 27 8" xfId="1702"/>
    <cellStyle name="Normal 27 8 2" xfId="6654"/>
    <cellStyle name="Normal 27 9" xfId="1703"/>
    <cellStyle name="Normal 27 9 2" xfId="6655"/>
    <cellStyle name="Normal 28" xfId="1704"/>
    <cellStyle name="Normal 28 10" xfId="1705"/>
    <cellStyle name="Normal 28 10 2" xfId="6657"/>
    <cellStyle name="Normal 28 11" xfId="1706"/>
    <cellStyle name="Normal 28 11 2" xfId="6658"/>
    <cellStyle name="Normal 28 12" xfId="1707"/>
    <cellStyle name="Normal 28 12 2" xfId="6659"/>
    <cellStyle name="Normal 28 13" xfId="3320"/>
    <cellStyle name="Normal 28 13 2" xfId="8086"/>
    <cellStyle name="Normal 28 14" xfId="3321"/>
    <cellStyle name="Normal 28 14 2" xfId="8087"/>
    <cellStyle name="Normal 28 15" xfId="3322"/>
    <cellStyle name="Normal 28 15 2" xfId="8088"/>
    <cellStyle name="Normal 28 16" xfId="3323"/>
    <cellStyle name="Normal 28 16 2" xfId="8089"/>
    <cellStyle name="Normal 28 17" xfId="3324"/>
    <cellStyle name="Normal 28 17 2" xfId="8090"/>
    <cellStyle name="Normal 28 18" xfId="3325"/>
    <cellStyle name="Normal 28 18 2" xfId="8091"/>
    <cellStyle name="Normal 28 19" xfId="3326"/>
    <cellStyle name="Normal 28 19 2" xfId="8092"/>
    <cellStyle name="Normal 28 2" xfId="1708"/>
    <cellStyle name="Normal 28 2 2" xfId="6660"/>
    <cellStyle name="Normal 28 20" xfId="3327"/>
    <cellStyle name="Normal 28 20 2" xfId="8093"/>
    <cellStyle name="Normal 28 21" xfId="3328"/>
    <cellStyle name="Normal 28 21 2" xfId="8094"/>
    <cellStyle name="Normal 28 22" xfId="3329"/>
    <cellStyle name="Normal 28 22 2" xfId="8095"/>
    <cellStyle name="Normal 28 23" xfId="3330"/>
    <cellStyle name="Normal 28 23 2" xfId="8096"/>
    <cellStyle name="Normal 28 24" xfId="3331"/>
    <cellStyle name="Normal 28 24 2" xfId="8097"/>
    <cellStyle name="Normal 28 25" xfId="3332"/>
    <cellStyle name="Normal 28 25 2" xfId="8098"/>
    <cellStyle name="Normal 28 26" xfId="3333"/>
    <cellStyle name="Normal 28 26 2" xfId="8099"/>
    <cellStyle name="Normal 28 27" xfId="3334"/>
    <cellStyle name="Normal 28 27 2" xfId="8100"/>
    <cellStyle name="Normal 28 28" xfId="3335"/>
    <cellStyle name="Normal 28 28 2" xfId="8101"/>
    <cellStyle name="Normal 28 29" xfId="6656"/>
    <cellStyle name="Normal 28 3" xfId="1709"/>
    <cellStyle name="Normal 28 3 2" xfId="6661"/>
    <cellStyle name="Normal 28 4" xfId="1710"/>
    <cellStyle name="Normal 28 4 2" xfId="6662"/>
    <cellStyle name="Normal 28 5" xfId="1711"/>
    <cellStyle name="Normal 28 5 2" xfId="6663"/>
    <cellStyle name="Normal 28 6" xfId="1712"/>
    <cellStyle name="Normal 28 6 2" xfId="6664"/>
    <cellStyle name="Normal 28 7" xfId="1713"/>
    <cellStyle name="Normal 28 7 2" xfId="6665"/>
    <cellStyle name="Normal 28 8" xfId="1714"/>
    <cellStyle name="Normal 28 8 2" xfId="6666"/>
    <cellStyle name="Normal 28 9" xfId="1715"/>
    <cellStyle name="Normal 28 9 2" xfId="6667"/>
    <cellStyle name="Normal 29" xfId="1716"/>
    <cellStyle name="Normal 29 10" xfId="1717"/>
    <cellStyle name="Normal 29 10 2" xfId="6669"/>
    <cellStyle name="Normal 29 11" xfId="1718"/>
    <cellStyle name="Normal 29 11 2" xfId="6670"/>
    <cellStyle name="Normal 29 12" xfId="1719"/>
    <cellStyle name="Normal 29 12 2" xfId="6671"/>
    <cellStyle name="Normal 29 13" xfId="3336"/>
    <cellStyle name="Normal 29 13 2" xfId="8102"/>
    <cellStyle name="Normal 29 14" xfId="3337"/>
    <cellStyle name="Normal 29 14 2" xfId="8103"/>
    <cellStyle name="Normal 29 15" xfId="3338"/>
    <cellStyle name="Normal 29 15 2" xfId="8104"/>
    <cellStyle name="Normal 29 16" xfId="3339"/>
    <cellStyle name="Normal 29 16 2" xfId="8105"/>
    <cellStyle name="Normal 29 17" xfId="3340"/>
    <cellStyle name="Normal 29 17 2" xfId="8106"/>
    <cellStyle name="Normal 29 18" xfId="3341"/>
    <cellStyle name="Normal 29 18 2" xfId="8107"/>
    <cellStyle name="Normal 29 19" xfId="3342"/>
    <cellStyle name="Normal 29 19 2" xfId="8108"/>
    <cellStyle name="Normal 29 2" xfId="1720"/>
    <cellStyle name="Normal 29 2 2" xfId="6672"/>
    <cellStyle name="Normal 29 20" xfId="3343"/>
    <cellStyle name="Normal 29 20 2" xfId="8109"/>
    <cellStyle name="Normal 29 21" xfId="3344"/>
    <cellStyle name="Normal 29 21 2" xfId="8110"/>
    <cellStyle name="Normal 29 22" xfId="3345"/>
    <cellStyle name="Normal 29 22 2" xfId="8111"/>
    <cellStyle name="Normal 29 23" xfId="3346"/>
    <cellStyle name="Normal 29 23 2" xfId="8112"/>
    <cellStyle name="Normal 29 24" xfId="3347"/>
    <cellStyle name="Normal 29 24 2" xfId="8113"/>
    <cellStyle name="Normal 29 25" xfId="3348"/>
    <cellStyle name="Normal 29 25 2" xfId="8114"/>
    <cellStyle name="Normal 29 26" xfId="3349"/>
    <cellStyle name="Normal 29 26 2" xfId="8115"/>
    <cellStyle name="Normal 29 27" xfId="3350"/>
    <cellStyle name="Normal 29 27 2" xfId="8116"/>
    <cellStyle name="Normal 29 28" xfId="3351"/>
    <cellStyle name="Normal 29 28 2" xfId="8117"/>
    <cellStyle name="Normal 29 29" xfId="6668"/>
    <cellStyle name="Normal 29 3" xfId="1721"/>
    <cellStyle name="Normal 29 3 2" xfId="6673"/>
    <cellStyle name="Normal 29 4" xfId="1722"/>
    <cellStyle name="Normal 29 4 2" xfId="6674"/>
    <cellStyle name="Normal 29 5" xfId="1723"/>
    <cellStyle name="Normal 29 5 2" xfId="6675"/>
    <cellStyle name="Normal 29 6" xfId="1724"/>
    <cellStyle name="Normal 29 6 2" xfId="6676"/>
    <cellStyle name="Normal 29 7" xfId="1725"/>
    <cellStyle name="Normal 29 7 2" xfId="6677"/>
    <cellStyle name="Normal 29 8" xfId="1726"/>
    <cellStyle name="Normal 29 8 2" xfId="6678"/>
    <cellStyle name="Normal 29 9" xfId="1727"/>
    <cellStyle name="Normal 29 9 2" xfId="6679"/>
    <cellStyle name="Normal 3" xfId="49"/>
    <cellStyle name="Normal 3 10" xfId="3352"/>
    <cellStyle name="Normal 3 10 2" xfId="8118"/>
    <cellStyle name="Normal 3 10 2 2" xfId="11555"/>
    <cellStyle name="Normal 3 10 3" xfId="10559"/>
    <cellStyle name="Normal 3 11" xfId="3353"/>
    <cellStyle name="Normal 3 11 2" xfId="8119"/>
    <cellStyle name="Normal 3 11 2 2" xfId="11556"/>
    <cellStyle name="Normal 3 11 3" xfId="10560"/>
    <cellStyle name="Normal 3 12" xfId="3354"/>
    <cellStyle name="Normal 3 12 2" xfId="8120"/>
    <cellStyle name="Normal 3 12 2 2" xfId="11557"/>
    <cellStyle name="Normal 3 12 3" xfId="10561"/>
    <cellStyle name="Normal 3 13" xfId="3355"/>
    <cellStyle name="Normal 3 13 2" xfId="8121"/>
    <cellStyle name="Normal 3 13 2 2" xfId="11558"/>
    <cellStyle name="Normal 3 13 3" xfId="10562"/>
    <cellStyle name="Normal 3 14" xfId="3356"/>
    <cellStyle name="Normal 3 14 2" xfId="8122"/>
    <cellStyle name="Normal 3 14 2 2" xfId="11559"/>
    <cellStyle name="Normal 3 14 3" xfId="10563"/>
    <cellStyle name="Normal 3 15" xfId="3357"/>
    <cellStyle name="Normal 3 15 2" xfId="8123"/>
    <cellStyle name="Normal 3 15 2 2" xfId="11560"/>
    <cellStyle name="Normal 3 15 3" xfId="10564"/>
    <cellStyle name="Normal 3 16" xfId="3358"/>
    <cellStyle name="Normal 3 16 2" xfId="8124"/>
    <cellStyle name="Normal 3 16 2 2" xfId="11561"/>
    <cellStyle name="Normal 3 16 3" xfId="10565"/>
    <cellStyle name="Normal 3 17" xfId="3359"/>
    <cellStyle name="Normal 3 17 2" xfId="8125"/>
    <cellStyle name="Normal 3 17 2 2" xfId="11562"/>
    <cellStyle name="Normal 3 17 3" xfId="10566"/>
    <cellStyle name="Normal 3 18" xfId="3360"/>
    <cellStyle name="Normal 3 18 2" xfId="3361"/>
    <cellStyle name="Normal 3 18 2 2" xfId="3362"/>
    <cellStyle name="Normal 3 18 2 2 2" xfId="8128"/>
    <cellStyle name="Normal 3 18 2 2 2 2" xfId="11564"/>
    <cellStyle name="Normal 3 18 2 2 3" xfId="10568"/>
    <cellStyle name="Normal 3 18 2 3" xfId="3363"/>
    <cellStyle name="Normal 3 18 2 3 2" xfId="8129"/>
    <cellStyle name="Normal 3 18 2 3 2 2" xfId="11565"/>
    <cellStyle name="Normal 3 18 2 3 3" xfId="10569"/>
    <cellStyle name="Normal 3 18 2 4" xfId="8127"/>
    <cellStyle name="Normal 3 18 3" xfId="3364"/>
    <cellStyle name="Normal 3 18 3 2" xfId="8130"/>
    <cellStyle name="Normal 3 18 4" xfId="8126"/>
    <cellStyle name="Normal 3 18 4 2" xfId="11563"/>
    <cellStyle name="Normal 3 18 5" xfId="10567"/>
    <cellStyle name="Normal 3 19" xfId="3365"/>
    <cellStyle name="Normal 3 19 2" xfId="8131"/>
    <cellStyle name="Normal 3 19 2 2" xfId="11566"/>
    <cellStyle name="Normal 3 19 3" xfId="10570"/>
    <cellStyle name="Normal 3 2" xfId="167"/>
    <cellStyle name="Normal 3 2 10" xfId="3366"/>
    <cellStyle name="Normal 3 2 10 2" xfId="8132"/>
    <cellStyle name="Normal 3 2 11" xfId="3367"/>
    <cellStyle name="Normal 3 2 11 2" xfId="8133"/>
    <cellStyle name="Normal 3 2 12" xfId="3368"/>
    <cellStyle name="Normal 3 2 12 2" xfId="8134"/>
    <cellStyle name="Normal 3 2 13" xfId="3369"/>
    <cellStyle name="Normal 3 2 13 2" xfId="8135"/>
    <cellStyle name="Normal 3 2 14" xfId="3370"/>
    <cellStyle name="Normal 3 2 14 2" xfId="8136"/>
    <cellStyle name="Normal 3 2 15" xfId="3371"/>
    <cellStyle name="Normal 3 2 15 2" xfId="8137"/>
    <cellStyle name="Normal 3 2 16" xfId="3372"/>
    <cellStyle name="Normal 3 2 16 2" xfId="8138"/>
    <cellStyle name="Normal 3 2 17" xfId="3373"/>
    <cellStyle name="Normal 3 2 17 2" xfId="3374"/>
    <cellStyle name="Normal 3 2 17 2 2" xfId="3375"/>
    <cellStyle name="Normal 3 2 17 2 2 2" xfId="8141"/>
    <cellStyle name="Normal 3 2 17 2 3" xfId="3376"/>
    <cellStyle name="Normal 3 2 17 2 3 2" xfId="8142"/>
    <cellStyle name="Normal 3 2 17 2 4" xfId="8140"/>
    <cellStyle name="Normal 3 2 17 2 4 2" xfId="11567"/>
    <cellStyle name="Normal 3 2 17 2 5" xfId="10571"/>
    <cellStyle name="Normal 3 2 17 3" xfId="3377"/>
    <cellStyle name="Normal 3 2 17 3 2" xfId="8143"/>
    <cellStyle name="Normal 3 2 17 3 2 2" xfId="11568"/>
    <cellStyle name="Normal 3 2 17 3 3" xfId="10572"/>
    <cellStyle name="Normal 3 2 17 4" xfId="8139"/>
    <cellStyle name="Normal 3 2 18" xfId="3378"/>
    <cellStyle name="Normal 3 2 18 2" xfId="8144"/>
    <cellStyle name="Normal 3 2 19" xfId="3379"/>
    <cellStyle name="Normal 3 2 19 2" xfId="8145"/>
    <cellStyle name="Normal 3 2 2" xfId="198"/>
    <cellStyle name="Normal 3 2 2 10" xfId="3380"/>
    <cellStyle name="Normal 3 2 2 10 2" xfId="8146"/>
    <cellStyle name="Normal 3 2 2 10 2 2" xfId="11569"/>
    <cellStyle name="Normal 3 2 2 10 3" xfId="10573"/>
    <cellStyle name="Normal 3 2 2 11" xfId="3381"/>
    <cellStyle name="Normal 3 2 2 11 2" xfId="8147"/>
    <cellStyle name="Normal 3 2 2 11 2 2" xfId="11570"/>
    <cellStyle name="Normal 3 2 2 11 3" xfId="10574"/>
    <cellStyle name="Normal 3 2 2 12" xfId="3382"/>
    <cellStyle name="Normal 3 2 2 12 2" xfId="8148"/>
    <cellStyle name="Normal 3 2 2 12 2 2" xfId="11571"/>
    <cellStyle name="Normal 3 2 2 12 3" xfId="10575"/>
    <cellStyle name="Normal 3 2 2 13" xfId="3383"/>
    <cellStyle name="Normal 3 2 2 13 2" xfId="8149"/>
    <cellStyle name="Normal 3 2 2 13 2 2" xfId="11572"/>
    <cellStyle name="Normal 3 2 2 13 3" xfId="10576"/>
    <cellStyle name="Normal 3 2 2 14" xfId="3384"/>
    <cellStyle name="Normal 3 2 2 14 2" xfId="3385"/>
    <cellStyle name="Normal 3 2 2 14 2 2" xfId="3386"/>
    <cellStyle name="Normal 3 2 2 14 2 2 2" xfId="8152"/>
    <cellStyle name="Normal 3 2 2 14 2 2 2 2" xfId="11574"/>
    <cellStyle name="Normal 3 2 2 14 2 2 3" xfId="10578"/>
    <cellStyle name="Normal 3 2 2 14 2 3" xfId="3387"/>
    <cellStyle name="Normal 3 2 2 14 2 3 2" xfId="8153"/>
    <cellStyle name="Normal 3 2 2 14 2 3 2 2" xfId="11575"/>
    <cellStyle name="Normal 3 2 2 14 2 3 3" xfId="10579"/>
    <cellStyle name="Normal 3 2 2 14 2 4" xfId="8151"/>
    <cellStyle name="Normal 3 2 2 14 3" xfId="3388"/>
    <cellStyle name="Normal 3 2 2 14 3 2" xfId="8154"/>
    <cellStyle name="Normal 3 2 2 14 4" xfId="8150"/>
    <cellStyle name="Normal 3 2 2 14 4 2" xfId="11573"/>
    <cellStyle name="Normal 3 2 2 14 5" xfId="10577"/>
    <cellStyle name="Normal 3 2 2 15" xfId="3389"/>
    <cellStyle name="Normal 3 2 2 15 2" xfId="8155"/>
    <cellStyle name="Normal 3 2 2 15 2 2" xfId="11576"/>
    <cellStyle name="Normal 3 2 2 15 3" xfId="10580"/>
    <cellStyle name="Normal 3 2 2 16" xfId="3390"/>
    <cellStyle name="Normal 3 2 2 16 2" xfId="8156"/>
    <cellStyle name="Normal 3 2 2 16 2 2" xfId="11577"/>
    <cellStyle name="Normal 3 2 2 16 3" xfId="10581"/>
    <cellStyle name="Normal 3 2 2 17" xfId="3391"/>
    <cellStyle name="Normal 3 2 2 17 2" xfId="8157"/>
    <cellStyle name="Normal 3 2 2 17 2 2" xfId="11578"/>
    <cellStyle name="Normal 3 2 2 17 3" xfId="10582"/>
    <cellStyle name="Normal 3 2 2 18" xfId="4213"/>
    <cellStyle name="Normal 3 2 2 18 2" xfId="5768"/>
    <cellStyle name="Normal 3 2 2 18 2 2" xfId="9996"/>
    <cellStyle name="Normal 3 2 2 18 2 2 2" xfId="12104"/>
    <cellStyle name="Normal 3 2 2 18 2 3" xfId="11108"/>
    <cellStyle name="Normal 3 2 2 18 3" xfId="5328"/>
    <cellStyle name="Normal 3 2 2 18 3 2" xfId="9667"/>
    <cellStyle name="Normal 3 2 2 18 4" xfId="8846"/>
    <cellStyle name="Normal 3 2 2 18 4 2" xfId="11665"/>
    <cellStyle name="Normal 3 2 2 18 5" xfId="10669"/>
    <cellStyle name="Normal 3 2 2 19" xfId="4296"/>
    <cellStyle name="Normal 3 2 2 19 2" xfId="5751"/>
    <cellStyle name="Normal 3 2 2 19 2 2" xfId="9984"/>
    <cellStyle name="Normal 3 2 2 19 2 2 2" xfId="12098"/>
    <cellStyle name="Normal 3 2 2 19 2 3" xfId="11102"/>
    <cellStyle name="Normal 3 2 2 19 3" xfId="4688"/>
    <cellStyle name="Normal 3 2 2 19 3 2" xfId="9204"/>
    <cellStyle name="Normal 3 2 2 19 4" xfId="8924"/>
    <cellStyle name="Normal 3 2 2 19 4 2" xfId="11686"/>
    <cellStyle name="Normal 3 2 2 19 5" xfId="10690"/>
    <cellStyle name="Normal 3 2 2 2" xfId="1729"/>
    <cellStyle name="Normal 3 2 2 2 10" xfId="3392"/>
    <cellStyle name="Normal 3 2 2 2 10 2" xfId="8158"/>
    <cellStyle name="Normal 3 2 2 2 11" xfId="3393"/>
    <cellStyle name="Normal 3 2 2 2 11 2" xfId="8159"/>
    <cellStyle name="Normal 3 2 2 2 12" xfId="3394"/>
    <cellStyle name="Normal 3 2 2 2 12 2" xfId="8160"/>
    <cellStyle name="Normal 3 2 2 2 13" xfId="3395"/>
    <cellStyle name="Normal 3 2 2 2 13 2" xfId="8161"/>
    <cellStyle name="Normal 3 2 2 2 14" xfId="3396"/>
    <cellStyle name="Normal 3 2 2 2 14 2" xfId="3397"/>
    <cellStyle name="Normal 3 2 2 2 14 2 2" xfId="3398"/>
    <cellStyle name="Normal 3 2 2 2 14 2 2 2" xfId="8164"/>
    <cellStyle name="Normal 3 2 2 2 14 2 3" xfId="3399"/>
    <cellStyle name="Normal 3 2 2 2 14 2 3 2" xfId="8165"/>
    <cellStyle name="Normal 3 2 2 2 14 2 4" xfId="8163"/>
    <cellStyle name="Normal 3 2 2 2 14 2 4 2" xfId="11579"/>
    <cellStyle name="Normal 3 2 2 2 14 2 5" xfId="10583"/>
    <cellStyle name="Normal 3 2 2 2 14 3" xfId="3400"/>
    <cellStyle name="Normal 3 2 2 2 14 3 2" xfId="8166"/>
    <cellStyle name="Normal 3 2 2 2 14 3 2 2" xfId="11580"/>
    <cellStyle name="Normal 3 2 2 2 14 3 3" xfId="10584"/>
    <cellStyle name="Normal 3 2 2 2 14 4" xfId="8162"/>
    <cellStyle name="Normal 3 2 2 2 15" xfId="3401"/>
    <cellStyle name="Normal 3 2 2 2 15 2" xfId="8167"/>
    <cellStyle name="Normal 3 2 2 2 16" xfId="3402"/>
    <cellStyle name="Normal 3 2 2 2 16 2" xfId="8168"/>
    <cellStyle name="Normal 3 2 2 2 17" xfId="3403"/>
    <cellStyle name="Normal 3 2 2 2 17 2" xfId="8169"/>
    <cellStyle name="Normal 3 2 2 2 18" xfId="4214"/>
    <cellStyle name="Normal 3 2 2 2 18 2" xfId="5767"/>
    <cellStyle name="Normal 3 2 2 2 18 2 2" xfId="9995"/>
    <cellStyle name="Normal 3 2 2 2 18 3" xfId="5013"/>
    <cellStyle name="Normal 3 2 2 2 18 3 2" xfId="9436"/>
    <cellStyle name="Normal 3 2 2 2 18 3 2 2" xfId="11905"/>
    <cellStyle name="Normal 3 2 2 2 18 3 3" xfId="10909"/>
    <cellStyle name="Normal 3 2 2 2 18 4" xfId="8847"/>
    <cellStyle name="Normal 3 2 2 2 19" xfId="4295"/>
    <cellStyle name="Normal 3 2 2 2 19 2" xfId="5752"/>
    <cellStyle name="Normal 3 2 2 2 19 2 2" xfId="9985"/>
    <cellStyle name="Normal 3 2 2 2 19 3" xfId="4834"/>
    <cellStyle name="Normal 3 2 2 2 19 3 2" xfId="9298"/>
    <cellStyle name="Normal 3 2 2 2 19 3 2 2" xfId="11860"/>
    <cellStyle name="Normal 3 2 2 2 19 3 3" xfId="10864"/>
    <cellStyle name="Normal 3 2 2 2 19 4" xfId="8923"/>
    <cellStyle name="Normal 3 2 2 2 2" xfId="1730"/>
    <cellStyle name="Normal 3 2 2 2 2 10" xfId="4185"/>
    <cellStyle name="Normal 3 2 2 2 2 10 2" xfId="8818"/>
    <cellStyle name="Normal 3 2 2 2 2 10 2 2" xfId="11657"/>
    <cellStyle name="Normal 3 2 2 2 2 10 3" xfId="10661"/>
    <cellStyle name="Normal 3 2 2 2 2 11" xfId="6682"/>
    <cellStyle name="Normal 3 2 2 2 2 2" xfId="3404"/>
    <cellStyle name="Normal 3 2 2 2 2 2 10" xfId="4186"/>
    <cellStyle name="Normal 3 2 2 2 2 2 10 2" xfId="8819"/>
    <cellStyle name="Normal 3 2 2 2 2 2 11" xfId="8170"/>
    <cellStyle name="Normal 3 2 2 2 2 2 11 2" xfId="11581"/>
    <cellStyle name="Normal 3 2 2 2 2 2 12" xfId="10585"/>
    <cellStyle name="Normal 3 2 2 2 2 2 2" xfId="3405"/>
    <cellStyle name="Normal 3 2 2 2 2 2 2 2" xfId="3406"/>
    <cellStyle name="Normal 3 2 2 2 2 2 2 2 10" xfId="10586"/>
    <cellStyle name="Normal 3 2 2 2 2 2 2 2 2" xfId="3407"/>
    <cellStyle name="Normal 3 2 2 2 2 2 2 2 2 2" xfId="3408"/>
    <cellStyle name="Normal 3 2 2 2 2 2 2 2 2 2 2" xfId="3409"/>
    <cellStyle name="Normal 3 2 2 2 2 2 2 2 2 2 2 2" xfId="4938"/>
    <cellStyle name="Normal 3 2 2 2 2 2 2 2 2 2 2 2 2" xfId="9384"/>
    <cellStyle name="Normal 3 2 2 2 2 2 2 2 2 2 2 3" xfId="5156"/>
    <cellStyle name="Normal 3 2 2 2 2 2 2 2 2 2 2 3 2" xfId="9560"/>
    <cellStyle name="Normal 3 2 2 2 2 2 2 2 2 2 2 4" xfId="4937"/>
    <cellStyle name="Normal 3 2 2 2 2 2 2 2 2 2 2 4 2" xfId="9383"/>
    <cellStyle name="Normal 3 2 2 2 2 2 2 2 2 2 2 4 2 2" xfId="11893"/>
    <cellStyle name="Normal 3 2 2 2 2 2 2 2 2 2 2 4 3" xfId="10897"/>
    <cellStyle name="Normal 3 2 2 2 2 2 2 2 2 2 2 5" xfId="8175"/>
    <cellStyle name="Normal 3 2 2 2 2 2 2 2 2 2 3" xfId="4305"/>
    <cellStyle name="Normal 3 2 2 2 2 2 2 2 2 2 3 2" xfId="5744"/>
    <cellStyle name="Normal 3 2 2 2 2 2 2 2 2 2 3 2 2" xfId="9977"/>
    <cellStyle name="Normal 3 2 2 2 2 2 2 2 2 2 3 3" xfId="5155"/>
    <cellStyle name="Normal 3 2 2 2 2 2 2 2 2 2 3 3 2" xfId="9559"/>
    <cellStyle name="Normal 3 2 2 2 2 2 2 2 2 2 3 3 2 2" xfId="11941"/>
    <cellStyle name="Normal 3 2 2 2 2 2 2 2 2 2 3 3 3" xfId="10945"/>
    <cellStyle name="Normal 3 2 2 2 2 2 2 2 2 2 3 4" xfId="8933"/>
    <cellStyle name="Normal 3 2 2 2 2 2 2 2 2 2 4" xfId="4174"/>
    <cellStyle name="Normal 3 2 2 2 2 2 2 2 2 2 4 2" xfId="8807"/>
    <cellStyle name="Normal 3 2 2 2 2 2 2 2 2 2 5" xfId="4224"/>
    <cellStyle name="Normal 3 2 2 2 2 2 2 2 2 2 5 2" xfId="8857"/>
    <cellStyle name="Normal 3 2 2 2 2 2 2 2 2 2 6" xfId="4286"/>
    <cellStyle name="Normal 3 2 2 2 2 2 2 2 2 2 6 2" xfId="8914"/>
    <cellStyle name="Normal 3 2 2 2 2 2 2 2 2 2 7" xfId="4189"/>
    <cellStyle name="Normal 3 2 2 2 2 2 2 2 2 2 7 2" xfId="8822"/>
    <cellStyle name="Normal 3 2 2 2 2 2 2 2 2 2 8" xfId="8174"/>
    <cellStyle name="Normal 3 2 2 2 2 2 2 2 2 2 8 2" xfId="11583"/>
    <cellStyle name="Normal 3 2 2 2 2 2 2 2 2 2 9" xfId="10587"/>
    <cellStyle name="Normal 3 2 2 2 2 2 2 2 2 3" xfId="4304"/>
    <cellStyle name="Normal 3 2 2 2 2 2 2 2 2 3 2" xfId="5745"/>
    <cellStyle name="Normal 3 2 2 2 2 2 2 2 2 3 2 2" xfId="9978"/>
    <cellStyle name="Normal 3 2 2 2 2 2 2 2 2 3 2 2 2" xfId="12094"/>
    <cellStyle name="Normal 3 2 2 2 2 2 2 2 2 3 2 3" xfId="11098"/>
    <cellStyle name="Normal 3 2 2 2 2 2 2 2 2 3 3" xfId="4936"/>
    <cellStyle name="Normal 3 2 2 2 2 2 2 2 2 3 3 2" xfId="9382"/>
    <cellStyle name="Normal 3 2 2 2 2 2 2 2 2 3 4" xfId="8932"/>
    <cellStyle name="Normal 3 2 2 2 2 2 2 2 2 3 4 2" xfId="11690"/>
    <cellStyle name="Normal 3 2 2 2 2 2 2 2 2 3 5" xfId="10694"/>
    <cellStyle name="Normal 3 2 2 2 2 2 2 2 2 4" xfId="4175"/>
    <cellStyle name="Normal 3 2 2 2 2 2 2 2 2 4 2" xfId="5777"/>
    <cellStyle name="Normal 3 2 2 2 2 2 2 2 2 4 2 2" xfId="10003"/>
    <cellStyle name="Normal 3 2 2 2 2 2 2 2 2 4 2 2 2" xfId="12108"/>
    <cellStyle name="Normal 3 2 2 2 2 2 2 2 2 4 2 3" xfId="11112"/>
    <cellStyle name="Normal 3 2 2 2 2 2 2 2 2 4 3" xfId="5154"/>
    <cellStyle name="Normal 3 2 2 2 2 2 2 2 2 4 3 2" xfId="9558"/>
    <cellStyle name="Normal 3 2 2 2 2 2 2 2 2 4 4" xfId="8808"/>
    <cellStyle name="Normal 3 2 2 2 2 2 2 2 2 4 4 2" xfId="11651"/>
    <cellStyle name="Normal 3 2 2 2 2 2 2 2 2 4 5" xfId="10655"/>
    <cellStyle name="Normal 3 2 2 2 2 2 2 2 2 5" xfId="4223"/>
    <cellStyle name="Normal 3 2 2 2 2 2 2 2 2 5 2" xfId="8856"/>
    <cellStyle name="Normal 3 2 2 2 2 2 2 2 2 5 2 2" xfId="11670"/>
    <cellStyle name="Normal 3 2 2 2 2 2 2 2 2 5 3" xfId="10674"/>
    <cellStyle name="Normal 3 2 2 2 2 2 2 2 2 6" xfId="4287"/>
    <cellStyle name="Normal 3 2 2 2 2 2 2 2 2 6 2" xfId="8915"/>
    <cellStyle name="Normal 3 2 2 2 2 2 2 2 2 6 2 2" xfId="11681"/>
    <cellStyle name="Normal 3 2 2 2 2 2 2 2 2 6 3" xfId="10685"/>
    <cellStyle name="Normal 3 2 2 2 2 2 2 2 2 7" xfId="4188"/>
    <cellStyle name="Normal 3 2 2 2 2 2 2 2 2 7 2" xfId="8821"/>
    <cellStyle name="Normal 3 2 2 2 2 2 2 2 2 7 2 2" xfId="11659"/>
    <cellStyle name="Normal 3 2 2 2 2 2 2 2 2 7 3" xfId="10663"/>
    <cellStyle name="Normal 3 2 2 2 2 2 2 2 2 8" xfId="8173"/>
    <cellStyle name="Normal 3 2 2 2 2 2 2 2 3" xfId="3410"/>
    <cellStyle name="Normal 3 2 2 2 2 2 2 2 3 2" xfId="8176"/>
    <cellStyle name="Normal 3 2 2 2 2 2 2 2 4" xfId="4303"/>
    <cellStyle name="Normal 3 2 2 2 2 2 2 2 4 2" xfId="5746"/>
    <cellStyle name="Normal 3 2 2 2 2 2 2 2 4 2 2" xfId="9979"/>
    <cellStyle name="Normal 3 2 2 2 2 2 2 2 4 3" xfId="4935"/>
    <cellStyle name="Normal 3 2 2 2 2 2 2 2 4 3 2" xfId="9381"/>
    <cellStyle name="Normal 3 2 2 2 2 2 2 2 4 3 2 2" xfId="11892"/>
    <cellStyle name="Normal 3 2 2 2 2 2 2 2 4 3 3" xfId="10896"/>
    <cellStyle name="Normal 3 2 2 2 2 2 2 2 4 4" xfId="8931"/>
    <cellStyle name="Normal 3 2 2 2 2 2 2 2 5" xfId="4319"/>
    <cellStyle name="Normal 3 2 2 2 2 2 2 2 5 2" xfId="5740"/>
    <cellStyle name="Normal 3 2 2 2 2 2 2 2 5 2 2" xfId="9973"/>
    <cellStyle name="Normal 3 2 2 2 2 2 2 2 5 3" xfId="5153"/>
    <cellStyle name="Normal 3 2 2 2 2 2 2 2 5 3 2" xfId="9557"/>
    <cellStyle name="Normal 3 2 2 2 2 2 2 2 5 3 2 2" xfId="11940"/>
    <cellStyle name="Normal 3 2 2 2 2 2 2 2 5 3 3" xfId="10944"/>
    <cellStyle name="Normal 3 2 2 2 2 2 2 2 5 4" xfId="8947"/>
    <cellStyle name="Normal 3 2 2 2 2 2 2 2 6" xfId="4222"/>
    <cellStyle name="Normal 3 2 2 2 2 2 2 2 6 2" xfId="8855"/>
    <cellStyle name="Normal 3 2 2 2 2 2 2 2 7" xfId="4321"/>
    <cellStyle name="Normal 3 2 2 2 2 2 2 2 7 2" xfId="8949"/>
    <cellStyle name="Normal 3 2 2 2 2 2 2 2 8" xfId="4322"/>
    <cellStyle name="Normal 3 2 2 2 2 2 2 2 8 2" xfId="8950"/>
    <cellStyle name="Normal 3 2 2 2 2 2 2 2 9" xfId="8172"/>
    <cellStyle name="Normal 3 2 2 2 2 2 2 2 9 2" xfId="11582"/>
    <cellStyle name="Normal 3 2 2 2 2 2 2 3" xfId="3411"/>
    <cellStyle name="Normal 3 2 2 2 2 2 2 3 2" xfId="8177"/>
    <cellStyle name="Normal 3 2 2 2 2 2 2 3 2 2" xfId="11584"/>
    <cellStyle name="Normal 3 2 2 2 2 2 2 3 3" xfId="10588"/>
    <cellStyle name="Normal 3 2 2 2 2 2 2 4" xfId="4302"/>
    <cellStyle name="Normal 3 2 2 2 2 2 2 4 2" xfId="5747"/>
    <cellStyle name="Normal 3 2 2 2 2 2 2 4 2 2" xfId="9980"/>
    <cellStyle name="Normal 3 2 2 2 2 2 2 4 2 2 2" xfId="12095"/>
    <cellStyle name="Normal 3 2 2 2 2 2 2 4 2 3" xfId="11099"/>
    <cellStyle name="Normal 3 2 2 2 2 2 2 4 3" xfId="4934"/>
    <cellStyle name="Normal 3 2 2 2 2 2 2 4 3 2" xfId="9380"/>
    <cellStyle name="Normal 3 2 2 2 2 2 2 4 4" xfId="8930"/>
    <cellStyle name="Normal 3 2 2 2 2 2 2 4 4 2" xfId="11689"/>
    <cellStyle name="Normal 3 2 2 2 2 2 2 4 5" xfId="10693"/>
    <cellStyle name="Normal 3 2 2 2 2 2 2 5" xfId="4176"/>
    <cellStyle name="Normal 3 2 2 2 2 2 2 5 2" xfId="5776"/>
    <cellStyle name="Normal 3 2 2 2 2 2 2 5 2 2" xfId="10002"/>
    <cellStyle name="Normal 3 2 2 2 2 2 2 5 2 2 2" xfId="12107"/>
    <cellStyle name="Normal 3 2 2 2 2 2 2 5 2 3" xfId="11111"/>
    <cellStyle name="Normal 3 2 2 2 2 2 2 5 3" xfId="5152"/>
    <cellStyle name="Normal 3 2 2 2 2 2 2 5 3 2" xfId="9556"/>
    <cellStyle name="Normal 3 2 2 2 2 2 2 5 4" xfId="8809"/>
    <cellStyle name="Normal 3 2 2 2 2 2 2 5 4 2" xfId="11652"/>
    <cellStyle name="Normal 3 2 2 2 2 2 2 5 5" xfId="10656"/>
    <cellStyle name="Normal 3 2 2 2 2 2 2 6" xfId="4320"/>
    <cellStyle name="Normal 3 2 2 2 2 2 2 6 2" xfId="8948"/>
    <cellStyle name="Normal 3 2 2 2 2 2 2 6 2 2" xfId="11697"/>
    <cellStyle name="Normal 3 2 2 2 2 2 2 6 3" xfId="10701"/>
    <cellStyle name="Normal 3 2 2 2 2 2 2 7" xfId="4288"/>
    <cellStyle name="Normal 3 2 2 2 2 2 2 7 2" xfId="8916"/>
    <cellStyle name="Normal 3 2 2 2 2 2 2 7 2 2" xfId="11682"/>
    <cellStyle name="Normal 3 2 2 2 2 2 2 7 3" xfId="10686"/>
    <cellStyle name="Normal 3 2 2 2 2 2 2 8" xfId="4187"/>
    <cellStyle name="Normal 3 2 2 2 2 2 2 8 2" xfId="8820"/>
    <cellStyle name="Normal 3 2 2 2 2 2 2 8 2 2" xfId="11658"/>
    <cellStyle name="Normal 3 2 2 2 2 2 2 8 3" xfId="10662"/>
    <cellStyle name="Normal 3 2 2 2 2 2 2 9" xfId="8171"/>
    <cellStyle name="Normal 3 2 2 2 2 2 3" xfId="3412"/>
    <cellStyle name="Normal 3 2 2 2 2 2 3 2" xfId="8178"/>
    <cellStyle name="Normal 3 2 2 2 2 2 4" xfId="3413"/>
    <cellStyle name="Normal 3 2 2 2 2 2 4 2" xfId="8179"/>
    <cellStyle name="Normal 3 2 2 2 2 2 5" xfId="3414"/>
    <cellStyle name="Normal 3 2 2 2 2 2 5 2" xfId="8180"/>
    <cellStyle name="Normal 3 2 2 2 2 2 6" xfId="4301"/>
    <cellStyle name="Normal 3 2 2 2 2 2 6 2" xfId="5748"/>
    <cellStyle name="Normal 3 2 2 2 2 2 6 2 2" xfId="9981"/>
    <cellStyle name="Normal 3 2 2 2 2 2 6 3" xfId="4933"/>
    <cellStyle name="Normal 3 2 2 2 2 2 6 3 2" xfId="9379"/>
    <cellStyle name="Normal 3 2 2 2 2 2 6 3 2 2" xfId="11891"/>
    <cellStyle name="Normal 3 2 2 2 2 2 6 3 3" xfId="10895"/>
    <cellStyle name="Normal 3 2 2 2 2 2 6 4" xfId="8929"/>
    <cellStyle name="Normal 3 2 2 2 2 2 7" xfId="4177"/>
    <cellStyle name="Normal 3 2 2 2 2 2 7 2" xfId="5775"/>
    <cellStyle name="Normal 3 2 2 2 2 2 7 2 2" xfId="10001"/>
    <cellStyle name="Normal 3 2 2 2 2 2 7 3" xfId="5151"/>
    <cellStyle name="Normal 3 2 2 2 2 2 7 3 2" xfId="9555"/>
    <cellStyle name="Normal 3 2 2 2 2 2 7 3 2 2" xfId="11939"/>
    <cellStyle name="Normal 3 2 2 2 2 2 7 3 3" xfId="10943"/>
    <cellStyle name="Normal 3 2 2 2 2 2 7 4" xfId="8810"/>
    <cellStyle name="Normal 3 2 2 2 2 2 8" xfId="4221"/>
    <cellStyle name="Normal 3 2 2 2 2 2 8 2" xfId="8854"/>
    <cellStyle name="Normal 3 2 2 2 2 2 9" xfId="4289"/>
    <cellStyle name="Normal 3 2 2 2 2 2 9 2" xfId="8917"/>
    <cellStyle name="Normal 3 2 2 2 2 3" xfId="3415"/>
    <cellStyle name="Normal 3 2 2 2 2 3 2" xfId="3416"/>
    <cellStyle name="Normal 3 2 2 2 2 3 2 2" xfId="3417"/>
    <cellStyle name="Normal 3 2 2 2 2 3 2 2 2" xfId="8183"/>
    <cellStyle name="Normal 3 2 2 2 2 3 2 2 2 2" xfId="11586"/>
    <cellStyle name="Normal 3 2 2 2 2 3 2 2 3" xfId="10590"/>
    <cellStyle name="Normal 3 2 2 2 2 3 2 3" xfId="3418"/>
    <cellStyle name="Normal 3 2 2 2 2 3 2 3 2" xfId="8184"/>
    <cellStyle name="Normal 3 2 2 2 2 3 2 3 2 2" xfId="11587"/>
    <cellStyle name="Normal 3 2 2 2 2 3 2 3 3" xfId="10591"/>
    <cellStyle name="Normal 3 2 2 2 2 3 2 4" xfId="8182"/>
    <cellStyle name="Normal 3 2 2 2 2 3 3" xfId="3419"/>
    <cellStyle name="Normal 3 2 2 2 2 3 3 2" xfId="8185"/>
    <cellStyle name="Normal 3 2 2 2 2 3 4" xfId="8181"/>
    <cellStyle name="Normal 3 2 2 2 2 3 4 2" xfId="11585"/>
    <cellStyle name="Normal 3 2 2 2 2 3 5" xfId="10589"/>
    <cellStyle name="Normal 3 2 2 2 2 4" xfId="3420"/>
    <cellStyle name="Normal 3 2 2 2 2 4 2" xfId="8186"/>
    <cellStyle name="Normal 3 2 2 2 2 4 2 2" xfId="11588"/>
    <cellStyle name="Normal 3 2 2 2 2 4 3" xfId="10592"/>
    <cellStyle name="Normal 3 2 2 2 2 5" xfId="3421"/>
    <cellStyle name="Normal 3 2 2 2 2 5 2" xfId="8187"/>
    <cellStyle name="Normal 3 2 2 2 2 5 2 2" xfId="11589"/>
    <cellStyle name="Normal 3 2 2 2 2 5 3" xfId="10593"/>
    <cellStyle name="Normal 3 2 2 2 2 6" xfId="4300"/>
    <cellStyle name="Normal 3 2 2 2 2 6 2" xfId="5749"/>
    <cellStyle name="Normal 3 2 2 2 2 6 2 2" xfId="9982"/>
    <cellStyle name="Normal 3 2 2 2 2 6 2 2 2" xfId="12096"/>
    <cellStyle name="Normal 3 2 2 2 2 6 2 3" xfId="11100"/>
    <cellStyle name="Normal 3 2 2 2 2 6 3" xfId="5012"/>
    <cellStyle name="Normal 3 2 2 2 2 6 3 2" xfId="9435"/>
    <cellStyle name="Normal 3 2 2 2 2 6 4" xfId="8928"/>
    <cellStyle name="Normal 3 2 2 2 2 6 4 2" xfId="11688"/>
    <cellStyle name="Normal 3 2 2 2 2 6 5" xfId="10692"/>
    <cellStyle name="Normal 3 2 2 2 2 7" xfId="4178"/>
    <cellStyle name="Normal 3 2 2 2 2 7 2" xfId="5774"/>
    <cellStyle name="Normal 3 2 2 2 2 7 2 2" xfId="10000"/>
    <cellStyle name="Normal 3 2 2 2 2 7 2 2 2" xfId="12106"/>
    <cellStyle name="Normal 3 2 2 2 2 7 2 3" xfId="11110"/>
    <cellStyle name="Normal 3 2 2 2 2 7 3" xfId="4833"/>
    <cellStyle name="Normal 3 2 2 2 2 7 3 2" xfId="9297"/>
    <cellStyle name="Normal 3 2 2 2 2 7 4" xfId="8811"/>
    <cellStyle name="Normal 3 2 2 2 2 7 4 2" xfId="11653"/>
    <cellStyle name="Normal 3 2 2 2 2 7 5" xfId="10657"/>
    <cellStyle name="Normal 3 2 2 2 2 8" xfId="4220"/>
    <cellStyle name="Normal 3 2 2 2 2 8 2" xfId="8853"/>
    <cellStyle name="Normal 3 2 2 2 2 8 2 2" xfId="11669"/>
    <cellStyle name="Normal 3 2 2 2 2 8 3" xfId="10673"/>
    <cellStyle name="Normal 3 2 2 2 2 9" xfId="4290"/>
    <cellStyle name="Normal 3 2 2 2 2 9 2" xfId="8918"/>
    <cellStyle name="Normal 3 2 2 2 2 9 2 2" xfId="11683"/>
    <cellStyle name="Normal 3 2 2 2 2 9 3" xfId="10687"/>
    <cellStyle name="Normal 3 2 2 2 20" xfId="4183"/>
    <cellStyle name="Normal 3 2 2 2 20 2" xfId="8816"/>
    <cellStyle name="Normal 3 2 2 2 21" xfId="4217"/>
    <cellStyle name="Normal 3 2 2 2 21 2" xfId="8850"/>
    <cellStyle name="Normal 3 2 2 2 22" xfId="4293"/>
    <cellStyle name="Normal 3 2 2 2 22 2" xfId="8921"/>
    <cellStyle name="Normal 3 2 2 2 23" xfId="6681"/>
    <cellStyle name="Normal 3 2 2 2 23 2" xfId="11313"/>
    <cellStyle name="Normal 3 2 2 2 24" xfId="10317"/>
    <cellStyle name="Normal 3 2 2 2 3" xfId="3422"/>
    <cellStyle name="Normal 3 2 2 2 3 2" xfId="8188"/>
    <cellStyle name="Normal 3 2 2 2 4" xfId="3423"/>
    <cellStyle name="Normal 3 2 2 2 4 2" xfId="8189"/>
    <cellStyle name="Normal 3 2 2 2 5" xfId="3424"/>
    <cellStyle name="Normal 3 2 2 2 5 2" xfId="8190"/>
    <cellStyle name="Normal 3 2 2 2 6" xfId="3425"/>
    <cellStyle name="Normal 3 2 2 2 6 2" xfId="8191"/>
    <cellStyle name="Normal 3 2 2 2 7" xfId="3426"/>
    <cellStyle name="Normal 3 2 2 2 7 2" xfId="8192"/>
    <cellStyle name="Normal 3 2 2 2 8" xfId="3427"/>
    <cellStyle name="Normal 3 2 2 2 8 2" xfId="8193"/>
    <cellStyle name="Normal 3 2 2 2 9" xfId="3428"/>
    <cellStyle name="Normal 3 2 2 2 9 2" xfId="8194"/>
    <cellStyle name="Normal 3 2 2 20" xfId="4182"/>
    <cellStyle name="Normal 3 2 2 20 2" xfId="8815"/>
    <cellStyle name="Normal 3 2 2 20 2 2" xfId="11655"/>
    <cellStyle name="Normal 3 2 2 20 3" xfId="10659"/>
    <cellStyle name="Normal 3 2 2 21" xfId="4218"/>
    <cellStyle name="Normal 3 2 2 21 2" xfId="8851"/>
    <cellStyle name="Normal 3 2 2 21 2 2" xfId="11668"/>
    <cellStyle name="Normal 3 2 2 21 3" xfId="10672"/>
    <cellStyle name="Normal 3 2 2 22" xfId="4292"/>
    <cellStyle name="Normal 3 2 2 22 2" xfId="8920"/>
    <cellStyle name="Normal 3 2 2 22 2 2" xfId="11684"/>
    <cellStyle name="Normal 3 2 2 22 3" xfId="10688"/>
    <cellStyle name="Normal 3 2 2 23" xfId="6338"/>
    <cellStyle name="Normal 3 2 2 3" xfId="3429"/>
    <cellStyle name="Normal 3 2 2 3 2" xfId="3430"/>
    <cellStyle name="Normal 3 2 2 3 2 2" xfId="3431"/>
    <cellStyle name="Normal 3 2 2 3 2 2 2" xfId="3432"/>
    <cellStyle name="Normal 3 2 2 3 2 2 2 2" xfId="3433"/>
    <cellStyle name="Normal 3 2 2 3 2 2 2 2 2" xfId="3434"/>
    <cellStyle name="Normal 3 2 2 3 2 2 2 2 2 2" xfId="8200"/>
    <cellStyle name="Normal 3 2 2 3 2 2 2 2 2 2 2" xfId="11592"/>
    <cellStyle name="Normal 3 2 2 3 2 2 2 2 2 3" xfId="10596"/>
    <cellStyle name="Normal 3 2 2 3 2 2 2 2 3" xfId="8199"/>
    <cellStyle name="Normal 3 2 2 3 2 2 2 3" xfId="3435"/>
    <cellStyle name="Normal 3 2 2 3 2 2 2 3 2" xfId="8201"/>
    <cellStyle name="Normal 3 2 2 3 2 2 2 3 2 2" xfId="11593"/>
    <cellStyle name="Normal 3 2 2 3 2 2 2 3 3" xfId="10597"/>
    <cellStyle name="Normal 3 2 2 3 2 2 2 4" xfId="8198"/>
    <cellStyle name="Normal 3 2 2 3 2 2 2 4 2" xfId="11591"/>
    <cellStyle name="Normal 3 2 2 3 2 2 2 5" xfId="10595"/>
    <cellStyle name="Normal 3 2 2 3 2 2 3" xfId="3436"/>
    <cellStyle name="Normal 3 2 2 3 2 2 3 2" xfId="8202"/>
    <cellStyle name="Normal 3 2 2 3 2 2 4" xfId="8197"/>
    <cellStyle name="Normal 3 2 2 3 2 3" xfId="3437"/>
    <cellStyle name="Normal 3 2 2 3 2 3 2" xfId="8203"/>
    <cellStyle name="Normal 3 2 2 3 2 3 2 2" xfId="11594"/>
    <cellStyle name="Normal 3 2 2 3 2 3 3" xfId="10598"/>
    <cellStyle name="Normal 3 2 2 3 2 4" xfId="3438"/>
    <cellStyle name="Normal 3 2 2 3 2 4 2" xfId="8204"/>
    <cellStyle name="Normal 3 2 2 3 2 4 2 2" xfId="11595"/>
    <cellStyle name="Normal 3 2 2 3 2 4 3" xfId="10599"/>
    <cellStyle name="Normal 3 2 2 3 2 5" xfId="3439"/>
    <cellStyle name="Normal 3 2 2 3 2 5 2" xfId="8205"/>
    <cellStyle name="Normal 3 2 2 3 2 5 2 2" xfId="11596"/>
    <cellStyle name="Normal 3 2 2 3 2 5 3" xfId="10600"/>
    <cellStyle name="Normal 3 2 2 3 2 6" xfId="8196"/>
    <cellStyle name="Normal 3 2 2 3 2 6 2" xfId="11590"/>
    <cellStyle name="Normal 3 2 2 3 2 7" xfId="10594"/>
    <cellStyle name="Normal 3 2 2 3 3" xfId="3440"/>
    <cellStyle name="Normal 3 2 2 3 3 2" xfId="3441"/>
    <cellStyle name="Normal 3 2 2 3 3 2 2" xfId="3442"/>
    <cellStyle name="Normal 3 2 2 3 3 2 2 2" xfId="8208"/>
    <cellStyle name="Normal 3 2 2 3 3 2 3" xfId="3443"/>
    <cellStyle name="Normal 3 2 2 3 3 2 3 2" xfId="8209"/>
    <cellStyle name="Normal 3 2 2 3 3 2 4" xfId="8207"/>
    <cellStyle name="Normal 3 2 2 3 3 2 4 2" xfId="11597"/>
    <cellStyle name="Normal 3 2 2 3 3 2 5" xfId="10601"/>
    <cellStyle name="Normal 3 2 2 3 3 3" xfId="3444"/>
    <cellStyle name="Normal 3 2 2 3 3 3 2" xfId="8210"/>
    <cellStyle name="Normal 3 2 2 3 3 3 2 2" xfId="11598"/>
    <cellStyle name="Normal 3 2 2 3 3 3 3" xfId="10602"/>
    <cellStyle name="Normal 3 2 2 3 3 4" xfId="8206"/>
    <cellStyle name="Normal 3 2 2 3 4" xfId="3445"/>
    <cellStyle name="Normal 3 2 2 3 4 2" xfId="8211"/>
    <cellStyle name="Normal 3 2 2 3 5" xfId="3446"/>
    <cellStyle name="Normal 3 2 2 3 5 2" xfId="8212"/>
    <cellStyle name="Normal 3 2 2 3 6" xfId="8195"/>
    <cellStyle name="Normal 3 2 2 4" xfId="3447"/>
    <cellStyle name="Normal 3 2 2 4 2" xfId="8213"/>
    <cellStyle name="Normal 3 2 2 4 2 2" xfId="11599"/>
    <cellStyle name="Normal 3 2 2 4 3" xfId="10603"/>
    <cellStyle name="Normal 3 2 2 5" xfId="3448"/>
    <cellStyle name="Normal 3 2 2 5 2" xfId="8214"/>
    <cellStyle name="Normal 3 2 2 5 2 2" xfId="11600"/>
    <cellStyle name="Normal 3 2 2 5 3" xfId="10604"/>
    <cellStyle name="Normal 3 2 2 6" xfId="3449"/>
    <cellStyle name="Normal 3 2 2 6 2" xfId="8215"/>
    <cellStyle name="Normal 3 2 2 6 2 2" xfId="11601"/>
    <cellStyle name="Normal 3 2 2 6 3" xfId="10605"/>
    <cellStyle name="Normal 3 2 2 7" xfId="3450"/>
    <cellStyle name="Normal 3 2 2 7 2" xfId="8216"/>
    <cellStyle name="Normal 3 2 2 7 2 2" xfId="11602"/>
    <cellStyle name="Normal 3 2 2 7 3" xfId="10606"/>
    <cellStyle name="Normal 3 2 2 8" xfId="3451"/>
    <cellStyle name="Normal 3 2 2 8 2" xfId="8217"/>
    <cellStyle name="Normal 3 2 2 8 2 2" xfId="11603"/>
    <cellStyle name="Normal 3 2 2 8 3" xfId="10607"/>
    <cellStyle name="Normal 3 2 2 9" xfId="3452"/>
    <cellStyle name="Normal 3 2 2 9 2" xfId="8218"/>
    <cellStyle name="Normal 3 2 2 9 2 2" xfId="11604"/>
    <cellStyle name="Normal 3 2 2 9 3" xfId="10608"/>
    <cellStyle name="Normal 3 2 20" xfId="3453"/>
    <cellStyle name="Normal 3 2 20 2" xfId="8219"/>
    <cellStyle name="Normal 3 2 21" xfId="3454"/>
    <cellStyle name="Normal 3 2 21 2" xfId="8220"/>
    <cellStyle name="Normal 3 2 22" xfId="215"/>
    <cellStyle name="Normal 3 2 22 2" xfId="5861"/>
    <cellStyle name="Normal 3 2 22 2 2" xfId="10044"/>
    <cellStyle name="Normal 3 2 22 3" xfId="6355"/>
    <cellStyle name="Normal 3 2 23" xfId="1970"/>
    <cellStyle name="Normal 3 2 23 2" xfId="5822"/>
    <cellStyle name="Normal 3 2 23 2 2" xfId="10028"/>
    <cellStyle name="Normal 3 2 23 3" xfId="6922"/>
    <cellStyle name="Normal 3 2 24" xfId="4212"/>
    <cellStyle name="Normal 3 2 24 2" xfId="8845"/>
    <cellStyle name="Normal 3 2 25" xfId="4297"/>
    <cellStyle name="Normal 3 2 25 2" xfId="8925"/>
    <cellStyle name="Normal 3 2 26" xfId="4181"/>
    <cellStyle name="Normal 3 2 26 2" xfId="8814"/>
    <cellStyle name="Normal 3 2 27" xfId="4219"/>
    <cellStyle name="Normal 3 2 27 2" xfId="8852"/>
    <cellStyle name="Normal 3 2 28" xfId="4291"/>
    <cellStyle name="Normal 3 2 28 2" xfId="8919"/>
    <cellStyle name="Normal 3 2 29" xfId="197"/>
    <cellStyle name="Normal 3 2 29 2" xfId="6337"/>
    <cellStyle name="Normal 3 2 29 2 2" xfId="11301"/>
    <cellStyle name="Normal 3 2 29 3" xfId="10305"/>
    <cellStyle name="Normal 3 2 3" xfId="1728"/>
    <cellStyle name="Normal 3 2 3 2" xfId="6680"/>
    <cellStyle name="Normal 3 2 30" xfId="6315"/>
    <cellStyle name="Normal 3 2 4" xfId="1732"/>
    <cellStyle name="Normal 3 2 4 2" xfId="6684"/>
    <cellStyle name="Normal 3 2 5" xfId="3455"/>
    <cellStyle name="Normal 3 2 5 2" xfId="3456"/>
    <cellStyle name="Normal 3 2 5 2 2" xfId="3457"/>
    <cellStyle name="Normal 3 2 5 2 2 2" xfId="3458"/>
    <cellStyle name="Normal 3 2 5 2 2 2 2" xfId="3459"/>
    <cellStyle name="Normal 3 2 5 2 2 2 2 2" xfId="3460"/>
    <cellStyle name="Normal 3 2 5 2 2 2 2 2 2" xfId="8226"/>
    <cellStyle name="Normal 3 2 5 2 2 2 2 3" xfId="8225"/>
    <cellStyle name="Normal 3 2 5 2 2 2 2 3 2" xfId="11607"/>
    <cellStyle name="Normal 3 2 5 2 2 2 2 4" xfId="10611"/>
    <cellStyle name="Normal 3 2 5 2 2 2 3" xfId="3461"/>
    <cellStyle name="Normal 3 2 5 2 2 2 3 2" xfId="8227"/>
    <cellStyle name="Normal 3 2 5 2 2 2 4" xfId="8224"/>
    <cellStyle name="Normal 3 2 5 2 2 3" xfId="3462"/>
    <cellStyle name="Normal 3 2 5 2 2 3 2" xfId="8228"/>
    <cellStyle name="Normal 3 2 5 2 2 3 2 2" xfId="11608"/>
    <cellStyle name="Normal 3 2 5 2 2 3 3" xfId="10612"/>
    <cellStyle name="Normal 3 2 5 2 2 4" xfId="8223"/>
    <cellStyle name="Normal 3 2 5 2 2 4 2" xfId="11606"/>
    <cellStyle name="Normal 3 2 5 2 2 5" xfId="10610"/>
    <cellStyle name="Normal 3 2 5 2 3" xfId="3463"/>
    <cellStyle name="Normal 3 2 5 2 3 2" xfId="8229"/>
    <cellStyle name="Normal 3 2 5 2 4" xfId="3464"/>
    <cellStyle name="Normal 3 2 5 2 4 2" xfId="8230"/>
    <cellStyle name="Normal 3 2 5 2 5" xfId="3465"/>
    <cellStyle name="Normal 3 2 5 2 5 2" xfId="8231"/>
    <cellStyle name="Normal 3 2 5 2 6" xfId="8222"/>
    <cellStyle name="Normal 3 2 5 3" xfId="3466"/>
    <cellStyle name="Normal 3 2 5 3 2" xfId="3467"/>
    <cellStyle name="Normal 3 2 5 3 2 2" xfId="3468"/>
    <cellStyle name="Normal 3 2 5 3 2 2 2" xfId="8234"/>
    <cellStyle name="Normal 3 2 5 3 2 2 2 2" xfId="11610"/>
    <cellStyle name="Normal 3 2 5 3 2 2 3" xfId="10614"/>
    <cellStyle name="Normal 3 2 5 3 2 3" xfId="3469"/>
    <cellStyle name="Normal 3 2 5 3 2 3 2" xfId="8235"/>
    <cellStyle name="Normal 3 2 5 3 2 3 2 2" xfId="11611"/>
    <cellStyle name="Normal 3 2 5 3 2 3 3" xfId="10615"/>
    <cellStyle name="Normal 3 2 5 3 2 4" xfId="8233"/>
    <cellStyle name="Normal 3 2 5 3 3" xfId="3470"/>
    <cellStyle name="Normal 3 2 5 3 3 2" xfId="8236"/>
    <cellStyle name="Normal 3 2 5 3 4" xfId="8232"/>
    <cellStyle name="Normal 3 2 5 3 4 2" xfId="11609"/>
    <cellStyle name="Normal 3 2 5 3 5" xfId="10613"/>
    <cellStyle name="Normal 3 2 5 4" xfId="3471"/>
    <cellStyle name="Normal 3 2 5 4 2" xfId="8237"/>
    <cellStyle name="Normal 3 2 5 4 2 2" xfId="11612"/>
    <cellStyle name="Normal 3 2 5 4 3" xfId="10616"/>
    <cellStyle name="Normal 3 2 5 5" xfId="3472"/>
    <cellStyle name="Normal 3 2 5 5 2" xfId="8238"/>
    <cellStyle name="Normal 3 2 5 5 2 2" xfId="11613"/>
    <cellStyle name="Normal 3 2 5 5 3" xfId="10617"/>
    <cellStyle name="Normal 3 2 5 6" xfId="8221"/>
    <cellStyle name="Normal 3 2 5 6 2" xfId="11605"/>
    <cellStyle name="Normal 3 2 5 7" xfId="10609"/>
    <cellStyle name="Normal 3 2 6" xfId="3473"/>
    <cellStyle name="Normal 3 2 6 2" xfId="8239"/>
    <cellStyle name="Normal 3 2 7" xfId="3474"/>
    <cellStyle name="Normal 3 2 7 2" xfId="8240"/>
    <cellStyle name="Normal 3 2 8" xfId="3475"/>
    <cellStyle name="Normal 3 2 8 2" xfId="8241"/>
    <cellStyle name="Normal 3 2 9" xfId="3476"/>
    <cellStyle name="Normal 3 2 9 2" xfId="8242"/>
    <cellStyle name="Normal 3 20" xfId="3477"/>
    <cellStyle name="Normal 3 20 2" xfId="8243"/>
    <cellStyle name="Normal 3 20 2 2" xfId="11614"/>
    <cellStyle name="Normal 3 20 3" xfId="10618"/>
    <cellStyle name="Normal 3 21" xfId="3478"/>
    <cellStyle name="Normal 3 21 2" xfId="8244"/>
    <cellStyle name="Normal 3 21 2 2" xfId="11615"/>
    <cellStyle name="Normal 3 21 3" xfId="10619"/>
    <cellStyle name="Normal 3 22" xfId="217"/>
    <cellStyle name="Normal 3 22 2" xfId="5859"/>
    <cellStyle name="Normal 3 22 2 2" xfId="10043"/>
    <cellStyle name="Normal 3 22 2 2 2" xfId="12124"/>
    <cellStyle name="Normal 3 22 2 3" xfId="11128"/>
    <cellStyle name="Normal 3 22 3" xfId="5028"/>
    <cellStyle name="Normal 3 22 3 2" xfId="9451"/>
    <cellStyle name="Normal 3 22 4" xfId="6357"/>
    <cellStyle name="Normal 3 22 4 2" xfId="11303"/>
    <cellStyle name="Normal 3 22 5" xfId="10307"/>
    <cellStyle name="Normal 3 23" xfId="1935"/>
    <cellStyle name="Normal 3 23 2" xfId="5490"/>
    <cellStyle name="Normal 3 23 2 2" xfId="9795"/>
    <cellStyle name="Normal 3 23 3" xfId="5654"/>
    <cellStyle name="Normal 3 23 3 2" xfId="9922"/>
    <cellStyle name="Normal 3 23 4" xfId="6887"/>
    <cellStyle name="Normal 3 23 4 2" xfId="11317"/>
    <cellStyle name="Normal 3 23 5" xfId="10321"/>
    <cellStyle name="Normal 3 24" xfId="209"/>
    <cellStyle name="Normal 3 24 2" xfId="6349"/>
    <cellStyle name="Normal 3 25" xfId="4246"/>
    <cellStyle name="Normal 3 25 2" xfId="8878"/>
    <cellStyle name="Normal 3 26" xfId="4267"/>
    <cellStyle name="Normal 3 26 2" xfId="8896"/>
    <cellStyle name="Normal 3 27" xfId="4260"/>
    <cellStyle name="Normal 3 27 2" xfId="8891"/>
    <cellStyle name="Normal 3 28" xfId="4209"/>
    <cellStyle name="Normal 3 28 2" xfId="8842"/>
    <cellStyle name="Normal 3 29" xfId="4713"/>
    <cellStyle name="Normal 3 29 2" xfId="9220"/>
    <cellStyle name="Normal 3 3" xfId="196"/>
    <cellStyle name="Normal 3 3 10" xfId="5197"/>
    <cellStyle name="Normal 3 3 10 2" xfId="9601"/>
    <cellStyle name="Normal 3 3 10 2 2" xfId="11950"/>
    <cellStyle name="Normal 3 3 10 3" xfId="10954"/>
    <cellStyle name="Normal 3 3 11" xfId="201"/>
    <cellStyle name="Normal 3 3 11 2" xfId="6341"/>
    <cellStyle name="Normal 3 3 12" xfId="6336"/>
    <cellStyle name="Normal 3 3 12 2" xfId="11300"/>
    <cellStyle name="Normal 3 3 13" xfId="10304"/>
    <cellStyle name="Normal 3 3 2" xfId="1733"/>
    <cellStyle name="Normal 3 3 2 10" xfId="10319"/>
    <cellStyle name="Normal 3 3 2 2" xfId="3479"/>
    <cellStyle name="Normal 3 3 2 2 2" xfId="6066"/>
    <cellStyle name="Normal 3 3 2 2 2 2" xfId="5812"/>
    <cellStyle name="Normal 3 3 2 2 2 2 2" xfId="10022"/>
    <cellStyle name="Normal 3 3 2 2 2 3" xfId="10168"/>
    <cellStyle name="Normal 3 3 2 2 2 3 2" xfId="12186"/>
    <cellStyle name="Normal 3 3 2 2 2 4" xfId="11190"/>
    <cellStyle name="Normal 3 3 2 2 3" xfId="8245"/>
    <cellStyle name="Normal 3 3 2 3" xfId="4310"/>
    <cellStyle name="Normal 3 3 2 3 2" xfId="8938"/>
    <cellStyle name="Normal 3 3 2 4" xfId="4169"/>
    <cellStyle name="Normal 3 3 2 4 2" xfId="8802"/>
    <cellStyle name="Normal 3 3 2 5" xfId="4318"/>
    <cellStyle name="Normal 3 3 2 5 2" xfId="8946"/>
    <cellStyle name="Normal 3 3 2 6" xfId="4160"/>
    <cellStyle name="Normal 3 3 2 6 2" xfId="8793"/>
    <cellStyle name="Normal 3 3 2 7" xfId="4233"/>
    <cellStyle name="Normal 3 3 2 7 2" xfId="8866"/>
    <cellStyle name="Normal 3 3 2 8" xfId="5868"/>
    <cellStyle name="Normal 3 3 2 8 2" xfId="10051"/>
    <cellStyle name="Normal 3 3 2 9" xfId="6685"/>
    <cellStyle name="Normal 3 3 2 9 2" xfId="11315"/>
    <cellStyle name="Normal 3 3 3" xfId="4215"/>
    <cellStyle name="Normal 3 3 3 2" xfId="8848"/>
    <cellStyle name="Normal 3 3 3 2 2" xfId="11666"/>
    <cellStyle name="Normal 3 3 3 3" xfId="10670"/>
    <cellStyle name="Normal 3 3 4" xfId="4294"/>
    <cellStyle name="Normal 3 3 4 2" xfId="8922"/>
    <cellStyle name="Normal 3 3 4 2 2" xfId="11685"/>
    <cellStyle name="Normal 3 3 4 3" xfId="10689"/>
    <cellStyle name="Normal 3 3 5" xfId="4184"/>
    <cellStyle name="Normal 3 3 5 2" xfId="8817"/>
    <cellStyle name="Normal 3 3 5 2 2" xfId="11656"/>
    <cellStyle name="Normal 3 3 5 3" xfId="10660"/>
    <cellStyle name="Normal 3 3 6" xfId="4216"/>
    <cellStyle name="Normal 3 3 6 2" xfId="8849"/>
    <cellStyle name="Normal 3 3 6 2 2" xfId="11667"/>
    <cellStyle name="Normal 3 3 6 3" xfId="10671"/>
    <cellStyle name="Normal 3 3 7" xfId="4168"/>
    <cellStyle name="Normal 3 3 7 2" xfId="8801"/>
    <cellStyle name="Normal 3 3 7 2 2" xfId="11648"/>
    <cellStyle name="Normal 3 3 7 3" xfId="10652"/>
    <cellStyle name="Normal 3 3 8" xfId="4797"/>
    <cellStyle name="Normal 3 3 8 2" xfId="9262"/>
    <cellStyle name="Normal 3 3 8 2 2" xfId="11843"/>
    <cellStyle name="Normal 3 3 8 3" xfId="10847"/>
    <cellStyle name="Normal 3 3 9" xfId="5094"/>
    <cellStyle name="Normal 3 3 9 2" xfId="9503"/>
    <cellStyle name="Normal 3 3 9 2 2" xfId="11925"/>
    <cellStyle name="Normal 3 3 9 3" xfId="10929"/>
    <cellStyle name="Normal 3 30" xfId="5007"/>
    <cellStyle name="Normal 3 30 2" xfId="9430"/>
    <cellStyle name="Normal 3 31" xfId="5123"/>
    <cellStyle name="Normal 3 31 2" xfId="9531"/>
    <cellStyle name="Normal 3 32" xfId="5875"/>
    <cellStyle name="Normal 3 32 2" xfId="10055"/>
    <cellStyle name="Normal 3 32 2 2" xfId="12127"/>
    <cellStyle name="Normal 3 32 3" xfId="11131"/>
    <cellStyle name="Normal 3 33" xfId="6230"/>
    <cellStyle name="Normal 3 4" xfId="1734"/>
    <cellStyle name="Normal 3 4 10" xfId="5632"/>
    <cellStyle name="Normal 3 4 10 2" xfId="9911"/>
    <cellStyle name="Normal 3 4 11" xfId="4413"/>
    <cellStyle name="Normal 3 4 11 2" xfId="9000"/>
    <cellStyle name="Normal 3 4 11 2 2" xfId="11723"/>
    <cellStyle name="Normal 3 4 11 3" xfId="10727"/>
    <cellStyle name="Normal 3 4 12" xfId="6686"/>
    <cellStyle name="Normal 3 4 12 2" xfId="11316"/>
    <cellStyle name="Normal 3 4 13" xfId="10320"/>
    <cellStyle name="Normal 3 4 2" xfId="3480"/>
    <cellStyle name="Normal 3 4 2 2" xfId="5008"/>
    <cellStyle name="Normal 3 4 2 2 2" xfId="4941"/>
    <cellStyle name="Normal 3 4 2 2 2 2" xfId="9387"/>
    <cellStyle name="Normal 3 4 2 2 3" xfId="5168"/>
    <cellStyle name="Normal 3 4 2 2 3 2" xfId="9572"/>
    <cellStyle name="Normal 3 4 2 2 4" xfId="9431"/>
    <cellStyle name="Normal 3 4 2 2 4 2" xfId="11904"/>
    <cellStyle name="Normal 3 4 2 2 5" xfId="10908"/>
    <cellStyle name="Normal 3 4 2 3" xfId="5566"/>
    <cellStyle name="Normal 3 4 2 3 2" xfId="9861"/>
    <cellStyle name="Normal 3 4 2 4" xfId="5384"/>
    <cellStyle name="Normal 3 4 2 4 2" xfId="9702"/>
    <cellStyle name="Normal 3 4 2 5" xfId="5473"/>
    <cellStyle name="Normal 3 4 2 5 2" xfId="9782"/>
    <cellStyle name="Normal 3 4 2 6" xfId="5505"/>
    <cellStyle name="Normal 3 4 2 6 2" xfId="9808"/>
    <cellStyle name="Normal 3 4 2 7" xfId="5604"/>
    <cellStyle name="Normal 3 4 2 7 2" xfId="9891"/>
    <cellStyle name="Normal 3 4 2 8" xfId="4832"/>
    <cellStyle name="Normal 3 4 2 8 2" xfId="9296"/>
    <cellStyle name="Normal 3 4 2 8 2 2" xfId="11859"/>
    <cellStyle name="Normal 3 4 2 8 3" xfId="10863"/>
    <cellStyle name="Normal 3 4 2 9" xfId="8246"/>
    <cellStyle name="Normal 3 4 3" xfId="4644"/>
    <cellStyle name="Normal 3 4 3 2" xfId="5459"/>
    <cellStyle name="Normal 3 4 3 2 2" xfId="9769"/>
    <cellStyle name="Normal 3 4 3 2 2 2" xfId="12007"/>
    <cellStyle name="Normal 3 4 3 2 3" xfId="11011"/>
    <cellStyle name="Normal 3 4 3 3" xfId="5648"/>
    <cellStyle name="Normal 3 4 3 3 2" xfId="9918"/>
    <cellStyle name="Normal 3 4 3 3 2 2" xfId="12071"/>
    <cellStyle name="Normal 3 4 3 3 3" xfId="11075"/>
    <cellStyle name="Normal 3 4 3 4" xfId="9175"/>
    <cellStyle name="Normal 3 4 4" xfId="5534"/>
    <cellStyle name="Normal 3 4 4 2" xfId="9834"/>
    <cellStyle name="Normal 3 4 4 2 2" xfId="12033"/>
    <cellStyle name="Normal 3 4 4 3" xfId="11037"/>
    <cellStyle name="Normal 3 4 5" xfId="5419"/>
    <cellStyle name="Normal 3 4 5 2" xfId="9731"/>
    <cellStyle name="Normal 3 4 5 2 2" xfId="11989"/>
    <cellStyle name="Normal 3 4 5 3" xfId="10993"/>
    <cellStyle name="Normal 3 4 6" xfId="5462"/>
    <cellStyle name="Normal 3 4 6 2" xfId="9772"/>
    <cellStyle name="Normal 3 4 6 2 2" xfId="12010"/>
    <cellStyle name="Normal 3 4 6 3" xfId="11014"/>
    <cellStyle name="Normal 3 4 7" xfId="5374"/>
    <cellStyle name="Normal 3 4 7 2" xfId="9693"/>
    <cellStyle name="Normal 3 4 7 2 2" xfId="11970"/>
    <cellStyle name="Normal 3 4 7 3" xfId="10974"/>
    <cellStyle name="Normal 3 4 8" xfId="5340"/>
    <cellStyle name="Normal 3 4 8 2" xfId="9670"/>
    <cellStyle name="Normal 3 4 9" xfId="4764"/>
    <cellStyle name="Normal 3 4 9 2" xfId="9231"/>
    <cellStyle name="Normal 3 5" xfId="3481"/>
    <cellStyle name="Normal 3 5 2" xfId="3482"/>
    <cellStyle name="Normal 3 5 2 2" xfId="3483"/>
    <cellStyle name="Normal 3 5 2 2 2" xfId="8249"/>
    <cellStyle name="Normal 3 5 2 3" xfId="8248"/>
    <cellStyle name="Normal 3 5 2 3 2" xfId="11616"/>
    <cellStyle name="Normal 3 5 2 4" xfId="10620"/>
    <cellStyle name="Normal 3 5 3" xfId="8247"/>
    <cellStyle name="Normal 3 6" xfId="3484"/>
    <cellStyle name="Normal 3 6 10" xfId="8250"/>
    <cellStyle name="Normal 3 6 10 2" xfId="11617"/>
    <cellStyle name="Normal 3 6 11" xfId="10621"/>
    <cellStyle name="Normal 3 6 2" xfId="4913"/>
    <cellStyle name="Normal 3 6 2 2" xfId="9363"/>
    <cellStyle name="Normal 3 6 2 2 2" xfId="11885"/>
    <cellStyle name="Normal 3 6 2 3" xfId="10889"/>
    <cellStyle name="Normal 3 6 3" xfId="5078"/>
    <cellStyle name="Normal 3 6 3 2" xfId="9487"/>
    <cellStyle name="Normal 3 6 3 2 2" xfId="11913"/>
    <cellStyle name="Normal 3 6 3 3" xfId="10917"/>
    <cellStyle name="Normal 3 6 4" xfId="4786"/>
    <cellStyle name="Normal 3 6 4 2" xfId="9251"/>
    <cellStyle name="Normal 3 6 4 2 2" xfId="11834"/>
    <cellStyle name="Normal 3 6 4 3" xfId="10838"/>
    <cellStyle name="Normal 3 6 5" xfId="5087"/>
    <cellStyle name="Normal 3 6 5 2" xfId="9496"/>
    <cellStyle name="Normal 3 6 5 2 2" xfId="11920"/>
    <cellStyle name="Normal 3 6 5 3" xfId="10924"/>
    <cellStyle name="Normal 3 6 6" xfId="4801"/>
    <cellStyle name="Normal 3 6 6 2" xfId="9266"/>
    <cellStyle name="Normal 3 6 6 2 2" xfId="11845"/>
    <cellStyle name="Normal 3 6 6 3" xfId="10849"/>
    <cellStyle name="Normal 3 6 7" xfId="5095"/>
    <cellStyle name="Normal 3 6 7 2" xfId="9504"/>
    <cellStyle name="Normal 3 6 7 2 2" xfId="11926"/>
    <cellStyle name="Normal 3 6 7 3" xfId="10930"/>
    <cellStyle name="Normal 3 6 8" xfId="5962"/>
    <cellStyle name="Normal 3 6 8 2" xfId="10117"/>
    <cellStyle name="Normal 3 6 8 2 2" xfId="12161"/>
    <cellStyle name="Normal 3 6 8 3" xfId="11165"/>
    <cellStyle name="Normal 3 6 9" xfId="4325"/>
    <cellStyle name="Normal 3 6 9 2" xfId="8953"/>
    <cellStyle name="Normal 3 7" xfId="3485"/>
    <cellStyle name="Normal 3 7 10" xfId="5096"/>
    <cellStyle name="Normal 3 7 10 2" xfId="9505"/>
    <cellStyle name="Normal 3 7 10 2 2" xfId="11927"/>
    <cellStyle name="Normal 3 7 10 3" xfId="10931"/>
    <cellStyle name="Normal 3 7 11" xfId="4942"/>
    <cellStyle name="Normal 3 7 11 2" xfId="9388"/>
    <cellStyle name="Normal 3 7 11 2 2" xfId="11894"/>
    <cellStyle name="Normal 3 7 11 3" xfId="10898"/>
    <cellStyle name="Normal 3 7 12" xfId="5169"/>
    <cellStyle name="Normal 3 7 12 2" xfId="9573"/>
    <cellStyle name="Normal 3 7 12 2 2" xfId="11942"/>
    <cellStyle name="Normal 3 7 12 3" xfId="10946"/>
    <cellStyle name="Normal 3 7 13" xfId="5961"/>
    <cellStyle name="Normal 3 7 13 2" xfId="10116"/>
    <cellStyle name="Normal 3 7 13 2 2" xfId="12160"/>
    <cellStyle name="Normal 3 7 13 3" xfId="11164"/>
    <cellStyle name="Normal 3 7 14" xfId="8251"/>
    <cellStyle name="Normal 3 7 14 2" xfId="11618"/>
    <cellStyle name="Normal 3 7 15" xfId="10622"/>
    <cellStyle name="Normal 3 7 2" xfId="3486"/>
    <cellStyle name="Normal 3 7 2 10" xfId="5097"/>
    <cellStyle name="Normal 3 7 2 10 2" xfId="9506"/>
    <cellStyle name="Normal 3 7 2 11" xfId="4943"/>
    <cellStyle name="Normal 3 7 2 11 2" xfId="9389"/>
    <cellStyle name="Normal 3 7 2 12" xfId="5170"/>
    <cellStyle name="Normal 3 7 2 12 2" xfId="9574"/>
    <cellStyle name="Normal 3 7 2 13" xfId="5960"/>
    <cellStyle name="Normal 3 7 2 13 2" xfId="10115"/>
    <cellStyle name="Normal 3 7 2 14" xfId="8252"/>
    <cellStyle name="Normal 3 7 2 2" xfId="3487"/>
    <cellStyle name="Normal 3 7 2 2 10" xfId="5171"/>
    <cellStyle name="Normal 3 7 2 2 10 2" xfId="9575"/>
    <cellStyle name="Normal 3 7 2 2 10 2 2" xfId="11943"/>
    <cellStyle name="Normal 3 7 2 2 10 3" xfId="10947"/>
    <cellStyle name="Normal 3 7 2 2 11" xfId="5959"/>
    <cellStyle name="Normal 3 7 2 2 11 2" xfId="10114"/>
    <cellStyle name="Normal 3 7 2 2 11 2 2" xfId="12159"/>
    <cellStyle name="Normal 3 7 2 2 11 3" xfId="11163"/>
    <cellStyle name="Normal 3 7 2 2 12" xfId="8253"/>
    <cellStyle name="Normal 3 7 2 2 12 2" xfId="11619"/>
    <cellStyle name="Normal 3 7 2 2 13" xfId="10623"/>
    <cellStyle name="Normal 3 7 2 2 2" xfId="3488"/>
    <cellStyle name="Normal 3 7 2 2 2 10" xfId="5172"/>
    <cellStyle name="Normal 3 7 2 2 2 10 2" xfId="9576"/>
    <cellStyle name="Normal 3 7 2 2 2 11" xfId="5958"/>
    <cellStyle name="Normal 3 7 2 2 2 11 2" xfId="10113"/>
    <cellStyle name="Normal 3 7 2 2 2 12" xfId="8254"/>
    <cellStyle name="Normal 3 7 2 2 2 2" xfId="3489"/>
    <cellStyle name="Normal 3 7 2 2 2 2 10" xfId="5957"/>
    <cellStyle name="Normal 3 7 2 2 2 2 10 2" xfId="10112"/>
    <cellStyle name="Normal 3 7 2 2 2 2 10 2 2" xfId="12158"/>
    <cellStyle name="Normal 3 7 2 2 2 2 10 3" xfId="11162"/>
    <cellStyle name="Normal 3 7 2 2 2 2 11" xfId="4914"/>
    <cellStyle name="Normal 3 7 2 2 2 2 11 2" xfId="9364"/>
    <cellStyle name="Normal 3 7 2 2 2 2 12" xfId="8255"/>
    <cellStyle name="Normal 3 7 2 2 2 2 12 2" xfId="11620"/>
    <cellStyle name="Normal 3 7 2 2 2 2 13" xfId="10624"/>
    <cellStyle name="Normal 3 7 2 2 2 2 2" xfId="4915"/>
    <cellStyle name="Normal 3 7 2 2 2 2 2 2" xfId="9365"/>
    <cellStyle name="Normal 3 7 2 2 2 2 2 2 2" xfId="11886"/>
    <cellStyle name="Normal 3 7 2 2 2 2 2 3" xfId="10890"/>
    <cellStyle name="Normal 3 7 2 2 2 2 3" xfId="5083"/>
    <cellStyle name="Normal 3 7 2 2 2 2 3 2" xfId="9492"/>
    <cellStyle name="Normal 3 7 2 2 2 2 3 2 2" xfId="11916"/>
    <cellStyle name="Normal 3 7 2 2 2 2 3 3" xfId="10920"/>
    <cellStyle name="Normal 3 7 2 2 2 2 4" xfId="4791"/>
    <cellStyle name="Normal 3 7 2 2 2 2 4 2" xfId="9256"/>
    <cellStyle name="Normal 3 7 2 2 2 2 4 2 2" xfId="11837"/>
    <cellStyle name="Normal 3 7 2 2 2 2 4 3" xfId="10841"/>
    <cellStyle name="Normal 3 7 2 2 2 2 5" xfId="5092"/>
    <cellStyle name="Normal 3 7 2 2 2 2 5 2" xfId="9501"/>
    <cellStyle name="Normal 3 7 2 2 2 2 5 2 2" xfId="11923"/>
    <cellStyle name="Normal 3 7 2 2 2 2 5 3" xfId="10927"/>
    <cellStyle name="Normal 3 7 2 2 2 2 6" xfId="4806"/>
    <cellStyle name="Normal 3 7 2 2 2 2 6 2" xfId="9271"/>
    <cellStyle name="Normal 3 7 2 2 2 2 6 2 2" xfId="11848"/>
    <cellStyle name="Normal 3 7 2 2 2 2 6 3" xfId="10852"/>
    <cellStyle name="Normal 3 7 2 2 2 2 7" xfId="5100"/>
    <cellStyle name="Normal 3 7 2 2 2 2 7 2" xfId="9509"/>
    <cellStyle name="Normal 3 7 2 2 2 2 7 2 2" xfId="11929"/>
    <cellStyle name="Normal 3 7 2 2 2 2 7 3" xfId="10933"/>
    <cellStyle name="Normal 3 7 2 2 2 2 8" xfId="4946"/>
    <cellStyle name="Normal 3 7 2 2 2 2 8 2" xfId="9392"/>
    <cellStyle name="Normal 3 7 2 2 2 2 8 2 2" xfId="11896"/>
    <cellStyle name="Normal 3 7 2 2 2 2 8 3" xfId="10900"/>
    <cellStyle name="Normal 3 7 2 2 2 2 9" xfId="5173"/>
    <cellStyle name="Normal 3 7 2 2 2 2 9 2" xfId="9577"/>
    <cellStyle name="Normal 3 7 2 2 2 2 9 2 2" xfId="11944"/>
    <cellStyle name="Normal 3 7 2 2 2 2 9 3" xfId="10948"/>
    <cellStyle name="Normal 3 7 2 2 2 3" xfId="3490"/>
    <cellStyle name="Normal 3 7 2 2 2 3 2" xfId="8256"/>
    <cellStyle name="Normal 3 7 2 2 2 3 2 2" xfId="11621"/>
    <cellStyle name="Normal 3 7 2 2 2 3 3" xfId="10625"/>
    <cellStyle name="Normal 3 7 2 2 2 4" xfId="5082"/>
    <cellStyle name="Normal 3 7 2 2 2 4 2" xfId="9491"/>
    <cellStyle name="Normal 3 7 2 2 2 5" xfId="4790"/>
    <cellStyle name="Normal 3 7 2 2 2 5 2" xfId="9255"/>
    <cellStyle name="Normal 3 7 2 2 2 6" xfId="5091"/>
    <cellStyle name="Normal 3 7 2 2 2 6 2" xfId="9500"/>
    <cellStyle name="Normal 3 7 2 2 2 7" xfId="4805"/>
    <cellStyle name="Normal 3 7 2 2 2 7 2" xfId="9270"/>
    <cellStyle name="Normal 3 7 2 2 2 8" xfId="5099"/>
    <cellStyle name="Normal 3 7 2 2 2 8 2" xfId="9508"/>
    <cellStyle name="Normal 3 7 2 2 2 9" xfId="4945"/>
    <cellStyle name="Normal 3 7 2 2 2 9 2" xfId="9391"/>
    <cellStyle name="Normal 3 7 2 2 3" xfId="3491"/>
    <cellStyle name="Normal 3 7 2 2 3 2" xfId="8257"/>
    <cellStyle name="Normal 3 7 2 2 4" xfId="5081"/>
    <cellStyle name="Normal 3 7 2 2 4 2" xfId="9490"/>
    <cellStyle name="Normal 3 7 2 2 4 2 2" xfId="11915"/>
    <cellStyle name="Normal 3 7 2 2 4 3" xfId="10919"/>
    <cellStyle name="Normal 3 7 2 2 5" xfId="4789"/>
    <cellStyle name="Normal 3 7 2 2 5 2" xfId="9254"/>
    <cellStyle name="Normal 3 7 2 2 5 2 2" xfId="11836"/>
    <cellStyle name="Normal 3 7 2 2 5 3" xfId="10840"/>
    <cellStyle name="Normal 3 7 2 2 6" xfId="5090"/>
    <cellStyle name="Normal 3 7 2 2 6 2" xfId="9499"/>
    <cellStyle name="Normal 3 7 2 2 6 2 2" xfId="11922"/>
    <cellStyle name="Normal 3 7 2 2 6 3" xfId="10926"/>
    <cellStyle name="Normal 3 7 2 2 7" xfId="4804"/>
    <cellStyle name="Normal 3 7 2 2 7 2" xfId="9269"/>
    <cellStyle name="Normal 3 7 2 2 7 2 2" xfId="11847"/>
    <cellStyle name="Normal 3 7 2 2 7 3" xfId="10851"/>
    <cellStyle name="Normal 3 7 2 2 8" xfId="5098"/>
    <cellStyle name="Normal 3 7 2 2 8 2" xfId="9507"/>
    <cellStyle name="Normal 3 7 2 2 8 2 2" xfId="11928"/>
    <cellStyle name="Normal 3 7 2 2 8 3" xfId="10932"/>
    <cellStyle name="Normal 3 7 2 2 9" xfId="4944"/>
    <cellStyle name="Normal 3 7 2 2 9 2" xfId="9390"/>
    <cellStyle name="Normal 3 7 2 2 9 2 2" xfId="11895"/>
    <cellStyle name="Normal 3 7 2 2 9 3" xfId="10899"/>
    <cellStyle name="Normal 3 7 2 3" xfId="3492"/>
    <cellStyle name="Normal 3 7 2 3 2" xfId="8258"/>
    <cellStyle name="Normal 3 7 2 3 2 2" xfId="11622"/>
    <cellStyle name="Normal 3 7 2 3 3" xfId="10626"/>
    <cellStyle name="Normal 3 7 2 4" xfId="3493"/>
    <cellStyle name="Normal 3 7 2 4 2" xfId="8259"/>
    <cellStyle name="Normal 3 7 2 4 2 2" xfId="11623"/>
    <cellStyle name="Normal 3 7 2 4 3" xfId="10627"/>
    <cellStyle name="Normal 3 7 2 5" xfId="3494"/>
    <cellStyle name="Normal 3 7 2 5 2" xfId="8260"/>
    <cellStyle name="Normal 3 7 2 5 2 2" xfId="11624"/>
    <cellStyle name="Normal 3 7 2 5 3" xfId="10628"/>
    <cellStyle name="Normal 3 7 2 6" xfId="5080"/>
    <cellStyle name="Normal 3 7 2 6 2" xfId="9489"/>
    <cellStyle name="Normal 3 7 2 7" xfId="4788"/>
    <cellStyle name="Normal 3 7 2 7 2" xfId="9253"/>
    <cellStyle name="Normal 3 7 2 8" xfId="5089"/>
    <cellStyle name="Normal 3 7 2 8 2" xfId="9498"/>
    <cellStyle name="Normal 3 7 2 9" xfId="4803"/>
    <cellStyle name="Normal 3 7 2 9 2" xfId="9268"/>
    <cellStyle name="Normal 3 7 3" xfId="3495"/>
    <cellStyle name="Normal 3 7 3 2" xfId="3496"/>
    <cellStyle name="Normal 3 7 3 2 2" xfId="3497"/>
    <cellStyle name="Normal 3 7 3 2 2 2" xfId="8263"/>
    <cellStyle name="Normal 3 7 3 2 3" xfId="3498"/>
    <cellStyle name="Normal 3 7 3 2 3 2" xfId="8264"/>
    <cellStyle name="Normal 3 7 3 2 4" xfId="8262"/>
    <cellStyle name="Normal 3 7 3 2 4 2" xfId="11625"/>
    <cellStyle name="Normal 3 7 3 2 5" xfId="10629"/>
    <cellStyle name="Normal 3 7 3 3" xfId="3499"/>
    <cellStyle name="Normal 3 7 3 3 2" xfId="8265"/>
    <cellStyle name="Normal 3 7 3 3 2 2" xfId="11626"/>
    <cellStyle name="Normal 3 7 3 3 3" xfId="10630"/>
    <cellStyle name="Normal 3 7 3 4" xfId="8261"/>
    <cellStyle name="Normal 3 7 4" xfId="3500"/>
    <cellStyle name="Normal 3 7 4 2" xfId="8266"/>
    <cellStyle name="Normal 3 7 5" xfId="3501"/>
    <cellStyle name="Normal 3 7 5 2" xfId="8267"/>
    <cellStyle name="Normal 3 7 6" xfId="5079"/>
    <cellStyle name="Normal 3 7 6 2" xfId="9488"/>
    <cellStyle name="Normal 3 7 6 2 2" xfId="11914"/>
    <cellStyle name="Normal 3 7 6 3" xfId="10918"/>
    <cellStyle name="Normal 3 7 7" xfId="4787"/>
    <cellStyle name="Normal 3 7 7 2" xfId="9252"/>
    <cellStyle name="Normal 3 7 7 2 2" xfId="11835"/>
    <cellStyle name="Normal 3 7 7 3" xfId="10839"/>
    <cellStyle name="Normal 3 7 8" xfId="5088"/>
    <cellStyle name="Normal 3 7 8 2" xfId="9497"/>
    <cellStyle name="Normal 3 7 8 2 2" xfId="11921"/>
    <cellStyle name="Normal 3 7 8 3" xfId="10925"/>
    <cellStyle name="Normal 3 7 9" xfId="4802"/>
    <cellStyle name="Normal 3 7 9 2" xfId="9267"/>
    <cellStyle name="Normal 3 7 9 2 2" xfId="11846"/>
    <cellStyle name="Normal 3 7 9 3" xfId="10850"/>
    <cellStyle name="Normal 3 8" xfId="3502"/>
    <cellStyle name="Normal 3 8 10" xfId="6128"/>
    <cellStyle name="Normal 3 8 10 2" xfId="10194"/>
    <cellStyle name="Normal 3 8 10 2 2" xfId="12199"/>
    <cellStyle name="Normal 3 8 10 3" xfId="11203"/>
    <cellStyle name="Normal 3 8 11" xfId="4446"/>
    <cellStyle name="Normal 3 8 11 2" xfId="9023"/>
    <cellStyle name="Normal 3 8 12" xfId="8268"/>
    <cellStyle name="Normal 3 8 12 2" xfId="11627"/>
    <cellStyle name="Normal 3 8 13" xfId="10631"/>
    <cellStyle name="Normal 3 8 2" xfId="4916"/>
    <cellStyle name="Normal 3 8 2 2" xfId="9366"/>
    <cellStyle name="Normal 3 8 2 2 2" xfId="11887"/>
    <cellStyle name="Normal 3 8 2 3" xfId="10891"/>
    <cellStyle name="Normal 3 8 3" xfId="5086"/>
    <cellStyle name="Normal 3 8 3 2" xfId="9495"/>
    <cellStyle name="Normal 3 8 3 2 2" xfId="11919"/>
    <cellStyle name="Normal 3 8 3 3" xfId="10923"/>
    <cellStyle name="Normal 3 8 4" xfId="4792"/>
    <cellStyle name="Normal 3 8 4 2" xfId="9257"/>
    <cellStyle name="Normal 3 8 4 2 2" xfId="11838"/>
    <cellStyle name="Normal 3 8 4 3" xfId="10842"/>
    <cellStyle name="Normal 3 8 5" xfId="5093"/>
    <cellStyle name="Normal 3 8 5 2" xfId="9502"/>
    <cellStyle name="Normal 3 8 5 2 2" xfId="11924"/>
    <cellStyle name="Normal 3 8 5 3" xfId="10928"/>
    <cellStyle name="Normal 3 8 6" xfId="4808"/>
    <cellStyle name="Normal 3 8 6 2" xfId="9273"/>
    <cellStyle name="Normal 3 8 6 2 2" xfId="11850"/>
    <cellStyle name="Normal 3 8 6 3" xfId="10854"/>
    <cellStyle name="Normal 3 8 7" xfId="5101"/>
    <cellStyle name="Normal 3 8 7 2" xfId="9510"/>
    <cellStyle name="Normal 3 8 7 2 2" xfId="11930"/>
    <cellStyle name="Normal 3 8 7 3" xfId="10934"/>
    <cellStyle name="Normal 3 8 8" xfId="4947"/>
    <cellStyle name="Normal 3 8 8 2" xfId="9393"/>
    <cellStyle name="Normal 3 8 8 2 2" xfId="11897"/>
    <cellStyle name="Normal 3 8 8 3" xfId="10901"/>
    <cellStyle name="Normal 3 8 9" xfId="5175"/>
    <cellStyle name="Normal 3 8 9 2" xfId="9579"/>
    <cellStyle name="Normal 3 8 9 2 2" xfId="11945"/>
    <cellStyle name="Normal 3 8 9 3" xfId="10949"/>
    <cellStyle name="Normal 3 9" xfId="3503"/>
    <cellStyle name="Normal 3 9 2" xfId="8269"/>
    <cellStyle name="Normal 3 9 2 2" xfId="11628"/>
    <cellStyle name="Normal 3 9 3" xfId="10632"/>
    <cellStyle name="Normal 30" xfId="1735"/>
    <cellStyle name="Normal 30 10" xfId="1736"/>
    <cellStyle name="Normal 30 10 2" xfId="6688"/>
    <cellStyle name="Normal 30 11" xfId="1737"/>
    <cellStyle name="Normal 30 11 2" xfId="6689"/>
    <cellStyle name="Normal 30 12" xfId="1738"/>
    <cellStyle name="Normal 30 12 2" xfId="6690"/>
    <cellStyle name="Normal 30 13" xfId="3504"/>
    <cellStyle name="Normal 30 13 2" xfId="8270"/>
    <cellStyle name="Normal 30 14" xfId="3505"/>
    <cellStyle name="Normal 30 14 2" xfId="8271"/>
    <cellStyle name="Normal 30 15" xfId="3506"/>
    <cellStyle name="Normal 30 15 2" xfId="8272"/>
    <cellStyle name="Normal 30 16" xfId="3507"/>
    <cellStyle name="Normal 30 16 2" xfId="8273"/>
    <cellStyle name="Normal 30 17" xfId="3508"/>
    <cellStyle name="Normal 30 17 2" xfId="8274"/>
    <cellStyle name="Normal 30 18" xfId="3509"/>
    <cellStyle name="Normal 30 18 2" xfId="8275"/>
    <cellStyle name="Normal 30 19" xfId="3510"/>
    <cellStyle name="Normal 30 19 2" xfId="8276"/>
    <cellStyle name="Normal 30 2" xfId="1739"/>
    <cellStyle name="Normal 30 2 2" xfId="6691"/>
    <cellStyle name="Normal 30 20" xfId="3511"/>
    <cellStyle name="Normal 30 20 2" xfId="8277"/>
    <cellStyle name="Normal 30 21" xfId="3512"/>
    <cellStyle name="Normal 30 21 2" xfId="8278"/>
    <cellStyle name="Normal 30 22" xfId="3513"/>
    <cellStyle name="Normal 30 22 2" xfId="8279"/>
    <cellStyle name="Normal 30 23" xfId="3514"/>
    <cellStyle name="Normal 30 23 2" xfId="8280"/>
    <cellStyle name="Normal 30 24" xfId="3515"/>
    <cellStyle name="Normal 30 24 2" xfId="8281"/>
    <cellStyle name="Normal 30 25" xfId="3516"/>
    <cellStyle name="Normal 30 25 2" xfId="8282"/>
    <cellStyle name="Normal 30 26" xfId="3517"/>
    <cellStyle name="Normal 30 26 2" xfId="8283"/>
    <cellStyle name="Normal 30 27" xfId="3518"/>
    <cellStyle name="Normal 30 27 2" xfId="8284"/>
    <cellStyle name="Normal 30 28" xfId="3519"/>
    <cellStyle name="Normal 30 28 2" xfId="8285"/>
    <cellStyle name="Normal 30 29" xfId="6687"/>
    <cellStyle name="Normal 30 3" xfId="1740"/>
    <cellStyle name="Normal 30 3 2" xfId="6692"/>
    <cellStyle name="Normal 30 4" xfId="1741"/>
    <cellStyle name="Normal 30 4 2" xfId="6693"/>
    <cellStyle name="Normal 30 5" xfId="1742"/>
    <cellStyle name="Normal 30 5 2" xfId="6694"/>
    <cellStyle name="Normal 30 6" xfId="1743"/>
    <cellStyle name="Normal 30 6 2" xfId="6695"/>
    <cellStyle name="Normal 30 7" xfId="1744"/>
    <cellStyle name="Normal 30 7 2" xfId="6696"/>
    <cellStyle name="Normal 30 8" xfId="1745"/>
    <cellStyle name="Normal 30 8 2" xfId="6697"/>
    <cellStyle name="Normal 30 9" xfId="1746"/>
    <cellStyle name="Normal 30 9 2" xfId="6698"/>
    <cellStyle name="Normal 31" xfId="1747"/>
    <cellStyle name="Normal 31 10" xfId="1748"/>
    <cellStyle name="Normal 31 10 2" xfId="6700"/>
    <cellStyle name="Normal 31 11" xfId="1749"/>
    <cellStyle name="Normal 31 11 2" xfId="6701"/>
    <cellStyle name="Normal 31 12" xfId="1750"/>
    <cellStyle name="Normal 31 12 2" xfId="6702"/>
    <cellStyle name="Normal 31 13" xfId="3520"/>
    <cellStyle name="Normal 31 13 2" xfId="8286"/>
    <cellStyle name="Normal 31 14" xfId="3521"/>
    <cellStyle name="Normal 31 14 2" xfId="8287"/>
    <cellStyle name="Normal 31 15" xfId="3522"/>
    <cellStyle name="Normal 31 15 2" xfId="8288"/>
    <cellStyle name="Normal 31 16" xfId="3523"/>
    <cellStyle name="Normal 31 16 2" xfId="8289"/>
    <cellStyle name="Normal 31 17" xfId="3524"/>
    <cellStyle name="Normal 31 17 2" xfId="8290"/>
    <cellStyle name="Normal 31 18" xfId="3525"/>
    <cellStyle name="Normal 31 18 2" xfId="8291"/>
    <cellStyle name="Normal 31 19" xfId="3526"/>
    <cellStyle name="Normal 31 19 2" xfId="8292"/>
    <cellStyle name="Normal 31 2" xfId="1751"/>
    <cellStyle name="Normal 31 2 2" xfId="6703"/>
    <cellStyle name="Normal 31 20" xfId="3527"/>
    <cellStyle name="Normal 31 20 2" xfId="8293"/>
    <cellStyle name="Normal 31 21" xfId="3528"/>
    <cellStyle name="Normal 31 21 2" xfId="8294"/>
    <cellStyle name="Normal 31 22" xfId="3529"/>
    <cellStyle name="Normal 31 22 2" xfId="8295"/>
    <cellStyle name="Normal 31 23" xfId="3530"/>
    <cellStyle name="Normal 31 23 2" xfId="8296"/>
    <cellStyle name="Normal 31 24" xfId="3531"/>
    <cellStyle name="Normal 31 24 2" xfId="8297"/>
    <cellStyle name="Normal 31 25" xfId="3532"/>
    <cellStyle name="Normal 31 25 2" xfId="8298"/>
    <cellStyle name="Normal 31 26" xfId="3533"/>
    <cellStyle name="Normal 31 26 2" xfId="8299"/>
    <cellStyle name="Normal 31 27" xfId="3534"/>
    <cellStyle name="Normal 31 27 2" xfId="8300"/>
    <cellStyle name="Normal 31 28" xfId="3535"/>
    <cellStyle name="Normal 31 28 2" xfId="8301"/>
    <cellStyle name="Normal 31 29" xfId="6699"/>
    <cellStyle name="Normal 31 3" xfId="1752"/>
    <cellStyle name="Normal 31 3 2" xfId="6704"/>
    <cellStyle name="Normal 31 4" xfId="1753"/>
    <cellStyle name="Normal 31 4 2" xfId="6705"/>
    <cellStyle name="Normal 31 5" xfId="1754"/>
    <cellStyle name="Normal 31 5 2" xfId="6706"/>
    <cellStyle name="Normal 31 6" xfId="1755"/>
    <cellStyle name="Normal 31 6 2" xfId="6707"/>
    <cellStyle name="Normal 31 7" xfId="1756"/>
    <cellStyle name="Normal 31 7 2" xfId="6708"/>
    <cellStyle name="Normal 31 8" xfId="1757"/>
    <cellStyle name="Normal 31 8 2" xfId="6709"/>
    <cellStyle name="Normal 31 9" xfId="1758"/>
    <cellStyle name="Normal 31 9 2" xfId="6710"/>
    <cellStyle name="Normal 32" xfId="1759"/>
    <cellStyle name="Normal 32 10" xfId="1760"/>
    <cellStyle name="Normal 32 10 2" xfId="6712"/>
    <cellStyle name="Normal 32 11" xfId="1761"/>
    <cellStyle name="Normal 32 11 2" xfId="6713"/>
    <cellStyle name="Normal 32 12" xfId="1762"/>
    <cellStyle name="Normal 32 12 2" xfId="6714"/>
    <cellStyle name="Normal 32 13" xfId="3536"/>
    <cellStyle name="Normal 32 13 2" xfId="8302"/>
    <cellStyle name="Normal 32 14" xfId="3537"/>
    <cellStyle name="Normal 32 14 2" xfId="8303"/>
    <cellStyle name="Normal 32 15" xfId="3538"/>
    <cellStyle name="Normal 32 15 2" xfId="8304"/>
    <cellStyle name="Normal 32 16" xfId="3539"/>
    <cellStyle name="Normal 32 16 2" xfId="8305"/>
    <cellStyle name="Normal 32 17" xfId="3540"/>
    <cellStyle name="Normal 32 17 2" xfId="8306"/>
    <cellStyle name="Normal 32 18" xfId="3541"/>
    <cellStyle name="Normal 32 18 2" xfId="8307"/>
    <cellStyle name="Normal 32 19" xfId="3542"/>
    <cellStyle name="Normal 32 19 2" xfId="8308"/>
    <cellStyle name="Normal 32 2" xfId="1763"/>
    <cellStyle name="Normal 32 2 2" xfId="6715"/>
    <cellStyle name="Normal 32 20" xfId="3543"/>
    <cellStyle name="Normal 32 20 2" xfId="8309"/>
    <cellStyle name="Normal 32 21" xfId="3544"/>
    <cellStyle name="Normal 32 21 2" xfId="8310"/>
    <cellStyle name="Normal 32 22" xfId="3545"/>
    <cellStyle name="Normal 32 22 2" xfId="8311"/>
    <cellStyle name="Normal 32 23" xfId="3546"/>
    <cellStyle name="Normal 32 23 2" xfId="8312"/>
    <cellStyle name="Normal 32 24" xfId="3547"/>
    <cellStyle name="Normal 32 24 2" xfId="8313"/>
    <cellStyle name="Normal 32 25" xfId="3548"/>
    <cellStyle name="Normal 32 25 2" xfId="8314"/>
    <cellStyle name="Normal 32 26" xfId="3549"/>
    <cellStyle name="Normal 32 26 2" xfId="8315"/>
    <cellStyle name="Normal 32 27" xfId="3550"/>
    <cellStyle name="Normal 32 27 2" xfId="8316"/>
    <cellStyle name="Normal 32 28" xfId="3551"/>
    <cellStyle name="Normal 32 28 2" xfId="8317"/>
    <cellStyle name="Normal 32 29" xfId="6711"/>
    <cellStyle name="Normal 32 3" xfId="1764"/>
    <cellStyle name="Normal 32 3 2" xfId="6716"/>
    <cellStyle name="Normal 32 4" xfId="1765"/>
    <cellStyle name="Normal 32 4 2" xfId="6717"/>
    <cellStyle name="Normal 32 5" xfId="1766"/>
    <cellStyle name="Normal 32 5 2" xfId="6718"/>
    <cellStyle name="Normal 32 6" xfId="1767"/>
    <cellStyle name="Normal 32 6 2" xfId="6719"/>
    <cellStyle name="Normal 32 7" xfId="1768"/>
    <cellStyle name="Normal 32 7 2" xfId="6720"/>
    <cellStyle name="Normal 32 8" xfId="1769"/>
    <cellStyle name="Normal 32 8 2" xfId="6721"/>
    <cellStyle name="Normal 32 9" xfId="1770"/>
    <cellStyle name="Normal 32 9 2" xfId="6722"/>
    <cellStyle name="Normal 33" xfId="1771"/>
    <cellStyle name="Normal 33 10" xfId="1772"/>
    <cellStyle name="Normal 33 10 2" xfId="6724"/>
    <cellStyle name="Normal 33 11" xfId="1773"/>
    <cellStyle name="Normal 33 11 2" xfId="6725"/>
    <cellStyle name="Normal 33 12" xfId="1774"/>
    <cellStyle name="Normal 33 12 2" xfId="6726"/>
    <cellStyle name="Normal 33 13" xfId="3552"/>
    <cellStyle name="Normal 33 13 2" xfId="8318"/>
    <cellStyle name="Normal 33 14" xfId="3553"/>
    <cellStyle name="Normal 33 14 2" xfId="8319"/>
    <cellStyle name="Normal 33 15" xfId="3554"/>
    <cellStyle name="Normal 33 15 2" xfId="8320"/>
    <cellStyle name="Normal 33 16" xfId="3555"/>
    <cellStyle name="Normal 33 16 2" xfId="8321"/>
    <cellStyle name="Normal 33 17" xfId="3556"/>
    <cellStyle name="Normal 33 17 2" xfId="8322"/>
    <cellStyle name="Normal 33 18" xfId="3557"/>
    <cellStyle name="Normal 33 18 2" xfId="8323"/>
    <cellStyle name="Normal 33 19" xfId="3558"/>
    <cellStyle name="Normal 33 19 2" xfId="8324"/>
    <cellStyle name="Normal 33 2" xfId="1775"/>
    <cellStyle name="Normal 33 2 2" xfId="6727"/>
    <cellStyle name="Normal 33 20" xfId="3559"/>
    <cellStyle name="Normal 33 20 2" xfId="8325"/>
    <cellStyle name="Normal 33 21" xfId="3560"/>
    <cellStyle name="Normal 33 21 2" xfId="8326"/>
    <cellStyle name="Normal 33 22" xfId="3561"/>
    <cellStyle name="Normal 33 22 2" xfId="8327"/>
    <cellStyle name="Normal 33 23" xfId="3562"/>
    <cellStyle name="Normal 33 23 2" xfId="8328"/>
    <cellStyle name="Normal 33 24" xfId="3563"/>
    <cellStyle name="Normal 33 24 2" xfId="8329"/>
    <cellStyle name="Normal 33 25" xfId="3564"/>
    <cellStyle name="Normal 33 25 2" xfId="8330"/>
    <cellStyle name="Normal 33 26" xfId="3565"/>
    <cellStyle name="Normal 33 26 2" xfId="8331"/>
    <cellStyle name="Normal 33 27" xfId="3566"/>
    <cellStyle name="Normal 33 27 2" xfId="8332"/>
    <cellStyle name="Normal 33 28" xfId="3567"/>
    <cellStyle name="Normal 33 28 2" xfId="8333"/>
    <cellStyle name="Normal 33 29" xfId="6723"/>
    <cellStyle name="Normal 33 3" xfId="1776"/>
    <cellStyle name="Normal 33 3 2" xfId="6728"/>
    <cellStyle name="Normal 33 4" xfId="1777"/>
    <cellStyle name="Normal 33 4 2" xfId="6729"/>
    <cellStyle name="Normal 33 5" xfId="1778"/>
    <cellStyle name="Normal 33 5 2" xfId="6730"/>
    <cellStyle name="Normal 33 6" xfId="1779"/>
    <cellStyle name="Normal 33 6 2" xfId="6731"/>
    <cellStyle name="Normal 33 7" xfId="1780"/>
    <cellStyle name="Normal 33 7 2" xfId="6732"/>
    <cellStyle name="Normal 33 8" xfId="1781"/>
    <cellStyle name="Normal 33 8 2" xfId="6733"/>
    <cellStyle name="Normal 33 9" xfId="1782"/>
    <cellStyle name="Normal 33 9 2" xfId="6734"/>
    <cellStyle name="Normal 34" xfId="1783"/>
    <cellStyle name="Normal 34 10" xfId="1784"/>
    <cellStyle name="Normal 34 10 2" xfId="6736"/>
    <cellStyle name="Normal 34 11" xfId="1785"/>
    <cellStyle name="Normal 34 11 2" xfId="6737"/>
    <cellStyle name="Normal 34 12" xfId="1786"/>
    <cellStyle name="Normal 34 12 2" xfId="6738"/>
    <cellStyle name="Normal 34 13" xfId="3568"/>
    <cellStyle name="Normal 34 13 2" xfId="8334"/>
    <cellStyle name="Normal 34 14" xfId="3569"/>
    <cellStyle name="Normal 34 14 2" xfId="8335"/>
    <cellStyle name="Normal 34 15" xfId="3570"/>
    <cellStyle name="Normal 34 15 2" xfId="8336"/>
    <cellStyle name="Normal 34 16" xfId="3571"/>
    <cellStyle name="Normal 34 16 2" xfId="8337"/>
    <cellStyle name="Normal 34 17" xfId="3572"/>
    <cellStyle name="Normal 34 17 2" xfId="8338"/>
    <cellStyle name="Normal 34 18" xfId="3573"/>
    <cellStyle name="Normal 34 18 2" xfId="8339"/>
    <cellStyle name="Normal 34 19" xfId="3574"/>
    <cellStyle name="Normal 34 19 2" xfId="8340"/>
    <cellStyle name="Normal 34 2" xfId="1787"/>
    <cellStyle name="Normal 34 2 2" xfId="6739"/>
    <cellStyle name="Normal 34 20" xfId="3575"/>
    <cellStyle name="Normal 34 20 2" xfId="8341"/>
    <cellStyle name="Normal 34 21" xfId="3576"/>
    <cellStyle name="Normal 34 21 2" xfId="8342"/>
    <cellStyle name="Normal 34 22" xfId="3577"/>
    <cellStyle name="Normal 34 22 2" xfId="8343"/>
    <cellStyle name="Normal 34 23" xfId="3578"/>
    <cellStyle name="Normal 34 23 2" xfId="8344"/>
    <cellStyle name="Normal 34 24" xfId="3579"/>
    <cellStyle name="Normal 34 24 2" xfId="8345"/>
    <cellStyle name="Normal 34 25" xfId="3580"/>
    <cellStyle name="Normal 34 25 2" xfId="8346"/>
    <cellStyle name="Normal 34 26" xfId="3581"/>
    <cellStyle name="Normal 34 26 2" xfId="8347"/>
    <cellStyle name="Normal 34 27" xfId="3582"/>
    <cellStyle name="Normal 34 27 2" xfId="8348"/>
    <cellStyle name="Normal 34 28" xfId="3583"/>
    <cellStyle name="Normal 34 28 2" xfId="8349"/>
    <cellStyle name="Normal 34 29" xfId="6735"/>
    <cellStyle name="Normal 34 3" xfId="1788"/>
    <cellStyle name="Normal 34 3 2" xfId="6740"/>
    <cellStyle name="Normal 34 4" xfId="1789"/>
    <cellStyle name="Normal 34 4 2" xfId="6741"/>
    <cellStyle name="Normal 34 5" xfId="1790"/>
    <cellStyle name="Normal 34 5 2" xfId="6742"/>
    <cellStyle name="Normal 34 6" xfId="1791"/>
    <cellStyle name="Normal 34 6 2" xfId="6743"/>
    <cellStyle name="Normal 34 7" xfId="1792"/>
    <cellStyle name="Normal 34 7 2" xfId="6744"/>
    <cellStyle name="Normal 34 8" xfId="1793"/>
    <cellStyle name="Normal 34 8 2" xfId="6745"/>
    <cellStyle name="Normal 34 9" xfId="1794"/>
    <cellStyle name="Normal 34 9 2" xfId="6746"/>
    <cellStyle name="Normal 35" xfId="1795"/>
    <cellStyle name="Normal 35 10" xfId="1796"/>
    <cellStyle name="Normal 35 10 2" xfId="6748"/>
    <cellStyle name="Normal 35 11" xfId="1797"/>
    <cellStyle name="Normal 35 11 2" xfId="6749"/>
    <cellStyle name="Normal 35 12" xfId="1798"/>
    <cellStyle name="Normal 35 12 2" xfId="6750"/>
    <cellStyle name="Normal 35 13" xfId="3584"/>
    <cellStyle name="Normal 35 13 2" xfId="8350"/>
    <cellStyle name="Normal 35 14" xfId="3585"/>
    <cellStyle name="Normal 35 14 2" xfId="8351"/>
    <cellStyle name="Normal 35 15" xfId="3586"/>
    <cellStyle name="Normal 35 15 2" xfId="8352"/>
    <cellStyle name="Normal 35 16" xfId="3587"/>
    <cellStyle name="Normal 35 16 2" xfId="8353"/>
    <cellStyle name="Normal 35 17" xfId="3588"/>
    <cellStyle name="Normal 35 17 2" xfId="8354"/>
    <cellStyle name="Normal 35 18" xfId="3589"/>
    <cellStyle name="Normal 35 18 2" xfId="8355"/>
    <cellStyle name="Normal 35 19" xfId="3590"/>
    <cellStyle name="Normal 35 19 2" xfId="8356"/>
    <cellStyle name="Normal 35 2" xfId="1799"/>
    <cellStyle name="Normal 35 2 2" xfId="6751"/>
    <cellStyle name="Normal 35 20" xfId="3591"/>
    <cellStyle name="Normal 35 20 2" xfId="8357"/>
    <cellStyle name="Normal 35 21" xfId="3592"/>
    <cellStyle name="Normal 35 21 2" xfId="8358"/>
    <cellStyle name="Normal 35 22" xfId="3593"/>
    <cellStyle name="Normal 35 22 2" xfId="8359"/>
    <cellStyle name="Normal 35 23" xfId="3594"/>
    <cellStyle name="Normal 35 23 2" xfId="8360"/>
    <cellStyle name="Normal 35 24" xfId="3595"/>
    <cellStyle name="Normal 35 24 2" xfId="8361"/>
    <cellStyle name="Normal 35 25" xfId="3596"/>
    <cellStyle name="Normal 35 25 2" xfId="8362"/>
    <cellStyle name="Normal 35 26" xfId="3597"/>
    <cellStyle name="Normal 35 26 2" xfId="8363"/>
    <cellStyle name="Normal 35 27" xfId="3598"/>
    <cellStyle name="Normal 35 27 2" xfId="8364"/>
    <cellStyle name="Normal 35 28" xfId="3599"/>
    <cellStyle name="Normal 35 28 2" xfId="8365"/>
    <cellStyle name="Normal 35 29" xfId="6747"/>
    <cellStyle name="Normal 35 3" xfId="1800"/>
    <cellStyle name="Normal 35 3 2" xfId="6752"/>
    <cellStyle name="Normal 35 4" xfId="1801"/>
    <cellStyle name="Normal 35 4 2" xfId="6753"/>
    <cellStyle name="Normal 35 5" xfId="1802"/>
    <cellStyle name="Normal 35 5 2" xfId="6754"/>
    <cellStyle name="Normal 35 6" xfId="1803"/>
    <cellStyle name="Normal 35 6 2" xfId="6755"/>
    <cellStyle name="Normal 35 7" xfId="1804"/>
    <cellStyle name="Normal 35 7 2" xfId="6756"/>
    <cellStyle name="Normal 35 8" xfId="1805"/>
    <cellStyle name="Normal 35 8 2" xfId="6757"/>
    <cellStyle name="Normal 35 9" xfId="1806"/>
    <cellStyle name="Normal 35 9 2" xfId="6758"/>
    <cellStyle name="Normal 36" xfId="1807"/>
    <cellStyle name="Normal 36 10" xfId="1808"/>
    <cellStyle name="Normal 36 10 2" xfId="6760"/>
    <cellStyle name="Normal 36 11" xfId="1809"/>
    <cellStyle name="Normal 36 11 2" xfId="6761"/>
    <cellStyle name="Normal 36 12" xfId="1810"/>
    <cellStyle name="Normal 36 12 2" xfId="6762"/>
    <cellStyle name="Normal 36 13" xfId="3600"/>
    <cellStyle name="Normal 36 13 2" xfId="8366"/>
    <cellStyle name="Normal 36 14" xfId="3601"/>
    <cellStyle name="Normal 36 14 2" xfId="8367"/>
    <cellStyle name="Normal 36 15" xfId="3602"/>
    <cellStyle name="Normal 36 15 2" xfId="8368"/>
    <cellStyle name="Normal 36 16" xfId="3603"/>
    <cellStyle name="Normal 36 16 2" xfId="8369"/>
    <cellStyle name="Normal 36 17" xfId="3604"/>
    <cellStyle name="Normal 36 17 2" xfId="8370"/>
    <cellStyle name="Normal 36 18" xfId="3605"/>
    <cellStyle name="Normal 36 18 2" xfId="8371"/>
    <cellStyle name="Normal 36 19" xfId="3606"/>
    <cellStyle name="Normal 36 19 2" xfId="8372"/>
    <cellStyle name="Normal 36 2" xfId="1811"/>
    <cellStyle name="Normal 36 2 2" xfId="6763"/>
    <cellStyle name="Normal 36 20" xfId="3607"/>
    <cellStyle name="Normal 36 20 2" xfId="8373"/>
    <cellStyle name="Normal 36 21" xfId="3608"/>
    <cellStyle name="Normal 36 21 2" xfId="8374"/>
    <cellStyle name="Normal 36 22" xfId="3609"/>
    <cellStyle name="Normal 36 22 2" xfId="8375"/>
    <cellStyle name="Normal 36 23" xfId="3610"/>
    <cellStyle name="Normal 36 23 2" xfId="8376"/>
    <cellStyle name="Normal 36 24" xfId="3611"/>
    <cellStyle name="Normal 36 24 2" xfId="8377"/>
    <cellStyle name="Normal 36 25" xfId="3612"/>
    <cellStyle name="Normal 36 25 2" xfId="8378"/>
    <cellStyle name="Normal 36 26" xfId="3613"/>
    <cellStyle name="Normal 36 26 2" xfId="8379"/>
    <cellStyle name="Normal 36 27" xfId="3614"/>
    <cellStyle name="Normal 36 27 2" xfId="8380"/>
    <cellStyle name="Normal 36 28" xfId="3615"/>
    <cellStyle name="Normal 36 28 2" xfId="8381"/>
    <cellStyle name="Normal 36 29" xfId="6759"/>
    <cellStyle name="Normal 36 3" xfId="1812"/>
    <cellStyle name="Normal 36 3 2" xfId="6764"/>
    <cellStyle name="Normal 36 4" xfId="1813"/>
    <cellStyle name="Normal 36 4 2" xfId="6765"/>
    <cellStyle name="Normal 36 5" xfId="1814"/>
    <cellStyle name="Normal 36 5 2" xfId="6766"/>
    <cellStyle name="Normal 36 6" xfId="1815"/>
    <cellStyle name="Normal 36 6 2" xfId="6767"/>
    <cellStyle name="Normal 36 7" xfId="1816"/>
    <cellStyle name="Normal 36 7 2" xfId="6768"/>
    <cellStyle name="Normal 36 8" xfId="1817"/>
    <cellStyle name="Normal 36 8 2" xfId="6769"/>
    <cellStyle name="Normal 36 9" xfId="1818"/>
    <cellStyle name="Normal 36 9 2" xfId="6770"/>
    <cellStyle name="Normal 37" xfId="1819"/>
    <cellStyle name="Normal 37 10" xfId="1820"/>
    <cellStyle name="Normal 37 10 2" xfId="6772"/>
    <cellStyle name="Normal 37 11" xfId="1821"/>
    <cellStyle name="Normal 37 11 2" xfId="6773"/>
    <cellStyle name="Normal 37 12" xfId="1822"/>
    <cellStyle name="Normal 37 12 2" xfId="6774"/>
    <cellStyle name="Normal 37 13" xfId="3616"/>
    <cellStyle name="Normal 37 13 2" xfId="8382"/>
    <cellStyle name="Normal 37 14" xfId="3617"/>
    <cellStyle name="Normal 37 14 2" xfId="8383"/>
    <cellStyle name="Normal 37 15" xfId="3618"/>
    <cellStyle name="Normal 37 15 2" xfId="8384"/>
    <cellStyle name="Normal 37 16" xfId="3619"/>
    <cellStyle name="Normal 37 16 2" xfId="8385"/>
    <cellStyle name="Normal 37 17" xfId="3620"/>
    <cellStyle name="Normal 37 17 2" xfId="8386"/>
    <cellStyle name="Normal 37 18" xfId="3621"/>
    <cellStyle name="Normal 37 18 2" xfId="8387"/>
    <cellStyle name="Normal 37 19" xfId="3622"/>
    <cellStyle name="Normal 37 19 2" xfId="8388"/>
    <cellStyle name="Normal 37 2" xfId="1823"/>
    <cellStyle name="Normal 37 2 2" xfId="6775"/>
    <cellStyle name="Normal 37 20" xfId="3623"/>
    <cellStyle name="Normal 37 20 2" xfId="8389"/>
    <cellStyle name="Normal 37 21" xfId="3624"/>
    <cellStyle name="Normal 37 21 2" xfId="8390"/>
    <cellStyle name="Normal 37 22" xfId="3625"/>
    <cellStyle name="Normal 37 22 2" xfId="8391"/>
    <cellStyle name="Normal 37 23" xfId="3626"/>
    <cellStyle name="Normal 37 23 2" xfId="8392"/>
    <cellStyle name="Normal 37 24" xfId="3627"/>
    <cellStyle name="Normal 37 24 2" xfId="8393"/>
    <cellStyle name="Normal 37 25" xfId="3628"/>
    <cellStyle name="Normal 37 25 2" xfId="8394"/>
    <cellStyle name="Normal 37 26" xfId="3629"/>
    <cellStyle name="Normal 37 26 2" xfId="8395"/>
    <cellStyle name="Normal 37 27" xfId="3630"/>
    <cellStyle name="Normal 37 27 2" xfId="8396"/>
    <cellStyle name="Normal 37 28" xfId="3631"/>
    <cellStyle name="Normal 37 28 2" xfId="8397"/>
    <cellStyle name="Normal 37 29" xfId="6771"/>
    <cellStyle name="Normal 37 3" xfId="1824"/>
    <cellStyle name="Normal 37 3 2" xfId="6776"/>
    <cellStyle name="Normal 37 4" xfId="1825"/>
    <cellStyle name="Normal 37 4 2" xfId="6777"/>
    <cellStyle name="Normal 37 5" xfId="1826"/>
    <cellStyle name="Normal 37 5 2" xfId="6778"/>
    <cellStyle name="Normal 37 6" xfId="1827"/>
    <cellStyle name="Normal 37 6 2" xfId="6779"/>
    <cellStyle name="Normal 37 7" xfId="1828"/>
    <cellStyle name="Normal 37 7 2" xfId="6780"/>
    <cellStyle name="Normal 37 8" xfId="1829"/>
    <cellStyle name="Normal 37 8 2" xfId="6781"/>
    <cellStyle name="Normal 37 9" xfId="1830"/>
    <cellStyle name="Normal 37 9 2" xfId="6782"/>
    <cellStyle name="Normal 38" xfId="1831"/>
    <cellStyle name="Normal 38 10" xfId="1832"/>
    <cellStyle name="Normal 38 10 2" xfId="6784"/>
    <cellStyle name="Normal 38 11" xfId="1833"/>
    <cellStyle name="Normal 38 11 2" xfId="6785"/>
    <cellStyle name="Normal 38 12" xfId="1834"/>
    <cellStyle name="Normal 38 12 2" xfId="6786"/>
    <cellStyle name="Normal 38 13" xfId="3632"/>
    <cellStyle name="Normal 38 13 2" xfId="8398"/>
    <cellStyle name="Normal 38 14" xfId="3633"/>
    <cellStyle name="Normal 38 14 2" xfId="8399"/>
    <cellStyle name="Normal 38 15" xfId="3634"/>
    <cellStyle name="Normal 38 15 2" xfId="8400"/>
    <cellStyle name="Normal 38 16" xfId="3635"/>
    <cellStyle name="Normal 38 16 2" xfId="8401"/>
    <cellStyle name="Normal 38 17" xfId="3636"/>
    <cellStyle name="Normal 38 17 2" xfId="8402"/>
    <cellStyle name="Normal 38 18" xfId="3637"/>
    <cellStyle name="Normal 38 18 2" xfId="8403"/>
    <cellStyle name="Normal 38 19" xfId="3638"/>
    <cellStyle name="Normal 38 19 2" xfId="8404"/>
    <cellStyle name="Normal 38 2" xfId="1835"/>
    <cellStyle name="Normal 38 2 2" xfId="6787"/>
    <cellStyle name="Normal 38 20" xfId="3639"/>
    <cellStyle name="Normal 38 20 2" xfId="8405"/>
    <cellStyle name="Normal 38 21" xfId="3640"/>
    <cellStyle name="Normal 38 21 2" xfId="8406"/>
    <cellStyle name="Normal 38 22" xfId="3641"/>
    <cellStyle name="Normal 38 22 2" xfId="8407"/>
    <cellStyle name="Normal 38 23" xfId="3642"/>
    <cellStyle name="Normal 38 23 2" xfId="8408"/>
    <cellStyle name="Normal 38 24" xfId="3643"/>
    <cellStyle name="Normal 38 24 2" xfId="8409"/>
    <cellStyle name="Normal 38 25" xfId="3644"/>
    <cellStyle name="Normal 38 25 2" xfId="8410"/>
    <cellStyle name="Normal 38 26" xfId="3645"/>
    <cellStyle name="Normal 38 26 2" xfId="8411"/>
    <cellStyle name="Normal 38 27" xfId="3646"/>
    <cellStyle name="Normal 38 27 2" xfId="8412"/>
    <cellStyle name="Normal 38 28" xfId="3647"/>
    <cellStyle name="Normal 38 28 2" xfId="8413"/>
    <cellStyle name="Normal 38 29" xfId="6783"/>
    <cellStyle name="Normal 38 3" xfId="1836"/>
    <cellStyle name="Normal 38 3 2" xfId="6788"/>
    <cellStyle name="Normal 38 4" xfId="1837"/>
    <cellStyle name="Normal 38 4 2" xfId="6789"/>
    <cellStyle name="Normal 38 5" xfId="1838"/>
    <cellStyle name="Normal 38 5 2" xfId="6790"/>
    <cellStyle name="Normal 38 6" xfId="1839"/>
    <cellStyle name="Normal 38 6 2" xfId="6791"/>
    <cellStyle name="Normal 38 7" xfId="1840"/>
    <cellStyle name="Normal 38 7 2" xfId="6792"/>
    <cellStyle name="Normal 38 8" xfId="1841"/>
    <cellStyle name="Normal 38 8 2" xfId="6793"/>
    <cellStyle name="Normal 38 9" xfId="1842"/>
    <cellStyle name="Normal 38 9 2" xfId="6794"/>
    <cellStyle name="Normal 39" xfId="1843"/>
    <cellStyle name="Normal 39 10" xfId="1844"/>
    <cellStyle name="Normal 39 10 2" xfId="6796"/>
    <cellStyle name="Normal 39 11" xfId="1845"/>
    <cellStyle name="Normal 39 11 2" xfId="6797"/>
    <cellStyle name="Normal 39 12" xfId="1846"/>
    <cellStyle name="Normal 39 12 2" xfId="6798"/>
    <cellStyle name="Normal 39 13" xfId="3648"/>
    <cellStyle name="Normal 39 13 2" xfId="8414"/>
    <cellStyle name="Normal 39 14" xfId="3649"/>
    <cellStyle name="Normal 39 14 2" xfId="8415"/>
    <cellStyle name="Normal 39 15" xfId="3650"/>
    <cellStyle name="Normal 39 15 2" xfId="8416"/>
    <cellStyle name="Normal 39 16" xfId="3651"/>
    <cellStyle name="Normal 39 16 2" xfId="8417"/>
    <cellStyle name="Normal 39 17" xfId="3652"/>
    <cellStyle name="Normal 39 17 2" xfId="8418"/>
    <cellStyle name="Normal 39 18" xfId="3653"/>
    <cellStyle name="Normal 39 18 2" xfId="8419"/>
    <cellStyle name="Normal 39 19" xfId="3654"/>
    <cellStyle name="Normal 39 19 2" xfId="8420"/>
    <cellStyle name="Normal 39 2" xfId="1847"/>
    <cellStyle name="Normal 39 2 2" xfId="6799"/>
    <cellStyle name="Normal 39 20" xfId="3655"/>
    <cellStyle name="Normal 39 20 2" xfId="8421"/>
    <cellStyle name="Normal 39 21" xfId="3656"/>
    <cellStyle name="Normal 39 21 2" xfId="8422"/>
    <cellStyle name="Normal 39 22" xfId="3657"/>
    <cellStyle name="Normal 39 22 2" xfId="8423"/>
    <cellStyle name="Normal 39 23" xfId="3658"/>
    <cellStyle name="Normal 39 23 2" xfId="8424"/>
    <cellStyle name="Normal 39 24" xfId="3659"/>
    <cellStyle name="Normal 39 24 2" xfId="8425"/>
    <cellStyle name="Normal 39 25" xfId="3660"/>
    <cellStyle name="Normal 39 25 2" xfId="8426"/>
    <cellStyle name="Normal 39 26" xfId="3661"/>
    <cellStyle name="Normal 39 26 2" xfId="8427"/>
    <cellStyle name="Normal 39 27" xfId="3662"/>
    <cellStyle name="Normal 39 27 2" xfId="8428"/>
    <cellStyle name="Normal 39 28" xfId="3663"/>
    <cellStyle name="Normal 39 28 2" xfId="8429"/>
    <cellStyle name="Normal 39 29" xfId="6795"/>
    <cellStyle name="Normal 39 3" xfId="1848"/>
    <cellStyle name="Normal 39 3 2" xfId="6800"/>
    <cellStyle name="Normal 39 4" xfId="1849"/>
    <cellStyle name="Normal 39 4 2" xfId="6801"/>
    <cellStyle name="Normal 39 5" xfId="1850"/>
    <cellStyle name="Normal 39 5 2" xfId="6802"/>
    <cellStyle name="Normal 39 6" xfId="1851"/>
    <cellStyle name="Normal 39 6 2" xfId="6803"/>
    <cellStyle name="Normal 39 7" xfId="1852"/>
    <cellStyle name="Normal 39 7 2" xfId="6804"/>
    <cellStyle name="Normal 39 8" xfId="1853"/>
    <cellStyle name="Normal 39 8 2" xfId="6805"/>
    <cellStyle name="Normal 39 9" xfId="1854"/>
    <cellStyle name="Normal 39 9 2" xfId="6806"/>
    <cellStyle name="Normal 4" xfId="50"/>
    <cellStyle name="Normal 4 10" xfId="3664"/>
    <cellStyle name="Normal 4 10 2" xfId="8430"/>
    <cellStyle name="Normal 4 11" xfId="3665"/>
    <cellStyle name="Normal 4 11 2" xfId="8431"/>
    <cellStyle name="Normal 4 12" xfId="3666"/>
    <cellStyle name="Normal 4 12 2" xfId="8432"/>
    <cellStyle name="Normal 4 13" xfId="3667"/>
    <cellStyle name="Normal 4 13 2" xfId="8433"/>
    <cellStyle name="Normal 4 14" xfId="221"/>
    <cellStyle name="Normal 4 14 2" xfId="5293"/>
    <cellStyle name="Normal 4 14 2 2" xfId="9653"/>
    <cellStyle name="Normal 4 14 3" xfId="4632"/>
    <cellStyle name="Normal 4 14 3 2" xfId="9165"/>
    <cellStyle name="Normal 4 14 4" xfId="5858"/>
    <cellStyle name="Normal 4 14 4 2" xfId="10042"/>
    <cellStyle name="Normal 4 14 5" xfId="5339"/>
    <cellStyle name="Normal 4 14 5 2" xfId="9669"/>
    <cellStyle name="Normal 4 14 5 2 2" xfId="11963"/>
    <cellStyle name="Normal 4 14 5 3" xfId="10967"/>
    <cellStyle name="Normal 4 14 6" xfId="6361"/>
    <cellStyle name="Normal 4 15" xfId="4245"/>
    <cellStyle name="Normal 4 15 2" xfId="8877"/>
    <cellStyle name="Normal 4 16" xfId="4268"/>
    <cellStyle name="Normal 4 16 2" xfId="8897"/>
    <cellStyle name="Normal 4 17" xfId="4259"/>
    <cellStyle name="Normal 4 17 2" xfId="8890"/>
    <cellStyle name="Normal 4 18" xfId="4199"/>
    <cellStyle name="Normal 4 18 2" xfId="8832"/>
    <cellStyle name="Normal 4 19" xfId="5446"/>
    <cellStyle name="Normal 4 19 2" xfId="9756"/>
    <cellStyle name="Normal 4 2" xfId="168"/>
    <cellStyle name="Normal 4 2 10" xfId="4826"/>
    <cellStyle name="Normal 4 2 10 2" xfId="9290"/>
    <cellStyle name="Normal 4 2 11" xfId="5138"/>
    <cellStyle name="Normal 4 2 11 2" xfId="9542"/>
    <cellStyle name="Normal 4 2 12" xfId="4835"/>
    <cellStyle name="Normal 4 2 12 2" xfId="9299"/>
    <cellStyle name="Normal 4 2 13" xfId="5144"/>
    <cellStyle name="Normal 4 2 13 2" xfId="9548"/>
    <cellStyle name="Normal 4 2 14" xfId="5200"/>
    <cellStyle name="Normal 4 2 14 2" xfId="9604"/>
    <cellStyle name="Normal 4 2 15" xfId="5332"/>
    <cellStyle name="Normal 4 2 15 2" xfId="9668"/>
    <cellStyle name="Normal 4 2 16" xfId="4692"/>
    <cellStyle name="Normal 4 2 16 2" xfId="9205"/>
    <cellStyle name="Normal 4 2 17" xfId="4765"/>
    <cellStyle name="Normal 4 2 17 2" xfId="9232"/>
    <cellStyle name="Normal 4 2 18" xfId="5626"/>
    <cellStyle name="Normal 4 2 18 2" xfId="9907"/>
    <cellStyle name="Normal 4 2 19" xfId="5867"/>
    <cellStyle name="Normal 4 2 19 2" xfId="10050"/>
    <cellStyle name="Normal 4 2 2" xfId="169"/>
    <cellStyle name="Normal 4 2 2 2" xfId="4357"/>
    <cellStyle name="Normal 4 2 2 2 2" xfId="8985"/>
    <cellStyle name="Normal 4 2 2 3" xfId="6317"/>
    <cellStyle name="Normal 4 2 20" xfId="4342"/>
    <cellStyle name="Normal 4 2 20 2" xfId="8970"/>
    <cellStyle name="Normal 4 2 20 2 2" xfId="11706"/>
    <cellStyle name="Normal 4 2 20 3" xfId="10710"/>
    <cellStyle name="Normal 4 2 21" xfId="6316"/>
    <cellStyle name="Normal 4 2 21 2" xfId="11286"/>
    <cellStyle name="Normal 4 2 22" xfId="10290"/>
    <cellStyle name="Normal 4 2 3" xfId="170"/>
    <cellStyle name="Normal 4 2 3 2" xfId="6318"/>
    <cellStyle name="Normal 4 2 4" xfId="171"/>
    <cellStyle name="Normal 4 2 4 2" xfId="6319"/>
    <cellStyle name="Normal 4 2 5" xfId="172"/>
    <cellStyle name="Normal 4 2 5 2" xfId="6320"/>
    <cellStyle name="Normal 4 2 6" xfId="173"/>
    <cellStyle name="Normal 4 2 6 2" xfId="6321"/>
    <cellStyle name="Normal 4 2 7" xfId="174"/>
    <cellStyle name="Normal 4 2 7 2" xfId="6322"/>
    <cellStyle name="Normal 4 2 8" xfId="4927"/>
    <cellStyle name="Normal 4 2 8 2" xfId="9373"/>
    <cellStyle name="Normal 4 2 9" xfId="5124"/>
    <cellStyle name="Normal 4 2 9 2" xfId="9532"/>
    <cellStyle name="Normal 4 20" xfId="5495"/>
    <cellStyle name="Normal 4 20 2" xfId="9799"/>
    <cellStyle name="Normal 4 21" xfId="4697"/>
    <cellStyle name="Normal 4 21 2" xfId="9206"/>
    <cellStyle name="Normal 4 21 2 2" xfId="11817"/>
    <cellStyle name="Normal 4 21 3" xfId="10821"/>
    <cellStyle name="Normal 4 22" xfId="6231"/>
    <cellStyle name="Normal 4 3" xfId="175"/>
    <cellStyle name="Normal 4 3 10" xfId="4682"/>
    <cellStyle name="Normal 4 3 10 2" xfId="9203"/>
    <cellStyle name="Normal 4 3 11" xfId="4766"/>
    <cellStyle name="Normal 4 3 11 2" xfId="9233"/>
    <cellStyle name="Normal 4 3 12" xfId="5625"/>
    <cellStyle name="Normal 4 3 12 2" xfId="9906"/>
    <cellStyle name="Normal 4 3 13" xfId="5810"/>
    <cellStyle name="Normal 4 3 13 2" xfId="10021"/>
    <cellStyle name="Normal 4 3 14" xfId="4343"/>
    <cellStyle name="Normal 4 3 14 2" xfId="8971"/>
    <cellStyle name="Normal 4 3 14 2 2" xfId="11707"/>
    <cellStyle name="Normal 4 3 14 3" xfId="10711"/>
    <cellStyle name="Normal 4 3 15" xfId="3669"/>
    <cellStyle name="Normal 4 3 15 2" xfId="8435"/>
    <cellStyle name="Normal 4 3 16" xfId="6323"/>
    <cellStyle name="Normal 4 3 16 2" xfId="11287"/>
    <cellStyle name="Normal 4 3 17" xfId="10291"/>
    <cellStyle name="Normal 4 3 2" xfId="4928"/>
    <cellStyle name="Normal 4 3 2 2" xfId="9374"/>
    <cellStyle name="Normal 4 3 3" xfId="5125"/>
    <cellStyle name="Normal 4 3 3 2" xfId="9533"/>
    <cellStyle name="Normal 4 3 4" xfId="4827"/>
    <cellStyle name="Normal 4 3 4 2" xfId="9291"/>
    <cellStyle name="Normal 4 3 5" xfId="5139"/>
    <cellStyle name="Normal 4 3 5 2" xfId="9543"/>
    <cellStyle name="Normal 4 3 6" xfId="4836"/>
    <cellStyle name="Normal 4 3 6 2" xfId="9300"/>
    <cellStyle name="Normal 4 3 7" xfId="5145"/>
    <cellStyle name="Normal 4 3 7 2" xfId="9549"/>
    <cellStyle name="Normal 4 3 8" xfId="5201"/>
    <cellStyle name="Normal 4 3 8 2" xfId="9605"/>
    <cellStyle name="Normal 4 3 9" xfId="5322"/>
    <cellStyle name="Normal 4 3 9 2" xfId="9666"/>
    <cellStyle name="Normal 4 4" xfId="176"/>
    <cellStyle name="Normal 4 4 10" xfId="4767"/>
    <cellStyle name="Normal 4 4 10 2" xfId="9234"/>
    <cellStyle name="Normal 4 4 11" xfId="5624"/>
    <cellStyle name="Normal 4 4 11 2" xfId="9905"/>
    <cellStyle name="Normal 4 4 12" xfId="5809"/>
    <cellStyle name="Normal 4 4 12 2" xfId="10020"/>
    <cellStyle name="Normal 4 4 13" xfId="4344"/>
    <cellStyle name="Normal 4 4 13 2" xfId="8972"/>
    <cellStyle name="Normal 4 4 13 2 2" xfId="11708"/>
    <cellStyle name="Normal 4 4 13 3" xfId="10712"/>
    <cellStyle name="Normal 4 4 14" xfId="3670"/>
    <cellStyle name="Normal 4 4 14 2" xfId="8436"/>
    <cellStyle name="Normal 4 4 15" xfId="6324"/>
    <cellStyle name="Normal 4 4 15 2" xfId="11288"/>
    <cellStyle name="Normal 4 4 16" xfId="10292"/>
    <cellStyle name="Normal 4 4 2" xfId="4929"/>
    <cellStyle name="Normal 4 4 2 2" xfId="9375"/>
    <cellStyle name="Normal 4 4 3" xfId="5126"/>
    <cellStyle name="Normal 4 4 3 2" xfId="9534"/>
    <cellStyle name="Normal 4 4 4" xfId="4828"/>
    <cellStyle name="Normal 4 4 4 2" xfId="9292"/>
    <cellStyle name="Normal 4 4 5" xfId="5140"/>
    <cellStyle name="Normal 4 4 5 2" xfId="9544"/>
    <cellStyle name="Normal 4 4 6" xfId="4837"/>
    <cellStyle name="Normal 4 4 6 2" xfId="9301"/>
    <cellStyle name="Normal 4 4 7" xfId="5146"/>
    <cellStyle name="Normal 4 4 7 2" xfId="9550"/>
    <cellStyle name="Normal 4 4 8" xfId="5319"/>
    <cellStyle name="Normal 4 4 8 2" xfId="9664"/>
    <cellStyle name="Normal 4 4 9" xfId="4680"/>
    <cellStyle name="Normal 4 4 9 2" xfId="9202"/>
    <cellStyle name="Normal 4 5" xfId="177"/>
    <cellStyle name="Normal 4 5 10" xfId="4768"/>
    <cellStyle name="Normal 4 5 10 2" xfId="9235"/>
    <cellStyle name="Normal 4 5 11" xfId="5623"/>
    <cellStyle name="Normal 4 5 11 2" xfId="9904"/>
    <cellStyle name="Normal 4 5 12" xfId="5808"/>
    <cellStyle name="Normal 4 5 12 2" xfId="10019"/>
    <cellStyle name="Normal 4 5 13" xfId="4345"/>
    <cellStyle name="Normal 4 5 13 2" xfId="8973"/>
    <cellStyle name="Normal 4 5 13 2 2" xfId="11709"/>
    <cellStyle name="Normal 4 5 13 3" xfId="10713"/>
    <cellStyle name="Normal 4 5 14" xfId="3671"/>
    <cellStyle name="Normal 4 5 14 2" xfId="8437"/>
    <cellStyle name="Normal 4 5 15" xfId="6325"/>
    <cellStyle name="Normal 4 5 15 2" xfId="11289"/>
    <cellStyle name="Normal 4 5 16" xfId="10293"/>
    <cellStyle name="Normal 4 5 2" xfId="4930"/>
    <cellStyle name="Normal 4 5 2 2" xfId="9376"/>
    <cellStyle name="Normal 4 5 3" xfId="5127"/>
    <cellStyle name="Normal 4 5 3 2" xfId="9535"/>
    <cellStyle name="Normal 4 5 4" xfId="4829"/>
    <cellStyle name="Normal 4 5 4 2" xfId="9293"/>
    <cellStyle name="Normal 4 5 5" xfId="5141"/>
    <cellStyle name="Normal 4 5 5 2" xfId="9545"/>
    <cellStyle name="Normal 4 5 6" xfId="4838"/>
    <cellStyle name="Normal 4 5 6 2" xfId="9302"/>
    <cellStyle name="Normal 4 5 7" xfId="5147"/>
    <cellStyle name="Normal 4 5 7 2" xfId="9551"/>
    <cellStyle name="Normal 4 5 8" xfId="5317"/>
    <cellStyle name="Normal 4 5 8 2" xfId="9663"/>
    <cellStyle name="Normal 4 5 9" xfId="4678"/>
    <cellStyle name="Normal 4 5 9 2" xfId="9201"/>
    <cellStyle name="Normal 4 6" xfId="178"/>
    <cellStyle name="Normal 4 6 10" xfId="4769"/>
    <cellStyle name="Normal 4 6 10 2" xfId="9236"/>
    <cellStyle name="Normal 4 6 11" xfId="5622"/>
    <cellStyle name="Normal 4 6 11 2" xfId="9903"/>
    <cellStyle name="Normal 4 6 12" xfId="5952"/>
    <cellStyle name="Normal 4 6 12 2" xfId="10110"/>
    <cellStyle name="Normal 4 6 13" xfId="4346"/>
    <cellStyle name="Normal 4 6 13 2" xfId="8974"/>
    <cellStyle name="Normal 4 6 13 2 2" xfId="11710"/>
    <cellStyle name="Normal 4 6 13 3" xfId="10714"/>
    <cellStyle name="Normal 4 6 14" xfId="3672"/>
    <cellStyle name="Normal 4 6 14 2" xfId="8438"/>
    <cellStyle name="Normal 4 6 15" xfId="6326"/>
    <cellStyle name="Normal 4 6 15 2" xfId="11290"/>
    <cellStyle name="Normal 4 6 16" xfId="10294"/>
    <cellStyle name="Normal 4 6 2" xfId="4931"/>
    <cellStyle name="Normal 4 6 2 2" xfId="9377"/>
    <cellStyle name="Normal 4 6 3" xfId="5128"/>
    <cellStyle name="Normal 4 6 3 2" xfId="9536"/>
    <cellStyle name="Normal 4 6 4" xfId="4830"/>
    <cellStyle name="Normal 4 6 4 2" xfId="9294"/>
    <cellStyle name="Normal 4 6 5" xfId="5142"/>
    <cellStyle name="Normal 4 6 5 2" xfId="9546"/>
    <cellStyle name="Normal 4 6 6" xfId="4839"/>
    <cellStyle name="Normal 4 6 6 2" xfId="9303"/>
    <cellStyle name="Normal 4 6 7" xfId="5148"/>
    <cellStyle name="Normal 4 6 7 2" xfId="9552"/>
    <cellStyle name="Normal 4 6 8" xfId="5309"/>
    <cellStyle name="Normal 4 6 8 2" xfId="9658"/>
    <cellStyle name="Normal 4 6 9" xfId="4676"/>
    <cellStyle name="Normal 4 6 9 2" xfId="9200"/>
    <cellStyle name="Normal 4 7" xfId="179"/>
    <cellStyle name="Normal 4 7 10" xfId="4770"/>
    <cellStyle name="Normal 4 7 10 2" xfId="9237"/>
    <cellStyle name="Normal 4 7 11" xfId="5621"/>
    <cellStyle name="Normal 4 7 11 2" xfId="9902"/>
    <cellStyle name="Normal 4 7 12" xfId="5951"/>
    <cellStyle name="Normal 4 7 12 2" xfId="10109"/>
    <cellStyle name="Normal 4 7 13" xfId="4347"/>
    <cellStyle name="Normal 4 7 13 2" xfId="8975"/>
    <cellStyle name="Normal 4 7 13 2 2" xfId="11711"/>
    <cellStyle name="Normal 4 7 13 3" xfId="10715"/>
    <cellStyle name="Normal 4 7 14" xfId="3673"/>
    <cellStyle name="Normal 4 7 14 2" xfId="8439"/>
    <cellStyle name="Normal 4 7 15" xfId="6327"/>
    <cellStyle name="Normal 4 7 15 2" xfId="11291"/>
    <cellStyle name="Normal 4 7 16" xfId="10295"/>
    <cellStyle name="Normal 4 7 2" xfId="4932"/>
    <cellStyle name="Normal 4 7 2 2" xfId="9378"/>
    <cellStyle name="Normal 4 7 3" xfId="5129"/>
    <cellStyle name="Normal 4 7 3 2" xfId="9537"/>
    <cellStyle name="Normal 4 7 4" xfId="4831"/>
    <cellStyle name="Normal 4 7 4 2" xfId="9295"/>
    <cellStyle name="Normal 4 7 5" xfId="5143"/>
    <cellStyle name="Normal 4 7 5 2" xfId="9547"/>
    <cellStyle name="Normal 4 7 6" xfId="4840"/>
    <cellStyle name="Normal 4 7 6 2" xfId="9304"/>
    <cellStyle name="Normal 4 7 7" xfId="5149"/>
    <cellStyle name="Normal 4 7 7 2" xfId="9553"/>
    <cellStyle name="Normal 4 7 8" xfId="5307"/>
    <cellStyle name="Normal 4 7 8 2" xfId="9657"/>
    <cellStyle name="Normal 4 7 9" xfId="4674"/>
    <cellStyle name="Normal 4 7 9 2" xfId="9199"/>
    <cellStyle name="Normal 4 8" xfId="3674"/>
    <cellStyle name="Normal 4 8 2" xfId="8440"/>
    <cellStyle name="Normal 4 9" xfId="3675"/>
    <cellStyle name="Normal 4 9 2" xfId="8441"/>
    <cellStyle name="Normal 40" xfId="1855"/>
    <cellStyle name="Normal 40 10" xfId="1856"/>
    <cellStyle name="Normal 40 10 2" xfId="6808"/>
    <cellStyle name="Normal 40 11" xfId="1857"/>
    <cellStyle name="Normal 40 11 2" xfId="6809"/>
    <cellStyle name="Normal 40 12" xfId="1858"/>
    <cellStyle name="Normal 40 12 2" xfId="6810"/>
    <cellStyle name="Normal 40 13" xfId="3676"/>
    <cellStyle name="Normal 40 13 2" xfId="8442"/>
    <cellStyle name="Normal 40 14" xfId="3677"/>
    <cellStyle name="Normal 40 14 2" xfId="8443"/>
    <cellStyle name="Normal 40 15" xfId="3678"/>
    <cellStyle name="Normal 40 15 2" xfId="8444"/>
    <cellStyle name="Normal 40 16" xfId="3679"/>
    <cellStyle name="Normal 40 16 2" xfId="8445"/>
    <cellStyle name="Normal 40 17" xfId="3680"/>
    <cellStyle name="Normal 40 17 2" xfId="8446"/>
    <cellStyle name="Normal 40 18" xfId="3681"/>
    <cellStyle name="Normal 40 18 2" xfId="8447"/>
    <cellStyle name="Normal 40 19" xfId="3682"/>
    <cellStyle name="Normal 40 19 2" xfId="8448"/>
    <cellStyle name="Normal 40 2" xfId="1859"/>
    <cellStyle name="Normal 40 2 2" xfId="6811"/>
    <cellStyle name="Normal 40 20" xfId="3683"/>
    <cellStyle name="Normal 40 20 2" xfId="8449"/>
    <cellStyle name="Normal 40 21" xfId="3684"/>
    <cellStyle name="Normal 40 21 2" xfId="8450"/>
    <cellStyle name="Normal 40 22" xfId="3685"/>
    <cellStyle name="Normal 40 22 2" xfId="8451"/>
    <cellStyle name="Normal 40 23" xfId="3686"/>
    <cellStyle name="Normal 40 23 2" xfId="8452"/>
    <cellStyle name="Normal 40 24" xfId="3687"/>
    <cellStyle name="Normal 40 24 2" xfId="8453"/>
    <cellStyle name="Normal 40 25" xfId="3688"/>
    <cellStyle name="Normal 40 25 2" xfId="8454"/>
    <cellStyle name="Normal 40 26" xfId="3689"/>
    <cellStyle name="Normal 40 26 2" xfId="8455"/>
    <cellStyle name="Normal 40 27" xfId="3690"/>
    <cellStyle name="Normal 40 27 2" xfId="8456"/>
    <cellStyle name="Normal 40 28" xfId="3691"/>
    <cellStyle name="Normal 40 28 2" xfId="8457"/>
    <cellStyle name="Normal 40 29" xfId="6807"/>
    <cellStyle name="Normal 40 3" xfId="1860"/>
    <cellStyle name="Normal 40 3 2" xfId="6812"/>
    <cellStyle name="Normal 40 4" xfId="1861"/>
    <cellStyle name="Normal 40 4 2" xfId="6813"/>
    <cellStyle name="Normal 40 5" xfId="1862"/>
    <cellStyle name="Normal 40 5 2" xfId="6814"/>
    <cellStyle name="Normal 40 6" xfId="1863"/>
    <cellStyle name="Normal 40 6 2" xfId="6815"/>
    <cellStyle name="Normal 40 7" xfId="1864"/>
    <cellStyle name="Normal 40 7 2" xfId="6816"/>
    <cellStyle name="Normal 40 8" xfId="1865"/>
    <cellStyle name="Normal 40 8 2" xfId="6817"/>
    <cellStyle name="Normal 40 9" xfId="1866"/>
    <cellStyle name="Normal 40 9 2" xfId="6818"/>
    <cellStyle name="Normal 41" xfId="1867"/>
    <cellStyle name="Normal 41 2" xfId="6819"/>
    <cellStyle name="Normal 42" xfId="1868"/>
    <cellStyle name="Normal 42 2" xfId="6820"/>
    <cellStyle name="Normal 43" xfId="1869"/>
    <cellStyle name="Normal 43 2" xfId="6821"/>
    <cellStyle name="Normal 44" xfId="1870"/>
    <cellStyle name="Normal 44 2" xfId="6822"/>
    <cellStyle name="Normal 45" xfId="1871"/>
    <cellStyle name="Normal 45 2" xfId="6823"/>
    <cellStyle name="Normal 46" xfId="1872"/>
    <cellStyle name="Normal 46 2" xfId="6824"/>
    <cellStyle name="Normal 47" xfId="1873"/>
    <cellStyle name="Normal 47 10" xfId="1874"/>
    <cellStyle name="Normal 47 10 2" xfId="6826"/>
    <cellStyle name="Normal 47 11" xfId="1875"/>
    <cellStyle name="Normal 47 11 2" xfId="6827"/>
    <cellStyle name="Normal 47 12" xfId="1876"/>
    <cellStyle name="Normal 47 12 2" xfId="6828"/>
    <cellStyle name="Normal 47 13" xfId="3692"/>
    <cellStyle name="Normal 47 13 2" xfId="8458"/>
    <cellStyle name="Normal 47 14" xfId="3693"/>
    <cellStyle name="Normal 47 14 2" xfId="8459"/>
    <cellStyle name="Normal 47 15" xfId="3694"/>
    <cellStyle name="Normal 47 15 2" xfId="8460"/>
    <cellStyle name="Normal 47 16" xfId="3695"/>
    <cellStyle name="Normal 47 16 2" xfId="8461"/>
    <cellStyle name="Normal 47 17" xfId="3696"/>
    <cellStyle name="Normal 47 17 2" xfId="8462"/>
    <cellStyle name="Normal 47 18" xfId="3697"/>
    <cellStyle name="Normal 47 18 2" xfId="8463"/>
    <cellStyle name="Normal 47 19" xfId="3698"/>
    <cellStyle name="Normal 47 19 2" xfId="8464"/>
    <cellStyle name="Normal 47 2" xfId="1877"/>
    <cellStyle name="Normal 47 2 2" xfId="6829"/>
    <cellStyle name="Normal 47 20" xfId="3699"/>
    <cellStyle name="Normal 47 20 2" xfId="8465"/>
    <cellStyle name="Normal 47 21" xfId="3700"/>
    <cellStyle name="Normal 47 21 2" xfId="8466"/>
    <cellStyle name="Normal 47 22" xfId="3701"/>
    <cellStyle name="Normal 47 22 2" xfId="8467"/>
    <cellStyle name="Normal 47 23" xfId="3702"/>
    <cellStyle name="Normal 47 23 2" xfId="8468"/>
    <cellStyle name="Normal 47 24" xfId="3703"/>
    <cellStyle name="Normal 47 24 2" xfId="8469"/>
    <cellStyle name="Normal 47 25" xfId="3704"/>
    <cellStyle name="Normal 47 25 2" xfId="8470"/>
    <cellStyle name="Normal 47 26" xfId="3705"/>
    <cellStyle name="Normal 47 26 2" xfId="8471"/>
    <cellStyle name="Normal 47 27" xfId="3706"/>
    <cellStyle name="Normal 47 27 2" xfId="8472"/>
    <cellStyle name="Normal 47 28" xfId="3707"/>
    <cellStyle name="Normal 47 28 2" xfId="8473"/>
    <cellStyle name="Normal 47 29" xfId="6825"/>
    <cellStyle name="Normal 47 3" xfId="1878"/>
    <cellStyle name="Normal 47 3 2" xfId="6830"/>
    <cellStyle name="Normal 47 4" xfId="1879"/>
    <cellStyle name="Normal 47 4 2" xfId="6831"/>
    <cellStyle name="Normal 47 5" xfId="1880"/>
    <cellStyle name="Normal 47 5 2" xfId="6832"/>
    <cellStyle name="Normal 47 6" xfId="1881"/>
    <cellStyle name="Normal 47 6 2" xfId="6833"/>
    <cellStyle name="Normal 47 7" xfId="1882"/>
    <cellStyle name="Normal 47 7 2" xfId="6834"/>
    <cellStyle name="Normal 47 8" xfId="1883"/>
    <cellStyle name="Normal 47 8 2" xfId="6835"/>
    <cellStyle name="Normal 47 9" xfId="1884"/>
    <cellStyle name="Normal 47 9 2" xfId="6836"/>
    <cellStyle name="Normal 48" xfId="1885"/>
    <cellStyle name="Normal 48 2" xfId="6837"/>
    <cellStyle name="Normal 49" xfId="1886"/>
    <cellStyle name="Normal 49 2" xfId="6838"/>
    <cellStyle name="Normal 5" xfId="51"/>
    <cellStyle name="Normal 5 10" xfId="4771"/>
    <cellStyle name="Normal 5 10 2" xfId="9238"/>
    <cellStyle name="Normal 5 10 2 2" xfId="11827"/>
    <cellStyle name="Normal 5 10 3" xfId="10831"/>
    <cellStyle name="Normal 5 11" xfId="5619"/>
    <cellStyle name="Normal 5 11 2" xfId="9901"/>
    <cellStyle name="Normal 5 11 2 2" xfId="12067"/>
    <cellStyle name="Normal 5 11 3" xfId="11071"/>
    <cellStyle name="Normal 5 12" xfId="6232"/>
    <cellStyle name="Normal 5 2" xfId="64"/>
    <cellStyle name="Normal 5 2 2" xfId="3708"/>
    <cellStyle name="Normal 5 2 2 2" xfId="3709"/>
    <cellStyle name="Normal 5 2 2 2 2" xfId="3710"/>
    <cellStyle name="Normal 5 2 2 2 2 2" xfId="5949"/>
    <cellStyle name="Normal 5 2 2 2 2 2 2" xfId="10107"/>
    <cellStyle name="Normal 5 2 2 2 2 2 2 2" xfId="12155"/>
    <cellStyle name="Normal 5 2 2 2 2 2 3" xfId="11159"/>
    <cellStyle name="Normal 5 2 2 2 2 3" xfId="5807"/>
    <cellStyle name="Normal 5 2 2 2 2 3 2" xfId="10018"/>
    <cellStyle name="Normal 5 2 2 2 2 4" xfId="8476"/>
    <cellStyle name="Normal 5 2 2 2 2 4 2" xfId="11630"/>
    <cellStyle name="Normal 5 2 2 2 2 5" xfId="10634"/>
    <cellStyle name="Normal 5 2 2 2 3" xfId="4315"/>
    <cellStyle name="Normal 5 2 2 2 3 2" xfId="8943"/>
    <cellStyle name="Normal 5 2 2 2 3 2 2" xfId="11695"/>
    <cellStyle name="Normal 5 2 2 2 3 3" xfId="10699"/>
    <cellStyle name="Normal 5 2 2 2 4" xfId="4163"/>
    <cellStyle name="Normal 5 2 2 2 4 2" xfId="8796"/>
    <cellStyle name="Normal 5 2 2 2 4 2 2" xfId="11645"/>
    <cellStyle name="Normal 5 2 2 2 4 3" xfId="10649"/>
    <cellStyle name="Normal 5 2 2 2 5" xfId="4230"/>
    <cellStyle name="Normal 5 2 2 2 5 2" xfId="8863"/>
    <cellStyle name="Normal 5 2 2 2 5 2 2" xfId="11674"/>
    <cellStyle name="Normal 5 2 2 2 5 3" xfId="10678"/>
    <cellStyle name="Normal 5 2 2 2 6" xfId="4280"/>
    <cellStyle name="Normal 5 2 2 2 6 2" xfId="8908"/>
    <cellStyle name="Normal 5 2 2 2 6 2 2" xfId="11678"/>
    <cellStyle name="Normal 5 2 2 2 6 3" xfId="10682"/>
    <cellStyle name="Normal 5 2 2 2 7" xfId="4249"/>
    <cellStyle name="Normal 5 2 2 2 7 2" xfId="8881"/>
    <cellStyle name="Normal 5 2 2 2 7 2 2" xfId="11676"/>
    <cellStyle name="Normal 5 2 2 2 7 3" xfId="10680"/>
    <cellStyle name="Normal 5 2 2 2 8" xfId="8475"/>
    <cellStyle name="Normal 5 2 2 3" xfId="4314"/>
    <cellStyle name="Normal 5 2 2 3 2" xfId="5742"/>
    <cellStyle name="Normal 5 2 2 3 2 2" xfId="9975"/>
    <cellStyle name="Normal 5 2 2 3 3" xfId="4773"/>
    <cellStyle name="Normal 5 2 2 3 3 2" xfId="9240"/>
    <cellStyle name="Normal 5 2 2 3 3 2 2" xfId="11828"/>
    <cellStyle name="Normal 5 2 2 3 3 3" xfId="10832"/>
    <cellStyle name="Normal 5 2 2 3 4" xfId="8942"/>
    <cellStyle name="Normal 5 2 2 4" xfId="4164"/>
    <cellStyle name="Normal 5 2 2 4 2" xfId="5781"/>
    <cellStyle name="Normal 5 2 2 4 2 2" xfId="10005"/>
    <cellStyle name="Normal 5 2 2 4 3" xfId="5617"/>
    <cellStyle name="Normal 5 2 2 4 3 2" xfId="9899"/>
    <cellStyle name="Normal 5 2 2 4 3 2 2" xfId="12066"/>
    <cellStyle name="Normal 5 2 2 4 3 3" xfId="11070"/>
    <cellStyle name="Normal 5 2 2 4 4" xfId="8797"/>
    <cellStyle name="Normal 5 2 2 5" xfId="4229"/>
    <cellStyle name="Normal 5 2 2 5 2" xfId="5765"/>
    <cellStyle name="Normal 5 2 2 5 2 2" xfId="9993"/>
    <cellStyle name="Normal 5 2 2 5 3" xfId="5950"/>
    <cellStyle name="Normal 5 2 2 5 3 2" xfId="10108"/>
    <cellStyle name="Normal 5 2 2 5 3 2 2" xfId="12156"/>
    <cellStyle name="Normal 5 2 2 5 3 3" xfId="11160"/>
    <cellStyle name="Normal 5 2 2 5 4" xfId="8862"/>
    <cellStyle name="Normal 5 2 2 6" xfId="4281"/>
    <cellStyle name="Normal 5 2 2 6 2" xfId="8909"/>
    <cellStyle name="Normal 5 2 2 7" xfId="4248"/>
    <cellStyle name="Normal 5 2 2 7 2" xfId="8880"/>
    <cellStyle name="Normal 5 2 2 8" xfId="8474"/>
    <cellStyle name="Normal 5 2 2 8 2" xfId="11629"/>
    <cellStyle name="Normal 5 2 2 9" xfId="10633"/>
    <cellStyle name="Normal 5 2 3" xfId="4313"/>
    <cellStyle name="Normal 5 2 3 2" xfId="5743"/>
    <cellStyle name="Normal 5 2 3 2 2" xfId="9976"/>
    <cellStyle name="Normal 5 2 3 2 2 2" xfId="12093"/>
    <cellStyle name="Normal 5 2 3 2 3" xfId="11097"/>
    <cellStyle name="Normal 5 2 3 3" xfId="5210"/>
    <cellStyle name="Normal 5 2 3 3 2" xfId="9610"/>
    <cellStyle name="Normal 5 2 3 4" xfId="8941"/>
    <cellStyle name="Normal 5 2 3 4 2" xfId="11694"/>
    <cellStyle name="Normal 5 2 3 5" xfId="10698"/>
    <cellStyle name="Normal 5 2 4" xfId="4165"/>
    <cellStyle name="Normal 5 2 4 2" xfId="5780"/>
    <cellStyle name="Normal 5 2 4 2 2" xfId="10004"/>
    <cellStyle name="Normal 5 2 4 2 2 2" xfId="12109"/>
    <cellStyle name="Normal 5 2 4 2 3" xfId="11113"/>
    <cellStyle name="Normal 5 2 4 3" xfId="4772"/>
    <cellStyle name="Normal 5 2 4 3 2" xfId="9239"/>
    <cellStyle name="Normal 5 2 4 4" xfId="8798"/>
    <cellStyle name="Normal 5 2 4 4 2" xfId="11646"/>
    <cellStyle name="Normal 5 2 4 5" xfId="10650"/>
    <cellStyle name="Normal 5 2 5" xfId="4228"/>
    <cellStyle name="Normal 5 2 5 2" xfId="5766"/>
    <cellStyle name="Normal 5 2 5 2 2" xfId="9994"/>
    <cellStyle name="Normal 5 2 5 2 2 2" xfId="12103"/>
    <cellStyle name="Normal 5 2 5 2 3" xfId="11107"/>
    <cellStyle name="Normal 5 2 5 3" xfId="5618"/>
    <cellStyle name="Normal 5 2 5 3 2" xfId="9900"/>
    <cellStyle name="Normal 5 2 5 4" xfId="8861"/>
    <cellStyle name="Normal 5 2 5 4 2" xfId="11673"/>
    <cellStyle name="Normal 5 2 5 5" xfId="10677"/>
    <cellStyle name="Normal 5 2 6" xfId="4159"/>
    <cellStyle name="Normal 5 2 6 2" xfId="5783"/>
    <cellStyle name="Normal 5 2 6 2 2" xfId="10007"/>
    <cellStyle name="Normal 5 2 6 2 2 2" xfId="12111"/>
    <cellStyle name="Normal 5 2 6 2 3" xfId="11115"/>
    <cellStyle name="Normal 5 2 6 3" xfId="5866"/>
    <cellStyle name="Normal 5 2 6 3 2" xfId="10049"/>
    <cellStyle name="Normal 5 2 6 4" xfId="8792"/>
    <cellStyle name="Normal 5 2 6 4 2" xfId="11643"/>
    <cellStyle name="Normal 5 2 6 5" xfId="10647"/>
    <cellStyle name="Normal 5 2 7" xfId="4194"/>
    <cellStyle name="Normal 5 2 7 2" xfId="8827"/>
    <cellStyle name="Normal 5 2 7 2 2" xfId="11662"/>
    <cellStyle name="Normal 5 2 7 3" xfId="10666"/>
    <cellStyle name="Normal 5 2 8" xfId="6245"/>
    <cellStyle name="Normal 5 3" xfId="218"/>
    <cellStyle name="Normal 5 3 2" xfId="5292"/>
    <cellStyle name="Normal 5 3 2 2" xfId="9652"/>
    <cellStyle name="Normal 5 3 2 2 2" xfId="11960"/>
    <cellStyle name="Normal 5 3 2 3" xfId="10964"/>
    <cellStyle name="Normal 5 3 3" xfId="4631"/>
    <cellStyle name="Normal 5 3 3 2" xfId="9164"/>
    <cellStyle name="Normal 5 3 3 2 2" xfId="11807"/>
    <cellStyle name="Normal 5 3 3 3" xfId="10811"/>
    <cellStyle name="Normal 5 3 4" xfId="6358"/>
    <cellStyle name="Normal 5 4" xfId="4244"/>
    <cellStyle name="Normal 5 4 2" xfId="8876"/>
    <cellStyle name="Normal 5 5" xfId="4269"/>
    <cellStyle name="Normal 5 5 2" xfId="8898"/>
    <cellStyle name="Normal 5 6" xfId="4197"/>
    <cellStyle name="Normal 5 6 2" xfId="8830"/>
    <cellStyle name="Normal 5 7" xfId="4200"/>
    <cellStyle name="Normal 5 7 2" xfId="8833"/>
    <cellStyle name="Normal 5 8" xfId="5445"/>
    <cellStyle name="Normal 5 8 2" xfId="9755"/>
    <cellStyle name="Normal 5 9" xfId="5496"/>
    <cellStyle name="Normal 5 9 2" xfId="9800"/>
    <cellStyle name="Normal 50" xfId="1887"/>
    <cellStyle name="Normal 50 2" xfId="6839"/>
    <cellStyle name="Normal 51" xfId="1888"/>
    <cellStyle name="Normal 51 2" xfId="6840"/>
    <cellStyle name="Normal 52" xfId="1889"/>
    <cellStyle name="Normal 52 2" xfId="6841"/>
    <cellStyle name="Normal 53" xfId="1890"/>
    <cellStyle name="Normal 53 10" xfId="1891"/>
    <cellStyle name="Normal 53 10 2" xfId="6843"/>
    <cellStyle name="Normal 53 11" xfId="1892"/>
    <cellStyle name="Normal 53 11 2" xfId="6844"/>
    <cellStyle name="Normal 53 12" xfId="1893"/>
    <cellStyle name="Normal 53 12 2" xfId="6845"/>
    <cellStyle name="Normal 53 13" xfId="3711"/>
    <cellStyle name="Normal 53 13 2" xfId="8477"/>
    <cellStyle name="Normal 53 14" xfId="3712"/>
    <cellStyle name="Normal 53 14 2" xfId="8478"/>
    <cellStyle name="Normal 53 15" xfId="3713"/>
    <cellStyle name="Normal 53 15 2" xfId="8479"/>
    <cellStyle name="Normal 53 16" xfId="3714"/>
    <cellStyle name="Normal 53 16 2" xfId="8480"/>
    <cellStyle name="Normal 53 17" xfId="3715"/>
    <cellStyle name="Normal 53 17 2" xfId="8481"/>
    <cellStyle name="Normal 53 18" xfId="3716"/>
    <cellStyle name="Normal 53 18 2" xfId="8482"/>
    <cellStyle name="Normal 53 19" xfId="3717"/>
    <cellStyle name="Normal 53 19 2" xfId="8483"/>
    <cellStyle name="Normal 53 2" xfId="1894"/>
    <cellStyle name="Normal 53 2 2" xfId="6846"/>
    <cellStyle name="Normal 53 20" xfId="3718"/>
    <cellStyle name="Normal 53 20 2" xfId="8484"/>
    <cellStyle name="Normal 53 21" xfId="3719"/>
    <cellStyle name="Normal 53 21 2" xfId="8485"/>
    <cellStyle name="Normal 53 22" xfId="3720"/>
    <cellStyle name="Normal 53 22 2" xfId="8486"/>
    <cellStyle name="Normal 53 23" xfId="3721"/>
    <cellStyle name="Normal 53 23 2" xfId="8487"/>
    <cellStyle name="Normal 53 24" xfId="3722"/>
    <cellStyle name="Normal 53 24 2" xfId="8488"/>
    <cellStyle name="Normal 53 25" xfId="3723"/>
    <cellStyle name="Normal 53 25 2" xfId="8489"/>
    <cellStyle name="Normal 53 26" xfId="3724"/>
    <cellStyle name="Normal 53 26 2" xfId="8490"/>
    <cellStyle name="Normal 53 27" xfId="3725"/>
    <cellStyle name="Normal 53 27 2" xfId="8491"/>
    <cellStyle name="Normal 53 28" xfId="3726"/>
    <cellStyle name="Normal 53 28 2" xfId="8492"/>
    <cellStyle name="Normal 53 29" xfId="6842"/>
    <cellStyle name="Normal 53 3" xfId="1895"/>
    <cellStyle name="Normal 53 3 2" xfId="6847"/>
    <cellStyle name="Normal 53 4" xfId="1896"/>
    <cellStyle name="Normal 53 4 2" xfId="6848"/>
    <cellStyle name="Normal 53 5" xfId="1897"/>
    <cellStyle name="Normal 53 5 2" xfId="6849"/>
    <cellStyle name="Normal 53 6" xfId="1898"/>
    <cellStyle name="Normal 53 6 2" xfId="6850"/>
    <cellStyle name="Normal 53 7" xfId="1899"/>
    <cellStyle name="Normal 53 7 2" xfId="6851"/>
    <cellStyle name="Normal 53 8" xfId="1900"/>
    <cellStyle name="Normal 53 8 2" xfId="6852"/>
    <cellStyle name="Normal 53 9" xfId="1901"/>
    <cellStyle name="Normal 53 9 2" xfId="6853"/>
    <cellStyle name="Normal 54" xfId="1902"/>
    <cellStyle name="Normal 54 10" xfId="1903"/>
    <cellStyle name="Normal 54 10 2" xfId="6855"/>
    <cellStyle name="Normal 54 11" xfId="1904"/>
    <cellStyle name="Normal 54 11 2" xfId="6856"/>
    <cellStyle name="Normal 54 12" xfId="1905"/>
    <cellStyle name="Normal 54 12 2" xfId="6857"/>
    <cellStyle name="Normal 54 13" xfId="3727"/>
    <cellStyle name="Normal 54 13 2" xfId="8493"/>
    <cellStyle name="Normal 54 14" xfId="3728"/>
    <cellStyle name="Normal 54 14 2" xfId="8494"/>
    <cellStyle name="Normal 54 15" xfId="3729"/>
    <cellStyle name="Normal 54 15 2" xfId="8495"/>
    <cellStyle name="Normal 54 16" xfId="3730"/>
    <cellStyle name="Normal 54 16 2" xfId="8496"/>
    <cellStyle name="Normal 54 17" xfId="3731"/>
    <cellStyle name="Normal 54 17 2" xfId="8497"/>
    <cellStyle name="Normal 54 18" xfId="3732"/>
    <cellStyle name="Normal 54 18 2" xfId="8498"/>
    <cellStyle name="Normal 54 19" xfId="3733"/>
    <cellStyle name="Normal 54 19 2" xfId="8499"/>
    <cellStyle name="Normal 54 2" xfId="1906"/>
    <cellStyle name="Normal 54 2 2" xfId="6858"/>
    <cellStyle name="Normal 54 20" xfId="3734"/>
    <cellStyle name="Normal 54 20 2" xfId="8500"/>
    <cellStyle name="Normal 54 21" xfId="3735"/>
    <cellStyle name="Normal 54 21 2" xfId="8501"/>
    <cellStyle name="Normal 54 22" xfId="3736"/>
    <cellStyle name="Normal 54 22 2" xfId="8502"/>
    <cellStyle name="Normal 54 23" xfId="3737"/>
    <cellStyle name="Normal 54 23 2" xfId="8503"/>
    <cellStyle name="Normal 54 24" xfId="3738"/>
    <cellStyle name="Normal 54 24 2" xfId="8504"/>
    <cellStyle name="Normal 54 25" xfId="3739"/>
    <cellStyle name="Normal 54 25 2" xfId="8505"/>
    <cellStyle name="Normal 54 26" xfId="3740"/>
    <cellStyle name="Normal 54 26 2" xfId="8506"/>
    <cellStyle name="Normal 54 27" xfId="3741"/>
    <cellStyle name="Normal 54 27 2" xfId="8507"/>
    <cellStyle name="Normal 54 28" xfId="3742"/>
    <cellStyle name="Normal 54 28 2" xfId="8508"/>
    <cellStyle name="Normal 54 29" xfId="6854"/>
    <cellStyle name="Normal 54 3" xfId="1907"/>
    <cellStyle name="Normal 54 3 2" xfId="6859"/>
    <cellStyle name="Normal 54 4" xfId="1908"/>
    <cellStyle name="Normal 54 4 2" xfId="6860"/>
    <cellStyle name="Normal 54 5" xfId="1909"/>
    <cellStyle name="Normal 54 5 2" xfId="6861"/>
    <cellStyle name="Normal 54 6" xfId="1910"/>
    <cellStyle name="Normal 54 6 2" xfId="6862"/>
    <cellStyle name="Normal 54 7" xfId="1911"/>
    <cellStyle name="Normal 54 7 2" xfId="6863"/>
    <cellStyle name="Normal 54 8" xfId="1912"/>
    <cellStyle name="Normal 54 8 2" xfId="6864"/>
    <cellStyle name="Normal 54 9" xfId="1913"/>
    <cellStyle name="Normal 54 9 2" xfId="6865"/>
    <cellStyle name="Normal 55" xfId="1914"/>
    <cellStyle name="Normal 55 2" xfId="6866"/>
    <cellStyle name="Normal 56" xfId="1915"/>
    <cellStyle name="Normal 56 2" xfId="6867"/>
    <cellStyle name="Normal 57" xfId="1916"/>
    <cellStyle name="Normal 57 2" xfId="6868"/>
    <cellStyle name="Normal 58" xfId="1917"/>
    <cellStyle name="Normal 58 2" xfId="6869"/>
    <cellStyle name="Normal 59" xfId="1918"/>
    <cellStyle name="Normal 59 2" xfId="6870"/>
    <cellStyle name="Normal 6" xfId="52"/>
    <cellStyle name="Normal 6 10" xfId="5616"/>
    <cellStyle name="Normal 6 10 2" xfId="9898"/>
    <cellStyle name="Normal 6 10 2 2" xfId="12065"/>
    <cellStyle name="Normal 6 10 3" xfId="11069"/>
    <cellStyle name="Normal 6 11" xfId="4348"/>
    <cellStyle name="Normal 6 11 2" xfId="8976"/>
    <cellStyle name="Normal 6 12" xfId="4328"/>
    <cellStyle name="Normal 6 12 2" xfId="8956"/>
    <cellStyle name="Normal 6 13" xfId="6233"/>
    <cellStyle name="Normal 6 2" xfId="65"/>
    <cellStyle name="Normal 6 2 2" xfId="3743"/>
    <cellStyle name="Normal 6 2 2 2" xfId="3744"/>
    <cellStyle name="Normal 6 2 2 2 2" xfId="5947"/>
    <cellStyle name="Normal 6 2 2 2 2 2" xfId="10105"/>
    <cellStyle name="Normal 6 2 2 2 3" xfId="5948"/>
    <cellStyle name="Normal 6 2 2 2 3 2" xfId="10106"/>
    <cellStyle name="Normal 6 2 2 2 3 2 2" xfId="12154"/>
    <cellStyle name="Normal 6 2 2 2 3 3" xfId="11158"/>
    <cellStyle name="Normal 6 2 2 2 4" xfId="8510"/>
    <cellStyle name="Normal 6 2 2 3" xfId="4317"/>
    <cellStyle name="Normal 6 2 2 3 2" xfId="8945"/>
    <cellStyle name="Normal 6 2 2 4" xfId="4161"/>
    <cellStyle name="Normal 6 2 2 4 2" xfId="8794"/>
    <cellStyle name="Normal 6 2 2 5" xfId="4232"/>
    <cellStyle name="Normal 6 2 2 5 2" xfId="8865"/>
    <cellStyle name="Normal 6 2 2 6" xfId="4278"/>
    <cellStyle name="Normal 6 2 2 6 2" xfId="8906"/>
    <cellStyle name="Normal 6 2 2 7" xfId="4196"/>
    <cellStyle name="Normal 6 2 2 7 2" xfId="8829"/>
    <cellStyle name="Normal 6 2 2 8" xfId="8509"/>
    <cellStyle name="Normal 6 2 2 8 2" xfId="11631"/>
    <cellStyle name="Normal 6 2 2 9" xfId="10635"/>
    <cellStyle name="Normal 6 2 3" xfId="4316"/>
    <cellStyle name="Normal 6 2 3 2" xfId="5741"/>
    <cellStyle name="Normal 6 2 3 2 2" xfId="9974"/>
    <cellStyle name="Normal 6 2 3 2 2 2" xfId="12092"/>
    <cellStyle name="Normal 6 2 3 2 3" xfId="11096"/>
    <cellStyle name="Normal 6 2 3 3" xfId="5212"/>
    <cellStyle name="Normal 6 2 3 3 2" xfId="9611"/>
    <cellStyle name="Normal 6 2 3 4" xfId="8944"/>
    <cellStyle name="Normal 6 2 3 4 2" xfId="11696"/>
    <cellStyle name="Normal 6 2 3 5" xfId="10700"/>
    <cellStyle name="Normal 6 2 4" xfId="4162"/>
    <cellStyle name="Normal 6 2 4 2" xfId="5782"/>
    <cellStyle name="Normal 6 2 4 2 2" xfId="10006"/>
    <cellStyle name="Normal 6 2 4 2 2 2" xfId="12110"/>
    <cellStyle name="Normal 6 2 4 2 3" xfId="11114"/>
    <cellStyle name="Normal 6 2 4 3" xfId="4775"/>
    <cellStyle name="Normal 6 2 4 3 2" xfId="9242"/>
    <cellStyle name="Normal 6 2 4 4" xfId="8795"/>
    <cellStyle name="Normal 6 2 4 4 2" xfId="11644"/>
    <cellStyle name="Normal 6 2 4 5" xfId="10648"/>
    <cellStyle name="Normal 6 2 5" xfId="4231"/>
    <cellStyle name="Normal 6 2 5 2" xfId="5764"/>
    <cellStyle name="Normal 6 2 5 2 2" xfId="9992"/>
    <cellStyle name="Normal 6 2 5 2 2 2" xfId="12102"/>
    <cellStyle name="Normal 6 2 5 2 3" xfId="11106"/>
    <cellStyle name="Normal 6 2 5 3" xfId="5615"/>
    <cellStyle name="Normal 6 2 5 3 2" xfId="9897"/>
    <cellStyle name="Normal 6 2 5 4" xfId="8864"/>
    <cellStyle name="Normal 6 2 5 4 2" xfId="11675"/>
    <cellStyle name="Normal 6 2 5 5" xfId="10679"/>
    <cellStyle name="Normal 6 2 6" xfId="4279"/>
    <cellStyle name="Normal 6 2 6 2" xfId="5756"/>
    <cellStyle name="Normal 6 2 6 2 2" xfId="9987"/>
    <cellStyle name="Normal 6 2 6 2 2 2" xfId="12100"/>
    <cellStyle name="Normal 6 2 6 2 3" xfId="11104"/>
    <cellStyle name="Normal 6 2 6 3" xfId="5865"/>
    <cellStyle name="Normal 6 2 6 3 2" xfId="10048"/>
    <cellStyle name="Normal 6 2 6 4" xfId="8907"/>
    <cellStyle name="Normal 6 2 6 4 2" xfId="11677"/>
    <cellStyle name="Normal 6 2 6 5" xfId="10681"/>
    <cellStyle name="Normal 6 2 7" xfId="4195"/>
    <cellStyle name="Normal 6 2 7 2" xfId="8828"/>
    <cellStyle name="Normal 6 2 7 2 2" xfId="11663"/>
    <cellStyle name="Normal 6 2 7 3" xfId="10667"/>
    <cellStyle name="Normal 6 2 8" xfId="6246"/>
    <cellStyle name="Normal 6 3" xfId="216"/>
    <cellStyle name="Normal 6 3 2" xfId="6356"/>
    <cellStyle name="Normal 6 4" xfId="4243"/>
    <cellStyle name="Normal 6 4 2" xfId="8875"/>
    <cellStyle name="Normal 6 5" xfId="4270"/>
    <cellStyle name="Normal 6 5 2" xfId="8899"/>
    <cellStyle name="Normal 6 6" xfId="4258"/>
    <cellStyle name="Normal 6 6 2" xfId="8889"/>
    <cellStyle name="Normal 6 7" xfId="4201"/>
    <cellStyle name="Normal 6 7 2" xfId="8834"/>
    <cellStyle name="Normal 6 8" xfId="5497"/>
    <cellStyle name="Normal 6 8 2" xfId="9801"/>
    <cellStyle name="Normal 6 9" xfId="4774"/>
    <cellStyle name="Normal 6 9 2" xfId="9241"/>
    <cellStyle name="Normal 6 9 2 2" xfId="11829"/>
    <cellStyle name="Normal 6 9 3" xfId="10833"/>
    <cellStyle name="Normal 60" xfId="1919"/>
    <cellStyle name="Normal 60 2" xfId="6871"/>
    <cellStyle name="Normal 61" xfId="1920"/>
    <cellStyle name="Normal 61 2" xfId="6872"/>
    <cellStyle name="Normal 62" xfId="1921"/>
    <cellStyle name="Normal 62 2" xfId="6873"/>
    <cellStyle name="Normal 63" xfId="1922"/>
    <cellStyle name="Normal 63 2" xfId="6874"/>
    <cellStyle name="Normal 64" xfId="1923"/>
    <cellStyle name="Normal 64 2" xfId="6875"/>
    <cellStyle name="Normal 65" xfId="1924"/>
    <cellStyle name="Normal 65 2" xfId="6876"/>
    <cellStyle name="Normal 66" xfId="1925"/>
    <cellStyle name="Normal 66 2" xfId="6877"/>
    <cellStyle name="Normal 67" xfId="1926"/>
    <cellStyle name="Normal 67 2" xfId="6878"/>
    <cellStyle name="Normal 68" xfId="1927"/>
    <cellStyle name="Normal 68 2" xfId="6879"/>
    <cellStyle name="Normal 69" xfId="1928"/>
    <cellStyle name="Normal 69 2" xfId="6880"/>
    <cellStyle name="Normal 7" xfId="53"/>
    <cellStyle name="Normal 7 10" xfId="1929"/>
    <cellStyle name="Normal 7 10 2" xfId="6881"/>
    <cellStyle name="Normal 7 11" xfId="1930"/>
    <cellStyle name="Normal 7 11 2" xfId="6882"/>
    <cellStyle name="Normal 7 12" xfId="1931"/>
    <cellStyle name="Normal 7 12 2" xfId="6883"/>
    <cellStyle name="Normal 7 13" xfId="1932"/>
    <cellStyle name="Normal 7 13 2" xfId="6884"/>
    <cellStyle name="Normal 7 14" xfId="1933"/>
    <cellStyle name="Normal 7 14 2" xfId="6885"/>
    <cellStyle name="Normal 7 15" xfId="1934"/>
    <cellStyle name="Normal 7 15 2" xfId="6886"/>
    <cellStyle name="Normal 7 16" xfId="3745"/>
    <cellStyle name="Normal 7 16 10" xfId="5199"/>
    <cellStyle name="Normal 7 16 10 2" xfId="9603"/>
    <cellStyle name="Normal 7 16 11" xfId="5806"/>
    <cellStyle name="Normal 7 16 11 2" xfId="10017"/>
    <cellStyle name="Normal 7 16 12" xfId="4439"/>
    <cellStyle name="Normal 7 16 12 2" xfId="9016"/>
    <cellStyle name="Normal 7 16 12 2 2" xfId="11724"/>
    <cellStyle name="Normal 7 16 12 3" xfId="10728"/>
    <cellStyle name="Normal 7 16 13" xfId="8511"/>
    <cellStyle name="Normal 7 16 2" xfId="4939"/>
    <cellStyle name="Normal 7 16 2 2" xfId="9385"/>
    <cellStyle name="Normal 7 16 3" xfId="5150"/>
    <cellStyle name="Normal 7 16 3 2" xfId="9554"/>
    <cellStyle name="Normal 7 16 4" xfId="4862"/>
    <cellStyle name="Normal 7 16 4 2" xfId="9325"/>
    <cellStyle name="Normal 7 16 5" xfId="5157"/>
    <cellStyle name="Normal 7 16 5 2" xfId="9561"/>
    <cellStyle name="Normal 7 16 6" xfId="4911"/>
    <cellStyle name="Normal 7 16 6 2" xfId="9361"/>
    <cellStyle name="Normal 7 16 7" xfId="5174"/>
    <cellStyle name="Normal 7 16 7 2" xfId="9578"/>
    <cellStyle name="Normal 7 16 8" xfId="5221"/>
    <cellStyle name="Normal 7 16 8 2" xfId="9616"/>
    <cellStyle name="Normal 7 16 9" xfId="5267"/>
    <cellStyle name="Normal 7 16 9 2" xfId="9639"/>
    <cellStyle name="Normal 7 17" xfId="3746"/>
    <cellStyle name="Normal 7 17 2" xfId="8512"/>
    <cellStyle name="Normal 7 18" xfId="3747"/>
    <cellStyle name="Normal 7 18 2" xfId="8513"/>
    <cellStyle name="Normal 7 19" xfId="3748"/>
    <cellStyle name="Normal 7 19 2" xfId="8514"/>
    <cellStyle name="Normal 7 2" xfId="66"/>
    <cellStyle name="Normal 7 2 2" xfId="5222"/>
    <cellStyle name="Normal 7 2 2 2" xfId="5223"/>
    <cellStyle name="Normal 7 2 2 2 2" xfId="9618"/>
    <cellStyle name="Normal 7 2 2 3" xfId="9617"/>
    <cellStyle name="Normal 7 2 2 3 2" xfId="11952"/>
    <cellStyle name="Normal 7 2 2 4" xfId="10956"/>
    <cellStyle name="Normal 7 2 3" xfId="6247"/>
    <cellStyle name="Normal 7 20" xfId="3749"/>
    <cellStyle name="Normal 7 20 2" xfId="8515"/>
    <cellStyle name="Normal 7 21" xfId="3750"/>
    <cellStyle name="Normal 7 21 2" xfId="8516"/>
    <cellStyle name="Normal 7 22" xfId="3751"/>
    <cellStyle name="Normal 7 22 2" xfId="8517"/>
    <cellStyle name="Normal 7 23" xfId="3752"/>
    <cellStyle name="Normal 7 23 2" xfId="8518"/>
    <cellStyle name="Normal 7 24" xfId="3753"/>
    <cellStyle name="Normal 7 24 2" xfId="8519"/>
    <cellStyle name="Normal 7 25" xfId="3754"/>
    <cellStyle name="Normal 7 25 2" xfId="8520"/>
    <cellStyle name="Normal 7 26" xfId="3755"/>
    <cellStyle name="Normal 7 26 2" xfId="8521"/>
    <cellStyle name="Normal 7 27" xfId="3756"/>
    <cellStyle name="Normal 7 27 2" xfId="8522"/>
    <cellStyle name="Normal 7 28" xfId="3757"/>
    <cellStyle name="Normal 7 28 2" xfId="8523"/>
    <cellStyle name="Normal 7 29" xfId="3758"/>
    <cellStyle name="Normal 7 29 2" xfId="8524"/>
    <cellStyle name="Normal 7 3" xfId="1936"/>
    <cellStyle name="Normal 7 3 2" xfId="6888"/>
    <cellStyle name="Normal 7 30" xfId="3759"/>
    <cellStyle name="Normal 7 30 2" xfId="8525"/>
    <cellStyle name="Normal 7 31" xfId="3760"/>
    <cellStyle name="Normal 7 31 2" xfId="8526"/>
    <cellStyle name="Normal 7 32" xfId="3761"/>
    <cellStyle name="Normal 7 32 2" xfId="8527"/>
    <cellStyle name="Normal 7 33" xfId="214"/>
    <cellStyle name="Normal 7 33 2" xfId="5862"/>
    <cellStyle name="Normal 7 33 2 2" xfId="10045"/>
    <cellStyle name="Normal 7 33 3" xfId="5220"/>
    <cellStyle name="Normal 7 33 3 2" xfId="9615"/>
    <cellStyle name="Normal 7 33 3 2 2" xfId="11951"/>
    <cellStyle name="Normal 7 33 3 3" xfId="10955"/>
    <cellStyle name="Normal 7 33 4" xfId="6354"/>
    <cellStyle name="Normal 7 34" xfId="4242"/>
    <cellStyle name="Normal 7 34 2" xfId="8874"/>
    <cellStyle name="Normal 7 35" xfId="4271"/>
    <cellStyle name="Normal 7 35 2" xfId="8900"/>
    <cellStyle name="Normal 7 36" xfId="4257"/>
    <cellStyle name="Normal 7 36 2" xfId="8888"/>
    <cellStyle name="Normal 7 37" xfId="4202"/>
    <cellStyle name="Normal 7 37 2" xfId="8835"/>
    <cellStyle name="Normal 7 38" xfId="6234"/>
    <cellStyle name="Normal 7 4" xfId="1937"/>
    <cellStyle name="Normal 7 4 2" xfId="6889"/>
    <cellStyle name="Normal 7 5" xfId="1938"/>
    <cellStyle name="Normal 7 5 2" xfId="6890"/>
    <cellStyle name="Normal 7 6" xfId="1939"/>
    <cellStyle name="Normal 7 6 2" xfId="6891"/>
    <cellStyle name="Normal 7 7" xfId="1940"/>
    <cellStyle name="Normal 7 7 2" xfId="6892"/>
    <cellStyle name="Normal 7 8" xfId="1941"/>
    <cellStyle name="Normal 7 8 2" xfId="6893"/>
    <cellStyle name="Normal 7 9" xfId="1942"/>
    <cellStyle name="Normal 7 9 2" xfId="6894"/>
    <cellStyle name="Normal 70" xfId="1943"/>
    <cellStyle name="Normal 70 2" xfId="6895"/>
    <cellStyle name="Normal 71" xfId="1944"/>
    <cellStyle name="Normal 71 2" xfId="6896"/>
    <cellStyle name="Normal 72" xfId="1945"/>
    <cellStyle name="Normal 72 2" xfId="6897"/>
    <cellStyle name="Normal 73" xfId="1946"/>
    <cellStyle name="Normal 73 2" xfId="6898"/>
    <cellStyle name="Normal 74" xfId="1947"/>
    <cellStyle name="Normal 74 2" xfId="6899"/>
    <cellStyle name="Normal 75" xfId="1948"/>
    <cellStyle name="Normal 75 2" xfId="6900"/>
    <cellStyle name="Normal 76" xfId="1949"/>
    <cellStyle name="Normal 76 2" xfId="6901"/>
    <cellStyle name="Normal 77" xfId="1950"/>
    <cellStyle name="Normal 77 10" xfId="1951"/>
    <cellStyle name="Normal 77 10 2" xfId="6903"/>
    <cellStyle name="Normal 77 11" xfId="1952"/>
    <cellStyle name="Normal 77 11 2" xfId="6904"/>
    <cellStyle name="Normal 77 12" xfId="1953"/>
    <cellStyle name="Normal 77 12 2" xfId="6905"/>
    <cellStyle name="Normal 77 13" xfId="3762"/>
    <cellStyle name="Normal 77 13 2" xfId="8528"/>
    <cellStyle name="Normal 77 14" xfId="3763"/>
    <cellStyle name="Normal 77 14 2" xfId="8529"/>
    <cellStyle name="Normal 77 15" xfId="3764"/>
    <cellStyle name="Normal 77 15 2" xfId="8530"/>
    <cellStyle name="Normal 77 16" xfId="3765"/>
    <cellStyle name="Normal 77 16 2" xfId="8531"/>
    <cellStyle name="Normal 77 17" xfId="3766"/>
    <cellStyle name="Normal 77 17 2" xfId="8532"/>
    <cellStyle name="Normal 77 18" xfId="3767"/>
    <cellStyle name="Normal 77 18 2" xfId="8533"/>
    <cellStyle name="Normal 77 19" xfId="3768"/>
    <cellStyle name="Normal 77 19 2" xfId="8534"/>
    <cellStyle name="Normal 77 2" xfId="1954"/>
    <cellStyle name="Normal 77 2 2" xfId="6906"/>
    <cellStyle name="Normal 77 20" xfId="3769"/>
    <cellStyle name="Normal 77 20 2" xfId="8535"/>
    <cellStyle name="Normal 77 21" xfId="3770"/>
    <cellStyle name="Normal 77 21 2" xfId="8536"/>
    <cellStyle name="Normal 77 22" xfId="3771"/>
    <cellStyle name="Normal 77 22 2" xfId="8537"/>
    <cellStyle name="Normal 77 23" xfId="3772"/>
    <cellStyle name="Normal 77 23 2" xfId="8538"/>
    <cellStyle name="Normal 77 24" xfId="3773"/>
    <cellStyle name="Normal 77 24 2" xfId="8539"/>
    <cellStyle name="Normal 77 25" xfId="3774"/>
    <cellStyle name="Normal 77 25 2" xfId="8540"/>
    <cellStyle name="Normal 77 26" xfId="3775"/>
    <cellStyle name="Normal 77 26 2" xfId="8541"/>
    <cellStyle name="Normal 77 27" xfId="3776"/>
    <cellStyle name="Normal 77 27 2" xfId="8542"/>
    <cellStyle name="Normal 77 28" xfId="3777"/>
    <cellStyle name="Normal 77 28 2" xfId="8543"/>
    <cellStyle name="Normal 77 29" xfId="6902"/>
    <cellStyle name="Normal 77 3" xfId="1955"/>
    <cellStyle name="Normal 77 3 2" xfId="6907"/>
    <cellStyle name="Normal 77 4" xfId="1956"/>
    <cellStyle name="Normal 77 4 2" xfId="6908"/>
    <cellStyle name="Normal 77 5" xfId="1957"/>
    <cellStyle name="Normal 77 5 2" xfId="6909"/>
    <cellStyle name="Normal 77 6" xfId="1958"/>
    <cellStyle name="Normal 77 6 2" xfId="6910"/>
    <cellStyle name="Normal 77 7" xfId="1959"/>
    <cellStyle name="Normal 77 7 2" xfId="6911"/>
    <cellStyle name="Normal 77 8" xfId="1960"/>
    <cellStyle name="Normal 77 8 2" xfId="6912"/>
    <cellStyle name="Normal 77 9" xfId="1961"/>
    <cellStyle name="Normal 77 9 2" xfId="6913"/>
    <cellStyle name="Normal 78" xfId="1962"/>
    <cellStyle name="Normal 78 2" xfId="6914"/>
    <cellStyle name="Normal 79" xfId="1963"/>
    <cellStyle name="Normal 79 2" xfId="6915"/>
    <cellStyle name="Normal 8" xfId="54"/>
    <cellStyle name="Normal 8 10" xfId="1964"/>
    <cellStyle name="Normal 8 10 2" xfId="6916"/>
    <cellStyle name="Normal 8 11" xfId="1965"/>
    <cellStyle name="Normal 8 11 2" xfId="6917"/>
    <cellStyle name="Normal 8 12" xfId="1966"/>
    <cellStyle name="Normal 8 12 2" xfId="6918"/>
    <cellStyle name="Normal 8 13" xfId="1967"/>
    <cellStyle name="Normal 8 13 2" xfId="6919"/>
    <cellStyle name="Normal 8 14" xfId="1968"/>
    <cellStyle name="Normal 8 14 2" xfId="6920"/>
    <cellStyle name="Normal 8 15" xfId="1969"/>
    <cellStyle name="Normal 8 15 2" xfId="6921"/>
    <cellStyle name="Normal 8 16" xfId="3778"/>
    <cellStyle name="Normal 8 16 10" xfId="5804"/>
    <cellStyle name="Normal 8 16 10 2" xfId="10016"/>
    <cellStyle name="Normal 8 16 11" xfId="4440"/>
    <cellStyle name="Normal 8 16 11 2" xfId="9017"/>
    <cellStyle name="Normal 8 16 11 2 2" xfId="11725"/>
    <cellStyle name="Normal 8 16 11 3" xfId="10729"/>
    <cellStyle name="Normal 8 16 12" xfId="8544"/>
    <cellStyle name="Normal 8 16 2" xfId="4940"/>
    <cellStyle name="Normal 8 16 2 2" xfId="9386"/>
    <cellStyle name="Normal 8 16 3" xfId="5158"/>
    <cellStyle name="Normal 8 16 3 2" xfId="9562"/>
    <cellStyle name="Normal 8 16 4" xfId="4912"/>
    <cellStyle name="Normal 8 16 4 2" xfId="9362"/>
    <cellStyle name="Normal 8 16 5" xfId="5176"/>
    <cellStyle name="Normal 8 16 5 2" xfId="9580"/>
    <cellStyle name="Normal 8 16 6" xfId="4925"/>
    <cellStyle name="Normal 8 16 6 2" xfId="9371"/>
    <cellStyle name="Normal 8 16 7" xfId="5194"/>
    <cellStyle name="Normal 8 16 7 2" xfId="9598"/>
    <cellStyle name="Normal 8 16 8" xfId="5271"/>
    <cellStyle name="Normal 8 16 8 2" xfId="9640"/>
    <cellStyle name="Normal 8 16 9" xfId="5209"/>
    <cellStyle name="Normal 8 16 9 2" xfId="9609"/>
    <cellStyle name="Normal 8 17" xfId="3779"/>
    <cellStyle name="Normal 8 17 2" xfId="8545"/>
    <cellStyle name="Normal 8 18" xfId="3780"/>
    <cellStyle name="Normal 8 18 2" xfId="8546"/>
    <cellStyle name="Normal 8 19" xfId="3781"/>
    <cellStyle name="Normal 8 19 2" xfId="8547"/>
    <cellStyle name="Normal 8 2" xfId="67"/>
    <cellStyle name="Normal 8 2 2" xfId="5231"/>
    <cellStyle name="Normal 8 2 2 2" xfId="5232"/>
    <cellStyle name="Normal 8 2 2 2 2" xfId="9624"/>
    <cellStyle name="Normal 8 2 2 3" xfId="9623"/>
    <cellStyle name="Normal 8 2 2 3 2" xfId="11953"/>
    <cellStyle name="Normal 8 2 2 4" xfId="10957"/>
    <cellStyle name="Normal 8 2 3" xfId="6248"/>
    <cellStyle name="Normal 8 20" xfId="3782"/>
    <cellStyle name="Normal 8 20 2" xfId="8548"/>
    <cellStyle name="Normal 8 21" xfId="3783"/>
    <cellStyle name="Normal 8 21 2" xfId="8549"/>
    <cellStyle name="Normal 8 22" xfId="3784"/>
    <cellStyle name="Normal 8 22 2" xfId="8550"/>
    <cellStyle name="Normal 8 23" xfId="3785"/>
    <cellStyle name="Normal 8 23 2" xfId="8551"/>
    <cellStyle name="Normal 8 24" xfId="3786"/>
    <cellStyle name="Normal 8 24 2" xfId="8552"/>
    <cellStyle name="Normal 8 25" xfId="3787"/>
    <cellStyle name="Normal 8 25 2" xfId="8553"/>
    <cellStyle name="Normal 8 26" xfId="3788"/>
    <cellStyle name="Normal 8 26 2" xfId="8554"/>
    <cellStyle name="Normal 8 27" xfId="3789"/>
    <cellStyle name="Normal 8 27 2" xfId="8555"/>
    <cellStyle name="Normal 8 28" xfId="3790"/>
    <cellStyle name="Normal 8 28 2" xfId="8556"/>
    <cellStyle name="Normal 8 29" xfId="3791"/>
    <cellStyle name="Normal 8 29 2" xfId="8557"/>
    <cellStyle name="Normal 8 3" xfId="1971"/>
    <cellStyle name="Normal 8 3 2" xfId="6923"/>
    <cellStyle name="Normal 8 30" xfId="3792"/>
    <cellStyle name="Normal 8 30 2" xfId="8558"/>
    <cellStyle name="Normal 8 31" xfId="3793"/>
    <cellStyle name="Normal 8 31 2" xfId="8559"/>
    <cellStyle name="Normal 8 32" xfId="3794"/>
    <cellStyle name="Normal 8 32 2" xfId="8560"/>
    <cellStyle name="Normal 8 33" xfId="211"/>
    <cellStyle name="Normal 8 33 2" xfId="6351"/>
    <cellStyle name="Normal 8 34" xfId="4241"/>
    <cellStyle name="Normal 8 34 2" xfId="8873"/>
    <cellStyle name="Normal 8 35" xfId="4272"/>
    <cellStyle name="Normal 8 35 2" xfId="8901"/>
    <cellStyle name="Normal 8 36" xfId="4256"/>
    <cellStyle name="Normal 8 36 2" xfId="8887"/>
    <cellStyle name="Normal 8 37" xfId="4203"/>
    <cellStyle name="Normal 8 37 2" xfId="8836"/>
    <cellStyle name="Normal 8 38" xfId="4349"/>
    <cellStyle name="Normal 8 38 2" xfId="8977"/>
    <cellStyle name="Normal 8 39" xfId="6235"/>
    <cellStyle name="Normal 8 4" xfId="1972"/>
    <cellStyle name="Normal 8 4 2" xfId="6924"/>
    <cellStyle name="Normal 8 5" xfId="1973"/>
    <cellStyle name="Normal 8 5 2" xfId="6925"/>
    <cellStyle name="Normal 8 6" xfId="1974"/>
    <cellStyle name="Normal 8 6 2" xfId="6926"/>
    <cellStyle name="Normal 8 7" xfId="1975"/>
    <cellStyle name="Normal 8 7 2" xfId="6927"/>
    <cellStyle name="Normal 8 8" xfId="1976"/>
    <cellStyle name="Normal 8 8 2" xfId="6928"/>
    <cellStyle name="Normal 8 9" xfId="1977"/>
    <cellStyle name="Normal 8 9 2" xfId="6929"/>
    <cellStyle name="Normal 80" xfId="1978"/>
    <cellStyle name="Normal 80 2" xfId="6930"/>
    <cellStyle name="Normal 81" xfId="1979"/>
    <cellStyle name="Normal 81 2" xfId="6931"/>
    <cellStyle name="Normal 82" xfId="1980"/>
    <cellStyle name="Normal 82 2" xfId="6932"/>
    <cellStyle name="Normal 83" xfId="1981"/>
    <cellStyle name="Normal 83 2" xfId="6933"/>
    <cellStyle name="Normal 84" xfId="1982"/>
    <cellStyle name="Normal 84 2" xfId="6934"/>
    <cellStyle name="Normal 85" xfId="1983"/>
    <cellStyle name="Normal 85 2" xfId="6935"/>
    <cellStyle name="Normal 86" xfId="1984"/>
    <cellStyle name="Normal 86 10" xfId="1985"/>
    <cellStyle name="Normal 86 10 2" xfId="6937"/>
    <cellStyle name="Normal 86 11" xfId="1986"/>
    <cellStyle name="Normal 86 11 2" xfId="6938"/>
    <cellStyle name="Normal 86 12" xfId="1987"/>
    <cellStyle name="Normal 86 12 2" xfId="6939"/>
    <cellStyle name="Normal 86 13" xfId="3795"/>
    <cellStyle name="Normal 86 13 2" xfId="8561"/>
    <cellStyle name="Normal 86 14" xfId="3796"/>
    <cellStyle name="Normal 86 14 2" xfId="8562"/>
    <cellStyle name="Normal 86 15" xfId="3797"/>
    <cellStyle name="Normal 86 15 2" xfId="8563"/>
    <cellStyle name="Normal 86 16" xfId="3798"/>
    <cellStyle name="Normal 86 16 2" xfId="8564"/>
    <cellStyle name="Normal 86 17" xfId="3799"/>
    <cellStyle name="Normal 86 17 2" xfId="8565"/>
    <cellStyle name="Normal 86 18" xfId="3800"/>
    <cellStyle name="Normal 86 18 2" xfId="8566"/>
    <cellStyle name="Normal 86 19" xfId="3801"/>
    <cellStyle name="Normal 86 19 2" xfId="8567"/>
    <cellStyle name="Normal 86 2" xfId="1988"/>
    <cellStyle name="Normal 86 2 2" xfId="6940"/>
    <cellStyle name="Normal 86 20" xfId="3802"/>
    <cellStyle name="Normal 86 20 2" xfId="8568"/>
    <cellStyle name="Normal 86 21" xfId="3803"/>
    <cellStyle name="Normal 86 21 2" xfId="8569"/>
    <cellStyle name="Normal 86 22" xfId="3804"/>
    <cellStyle name="Normal 86 22 2" xfId="8570"/>
    <cellStyle name="Normal 86 23" xfId="3805"/>
    <cellStyle name="Normal 86 23 2" xfId="8571"/>
    <cellStyle name="Normal 86 24" xfId="3806"/>
    <cellStyle name="Normal 86 24 2" xfId="8572"/>
    <cellStyle name="Normal 86 25" xfId="3807"/>
    <cellStyle name="Normal 86 25 2" xfId="8573"/>
    <cellStyle name="Normal 86 26" xfId="3808"/>
    <cellStyle name="Normal 86 26 2" xfId="8574"/>
    <cellStyle name="Normal 86 27" xfId="3809"/>
    <cellStyle name="Normal 86 27 2" xfId="8575"/>
    <cellStyle name="Normal 86 28" xfId="3810"/>
    <cellStyle name="Normal 86 28 2" xfId="8576"/>
    <cellStyle name="Normal 86 29" xfId="6936"/>
    <cellStyle name="Normal 86 3" xfId="1989"/>
    <cellStyle name="Normal 86 3 2" xfId="6941"/>
    <cellStyle name="Normal 86 4" xfId="1990"/>
    <cellStyle name="Normal 86 4 2" xfId="6942"/>
    <cellStyle name="Normal 86 5" xfId="1991"/>
    <cellStyle name="Normal 86 5 2" xfId="6943"/>
    <cellStyle name="Normal 86 6" xfId="1992"/>
    <cellStyle name="Normal 86 6 2" xfId="6944"/>
    <cellStyle name="Normal 86 7" xfId="1993"/>
    <cellStyle name="Normal 86 7 2" xfId="6945"/>
    <cellStyle name="Normal 86 8" xfId="1994"/>
    <cellStyle name="Normal 86 8 2" xfId="6946"/>
    <cellStyle name="Normal 86 9" xfId="1995"/>
    <cellStyle name="Normal 86 9 2" xfId="6947"/>
    <cellStyle name="Normal 87" xfId="1996"/>
    <cellStyle name="Normal 87 10" xfId="1997"/>
    <cellStyle name="Normal 87 10 2" xfId="6949"/>
    <cellStyle name="Normal 87 11" xfId="1998"/>
    <cellStyle name="Normal 87 11 2" xfId="6950"/>
    <cellStyle name="Normal 87 12" xfId="1999"/>
    <cellStyle name="Normal 87 12 2" xfId="6951"/>
    <cellStyle name="Normal 87 13" xfId="3811"/>
    <cellStyle name="Normal 87 13 2" xfId="8577"/>
    <cellStyle name="Normal 87 14" xfId="3812"/>
    <cellStyle name="Normal 87 14 2" xfId="8578"/>
    <cellStyle name="Normal 87 15" xfId="3813"/>
    <cellStyle name="Normal 87 15 2" xfId="8579"/>
    <cellStyle name="Normal 87 16" xfId="3814"/>
    <cellStyle name="Normal 87 16 2" xfId="8580"/>
    <cellStyle name="Normal 87 17" xfId="3815"/>
    <cellStyle name="Normal 87 17 2" xfId="8581"/>
    <cellStyle name="Normal 87 18" xfId="3816"/>
    <cellStyle name="Normal 87 18 2" xfId="8582"/>
    <cellStyle name="Normal 87 19" xfId="3817"/>
    <cellStyle name="Normal 87 19 2" xfId="8583"/>
    <cellStyle name="Normal 87 2" xfId="2000"/>
    <cellStyle name="Normal 87 2 2" xfId="6952"/>
    <cellStyle name="Normal 87 20" xfId="3818"/>
    <cellStyle name="Normal 87 20 2" xfId="8584"/>
    <cellStyle name="Normal 87 21" xfId="3819"/>
    <cellStyle name="Normal 87 21 2" xfId="8585"/>
    <cellStyle name="Normal 87 22" xfId="3820"/>
    <cellStyle name="Normal 87 22 2" xfId="8586"/>
    <cellStyle name="Normal 87 23" xfId="3821"/>
    <cellStyle name="Normal 87 23 2" xfId="8587"/>
    <cellStyle name="Normal 87 24" xfId="3822"/>
    <cellStyle name="Normal 87 24 2" xfId="8588"/>
    <cellStyle name="Normal 87 25" xfId="3823"/>
    <cellStyle name="Normal 87 25 2" xfId="8589"/>
    <cellStyle name="Normal 87 26" xfId="3824"/>
    <cellStyle name="Normal 87 26 2" xfId="8590"/>
    <cellStyle name="Normal 87 27" xfId="3825"/>
    <cellStyle name="Normal 87 27 2" xfId="8591"/>
    <cellStyle name="Normal 87 28" xfId="3826"/>
    <cellStyle name="Normal 87 28 2" xfId="8592"/>
    <cellStyle name="Normal 87 29" xfId="6948"/>
    <cellStyle name="Normal 87 3" xfId="2001"/>
    <cellStyle name="Normal 87 3 2" xfId="6953"/>
    <cellStyle name="Normal 87 4" xfId="2002"/>
    <cellStyle name="Normal 87 4 2" xfId="6954"/>
    <cellStyle name="Normal 87 5" xfId="2003"/>
    <cellStyle name="Normal 87 5 2" xfId="6955"/>
    <cellStyle name="Normal 87 6" xfId="2004"/>
    <cellStyle name="Normal 87 6 2" xfId="6956"/>
    <cellStyle name="Normal 87 7" xfId="2005"/>
    <cellStyle name="Normal 87 7 2" xfId="6957"/>
    <cellStyle name="Normal 87 8" xfId="2006"/>
    <cellStyle name="Normal 87 8 2" xfId="6958"/>
    <cellStyle name="Normal 87 9" xfId="2007"/>
    <cellStyle name="Normal 87 9 2" xfId="6959"/>
    <cellStyle name="Normal 88" xfId="2008"/>
    <cellStyle name="Normal 88 10" xfId="2009"/>
    <cellStyle name="Normal 88 10 2" xfId="6961"/>
    <cellStyle name="Normal 88 11" xfId="2010"/>
    <cellStyle name="Normal 88 11 2" xfId="6962"/>
    <cellStyle name="Normal 88 12" xfId="2011"/>
    <cellStyle name="Normal 88 12 2" xfId="6963"/>
    <cellStyle name="Normal 88 13" xfId="3827"/>
    <cellStyle name="Normal 88 13 2" xfId="8593"/>
    <cellStyle name="Normal 88 14" xfId="3828"/>
    <cellStyle name="Normal 88 14 2" xfId="8594"/>
    <cellStyle name="Normal 88 15" xfId="3829"/>
    <cellStyle name="Normal 88 15 2" xfId="8595"/>
    <cellStyle name="Normal 88 16" xfId="3830"/>
    <cellStyle name="Normal 88 16 2" xfId="8596"/>
    <cellStyle name="Normal 88 17" xfId="3831"/>
    <cellStyle name="Normal 88 17 2" xfId="8597"/>
    <cellStyle name="Normal 88 18" xfId="3832"/>
    <cellStyle name="Normal 88 18 2" xfId="8598"/>
    <cellStyle name="Normal 88 19" xfId="3833"/>
    <cellStyle name="Normal 88 19 2" xfId="8599"/>
    <cellStyle name="Normal 88 2" xfId="2012"/>
    <cellStyle name="Normal 88 2 2" xfId="6964"/>
    <cellStyle name="Normal 88 20" xfId="3834"/>
    <cellStyle name="Normal 88 20 2" xfId="8600"/>
    <cellStyle name="Normal 88 21" xfId="3835"/>
    <cellStyle name="Normal 88 21 2" xfId="8601"/>
    <cellStyle name="Normal 88 22" xfId="3836"/>
    <cellStyle name="Normal 88 22 2" xfId="8602"/>
    <cellStyle name="Normal 88 23" xfId="3837"/>
    <cellStyle name="Normal 88 23 2" xfId="8603"/>
    <cellStyle name="Normal 88 24" xfId="3838"/>
    <cellStyle name="Normal 88 24 2" xfId="8604"/>
    <cellStyle name="Normal 88 25" xfId="3839"/>
    <cellStyle name="Normal 88 25 2" xfId="8605"/>
    <cellStyle name="Normal 88 26" xfId="3840"/>
    <cellStyle name="Normal 88 26 2" xfId="8606"/>
    <cellStyle name="Normal 88 27" xfId="3841"/>
    <cellStyle name="Normal 88 27 2" xfId="8607"/>
    <cellStyle name="Normal 88 28" xfId="3842"/>
    <cellStyle name="Normal 88 28 2" xfId="8608"/>
    <cellStyle name="Normal 88 29" xfId="6960"/>
    <cellStyle name="Normal 88 3" xfId="2013"/>
    <cellStyle name="Normal 88 3 2" xfId="6965"/>
    <cellStyle name="Normal 88 4" xfId="2014"/>
    <cellStyle name="Normal 88 4 2" xfId="6966"/>
    <cellStyle name="Normal 88 5" xfId="2015"/>
    <cellStyle name="Normal 88 5 2" xfId="6967"/>
    <cellStyle name="Normal 88 6" xfId="2016"/>
    <cellStyle name="Normal 88 6 2" xfId="6968"/>
    <cellStyle name="Normal 88 7" xfId="2017"/>
    <cellStyle name="Normal 88 7 2" xfId="6969"/>
    <cellStyle name="Normal 88 8" xfId="2018"/>
    <cellStyle name="Normal 88 8 2" xfId="6970"/>
    <cellStyle name="Normal 88 9" xfId="2019"/>
    <cellStyle name="Normal 88 9 2" xfId="6971"/>
    <cellStyle name="Normal 89" xfId="2020"/>
    <cellStyle name="Normal 89 10" xfId="2021"/>
    <cellStyle name="Normal 89 10 2" xfId="6973"/>
    <cellStyle name="Normal 89 11" xfId="2022"/>
    <cellStyle name="Normal 89 11 2" xfId="6974"/>
    <cellStyle name="Normal 89 12" xfId="2023"/>
    <cellStyle name="Normal 89 12 2" xfId="6975"/>
    <cellStyle name="Normal 89 13" xfId="3843"/>
    <cellStyle name="Normal 89 13 2" xfId="8609"/>
    <cellStyle name="Normal 89 14" xfId="3844"/>
    <cellStyle name="Normal 89 14 2" xfId="8610"/>
    <cellStyle name="Normal 89 15" xfId="3845"/>
    <cellStyle name="Normal 89 15 2" xfId="8611"/>
    <cellStyle name="Normal 89 16" xfId="3846"/>
    <cellStyle name="Normal 89 16 2" xfId="8612"/>
    <cellStyle name="Normal 89 17" xfId="3847"/>
    <cellStyle name="Normal 89 17 2" xfId="8613"/>
    <cellStyle name="Normal 89 18" xfId="3848"/>
    <cellStyle name="Normal 89 18 2" xfId="8614"/>
    <cellStyle name="Normal 89 19" xfId="3849"/>
    <cellStyle name="Normal 89 19 2" xfId="8615"/>
    <cellStyle name="Normal 89 2" xfId="2024"/>
    <cellStyle name="Normal 89 2 2" xfId="6976"/>
    <cellStyle name="Normal 89 20" xfId="3850"/>
    <cellStyle name="Normal 89 20 2" xfId="8616"/>
    <cellStyle name="Normal 89 21" xfId="3851"/>
    <cellStyle name="Normal 89 21 2" xfId="8617"/>
    <cellStyle name="Normal 89 22" xfId="3852"/>
    <cellStyle name="Normal 89 22 2" xfId="8618"/>
    <cellStyle name="Normal 89 23" xfId="3853"/>
    <cellStyle name="Normal 89 23 2" xfId="8619"/>
    <cellStyle name="Normal 89 24" xfId="3854"/>
    <cellStyle name="Normal 89 24 2" xfId="8620"/>
    <cellStyle name="Normal 89 25" xfId="3855"/>
    <cellStyle name="Normal 89 25 2" xfId="8621"/>
    <cellStyle name="Normal 89 26" xfId="3856"/>
    <cellStyle name="Normal 89 26 2" xfId="8622"/>
    <cellStyle name="Normal 89 27" xfId="3857"/>
    <cellStyle name="Normal 89 27 2" xfId="8623"/>
    <cellStyle name="Normal 89 28" xfId="3858"/>
    <cellStyle name="Normal 89 28 2" xfId="8624"/>
    <cellStyle name="Normal 89 29" xfId="6972"/>
    <cellStyle name="Normal 89 3" xfId="2025"/>
    <cellStyle name="Normal 89 3 2" xfId="6977"/>
    <cellStyle name="Normal 89 4" xfId="2026"/>
    <cellStyle name="Normal 89 4 2" xfId="6978"/>
    <cellStyle name="Normal 89 5" xfId="2027"/>
    <cellStyle name="Normal 89 5 2" xfId="6979"/>
    <cellStyle name="Normal 89 6" xfId="2028"/>
    <cellStyle name="Normal 89 6 2" xfId="6980"/>
    <cellStyle name="Normal 89 7" xfId="2029"/>
    <cellStyle name="Normal 89 7 2" xfId="6981"/>
    <cellStyle name="Normal 89 8" xfId="2030"/>
    <cellStyle name="Normal 89 8 2" xfId="6982"/>
    <cellStyle name="Normal 89 9" xfId="2031"/>
    <cellStyle name="Normal 89 9 2" xfId="6983"/>
    <cellStyle name="Normal 9" xfId="55"/>
    <cellStyle name="Normal 9 10" xfId="2032"/>
    <cellStyle name="Normal 9 10 2" xfId="6984"/>
    <cellStyle name="Normal 9 11" xfId="2033"/>
    <cellStyle name="Normal 9 11 2" xfId="6985"/>
    <cellStyle name="Normal 9 12" xfId="2034"/>
    <cellStyle name="Normal 9 12 2" xfId="6986"/>
    <cellStyle name="Normal 9 13" xfId="2035"/>
    <cellStyle name="Normal 9 13 2" xfId="6987"/>
    <cellStyle name="Normal 9 14" xfId="2036"/>
    <cellStyle name="Normal 9 14 2" xfId="6988"/>
    <cellStyle name="Normal 9 15" xfId="2037"/>
    <cellStyle name="Normal 9 15 2" xfId="6989"/>
    <cellStyle name="Normal 9 16" xfId="3859"/>
    <cellStyle name="Normal 9 16 2" xfId="8625"/>
    <cellStyle name="Normal 9 17" xfId="3860"/>
    <cellStyle name="Normal 9 17 2" xfId="8626"/>
    <cellStyle name="Normal 9 18" xfId="3861"/>
    <cellStyle name="Normal 9 18 2" xfId="8627"/>
    <cellStyle name="Normal 9 19" xfId="3862"/>
    <cellStyle name="Normal 9 19 2" xfId="8628"/>
    <cellStyle name="Normal 9 2" xfId="202"/>
    <cellStyle name="Normal 9 2 2" xfId="4415"/>
    <cellStyle name="Normal 9 2 2 2" xfId="9001"/>
    <cellStyle name="Normal 9 2 3" xfId="5842"/>
    <cellStyle name="Normal 9 2 3 2" xfId="10037"/>
    <cellStyle name="Normal 9 2 4" xfId="5864"/>
    <cellStyle name="Normal 9 2 4 2" xfId="10047"/>
    <cellStyle name="Normal 9 2 5" xfId="5977"/>
    <cellStyle name="Normal 9 2 5 2" xfId="10124"/>
    <cellStyle name="Normal 9 2 6" xfId="4353"/>
    <cellStyle name="Normal 9 2 6 2" xfId="8981"/>
    <cellStyle name="Normal 9 2 7" xfId="6342"/>
    <cellStyle name="Normal 9 20" xfId="3863"/>
    <cellStyle name="Normal 9 20 2" xfId="8629"/>
    <cellStyle name="Normal 9 21" xfId="3864"/>
    <cellStyle name="Normal 9 21 2" xfId="8630"/>
    <cellStyle name="Normal 9 22" xfId="3865"/>
    <cellStyle name="Normal 9 22 2" xfId="8631"/>
    <cellStyle name="Normal 9 23" xfId="3866"/>
    <cellStyle name="Normal 9 23 2" xfId="8632"/>
    <cellStyle name="Normal 9 24" xfId="3867"/>
    <cellStyle name="Normal 9 24 2" xfId="8633"/>
    <cellStyle name="Normal 9 25" xfId="3868"/>
    <cellStyle name="Normal 9 25 2" xfId="8634"/>
    <cellStyle name="Normal 9 26" xfId="3869"/>
    <cellStyle name="Normal 9 26 2" xfId="8635"/>
    <cellStyle name="Normal 9 27" xfId="3870"/>
    <cellStyle name="Normal 9 27 2" xfId="8636"/>
    <cellStyle name="Normal 9 28" xfId="3871"/>
    <cellStyle name="Normal 9 28 2" xfId="8637"/>
    <cellStyle name="Normal 9 29" xfId="3872"/>
    <cellStyle name="Normal 9 29 2" xfId="8638"/>
    <cellStyle name="Normal 9 3" xfId="2038"/>
    <cellStyle name="Normal 9 3 2" xfId="6990"/>
    <cellStyle name="Normal 9 30" xfId="3873"/>
    <cellStyle name="Normal 9 30 2" xfId="8639"/>
    <cellStyle name="Normal 9 31" xfId="3874"/>
    <cellStyle name="Normal 9 31 2" xfId="8640"/>
    <cellStyle name="Normal 9 32" xfId="3875"/>
    <cellStyle name="Normal 9 32 2" xfId="8641"/>
    <cellStyle name="Normal 9 33" xfId="213"/>
    <cellStyle name="Normal 9 33 2" xfId="6353"/>
    <cellStyle name="Normal 9 34" xfId="4240"/>
    <cellStyle name="Normal 9 34 2" xfId="8872"/>
    <cellStyle name="Normal 9 35" xfId="4273"/>
    <cellStyle name="Normal 9 35 2" xfId="8902"/>
    <cellStyle name="Normal 9 36" xfId="4255"/>
    <cellStyle name="Normal 9 36 2" xfId="8886"/>
    <cellStyle name="Normal 9 37" xfId="4204"/>
    <cellStyle name="Normal 9 37 2" xfId="8837"/>
    <cellStyle name="Normal 9 38" xfId="4350"/>
    <cellStyle name="Normal 9 38 2" xfId="8978"/>
    <cellStyle name="Normal 9 39" xfId="6236"/>
    <cellStyle name="Normal 9 4" xfId="2039"/>
    <cellStyle name="Normal 9 4 2" xfId="6991"/>
    <cellStyle name="Normal 9 5" xfId="2040"/>
    <cellStyle name="Normal 9 5 2" xfId="6992"/>
    <cellStyle name="Normal 9 6" xfId="2041"/>
    <cellStyle name="Normal 9 6 2" xfId="6993"/>
    <cellStyle name="Normal 9 7" xfId="2042"/>
    <cellStyle name="Normal 9 7 2" xfId="6994"/>
    <cellStyle name="Normal 9 8" xfId="2043"/>
    <cellStyle name="Normal 9 8 2" xfId="6995"/>
    <cellStyle name="Normal 9 9" xfId="2044"/>
    <cellStyle name="Normal 9 9 2" xfId="6996"/>
    <cellStyle name="Normal 90" xfId="2045"/>
    <cellStyle name="Normal 90 10" xfId="2046"/>
    <cellStyle name="Normal 90 10 2" xfId="6998"/>
    <cellStyle name="Normal 90 11" xfId="2047"/>
    <cellStyle name="Normal 90 11 2" xfId="6999"/>
    <cellStyle name="Normal 90 12" xfId="2048"/>
    <cellStyle name="Normal 90 12 2" xfId="7000"/>
    <cellStyle name="Normal 90 13" xfId="3876"/>
    <cellStyle name="Normal 90 13 2" xfId="8642"/>
    <cellStyle name="Normal 90 14" xfId="3877"/>
    <cellStyle name="Normal 90 14 2" xfId="8643"/>
    <cellStyle name="Normal 90 15" xfId="3878"/>
    <cellStyle name="Normal 90 15 2" xfId="8644"/>
    <cellStyle name="Normal 90 16" xfId="3879"/>
    <cellStyle name="Normal 90 16 2" xfId="8645"/>
    <cellStyle name="Normal 90 17" xfId="3880"/>
    <cellStyle name="Normal 90 17 2" xfId="8646"/>
    <cellStyle name="Normal 90 18" xfId="3881"/>
    <cellStyle name="Normal 90 18 2" xfId="8647"/>
    <cellStyle name="Normal 90 19" xfId="3882"/>
    <cellStyle name="Normal 90 19 2" xfId="8648"/>
    <cellStyle name="Normal 90 2" xfId="2049"/>
    <cellStyle name="Normal 90 2 2" xfId="7001"/>
    <cellStyle name="Normal 90 20" xfId="3883"/>
    <cellStyle name="Normal 90 20 2" xfId="8649"/>
    <cellStyle name="Normal 90 21" xfId="3884"/>
    <cellStyle name="Normal 90 21 2" xfId="8650"/>
    <cellStyle name="Normal 90 22" xfId="3885"/>
    <cellStyle name="Normal 90 22 2" xfId="8651"/>
    <cellStyle name="Normal 90 23" xfId="3886"/>
    <cellStyle name="Normal 90 23 2" xfId="8652"/>
    <cellStyle name="Normal 90 24" xfId="3887"/>
    <cellStyle name="Normal 90 24 2" xfId="8653"/>
    <cellStyle name="Normal 90 25" xfId="3888"/>
    <cellStyle name="Normal 90 25 2" xfId="8654"/>
    <cellStyle name="Normal 90 26" xfId="3889"/>
    <cellStyle name="Normal 90 26 2" xfId="8655"/>
    <cellStyle name="Normal 90 27" xfId="3890"/>
    <cellStyle name="Normal 90 27 2" xfId="8656"/>
    <cellStyle name="Normal 90 28" xfId="3891"/>
    <cellStyle name="Normal 90 28 2" xfId="8657"/>
    <cellStyle name="Normal 90 29" xfId="6997"/>
    <cellStyle name="Normal 90 3" xfId="2050"/>
    <cellStyle name="Normal 90 3 2" xfId="7002"/>
    <cellStyle name="Normal 90 4" xfId="2051"/>
    <cellStyle name="Normal 90 4 2" xfId="7003"/>
    <cellStyle name="Normal 90 5" xfId="2052"/>
    <cellStyle name="Normal 90 5 2" xfId="7004"/>
    <cellStyle name="Normal 90 6" xfId="2053"/>
    <cellStyle name="Normal 90 6 2" xfId="7005"/>
    <cellStyle name="Normal 90 7" xfId="2054"/>
    <cellStyle name="Normal 90 7 2" xfId="7006"/>
    <cellStyle name="Normal 90 8" xfId="2055"/>
    <cellStyle name="Normal 90 8 2" xfId="7007"/>
    <cellStyle name="Normal 90 9" xfId="2056"/>
    <cellStyle name="Normal 90 9 2" xfId="7008"/>
    <cellStyle name="Normal 91" xfId="2057"/>
    <cellStyle name="Normal 91 10" xfId="2058"/>
    <cellStyle name="Normal 91 10 2" xfId="7010"/>
    <cellStyle name="Normal 91 11" xfId="2059"/>
    <cellStyle name="Normal 91 11 2" xfId="7011"/>
    <cellStyle name="Normal 91 12" xfId="2060"/>
    <cellStyle name="Normal 91 12 2" xfId="7012"/>
    <cellStyle name="Normal 91 13" xfId="3892"/>
    <cellStyle name="Normal 91 13 2" xfId="8658"/>
    <cellStyle name="Normal 91 14" xfId="3893"/>
    <cellStyle name="Normal 91 14 2" xfId="8659"/>
    <cellStyle name="Normal 91 15" xfId="3894"/>
    <cellStyle name="Normal 91 15 2" xfId="8660"/>
    <cellStyle name="Normal 91 16" xfId="3895"/>
    <cellStyle name="Normal 91 16 2" xfId="8661"/>
    <cellStyle name="Normal 91 17" xfId="3896"/>
    <cellStyle name="Normal 91 17 2" xfId="8662"/>
    <cellStyle name="Normal 91 18" xfId="3897"/>
    <cellStyle name="Normal 91 18 2" xfId="8663"/>
    <cellStyle name="Normal 91 19" xfId="3898"/>
    <cellStyle name="Normal 91 19 2" xfId="8664"/>
    <cellStyle name="Normal 91 2" xfId="2061"/>
    <cellStyle name="Normal 91 2 2" xfId="7013"/>
    <cellStyle name="Normal 91 20" xfId="3899"/>
    <cellStyle name="Normal 91 20 2" xfId="8665"/>
    <cellStyle name="Normal 91 21" xfId="3900"/>
    <cellStyle name="Normal 91 21 2" xfId="8666"/>
    <cellStyle name="Normal 91 22" xfId="3901"/>
    <cellStyle name="Normal 91 22 2" xfId="8667"/>
    <cellStyle name="Normal 91 23" xfId="3902"/>
    <cellStyle name="Normal 91 23 2" xfId="8668"/>
    <cellStyle name="Normal 91 24" xfId="3903"/>
    <cellStyle name="Normal 91 24 2" xfId="8669"/>
    <cellStyle name="Normal 91 25" xfId="3904"/>
    <cellStyle name="Normal 91 25 2" xfId="8670"/>
    <cellStyle name="Normal 91 26" xfId="3905"/>
    <cellStyle name="Normal 91 26 2" xfId="8671"/>
    <cellStyle name="Normal 91 27" xfId="3906"/>
    <cellStyle name="Normal 91 27 2" xfId="8672"/>
    <cellStyle name="Normal 91 28" xfId="3907"/>
    <cellStyle name="Normal 91 28 2" xfId="8673"/>
    <cellStyle name="Normal 91 29" xfId="7009"/>
    <cellStyle name="Normal 91 3" xfId="2062"/>
    <cellStyle name="Normal 91 3 2" xfId="7014"/>
    <cellStyle name="Normal 91 4" xfId="2063"/>
    <cellStyle name="Normal 91 4 2" xfId="7015"/>
    <cellStyle name="Normal 91 5" xfId="2064"/>
    <cellStyle name="Normal 91 5 2" xfId="7016"/>
    <cellStyle name="Normal 91 6" xfId="2065"/>
    <cellStyle name="Normal 91 6 2" xfId="7017"/>
    <cellStyle name="Normal 91 7" xfId="2066"/>
    <cellStyle name="Normal 91 7 2" xfId="7018"/>
    <cellStyle name="Normal 91 8" xfId="2067"/>
    <cellStyle name="Normal 91 8 2" xfId="7019"/>
    <cellStyle name="Normal 91 9" xfId="2068"/>
    <cellStyle name="Normal 91 9 2" xfId="7020"/>
    <cellStyle name="Normal 92" xfId="2069"/>
    <cellStyle name="Normal 92 10" xfId="2070"/>
    <cellStyle name="Normal 92 10 2" xfId="7022"/>
    <cellStyle name="Normal 92 11" xfId="2071"/>
    <cellStyle name="Normal 92 11 2" xfId="7023"/>
    <cellStyle name="Normal 92 12" xfId="2072"/>
    <cellStyle name="Normal 92 12 2" xfId="7024"/>
    <cellStyle name="Normal 92 13" xfId="3908"/>
    <cellStyle name="Normal 92 13 2" xfId="8674"/>
    <cellStyle name="Normal 92 14" xfId="3909"/>
    <cellStyle name="Normal 92 14 2" xfId="8675"/>
    <cellStyle name="Normal 92 15" xfId="3910"/>
    <cellStyle name="Normal 92 15 2" xfId="8676"/>
    <cellStyle name="Normal 92 16" xfId="3911"/>
    <cellStyle name="Normal 92 16 2" xfId="8677"/>
    <cellStyle name="Normal 92 17" xfId="3912"/>
    <cellStyle name="Normal 92 17 2" xfId="8678"/>
    <cellStyle name="Normal 92 18" xfId="3913"/>
    <cellStyle name="Normal 92 18 2" xfId="8679"/>
    <cellStyle name="Normal 92 19" xfId="3914"/>
    <cellStyle name="Normal 92 19 2" xfId="8680"/>
    <cellStyle name="Normal 92 2" xfId="2073"/>
    <cellStyle name="Normal 92 2 2" xfId="7025"/>
    <cellStyle name="Normal 92 20" xfId="3915"/>
    <cellStyle name="Normal 92 20 2" xfId="8681"/>
    <cellStyle name="Normal 92 21" xfId="3916"/>
    <cellStyle name="Normal 92 21 2" xfId="8682"/>
    <cellStyle name="Normal 92 22" xfId="3917"/>
    <cellStyle name="Normal 92 22 2" xfId="8683"/>
    <cellStyle name="Normal 92 23" xfId="3918"/>
    <cellStyle name="Normal 92 23 2" xfId="8684"/>
    <cellStyle name="Normal 92 24" xfId="3919"/>
    <cellStyle name="Normal 92 24 2" xfId="8685"/>
    <cellStyle name="Normal 92 25" xfId="3920"/>
    <cellStyle name="Normal 92 25 2" xfId="8686"/>
    <cellStyle name="Normal 92 26" xfId="3921"/>
    <cellStyle name="Normal 92 26 2" xfId="8687"/>
    <cellStyle name="Normal 92 27" xfId="3922"/>
    <cellStyle name="Normal 92 27 2" xfId="8688"/>
    <cellStyle name="Normal 92 28" xfId="3923"/>
    <cellStyle name="Normal 92 28 2" xfId="8689"/>
    <cellStyle name="Normal 92 29" xfId="7021"/>
    <cellStyle name="Normal 92 3" xfId="2074"/>
    <cellStyle name="Normal 92 3 2" xfId="7026"/>
    <cellStyle name="Normal 92 4" xfId="2075"/>
    <cellStyle name="Normal 92 4 2" xfId="7027"/>
    <cellStyle name="Normal 92 5" xfId="2076"/>
    <cellStyle name="Normal 92 5 2" xfId="7028"/>
    <cellStyle name="Normal 92 6" xfId="2077"/>
    <cellStyle name="Normal 92 6 2" xfId="7029"/>
    <cellStyle name="Normal 92 7" xfId="2078"/>
    <cellStyle name="Normal 92 7 2" xfId="7030"/>
    <cellStyle name="Normal 92 8" xfId="2079"/>
    <cellStyle name="Normal 92 8 2" xfId="7031"/>
    <cellStyle name="Normal 92 9" xfId="2080"/>
    <cellStyle name="Normal 92 9 2" xfId="7032"/>
    <cellStyle name="Normal 93" xfId="2081"/>
    <cellStyle name="Normal 93 10" xfId="2082"/>
    <cellStyle name="Normal 93 10 2" xfId="7034"/>
    <cellStyle name="Normal 93 11" xfId="2083"/>
    <cellStyle name="Normal 93 11 2" xfId="7035"/>
    <cellStyle name="Normal 93 12" xfId="2084"/>
    <cellStyle name="Normal 93 12 2" xfId="7036"/>
    <cellStyle name="Normal 93 13" xfId="3924"/>
    <cellStyle name="Normal 93 13 2" xfId="8690"/>
    <cellStyle name="Normal 93 14" xfId="3925"/>
    <cellStyle name="Normal 93 14 2" xfId="8691"/>
    <cellStyle name="Normal 93 15" xfId="3926"/>
    <cellStyle name="Normal 93 15 2" xfId="8692"/>
    <cellStyle name="Normal 93 16" xfId="3927"/>
    <cellStyle name="Normal 93 16 2" xfId="8693"/>
    <cellStyle name="Normal 93 17" xfId="3928"/>
    <cellStyle name="Normal 93 17 2" xfId="8694"/>
    <cellStyle name="Normal 93 18" xfId="3929"/>
    <cellStyle name="Normal 93 18 2" xfId="8695"/>
    <cellStyle name="Normal 93 19" xfId="3930"/>
    <cellStyle name="Normal 93 19 2" xfId="8696"/>
    <cellStyle name="Normal 93 2" xfId="2085"/>
    <cellStyle name="Normal 93 2 2" xfId="7037"/>
    <cellStyle name="Normal 93 20" xfId="3931"/>
    <cellStyle name="Normal 93 20 2" xfId="8697"/>
    <cellStyle name="Normal 93 21" xfId="3932"/>
    <cellStyle name="Normal 93 21 2" xfId="8698"/>
    <cellStyle name="Normal 93 22" xfId="3933"/>
    <cellStyle name="Normal 93 22 2" xfId="8699"/>
    <cellStyle name="Normal 93 23" xfId="3934"/>
    <cellStyle name="Normal 93 23 2" xfId="8700"/>
    <cellStyle name="Normal 93 24" xfId="3935"/>
    <cellStyle name="Normal 93 24 2" xfId="8701"/>
    <cellStyle name="Normal 93 25" xfId="3936"/>
    <cellStyle name="Normal 93 25 2" xfId="8702"/>
    <cellStyle name="Normal 93 26" xfId="3937"/>
    <cellStyle name="Normal 93 26 2" xfId="8703"/>
    <cellStyle name="Normal 93 27" xfId="3938"/>
    <cellStyle name="Normal 93 27 2" xfId="8704"/>
    <cellStyle name="Normal 93 28" xfId="3939"/>
    <cellStyle name="Normal 93 28 2" xfId="8705"/>
    <cellStyle name="Normal 93 29" xfId="7033"/>
    <cellStyle name="Normal 93 3" xfId="2086"/>
    <cellStyle name="Normal 93 3 2" xfId="7038"/>
    <cellStyle name="Normal 93 4" xfId="2087"/>
    <cellStyle name="Normal 93 4 2" xfId="7039"/>
    <cellStyle name="Normal 93 5" xfId="2088"/>
    <cellStyle name="Normal 93 5 2" xfId="7040"/>
    <cellStyle name="Normal 93 6" xfId="2089"/>
    <cellStyle name="Normal 93 6 2" xfId="7041"/>
    <cellStyle name="Normal 93 7" xfId="2090"/>
    <cellStyle name="Normal 93 7 2" xfId="7042"/>
    <cellStyle name="Normal 93 8" xfId="2091"/>
    <cellStyle name="Normal 93 8 2" xfId="7043"/>
    <cellStyle name="Normal 93 9" xfId="2092"/>
    <cellStyle name="Normal 93 9 2" xfId="7044"/>
    <cellStyle name="Normal 94" xfId="2093"/>
    <cellStyle name="Normal 94 2" xfId="7045"/>
    <cellStyle name="Normal 95" xfId="2094"/>
    <cellStyle name="Normal 95 2" xfId="7046"/>
    <cellStyle name="Normal 96" xfId="2095"/>
    <cellStyle name="Normal 96 2" xfId="7047"/>
    <cellStyle name="Normal 97" xfId="2096"/>
    <cellStyle name="Normal 97 2" xfId="7048"/>
    <cellStyle name="Normal 98" xfId="2097"/>
    <cellStyle name="Normal 98 2" xfId="7049"/>
    <cellStyle name="Normal 99" xfId="2098"/>
    <cellStyle name="Normal 99 2" xfId="7050"/>
    <cellStyle name="Note 10" xfId="2099"/>
    <cellStyle name="Note 10 2" xfId="7051"/>
    <cellStyle name="Note 11" xfId="2100"/>
    <cellStyle name="Note 11 2" xfId="7052"/>
    <cellStyle name="Note 12" xfId="2101"/>
    <cellStyle name="Note 12 2" xfId="7053"/>
    <cellStyle name="Note 13" xfId="2102"/>
    <cellStyle name="Note 13 2" xfId="7054"/>
    <cellStyle name="Note 14" xfId="2103"/>
    <cellStyle name="Note 14 2" xfId="7055"/>
    <cellStyle name="Note 15" xfId="2104"/>
    <cellStyle name="Note 15 2" xfId="7056"/>
    <cellStyle name="Note 16" xfId="2105"/>
    <cellStyle name="Note 16 2" xfId="7057"/>
    <cellStyle name="Note 17" xfId="2106"/>
    <cellStyle name="Note 17 2" xfId="7058"/>
    <cellStyle name="Note 18" xfId="2107"/>
    <cellStyle name="Note 18 2" xfId="7059"/>
    <cellStyle name="Note 19" xfId="2108"/>
    <cellStyle name="Note 19 2" xfId="7060"/>
    <cellStyle name="Note 2" xfId="180"/>
    <cellStyle name="Note 2 10" xfId="3940"/>
    <cellStyle name="Note 2 10 2" xfId="6196"/>
    <cellStyle name="Note 2 11" xfId="3941"/>
    <cellStyle name="Note 2 11 2" xfId="6199"/>
    <cellStyle name="Note 2 12" xfId="3942"/>
    <cellStyle name="Note 2 12 2" xfId="6173"/>
    <cellStyle name="Note 2 13" xfId="3943"/>
    <cellStyle name="Note 2 13 2" xfId="6133"/>
    <cellStyle name="Note 2 14" xfId="3944"/>
    <cellStyle name="Note 2 14 2" xfId="6020"/>
    <cellStyle name="Note 2 15" xfId="3945"/>
    <cellStyle name="Note 2 15 2" xfId="6056"/>
    <cellStyle name="Note 2 16" xfId="3946"/>
    <cellStyle name="Note 2 16 2" xfId="6189"/>
    <cellStyle name="Note 2 17" xfId="3947"/>
    <cellStyle name="Note 2 17 2" xfId="6208"/>
    <cellStyle name="Note 2 18" xfId="3948"/>
    <cellStyle name="Note 2 18 2" xfId="6169"/>
    <cellStyle name="Note 2 19" xfId="3949"/>
    <cellStyle name="Note 2 19 2" xfId="6195"/>
    <cellStyle name="Note 2 2" xfId="181"/>
    <cellStyle name="Note 2 2 10" xfId="3950"/>
    <cellStyle name="Note 2 2 10 2" xfId="8706"/>
    <cellStyle name="Note 2 2 11" xfId="3951"/>
    <cellStyle name="Note 2 2 11 2" xfId="8707"/>
    <cellStyle name="Note 2 2 12" xfId="3952"/>
    <cellStyle name="Note 2 2 12 2" xfId="8708"/>
    <cellStyle name="Note 2 2 13" xfId="3953"/>
    <cellStyle name="Note 2 2 13 2" xfId="8709"/>
    <cellStyle name="Note 2 2 14" xfId="3954"/>
    <cellStyle name="Note 2 2 14 2" xfId="8710"/>
    <cellStyle name="Note 2 2 15" xfId="3955"/>
    <cellStyle name="Note 2 2 15 2" xfId="8711"/>
    <cellStyle name="Note 2 2 16" xfId="3956"/>
    <cellStyle name="Note 2 2 16 2" xfId="3957"/>
    <cellStyle name="Note 2 2 16 2 2" xfId="3958"/>
    <cellStyle name="Note 2 2 16 2 2 2" xfId="8713"/>
    <cellStyle name="Note 2 2 16 2 3" xfId="3959"/>
    <cellStyle name="Note 2 2 16 2 3 2" xfId="8714"/>
    <cellStyle name="Note 2 2 16 2 4" xfId="6154"/>
    <cellStyle name="Note 2 2 16 3" xfId="3960"/>
    <cellStyle name="Note 2 2 16 3 2" xfId="6186"/>
    <cellStyle name="Note 2 2 16 4" xfId="8712"/>
    <cellStyle name="Note 2 2 17" xfId="3961"/>
    <cellStyle name="Note 2 2 17 2" xfId="8715"/>
    <cellStyle name="Note 2 2 18" xfId="3962"/>
    <cellStyle name="Note 2 2 18 2" xfId="8716"/>
    <cellStyle name="Note 2 2 19" xfId="3963"/>
    <cellStyle name="Note 2 2 19 2" xfId="8717"/>
    <cellStyle name="Note 2 2 2" xfId="182"/>
    <cellStyle name="Note 2 2 2 10" xfId="3964"/>
    <cellStyle name="Note 2 2 2 11" xfId="3965"/>
    <cellStyle name="Note 2 2 2 12" xfId="3966"/>
    <cellStyle name="Note 2 2 2 13" xfId="3967"/>
    <cellStyle name="Note 2 2 2 14" xfId="3968"/>
    <cellStyle name="Note 2 2 2 14 2" xfId="3969"/>
    <cellStyle name="Note 2 2 2 14 2 2" xfId="3970"/>
    <cellStyle name="Note 2 2 2 14 2 3" xfId="3971"/>
    <cellStyle name="Note 2 2 2 14 2 4" xfId="8718"/>
    <cellStyle name="Note 2 2 2 14 3" xfId="3972"/>
    <cellStyle name="Note 2 2 2 14 3 2" xfId="8719"/>
    <cellStyle name="Note 2 2 2 15" xfId="3973"/>
    <cellStyle name="Note 2 2 2 16" xfId="3974"/>
    <cellStyle name="Note 2 2 2 17" xfId="3975"/>
    <cellStyle name="Note 2 2 2 18" xfId="5202"/>
    <cellStyle name="Note 2 2 2 19" xfId="4948"/>
    <cellStyle name="Note 2 2 2 2" xfId="3976"/>
    <cellStyle name="Note 2 2 2 2 10" xfId="5234"/>
    <cellStyle name="Note 2 2 2 2 10 2" xfId="9625"/>
    <cellStyle name="Note 2 2 2 2 11" xfId="5347"/>
    <cellStyle name="Note 2 2 2 2 11 2" xfId="9676"/>
    <cellStyle name="Note 2 2 2 2 12" xfId="5345"/>
    <cellStyle name="Note 2 2 2 2 12 2" xfId="9674"/>
    <cellStyle name="Note 2 2 2 2 13" xfId="6099"/>
    <cellStyle name="Note 2 2 2 2 14" xfId="6041"/>
    <cellStyle name="Note 2 2 2 2 15" xfId="5718"/>
    <cellStyle name="Note 2 2 2 2 16" xfId="4453"/>
    <cellStyle name="Note 2 2 2 2 16 2" xfId="9030"/>
    <cellStyle name="Note 2 2 2 2 16 2 2" xfId="11732"/>
    <cellStyle name="Note 2 2 2 2 16 3" xfId="10736"/>
    <cellStyle name="Note 2 2 2 2 17" xfId="8720"/>
    <cellStyle name="Note 2 2 2 2 2" xfId="3977"/>
    <cellStyle name="Note 2 2 2 2 2 10" xfId="5236"/>
    <cellStyle name="Note 2 2 2 2 2 11" xfId="5348"/>
    <cellStyle name="Note 2 2 2 2 2 12" xfId="5251"/>
    <cellStyle name="Note 2 2 2 2 2 13" xfId="6101"/>
    <cellStyle name="Note 2 2 2 2 2 13 2" xfId="10184"/>
    <cellStyle name="Note 2 2 2 2 2 14" xfId="5938"/>
    <cellStyle name="Note 2 2 2 2 2 14 2" xfId="10100"/>
    <cellStyle name="Note 2 2 2 2 2 15" xfId="5717"/>
    <cellStyle name="Note 2 2 2 2 2 15 2" xfId="9972"/>
    <cellStyle name="Note 2 2 2 2 2 2" xfId="3978"/>
    <cellStyle name="Note 2 2 2 2 2 2 10" xfId="5252"/>
    <cellStyle name="Note 2 2 2 2 2 2 10 2" xfId="9632"/>
    <cellStyle name="Note 2 2 2 2 2 2 11" xfId="6102"/>
    <cellStyle name="Note 2 2 2 2 2 2 12" xfId="5937"/>
    <cellStyle name="Note 2 2 2 2 2 2 13" xfId="5716"/>
    <cellStyle name="Note 2 2 2 2 2 2 14" xfId="8721"/>
    <cellStyle name="Note 2 2 2 2 2 2 2" xfId="3979"/>
    <cellStyle name="Note 2 2 2 2 2 2 2 10" xfId="5253"/>
    <cellStyle name="Note 2 2 2 2 2 2 2 11" xfId="6103"/>
    <cellStyle name="Note 2 2 2 2 2 2 2 11 2" xfId="10185"/>
    <cellStyle name="Note 2 2 2 2 2 2 2 12" xfId="5936"/>
    <cellStyle name="Note 2 2 2 2 2 2 2 12 2" xfId="10099"/>
    <cellStyle name="Note 2 2 2 2 2 2 2 13" xfId="5715"/>
    <cellStyle name="Note 2 2 2 2 2 2 2 13 2" xfId="9971"/>
    <cellStyle name="Note 2 2 2 2 2 2 2 2" xfId="3980"/>
    <cellStyle name="Note 2 2 2 2 2 2 2 2 10" xfId="6104"/>
    <cellStyle name="Note 2 2 2 2 2 2 2 2 11" xfId="5800"/>
    <cellStyle name="Note 2 2 2 2 2 2 2 2 12" xfId="5714"/>
    <cellStyle name="Note 2 2 2 2 2 2 2 2 13" xfId="8722"/>
    <cellStyle name="Note 2 2 2 2 2 2 2 2 2" xfId="3981"/>
    <cellStyle name="Note 2 2 2 2 2 2 2 2 2 10" xfId="6105"/>
    <cellStyle name="Note 2 2 2 2 2 2 2 2 2 10 2" xfId="10186"/>
    <cellStyle name="Note 2 2 2 2 2 2 2 2 2 11" xfId="5935"/>
    <cellStyle name="Note 2 2 2 2 2 2 2 2 2 11 2" xfId="10098"/>
    <cellStyle name="Note 2 2 2 2 2 2 2 2 2 12" xfId="5713"/>
    <cellStyle name="Note 2 2 2 2 2 2 2 2 2 12 2" xfId="9970"/>
    <cellStyle name="Note 2 2 2 2 2 2 2 2 2 2" xfId="4962"/>
    <cellStyle name="Note 2 2 2 2 2 2 2 2 2 2 2" xfId="4963"/>
    <cellStyle name="Note 2 2 2 2 2 2 2 2 2 2 3" xfId="6106"/>
    <cellStyle name="Note 2 2 2 2 2 2 2 2 2 2 4" xfId="5934"/>
    <cellStyle name="Note 2 2 2 2 2 2 2 2 2 2 5" xfId="5712"/>
    <cellStyle name="Note 2 2 2 2 2 2 2 2 2 2 6" xfId="9400"/>
    <cellStyle name="Note 2 2 2 2 2 2 2 2 2 3" xfId="5208"/>
    <cellStyle name="Note 2 2 2 2 2 2 2 2 2 4" xfId="4954"/>
    <cellStyle name="Note 2 2 2 2 2 2 2 2 2 5" xfId="5219"/>
    <cellStyle name="Note 2 2 2 2 2 2 2 2 2 6" xfId="4964"/>
    <cellStyle name="Note 2 2 2 2 2 2 2 2 2 7" xfId="5240"/>
    <cellStyle name="Note 2 2 2 2 2 2 2 2 2 8" xfId="5352"/>
    <cellStyle name="Note 2 2 2 2 2 2 2 2 2 9" xfId="5255"/>
    <cellStyle name="Note 2 2 2 2 2 2 2 2 3" xfId="5207"/>
    <cellStyle name="Note 2 2 2 2 2 2 2 2 3 2" xfId="9608"/>
    <cellStyle name="Note 2 2 2 2 2 2 2 2 4" xfId="4953"/>
    <cellStyle name="Note 2 2 2 2 2 2 2 2 4 2" xfId="9396"/>
    <cellStyle name="Note 2 2 2 2 2 2 2 2 5" xfId="5218"/>
    <cellStyle name="Note 2 2 2 2 2 2 2 2 5 2" xfId="9614"/>
    <cellStyle name="Note 2 2 2 2 2 2 2 2 6" xfId="4961"/>
    <cellStyle name="Note 2 2 2 2 2 2 2 2 6 2" xfId="9399"/>
    <cellStyle name="Note 2 2 2 2 2 2 2 2 7" xfId="5239"/>
    <cellStyle name="Note 2 2 2 2 2 2 2 2 7 2" xfId="9627"/>
    <cellStyle name="Note 2 2 2 2 2 2 2 2 8" xfId="5351"/>
    <cellStyle name="Note 2 2 2 2 2 2 2 2 8 2" xfId="9678"/>
    <cellStyle name="Note 2 2 2 2 2 2 2 2 9" xfId="5254"/>
    <cellStyle name="Note 2 2 2 2 2 2 2 2 9 2" xfId="9633"/>
    <cellStyle name="Note 2 2 2 2 2 2 2 3" xfId="3982"/>
    <cellStyle name="Note 2 2 2 2 2 2 2 4" xfId="5206"/>
    <cellStyle name="Note 2 2 2 2 2 2 2 5" xfId="4952"/>
    <cellStyle name="Note 2 2 2 2 2 2 2 6" xfId="5217"/>
    <cellStyle name="Note 2 2 2 2 2 2 2 7" xfId="4960"/>
    <cellStyle name="Note 2 2 2 2 2 2 2 8" xfId="5238"/>
    <cellStyle name="Note 2 2 2 2 2 2 2 9" xfId="5350"/>
    <cellStyle name="Note 2 2 2 2 2 2 3" xfId="3983"/>
    <cellStyle name="Note 2 2 2 2 2 2 3 2" xfId="8723"/>
    <cellStyle name="Note 2 2 2 2 2 2 4" xfId="5205"/>
    <cellStyle name="Note 2 2 2 2 2 2 4 2" xfId="9607"/>
    <cellStyle name="Note 2 2 2 2 2 2 5" xfId="4951"/>
    <cellStyle name="Note 2 2 2 2 2 2 5 2" xfId="9395"/>
    <cellStyle name="Note 2 2 2 2 2 2 6" xfId="5216"/>
    <cellStyle name="Note 2 2 2 2 2 2 6 2" xfId="9613"/>
    <cellStyle name="Note 2 2 2 2 2 2 7" xfId="4959"/>
    <cellStyle name="Note 2 2 2 2 2 2 7 2" xfId="9398"/>
    <cellStyle name="Note 2 2 2 2 2 2 8" xfId="5237"/>
    <cellStyle name="Note 2 2 2 2 2 2 8 2" xfId="9626"/>
    <cellStyle name="Note 2 2 2 2 2 2 9" xfId="5349"/>
    <cellStyle name="Note 2 2 2 2 2 2 9 2" xfId="9677"/>
    <cellStyle name="Note 2 2 2 2 2 3" xfId="3984"/>
    <cellStyle name="Note 2 2 2 2 2 4" xfId="3985"/>
    <cellStyle name="Note 2 2 2 2 2 5" xfId="3986"/>
    <cellStyle name="Note 2 2 2 2 2 6" xfId="5204"/>
    <cellStyle name="Note 2 2 2 2 2 7" xfId="4950"/>
    <cellStyle name="Note 2 2 2 2 2 8" xfId="5215"/>
    <cellStyle name="Note 2 2 2 2 2 9" xfId="4958"/>
    <cellStyle name="Note 2 2 2 2 3" xfId="3987"/>
    <cellStyle name="Note 2 2 2 2 3 2" xfId="3988"/>
    <cellStyle name="Note 2 2 2 2 3 2 2" xfId="3989"/>
    <cellStyle name="Note 2 2 2 2 3 2 2 2" xfId="8725"/>
    <cellStyle name="Note 2 2 2 2 3 2 3" xfId="3990"/>
    <cellStyle name="Note 2 2 2 2 3 2 3 2" xfId="8726"/>
    <cellStyle name="Note 2 2 2 2 3 3" xfId="3991"/>
    <cellStyle name="Note 2 2 2 2 3 4" xfId="8724"/>
    <cellStyle name="Note 2 2 2 2 4" xfId="3992"/>
    <cellStyle name="Note 2 2 2 2 4 2" xfId="8727"/>
    <cellStyle name="Note 2 2 2 2 5" xfId="3993"/>
    <cellStyle name="Note 2 2 2 2 5 2" xfId="8728"/>
    <cellStyle name="Note 2 2 2 2 6" xfId="5203"/>
    <cellStyle name="Note 2 2 2 2 6 2" xfId="9606"/>
    <cellStyle name="Note 2 2 2 2 7" xfId="4949"/>
    <cellStyle name="Note 2 2 2 2 7 2" xfId="9394"/>
    <cellStyle name="Note 2 2 2 2 8" xfId="5213"/>
    <cellStyle name="Note 2 2 2 2 8 2" xfId="9612"/>
    <cellStyle name="Note 2 2 2 2 9" xfId="4956"/>
    <cellStyle name="Note 2 2 2 2 9 2" xfId="9397"/>
    <cellStyle name="Note 2 2 2 20" xfId="5211"/>
    <cellStyle name="Note 2 2 2 21" xfId="4955"/>
    <cellStyle name="Note 2 2 2 22" xfId="5233"/>
    <cellStyle name="Note 2 2 2 23" xfId="5264"/>
    <cellStyle name="Note 2 2 2 23 2" xfId="9637"/>
    <cellStyle name="Note 2 2 2 24" xfId="4580"/>
    <cellStyle name="Note 2 2 2 25" xfId="4784"/>
    <cellStyle name="Note 2 2 2 26" xfId="5891"/>
    <cellStyle name="Note 2 2 2 26 2" xfId="10070"/>
    <cellStyle name="Note 2 2 2 26 2 2" xfId="12132"/>
    <cellStyle name="Note 2 2 2 26 3" xfId="11136"/>
    <cellStyle name="Note 2 2 2 27" xfId="6042"/>
    <cellStyle name="Note 2 2 2 27 2" xfId="10161"/>
    <cellStyle name="Note 2 2 2 28" xfId="6132"/>
    <cellStyle name="Note 2 2 2 28 2" xfId="10197"/>
    <cellStyle name="Note 2 2 2 28 2 2" xfId="12200"/>
    <cellStyle name="Note 2 2 2 28 3" xfId="11204"/>
    <cellStyle name="Note 2 2 2 3" xfId="3994"/>
    <cellStyle name="Note 2 2 2 4" xfId="3995"/>
    <cellStyle name="Note 2 2 2 5" xfId="3996"/>
    <cellStyle name="Note 2 2 2 6" xfId="3997"/>
    <cellStyle name="Note 2 2 2 7" xfId="3998"/>
    <cellStyle name="Note 2 2 2 8" xfId="3999"/>
    <cellStyle name="Note 2 2 2 9" xfId="4000"/>
    <cellStyle name="Note 2 2 20" xfId="4235"/>
    <cellStyle name="Note 2 2 20 2" xfId="5480"/>
    <cellStyle name="Note 2 2 20 3" xfId="5650"/>
    <cellStyle name="Note 2 2 20 4" xfId="5762"/>
    <cellStyle name="Note 2 2 20 5" xfId="5291"/>
    <cellStyle name="Note 2 2 20 5 2" xfId="9651"/>
    <cellStyle name="Note 2 2 20 5 2 2" xfId="11959"/>
    <cellStyle name="Note 2 2 20 5 3" xfId="10963"/>
    <cellStyle name="Note 2 2 21" xfId="4276"/>
    <cellStyle name="Note 2 2 22" xfId="4251"/>
    <cellStyle name="Note 2 2 23" xfId="4264"/>
    <cellStyle name="Note 2 2 24" xfId="4263"/>
    <cellStyle name="Note 2 2 25" xfId="4628"/>
    <cellStyle name="Note 2 2 25 2" xfId="9161"/>
    <cellStyle name="Note 2 2 25 2 2" xfId="11806"/>
    <cellStyle name="Note 2 2 25 3" xfId="10810"/>
    <cellStyle name="Note 2 2 26" xfId="4777"/>
    <cellStyle name="Note 2 2 26 2" xfId="9244"/>
    <cellStyle name="Note 2 2 26 2 2" xfId="11831"/>
    <cellStyle name="Note 2 2 26 3" xfId="10835"/>
    <cellStyle name="Note 2 2 27" xfId="5655"/>
    <cellStyle name="Note 2 2 27 2" xfId="9923"/>
    <cellStyle name="Note 2 2 27 2 2" xfId="12072"/>
    <cellStyle name="Note 2 2 27 3" xfId="11076"/>
    <cellStyle name="Note 2 2 28" xfId="5847"/>
    <cellStyle name="Note 2 2 29" xfId="6131"/>
    <cellStyle name="Note 2 2 3" xfId="4001"/>
    <cellStyle name="Note 2 2 30" xfId="4351"/>
    <cellStyle name="Note 2 2 30 2" xfId="8979"/>
    <cellStyle name="Note 2 2 30 2 2" xfId="11712"/>
    <cellStyle name="Note 2 2 30 3" xfId="10716"/>
    <cellStyle name="Note 2 2 31" xfId="2109"/>
    <cellStyle name="Note 2 2 31 2" xfId="7061"/>
    <cellStyle name="Note 2 2 32" xfId="6329"/>
    <cellStyle name="Note 2 2 32 2" xfId="11293"/>
    <cellStyle name="Note 2 2 33" xfId="10297"/>
    <cellStyle name="Note 2 2 4" xfId="4002"/>
    <cellStyle name="Note 2 2 5" xfId="4003"/>
    <cellStyle name="Note 2 2 5 2" xfId="4004"/>
    <cellStyle name="Note 2 2 5 2 2" xfId="4005"/>
    <cellStyle name="Note 2 2 5 2 2 2" xfId="4006"/>
    <cellStyle name="Note 2 2 5 2 2 2 2" xfId="4007"/>
    <cellStyle name="Note 2 2 5 2 2 2 2 2" xfId="8731"/>
    <cellStyle name="Note 2 2 5 2 2 2 3" xfId="4008"/>
    <cellStyle name="Note 2 2 5 2 2 2 3 2" xfId="8732"/>
    <cellStyle name="Note 2 2 5 2 2 2 4" xfId="6172"/>
    <cellStyle name="Note 2 2 5 2 2 3" xfId="4009"/>
    <cellStyle name="Note 2 2 5 2 2 3 2" xfId="5922"/>
    <cellStyle name="Note 2 2 5 2 2 4" xfId="8730"/>
    <cellStyle name="Note 2 2 5 2 3" xfId="4010"/>
    <cellStyle name="Note 2 2 5 2 3 2" xfId="8733"/>
    <cellStyle name="Note 2 2 5 2 4" xfId="4011"/>
    <cellStyle name="Note 2 2 5 2 4 2" xfId="8734"/>
    <cellStyle name="Note 2 2 5 2 5" xfId="4012"/>
    <cellStyle name="Note 2 2 5 2 5 2" xfId="8735"/>
    <cellStyle name="Note 2 2 5 2 6" xfId="6021"/>
    <cellStyle name="Note 2 2 5 3" xfId="4013"/>
    <cellStyle name="Note 2 2 5 3 2" xfId="4014"/>
    <cellStyle name="Note 2 2 5 3 2 2" xfId="4015"/>
    <cellStyle name="Note 2 2 5 3 2 2 2" xfId="6022"/>
    <cellStyle name="Note 2 2 5 3 2 3" xfId="4016"/>
    <cellStyle name="Note 2 2 5 3 2 3 2" xfId="6023"/>
    <cellStyle name="Note 2 2 5 3 2 4" xfId="8736"/>
    <cellStyle name="Note 2 2 5 3 3" xfId="4017"/>
    <cellStyle name="Note 2 2 5 3 3 2" xfId="8737"/>
    <cellStyle name="Note 2 2 5 3 4" xfId="6055"/>
    <cellStyle name="Note 2 2 5 4" xfId="4018"/>
    <cellStyle name="Note 2 2 5 4 2" xfId="6188"/>
    <cellStyle name="Note 2 2 5 5" xfId="4019"/>
    <cellStyle name="Note 2 2 5 5 2" xfId="6207"/>
    <cellStyle name="Note 2 2 5 6" xfId="8729"/>
    <cellStyle name="Note 2 2 6" xfId="4020"/>
    <cellStyle name="Note 2 2 6 2" xfId="8738"/>
    <cellStyle name="Note 2 2 7" xfId="4021"/>
    <cellStyle name="Note 2 2 7 2" xfId="8739"/>
    <cellStyle name="Note 2 2 8" xfId="4022"/>
    <cellStyle name="Note 2 2 8 2" xfId="8740"/>
    <cellStyle name="Note 2 2 9" xfId="4023"/>
    <cellStyle name="Note 2 2 9 2" xfId="8741"/>
    <cellStyle name="Note 2 20" xfId="4024"/>
    <cellStyle name="Note 2 20 2" xfId="4025"/>
    <cellStyle name="Note 2 20 2 2" xfId="4026"/>
    <cellStyle name="Note 2 20 2 2 2" xfId="6170"/>
    <cellStyle name="Note 2 20 2 3" xfId="4027"/>
    <cellStyle name="Note 2 20 2 3 2" xfId="6178"/>
    <cellStyle name="Note 2 20 2 4" xfId="8742"/>
    <cellStyle name="Note 2 20 3" xfId="4028"/>
    <cellStyle name="Note 2 20 3 2" xfId="8743"/>
    <cellStyle name="Note 2 20 4" xfId="6159"/>
    <cellStyle name="Note 2 21" xfId="4029"/>
    <cellStyle name="Note 2 21 2" xfId="6024"/>
    <cellStyle name="Note 2 22" xfId="4030"/>
    <cellStyle name="Note 2 22 2" xfId="6025"/>
    <cellStyle name="Note 2 23" xfId="4031"/>
    <cellStyle name="Note 2 23 2" xfId="6026"/>
    <cellStyle name="Note 2 24" xfId="4032"/>
    <cellStyle name="Note 2 24 2" xfId="6027"/>
    <cellStyle name="Note 2 25" xfId="4134"/>
    <cellStyle name="Note 2 25 2" xfId="8781"/>
    <cellStyle name="Note 2 25 2 2" xfId="11633"/>
    <cellStyle name="Note 2 25 3" xfId="10637"/>
    <cellStyle name="Note 2 26" xfId="4234"/>
    <cellStyle name="Note 2 26 2" xfId="5479"/>
    <cellStyle name="Note 2 26 2 2" xfId="9787"/>
    <cellStyle name="Note 2 26 3" xfId="5649"/>
    <cellStyle name="Note 2 26 3 2" xfId="9919"/>
    <cellStyle name="Note 2 26 4" xfId="5763"/>
    <cellStyle name="Note 2 26 4 2" xfId="9991"/>
    <cellStyle name="Note 2 26 5" xfId="4659"/>
    <cellStyle name="Note 2 26 5 2" xfId="9187"/>
    <cellStyle name="Note 2 26 5 2 2" xfId="11811"/>
    <cellStyle name="Note 2 26 5 3" xfId="10815"/>
    <cellStyle name="Note 2 26 6" xfId="8867"/>
    <cellStyle name="Note 2 27" xfId="4277"/>
    <cellStyle name="Note 2 27 2" xfId="8905"/>
    <cellStyle name="Note 2 28" xfId="4250"/>
    <cellStyle name="Note 2 28 2" xfId="8882"/>
    <cellStyle name="Note 2 29" xfId="4265"/>
    <cellStyle name="Note 2 29 2" xfId="8894"/>
    <cellStyle name="Note 2 3" xfId="183"/>
    <cellStyle name="Note 2 3 10" xfId="4033"/>
    <cellStyle name="Note 2 3 11" xfId="4034"/>
    <cellStyle name="Note 2 3 12" xfId="4035"/>
    <cellStyle name="Note 2 3 13" xfId="4036"/>
    <cellStyle name="Note 2 3 14" xfId="4037"/>
    <cellStyle name="Note 2 3 14 2" xfId="4038"/>
    <cellStyle name="Note 2 3 14 2 2" xfId="4039"/>
    <cellStyle name="Note 2 3 14 2 3" xfId="4040"/>
    <cellStyle name="Note 2 3 14 2 4" xfId="6028"/>
    <cellStyle name="Note 2 3 14 3" xfId="4041"/>
    <cellStyle name="Note 2 3 14 3 2" xfId="6029"/>
    <cellStyle name="Note 2 3 15" xfId="4042"/>
    <cellStyle name="Note 2 3 16" xfId="4043"/>
    <cellStyle name="Note 2 3 17" xfId="4044"/>
    <cellStyle name="Note 2 3 18" xfId="4579"/>
    <cellStyle name="Note 2 3 18 2" xfId="5481"/>
    <cellStyle name="Note 2 3 18 3" xfId="5651"/>
    <cellStyle name="Note 2 3 18 4" xfId="9130"/>
    <cellStyle name="Note 2 3 19" xfId="5508"/>
    <cellStyle name="Note 2 3 2" xfId="4045"/>
    <cellStyle name="Note 2 3 2 10" xfId="5249"/>
    <cellStyle name="Note 2 3 2 11" xfId="4581"/>
    <cellStyle name="Note 2 3 2 12" xfId="4783"/>
    <cellStyle name="Note 2 3 2 13" xfId="5796"/>
    <cellStyle name="Note 2 3 2 14" xfId="4455"/>
    <cellStyle name="Note 2 3 2 14 2" xfId="9031"/>
    <cellStyle name="Note 2 3 2 14 2 2" xfId="11733"/>
    <cellStyle name="Note 2 3 2 14 3" xfId="10737"/>
    <cellStyle name="Note 2 3 2 2" xfId="4046"/>
    <cellStyle name="Note 2 3 2 2 2" xfId="4047"/>
    <cellStyle name="Note 2 3 2 2 2 2" xfId="4048"/>
    <cellStyle name="Note 2 3 2 2 2 2 2" xfId="4049"/>
    <cellStyle name="Note 2 3 2 2 2 2 2 2" xfId="4050"/>
    <cellStyle name="Note 2 3 2 2 2 2 2 3" xfId="6030"/>
    <cellStyle name="Note 2 3 2 2 2 2 3" xfId="4051"/>
    <cellStyle name="Note 2 3 2 2 2 3" xfId="4052"/>
    <cellStyle name="Note 2 3 2 2 2 3 2" xfId="6125"/>
    <cellStyle name="Note 2 3 2 2 2 4" xfId="6187"/>
    <cellStyle name="Note 2 3 2 2 3" xfId="4053"/>
    <cellStyle name="Note 2 3 2 2 4" xfId="4054"/>
    <cellStyle name="Note 2 3 2 2 5" xfId="4055"/>
    <cellStyle name="Note 2 3 2 3" xfId="4056"/>
    <cellStyle name="Note 2 3 2 3 2" xfId="4057"/>
    <cellStyle name="Note 2 3 2 3 2 2" xfId="4058"/>
    <cellStyle name="Note 2 3 2 3 2 2 2" xfId="6206"/>
    <cellStyle name="Note 2 3 2 3 2 3" xfId="4059"/>
    <cellStyle name="Note 2 3 2 3 2 3 2" xfId="6171"/>
    <cellStyle name="Note 2 3 2 3 3" xfId="4060"/>
    <cellStyle name="Note 2 3 2 3 4" xfId="5784"/>
    <cellStyle name="Note 2 3 2 4" xfId="4061"/>
    <cellStyle name="Note 2 3 2 4 2" xfId="6160"/>
    <cellStyle name="Note 2 3 2 5" xfId="4062"/>
    <cellStyle name="Note 2 3 2 5 2" xfId="6197"/>
    <cellStyle name="Note 2 3 2 6" xfId="5214"/>
    <cellStyle name="Note 2 3 2 7" xfId="4957"/>
    <cellStyle name="Note 2 3 2 8" xfId="5235"/>
    <cellStyle name="Note 2 3 2 9" xfId="4974"/>
    <cellStyle name="Note 2 3 20" xfId="5491"/>
    <cellStyle name="Note 2 3 21" xfId="5501"/>
    <cellStyle name="Note 2 3 22" xfId="5390"/>
    <cellStyle name="Note 2 3 23" xfId="4785"/>
    <cellStyle name="Note 2 3 23 2" xfId="9250"/>
    <cellStyle name="Note 2 3 3" xfId="4063"/>
    <cellStyle name="Note 2 3 4" xfId="4064"/>
    <cellStyle name="Note 2 3 5" xfId="4065"/>
    <cellStyle name="Note 2 3 6" xfId="4066"/>
    <cellStyle name="Note 2 3 7" xfId="4067"/>
    <cellStyle name="Note 2 3 8" xfId="4068"/>
    <cellStyle name="Note 2 3 9" xfId="4069"/>
    <cellStyle name="Note 2 30" xfId="4262"/>
    <cellStyle name="Note 2 30 2" xfId="8893"/>
    <cellStyle name="Note 2 31" xfId="5341"/>
    <cellStyle name="Note 2 31 2" xfId="9671"/>
    <cellStyle name="Note 2 31 2 2" xfId="11964"/>
    <cellStyle name="Note 2 31 3" xfId="10968"/>
    <cellStyle name="Note 2 32" xfId="4776"/>
    <cellStyle name="Note 2 32 2" xfId="9243"/>
    <cellStyle name="Note 2 32 2 2" xfId="11830"/>
    <cellStyle name="Note 2 32 3" xfId="10834"/>
    <cellStyle name="Note 2 33" xfId="5657"/>
    <cellStyle name="Note 2 33 2" xfId="9925"/>
    <cellStyle name="Note 2 33 2 2" xfId="12073"/>
    <cellStyle name="Note 2 33 3" xfId="11077"/>
    <cellStyle name="Note 2 34" xfId="5846"/>
    <cellStyle name="Note 2 34 2" xfId="10038"/>
    <cellStyle name="Note 2 35" xfId="5933"/>
    <cellStyle name="Note 2 35 2" xfId="10097"/>
    <cellStyle name="Note 2 36" xfId="6328"/>
    <cellStyle name="Note 2 36 2" xfId="11292"/>
    <cellStyle name="Note 2 37" xfId="10296"/>
    <cellStyle name="Note 2 4" xfId="2110"/>
    <cellStyle name="Note 2 4 2" xfId="4417"/>
    <cellStyle name="Note 2 4 3" xfId="5848"/>
    <cellStyle name="Note 2 4 4" xfId="6040"/>
    <cellStyle name="Note 2 4 5" xfId="5981"/>
    <cellStyle name="Note 2 4 6" xfId="4416"/>
    <cellStyle name="Note 2 4 6 2" xfId="9002"/>
    <cellStyle name="Note 2 5" xfId="4070"/>
    <cellStyle name="Note 2 5 10" xfId="4071"/>
    <cellStyle name="Note 2 5 10 2" xfId="8744"/>
    <cellStyle name="Note 2 5 11" xfId="4072"/>
    <cellStyle name="Note 2 5 11 2" xfId="8745"/>
    <cellStyle name="Note 2 5 12" xfId="4073"/>
    <cellStyle name="Note 2 5 12 2" xfId="8746"/>
    <cellStyle name="Note 2 5 13" xfId="4074"/>
    <cellStyle name="Note 2 5 13 2" xfId="8747"/>
    <cellStyle name="Note 2 5 14" xfId="4075"/>
    <cellStyle name="Note 2 5 14 2" xfId="4076"/>
    <cellStyle name="Note 2 5 14 2 2" xfId="4077"/>
    <cellStyle name="Note 2 5 14 2 2 2" xfId="8749"/>
    <cellStyle name="Note 2 5 14 2 3" xfId="4078"/>
    <cellStyle name="Note 2 5 14 2 3 2" xfId="8750"/>
    <cellStyle name="Note 2 5 14 2 4" xfId="6184"/>
    <cellStyle name="Note 2 5 14 3" xfId="4079"/>
    <cellStyle name="Note 2 5 14 3 2" xfId="5968"/>
    <cellStyle name="Note 2 5 14 4" xfId="8748"/>
    <cellStyle name="Note 2 5 15" xfId="4080"/>
    <cellStyle name="Note 2 5 15 2" xfId="8751"/>
    <cellStyle name="Note 2 5 16" xfId="4081"/>
    <cellStyle name="Note 2 5 16 2" xfId="8752"/>
    <cellStyle name="Note 2 5 17" xfId="4082"/>
    <cellStyle name="Note 2 5 17 2" xfId="8753"/>
    <cellStyle name="Note 2 5 18" xfId="5224"/>
    <cellStyle name="Note 2 5 19" xfId="4968"/>
    <cellStyle name="Note 2 5 2" xfId="4083"/>
    <cellStyle name="Note 2 5 2 10" xfId="5259"/>
    <cellStyle name="Note 2 5 2 10 2" xfId="9634"/>
    <cellStyle name="Note 2 5 2 11" xfId="5354"/>
    <cellStyle name="Note 2 5 2 11 2" xfId="9679"/>
    <cellStyle name="Note 2 5 2 12" xfId="5627"/>
    <cellStyle name="Note 2 5 2 12 2" xfId="9908"/>
    <cellStyle name="Note 2 5 2 13" xfId="5792"/>
    <cellStyle name="Note 2 5 2 13 2" xfId="10011"/>
    <cellStyle name="Note 2 5 2 14" xfId="8754"/>
    <cellStyle name="Note 2 5 2 2" xfId="4084"/>
    <cellStyle name="Note 2 5 2 2 10" xfId="5260"/>
    <cellStyle name="Note 2 5 2 2 11" xfId="5355"/>
    <cellStyle name="Note 2 5 2 2 12" xfId="5628"/>
    <cellStyle name="Note 2 5 2 2 13" xfId="5791"/>
    <cellStyle name="Note 2 5 2 2 2" xfId="4085"/>
    <cellStyle name="Note 2 5 2 2 2 10" xfId="5629"/>
    <cellStyle name="Note 2 5 2 2 2 10 2" xfId="9909"/>
    <cellStyle name="Note 2 5 2 2 2 11" xfId="5790"/>
    <cellStyle name="Note 2 5 2 2 2 11 2" xfId="10010"/>
    <cellStyle name="Note 2 5 2 2 2 12" xfId="8755"/>
    <cellStyle name="Note 2 5 2 2 2 2" xfId="4086"/>
    <cellStyle name="Note 2 5 2 2 2 2 10" xfId="5630"/>
    <cellStyle name="Note 2 5 2 2 2 2 11" xfId="5789"/>
    <cellStyle name="Note 2 5 2 2 2 2 2" xfId="4087"/>
    <cellStyle name="Note 2 5 2 2 2 2 2 10" xfId="5788"/>
    <cellStyle name="Note 2 5 2 2 2 2 2 10 2" xfId="10009"/>
    <cellStyle name="Note 2 5 2 2 2 2 2 11" xfId="4965"/>
    <cellStyle name="Note 2 5 2 2 2 2 2 12" xfId="8756"/>
    <cellStyle name="Note 2 5 2 2 2 2 2 2" xfId="4966"/>
    <cellStyle name="Note 2 5 2 2 2 2 2 2 2" xfId="9401"/>
    <cellStyle name="Note 2 5 2 2 2 2 2 3" xfId="5229"/>
    <cellStyle name="Note 2 5 2 2 2 2 2 3 2" xfId="9621"/>
    <cellStyle name="Note 2 5 2 2 2 2 2 4" xfId="4973"/>
    <cellStyle name="Note 2 5 2 2 2 2 2 4 2" xfId="9404"/>
    <cellStyle name="Note 2 5 2 2 2 2 2 5" xfId="5247"/>
    <cellStyle name="Note 2 5 2 2 2 2 2 5 2" xfId="9630"/>
    <cellStyle name="Note 2 5 2 2 2 2 2 6" xfId="4984"/>
    <cellStyle name="Note 2 5 2 2 2 2 2 6 2" xfId="9408"/>
    <cellStyle name="Note 2 5 2 2 2 2 2 7" xfId="5263"/>
    <cellStyle name="Note 2 5 2 2 2 2 2 7 2" xfId="9636"/>
    <cellStyle name="Note 2 5 2 2 2 2 2 8" xfId="5358"/>
    <cellStyle name="Note 2 5 2 2 2 2 2 8 2" xfId="9681"/>
    <cellStyle name="Note 2 5 2 2 2 2 2 9" xfId="5631"/>
    <cellStyle name="Note 2 5 2 2 2 2 2 9 2" xfId="9910"/>
    <cellStyle name="Note 2 5 2 2 2 2 3" xfId="4088"/>
    <cellStyle name="Note 2 5 2 2 2 2 3 2" xfId="8757"/>
    <cellStyle name="Note 2 5 2 2 2 2 4" xfId="5228"/>
    <cellStyle name="Note 2 5 2 2 2 2 5" xfId="4972"/>
    <cellStyle name="Note 2 5 2 2 2 2 6" xfId="5246"/>
    <cellStyle name="Note 2 5 2 2 2 2 7" xfId="4983"/>
    <cellStyle name="Note 2 5 2 2 2 2 8" xfId="5262"/>
    <cellStyle name="Note 2 5 2 2 2 2 9" xfId="5357"/>
    <cellStyle name="Note 2 5 2 2 2 3" xfId="4089"/>
    <cellStyle name="Note 2 5 2 2 2 3 2" xfId="6031"/>
    <cellStyle name="Note 2 5 2 2 2 4" xfId="5227"/>
    <cellStyle name="Note 2 5 2 2 2 4 2" xfId="9620"/>
    <cellStyle name="Note 2 5 2 2 2 5" xfId="4971"/>
    <cellStyle name="Note 2 5 2 2 2 5 2" xfId="9403"/>
    <cellStyle name="Note 2 5 2 2 2 6" xfId="5245"/>
    <cellStyle name="Note 2 5 2 2 2 6 2" xfId="9629"/>
    <cellStyle name="Note 2 5 2 2 2 7" xfId="4982"/>
    <cellStyle name="Note 2 5 2 2 2 7 2" xfId="9407"/>
    <cellStyle name="Note 2 5 2 2 2 8" xfId="5261"/>
    <cellStyle name="Note 2 5 2 2 2 8 2" xfId="9635"/>
    <cellStyle name="Note 2 5 2 2 2 9" xfId="5356"/>
    <cellStyle name="Note 2 5 2 2 2 9 2" xfId="9680"/>
    <cellStyle name="Note 2 5 2 2 3" xfId="4090"/>
    <cellStyle name="Note 2 5 2 2 3 2" xfId="8758"/>
    <cellStyle name="Note 2 5 2 2 4" xfId="4091"/>
    <cellStyle name="Note 2 5 2 2 4 2" xfId="8759"/>
    <cellStyle name="Note 2 5 2 2 5" xfId="4092"/>
    <cellStyle name="Note 2 5 2 2 5 2" xfId="8760"/>
    <cellStyle name="Note 2 5 2 2 6" xfId="5226"/>
    <cellStyle name="Note 2 5 2 2 7" xfId="4970"/>
    <cellStyle name="Note 2 5 2 2 8" xfId="5244"/>
    <cellStyle name="Note 2 5 2 2 9" xfId="4981"/>
    <cellStyle name="Note 2 5 2 3" xfId="4093"/>
    <cellStyle name="Note 2 5 2 3 2" xfId="4094"/>
    <cellStyle name="Note 2 5 2 3 2 2" xfId="4095"/>
    <cellStyle name="Note 2 5 2 3 2 2 2" xfId="6032"/>
    <cellStyle name="Note 2 5 2 3 2 3" xfId="4096"/>
    <cellStyle name="Note 2 5 2 3 2 3 2" xfId="6033"/>
    <cellStyle name="Note 2 5 2 3 2 4" xfId="8761"/>
    <cellStyle name="Note 2 5 2 3 3" xfId="4097"/>
    <cellStyle name="Note 2 5 2 3 3 2" xfId="8762"/>
    <cellStyle name="Note 2 5 2 3 4" xfId="6034"/>
    <cellStyle name="Note 2 5 2 4" xfId="4098"/>
    <cellStyle name="Note 2 5 2 4 2" xfId="6035"/>
    <cellStyle name="Note 2 5 2 5" xfId="4099"/>
    <cellStyle name="Note 2 5 2 5 2" xfId="6036"/>
    <cellStyle name="Note 2 5 2 6" xfId="5225"/>
    <cellStyle name="Note 2 5 2 6 2" xfId="9619"/>
    <cellStyle name="Note 2 5 2 7" xfId="4969"/>
    <cellStyle name="Note 2 5 2 7 2" xfId="9402"/>
    <cellStyle name="Note 2 5 2 8" xfId="5243"/>
    <cellStyle name="Note 2 5 2 8 2" xfId="9628"/>
    <cellStyle name="Note 2 5 2 9" xfId="4980"/>
    <cellStyle name="Note 2 5 2 9 2" xfId="9406"/>
    <cellStyle name="Note 2 5 20" xfId="5242"/>
    <cellStyle name="Note 2 5 21" xfId="4977"/>
    <cellStyle name="Note 2 5 22" xfId="5256"/>
    <cellStyle name="Note 2 5 23" xfId="5265"/>
    <cellStyle name="Note 2 5 24" xfId="5353"/>
    <cellStyle name="Note 2 5 25" xfId="5620"/>
    <cellStyle name="Note 2 5 26" xfId="5795"/>
    <cellStyle name="Note 2 5 27" xfId="4441"/>
    <cellStyle name="Note 2 5 27 2" xfId="9018"/>
    <cellStyle name="Note 2 5 27 2 2" xfId="11726"/>
    <cellStyle name="Note 2 5 27 3" xfId="10730"/>
    <cellStyle name="Note 2 5 3" xfId="4100"/>
    <cellStyle name="Note 2 5 3 2" xfId="8763"/>
    <cellStyle name="Note 2 5 4" xfId="4101"/>
    <cellStyle name="Note 2 5 4 2" xfId="8764"/>
    <cellStyle name="Note 2 5 5" xfId="4102"/>
    <cellStyle name="Note 2 5 5 2" xfId="8765"/>
    <cellStyle name="Note 2 5 6" xfId="4103"/>
    <cellStyle name="Note 2 5 6 2" xfId="8766"/>
    <cellStyle name="Note 2 5 7" xfId="4104"/>
    <cellStyle name="Note 2 5 7 2" xfId="8767"/>
    <cellStyle name="Note 2 5 8" xfId="4105"/>
    <cellStyle name="Note 2 5 8 2" xfId="8768"/>
    <cellStyle name="Note 2 5 9" xfId="4106"/>
    <cellStyle name="Note 2 5 9 2" xfId="8769"/>
    <cellStyle name="Note 2 6" xfId="4107"/>
    <cellStyle name="Note 2 6 2" xfId="8770"/>
    <cellStyle name="Note 2 7" xfId="4108"/>
    <cellStyle name="Note 2 7 2" xfId="6037"/>
    <cellStyle name="Note 2 8" xfId="4109"/>
    <cellStyle name="Note 2 8 2" xfId="5926"/>
    <cellStyle name="Note 2 9" xfId="4110"/>
    <cellStyle name="Note 2 9 2" xfId="4111"/>
    <cellStyle name="Note 2 9 2 2" xfId="4112"/>
    <cellStyle name="Note 2 9 2 2 2" xfId="4113"/>
    <cellStyle name="Note 2 9 2 2 2 2" xfId="4114"/>
    <cellStyle name="Note 2 9 2 2 2 2 2" xfId="6137"/>
    <cellStyle name="Note 2 9 2 2 2 3" xfId="4115"/>
    <cellStyle name="Note 2 9 2 2 2 3 2" xfId="6177"/>
    <cellStyle name="Note 2 9 2 2 2 4" xfId="8772"/>
    <cellStyle name="Note 2 9 2 2 3" xfId="4116"/>
    <cellStyle name="Note 2 9 2 2 3 2" xfId="8773"/>
    <cellStyle name="Note 2 9 2 2 4" xfId="6202"/>
    <cellStyle name="Note 2 9 2 3" xfId="4117"/>
    <cellStyle name="Note 2 9 2 3 2" xfId="6155"/>
    <cellStyle name="Note 2 9 2 4" xfId="4118"/>
    <cellStyle name="Note 2 9 2 4 2" xfId="6190"/>
    <cellStyle name="Note 2 9 2 5" xfId="4119"/>
    <cellStyle name="Note 2 9 2 5 2" xfId="6210"/>
    <cellStyle name="Note 2 9 2 6" xfId="8771"/>
    <cellStyle name="Note 2 9 3" xfId="4120"/>
    <cellStyle name="Note 2 9 3 2" xfId="4121"/>
    <cellStyle name="Note 2 9 3 2 2" xfId="4122"/>
    <cellStyle name="Note 2 9 3 2 2 2" xfId="8775"/>
    <cellStyle name="Note 2 9 3 2 3" xfId="4123"/>
    <cellStyle name="Note 2 9 3 2 3 2" xfId="8776"/>
    <cellStyle name="Note 2 9 3 2 4" xfId="6167"/>
    <cellStyle name="Note 2 9 3 3" xfId="4124"/>
    <cellStyle name="Note 2 9 3 3 2" xfId="6198"/>
    <cellStyle name="Note 2 9 3 4" xfId="8774"/>
    <cellStyle name="Note 2 9 4" xfId="4125"/>
    <cellStyle name="Note 2 9 4 2" xfId="8777"/>
    <cellStyle name="Note 2 9 5" xfId="4126"/>
    <cellStyle name="Note 2 9 5 2" xfId="8778"/>
    <cellStyle name="Note 2 9 6" xfId="6180"/>
    <cellStyle name="Note 20" xfId="2111"/>
    <cellStyle name="Note 20 2" xfId="7062"/>
    <cellStyle name="Note 21" xfId="2112"/>
    <cellStyle name="Note 21 2" xfId="7063"/>
    <cellStyle name="Note 22" xfId="2113"/>
    <cellStyle name="Note 22 2" xfId="7064"/>
    <cellStyle name="Note 23" xfId="2114"/>
    <cellStyle name="Note 23 2" xfId="7065"/>
    <cellStyle name="Note 24" xfId="2115"/>
    <cellStyle name="Note 24 2" xfId="7066"/>
    <cellStyle name="Note 25" xfId="2116"/>
    <cellStyle name="Note 25 2" xfId="7067"/>
    <cellStyle name="Note 26" xfId="4451"/>
    <cellStyle name="Note 26 2" xfId="5275"/>
    <cellStyle name="Note 26 3" xfId="9028"/>
    <cellStyle name="Note 26 3 2" xfId="11731"/>
    <cellStyle name="Note 26 4" xfId="10735"/>
    <cellStyle name="Note 27" xfId="4449"/>
    <cellStyle name="Note 27 2" xfId="5276"/>
    <cellStyle name="Note 27 3" xfId="9026"/>
    <cellStyle name="Note 27 3 2" xfId="11729"/>
    <cellStyle name="Note 27 4" xfId="10733"/>
    <cellStyle name="Note 28" xfId="5277"/>
    <cellStyle name="Note 29" xfId="5278"/>
    <cellStyle name="Note 3" xfId="2117"/>
    <cellStyle name="Note 3 10" xfId="5614"/>
    <cellStyle name="Note 3 10 2" xfId="9896"/>
    <cellStyle name="Note 3 10 2 2" xfId="12064"/>
    <cellStyle name="Note 3 10 3" xfId="11068"/>
    <cellStyle name="Note 3 11" xfId="7068"/>
    <cellStyle name="Note 3 2" xfId="4127"/>
    <cellStyle name="Note 3 2 10" xfId="4782"/>
    <cellStyle name="Note 3 2 10 2" xfId="9249"/>
    <cellStyle name="Note 3 2 11" xfId="4414"/>
    <cellStyle name="Note 3 2 12" xfId="4442"/>
    <cellStyle name="Note 3 2 12 2" xfId="9019"/>
    <cellStyle name="Note 3 2 12 2 2" xfId="11727"/>
    <cellStyle name="Note 3 2 12 3" xfId="10731"/>
    <cellStyle name="Note 3 2 2" xfId="4967"/>
    <cellStyle name="Note 3 2 2 2" xfId="5280"/>
    <cellStyle name="Note 3 2 2 2 2" xfId="9644"/>
    <cellStyle name="Note 3 2 3" xfId="5241"/>
    <cellStyle name="Note 3 2 4" xfId="4976"/>
    <cellStyle name="Note 3 2 5" xfId="5250"/>
    <cellStyle name="Note 3 2 6" xfId="5268"/>
    <cellStyle name="Note 3 2 7" xfId="5281"/>
    <cellStyle name="Note 3 2 8" xfId="5279"/>
    <cellStyle name="Note 3 2 9" xfId="4584"/>
    <cellStyle name="Note 3 2 9 2" xfId="9133"/>
    <cellStyle name="Note 3 3" xfId="5287"/>
    <cellStyle name="Note 3 3 2" xfId="5482"/>
    <cellStyle name="Note 3 3 2 2" xfId="9788"/>
    <cellStyle name="Note 3 3 3" xfId="5652"/>
    <cellStyle name="Note 3 3 3 2" xfId="9920"/>
    <cellStyle name="Note 3 3 4" xfId="9647"/>
    <cellStyle name="Note 3 3 4 2" xfId="11955"/>
    <cellStyle name="Note 3 3 5" xfId="10959"/>
    <cellStyle name="Note 3 4" xfId="5507"/>
    <cellStyle name="Note 3 4 2" xfId="9810"/>
    <cellStyle name="Note 3 5" xfId="5492"/>
    <cellStyle name="Note 3 5 2" xfId="9796"/>
    <cellStyle name="Note 3 6" xfId="5500"/>
    <cellStyle name="Note 3 6 2" xfId="9804"/>
    <cellStyle name="Note 3 7" xfId="5391"/>
    <cellStyle name="Note 3 7 2" xfId="9707"/>
    <cellStyle name="Note 3 8" xfId="4610"/>
    <cellStyle name="Note 3 8 2" xfId="9149"/>
    <cellStyle name="Note 3 8 2 2" xfId="11796"/>
    <cellStyle name="Note 3 8 3" xfId="10800"/>
    <cellStyle name="Note 3 9" xfId="4778"/>
    <cellStyle name="Note 3 9 2" xfId="9245"/>
    <cellStyle name="Note 3 9 2 2" xfId="11832"/>
    <cellStyle name="Note 3 9 3" xfId="10836"/>
    <cellStyle name="Note 30" xfId="47"/>
    <cellStyle name="Note 30 2" xfId="6228"/>
    <cellStyle name="Note 30 2 2" xfId="11241"/>
    <cellStyle name="Note 30 3" xfId="10245"/>
    <cellStyle name="Note 31" xfId="43"/>
    <cellStyle name="Note 4" xfId="2118"/>
    <cellStyle name="Note 4 10" xfId="5613"/>
    <cellStyle name="Note 4 10 2" xfId="9895"/>
    <cellStyle name="Note 4 10 2 2" xfId="12063"/>
    <cellStyle name="Note 4 10 3" xfId="11067"/>
    <cellStyle name="Note 4 11" xfId="7069"/>
    <cellStyle name="Note 4 2" xfId="4128"/>
    <cellStyle name="Note 4 2 2" xfId="4585"/>
    <cellStyle name="Note 4 2 2 2" xfId="5359"/>
    <cellStyle name="Note 4 2 2 3" xfId="5640"/>
    <cellStyle name="Note 4 2 2 4" xfId="9134"/>
    <cellStyle name="Note 4 2 3" xfId="5605"/>
    <cellStyle name="Note 4 2 4" xfId="5606"/>
    <cellStyle name="Note 4 2 5" xfId="5608"/>
    <cellStyle name="Note 4 2 6" xfId="5611"/>
    <cellStyle name="Note 4 2 7" xfId="5612"/>
    <cellStyle name="Note 4 2 8" xfId="4781"/>
    <cellStyle name="Note 4 2 8 2" xfId="9248"/>
    <cellStyle name="Note 4 3" xfId="5289"/>
    <cellStyle name="Note 4 3 2" xfId="5483"/>
    <cellStyle name="Note 4 3 2 2" xfId="9789"/>
    <cellStyle name="Note 4 3 3" xfId="5653"/>
    <cellStyle name="Note 4 3 3 2" xfId="9921"/>
    <cellStyle name="Note 4 3 4" xfId="9649"/>
    <cellStyle name="Note 4 3 4 2" xfId="11957"/>
    <cellStyle name="Note 4 3 5" xfId="10961"/>
    <cellStyle name="Note 4 4" xfId="5506"/>
    <cellStyle name="Note 4 4 2" xfId="9809"/>
    <cellStyle name="Note 4 5" xfId="5493"/>
    <cellStyle name="Note 4 5 2" xfId="9797"/>
    <cellStyle name="Note 4 6" xfId="5499"/>
    <cellStyle name="Note 4 6 2" xfId="9803"/>
    <cellStyle name="Note 4 7" xfId="5392"/>
    <cellStyle name="Note 4 7 2" xfId="9708"/>
    <cellStyle name="Note 4 8" xfId="4612"/>
    <cellStyle name="Note 4 8 2" xfId="9151"/>
    <cellStyle name="Note 4 8 2 2" xfId="11798"/>
    <cellStyle name="Note 4 8 3" xfId="10802"/>
    <cellStyle name="Note 4 9" xfId="4779"/>
    <cellStyle name="Note 4 9 2" xfId="9246"/>
    <cellStyle name="Note 4 9 2 2" xfId="11833"/>
    <cellStyle name="Note 4 9 3" xfId="10837"/>
    <cellStyle name="Note 5" xfId="2119"/>
    <cellStyle name="Note 5 2" xfId="7070"/>
    <cellStyle name="Note 6" xfId="2120"/>
    <cellStyle name="Note 6 2" xfId="7071"/>
    <cellStyle name="Note 7" xfId="2121"/>
    <cellStyle name="Note 7 2" xfId="7072"/>
    <cellStyle name="Note 8" xfId="2122"/>
    <cellStyle name="Note 8 2" xfId="7073"/>
    <cellStyle name="Note 9" xfId="2123"/>
    <cellStyle name="Note 9 2" xfId="7074"/>
    <cellStyle name="Output" xfId="10" builtinId="21" customBuiltin="1"/>
    <cellStyle name="Output 10" xfId="2124"/>
    <cellStyle name="Output 11" xfId="2125"/>
    <cellStyle name="Output 12" xfId="2126"/>
    <cellStyle name="Output 13" xfId="2127"/>
    <cellStyle name="Output 14" xfId="2128"/>
    <cellStyle name="Output 15" xfId="2129"/>
    <cellStyle name="Output 16" xfId="2130"/>
    <cellStyle name="Output 17" xfId="2131"/>
    <cellStyle name="Output 18" xfId="2132"/>
    <cellStyle name="Output 19" xfId="2133"/>
    <cellStyle name="Output 2" xfId="184"/>
    <cellStyle name="Output 2 2" xfId="185"/>
    <cellStyle name="Output 2 3" xfId="2135"/>
    <cellStyle name="Output 2 3 2" xfId="4419"/>
    <cellStyle name="Output 2 3 3" xfId="5852"/>
    <cellStyle name="Output 2 3 4" xfId="6147"/>
    <cellStyle name="Output 2 3 5" xfId="5983"/>
    <cellStyle name="Output 2 3 6" xfId="4418"/>
    <cellStyle name="Output 2 4" xfId="4133"/>
    <cellStyle name="Output 2 5" xfId="5851"/>
    <cellStyle name="Output 2 6" xfId="5967"/>
    <cellStyle name="Output 2 7" xfId="5982"/>
    <cellStyle name="Output 2 8" xfId="2134"/>
    <cellStyle name="Output 20" xfId="2136"/>
    <cellStyle name="Output 21" xfId="2137"/>
    <cellStyle name="Output 22" xfId="2138"/>
    <cellStyle name="Output 23" xfId="2139"/>
    <cellStyle name="Output 24" xfId="2140"/>
    <cellStyle name="Output 25" xfId="2141"/>
    <cellStyle name="Output 26" xfId="2142"/>
    <cellStyle name="Output 27" xfId="2143"/>
    <cellStyle name="Output 28" xfId="2144"/>
    <cellStyle name="Output 29" xfId="2145"/>
    <cellStyle name="Output 3" xfId="2146"/>
    <cellStyle name="Output 30" xfId="2147"/>
    <cellStyle name="Output 31" xfId="2148"/>
    <cellStyle name="Output 32" xfId="2149"/>
    <cellStyle name="Output 33" xfId="2150"/>
    <cellStyle name="Output 34" xfId="2151"/>
    <cellStyle name="Output 35" xfId="2152"/>
    <cellStyle name="Output 4" xfId="2153"/>
    <cellStyle name="Output 5" xfId="2154"/>
    <cellStyle name="Output 6" xfId="2155"/>
    <cellStyle name="Output 7" xfId="2156"/>
    <cellStyle name="Output 8" xfId="2157"/>
    <cellStyle name="Output 9" xfId="2158"/>
    <cellStyle name="Title" xfId="1" builtinId="15" customBuiltin="1"/>
    <cellStyle name="Title 10" xfId="2159"/>
    <cellStyle name="Title 11" xfId="2160"/>
    <cellStyle name="Title 12" xfId="2161"/>
    <cellStyle name="Title 13" xfId="2162"/>
    <cellStyle name="Title 14" xfId="2163"/>
    <cellStyle name="Title 15" xfId="2164"/>
    <cellStyle name="Title 16" xfId="2165"/>
    <cellStyle name="Title 17" xfId="2166"/>
    <cellStyle name="Title 18" xfId="2167"/>
    <cellStyle name="Title 19" xfId="2168"/>
    <cellStyle name="Title 2" xfId="186"/>
    <cellStyle name="Title 2 2" xfId="187"/>
    <cellStyle name="Title 2 3" xfId="2170"/>
    <cellStyle name="Title 2 3 2" xfId="4421"/>
    <cellStyle name="Title 2 3 3" xfId="5857"/>
    <cellStyle name="Title 2 3 4" xfId="6038"/>
    <cellStyle name="Title 2 3 5" xfId="6161"/>
    <cellStyle name="Title 2 3 6" xfId="4420"/>
    <cellStyle name="Title 2 4" xfId="4132"/>
    <cellStyle name="Title 2 5" xfId="5855"/>
    <cellStyle name="Title 2 6" xfId="6039"/>
    <cellStyle name="Title 2 7" xfId="6174"/>
    <cellStyle name="Title 2 8" xfId="2169"/>
    <cellStyle name="Title 20" xfId="2171"/>
    <cellStyle name="Title 21" xfId="2172"/>
    <cellStyle name="Title 22" xfId="2173"/>
    <cellStyle name="Title 23" xfId="2174"/>
    <cellStyle name="Title 24" xfId="2175"/>
    <cellStyle name="Title 25" xfId="2176"/>
    <cellStyle name="Title 26" xfId="2177"/>
    <cellStyle name="Title 27" xfId="2178"/>
    <cellStyle name="Title 28" xfId="2179"/>
    <cellStyle name="Title 29" xfId="2180"/>
    <cellStyle name="Title 3" xfId="2181"/>
    <cellStyle name="Title 30" xfId="2182"/>
    <cellStyle name="Title 31" xfId="2183"/>
    <cellStyle name="Title 32" xfId="2184"/>
    <cellStyle name="Title 33" xfId="2185"/>
    <cellStyle name="Title 34" xfId="2186"/>
    <cellStyle name="Title 35" xfId="2187"/>
    <cellStyle name="Title 4" xfId="2188"/>
    <cellStyle name="Title 5" xfId="2189"/>
    <cellStyle name="Title 6" xfId="2190"/>
    <cellStyle name="Title 7" xfId="2191"/>
    <cellStyle name="Title 8" xfId="2192"/>
    <cellStyle name="Title 9" xfId="2193"/>
    <cellStyle name="Total" xfId="16" builtinId="25" customBuiltin="1"/>
    <cellStyle name="Total 10" xfId="2194"/>
    <cellStyle name="Total 11" xfId="2195"/>
    <cellStyle name="Total 12" xfId="2196"/>
    <cellStyle name="Total 13" xfId="2197"/>
    <cellStyle name="Total 14" xfId="2198"/>
    <cellStyle name="Total 15" xfId="2199"/>
    <cellStyle name="Total 16" xfId="2200"/>
    <cellStyle name="Total 17" xfId="2201"/>
    <cellStyle name="Total 18" xfId="2202"/>
    <cellStyle name="Total 19" xfId="2203"/>
    <cellStyle name="Total 2" xfId="188"/>
    <cellStyle name="Total 2 2" xfId="189"/>
    <cellStyle name="Total 2 2 10" xfId="5333"/>
    <cellStyle name="Total 2 2 11" xfId="4693"/>
    <cellStyle name="Total 2 2 12" xfId="4749"/>
    <cellStyle name="Total 2 2 13" xfId="5872"/>
    <cellStyle name="Total 2 2 14" xfId="5989"/>
    <cellStyle name="Total 2 2 2" xfId="4423"/>
    <cellStyle name="Total 2 2 2 2" xfId="4424"/>
    <cellStyle name="Total 2 2 2 3" xfId="5873"/>
    <cellStyle name="Total 2 2 2 4" xfId="5990"/>
    <cellStyle name="Total 2 2 3" xfId="4454"/>
    <cellStyle name="Total 2 2 4" xfId="4978"/>
    <cellStyle name="Total 2 2 5" xfId="5257"/>
    <cellStyle name="Total 2 2 6" xfId="5269"/>
    <cellStyle name="Total 2 2 7" xfId="5284"/>
    <cellStyle name="Total 2 2 8" xfId="5314"/>
    <cellStyle name="Total 2 2 9" xfId="5337"/>
    <cellStyle name="Total 2 3" xfId="2205"/>
    <cellStyle name="Total 2 3 10" xfId="5334"/>
    <cellStyle name="Total 2 3 11" xfId="4694"/>
    <cellStyle name="Total 2 3 12" xfId="4748"/>
    <cellStyle name="Total 2 3 13" xfId="6194"/>
    <cellStyle name="Total 2 3 14" xfId="4422"/>
    <cellStyle name="Total 2 3 2" xfId="4425"/>
    <cellStyle name="Total 2 3 3" xfId="4456"/>
    <cellStyle name="Total 2 3 4" xfId="4979"/>
    <cellStyle name="Total 2 3 5" xfId="5258"/>
    <cellStyle name="Total 2 3 6" xfId="5270"/>
    <cellStyle name="Total 2 3 7" xfId="5285"/>
    <cellStyle name="Total 2 3 8" xfId="5315"/>
    <cellStyle name="Total 2 3 9" xfId="5338"/>
    <cellStyle name="Total 2 4" xfId="4131"/>
    <cellStyle name="Total 2 5" xfId="5871"/>
    <cellStyle name="Total 2 6" xfId="6168"/>
    <cellStyle name="Total 2 7" xfId="5988"/>
    <cellStyle name="Total 2 8" xfId="2204"/>
    <cellStyle name="Total 20" xfId="2206"/>
    <cellStyle name="Total 21" xfId="2207"/>
    <cellStyle name="Total 22" xfId="2208"/>
    <cellStyle name="Total 23" xfId="2209"/>
    <cellStyle name="Total 24" xfId="2210"/>
    <cellStyle name="Total 25" xfId="2211"/>
    <cellStyle name="Total 26" xfId="2212"/>
    <cellStyle name="Total 27" xfId="2213"/>
    <cellStyle name="Total 28" xfId="2214"/>
    <cellStyle name="Total 29" xfId="2215"/>
    <cellStyle name="Total 3" xfId="2216"/>
    <cellStyle name="Total 30" xfId="2217"/>
    <cellStyle name="Total 31" xfId="2218"/>
    <cellStyle name="Total 32" xfId="2219"/>
    <cellStyle name="Total 33" xfId="2220"/>
    <cellStyle name="Total 34" xfId="2221"/>
    <cellStyle name="Total 35" xfId="2222"/>
    <cellStyle name="Total 4" xfId="2223"/>
    <cellStyle name="Total 5" xfId="2224"/>
    <cellStyle name="Total 6" xfId="2225"/>
    <cellStyle name="Total 7" xfId="2226"/>
    <cellStyle name="Total 8" xfId="2227"/>
    <cellStyle name="Total 9" xfId="2228"/>
    <cellStyle name="Warning Text" xfId="14" builtinId="11" customBuiltin="1"/>
    <cellStyle name="Warning Text 10" xfId="2229"/>
    <cellStyle name="Warning Text 11" xfId="2230"/>
    <cellStyle name="Warning Text 12" xfId="2231"/>
    <cellStyle name="Warning Text 13" xfId="2232"/>
    <cellStyle name="Warning Text 14" xfId="2233"/>
    <cellStyle name="Warning Text 15" xfId="2234"/>
    <cellStyle name="Warning Text 16" xfId="2235"/>
    <cellStyle name="Warning Text 17" xfId="2236"/>
    <cellStyle name="Warning Text 18" xfId="2237"/>
    <cellStyle name="Warning Text 19" xfId="2238"/>
    <cellStyle name="Warning Text 2" xfId="2239"/>
    <cellStyle name="Warning Text 20" xfId="2240"/>
    <cellStyle name="Warning Text 21" xfId="2241"/>
    <cellStyle name="Warning Text 22" xfId="2242"/>
    <cellStyle name="Warning Text 23" xfId="2243"/>
    <cellStyle name="Warning Text 24" xfId="2244"/>
    <cellStyle name="Warning Text 25" xfId="2245"/>
    <cellStyle name="Warning Text 3" xfId="2246"/>
    <cellStyle name="Warning Text 4" xfId="2247"/>
    <cellStyle name="Warning Text 5" xfId="2248"/>
    <cellStyle name="Warning Text 6" xfId="2249"/>
    <cellStyle name="Warning Text 7" xfId="2250"/>
    <cellStyle name="Warning Text 8" xfId="2251"/>
    <cellStyle name="Warning Text 9" xfId="225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mily\ECOLOGIE\current%20projects\Liberation\WP1-Data%20compilation\DATA\Metadata\LiberationWP1_StudiesMetadata_16.03.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metadata"/>
      <sheetName val="Variable Lists"/>
      <sheetName val="summary"/>
      <sheetName val="summarized metadata"/>
    </sheetNames>
    <sheetDataSet>
      <sheetData sheetId="0"/>
      <sheetData sheetId="1">
        <row r="3">
          <cell r="A3" t="str">
            <v>Seed set</v>
          </cell>
          <cell r="C3" t="str">
            <v>organic vs conventional</v>
          </cell>
          <cell r="E3" t="str">
            <v>% seminatural habitat</v>
          </cell>
        </row>
        <row r="4">
          <cell r="A4" t="str">
            <v>Seed size</v>
          </cell>
          <cell r="C4" t="str">
            <v>till vs no till</v>
          </cell>
          <cell r="E4" t="str">
            <v>% arable</v>
          </cell>
        </row>
        <row r="5">
          <cell r="A5" t="str">
            <v>Fruit set</v>
          </cell>
          <cell r="C5" t="str">
            <v>local N input</v>
          </cell>
          <cell r="E5" t="str">
            <v>Shannon diversity</v>
          </cell>
        </row>
        <row r="6">
          <cell r="A6" t="str">
            <v>Fruit size</v>
          </cell>
          <cell r="C6" t="str">
            <v>local pesticide input</v>
          </cell>
          <cell r="E6" t="str">
            <v>Perimeter-area ratio</v>
          </cell>
        </row>
        <row r="7">
          <cell r="A7" t="str">
            <v>Biomass</v>
          </cell>
          <cell r="C7" t="str">
            <v>crop rotation</v>
          </cell>
          <cell r="E7" t="str">
            <v>Distance from (semi)natural habitats</v>
          </cell>
        </row>
        <row r="8">
          <cell r="A8" t="str">
            <v>Plant damage</v>
          </cell>
          <cell r="E8" t="str">
            <v>N input</v>
          </cell>
        </row>
        <row r="9">
          <cell r="A9" t="str">
            <v>Visitation rates</v>
          </cell>
          <cell r="E9" t="str">
            <v>Pesticide input</v>
          </cell>
        </row>
        <row r="10">
          <cell r="A10" t="str">
            <v>Pollen deposition</v>
          </cell>
        </row>
        <row r="11">
          <cell r="A11" t="str">
            <v>Parasitism</v>
          </cell>
        </row>
        <row r="12">
          <cell r="A12" t="str">
            <v>Predation</v>
          </cell>
        </row>
        <row r="13">
          <cell r="A13" t="str">
            <v>Pollinator abundance</v>
          </cell>
        </row>
        <row r="14">
          <cell r="A14" t="str">
            <v>Pollinator species richness</v>
          </cell>
        </row>
        <row r="15">
          <cell r="A15" t="str">
            <v>Pest abundance</v>
          </cell>
        </row>
        <row r="16">
          <cell r="A16" t="str">
            <v>Enemy abundance</v>
          </cell>
        </row>
        <row r="17">
          <cell r="A17" t="str">
            <v>Enemy species richness</v>
          </cell>
        </row>
        <row r="18">
          <cell r="A18" t="str">
            <v>(other as necessary, eg for soil organisms)</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4"/>
  <sheetViews>
    <sheetView tabSelected="1" topLeftCell="N1" zoomScale="85" zoomScaleNormal="85" workbookViewId="0">
      <selection activeCell="X4" sqref="X4"/>
    </sheetView>
  </sheetViews>
  <sheetFormatPr defaultRowHeight="12.75" x14ac:dyDescent="0.2"/>
  <cols>
    <col min="1" max="1" width="14.140625" style="19" customWidth="1"/>
    <col min="2" max="2" width="13" style="19" customWidth="1"/>
    <col min="3" max="3" width="11.7109375" style="19" customWidth="1"/>
    <col min="4" max="4" width="23.7109375" style="19" customWidth="1"/>
    <col min="5" max="5" width="19" style="19" customWidth="1"/>
    <col min="6" max="6" width="17.7109375" style="19" customWidth="1"/>
    <col min="7" max="7" width="16.85546875" style="19" customWidth="1"/>
    <col min="8" max="8" width="40.42578125" style="19" customWidth="1"/>
    <col min="9" max="9" width="53.140625" style="19" customWidth="1"/>
    <col min="10" max="10" width="52.28515625" style="19" customWidth="1"/>
    <col min="11" max="11" width="32" style="19" customWidth="1"/>
    <col min="12" max="12" width="28.5703125" style="19" customWidth="1"/>
    <col min="13" max="14" width="25.7109375" style="19" customWidth="1"/>
    <col min="15" max="15" width="15.7109375" style="19" customWidth="1"/>
    <col min="16" max="16" width="23.85546875" style="19" customWidth="1"/>
    <col min="17" max="17" width="22.28515625" style="19" customWidth="1"/>
    <col min="18" max="18" width="36.85546875" style="19" customWidth="1"/>
    <col min="19" max="19" width="15.7109375" style="22" customWidth="1"/>
    <col min="20" max="20" width="16.28515625" style="19" customWidth="1"/>
    <col min="21" max="21" width="13" style="19" customWidth="1"/>
    <col min="22" max="22" width="28.5703125" style="19" customWidth="1"/>
    <col min="23" max="23" width="13.140625" style="19" customWidth="1"/>
    <col min="24" max="24" width="20.140625" style="19" customWidth="1"/>
    <col min="25" max="25" width="20.85546875" style="24" customWidth="1"/>
    <col min="26" max="16384" width="9.140625" style="19"/>
  </cols>
  <sheetData>
    <row r="1" spans="1:31" s="15" customFormat="1" ht="115.9" customHeight="1" x14ac:dyDescent="0.2">
      <c r="A1" s="11" t="s">
        <v>27</v>
      </c>
      <c r="B1" s="15" t="s">
        <v>15</v>
      </c>
      <c r="C1" s="15" t="s">
        <v>93</v>
      </c>
      <c r="D1" s="15" t="s">
        <v>16</v>
      </c>
      <c r="E1" s="11" t="s">
        <v>115</v>
      </c>
      <c r="F1" s="11" t="s">
        <v>116</v>
      </c>
      <c r="G1" s="11" t="s">
        <v>94</v>
      </c>
      <c r="H1" s="16" t="s">
        <v>95</v>
      </c>
      <c r="I1" s="11" t="s">
        <v>96</v>
      </c>
      <c r="J1" s="11" t="s">
        <v>97</v>
      </c>
      <c r="K1" s="11" t="s">
        <v>119</v>
      </c>
      <c r="L1" s="15" t="s">
        <v>117</v>
      </c>
      <c r="M1" s="11" t="s">
        <v>123</v>
      </c>
      <c r="N1" s="11" t="s">
        <v>98</v>
      </c>
      <c r="O1" s="11" t="s">
        <v>99</v>
      </c>
      <c r="P1" s="11" t="s">
        <v>100</v>
      </c>
      <c r="Q1" s="15" t="s">
        <v>110</v>
      </c>
      <c r="R1" s="15" t="s">
        <v>101</v>
      </c>
      <c r="S1" s="21" t="s">
        <v>17</v>
      </c>
      <c r="T1" s="16" t="s">
        <v>18</v>
      </c>
      <c r="U1" s="16" t="s">
        <v>19</v>
      </c>
      <c r="V1" s="15" t="s">
        <v>20</v>
      </c>
      <c r="W1" s="11" t="s">
        <v>114</v>
      </c>
      <c r="X1" s="11"/>
      <c r="Y1" s="23" t="s">
        <v>32</v>
      </c>
      <c r="Z1" s="12"/>
      <c r="AA1" s="12"/>
      <c r="AB1" s="12"/>
      <c r="AC1" s="12"/>
      <c r="AD1" s="12"/>
      <c r="AE1" s="12"/>
    </row>
    <row r="2" spans="1:31" s="17" customFormat="1" ht="45" customHeight="1" x14ac:dyDescent="0.2">
      <c r="A2" s="17" t="s">
        <v>1</v>
      </c>
      <c r="B2" s="17" t="s">
        <v>28</v>
      </c>
      <c r="C2" s="17" t="s">
        <v>21</v>
      </c>
      <c r="D2" s="17" t="s">
        <v>22</v>
      </c>
      <c r="E2" s="18" t="s">
        <v>6</v>
      </c>
      <c r="F2" s="17" t="s">
        <v>4</v>
      </c>
      <c r="G2" s="17" t="s">
        <v>23</v>
      </c>
      <c r="H2" s="17" t="s">
        <v>102</v>
      </c>
      <c r="I2" s="17" t="s">
        <v>103</v>
      </c>
      <c r="J2" s="17" t="s">
        <v>104</v>
      </c>
      <c r="K2" s="17" t="s">
        <v>111</v>
      </c>
      <c r="L2" s="17" t="s">
        <v>118</v>
      </c>
      <c r="M2" s="17" t="s">
        <v>112</v>
      </c>
      <c r="N2" s="17" t="s">
        <v>113</v>
      </c>
      <c r="O2" s="17" t="s">
        <v>105</v>
      </c>
      <c r="P2" s="17" t="s">
        <v>106</v>
      </c>
      <c r="Q2" s="17" t="s">
        <v>107</v>
      </c>
      <c r="R2" s="17" t="s">
        <v>108</v>
      </c>
      <c r="S2" s="20" t="s">
        <v>24</v>
      </c>
      <c r="T2" s="17" t="s">
        <v>25</v>
      </c>
      <c r="U2" s="17" t="s">
        <v>26</v>
      </c>
      <c r="V2" s="17" t="s">
        <v>2</v>
      </c>
      <c r="W2" s="17" t="s">
        <v>29</v>
      </c>
      <c r="X2" s="17" t="s">
        <v>109</v>
      </c>
      <c r="Y2" s="17" t="s">
        <v>31</v>
      </c>
    </row>
    <row r="3" spans="1:31" s="15" customFormat="1" ht="243" x14ac:dyDescent="0.25">
      <c r="A3" s="11" t="s">
        <v>130</v>
      </c>
      <c r="B3" s="15">
        <v>3</v>
      </c>
      <c r="C3" s="15" t="s">
        <v>131</v>
      </c>
      <c r="D3" s="15" t="s">
        <v>132</v>
      </c>
      <c r="E3" s="25" t="s">
        <v>133</v>
      </c>
      <c r="F3" s="15" t="s">
        <v>134</v>
      </c>
      <c r="G3" s="11" t="s">
        <v>144</v>
      </c>
      <c r="H3" s="11" t="s">
        <v>150</v>
      </c>
      <c r="I3" s="11" t="s">
        <v>140</v>
      </c>
      <c r="J3" s="15">
        <v>1</v>
      </c>
      <c r="K3" s="11" t="s">
        <v>160</v>
      </c>
      <c r="L3" s="11" t="s">
        <v>162</v>
      </c>
      <c r="M3" s="15" t="s">
        <v>141</v>
      </c>
      <c r="N3" s="15" t="s">
        <v>135</v>
      </c>
      <c r="O3" s="11" t="s">
        <v>149</v>
      </c>
      <c r="P3" s="15" t="s">
        <v>155</v>
      </c>
      <c r="Q3" s="15" t="s">
        <v>135</v>
      </c>
      <c r="R3" s="15" t="s">
        <v>164</v>
      </c>
      <c r="S3" s="21"/>
      <c r="T3" s="15" t="s">
        <v>136</v>
      </c>
      <c r="U3" s="1" t="s">
        <v>142</v>
      </c>
      <c r="V3" s="26" t="s">
        <v>137</v>
      </c>
      <c r="W3" s="11" t="s">
        <v>138</v>
      </c>
      <c r="X3" s="11" t="s">
        <v>139</v>
      </c>
      <c r="Y3" s="23" t="s">
        <v>552</v>
      </c>
    </row>
    <row r="4" spans="1:31" s="15" customFormat="1" ht="217.5" x14ac:dyDescent="0.25">
      <c r="A4" s="11" t="s">
        <v>143</v>
      </c>
      <c r="B4" s="15">
        <v>1</v>
      </c>
      <c r="C4" s="15" t="s">
        <v>131</v>
      </c>
      <c r="D4" s="15" t="s">
        <v>132</v>
      </c>
      <c r="E4" s="25" t="s">
        <v>133</v>
      </c>
      <c r="F4" s="15" t="s">
        <v>134</v>
      </c>
      <c r="G4" s="27" t="s">
        <v>145</v>
      </c>
      <c r="H4" s="11" t="s">
        <v>157</v>
      </c>
      <c r="I4" s="11" t="s">
        <v>158</v>
      </c>
      <c r="J4" s="11" t="s">
        <v>159</v>
      </c>
      <c r="K4" s="11" t="s">
        <v>161</v>
      </c>
      <c r="L4" s="11" t="s">
        <v>163</v>
      </c>
      <c r="M4" s="11" t="s">
        <v>146</v>
      </c>
      <c r="N4" s="11" t="s">
        <v>147</v>
      </c>
      <c r="O4" s="11" t="s">
        <v>148</v>
      </c>
      <c r="P4" s="11" t="s">
        <v>156</v>
      </c>
      <c r="Q4" s="11" t="s">
        <v>147</v>
      </c>
      <c r="R4" s="15" t="s">
        <v>151</v>
      </c>
      <c r="S4" s="21"/>
      <c r="T4" s="15" t="s">
        <v>136</v>
      </c>
      <c r="U4" s="1" t="s">
        <v>142</v>
      </c>
      <c r="V4" s="15" t="s">
        <v>152</v>
      </c>
      <c r="W4" s="15" t="s">
        <v>153</v>
      </c>
      <c r="X4" s="11" t="s">
        <v>139</v>
      </c>
      <c r="Y4" s="23" t="s">
        <v>154</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x14:formula1>
            <xm:f>'dropdown lists'!$A$3:$A$19</xm:f>
          </x14:formula1>
          <xm:sqref>K3:K35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5"/>
  <sheetViews>
    <sheetView topLeftCell="A196" zoomScale="85" zoomScaleNormal="85" workbookViewId="0">
      <selection activeCell="D220" sqref="D220"/>
    </sheetView>
  </sheetViews>
  <sheetFormatPr defaultRowHeight="12.75" x14ac:dyDescent="0.2"/>
  <cols>
    <col min="1" max="1" width="23.5703125" customWidth="1"/>
    <col min="2" max="2" width="17.28515625" style="19" customWidth="1"/>
    <col min="3" max="3" width="18.7109375" style="19" customWidth="1"/>
    <col min="4" max="4" width="17.140625" customWidth="1"/>
    <col min="5" max="5" width="18.42578125" style="14" customWidth="1"/>
    <col min="6" max="6" width="17.7109375" style="19" customWidth="1"/>
    <col min="7" max="7" width="23.28515625" style="14" customWidth="1"/>
  </cols>
  <sheetData>
    <row r="1" spans="1:7" ht="166.5" customHeight="1" x14ac:dyDescent="0.2">
      <c r="A1" s="5" t="s">
        <v>12</v>
      </c>
      <c r="B1" s="35" t="s">
        <v>10</v>
      </c>
      <c r="C1" s="35" t="s">
        <v>11</v>
      </c>
      <c r="D1" s="2" t="s">
        <v>53</v>
      </c>
      <c r="E1" s="6" t="s">
        <v>41</v>
      </c>
      <c r="F1" s="11" t="s">
        <v>116</v>
      </c>
      <c r="G1" s="6" t="s">
        <v>85</v>
      </c>
    </row>
    <row r="2" spans="1:7" ht="23.25" customHeight="1" x14ac:dyDescent="0.2">
      <c r="A2" s="3" t="s">
        <v>3</v>
      </c>
      <c r="B2" s="3" t="s">
        <v>5</v>
      </c>
      <c r="C2" s="3" t="s">
        <v>0</v>
      </c>
      <c r="D2" s="3" t="s">
        <v>54</v>
      </c>
      <c r="E2" s="10" t="s">
        <v>6</v>
      </c>
      <c r="F2" s="17" t="s">
        <v>4</v>
      </c>
      <c r="G2" s="13" t="s">
        <v>13</v>
      </c>
    </row>
    <row r="3" spans="1:7" s="29" customFormat="1" x14ac:dyDescent="0.2">
      <c r="A3" s="29" t="s">
        <v>326</v>
      </c>
      <c r="B3" s="33">
        <v>12.091125</v>
      </c>
      <c r="C3" s="33">
        <v>75.988586999999995</v>
      </c>
      <c r="D3" s="29">
        <v>2007</v>
      </c>
      <c r="E3" s="30" t="s">
        <v>133</v>
      </c>
      <c r="F3" s="29" t="s">
        <v>134</v>
      </c>
      <c r="G3" s="29" t="s">
        <v>325</v>
      </c>
    </row>
    <row r="4" spans="1:7" s="29" customFormat="1" x14ac:dyDescent="0.2">
      <c r="A4" s="29" t="s">
        <v>327</v>
      </c>
      <c r="B4" s="33">
        <v>12.09117</v>
      </c>
      <c r="C4" s="33">
        <v>75.988681999999997</v>
      </c>
      <c r="D4" s="29">
        <v>2007</v>
      </c>
      <c r="E4" s="30" t="s">
        <v>133</v>
      </c>
      <c r="F4" s="29" t="s">
        <v>134</v>
      </c>
      <c r="G4" s="29" t="s">
        <v>325</v>
      </c>
    </row>
    <row r="5" spans="1:7" s="29" customFormat="1" x14ac:dyDescent="0.2">
      <c r="A5" s="29" t="s">
        <v>328</v>
      </c>
      <c r="B5" s="33">
        <v>12.091352000000001</v>
      </c>
      <c r="C5" s="33">
        <v>75.989024999999998</v>
      </c>
      <c r="D5" s="29">
        <v>2007</v>
      </c>
      <c r="E5" s="30" t="s">
        <v>133</v>
      </c>
      <c r="F5" s="29" t="s">
        <v>134</v>
      </c>
      <c r="G5" s="29" t="s">
        <v>325</v>
      </c>
    </row>
    <row r="6" spans="1:7" s="29" customFormat="1" x14ac:dyDescent="0.2">
      <c r="A6" s="14" t="s">
        <v>166</v>
      </c>
      <c r="B6" s="34">
        <v>12.091521999999999</v>
      </c>
      <c r="C6" s="34">
        <v>75.989491000000001</v>
      </c>
      <c r="D6" s="29">
        <v>2007</v>
      </c>
      <c r="E6" s="30" t="s">
        <v>133</v>
      </c>
      <c r="F6" s="29" t="s">
        <v>134</v>
      </c>
      <c r="G6" s="29" t="s">
        <v>325</v>
      </c>
    </row>
    <row r="7" spans="1:7" s="29" customFormat="1" x14ac:dyDescent="0.2">
      <c r="A7" s="14" t="s">
        <v>167</v>
      </c>
      <c r="B7" s="34">
        <v>12.092340999999999</v>
      </c>
      <c r="C7" s="34">
        <v>75.990593000000004</v>
      </c>
      <c r="D7" s="29">
        <v>2007</v>
      </c>
      <c r="E7" s="30" t="s">
        <v>133</v>
      </c>
      <c r="F7" s="29" t="s">
        <v>134</v>
      </c>
      <c r="G7" s="29" t="s">
        <v>325</v>
      </c>
    </row>
    <row r="8" spans="1:7" s="29" customFormat="1" x14ac:dyDescent="0.2">
      <c r="A8" s="14" t="s">
        <v>168</v>
      </c>
      <c r="B8" s="34">
        <v>12.094118999999999</v>
      </c>
      <c r="C8" s="34">
        <v>75.992818</v>
      </c>
      <c r="D8" s="29">
        <v>2007</v>
      </c>
      <c r="E8" s="30" t="s">
        <v>133</v>
      </c>
      <c r="F8" s="29" t="s">
        <v>134</v>
      </c>
      <c r="G8" s="29" t="s">
        <v>325</v>
      </c>
    </row>
    <row r="9" spans="1:7" s="29" customFormat="1" x14ac:dyDescent="0.2">
      <c r="A9" s="14" t="s">
        <v>169</v>
      </c>
      <c r="B9" s="31">
        <v>12.10022</v>
      </c>
      <c r="C9" s="34">
        <v>75.990399999999994</v>
      </c>
      <c r="D9" s="29">
        <v>2007</v>
      </c>
      <c r="E9" s="30" t="s">
        <v>133</v>
      </c>
      <c r="F9" s="29" t="s">
        <v>134</v>
      </c>
      <c r="G9" s="29" t="s">
        <v>325</v>
      </c>
    </row>
    <row r="10" spans="1:7" s="29" customFormat="1" x14ac:dyDescent="0.2">
      <c r="A10" s="14" t="s">
        <v>329</v>
      </c>
      <c r="B10" s="34">
        <v>12.100250000000001</v>
      </c>
      <c r="C10" s="34">
        <v>75.99048333333333</v>
      </c>
      <c r="D10" s="29">
        <v>2007</v>
      </c>
      <c r="E10" s="30" t="s">
        <v>133</v>
      </c>
      <c r="F10" s="29" t="s">
        <v>134</v>
      </c>
      <c r="G10" s="29" t="s">
        <v>325</v>
      </c>
    </row>
    <row r="11" spans="1:7" s="29" customFormat="1" x14ac:dyDescent="0.2">
      <c r="A11" s="14" t="s">
        <v>170</v>
      </c>
      <c r="B11" s="34">
        <v>12.100617</v>
      </c>
      <c r="C11" s="34">
        <v>75.990432999999996</v>
      </c>
      <c r="D11" s="29">
        <v>2007</v>
      </c>
      <c r="E11" s="30" t="s">
        <v>133</v>
      </c>
      <c r="F11" s="29" t="s">
        <v>134</v>
      </c>
      <c r="G11" s="29" t="s">
        <v>325</v>
      </c>
    </row>
    <row r="12" spans="1:7" s="29" customFormat="1" x14ac:dyDescent="0.2">
      <c r="A12" s="14" t="s">
        <v>171</v>
      </c>
      <c r="B12" s="34">
        <v>12.1010333333333</v>
      </c>
      <c r="C12" s="34">
        <v>75.99048333333333</v>
      </c>
      <c r="D12" s="29">
        <v>2007</v>
      </c>
      <c r="E12" s="30" t="s">
        <v>133</v>
      </c>
      <c r="F12" s="29" t="s">
        <v>134</v>
      </c>
      <c r="G12" s="29" t="s">
        <v>325</v>
      </c>
    </row>
    <row r="13" spans="1:7" s="29" customFormat="1" x14ac:dyDescent="0.2">
      <c r="A13" s="14" t="s">
        <v>172</v>
      </c>
      <c r="B13" s="34">
        <v>12.10243</v>
      </c>
      <c r="C13" s="34">
        <v>75.990673999999999</v>
      </c>
      <c r="D13" s="29">
        <v>2007</v>
      </c>
      <c r="E13" s="30" t="s">
        <v>133</v>
      </c>
      <c r="F13" s="29" t="s">
        <v>134</v>
      </c>
      <c r="G13" s="29" t="s">
        <v>325</v>
      </c>
    </row>
    <row r="14" spans="1:7" s="29" customFormat="1" x14ac:dyDescent="0.2">
      <c r="A14" s="14" t="s">
        <v>173</v>
      </c>
      <c r="B14" s="34">
        <v>12.104570000000001</v>
      </c>
      <c r="C14" s="34">
        <v>75.990870000000001</v>
      </c>
      <c r="D14" s="29">
        <v>2007</v>
      </c>
      <c r="E14" s="30" t="s">
        <v>133</v>
      </c>
      <c r="F14" s="29" t="s">
        <v>134</v>
      </c>
      <c r="G14" s="29" t="s">
        <v>325</v>
      </c>
    </row>
    <row r="15" spans="1:7" s="29" customFormat="1" x14ac:dyDescent="0.2">
      <c r="A15" s="14" t="s">
        <v>174</v>
      </c>
      <c r="B15" s="34">
        <v>12.098800000000001</v>
      </c>
      <c r="C15" s="34">
        <v>75.990710000000007</v>
      </c>
      <c r="D15" s="29">
        <v>2007</v>
      </c>
      <c r="E15" s="30" t="s">
        <v>133</v>
      </c>
      <c r="F15" s="29" t="s">
        <v>134</v>
      </c>
      <c r="G15" s="29" t="s">
        <v>325</v>
      </c>
    </row>
    <row r="16" spans="1:7" s="29" customFormat="1" x14ac:dyDescent="0.2">
      <c r="A16" s="14" t="s">
        <v>330</v>
      </c>
      <c r="B16" s="34">
        <v>12.098683333333334</v>
      </c>
      <c r="C16" s="34">
        <v>75.990766666666673</v>
      </c>
      <c r="D16" s="29">
        <v>2007</v>
      </c>
      <c r="E16" s="30" t="s">
        <v>133</v>
      </c>
      <c r="F16" s="29" t="s">
        <v>134</v>
      </c>
      <c r="G16" s="29" t="s">
        <v>325</v>
      </c>
    </row>
    <row r="17" spans="1:7" s="29" customFormat="1" x14ac:dyDescent="0.2">
      <c r="A17" s="14" t="s">
        <v>175</v>
      </c>
      <c r="B17" s="34">
        <v>12.098395</v>
      </c>
      <c r="C17" s="34">
        <v>75.991077000000004</v>
      </c>
      <c r="D17" s="29">
        <v>2007</v>
      </c>
      <c r="E17" s="30" t="s">
        <v>133</v>
      </c>
      <c r="F17" s="29" t="s">
        <v>134</v>
      </c>
      <c r="G17" s="29" t="s">
        <v>325</v>
      </c>
    </row>
    <row r="18" spans="1:7" s="29" customFormat="1" x14ac:dyDescent="0.2">
      <c r="A18" s="14" t="s">
        <v>176</v>
      </c>
      <c r="B18" s="34">
        <v>12.098016666666666</v>
      </c>
      <c r="C18" s="34">
        <v>75.99133333333333</v>
      </c>
      <c r="D18" s="29">
        <v>2007</v>
      </c>
      <c r="E18" s="30" t="s">
        <v>133</v>
      </c>
      <c r="F18" s="29" t="s">
        <v>134</v>
      </c>
      <c r="G18" s="29" t="s">
        <v>325</v>
      </c>
    </row>
    <row r="19" spans="1:7" s="29" customFormat="1" x14ac:dyDescent="0.2">
      <c r="A19" s="14" t="s">
        <v>177</v>
      </c>
      <c r="B19" s="34">
        <v>12.10932</v>
      </c>
      <c r="C19" s="34">
        <v>76.012630000000001</v>
      </c>
      <c r="D19" s="29">
        <v>2007</v>
      </c>
      <c r="E19" s="30" t="s">
        <v>133</v>
      </c>
      <c r="F19" s="29" t="s">
        <v>134</v>
      </c>
      <c r="G19" s="29" t="s">
        <v>325</v>
      </c>
    </row>
    <row r="20" spans="1:7" s="29" customFormat="1" x14ac:dyDescent="0.2">
      <c r="A20" s="14" t="s">
        <v>331</v>
      </c>
      <c r="B20" s="34">
        <v>12.109286000000001</v>
      </c>
      <c r="C20" s="34">
        <v>76.012544000000005</v>
      </c>
      <c r="D20" s="29">
        <v>2007</v>
      </c>
      <c r="E20" s="30" t="s">
        <v>133</v>
      </c>
      <c r="F20" s="29" t="s">
        <v>134</v>
      </c>
      <c r="G20" s="29" t="s">
        <v>325</v>
      </c>
    </row>
    <row r="21" spans="1:7" s="29" customFormat="1" x14ac:dyDescent="0.2">
      <c r="A21" s="14" t="s">
        <v>178</v>
      </c>
      <c r="B21" s="34">
        <v>12.10919</v>
      </c>
      <c r="C21" s="34">
        <v>76.012200000000007</v>
      </c>
      <c r="D21" s="29">
        <v>2007</v>
      </c>
      <c r="E21" s="30" t="s">
        <v>133</v>
      </c>
      <c r="F21" s="29" t="s">
        <v>134</v>
      </c>
      <c r="G21" s="29" t="s">
        <v>325</v>
      </c>
    </row>
    <row r="22" spans="1:7" s="29" customFormat="1" x14ac:dyDescent="0.2">
      <c r="A22" s="14" t="s">
        <v>179</v>
      </c>
      <c r="B22" s="34">
        <v>12.108980000000001</v>
      </c>
      <c r="C22" s="34">
        <v>76.011809999999997</v>
      </c>
      <c r="D22" s="29">
        <v>2007</v>
      </c>
      <c r="E22" s="30" t="s">
        <v>133</v>
      </c>
      <c r="F22" s="29" t="s">
        <v>134</v>
      </c>
      <c r="G22" s="29" t="s">
        <v>325</v>
      </c>
    </row>
    <row r="23" spans="1:7" s="29" customFormat="1" x14ac:dyDescent="0.2">
      <c r="A23" s="14" t="s">
        <v>180</v>
      </c>
      <c r="B23" s="34">
        <v>12.101683333333334</v>
      </c>
      <c r="C23" s="34">
        <v>75.961299999999994</v>
      </c>
      <c r="D23" s="29">
        <v>2007</v>
      </c>
      <c r="E23" s="30" t="s">
        <v>133</v>
      </c>
      <c r="F23" s="29" t="s">
        <v>134</v>
      </c>
      <c r="G23" s="29" t="s">
        <v>325</v>
      </c>
    </row>
    <row r="24" spans="1:7" s="29" customFormat="1" x14ac:dyDescent="0.2">
      <c r="A24" s="14" t="s">
        <v>332</v>
      </c>
      <c r="B24" s="34">
        <v>12.101779000000001</v>
      </c>
      <c r="C24" s="34">
        <v>75.961387999999999</v>
      </c>
      <c r="D24" s="29">
        <v>2007</v>
      </c>
      <c r="E24" s="30" t="s">
        <v>133</v>
      </c>
      <c r="F24" s="29" t="s">
        <v>134</v>
      </c>
      <c r="G24" s="29" t="s">
        <v>325</v>
      </c>
    </row>
    <row r="25" spans="1:7" s="29" customFormat="1" x14ac:dyDescent="0.2">
      <c r="A25" s="14" t="s">
        <v>181</v>
      </c>
      <c r="B25" s="34">
        <v>12.102133333333333</v>
      </c>
      <c r="C25" s="34">
        <v>75.961666666666673</v>
      </c>
      <c r="D25" s="29">
        <v>2007</v>
      </c>
      <c r="E25" s="30" t="s">
        <v>133</v>
      </c>
      <c r="F25" s="29" t="s">
        <v>134</v>
      </c>
      <c r="G25" s="29" t="s">
        <v>325</v>
      </c>
    </row>
    <row r="26" spans="1:7" s="29" customFormat="1" x14ac:dyDescent="0.2">
      <c r="A26" s="14" t="s">
        <v>182</v>
      </c>
      <c r="B26" s="34">
        <v>12.102499999999999</v>
      </c>
      <c r="C26" s="34">
        <v>75.961816666666664</v>
      </c>
      <c r="D26" s="29">
        <v>2007</v>
      </c>
      <c r="E26" s="30" t="s">
        <v>133</v>
      </c>
      <c r="F26" s="29" t="s">
        <v>134</v>
      </c>
      <c r="G26" s="29" t="s">
        <v>325</v>
      </c>
    </row>
    <row r="27" spans="1:7" s="29" customFormat="1" x14ac:dyDescent="0.2">
      <c r="A27" s="14" t="s">
        <v>333</v>
      </c>
      <c r="B27" s="34">
        <v>12.10375</v>
      </c>
      <c r="C27" s="34">
        <v>75.962340999999995</v>
      </c>
      <c r="D27" s="29">
        <v>2007</v>
      </c>
      <c r="E27" s="30" t="s">
        <v>133</v>
      </c>
      <c r="F27" s="29" t="s">
        <v>134</v>
      </c>
      <c r="G27" s="29" t="s">
        <v>325</v>
      </c>
    </row>
    <row r="28" spans="1:7" s="29" customFormat="1" x14ac:dyDescent="0.2">
      <c r="A28" s="14" t="s">
        <v>183</v>
      </c>
      <c r="B28" s="34">
        <v>12.1056166666667</v>
      </c>
      <c r="C28" s="34">
        <v>75.962933333333339</v>
      </c>
      <c r="D28" s="29">
        <v>2007</v>
      </c>
      <c r="E28" s="30" t="s">
        <v>133</v>
      </c>
      <c r="F28" s="29" t="s">
        <v>134</v>
      </c>
      <c r="G28" s="29" t="s">
        <v>325</v>
      </c>
    </row>
    <row r="29" spans="1:7" s="29" customFormat="1" x14ac:dyDescent="0.2">
      <c r="A29" s="14" t="s">
        <v>184</v>
      </c>
      <c r="B29" s="34">
        <v>12.106761000000001</v>
      </c>
      <c r="C29" s="34">
        <v>75.961584000000002</v>
      </c>
      <c r="D29" s="29">
        <v>2007</v>
      </c>
      <c r="E29" s="30" t="s">
        <v>133</v>
      </c>
      <c r="F29" s="29" t="s">
        <v>134</v>
      </c>
      <c r="G29" s="29" t="s">
        <v>325</v>
      </c>
    </row>
    <row r="30" spans="1:7" s="29" customFormat="1" x14ac:dyDescent="0.2">
      <c r="A30" s="29" t="s">
        <v>360</v>
      </c>
      <c r="B30" s="34">
        <v>12.106695</v>
      </c>
      <c r="C30" s="34">
        <v>75.961507999999995</v>
      </c>
      <c r="D30" s="29">
        <v>2007</v>
      </c>
      <c r="E30" s="30" t="s">
        <v>133</v>
      </c>
      <c r="F30" s="29" t="s">
        <v>134</v>
      </c>
      <c r="G30" s="29" t="s">
        <v>325</v>
      </c>
    </row>
    <row r="31" spans="1:7" s="29" customFormat="1" x14ac:dyDescent="0.2">
      <c r="A31" s="14" t="s">
        <v>185</v>
      </c>
      <c r="B31" s="34">
        <v>12.106517999999999</v>
      </c>
      <c r="C31" s="34">
        <v>75.961208999999997</v>
      </c>
      <c r="D31" s="29">
        <v>2007</v>
      </c>
      <c r="E31" s="30" t="s">
        <v>133</v>
      </c>
      <c r="F31" s="29" t="s">
        <v>134</v>
      </c>
      <c r="G31" s="29" t="s">
        <v>325</v>
      </c>
    </row>
    <row r="32" spans="1:7" s="29" customFormat="1" x14ac:dyDescent="0.2">
      <c r="A32" s="14" t="s">
        <v>186</v>
      </c>
      <c r="B32" s="34">
        <v>12.106287</v>
      </c>
      <c r="C32" s="34">
        <v>75.960791</v>
      </c>
      <c r="D32" s="29">
        <v>2007</v>
      </c>
      <c r="E32" s="30" t="s">
        <v>133</v>
      </c>
      <c r="F32" s="29" t="s">
        <v>134</v>
      </c>
      <c r="G32" s="29" t="s">
        <v>325</v>
      </c>
    </row>
    <row r="33" spans="1:7" s="29" customFormat="1" x14ac:dyDescent="0.2">
      <c r="A33" s="14" t="s">
        <v>187</v>
      </c>
      <c r="B33" s="34">
        <v>12.105886</v>
      </c>
      <c r="C33" s="34">
        <v>75.959483000000006</v>
      </c>
      <c r="D33" s="29">
        <v>2007</v>
      </c>
      <c r="E33" s="30" t="s">
        <v>133</v>
      </c>
      <c r="F33" s="29" t="s">
        <v>134</v>
      </c>
      <c r="G33" s="29" t="s">
        <v>325</v>
      </c>
    </row>
    <row r="34" spans="1:7" s="29" customFormat="1" x14ac:dyDescent="0.2">
      <c r="A34" s="14" t="s">
        <v>188</v>
      </c>
      <c r="B34" s="34">
        <v>12.10615</v>
      </c>
      <c r="C34" s="34">
        <v>75.956483333333338</v>
      </c>
      <c r="D34" s="29">
        <v>2007</v>
      </c>
      <c r="E34" s="30" t="s">
        <v>133</v>
      </c>
      <c r="F34" s="29" t="s">
        <v>134</v>
      </c>
      <c r="G34" s="29" t="s">
        <v>325</v>
      </c>
    </row>
    <row r="35" spans="1:7" s="29" customFormat="1" x14ac:dyDescent="0.2">
      <c r="A35" s="14" t="s">
        <v>189</v>
      </c>
      <c r="B35" s="34">
        <v>12.20735</v>
      </c>
      <c r="C35" s="34">
        <v>75.957616666666667</v>
      </c>
      <c r="D35" s="29">
        <v>2007</v>
      </c>
      <c r="E35" s="30" t="s">
        <v>133</v>
      </c>
      <c r="F35" s="29" t="s">
        <v>134</v>
      </c>
      <c r="G35" s="29" t="s">
        <v>325</v>
      </c>
    </row>
    <row r="36" spans="1:7" s="29" customFormat="1" x14ac:dyDescent="0.2">
      <c r="A36" s="14" t="s">
        <v>190</v>
      </c>
      <c r="B36" s="34">
        <v>12.207233333333333</v>
      </c>
      <c r="C36" s="34">
        <v>75.957166666666666</v>
      </c>
      <c r="D36" s="29">
        <v>2007</v>
      </c>
      <c r="E36" s="30" t="s">
        <v>133</v>
      </c>
      <c r="F36" s="29" t="s">
        <v>134</v>
      </c>
      <c r="G36" s="29" t="s">
        <v>325</v>
      </c>
    </row>
    <row r="37" spans="1:7" s="29" customFormat="1" x14ac:dyDescent="0.2">
      <c r="A37" s="14" t="s">
        <v>191</v>
      </c>
      <c r="B37" s="34">
        <v>12.207066666666666</v>
      </c>
      <c r="C37" s="34">
        <v>75.958433333333332</v>
      </c>
      <c r="D37" s="29">
        <v>2007</v>
      </c>
      <c r="E37" s="30" t="s">
        <v>133</v>
      </c>
      <c r="F37" s="29" t="s">
        <v>134</v>
      </c>
      <c r="G37" s="29" t="s">
        <v>325</v>
      </c>
    </row>
    <row r="38" spans="1:7" s="29" customFormat="1" x14ac:dyDescent="0.2">
      <c r="A38" s="14" t="s">
        <v>192</v>
      </c>
      <c r="B38" s="34">
        <v>12.2067</v>
      </c>
      <c r="C38" s="34">
        <v>75.959733333333332</v>
      </c>
      <c r="D38" s="29">
        <v>2007</v>
      </c>
      <c r="E38" s="30" t="s">
        <v>133</v>
      </c>
      <c r="F38" s="29" t="s">
        <v>134</v>
      </c>
      <c r="G38" s="29" t="s">
        <v>325</v>
      </c>
    </row>
    <row r="39" spans="1:7" s="29" customFormat="1" x14ac:dyDescent="0.2">
      <c r="A39" s="14" t="s">
        <v>193</v>
      </c>
      <c r="B39" s="34">
        <v>12.205616666666666</v>
      </c>
      <c r="C39" s="34">
        <v>75.961799999999997</v>
      </c>
      <c r="D39" s="29">
        <v>2007</v>
      </c>
      <c r="E39" s="30" t="s">
        <v>133</v>
      </c>
      <c r="F39" s="29" t="s">
        <v>134</v>
      </c>
      <c r="G39" s="29" t="s">
        <v>325</v>
      </c>
    </row>
    <row r="40" spans="1:7" s="29" customFormat="1" x14ac:dyDescent="0.2">
      <c r="A40" s="14" t="s">
        <v>194</v>
      </c>
      <c r="B40" s="34">
        <v>12.177747</v>
      </c>
      <c r="C40" s="34">
        <v>76.003894000000003</v>
      </c>
      <c r="D40" s="29">
        <v>2007</v>
      </c>
      <c r="E40" s="30" t="s">
        <v>133</v>
      </c>
      <c r="F40" s="29" t="s">
        <v>134</v>
      </c>
      <c r="G40" s="29" t="s">
        <v>325</v>
      </c>
    </row>
    <row r="41" spans="1:7" s="29" customFormat="1" x14ac:dyDescent="0.2">
      <c r="A41" s="14" t="s">
        <v>334</v>
      </c>
      <c r="B41" s="34">
        <v>12.177723</v>
      </c>
      <c r="C41" s="34">
        <v>76.003935999999996</v>
      </c>
      <c r="D41" s="29">
        <v>2007</v>
      </c>
      <c r="E41" s="30" t="s">
        <v>133</v>
      </c>
      <c r="F41" s="29" t="s">
        <v>134</v>
      </c>
      <c r="G41" s="29" t="s">
        <v>325</v>
      </c>
    </row>
    <row r="42" spans="1:7" s="29" customFormat="1" x14ac:dyDescent="0.2">
      <c r="A42" s="14" t="s">
        <v>195</v>
      </c>
      <c r="B42" s="34">
        <v>12.1776</v>
      </c>
      <c r="C42" s="34">
        <v>76.004233333333332</v>
      </c>
      <c r="D42" s="29">
        <v>2007</v>
      </c>
      <c r="E42" s="30" t="s">
        <v>133</v>
      </c>
      <c r="F42" s="29" t="s">
        <v>134</v>
      </c>
      <c r="G42" s="29" t="s">
        <v>325</v>
      </c>
    </row>
    <row r="43" spans="1:7" s="29" customFormat="1" x14ac:dyDescent="0.2">
      <c r="A43" s="14" t="s">
        <v>196</v>
      </c>
      <c r="B43" s="34">
        <v>12.17755</v>
      </c>
      <c r="C43" s="34">
        <v>76.004633333333331</v>
      </c>
      <c r="D43" s="29">
        <v>2007</v>
      </c>
      <c r="E43" s="30" t="s">
        <v>133</v>
      </c>
      <c r="F43" s="29" t="s">
        <v>134</v>
      </c>
      <c r="G43" s="29" t="s">
        <v>325</v>
      </c>
    </row>
    <row r="44" spans="1:7" s="29" customFormat="1" x14ac:dyDescent="0.2">
      <c r="A44" s="14" t="s">
        <v>197</v>
      </c>
      <c r="B44" s="34">
        <v>12.177099999999999</v>
      </c>
      <c r="C44" s="34">
        <v>76.006033333333335</v>
      </c>
      <c r="D44" s="29">
        <v>2007</v>
      </c>
      <c r="E44" s="30" t="s">
        <v>133</v>
      </c>
      <c r="F44" s="29" t="s">
        <v>134</v>
      </c>
      <c r="G44" s="29" t="s">
        <v>325</v>
      </c>
    </row>
    <row r="45" spans="1:7" s="29" customFormat="1" x14ac:dyDescent="0.2">
      <c r="A45" s="14" t="s">
        <v>198</v>
      </c>
      <c r="B45" s="34">
        <v>12.176349999999999</v>
      </c>
      <c r="C45" s="34">
        <v>76.008233333333337</v>
      </c>
      <c r="D45" s="29">
        <v>2007</v>
      </c>
      <c r="E45" s="30" t="s">
        <v>133</v>
      </c>
      <c r="F45" s="29" t="s">
        <v>134</v>
      </c>
      <c r="G45" s="29" t="s">
        <v>325</v>
      </c>
    </row>
    <row r="46" spans="1:7" s="29" customFormat="1" x14ac:dyDescent="0.2">
      <c r="A46" s="14" t="s">
        <v>199</v>
      </c>
      <c r="B46" s="34">
        <v>12.13705</v>
      </c>
      <c r="C46" s="34">
        <v>75.931749999999994</v>
      </c>
      <c r="D46" s="29">
        <v>2007</v>
      </c>
      <c r="E46" s="30" t="s">
        <v>133</v>
      </c>
      <c r="F46" s="29" t="s">
        <v>134</v>
      </c>
      <c r="G46" s="29" t="s">
        <v>325</v>
      </c>
    </row>
    <row r="47" spans="1:7" s="29" customFormat="1" x14ac:dyDescent="0.2">
      <c r="A47" s="29" t="s">
        <v>335</v>
      </c>
      <c r="B47" s="34">
        <v>12.136963</v>
      </c>
      <c r="C47" s="34">
        <v>75.931754999999995</v>
      </c>
      <c r="D47" s="29">
        <v>2007</v>
      </c>
      <c r="E47" s="30" t="s">
        <v>133</v>
      </c>
      <c r="F47" s="29" t="s">
        <v>134</v>
      </c>
      <c r="G47" s="29" t="s">
        <v>325</v>
      </c>
    </row>
    <row r="48" spans="1:7" s="29" customFormat="1" x14ac:dyDescent="0.2">
      <c r="A48" s="14" t="s">
        <v>200</v>
      </c>
      <c r="B48" s="34">
        <v>12.1366</v>
      </c>
      <c r="C48" s="34">
        <v>75.931749999999994</v>
      </c>
      <c r="D48" s="29">
        <v>2007</v>
      </c>
      <c r="E48" s="30" t="s">
        <v>133</v>
      </c>
      <c r="F48" s="29" t="s">
        <v>134</v>
      </c>
      <c r="G48" s="29" t="s">
        <v>325</v>
      </c>
    </row>
    <row r="49" spans="1:7" s="29" customFormat="1" x14ac:dyDescent="0.2">
      <c r="A49" s="29" t="s">
        <v>336</v>
      </c>
      <c r="B49" s="34">
        <v>12.136208</v>
      </c>
      <c r="C49" s="34">
        <v>75.931847000000005</v>
      </c>
      <c r="D49" s="29">
        <v>2007</v>
      </c>
      <c r="E49" s="30" t="s">
        <v>133</v>
      </c>
      <c r="F49" s="29" t="s">
        <v>134</v>
      </c>
      <c r="G49" s="29" t="s">
        <v>325</v>
      </c>
    </row>
    <row r="50" spans="1:7" s="29" customFormat="1" x14ac:dyDescent="0.2">
      <c r="A50" s="14" t="s">
        <v>201</v>
      </c>
      <c r="B50" s="34">
        <v>12.134666666666666</v>
      </c>
      <c r="C50" s="34">
        <v>75.932249999999996</v>
      </c>
      <c r="D50" s="29">
        <v>2007</v>
      </c>
      <c r="E50" s="30" t="s">
        <v>133</v>
      </c>
      <c r="F50" s="29" t="s">
        <v>134</v>
      </c>
      <c r="G50" s="29" t="s">
        <v>325</v>
      </c>
    </row>
    <row r="51" spans="1:7" s="29" customFormat="1" x14ac:dyDescent="0.2">
      <c r="A51" s="29" t="s">
        <v>337</v>
      </c>
      <c r="B51" s="34">
        <v>12.132538</v>
      </c>
      <c r="C51" s="34">
        <v>75.932651000000007</v>
      </c>
      <c r="D51" s="29">
        <v>2007</v>
      </c>
      <c r="E51" s="30" t="s">
        <v>133</v>
      </c>
      <c r="F51" s="29" t="s">
        <v>134</v>
      </c>
      <c r="G51" s="29" t="s">
        <v>325</v>
      </c>
    </row>
    <row r="52" spans="1:7" s="29" customFormat="1" x14ac:dyDescent="0.2">
      <c r="A52" s="14" t="s">
        <v>202</v>
      </c>
      <c r="B52" s="34">
        <v>12.144733333333333</v>
      </c>
      <c r="C52" s="34">
        <v>75.930083333333329</v>
      </c>
      <c r="D52" s="29">
        <v>2007</v>
      </c>
      <c r="E52" s="30" t="s">
        <v>133</v>
      </c>
      <c r="F52" s="29" t="s">
        <v>134</v>
      </c>
      <c r="G52" s="29" t="s">
        <v>325</v>
      </c>
    </row>
    <row r="53" spans="1:7" s="29" customFormat="1" x14ac:dyDescent="0.2">
      <c r="A53" s="29" t="s">
        <v>358</v>
      </c>
      <c r="B53" s="34">
        <v>12.144855</v>
      </c>
      <c r="C53" s="34">
        <v>75.930038999999994</v>
      </c>
      <c r="D53" s="29">
        <v>2007</v>
      </c>
      <c r="E53" s="30" t="s">
        <v>133</v>
      </c>
      <c r="F53" s="29" t="s">
        <v>134</v>
      </c>
      <c r="G53" s="29" t="s">
        <v>325</v>
      </c>
    </row>
    <row r="54" spans="1:7" s="29" customFormat="1" x14ac:dyDescent="0.2">
      <c r="A54" s="14" t="s">
        <v>203</v>
      </c>
      <c r="B54" s="34">
        <v>12.145173</v>
      </c>
      <c r="C54" s="34">
        <v>75.929838000000004</v>
      </c>
      <c r="D54" s="29">
        <v>2007</v>
      </c>
      <c r="E54" s="30" t="s">
        <v>133</v>
      </c>
      <c r="F54" s="29" t="s">
        <v>134</v>
      </c>
      <c r="G54" s="29" t="s">
        <v>325</v>
      </c>
    </row>
    <row r="55" spans="1:7" s="29" customFormat="1" x14ac:dyDescent="0.2">
      <c r="A55" s="14" t="s">
        <v>204</v>
      </c>
      <c r="B55" s="34">
        <v>12.145583333333333</v>
      </c>
      <c r="C55" s="34">
        <v>75.929583333333326</v>
      </c>
      <c r="D55" s="29">
        <v>2007</v>
      </c>
      <c r="E55" s="30" t="s">
        <v>133</v>
      </c>
      <c r="F55" s="29" t="s">
        <v>134</v>
      </c>
      <c r="G55" s="29" t="s">
        <v>325</v>
      </c>
    </row>
    <row r="56" spans="1:7" s="29" customFormat="1" x14ac:dyDescent="0.2">
      <c r="A56" s="14" t="s">
        <v>205</v>
      </c>
      <c r="B56" s="34">
        <v>12.146699999999999</v>
      </c>
      <c r="C56" s="34">
        <v>75.928516666666667</v>
      </c>
      <c r="D56" s="29">
        <v>2007</v>
      </c>
      <c r="E56" s="30" t="s">
        <v>133</v>
      </c>
      <c r="F56" s="29" t="s">
        <v>134</v>
      </c>
      <c r="G56" s="29" t="s">
        <v>325</v>
      </c>
    </row>
    <row r="57" spans="1:7" s="29" customFormat="1" x14ac:dyDescent="0.2">
      <c r="A57" s="14" t="s">
        <v>206</v>
      </c>
      <c r="B57" s="34">
        <v>12.148116666666667</v>
      </c>
      <c r="C57" s="34">
        <v>75.926950000000005</v>
      </c>
      <c r="D57" s="29">
        <v>2007</v>
      </c>
      <c r="E57" s="30" t="s">
        <v>133</v>
      </c>
      <c r="F57" s="29" t="s">
        <v>134</v>
      </c>
      <c r="G57" s="29" t="s">
        <v>325</v>
      </c>
    </row>
    <row r="58" spans="1:7" s="29" customFormat="1" x14ac:dyDescent="0.2">
      <c r="A58" s="14" t="s">
        <v>207</v>
      </c>
      <c r="B58" s="34">
        <v>12.154199999999999</v>
      </c>
      <c r="C58" s="34">
        <v>75.957183333333333</v>
      </c>
      <c r="D58" s="29">
        <v>2007</v>
      </c>
      <c r="E58" s="30" t="s">
        <v>133</v>
      </c>
      <c r="F58" s="29" t="s">
        <v>134</v>
      </c>
      <c r="G58" s="29" t="s">
        <v>325</v>
      </c>
    </row>
    <row r="59" spans="1:7" s="29" customFormat="1" x14ac:dyDescent="0.2">
      <c r="A59" s="29" t="s">
        <v>338</v>
      </c>
      <c r="B59" s="34">
        <v>12.154114999999999</v>
      </c>
      <c r="C59" s="34">
        <v>75.957170000000005</v>
      </c>
      <c r="D59" s="29">
        <v>2007</v>
      </c>
      <c r="E59" s="30" t="s">
        <v>133</v>
      </c>
      <c r="F59" s="29" t="s">
        <v>134</v>
      </c>
      <c r="G59" s="29" t="s">
        <v>325</v>
      </c>
    </row>
    <row r="60" spans="1:7" s="29" customFormat="1" x14ac:dyDescent="0.2">
      <c r="A60" s="14" t="s">
        <v>208</v>
      </c>
      <c r="B60" s="34">
        <v>12.153775</v>
      </c>
      <c r="C60" s="34">
        <v>75.957089999999994</v>
      </c>
      <c r="D60" s="29">
        <v>2007</v>
      </c>
      <c r="E60" s="30" t="s">
        <v>133</v>
      </c>
      <c r="F60" s="29" t="s">
        <v>134</v>
      </c>
      <c r="G60" s="29" t="s">
        <v>325</v>
      </c>
    </row>
    <row r="61" spans="1:7" s="29" customFormat="1" x14ac:dyDescent="0.2">
      <c r="A61" s="14" t="s">
        <v>209</v>
      </c>
      <c r="B61" s="34">
        <v>12.153433333333334</v>
      </c>
      <c r="C61" s="34">
        <v>75.956983333333326</v>
      </c>
      <c r="D61" s="29">
        <v>2007</v>
      </c>
      <c r="E61" s="30" t="s">
        <v>133</v>
      </c>
      <c r="F61" s="29" t="s">
        <v>134</v>
      </c>
      <c r="G61" s="29" t="s">
        <v>325</v>
      </c>
    </row>
    <row r="62" spans="1:7" s="29" customFormat="1" x14ac:dyDescent="0.2">
      <c r="A62" s="14" t="s">
        <v>210</v>
      </c>
      <c r="B62" s="34">
        <v>12.152283333333333</v>
      </c>
      <c r="C62" s="34">
        <v>75.956716666666665</v>
      </c>
      <c r="D62" s="29">
        <v>2007</v>
      </c>
      <c r="E62" s="30" t="s">
        <v>133</v>
      </c>
      <c r="F62" s="29" t="s">
        <v>134</v>
      </c>
      <c r="G62" s="29" t="s">
        <v>325</v>
      </c>
    </row>
    <row r="63" spans="1:7" s="29" customFormat="1" x14ac:dyDescent="0.2">
      <c r="A63" s="14" t="s">
        <v>211</v>
      </c>
      <c r="B63" s="34">
        <v>12.15035</v>
      </c>
      <c r="C63" s="34">
        <v>75.95635</v>
      </c>
      <c r="D63" s="29">
        <v>2007</v>
      </c>
      <c r="E63" s="30" t="s">
        <v>133</v>
      </c>
      <c r="F63" s="29" t="s">
        <v>134</v>
      </c>
      <c r="G63" s="29" t="s">
        <v>325</v>
      </c>
    </row>
    <row r="64" spans="1:7" s="29" customFormat="1" x14ac:dyDescent="0.2">
      <c r="A64" s="14" t="s">
        <v>212</v>
      </c>
      <c r="B64" s="34">
        <v>12.145114</v>
      </c>
      <c r="C64" s="34">
        <v>75.965714000000006</v>
      </c>
      <c r="D64" s="29">
        <v>2007</v>
      </c>
      <c r="E64" s="30" t="s">
        <v>133</v>
      </c>
      <c r="F64" s="29" t="s">
        <v>134</v>
      </c>
      <c r="G64" s="29" t="s">
        <v>325</v>
      </c>
    </row>
    <row r="65" spans="1:7" s="29" customFormat="1" x14ac:dyDescent="0.2">
      <c r="A65" s="29" t="s">
        <v>339</v>
      </c>
      <c r="B65" s="34">
        <v>12.145076</v>
      </c>
      <c r="C65" s="34">
        <v>75.965805000000003</v>
      </c>
      <c r="D65" s="29">
        <v>2007</v>
      </c>
      <c r="E65" s="30" t="s">
        <v>133</v>
      </c>
      <c r="F65" s="29" t="s">
        <v>134</v>
      </c>
      <c r="G65" s="29" t="s">
        <v>325</v>
      </c>
    </row>
    <row r="66" spans="1:7" s="29" customFormat="1" x14ac:dyDescent="0.2">
      <c r="A66" s="14" t="s">
        <v>213</v>
      </c>
      <c r="B66" s="34">
        <v>12.144819</v>
      </c>
      <c r="C66" s="34">
        <v>75.966030000000003</v>
      </c>
      <c r="D66" s="29">
        <v>2007</v>
      </c>
      <c r="E66" s="30" t="s">
        <v>133</v>
      </c>
      <c r="F66" s="29" t="s">
        <v>134</v>
      </c>
      <c r="G66" s="29" t="s">
        <v>325</v>
      </c>
    </row>
    <row r="67" spans="1:7" s="29" customFormat="1" x14ac:dyDescent="0.2">
      <c r="A67" s="14" t="s">
        <v>214</v>
      </c>
      <c r="B67" s="34">
        <v>12.144456</v>
      </c>
      <c r="C67" s="34">
        <v>75.966352999999998</v>
      </c>
      <c r="D67" s="29">
        <v>2007</v>
      </c>
      <c r="E67" s="30" t="s">
        <v>133</v>
      </c>
      <c r="F67" s="29" t="s">
        <v>134</v>
      </c>
      <c r="G67" s="29" t="s">
        <v>325</v>
      </c>
    </row>
    <row r="68" spans="1:7" s="29" customFormat="1" x14ac:dyDescent="0.2">
      <c r="A68" s="14" t="s">
        <v>215</v>
      </c>
      <c r="B68" s="34">
        <v>12.143373</v>
      </c>
      <c r="C68" s="34">
        <v>75.967142999999993</v>
      </c>
      <c r="D68" s="29">
        <v>2007</v>
      </c>
      <c r="E68" s="30" t="s">
        <v>133</v>
      </c>
      <c r="F68" s="29" t="s">
        <v>134</v>
      </c>
      <c r="G68" s="29" t="s">
        <v>325</v>
      </c>
    </row>
    <row r="69" spans="1:7" s="29" customFormat="1" x14ac:dyDescent="0.2">
      <c r="A69" s="14" t="s">
        <v>216</v>
      </c>
      <c r="B69" s="34">
        <v>12.141629999999999</v>
      </c>
      <c r="C69" s="34">
        <v>75.968580000000003</v>
      </c>
      <c r="D69" s="29">
        <v>2007</v>
      </c>
      <c r="E69" s="30" t="s">
        <v>133</v>
      </c>
      <c r="F69" s="29" t="s">
        <v>134</v>
      </c>
      <c r="G69" s="29" t="s">
        <v>325</v>
      </c>
    </row>
    <row r="70" spans="1:7" s="29" customFormat="1" x14ac:dyDescent="0.2">
      <c r="A70" s="14" t="s">
        <v>340</v>
      </c>
      <c r="B70" s="34">
        <v>12.141983333333334</v>
      </c>
      <c r="C70" s="34">
        <v>75.984383333333327</v>
      </c>
      <c r="D70" s="29">
        <v>2007</v>
      </c>
      <c r="E70" s="30" t="s">
        <v>133</v>
      </c>
      <c r="F70" s="29" t="s">
        <v>134</v>
      </c>
      <c r="G70" s="29" t="s">
        <v>325</v>
      </c>
    </row>
    <row r="71" spans="1:7" s="29" customFormat="1" x14ac:dyDescent="0.2">
      <c r="A71" s="14" t="s">
        <v>341</v>
      </c>
      <c r="B71" s="34">
        <v>12.142064</v>
      </c>
      <c r="C71" s="34">
        <v>75.984401000000005</v>
      </c>
      <c r="D71" s="29">
        <v>2007</v>
      </c>
      <c r="E71" s="30" t="s">
        <v>133</v>
      </c>
      <c r="F71" s="29" t="s">
        <v>134</v>
      </c>
      <c r="G71" s="29" t="s">
        <v>325</v>
      </c>
    </row>
    <row r="72" spans="1:7" s="29" customFormat="1" x14ac:dyDescent="0.2">
      <c r="A72" s="14" t="s">
        <v>342</v>
      </c>
      <c r="B72" s="34">
        <v>12.14235</v>
      </c>
      <c r="C72" s="34">
        <v>75.984316666666672</v>
      </c>
      <c r="D72" s="29">
        <v>2007</v>
      </c>
      <c r="E72" s="30" t="s">
        <v>133</v>
      </c>
      <c r="F72" s="29" t="s">
        <v>134</v>
      </c>
      <c r="G72" s="29" t="s">
        <v>325</v>
      </c>
    </row>
    <row r="73" spans="1:7" s="29" customFormat="1" x14ac:dyDescent="0.2">
      <c r="A73" s="14" t="s">
        <v>217</v>
      </c>
      <c r="B73" s="34">
        <v>12.142950000000001</v>
      </c>
      <c r="C73" s="34">
        <v>75.984399999999994</v>
      </c>
      <c r="D73" s="29">
        <v>2007</v>
      </c>
      <c r="E73" s="30" t="s">
        <v>133</v>
      </c>
      <c r="F73" s="29" t="s">
        <v>134</v>
      </c>
      <c r="G73" s="29" t="s">
        <v>325</v>
      </c>
    </row>
    <row r="74" spans="1:7" s="29" customFormat="1" x14ac:dyDescent="0.2">
      <c r="A74" s="14" t="s">
        <v>218</v>
      </c>
      <c r="B74" s="24">
        <v>12.143700000000001</v>
      </c>
      <c r="C74" s="24">
        <v>75.984916666666663</v>
      </c>
      <c r="D74" s="29">
        <v>2007</v>
      </c>
      <c r="E74" s="30" t="s">
        <v>133</v>
      </c>
      <c r="F74" s="29" t="s">
        <v>134</v>
      </c>
      <c r="G74" s="29" t="s">
        <v>325</v>
      </c>
    </row>
    <row r="75" spans="1:7" s="29" customFormat="1" x14ac:dyDescent="0.2">
      <c r="A75" s="14" t="s">
        <v>219</v>
      </c>
      <c r="B75" s="34">
        <v>12.146710000000001</v>
      </c>
      <c r="C75" s="34">
        <v>75.984629999999996</v>
      </c>
      <c r="D75" s="29">
        <v>2007</v>
      </c>
      <c r="E75" s="30" t="s">
        <v>133</v>
      </c>
      <c r="F75" s="29" t="s">
        <v>134</v>
      </c>
      <c r="G75" s="29" t="s">
        <v>325</v>
      </c>
    </row>
    <row r="76" spans="1:7" s="29" customFormat="1" x14ac:dyDescent="0.2">
      <c r="A76" s="14" t="s">
        <v>220</v>
      </c>
      <c r="B76" s="34" t="s">
        <v>165</v>
      </c>
      <c r="C76" s="34" t="s">
        <v>165</v>
      </c>
      <c r="D76" s="29">
        <v>2008</v>
      </c>
      <c r="E76" s="30" t="s">
        <v>133</v>
      </c>
      <c r="F76" s="29" t="s">
        <v>134</v>
      </c>
      <c r="G76" s="29" t="s">
        <v>325</v>
      </c>
    </row>
    <row r="77" spans="1:7" s="29" customFormat="1" x14ac:dyDescent="0.2">
      <c r="A77" s="14" t="s">
        <v>221</v>
      </c>
      <c r="B77" s="34" t="s">
        <v>165</v>
      </c>
      <c r="C77" s="34" t="s">
        <v>165</v>
      </c>
      <c r="D77" s="29">
        <v>2008</v>
      </c>
      <c r="E77" s="30" t="s">
        <v>133</v>
      </c>
      <c r="F77" s="29" t="s">
        <v>134</v>
      </c>
      <c r="G77" s="29" t="s">
        <v>325</v>
      </c>
    </row>
    <row r="78" spans="1:7" s="29" customFormat="1" x14ac:dyDescent="0.2">
      <c r="A78" s="14" t="s">
        <v>222</v>
      </c>
      <c r="B78" s="34" t="s">
        <v>165</v>
      </c>
      <c r="C78" s="34" t="s">
        <v>165</v>
      </c>
      <c r="D78" s="29">
        <v>2008</v>
      </c>
      <c r="E78" s="30" t="s">
        <v>133</v>
      </c>
      <c r="F78" s="29" t="s">
        <v>134</v>
      </c>
      <c r="G78" s="29" t="s">
        <v>325</v>
      </c>
    </row>
    <row r="79" spans="1:7" s="29" customFormat="1" x14ac:dyDescent="0.2">
      <c r="A79" s="14" t="s">
        <v>223</v>
      </c>
      <c r="B79" s="34" t="s">
        <v>165</v>
      </c>
      <c r="C79" s="34" t="s">
        <v>165</v>
      </c>
      <c r="D79" s="29">
        <v>2008</v>
      </c>
      <c r="E79" s="30" t="s">
        <v>133</v>
      </c>
      <c r="F79" s="29" t="s">
        <v>134</v>
      </c>
      <c r="G79" s="29" t="s">
        <v>325</v>
      </c>
    </row>
    <row r="80" spans="1:7" s="29" customFormat="1" x14ac:dyDescent="0.2">
      <c r="A80" s="14" t="s">
        <v>224</v>
      </c>
      <c r="B80" s="34" t="s">
        <v>165</v>
      </c>
      <c r="C80" s="34" t="s">
        <v>165</v>
      </c>
      <c r="D80" s="29">
        <v>2008</v>
      </c>
      <c r="E80" s="30" t="s">
        <v>133</v>
      </c>
      <c r="F80" s="29" t="s">
        <v>134</v>
      </c>
      <c r="G80" s="29" t="s">
        <v>325</v>
      </c>
    </row>
    <row r="81" spans="1:7" s="29" customFormat="1" x14ac:dyDescent="0.2">
      <c r="A81" s="14" t="s">
        <v>225</v>
      </c>
      <c r="B81" s="34">
        <v>12.0852</v>
      </c>
      <c r="C81" s="34">
        <v>75.901700000000005</v>
      </c>
      <c r="D81" s="29">
        <v>2008</v>
      </c>
      <c r="E81" s="30" t="s">
        <v>133</v>
      </c>
      <c r="F81" s="29" t="s">
        <v>134</v>
      </c>
      <c r="G81" s="29" t="s">
        <v>325</v>
      </c>
    </row>
    <row r="82" spans="1:7" s="29" customFormat="1" x14ac:dyDescent="0.2">
      <c r="A82" s="14" t="s">
        <v>226</v>
      </c>
      <c r="B82" s="34">
        <v>12.08525</v>
      </c>
      <c r="C82" s="34">
        <v>75.901233333333337</v>
      </c>
      <c r="D82" s="29">
        <v>2008</v>
      </c>
      <c r="E82" s="30" t="s">
        <v>133</v>
      </c>
      <c r="F82" s="29" t="s">
        <v>134</v>
      </c>
      <c r="G82" s="29" t="s">
        <v>325</v>
      </c>
    </row>
    <row r="83" spans="1:7" s="29" customFormat="1" x14ac:dyDescent="0.2">
      <c r="A83" s="14" t="s">
        <v>227</v>
      </c>
      <c r="B83" s="34">
        <v>12.0853</v>
      </c>
      <c r="C83" s="34">
        <v>75.900800000000004</v>
      </c>
      <c r="D83" s="29">
        <v>2008</v>
      </c>
      <c r="E83" s="30" t="s">
        <v>133</v>
      </c>
      <c r="F83" s="29" t="s">
        <v>134</v>
      </c>
      <c r="G83" s="29" t="s">
        <v>325</v>
      </c>
    </row>
    <row r="84" spans="1:7" s="29" customFormat="1" x14ac:dyDescent="0.2">
      <c r="A84" s="14" t="s">
        <v>228</v>
      </c>
      <c r="B84" s="34">
        <v>12.085466666666667</v>
      </c>
      <c r="C84" s="34">
        <v>75.899416666666667</v>
      </c>
      <c r="D84" s="29">
        <v>2008</v>
      </c>
      <c r="E84" s="30" t="s">
        <v>133</v>
      </c>
      <c r="F84" s="29" t="s">
        <v>134</v>
      </c>
      <c r="G84" s="29" t="s">
        <v>325</v>
      </c>
    </row>
    <row r="85" spans="1:7" s="29" customFormat="1" x14ac:dyDescent="0.2">
      <c r="A85" s="14" t="s">
        <v>229</v>
      </c>
      <c r="B85" s="34">
        <v>12.085699999999999</v>
      </c>
      <c r="C85" s="34">
        <v>75.897166666666664</v>
      </c>
      <c r="D85" s="29">
        <v>2008</v>
      </c>
      <c r="E85" s="30" t="s">
        <v>133</v>
      </c>
      <c r="F85" s="29" t="s">
        <v>134</v>
      </c>
      <c r="G85" s="29" t="s">
        <v>325</v>
      </c>
    </row>
    <row r="86" spans="1:7" s="29" customFormat="1" x14ac:dyDescent="0.2">
      <c r="A86" s="14" t="s">
        <v>370</v>
      </c>
      <c r="B86" s="34">
        <v>12.174543</v>
      </c>
      <c r="C86" s="34">
        <v>76.045192</v>
      </c>
      <c r="D86" s="29">
        <v>2008</v>
      </c>
      <c r="E86" s="30" t="s">
        <v>133</v>
      </c>
      <c r="F86" s="29" t="s">
        <v>134</v>
      </c>
      <c r="G86" s="29" t="s">
        <v>325</v>
      </c>
    </row>
    <row r="87" spans="1:7" s="29" customFormat="1" x14ac:dyDescent="0.2">
      <c r="A87" s="14" t="s">
        <v>373</v>
      </c>
      <c r="B87" s="34">
        <v>12.174256</v>
      </c>
      <c r="C87" s="34">
        <v>76.044821999999996</v>
      </c>
      <c r="D87" s="29">
        <v>2008</v>
      </c>
      <c r="E87" s="30" t="s">
        <v>133</v>
      </c>
      <c r="F87" s="29" t="s">
        <v>134</v>
      </c>
      <c r="G87" s="29" t="s">
        <v>325</v>
      </c>
    </row>
    <row r="88" spans="1:7" s="29" customFormat="1" x14ac:dyDescent="0.2">
      <c r="A88" s="14" t="s">
        <v>371</v>
      </c>
      <c r="B88" s="24">
        <v>12.174018999999999</v>
      </c>
      <c r="C88" s="24">
        <v>76.044488000000001</v>
      </c>
      <c r="D88" s="29">
        <v>2008</v>
      </c>
      <c r="E88" s="30" t="s">
        <v>133</v>
      </c>
      <c r="F88" s="29" t="s">
        <v>134</v>
      </c>
      <c r="G88" s="29" t="s">
        <v>325</v>
      </c>
    </row>
    <row r="89" spans="1:7" s="29" customFormat="1" x14ac:dyDescent="0.2">
      <c r="A89" s="14" t="s">
        <v>372</v>
      </c>
      <c r="B89" s="34">
        <v>12.172984</v>
      </c>
      <c r="C89" s="34">
        <v>76.043525000000002</v>
      </c>
      <c r="D89" s="29">
        <v>2008</v>
      </c>
      <c r="E89" s="30" t="s">
        <v>133</v>
      </c>
      <c r="F89" s="29" t="s">
        <v>134</v>
      </c>
      <c r="G89" s="29" t="s">
        <v>325</v>
      </c>
    </row>
    <row r="90" spans="1:7" s="29" customFormat="1" x14ac:dyDescent="0.2">
      <c r="A90" s="14" t="s">
        <v>374</v>
      </c>
      <c r="B90" s="34">
        <v>12.172943</v>
      </c>
      <c r="C90" s="34">
        <v>76.040889000000007</v>
      </c>
      <c r="D90" s="29">
        <v>2008</v>
      </c>
      <c r="E90" s="30" t="s">
        <v>133</v>
      </c>
      <c r="F90" s="29" t="s">
        <v>134</v>
      </c>
      <c r="G90" s="29" t="s">
        <v>325</v>
      </c>
    </row>
    <row r="91" spans="1:7" s="29" customFormat="1" x14ac:dyDescent="0.2">
      <c r="A91" s="14" t="s">
        <v>230</v>
      </c>
      <c r="B91" s="34">
        <v>12.055059999999999</v>
      </c>
      <c r="C91" s="34">
        <v>76.004599999999996</v>
      </c>
      <c r="D91" s="29">
        <v>2008</v>
      </c>
      <c r="E91" s="30" t="s">
        <v>133</v>
      </c>
      <c r="F91" s="29" t="s">
        <v>134</v>
      </c>
      <c r="G91" s="29" t="s">
        <v>325</v>
      </c>
    </row>
    <row r="92" spans="1:7" s="29" customFormat="1" x14ac:dyDescent="0.2">
      <c r="A92" s="14" t="s">
        <v>231</v>
      </c>
      <c r="B92" s="34">
        <v>12.055160000000001</v>
      </c>
      <c r="C92" s="34">
        <v>76.005049999999997</v>
      </c>
      <c r="D92" s="29">
        <v>2008</v>
      </c>
      <c r="E92" s="30" t="s">
        <v>133</v>
      </c>
      <c r="F92" s="29" t="s">
        <v>134</v>
      </c>
      <c r="G92" s="29" t="s">
        <v>325</v>
      </c>
    </row>
    <row r="93" spans="1:7" s="29" customFormat="1" x14ac:dyDescent="0.2">
      <c r="A93" s="14" t="s">
        <v>232</v>
      </c>
      <c r="B93" s="34">
        <v>12.055440000000001</v>
      </c>
      <c r="C93" s="34">
        <v>76.005409999999998</v>
      </c>
      <c r="D93" s="29">
        <v>2008</v>
      </c>
      <c r="E93" s="30" t="s">
        <v>133</v>
      </c>
      <c r="F93" s="29" t="s">
        <v>134</v>
      </c>
      <c r="G93" s="29" t="s">
        <v>325</v>
      </c>
    </row>
    <row r="94" spans="1:7" s="29" customFormat="1" x14ac:dyDescent="0.2">
      <c r="A94" s="14" t="s">
        <v>233</v>
      </c>
      <c r="B94" s="34">
        <v>12.056229999999999</v>
      </c>
      <c r="C94" s="34">
        <v>76.006540000000001</v>
      </c>
      <c r="D94" s="29">
        <v>2008</v>
      </c>
      <c r="E94" s="30" t="s">
        <v>133</v>
      </c>
      <c r="F94" s="29" t="s">
        <v>134</v>
      </c>
      <c r="G94" s="29" t="s">
        <v>325</v>
      </c>
    </row>
    <row r="95" spans="1:7" s="29" customFormat="1" x14ac:dyDescent="0.2">
      <c r="A95" s="14" t="s">
        <v>234</v>
      </c>
      <c r="B95" s="34">
        <v>12.05871</v>
      </c>
      <c r="C95" s="34">
        <v>76.006810000000002</v>
      </c>
      <c r="D95" s="29">
        <v>2008</v>
      </c>
      <c r="E95" s="30" t="s">
        <v>133</v>
      </c>
      <c r="F95" s="29" t="s">
        <v>134</v>
      </c>
      <c r="G95" s="29" t="s">
        <v>325</v>
      </c>
    </row>
    <row r="96" spans="1:7" s="29" customFormat="1" x14ac:dyDescent="0.2">
      <c r="A96" s="14" t="s">
        <v>235</v>
      </c>
      <c r="B96" s="34">
        <v>12.065200000000001</v>
      </c>
      <c r="C96" s="34">
        <v>75.992130000000003</v>
      </c>
      <c r="D96" s="29">
        <v>2008</v>
      </c>
      <c r="E96" s="30" t="s">
        <v>133</v>
      </c>
      <c r="F96" s="29" t="s">
        <v>134</v>
      </c>
      <c r="G96" s="29" t="s">
        <v>325</v>
      </c>
    </row>
    <row r="97" spans="1:7" s="29" customFormat="1" x14ac:dyDescent="0.2">
      <c r="A97" s="14" t="s">
        <v>236</v>
      </c>
      <c r="B97" s="34">
        <v>12.06471</v>
      </c>
      <c r="C97" s="34">
        <v>75.992410000000007</v>
      </c>
      <c r="D97" s="29">
        <v>2008</v>
      </c>
      <c r="E97" s="30" t="s">
        <v>133</v>
      </c>
      <c r="F97" s="29" t="s">
        <v>134</v>
      </c>
      <c r="G97" s="29" t="s">
        <v>325</v>
      </c>
    </row>
    <row r="98" spans="1:7" s="29" customFormat="1" x14ac:dyDescent="0.2">
      <c r="A98" s="14" t="s">
        <v>237</v>
      </c>
      <c r="B98" s="34">
        <v>12.06424</v>
      </c>
      <c r="C98" s="34">
        <v>75.992450000000005</v>
      </c>
      <c r="D98" s="29">
        <v>2008</v>
      </c>
      <c r="E98" s="30" t="s">
        <v>133</v>
      </c>
      <c r="F98" s="29" t="s">
        <v>134</v>
      </c>
      <c r="G98" s="29" t="s">
        <v>325</v>
      </c>
    </row>
    <row r="99" spans="1:7" s="29" customFormat="1" x14ac:dyDescent="0.2">
      <c r="A99" s="14" t="s">
        <v>238</v>
      </c>
      <c r="B99" s="34">
        <v>12.06338</v>
      </c>
      <c r="C99" s="34">
        <v>75.993799999999993</v>
      </c>
      <c r="D99" s="29">
        <v>2008</v>
      </c>
      <c r="E99" s="30" t="s">
        <v>133</v>
      </c>
      <c r="F99" s="29" t="s">
        <v>134</v>
      </c>
      <c r="G99" s="29" t="s">
        <v>325</v>
      </c>
    </row>
    <row r="100" spans="1:7" s="29" customFormat="1" x14ac:dyDescent="0.2">
      <c r="A100" s="14" t="s">
        <v>239</v>
      </c>
      <c r="B100" s="34">
        <v>12.06348</v>
      </c>
      <c r="C100" s="34">
        <v>75.996650000000002</v>
      </c>
      <c r="D100" s="29">
        <v>2008</v>
      </c>
      <c r="E100" s="30" t="s">
        <v>133</v>
      </c>
      <c r="F100" s="29" t="s">
        <v>134</v>
      </c>
      <c r="G100" s="29" t="s">
        <v>325</v>
      </c>
    </row>
    <row r="101" spans="1:7" s="29" customFormat="1" x14ac:dyDescent="0.2">
      <c r="A101" s="14" t="s">
        <v>240</v>
      </c>
      <c r="B101" s="34">
        <v>12.146890000000001</v>
      </c>
      <c r="C101" s="34">
        <v>75.908529999999999</v>
      </c>
      <c r="D101" s="29">
        <v>2008</v>
      </c>
      <c r="E101" s="30" t="s">
        <v>133</v>
      </c>
      <c r="F101" s="29" t="s">
        <v>134</v>
      </c>
      <c r="G101" s="29" t="s">
        <v>325</v>
      </c>
    </row>
    <row r="102" spans="1:7" s="29" customFormat="1" x14ac:dyDescent="0.2">
      <c r="A102" s="14" t="s">
        <v>241</v>
      </c>
      <c r="B102" s="34">
        <v>12.14662</v>
      </c>
      <c r="C102" s="34">
        <v>75.907889999999995</v>
      </c>
      <c r="D102" s="29">
        <v>2008</v>
      </c>
      <c r="E102" s="30" t="s">
        <v>133</v>
      </c>
      <c r="F102" s="29" t="s">
        <v>134</v>
      </c>
      <c r="G102" s="29" t="s">
        <v>325</v>
      </c>
    </row>
    <row r="103" spans="1:7" s="29" customFormat="1" x14ac:dyDescent="0.2">
      <c r="A103" s="14" t="s">
        <v>242</v>
      </c>
      <c r="B103" s="34">
        <v>12.1462</v>
      </c>
      <c r="C103" s="34">
        <v>75.907719999999998</v>
      </c>
      <c r="D103" s="29">
        <v>2008</v>
      </c>
      <c r="E103" s="30" t="s">
        <v>133</v>
      </c>
      <c r="F103" s="29" t="s">
        <v>134</v>
      </c>
      <c r="G103" s="29" t="s">
        <v>325</v>
      </c>
    </row>
    <row r="104" spans="1:7" s="29" customFormat="1" x14ac:dyDescent="0.2">
      <c r="A104" s="14" t="s">
        <v>243</v>
      </c>
      <c r="B104" s="34">
        <v>12.144819999999999</v>
      </c>
      <c r="C104" s="34">
        <v>75.907570000000007</v>
      </c>
      <c r="D104" s="29">
        <v>2008</v>
      </c>
      <c r="E104" s="30" t="s">
        <v>133</v>
      </c>
      <c r="F104" s="29" t="s">
        <v>134</v>
      </c>
      <c r="G104" s="29" t="s">
        <v>325</v>
      </c>
    </row>
    <row r="105" spans="1:7" s="29" customFormat="1" x14ac:dyDescent="0.2">
      <c r="A105" s="14" t="s">
        <v>244</v>
      </c>
      <c r="B105" s="34">
        <v>12.14296</v>
      </c>
      <c r="C105" s="34">
        <v>75.906170000000003</v>
      </c>
      <c r="D105" s="29">
        <v>2008</v>
      </c>
      <c r="E105" s="30" t="s">
        <v>133</v>
      </c>
      <c r="F105" s="29" t="s">
        <v>134</v>
      </c>
      <c r="G105" s="29" t="s">
        <v>325</v>
      </c>
    </row>
    <row r="106" spans="1:7" s="29" customFormat="1" x14ac:dyDescent="0.2">
      <c r="A106" s="14" t="s">
        <v>375</v>
      </c>
      <c r="B106" s="31">
        <v>12.072679000000001</v>
      </c>
      <c r="C106" s="31">
        <v>76.047426999999999</v>
      </c>
      <c r="D106" s="29">
        <v>2008</v>
      </c>
      <c r="E106" s="30" t="s">
        <v>133</v>
      </c>
      <c r="F106" s="29" t="s">
        <v>134</v>
      </c>
      <c r="G106" s="29" t="s">
        <v>325</v>
      </c>
    </row>
    <row r="107" spans="1:7" s="29" customFormat="1" x14ac:dyDescent="0.2">
      <c r="A107" s="14" t="s">
        <v>376</v>
      </c>
      <c r="B107" s="31">
        <v>12.072862000000001</v>
      </c>
      <c r="C107" s="31">
        <v>76.047094000000001</v>
      </c>
      <c r="D107" s="29">
        <v>2008</v>
      </c>
      <c r="E107" s="30" t="s">
        <v>133</v>
      </c>
      <c r="F107" s="29" t="s">
        <v>134</v>
      </c>
      <c r="G107" s="29" t="s">
        <v>325</v>
      </c>
    </row>
    <row r="108" spans="1:7" s="29" customFormat="1" x14ac:dyDescent="0.2">
      <c r="A108" s="14" t="s">
        <v>377</v>
      </c>
      <c r="B108" s="31">
        <v>12.073007</v>
      </c>
      <c r="C108" s="31">
        <v>76.046576999999999</v>
      </c>
      <c r="D108" s="29">
        <v>2008</v>
      </c>
      <c r="E108" s="30" t="s">
        <v>133</v>
      </c>
      <c r="F108" s="29" t="s">
        <v>134</v>
      </c>
      <c r="G108" s="29" t="s">
        <v>325</v>
      </c>
    </row>
    <row r="109" spans="1:7" s="29" customFormat="1" x14ac:dyDescent="0.2">
      <c r="A109" s="14" t="s">
        <v>378</v>
      </c>
      <c r="B109" s="31">
        <v>12.073672999999999</v>
      </c>
      <c r="C109" s="31">
        <v>76.045370000000005</v>
      </c>
      <c r="D109" s="29">
        <v>2008</v>
      </c>
      <c r="E109" s="30" t="s">
        <v>133</v>
      </c>
      <c r="F109" s="29" t="s">
        <v>134</v>
      </c>
      <c r="G109" s="29" t="s">
        <v>325</v>
      </c>
    </row>
    <row r="110" spans="1:7" s="29" customFormat="1" x14ac:dyDescent="0.2">
      <c r="A110" s="14" t="s">
        <v>379</v>
      </c>
      <c r="B110" s="31">
        <v>12.074801000000001</v>
      </c>
      <c r="C110" s="31">
        <v>76.043384000000003</v>
      </c>
      <c r="D110" s="29">
        <v>2008</v>
      </c>
      <c r="E110" s="30" t="s">
        <v>133</v>
      </c>
      <c r="F110" s="29" t="s">
        <v>134</v>
      </c>
      <c r="G110" s="29" t="s">
        <v>325</v>
      </c>
    </row>
    <row r="111" spans="1:7" s="29" customFormat="1" x14ac:dyDescent="0.2">
      <c r="A111" s="14" t="s">
        <v>245</v>
      </c>
      <c r="B111" s="34">
        <v>12.08206</v>
      </c>
      <c r="C111" s="34">
        <v>75.950900000000004</v>
      </c>
      <c r="D111" s="29">
        <v>2008</v>
      </c>
      <c r="E111" s="30" t="s">
        <v>133</v>
      </c>
      <c r="F111" s="29" t="s">
        <v>134</v>
      </c>
      <c r="G111" s="29" t="s">
        <v>325</v>
      </c>
    </row>
    <row r="112" spans="1:7" s="29" customFormat="1" x14ac:dyDescent="0.2">
      <c r="A112" s="14" t="s">
        <v>246</v>
      </c>
      <c r="B112" s="34">
        <v>12.08206</v>
      </c>
      <c r="C112" s="34">
        <v>75.950490000000002</v>
      </c>
      <c r="D112" s="29">
        <v>2008</v>
      </c>
      <c r="E112" s="30" t="s">
        <v>133</v>
      </c>
      <c r="F112" s="29" t="s">
        <v>134</v>
      </c>
      <c r="G112" s="29" t="s">
        <v>325</v>
      </c>
    </row>
    <row r="113" spans="1:7" s="29" customFormat="1" x14ac:dyDescent="0.2">
      <c r="A113" s="14" t="s">
        <v>247</v>
      </c>
      <c r="B113" s="34">
        <v>12.082050000000001</v>
      </c>
      <c r="C113" s="34">
        <v>75.950040000000001</v>
      </c>
      <c r="D113" s="29">
        <v>2008</v>
      </c>
      <c r="E113" s="30" t="s">
        <v>133</v>
      </c>
      <c r="F113" s="29" t="s">
        <v>134</v>
      </c>
      <c r="G113" s="29" t="s">
        <v>325</v>
      </c>
    </row>
    <row r="114" spans="1:7" s="29" customFormat="1" x14ac:dyDescent="0.2">
      <c r="A114" s="14" t="s">
        <v>248</v>
      </c>
      <c r="B114" s="34">
        <v>12.08226</v>
      </c>
      <c r="C114" s="34">
        <v>75.948560000000001</v>
      </c>
      <c r="D114" s="29">
        <v>2008</v>
      </c>
      <c r="E114" s="30" t="s">
        <v>133</v>
      </c>
      <c r="F114" s="29" t="s">
        <v>134</v>
      </c>
      <c r="G114" s="29" t="s">
        <v>325</v>
      </c>
    </row>
    <row r="115" spans="1:7" s="29" customFormat="1" x14ac:dyDescent="0.2">
      <c r="A115" s="14" t="s">
        <v>249</v>
      </c>
      <c r="B115" s="34">
        <v>12.08427</v>
      </c>
      <c r="C115" s="34">
        <v>75.946920000000006</v>
      </c>
      <c r="D115" s="29">
        <v>2008</v>
      </c>
      <c r="E115" s="30" t="s">
        <v>133</v>
      </c>
      <c r="F115" s="29" t="s">
        <v>134</v>
      </c>
      <c r="G115" s="29" t="s">
        <v>325</v>
      </c>
    </row>
    <row r="116" spans="1:7" s="29" customFormat="1" x14ac:dyDescent="0.2">
      <c r="A116" s="29" t="s">
        <v>349</v>
      </c>
      <c r="B116" s="34">
        <v>12.111700000000001</v>
      </c>
      <c r="C116" s="34">
        <v>76.034949999999995</v>
      </c>
      <c r="D116" s="29">
        <v>2008</v>
      </c>
      <c r="E116" s="30" t="s">
        <v>133</v>
      </c>
      <c r="F116" s="29" t="s">
        <v>134</v>
      </c>
      <c r="G116" s="29" t="s">
        <v>325</v>
      </c>
    </row>
    <row r="117" spans="1:7" s="29" customFormat="1" x14ac:dyDescent="0.2">
      <c r="A117" s="14" t="s">
        <v>250</v>
      </c>
      <c r="B117" s="34">
        <v>12.11168</v>
      </c>
      <c r="C117" s="34">
        <v>76.035390000000007</v>
      </c>
      <c r="D117" s="29">
        <v>2008</v>
      </c>
      <c r="E117" s="30" t="s">
        <v>133</v>
      </c>
      <c r="F117" s="29" t="s">
        <v>134</v>
      </c>
      <c r="G117" s="29" t="s">
        <v>325</v>
      </c>
    </row>
    <row r="118" spans="1:7" s="29" customFormat="1" x14ac:dyDescent="0.2">
      <c r="A118" s="29" t="s">
        <v>343</v>
      </c>
      <c r="B118" s="34">
        <v>12.111610000000001</v>
      </c>
      <c r="C118" s="34">
        <v>76.03586</v>
      </c>
      <c r="D118" s="29">
        <v>2008</v>
      </c>
      <c r="E118" s="30" t="s">
        <v>133</v>
      </c>
      <c r="F118" s="29" t="s">
        <v>134</v>
      </c>
      <c r="G118" s="29" t="s">
        <v>325</v>
      </c>
    </row>
    <row r="119" spans="1:7" s="29" customFormat="1" x14ac:dyDescent="0.2">
      <c r="A119" s="14" t="s">
        <v>251</v>
      </c>
      <c r="B119" s="34">
        <v>12.1119</v>
      </c>
      <c r="C119" s="34">
        <v>76.037270000000007</v>
      </c>
      <c r="D119" s="29">
        <v>2008</v>
      </c>
      <c r="E119" s="30" t="s">
        <v>133</v>
      </c>
      <c r="F119" s="29" t="s">
        <v>134</v>
      </c>
      <c r="G119" s="29" t="s">
        <v>325</v>
      </c>
    </row>
    <row r="120" spans="1:7" s="29" customFormat="1" x14ac:dyDescent="0.2">
      <c r="A120" s="14" t="s">
        <v>252</v>
      </c>
      <c r="B120" s="34">
        <v>12.111090000000001</v>
      </c>
      <c r="C120" s="34">
        <v>76.039590000000004</v>
      </c>
      <c r="D120" s="29">
        <v>2008</v>
      </c>
      <c r="E120" s="30" t="s">
        <v>133</v>
      </c>
      <c r="F120" s="29" t="s">
        <v>134</v>
      </c>
      <c r="G120" s="29" t="s">
        <v>325</v>
      </c>
    </row>
    <row r="121" spans="1:7" s="29" customFormat="1" x14ac:dyDescent="0.2">
      <c r="A121" s="14" t="s">
        <v>253</v>
      </c>
      <c r="B121" s="34">
        <v>12.101039999999999</v>
      </c>
      <c r="C121" s="34">
        <v>75.86985</v>
      </c>
      <c r="D121" s="29">
        <v>2008</v>
      </c>
      <c r="E121" s="30" t="s">
        <v>133</v>
      </c>
      <c r="F121" s="29" t="s">
        <v>134</v>
      </c>
      <c r="G121" s="29" t="s">
        <v>325</v>
      </c>
    </row>
    <row r="122" spans="1:7" s="29" customFormat="1" x14ac:dyDescent="0.2">
      <c r="A122" s="14" t="s">
        <v>254</v>
      </c>
      <c r="B122" s="34">
        <v>12.101000000000001</v>
      </c>
      <c r="C122" s="34">
        <v>75.869399999999999</v>
      </c>
      <c r="D122" s="29">
        <v>2008</v>
      </c>
      <c r="E122" s="30" t="s">
        <v>133</v>
      </c>
      <c r="F122" s="29" t="s">
        <v>134</v>
      </c>
      <c r="G122" s="29" t="s">
        <v>325</v>
      </c>
    </row>
    <row r="123" spans="1:7" s="29" customFormat="1" x14ac:dyDescent="0.2">
      <c r="A123" s="14" t="s">
        <v>255</v>
      </c>
      <c r="B123" s="34">
        <v>12.100860000000001</v>
      </c>
      <c r="C123" s="34">
        <v>75.869029999999995</v>
      </c>
      <c r="D123" s="29">
        <v>2008</v>
      </c>
      <c r="E123" s="30" t="s">
        <v>133</v>
      </c>
      <c r="F123" s="29" t="s">
        <v>134</v>
      </c>
      <c r="G123" s="29" t="s">
        <v>325</v>
      </c>
    </row>
    <row r="124" spans="1:7" s="29" customFormat="1" x14ac:dyDescent="0.2">
      <c r="A124" s="14" t="s">
        <v>256</v>
      </c>
      <c r="B124" s="34">
        <v>12.1005</v>
      </c>
      <c r="C124" s="34">
        <v>75.867699999999999</v>
      </c>
      <c r="D124" s="29">
        <v>2008</v>
      </c>
      <c r="E124" s="30" t="s">
        <v>133</v>
      </c>
      <c r="F124" s="29" t="s">
        <v>134</v>
      </c>
      <c r="G124" s="29" t="s">
        <v>325</v>
      </c>
    </row>
    <row r="125" spans="1:7" s="29" customFormat="1" x14ac:dyDescent="0.2">
      <c r="A125" s="29" t="s">
        <v>344</v>
      </c>
      <c r="B125" s="34">
        <v>12.09887</v>
      </c>
      <c r="C125" s="34">
        <v>75.865949999999998</v>
      </c>
      <c r="D125" s="29">
        <v>2008</v>
      </c>
      <c r="E125" s="30" t="s">
        <v>133</v>
      </c>
      <c r="F125" s="29" t="s">
        <v>134</v>
      </c>
      <c r="G125" s="29" t="s">
        <v>325</v>
      </c>
    </row>
    <row r="126" spans="1:7" s="29" customFormat="1" x14ac:dyDescent="0.2">
      <c r="A126" s="29" t="s">
        <v>345</v>
      </c>
      <c r="B126" s="34">
        <v>12.13184</v>
      </c>
      <c r="C126" s="34">
        <v>76.006110000000007</v>
      </c>
      <c r="D126" s="29">
        <v>2008</v>
      </c>
      <c r="E126" s="30" t="s">
        <v>133</v>
      </c>
      <c r="F126" s="29" t="s">
        <v>134</v>
      </c>
      <c r="G126" s="29" t="s">
        <v>325</v>
      </c>
    </row>
    <row r="127" spans="1:7" s="29" customFormat="1" x14ac:dyDescent="0.2">
      <c r="A127" s="29" t="s">
        <v>347</v>
      </c>
      <c r="B127" s="34">
        <v>12.132300000000001</v>
      </c>
      <c r="C127" s="34">
        <v>76.006159999999994</v>
      </c>
      <c r="D127" s="29">
        <v>2008</v>
      </c>
      <c r="E127" s="30" t="s">
        <v>133</v>
      </c>
      <c r="F127" s="29" t="s">
        <v>134</v>
      </c>
      <c r="G127" s="29" t="s">
        <v>325</v>
      </c>
    </row>
    <row r="128" spans="1:7" s="29" customFormat="1" x14ac:dyDescent="0.2">
      <c r="A128" s="29" t="s">
        <v>346</v>
      </c>
      <c r="B128" s="34">
        <v>12.13274</v>
      </c>
      <c r="C128" s="34">
        <v>76.006280000000004</v>
      </c>
      <c r="D128" s="29">
        <v>2008</v>
      </c>
      <c r="E128" s="30" t="s">
        <v>133</v>
      </c>
      <c r="F128" s="29" t="s">
        <v>134</v>
      </c>
      <c r="G128" s="29" t="s">
        <v>325</v>
      </c>
    </row>
    <row r="129" spans="1:7" s="29" customFormat="1" x14ac:dyDescent="0.2">
      <c r="A129" s="14" t="s">
        <v>257</v>
      </c>
      <c r="B129" s="34">
        <v>12.1341</v>
      </c>
      <c r="C129" s="34">
        <v>76.005949999999999</v>
      </c>
      <c r="D129" s="29">
        <v>2008</v>
      </c>
      <c r="E129" s="30" t="s">
        <v>133</v>
      </c>
      <c r="F129" s="29" t="s">
        <v>134</v>
      </c>
      <c r="G129" s="29" t="s">
        <v>325</v>
      </c>
    </row>
    <row r="130" spans="1:7" s="29" customFormat="1" x14ac:dyDescent="0.2">
      <c r="A130" s="14" t="s">
        <v>258</v>
      </c>
      <c r="B130" s="34">
        <v>12.135759999999999</v>
      </c>
      <c r="C130" s="34">
        <v>76.003299999999996</v>
      </c>
      <c r="D130" s="29">
        <v>2008</v>
      </c>
      <c r="E130" s="30" t="s">
        <v>133</v>
      </c>
      <c r="F130" s="29" t="s">
        <v>134</v>
      </c>
      <c r="G130" s="29" t="s">
        <v>325</v>
      </c>
    </row>
    <row r="131" spans="1:7" s="29" customFormat="1" x14ac:dyDescent="0.2">
      <c r="A131" s="29" t="s">
        <v>350</v>
      </c>
      <c r="B131" s="34">
        <v>12.116300000000001</v>
      </c>
      <c r="C131" s="34">
        <v>76.056640000000002</v>
      </c>
      <c r="D131" s="29">
        <v>2008</v>
      </c>
      <c r="E131" s="30" t="s">
        <v>133</v>
      </c>
      <c r="F131" s="29" t="s">
        <v>134</v>
      </c>
      <c r="G131" s="29" t="s">
        <v>325</v>
      </c>
    </row>
    <row r="132" spans="1:7" s="29" customFormat="1" x14ac:dyDescent="0.2">
      <c r="A132" s="14" t="s">
        <v>259</v>
      </c>
      <c r="B132" s="34">
        <v>12.116210000000001</v>
      </c>
      <c r="C132" s="34">
        <v>76.056190000000001</v>
      </c>
      <c r="D132" s="29">
        <v>2008</v>
      </c>
      <c r="E132" s="30" t="s">
        <v>133</v>
      </c>
      <c r="F132" s="29" t="s">
        <v>134</v>
      </c>
      <c r="G132" s="29" t="s">
        <v>325</v>
      </c>
    </row>
    <row r="133" spans="1:7" s="29" customFormat="1" x14ac:dyDescent="0.2">
      <c r="A133" s="14" t="s">
        <v>260</v>
      </c>
      <c r="B133" s="34">
        <v>12.115970000000001</v>
      </c>
      <c r="C133" s="34">
        <v>76.055760000000006</v>
      </c>
      <c r="D133" s="29">
        <v>2008</v>
      </c>
      <c r="E133" s="30" t="s">
        <v>133</v>
      </c>
      <c r="F133" s="29" t="s">
        <v>134</v>
      </c>
      <c r="G133" s="29" t="s">
        <v>325</v>
      </c>
    </row>
    <row r="134" spans="1:7" s="29" customFormat="1" x14ac:dyDescent="0.2">
      <c r="A134" s="14" t="s">
        <v>261</v>
      </c>
      <c r="B134" s="34">
        <v>12.11443</v>
      </c>
      <c r="C134" s="34">
        <v>76.054469999999995</v>
      </c>
      <c r="D134" s="29">
        <v>2008</v>
      </c>
      <c r="E134" s="30" t="s">
        <v>133</v>
      </c>
      <c r="F134" s="29" t="s">
        <v>134</v>
      </c>
      <c r="G134" s="29" t="s">
        <v>325</v>
      </c>
    </row>
    <row r="135" spans="1:7" s="29" customFormat="1" x14ac:dyDescent="0.2">
      <c r="A135" s="29" t="s">
        <v>348</v>
      </c>
      <c r="B135" s="34">
        <v>12.110889999999999</v>
      </c>
      <c r="C135" s="34">
        <v>76.056579999999997</v>
      </c>
      <c r="D135" s="29">
        <v>2008</v>
      </c>
      <c r="E135" s="30" t="s">
        <v>133</v>
      </c>
      <c r="F135" s="29" t="s">
        <v>134</v>
      </c>
      <c r="G135" s="29" t="s">
        <v>325</v>
      </c>
    </row>
    <row r="136" spans="1:7" s="29" customFormat="1" x14ac:dyDescent="0.2">
      <c r="A136" s="29" t="s">
        <v>361</v>
      </c>
      <c r="B136" s="34">
        <v>12.277651000000001</v>
      </c>
      <c r="C136" s="34">
        <v>75.956483000000006</v>
      </c>
      <c r="D136" s="29">
        <v>2008</v>
      </c>
      <c r="E136" s="30" t="s">
        <v>133</v>
      </c>
      <c r="F136" s="29" t="s">
        <v>134</v>
      </c>
      <c r="G136" s="29" t="s">
        <v>325</v>
      </c>
    </row>
    <row r="137" spans="1:7" s="29" customFormat="1" x14ac:dyDescent="0.2">
      <c r="A137" s="29" t="s">
        <v>362</v>
      </c>
      <c r="B137" s="34">
        <v>12.277181000000001</v>
      </c>
      <c r="C137" s="34">
        <v>75.956577999999993</v>
      </c>
      <c r="D137" s="29">
        <v>2008</v>
      </c>
      <c r="E137" s="30" t="s">
        <v>133</v>
      </c>
      <c r="F137" s="29" t="s">
        <v>134</v>
      </c>
      <c r="G137" s="29" t="s">
        <v>325</v>
      </c>
    </row>
    <row r="138" spans="1:7" s="29" customFormat="1" x14ac:dyDescent="0.2">
      <c r="A138" s="29" t="s">
        <v>363</v>
      </c>
      <c r="B138" s="34">
        <v>12.276749000000001</v>
      </c>
      <c r="C138" s="34">
        <v>75.956742000000006</v>
      </c>
      <c r="D138" s="29">
        <v>2008</v>
      </c>
      <c r="E138" s="30" t="s">
        <v>133</v>
      </c>
      <c r="F138" s="29" t="s">
        <v>134</v>
      </c>
      <c r="G138" s="29" t="s">
        <v>325</v>
      </c>
    </row>
    <row r="139" spans="1:7" s="29" customFormat="1" x14ac:dyDescent="0.2">
      <c r="A139" s="29" t="s">
        <v>364</v>
      </c>
      <c r="B139" s="34">
        <v>12.275448000000001</v>
      </c>
      <c r="C139" s="34">
        <v>75.956359000000006</v>
      </c>
      <c r="D139" s="29">
        <v>2008</v>
      </c>
      <c r="E139" s="30" t="s">
        <v>133</v>
      </c>
      <c r="F139" s="29" t="s">
        <v>134</v>
      </c>
      <c r="G139" s="29" t="s">
        <v>325</v>
      </c>
    </row>
    <row r="140" spans="1:7" s="29" customFormat="1" x14ac:dyDescent="0.2">
      <c r="A140" s="29" t="s">
        <v>365</v>
      </c>
      <c r="B140" s="34">
        <v>12.273403</v>
      </c>
      <c r="C140" s="34">
        <v>75.958098000000007</v>
      </c>
      <c r="D140" s="29">
        <v>2008</v>
      </c>
      <c r="E140" s="30" t="s">
        <v>133</v>
      </c>
      <c r="F140" s="29" t="s">
        <v>134</v>
      </c>
      <c r="G140" s="29" t="s">
        <v>325</v>
      </c>
    </row>
    <row r="141" spans="1:7" s="29" customFormat="1" x14ac:dyDescent="0.2">
      <c r="A141" s="14" t="s">
        <v>262</v>
      </c>
      <c r="B141" s="34">
        <v>12.03403</v>
      </c>
      <c r="C141" s="34">
        <v>75.926789999999997</v>
      </c>
      <c r="D141" s="29">
        <v>2008</v>
      </c>
      <c r="E141" s="30" t="s">
        <v>133</v>
      </c>
      <c r="F141" s="29" t="s">
        <v>134</v>
      </c>
      <c r="G141" s="29" t="s">
        <v>325</v>
      </c>
    </row>
    <row r="142" spans="1:7" s="29" customFormat="1" x14ac:dyDescent="0.2">
      <c r="A142" s="14" t="s">
        <v>263</v>
      </c>
      <c r="B142" s="34">
        <v>12.0343</v>
      </c>
      <c r="C142" s="34">
        <v>75.927199999999999</v>
      </c>
      <c r="D142" s="29">
        <v>2008</v>
      </c>
      <c r="E142" s="30" t="s">
        <v>133</v>
      </c>
      <c r="F142" s="29" t="s">
        <v>134</v>
      </c>
      <c r="G142" s="29" t="s">
        <v>325</v>
      </c>
    </row>
    <row r="143" spans="1:7" s="29" customFormat="1" x14ac:dyDescent="0.2">
      <c r="A143" s="14" t="s">
        <v>264</v>
      </c>
      <c r="B143" s="34">
        <v>12.034509999999999</v>
      </c>
      <c r="C143" s="34">
        <v>75.92774</v>
      </c>
      <c r="D143" s="29">
        <v>2008</v>
      </c>
      <c r="E143" s="30" t="s">
        <v>133</v>
      </c>
      <c r="F143" s="29" t="s">
        <v>134</v>
      </c>
      <c r="G143" s="29" t="s">
        <v>325</v>
      </c>
    </row>
    <row r="144" spans="1:7" s="29" customFormat="1" x14ac:dyDescent="0.2">
      <c r="A144" s="14" t="s">
        <v>265</v>
      </c>
      <c r="B144" s="34">
        <v>12.0352</v>
      </c>
      <c r="C144" s="34">
        <v>75.928910000000002</v>
      </c>
      <c r="D144" s="29">
        <v>2008</v>
      </c>
      <c r="E144" s="30" t="s">
        <v>133</v>
      </c>
      <c r="F144" s="29" t="s">
        <v>134</v>
      </c>
      <c r="G144" s="29" t="s">
        <v>325</v>
      </c>
    </row>
    <row r="145" spans="1:7" s="29" customFormat="1" x14ac:dyDescent="0.2">
      <c r="A145" s="29" t="s">
        <v>359</v>
      </c>
      <c r="B145" s="34">
        <v>12.036519999999999</v>
      </c>
      <c r="C145" s="34">
        <v>75.930790000000002</v>
      </c>
      <c r="D145" s="29">
        <v>2008</v>
      </c>
      <c r="E145" s="30" t="s">
        <v>133</v>
      </c>
      <c r="F145" s="29" t="s">
        <v>134</v>
      </c>
      <c r="G145" s="29" t="s">
        <v>325</v>
      </c>
    </row>
    <row r="146" spans="1:7" s="29" customFormat="1" x14ac:dyDescent="0.2">
      <c r="A146" s="29" t="s">
        <v>366</v>
      </c>
      <c r="B146" s="34">
        <v>12.21177</v>
      </c>
      <c r="C146" s="34">
        <v>76.002385000000004</v>
      </c>
      <c r="D146" s="29">
        <v>2008</v>
      </c>
      <c r="E146" s="30" t="s">
        <v>133</v>
      </c>
      <c r="F146" s="29" t="s">
        <v>134</v>
      </c>
      <c r="G146" s="29" t="s">
        <v>325</v>
      </c>
    </row>
    <row r="147" spans="1:7" s="29" customFormat="1" x14ac:dyDescent="0.2">
      <c r="A147" s="29" t="s">
        <v>367</v>
      </c>
      <c r="B147" s="34">
        <v>12.211380999999999</v>
      </c>
      <c r="C147" s="34">
        <v>76.002582000000004</v>
      </c>
      <c r="D147" s="29">
        <v>2008</v>
      </c>
      <c r="E147" s="30" t="s">
        <v>133</v>
      </c>
      <c r="F147" s="29" t="s">
        <v>134</v>
      </c>
      <c r="G147" s="29" t="s">
        <v>325</v>
      </c>
    </row>
    <row r="148" spans="1:7" s="29" customFormat="1" x14ac:dyDescent="0.2">
      <c r="A148" s="29" t="s">
        <v>368</v>
      </c>
      <c r="B148" s="34">
        <v>12.210934999999999</v>
      </c>
      <c r="C148" s="34">
        <v>76.002713</v>
      </c>
      <c r="D148" s="29">
        <v>2008</v>
      </c>
      <c r="E148" s="30" t="s">
        <v>133</v>
      </c>
      <c r="F148" s="29" t="s">
        <v>134</v>
      </c>
      <c r="G148" s="29" t="s">
        <v>325</v>
      </c>
    </row>
    <row r="149" spans="1:7" s="29" customFormat="1" x14ac:dyDescent="0.2">
      <c r="A149" s="29" t="s">
        <v>369</v>
      </c>
      <c r="B149" s="34">
        <v>12.209603</v>
      </c>
      <c r="C149" s="34">
        <v>76.003181999999995</v>
      </c>
      <c r="D149" s="29">
        <v>2008</v>
      </c>
      <c r="E149" s="30" t="s">
        <v>133</v>
      </c>
      <c r="F149" s="29" t="s">
        <v>134</v>
      </c>
      <c r="G149" s="29" t="s">
        <v>325</v>
      </c>
    </row>
    <row r="150" spans="1:7" s="29" customFormat="1" x14ac:dyDescent="0.2">
      <c r="A150" s="29" t="s">
        <v>266</v>
      </c>
      <c r="B150" s="34">
        <v>12.207754</v>
      </c>
      <c r="C150" s="34">
        <v>75.998951000000005</v>
      </c>
      <c r="D150" s="29">
        <v>2008</v>
      </c>
      <c r="E150" s="30" t="s">
        <v>133</v>
      </c>
      <c r="F150" s="29" t="s">
        <v>134</v>
      </c>
      <c r="G150" s="29" t="s">
        <v>325</v>
      </c>
    </row>
    <row r="151" spans="1:7" s="29" customFormat="1" x14ac:dyDescent="0.2">
      <c r="A151" s="14" t="s">
        <v>267</v>
      </c>
      <c r="B151" s="34">
        <v>12.240866666666667</v>
      </c>
      <c r="C151" s="34">
        <v>76.012416666666667</v>
      </c>
      <c r="D151" s="29">
        <v>2008</v>
      </c>
      <c r="E151" s="30" t="s">
        <v>133</v>
      </c>
      <c r="F151" s="29" t="s">
        <v>134</v>
      </c>
      <c r="G151" s="29" t="s">
        <v>325</v>
      </c>
    </row>
    <row r="152" spans="1:7" s="29" customFormat="1" x14ac:dyDescent="0.2">
      <c r="A152" s="14" t="s">
        <v>268</v>
      </c>
      <c r="B152" s="34">
        <v>12.240416666666667</v>
      </c>
      <c r="C152" s="34">
        <v>76.012450000000001</v>
      </c>
      <c r="D152" s="29">
        <v>2008</v>
      </c>
      <c r="E152" s="30" t="s">
        <v>133</v>
      </c>
      <c r="F152" s="29" t="s">
        <v>134</v>
      </c>
      <c r="G152" s="29" t="s">
        <v>325</v>
      </c>
    </row>
    <row r="153" spans="1:7" s="29" customFormat="1" x14ac:dyDescent="0.2">
      <c r="A153" s="14" t="s">
        <v>269</v>
      </c>
      <c r="B153" s="34">
        <v>12.239933333333333</v>
      </c>
      <c r="C153" s="34">
        <v>76.012416666666667</v>
      </c>
      <c r="D153" s="29">
        <v>2008</v>
      </c>
      <c r="E153" s="30" t="s">
        <v>133</v>
      </c>
      <c r="F153" s="29" t="s">
        <v>134</v>
      </c>
      <c r="G153" s="29" t="s">
        <v>325</v>
      </c>
    </row>
    <row r="154" spans="1:7" s="29" customFormat="1" x14ac:dyDescent="0.2">
      <c r="A154" s="14" t="s">
        <v>270</v>
      </c>
      <c r="B154" s="34">
        <v>12.238483333333333</v>
      </c>
      <c r="C154" s="34">
        <v>76.012500000000003</v>
      </c>
      <c r="D154" s="29">
        <v>2008</v>
      </c>
      <c r="E154" s="30" t="s">
        <v>133</v>
      </c>
      <c r="F154" s="29" t="s">
        <v>134</v>
      </c>
      <c r="G154" s="29" t="s">
        <v>325</v>
      </c>
    </row>
    <row r="155" spans="1:7" s="29" customFormat="1" x14ac:dyDescent="0.2">
      <c r="A155" s="14" t="s">
        <v>271</v>
      </c>
      <c r="B155" s="34">
        <v>12.23625</v>
      </c>
      <c r="C155" s="34">
        <v>76.012333333333331</v>
      </c>
      <c r="D155" s="29">
        <v>2008</v>
      </c>
      <c r="E155" s="30" t="s">
        <v>133</v>
      </c>
      <c r="F155" s="29" t="s">
        <v>134</v>
      </c>
      <c r="G155" s="29" t="s">
        <v>325</v>
      </c>
    </row>
    <row r="156" spans="1:7" s="29" customFormat="1" x14ac:dyDescent="0.2">
      <c r="A156" s="14" t="s">
        <v>272</v>
      </c>
      <c r="B156" s="34">
        <v>12.032719999999999</v>
      </c>
      <c r="C156" s="34">
        <v>75.973529999999997</v>
      </c>
      <c r="D156" s="29">
        <v>2008</v>
      </c>
      <c r="E156" s="30" t="s">
        <v>133</v>
      </c>
      <c r="F156" s="29" t="s">
        <v>134</v>
      </c>
      <c r="G156" s="29" t="s">
        <v>325</v>
      </c>
    </row>
    <row r="157" spans="1:7" s="29" customFormat="1" x14ac:dyDescent="0.2">
      <c r="A157" s="14" t="s">
        <v>273</v>
      </c>
      <c r="B157" s="34">
        <v>12.032489999999999</v>
      </c>
      <c r="C157" s="34">
        <v>75.973939999999999</v>
      </c>
      <c r="D157" s="29">
        <v>2008</v>
      </c>
      <c r="E157" s="30" t="s">
        <v>133</v>
      </c>
      <c r="F157" s="29" t="s">
        <v>134</v>
      </c>
      <c r="G157" s="29" t="s">
        <v>325</v>
      </c>
    </row>
    <row r="158" spans="1:7" s="29" customFormat="1" x14ac:dyDescent="0.2">
      <c r="A158" s="14" t="s">
        <v>274</v>
      </c>
      <c r="B158" s="34">
        <v>12.03232</v>
      </c>
      <c r="C158" s="34">
        <v>75.974339999999998</v>
      </c>
      <c r="D158" s="29">
        <v>2008</v>
      </c>
      <c r="E158" s="30" t="s">
        <v>133</v>
      </c>
      <c r="F158" s="29" t="s">
        <v>134</v>
      </c>
      <c r="G158" s="29" t="s">
        <v>325</v>
      </c>
    </row>
    <row r="159" spans="1:7" s="29" customFormat="1" x14ac:dyDescent="0.2">
      <c r="A159" s="14" t="s">
        <v>275</v>
      </c>
      <c r="B159" s="34">
        <v>12.03191</v>
      </c>
      <c r="C159" s="34">
        <v>75.975700000000003</v>
      </c>
      <c r="D159" s="29">
        <v>2008</v>
      </c>
      <c r="E159" s="30" t="s">
        <v>133</v>
      </c>
      <c r="F159" s="29" t="s">
        <v>134</v>
      </c>
      <c r="G159" s="29" t="s">
        <v>325</v>
      </c>
    </row>
    <row r="160" spans="1:7" s="29" customFormat="1" x14ac:dyDescent="0.2">
      <c r="A160" s="14" t="s">
        <v>276</v>
      </c>
      <c r="B160" s="34">
        <v>12.0318</v>
      </c>
      <c r="C160" s="34">
        <v>75.978020000000001</v>
      </c>
      <c r="D160" s="29">
        <v>2008</v>
      </c>
      <c r="E160" s="30" t="s">
        <v>133</v>
      </c>
      <c r="F160" s="29" t="s">
        <v>134</v>
      </c>
      <c r="G160" s="29" t="s">
        <v>325</v>
      </c>
    </row>
    <row r="161" spans="1:7" s="29" customFormat="1" x14ac:dyDescent="0.2">
      <c r="A161" s="14" t="s">
        <v>277</v>
      </c>
      <c r="B161" s="34">
        <v>12.03143</v>
      </c>
      <c r="C161" s="34">
        <v>75.984589999999997</v>
      </c>
      <c r="D161" s="29">
        <v>2008</v>
      </c>
      <c r="E161" s="30" t="s">
        <v>133</v>
      </c>
      <c r="F161" s="29" t="s">
        <v>134</v>
      </c>
      <c r="G161" s="29" t="s">
        <v>325</v>
      </c>
    </row>
    <row r="162" spans="1:7" s="29" customFormat="1" x14ac:dyDescent="0.2">
      <c r="A162" s="14" t="s">
        <v>278</v>
      </c>
      <c r="B162" s="34">
        <v>12.031280000000001</v>
      </c>
      <c r="C162" s="34">
        <v>75.984160000000003</v>
      </c>
      <c r="D162" s="29">
        <v>2008</v>
      </c>
      <c r="E162" s="30" t="s">
        <v>133</v>
      </c>
      <c r="F162" s="29" t="s">
        <v>134</v>
      </c>
      <c r="G162" s="29" t="s">
        <v>325</v>
      </c>
    </row>
    <row r="163" spans="1:7" s="29" customFormat="1" x14ac:dyDescent="0.2">
      <c r="A163" s="14" t="s">
        <v>279</v>
      </c>
      <c r="B163" s="34">
        <v>12.03115</v>
      </c>
      <c r="C163" s="34">
        <v>75.983720000000005</v>
      </c>
      <c r="D163" s="29">
        <v>2008</v>
      </c>
      <c r="E163" s="30" t="s">
        <v>133</v>
      </c>
      <c r="F163" s="29" t="s">
        <v>134</v>
      </c>
      <c r="G163" s="29" t="s">
        <v>325</v>
      </c>
    </row>
    <row r="164" spans="1:7" s="29" customFormat="1" x14ac:dyDescent="0.2">
      <c r="A164" s="14" t="s">
        <v>280</v>
      </c>
      <c r="B164" s="34">
        <v>12.030570000000001</v>
      </c>
      <c r="C164" s="34">
        <v>75.982489999999999</v>
      </c>
      <c r="D164" s="29">
        <v>2008</v>
      </c>
      <c r="E164" s="30" t="s">
        <v>133</v>
      </c>
      <c r="F164" s="29" t="s">
        <v>134</v>
      </c>
      <c r="G164" s="29" t="s">
        <v>325</v>
      </c>
    </row>
    <row r="165" spans="1:7" s="29" customFormat="1" x14ac:dyDescent="0.2">
      <c r="A165" s="14" t="s">
        <v>281</v>
      </c>
      <c r="B165" s="34">
        <v>12.029500000000001</v>
      </c>
      <c r="C165" s="34">
        <v>75.980440000000002</v>
      </c>
      <c r="D165" s="29">
        <v>2008</v>
      </c>
      <c r="E165" s="30" t="s">
        <v>133</v>
      </c>
      <c r="F165" s="29" t="s">
        <v>134</v>
      </c>
      <c r="G165" s="29" t="s">
        <v>325</v>
      </c>
    </row>
    <row r="166" spans="1:7" s="29" customFormat="1" x14ac:dyDescent="0.2">
      <c r="A166" s="14" t="s">
        <v>282</v>
      </c>
      <c r="B166" s="34">
        <v>12.03702</v>
      </c>
      <c r="C166" s="34">
        <v>75.954359999999994</v>
      </c>
      <c r="D166" s="29">
        <v>2008</v>
      </c>
      <c r="E166" s="30" t="s">
        <v>133</v>
      </c>
      <c r="F166" s="29" t="s">
        <v>134</v>
      </c>
      <c r="G166" s="29" t="s">
        <v>325</v>
      </c>
    </row>
    <row r="167" spans="1:7" s="29" customFormat="1" x14ac:dyDescent="0.2">
      <c r="A167" s="14" t="s">
        <v>283</v>
      </c>
      <c r="B167" s="34">
        <v>12.03675</v>
      </c>
      <c r="C167" s="34">
        <v>75.954729999999998</v>
      </c>
      <c r="D167" s="29">
        <v>2008</v>
      </c>
      <c r="E167" s="30" t="s">
        <v>133</v>
      </c>
      <c r="F167" s="29" t="s">
        <v>134</v>
      </c>
      <c r="G167" s="29" t="s">
        <v>325</v>
      </c>
    </row>
    <row r="168" spans="1:7" s="29" customFormat="1" x14ac:dyDescent="0.2">
      <c r="A168" s="14" t="s">
        <v>284</v>
      </c>
      <c r="B168" s="34">
        <v>12.036519999999999</v>
      </c>
      <c r="C168" s="34">
        <v>75.955110000000005</v>
      </c>
      <c r="D168" s="29">
        <v>2008</v>
      </c>
      <c r="E168" s="30" t="s">
        <v>133</v>
      </c>
      <c r="F168" s="29" t="s">
        <v>134</v>
      </c>
      <c r="G168" s="29" t="s">
        <v>325</v>
      </c>
    </row>
    <row r="169" spans="1:7" s="29" customFormat="1" x14ac:dyDescent="0.2">
      <c r="A169" s="14" t="s">
        <v>285</v>
      </c>
      <c r="B169" s="34">
        <v>12.03558</v>
      </c>
      <c r="C169" s="34">
        <v>75.956149999999994</v>
      </c>
      <c r="D169" s="29">
        <v>2008</v>
      </c>
      <c r="E169" s="30" t="s">
        <v>133</v>
      </c>
      <c r="F169" s="29" t="s">
        <v>134</v>
      </c>
      <c r="G169" s="29" t="s">
        <v>325</v>
      </c>
    </row>
    <row r="170" spans="1:7" s="29" customFormat="1" x14ac:dyDescent="0.2">
      <c r="A170" s="14" t="s">
        <v>286</v>
      </c>
      <c r="B170" s="34">
        <v>12.035410000000001</v>
      </c>
      <c r="C170" s="34">
        <v>75.958650000000006</v>
      </c>
      <c r="D170" s="29">
        <v>2008</v>
      </c>
      <c r="E170" s="30" t="s">
        <v>133</v>
      </c>
      <c r="F170" s="29" t="s">
        <v>134</v>
      </c>
      <c r="G170" s="29" t="s">
        <v>325</v>
      </c>
    </row>
    <row r="171" spans="1:7" s="29" customFormat="1" x14ac:dyDescent="0.2">
      <c r="A171" s="14" t="s">
        <v>287</v>
      </c>
      <c r="B171" s="34">
        <v>12.238333333333333</v>
      </c>
      <c r="C171" s="34">
        <v>75.772133333333329</v>
      </c>
      <c r="D171" s="29">
        <v>2009</v>
      </c>
      <c r="E171" s="30" t="s">
        <v>133</v>
      </c>
      <c r="F171" s="29" t="s">
        <v>134</v>
      </c>
      <c r="G171" s="29" t="s">
        <v>325</v>
      </c>
    </row>
    <row r="172" spans="1:7" s="29" customFormat="1" x14ac:dyDescent="0.2">
      <c r="A172" s="14" t="s">
        <v>288</v>
      </c>
      <c r="B172" s="34">
        <v>12.238366666666666</v>
      </c>
      <c r="C172" s="34">
        <v>75.77258333333333</v>
      </c>
      <c r="D172" s="29">
        <v>2009</v>
      </c>
      <c r="E172" s="30" t="s">
        <v>133</v>
      </c>
      <c r="F172" s="29" t="s">
        <v>134</v>
      </c>
      <c r="G172" s="29" t="s">
        <v>325</v>
      </c>
    </row>
    <row r="173" spans="1:7" s="29" customFormat="1" x14ac:dyDescent="0.2">
      <c r="A173" s="14" t="s">
        <v>289</v>
      </c>
      <c r="B173" s="34">
        <v>12.2384</v>
      </c>
      <c r="C173" s="34">
        <v>75.773066666666665</v>
      </c>
      <c r="D173" s="29">
        <v>2009</v>
      </c>
      <c r="E173" s="30" t="s">
        <v>133</v>
      </c>
      <c r="F173" s="29" t="s">
        <v>134</v>
      </c>
      <c r="G173" s="29" t="s">
        <v>325</v>
      </c>
    </row>
    <row r="174" spans="1:7" s="29" customFormat="1" x14ac:dyDescent="0.2">
      <c r="A174" s="14" t="s">
        <v>290</v>
      </c>
      <c r="B174" s="34">
        <v>12.2385</v>
      </c>
      <c r="C174" s="34">
        <v>75.774433333333334</v>
      </c>
      <c r="D174" s="29">
        <v>2009</v>
      </c>
      <c r="E174" s="30" t="s">
        <v>133</v>
      </c>
      <c r="F174" s="29" t="s">
        <v>134</v>
      </c>
      <c r="G174" s="29" t="s">
        <v>325</v>
      </c>
    </row>
    <row r="175" spans="1:7" s="29" customFormat="1" x14ac:dyDescent="0.2">
      <c r="A175" s="14" t="s">
        <v>291</v>
      </c>
      <c r="B175" s="34">
        <v>12.239000000000001</v>
      </c>
      <c r="C175" s="34">
        <v>75.776669999999996</v>
      </c>
      <c r="D175" s="29">
        <v>2009</v>
      </c>
      <c r="E175" s="30" t="s">
        <v>133</v>
      </c>
      <c r="F175" s="29" t="s">
        <v>134</v>
      </c>
      <c r="G175" s="29" t="s">
        <v>325</v>
      </c>
    </row>
    <row r="176" spans="1:7" s="29" customFormat="1" x14ac:dyDescent="0.2">
      <c r="A176" s="29" t="s">
        <v>351</v>
      </c>
      <c r="B176" s="34">
        <v>12.228834000000001</v>
      </c>
      <c r="C176" s="34">
        <v>75.789862999999997</v>
      </c>
      <c r="D176" s="29">
        <v>2009</v>
      </c>
      <c r="E176" s="30" t="s">
        <v>133</v>
      </c>
      <c r="F176" s="29" t="s">
        <v>134</v>
      </c>
      <c r="G176" s="29" t="s">
        <v>325</v>
      </c>
    </row>
    <row r="177" spans="1:7" s="29" customFormat="1" x14ac:dyDescent="0.2">
      <c r="A177" s="29" t="s">
        <v>352</v>
      </c>
      <c r="B177" s="34">
        <v>12.228412000000001</v>
      </c>
      <c r="C177" s="34">
        <v>75.789755999999997</v>
      </c>
      <c r="D177" s="29">
        <v>2009</v>
      </c>
      <c r="E177" s="30" t="s">
        <v>133</v>
      </c>
      <c r="F177" s="29" t="s">
        <v>134</v>
      </c>
      <c r="G177" s="29" t="s">
        <v>325</v>
      </c>
    </row>
    <row r="178" spans="1:7" s="29" customFormat="1" x14ac:dyDescent="0.2">
      <c r="A178" s="14" t="s">
        <v>292</v>
      </c>
      <c r="B178" s="34">
        <v>12.228416666666666</v>
      </c>
      <c r="C178" s="34">
        <v>75.791433333333302</v>
      </c>
      <c r="D178" s="29">
        <v>2009</v>
      </c>
      <c r="E178" s="30" t="s">
        <v>133</v>
      </c>
      <c r="F178" s="29" t="s">
        <v>134</v>
      </c>
      <c r="G178" s="29" t="s">
        <v>325</v>
      </c>
    </row>
    <row r="179" spans="1:7" s="29" customFormat="1" x14ac:dyDescent="0.2">
      <c r="A179" s="14" t="s">
        <v>293</v>
      </c>
      <c r="B179" s="34">
        <v>12.226733333333334</v>
      </c>
      <c r="C179" s="34">
        <v>75.78906666666667</v>
      </c>
      <c r="D179" s="29">
        <v>2009</v>
      </c>
      <c r="E179" s="30" t="s">
        <v>133</v>
      </c>
      <c r="F179" s="29" t="s">
        <v>134</v>
      </c>
      <c r="G179" s="29" t="s">
        <v>325</v>
      </c>
    </row>
    <row r="180" spans="1:7" s="29" customFormat="1" x14ac:dyDescent="0.2">
      <c r="A180" s="14" t="s">
        <v>294</v>
      </c>
      <c r="B180" s="34">
        <v>12.224270000000001</v>
      </c>
      <c r="C180" s="34">
        <v>75.788960000000003</v>
      </c>
      <c r="D180" s="29">
        <v>2009</v>
      </c>
      <c r="E180" s="30" t="s">
        <v>133</v>
      </c>
      <c r="F180" s="29" t="s">
        <v>134</v>
      </c>
      <c r="G180" s="29" t="s">
        <v>325</v>
      </c>
    </row>
    <row r="181" spans="1:7" s="29" customFormat="1" x14ac:dyDescent="0.2">
      <c r="A181" s="14" t="s">
        <v>295</v>
      </c>
      <c r="B181" s="34">
        <v>12.259383333333334</v>
      </c>
      <c r="C181" s="34">
        <v>75.806933333333333</v>
      </c>
      <c r="D181" s="29">
        <v>2009</v>
      </c>
      <c r="E181" s="30" t="s">
        <v>133</v>
      </c>
      <c r="F181" s="29" t="s">
        <v>134</v>
      </c>
      <c r="G181" s="29" t="s">
        <v>325</v>
      </c>
    </row>
    <row r="182" spans="1:7" s="29" customFormat="1" x14ac:dyDescent="0.2">
      <c r="A182" s="14" t="s">
        <v>296</v>
      </c>
      <c r="B182" s="34">
        <v>12.2598</v>
      </c>
      <c r="C182" s="34">
        <v>75.80716666666666</v>
      </c>
      <c r="D182" s="29">
        <v>2009</v>
      </c>
      <c r="E182" s="30" t="s">
        <v>133</v>
      </c>
      <c r="F182" s="29" t="s">
        <v>134</v>
      </c>
      <c r="G182" s="29" t="s">
        <v>325</v>
      </c>
    </row>
    <row r="183" spans="1:7" s="29" customFormat="1" x14ac:dyDescent="0.2">
      <c r="A183" s="14" t="s">
        <v>297</v>
      </c>
      <c r="B183" s="34">
        <v>12.2601</v>
      </c>
      <c r="C183" s="34">
        <v>75.807469999999995</v>
      </c>
      <c r="D183" s="29">
        <v>2009</v>
      </c>
      <c r="E183" s="30" t="s">
        <v>133</v>
      </c>
      <c r="F183" s="29" t="s">
        <v>134</v>
      </c>
      <c r="G183" s="29" t="s">
        <v>325</v>
      </c>
    </row>
    <row r="184" spans="1:7" s="29" customFormat="1" x14ac:dyDescent="0.2">
      <c r="A184" s="14" t="s">
        <v>298</v>
      </c>
      <c r="B184" s="34">
        <v>12.26205</v>
      </c>
      <c r="C184" s="34">
        <v>75.807630000000003</v>
      </c>
      <c r="D184" s="29">
        <v>2009</v>
      </c>
      <c r="E184" s="30" t="s">
        <v>133</v>
      </c>
      <c r="F184" s="29" t="s">
        <v>134</v>
      </c>
      <c r="G184" s="29" t="s">
        <v>325</v>
      </c>
    </row>
    <row r="185" spans="1:7" s="29" customFormat="1" x14ac:dyDescent="0.2">
      <c r="A185" s="14" t="s">
        <v>299</v>
      </c>
      <c r="B185" s="34">
        <v>12.26451</v>
      </c>
      <c r="C185" s="34">
        <v>75.807069999999996</v>
      </c>
      <c r="D185" s="29">
        <v>2009</v>
      </c>
      <c r="E185" s="30" t="s">
        <v>133</v>
      </c>
      <c r="F185" s="29" t="s">
        <v>134</v>
      </c>
      <c r="G185" s="29" t="s">
        <v>325</v>
      </c>
    </row>
    <row r="186" spans="1:7" s="29" customFormat="1" x14ac:dyDescent="0.2">
      <c r="A186" s="14" t="s">
        <v>300</v>
      </c>
      <c r="B186" s="34">
        <v>12.25562</v>
      </c>
      <c r="C186" s="34">
        <v>75.798330000000007</v>
      </c>
      <c r="D186" s="29">
        <v>2009</v>
      </c>
      <c r="E186" s="30" t="s">
        <v>133</v>
      </c>
      <c r="F186" s="29" t="s">
        <v>134</v>
      </c>
      <c r="G186" s="29" t="s">
        <v>325</v>
      </c>
    </row>
    <row r="187" spans="1:7" s="29" customFormat="1" x14ac:dyDescent="0.2">
      <c r="A187" s="14" t="s">
        <v>301</v>
      </c>
      <c r="B187" s="34">
        <v>12.255533333333334</v>
      </c>
      <c r="C187" s="34">
        <v>75.797866666666664</v>
      </c>
      <c r="D187" s="29">
        <v>2009</v>
      </c>
      <c r="E187" s="30" t="s">
        <v>133</v>
      </c>
      <c r="F187" s="29" t="s">
        <v>134</v>
      </c>
      <c r="G187" s="29" t="s">
        <v>325</v>
      </c>
    </row>
    <row r="188" spans="1:7" s="29" customFormat="1" x14ac:dyDescent="0.2">
      <c r="A188" s="14" t="s">
        <v>302</v>
      </c>
      <c r="B188" s="34">
        <v>12.25535</v>
      </c>
      <c r="C188" s="34">
        <v>75.797416666666663</v>
      </c>
      <c r="D188" s="29">
        <v>2009</v>
      </c>
      <c r="E188" s="30" t="s">
        <v>133</v>
      </c>
      <c r="F188" s="29" t="s">
        <v>134</v>
      </c>
      <c r="G188" s="29" t="s">
        <v>325</v>
      </c>
    </row>
    <row r="189" spans="1:7" s="29" customFormat="1" x14ac:dyDescent="0.2">
      <c r="A189" s="14" t="s">
        <v>303</v>
      </c>
      <c r="B189" s="34">
        <v>12.254989999999999</v>
      </c>
      <c r="C189" s="34">
        <v>75.796139999999994</v>
      </c>
      <c r="D189" s="29">
        <v>2009</v>
      </c>
      <c r="E189" s="30" t="s">
        <v>133</v>
      </c>
      <c r="F189" s="29" t="s">
        <v>134</v>
      </c>
      <c r="G189" s="29" t="s">
        <v>325</v>
      </c>
    </row>
    <row r="190" spans="1:7" s="29" customFormat="1" x14ac:dyDescent="0.2">
      <c r="A190" s="29" t="s">
        <v>353</v>
      </c>
      <c r="B190" s="34">
        <v>12.253999</v>
      </c>
      <c r="C190" s="34">
        <v>75.794269999999997</v>
      </c>
      <c r="D190" s="29">
        <v>2009</v>
      </c>
      <c r="E190" s="30" t="s">
        <v>133</v>
      </c>
      <c r="F190" s="29" t="s">
        <v>134</v>
      </c>
      <c r="G190" s="29" t="s">
        <v>325</v>
      </c>
    </row>
    <row r="191" spans="1:7" s="29" customFormat="1" x14ac:dyDescent="0.2">
      <c r="A191" s="14" t="s">
        <v>304</v>
      </c>
      <c r="B191" s="34">
        <v>12.171066666666666</v>
      </c>
      <c r="C191" s="34">
        <v>75.876333333333335</v>
      </c>
      <c r="D191" s="29">
        <v>2009</v>
      </c>
      <c r="E191" s="30" t="s">
        <v>133</v>
      </c>
      <c r="F191" s="29" t="s">
        <v>134</v>
      </c>
      <c r="G191" s="29" t="s">
        <v>325</v>
      </c>
    </row>
    <row r="192" spans="1:7" s="29" customFormat="1" x14ac:dyDescent="0.2">
      <c r="A192" s="14" t="s">
        <v>305</v>
      </c>
      <c r="B192" s="34">
        <v>12.170866666666667</v>
      </c>
      <c r="C192" s="34">
        <v>75.876750000000001</v>
      </c>
      <c r="D192" s="29">
        <v>2009</v>
      </c>
      <c r="E192" s="30" t="s">
        <v>133</v>
      </c>
      <c r="F192" s="29" t="s">
        <v>134</v>
      </c>
      <c r="G192" s="29" t="s">
        <v>325</v>
      </c>
    </row>
    <row r="193" spans="1:7" s="29" customFormat="1" x14ac:dyDescent="0.2">
      <c r="A193" s="14" t="s">
        <v>306</v>
      </c>
      <c r="B193" s="34">
        <v>12.17055</v>
      </c>
      <c r="C193" s="34">
        <v>75.877183333333335</v>
      </c>
      <c r="D193" s="29">
        <v>2009</v>
      </c>
      <c r="E193" s="30" t="s">
        <v>133</v>
      </c>
      <c r="F193" s="29" t="s">
        <v>134</v>
      </c>
      <c r="G193" s="29" t="s">
        <v>325</v>
      </c>
    </row>
    <row r="194" spans="1:7" s="29" customFormat="1" x14ac:dyDescent="0.2">
      <c r="A194" s="14" t="s">
        <v>307</v>
      </c>
      <c r="B194" s="34">
        <v>12.169766666666666</v>
      </c>
      <c r="C194" s="34">
        <v>75.878383333333332</v>
      </c>
      <c r="D194" s="29">
        <v>2009</v>
      </c>
      <c r="E194" s="30" t="s">
        <v>133</v>
      </c>
      <c r="F194" s="29" t="s">
        <v>134</v>
      </c>
      <c r="G194" s="29" t="s">
        <v>325</v>
      </c>
    </row>
    <row r="195" spans="1:7" s="29" customFormat="1" x14ac:dyDescent="0.2">
      <c r="A195" s="14" t="s">
        <v>308</v>
      </c>
      <c r="B195" s="34">
        <v>12.1723</v>
      </c>
      <c r="C195" s="34">
        <v>75.880716666666672</v>
      </c>
      <c r="D195" s="29">
        <v>2009</v>
      </c>
      <c r="E195" s="30" t="s">
        <v>133</v>
      </c>
      <c r="F195" s="29" t="s">
        <v>134</v>
      </c>
      <c r="G195" s="29" t="s">
        <v>325</v>
      </c>
    </row>
    <row r="196" spans="1:7" s="29" customFormat="1" x14ac:dyDescent="0.2">
      <c r="A196" s="14" t="s">
        <v>309</v>
      </c>
      <c r="B196" s="34">
        <v>12.184516666666667</v>
      </c>
      <c r="C196" s="34">
        <v>75.76433333333334</v>
      </c>
      <c r="D196" s="29">
        <v>2009</v>
      </c>
      <c r="E196" s="30" t="s">
        <v>133</v>
      </c>
      <c r="F196" s="29" t="s">
        <v>134</v>
      </c>
      <c r="G196" s="29" t="s">
        <v>325</v>
      </c>
    </row>
    <row r="197" spans="1:7" s="29" customFormat="1" x14ac:dyDescent="0.2">
      <c r="A197" s="14" t="s">
        <v>310</v>
      </c>
      <c r="B197" s="34">
        <v>12.1844</v>
      </c>
      <c r="C197" s="34">
        <v>75.764766666666674</v>
      </c>
      <c r="D197" s="29">
        <v>2009</v>
      </c>
      <c r="E197" s="30" t="s">
        <v>133</v>
      </c>
      <c r="F197" s="29" t="s">
        <v>134</v>
      </c>
      <c r="G197" s="29" t="s">
        <v>325</v>
      </c>
    </row>
    <row r="198" spans="1:7" s="29" customFormat="1" x14ac:dyDescent="0.2">
      <c r="A198" s="14" t="s">
        <v>311</v>
      </c>
      <c r="B198" s="34">
        <v>12.1844</v>
      </c>
      <c r="C198" s="34">
        <v>75.76521666666666</v>
      </c>
      <c r="D198" s="29">
        <v>2009</v>
      </c>
      <c r="E198" s="30" t="s">
        <v>133</v>
      </c>
      <c r="F198" s="29" t="s">
        <v>134</v>
      </c>
      <c r="G198" s="29" t="s">
        <v>325</v>
      </c>
    </row>
    <row r="199" spans="1:7" s="29" customFormat="1" x14ac:dyDescent="0.2">
      <c r="A199" s="14" t="s">
        <v>312</v>
      </c>
      <c r="B199" s="34">
        <v>12.184816666666666</v>
      </c>
      <c r="C199" s="34">
        <v>75.766516666666661</v>
      </c>
      <c r="D199" s="29">
        <v>2009</v>
      </c>
      <c r="E199" s="30" t="s">
        <v>133</v>
      </c>
      <c r="F199" s="29" t="s">
        <v>134</v>
      </c>
      <c r="G199" s="29" t="s">
        <v>325</v>
      </c>
    </row>
    <row r="200" spans="1:7" s="29" customFormat="1" x14ac:dyDescent="0.2">
      <c r="A200" s="29" t="s">
        <v>354</v>
      </c>
      <c r="B200" s="34">
        <v>12.185554</v>
      </c>
      <c r="C200" s="34">
        <v>75.768823999999995</v>
      </c>
      <c r="D200" s="29">
        <v>2009</v>
      </c>
      <c r="E200" s="30" t="s">
        <v>133</v>
      </c>
      <c r="F200" s="29" t="s">
        <v>134</v>
      </c>
      <c r="G200" s="29" t="s">
        <v>325</v>
      </c>
    </row>
    <row r="201" spans="1:7" s="29" customFormat="1" x14ac:dyDescent="0.2">
      <c r="A201" s="14" t="s">
        <v>313</v>
      </c>
      <c r="B201" s="34">
        <v>12.26379</v>
      </c>
      <c r="C201" s="34">
        <v>75.791120000000006</v>
      </c>
      <c r="D201" s="29">
        <v>2009</v>
      </c>
      <c r="E201" s="30" t="s">
        <v>133</v>
      </c>
      <c r="F201" s="29" t="s">
        <v>134</v>
      </c>
      <c r="G201" s="29" t="s">
        <v>325</v>
      </c>
    </row>
    <row r="202" spans="1:7" s="29" customFormat="1" x14ac:dyDescent="0.2">
      <c r="A202" s="14" t="s">
        <v>314</v>
      </c>
      <c r="B202" s="34">
        <v>12.264233333333333</v>
      </c>
      <c r="C202" s="34">
        <v>75.791033333333331</v>
      </c>
      <c r="D202" s="29">
        <v>2009</v>
      </c>
      <c r="E202" s="30" t="s">
        <v>133</v>
      </c>
      <c r="F202" s="29" t="s">
        <v>134</v>
      </c>
      <c r="G202" s="29" t="s">
        <v>325</v>
      </c>
    </row>
    <row r="203" spans="1:7" s="29" customFormat="1" x14ac:dyDescent="0.2">
      <c r="A203" s="14" t="s">
        <v>315</v>
      </c>
      <c r="B203" s="34">
        <v>12.264816666666666</v>
      </c>
      <c r="C203" s="34">
        <v>75.791216666666671</v>
      </c>
      <c r="D203" s="29">
        <v>2009</v>
      </c>
      <c r="E203" s="30" t="s">
        <v>133</v>
      </c>
      <c r="F203" s="29" t="s">
        <v>134</v>
      </c>
      <c r="G203" s="29" t="s">
        <v>325</v>
      </c>
    </row>
    <row r="204" spans="1:7" s="29" customFormat="1" x14ac:dyDescent="0.2">
      <c r="A204" s="14" t="s">
        <v>316</v>
      </c>
      <c r="B204" s="34">
        <v>12.266310000000001</v>
      </c>
      <c r="C204" s="34">
        <v>75.791629999999998</v>
      </c>
      <c r="D204" s="29">
        <v>2009</v>
      </c>
      <c r="E204" s="30" t="s">
        <v>133</v>
      </c>
      <c r="F204" s="29" t="s">
        <v>134</v>
      </c>
      <c r="G204" s="29" t="s">
        <v>325</v>
      </c>
    </row>
    <row r="205" spans="1:7" s="29" customFormat="1" x14ac:dyDescent="0.2">
      <c r="A205" s="14" t="s">
        <v>317</v>
      </c>
      <c r="B205" s="34">
        <v>12.268516666666667</v>
      </c>
      <c r="C205" s="34">
        <v>75.791783333333328</v>
      </c>
      <c r="D205" s="29">
        <v>2009</v>
      </c>
      <c r="E205" s="30" t="s">
        <v>133</v>
      </c>
      <c r="F205" s="29" t="s">
        <v>134</v>
      </c>
      <c r="G205" s="29" t="s">
        <v>325</v>
      </c>
    </row>
    <row r="206" spans="1:7" s="29" customFormat="1" x14ac:dyDescent="0.2">
      <c r="A206" s="14" t="s">
        <v>318</v>
      </c>
      <c r="B206" s="34">
        <v>12.245333333333333</v>
      </c>
      <c r="C206" s="34">
        <v>75.767116666666666</v>
      </c>
      <c r="D206" s="29">
        <v>2009</v>
      </c>
      <c r="E206" s="30" t="s">
        <v>133</v>
      </c>
      <c r="F206" s="29" t="s">
        <v>134</v>
      </c>
      <c r="G206" s="29" t="s">
        <v>325</v>
      </c>
    </row>
    <row r="207" spans="1:7" s="29" customFormat="1" x14ac:dyDescent="0.2">
      <c r="A207" s="14" t="s">
        <v>319</v>
      </c>
      <c r="B207" s="34">
        <v>12.245616666666667</v>
      </c>
      <c r="C207" s="34">
        <v>75.766766666666669</v>
      </c>
      <c r="D207" s="29">
        <v>2009</v>
      </c>
      <c r="E207" s="30" t="s">
        <v>133</v>
      </c>
      <c r="F207" s="29" t="s">
        <v>134</v>
      </c>
      <c r="G207" s="29" t="s">
        <v>325</v>
      </c>
    </row>
    <row r="208" spans="1:7" s="29" customFormat="1" x14ac:dyDescent="0.2">
      <c r="A208" s="29" t="s">
        <v>355</v>
      </c>
      <c r="B208" s="34">
        <v>12.245948</v>
      </c>
      <c r="C208" s="34">
        <v>75.766401999999999</v>
      </c>
      <c r="D208" s="29">
        <v>2009</v>
      </c>
      <c r="E208" s="30" t="s">
        <v>133</v>
      </c>
      <c r="F208" s="29" t="s">
        <v>134</v>
      </c>
      <c r="G208" s="29" t="s">
        <v>325</v>
      </c>
    </row>
    <row r="209" spans="1:7" s="29" customFormat="1" x14ac:dyDescent="0.2">
      <c r="A209" s="29" t="s">
        <v>356</v>
      </c>
      <c r="B209" s="34">
        <v>12.247121999999999</v>
      </c>
      <c r="C209" s="34">
        <v>75.765585999999999</v>
      </c>
      <c r="D209" s="29">
        <v>2009</v>
      </c>
      <c r="E209" s="30" t="s">
        <v>133</v>
      </c>
      <c r="F209" s="29" t="s">
        <v>134</v>
      </c>
      <c r="G209" s="29" t="s">
        <v>325</v>
      </c>
    </row>
    <row r="210" spans="1:7" s="29" customFormat="1" x14ac:dyDescent="0.2">
      <c r="A210" s="29" t="s">
        <v>357</v>
      </c>
      <c r="B210" s="34">
        <v>12.249335</v>
      </c>
      <c r="C210" s="34">
        <v>75.764895999999993</v>
      </c>
      <c r="D210" s="29">
        <v>2009</v>
      </c>
      <c r="E210" s="30" t="s">
        <v>133</v>
      </c>
      <c r="F210" s="29" t="s">
        <v>134</v>
      </c>
      <c r="G210" s="29" t="s">
        <v>325</v>
      </c>
    </row>
    <row r="211" spans="1:7" s="29" customFormat="1" x14ac:dyDescent="0.2">
      <c r="A211" s="14" t="s">
        <v>320</v>
      </c>
      <c r="B211" s="34">
        <v>12.261483333333333</v>
      </c>
      <c r="C211" s="34">
        <v>75.779866666666663</v>
      </c>
      <c r="D211" s="29">
        <v>2009</v>
      </c>
      <c r="E211" s="30" t="s">
        <v>133</v>
      </c>
      <c r="F211" s="29" t="s">
        <v>134</v>
      </c>
      <c r="G211" s="29" t="s">
        <v>325</v>
      </c>
    </row>
    <row r="212" spans="1:7" s="29" customFormat="1" x14ac:dyDescent="0.2">
      <c r="A212" s="14" t="s">
        <v>321</v>
      </c>
      <c r="B212" s="34">
        <v>12.261566666666667</v>
      </c>
      <c r="C212" s="34">
        <v>75.780233333333328</v>
      </c>
      <c r="D212" s="29">
        <v>2009</v>
      </c>
      <c r="E212" s="30" t="s">
        <v>133</v>
      </c>
      <c r="F212" s="29" t="s">
        <v>134</v>
      </c>
      <c r="G212" s="29" t="s">
        <v>325</v>
      </c>
    </row>
    <row r="213" spans="1:7" s="29" customFormat="1" x14ac:dyDescent="0.2">
      <c r="A213" s="14" t="s">
        <v>322</v>
      </c>
      <c r="B213" s="34">
        <v>12.261533333333333</v>
      </c>
      <c r="C213" s="34">
        <v>75.780699999999996</v>
      </c>
      <c r="D213" s="29">
        <v>2009</v>
      </c>
      <c r="E213" s="30" t="s">
        <v>133</v>
      </c>
      <c r="F213" s="29" t="s">
        <v>134</v>
      </c>
      <c r="G213" s="29" t="s">
        <v>325</v>
      </c>
    </row>
    <row r="214" spans="1:7" s="29" customFormat="1" x14ac:dyDescent="0.2">
      <c r="A214" s="14" t="s">
        <v>323</v>
      </c>
      <c r="B214" s="34">
        <v>12.261649999999999</v>
      </c>
      <c r="C214" s="34">
        <v>75.782200000000003</v>
      </c>
      <c r="D214" s="29">
        <v>2009</v>
      </c>
      <c r="E214" s="30" t="s">
        <v>133</v>
      </c>
      <c r="F214" s="29" t="s">
        <v>134</v>
      </c>
      <c r="G214" s="29" t="s">
        <v>325</v>
      </c>
    </row>
    <row r="215" spans="1:7" s="29" customFormat="1" x14ac:dyDescent="0.2">
      <c r="A215" s="14" t="s">
        <v>324</v>
      </c>
      <c r="B215" s="34">
        <v>12.262616666666666</v>
      </c>
      <c r="C215" s="34">
        <v>75.78413333333333</v>
      </c>
      <c r="D215" s="29">
        <v>2009</v>
      </c>
      <c r="E215" s="30" t="s">
        <v>133</v>
      </c>
      <c r="F215" s="29" t="s">
        <v>134</v>
      </c>
      <c r="G215" s="29" t="s">
        <v>325</v>
      </c>
    </row>
  </sheetData>
  <autoFilter ref="A1:G215"/>
  <sortState ref="A3:M92">
    <sortCondition ref="A3:A9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x14:formula1>
            <xm:f>'dropdown lists'!$A$23:$A$24</xm:f>
          </x14:formula1>
          <xm:sqref>G216:G896 D3:D215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5"/>
  <sheetViews>
    <sheetView topLeftCell="A16" zoomScale="70" zoomScaleNormal="70" workbookViewId="0">
      <selection activeCell="D29" sqref="D29"/>
    </sheetView>
  </sheetViews>
  <sheetFormatPr defaultRowHeight="12.75" x14ac:dyDescent="0.2"/>
  <cols>
    <col min="1" max="1" width="17.140625" style="14" customWidth="1"/>
    <col min="2" max="2" width="19.7109375" style="29" customWidth="1"/>
    <col min="3" max="3" width="23.42578125" style="14" customWidth="1"/>
    <col min="4" max="4" width="17.42578125" style="14" customWidth="1"/>
    <col min="5" max="5" width="7.85546875" style="14" customWidth="1"/>
    <col min="6" max="6" width="19.28515625" style="14" customWidth="1"/>
    <col min="7" max="7" width="8.7109375" style="14" customWidth="1"/>
    <col min="8" max="8" width="22.7109375" style="14" customWidth="1"/>
    <col min="9" max="9" width="25.85546875" style="14" customWidth="1"/>
    <col min="10" max="16384" width="9.140625" style="14"/>
  </cols>
  <sheetData>
    <row r="1" spans="1:9" ht="107.45" customHeight="1" x14ac:dyDescent="0.2">
      <c r="A1" s="42" t="s">
        <v>30</v>
      </c>
      <c r="B1" s="42" t="s">
        <v>39</v>
      </c>
      <c r="C1" s="42" t="s">
        <v>121</v>
      </c>
      <c r="D1" s="42" t="s">
        <v>61</v>
      </c>
      <c r="E1" s="42" t="s">
        <v>56</v>
      </c>
      <c r="F1" s="42" t="s">
        <v>92</v>
      </c>
      <c r="G1" s="6" t="s">
        <v>57</v>
      </c>
      <c r="H1" s="6" t="s">
        <v>8</v>
      </c>
      <c r="I1" s="42" t="s">
        <v>120</v>
      </c>
    </row>
    <row r="2" spans="1:9" ht="26.45" customHeight="1" x14ac:dyDescent="0.2">
      <c r="A2" s="8" t="s">
        <v>7</v>
      </c>
      <c r="B2" s="8" t="s">
        <v>38</v>
      </c>
      <c r="C2" s="8" t="s">
        <v>36</v>
      </c>
      <c r="D2" s="8" t="s">
        <v>37</v>
      </c>
      <c r="E2" s="8" t="s">
        <v>35</v>
      </c>
      <c r="F2" s="8"/>
      <c r="G2" s="8" t="s">
        <v>59</v>
      </c>
      <c r="H2" s="18" t="s">
        <v>60</v>
      </c>
      <c r="I2" s="8" t="s">
        <v>9</v>
      </c>
    </row>
    <row r="3" spans="1:9" x14ac:dyDescent="0.2">
      <c r="A3" s="14" t="s">
        <v>326</v>
      </c>
      <c r="B3" s="14">
        <v>2007</v>
      </c>
      <c r="C3" s="24" t="s">
        <v>380</v>
      </c>
      <c r="D3" s="14" t="s">
        <v>381</v>
      </c>
      <c r="E3" s="14" t="s">
        <v>382</v>
      </c>
      <c r="F3" s="36" t="s">
        <v>383</v>
      </c>
      <c r="G3" s="28">
        <v>0.33333333300000001</v>
      </c>
      <c r="H3" s="14" t="s">
        <v>384</v>
      </c>
      <c r="I3" s="14" t="s">
        <v>385</v>
      </c>
    </row>
    <row r="4" spans="1:9" x14ac:dyDescent="0.2">
      <c r="A4" s="14" t="s">
        <v>326</v>
      </c>
      <c r="B4" s="14">
        <v>2007</v>
      </c>
      <c r="C4" s="24" t="s">
        <v>386</v>
      </c>
      <c r="D4" s="14" t="s">
        <v>381</v>
      </c>
      <c r="E4" s="14" t="s">
        <v>382</v>
      </c>
      <c r="F4" s="36" t="s">
        <v>383</v>
      </c>
      <c r="G4" s="28">
        <v>1</v>
      </c>
      <c r="H4" s="14" t="s">
        <v>384</v>
      </c>
      <c r="I4" s="14" t="s">
        <v>385</v>
      </c>
    </row>
    <row r="5" spans="1:9" x14ac:dyDescent="0.2">
      <c r="A5" s="14" t="s">
        <v>326</v>
      </c>
      <c r="B5" s="14">
        <v>2007</v>
      </c>
      <c r="C5" s="24" t="s">
        <v>387</v>
      </c>
      <c r="D5" s="14" t="s">
        <v>388</v>
      </c>
      <c r="E5" s="14" t="s">
        <v>389</v>
      </c>
      <c r="F5" s="36" t="s">
        <v>383</v>
      </c>
      <c r="G5" s="28">
        <v>0.33333333300000001</v>
      </c>
      <c r="H5" s="14" t="s">
        <v>384</v>
      </c>
      <c r="I5" s="14" t="s">
        <v>385</v>
      </c>
    </row>
    <row r="6" spans="1:9" x14ac:dyDescent="0.2">
      <c r="A6" s="14" t="s">
        <v>326</v>
      </c>
      <c r="B6" s="14">
        <v>2007</v>
      </c>
      <c r="C6" s="24" t="s">
        <v>390</v>
      </c>
      <c r="D6" s="14" t="s">
        <v>381</v>
      </c>
      <c r="E6" s="14" t="s">
        <v>391</v>
      </c>
      <c r="F6" s="14" t="s">
        <v>392</v>
      </c>
      <c r="G6" s="28">
        <v>0.33333333300000001</v>
      </c>
      <c r="H6" s="14" t="s">
        <v>384</v>
      </c>
      <c r="I6" s="14" t="s">
        <v>385</v>
      </c>
    </row>
    <row r="7" spans="1:9" ht="15" x14ac:dyDescent="0.25">
      <c r="A7" s="14" t="s">
        <v>326</v>
      </c>
      <c r="B7" s="14">
        <v>2007</v>
      </c>
      <c r="C7" s="37" t="s">
        <v>393</v>
      </c>
      <c r="D7" s="14" t="s">
        <v>394</v>
      </c>
      <c r="E7" s="38" t="s">
        <v>395</v>
      </c>
      <c r="F7" s="14" t="s">
        <v>396</v>
      </c>
      <c r="G7" s="28">
        <v>0.66666666699999999</v>
      </c>
      <c r="H7" s="14" t="s">
        <v>384</v>
      </c>
      <c r="I7" s="14" t="s">
        <v>385</v>
      </c>
    </row>
    <row r="8" spans="1:9" x14ac:dyDescent="0.2">
      <c r="A8" s="14" t="s">
        <v>327</v>
      </c>
      <c r="B8" s="14">
        <v>2007</v>
      </c>
      <c r="C8" s="24" t="s">
        <v>397</v>
      </c>
      <c r="D8" s="14" t="s">
        <v>381</v>
      </c>
      <c r="E8" s="14" t="s">
        <v>382</v>
      </c>
      <c r="F8" s="14" t="s">
        <v>383</v>
      </c>
      <c r="G8" s="28">
        <v>0.66666666699999999</v>
      </c>
      <c r="H8" s="14" t="s">
        <v>384</v>
      </c>
      <c r="I8" s="14" t="s">
        <v>385</v>
      </c>
    </row>
    <row r="9" spans="1:9" ht="15" x14ac:dyDescent="0.25">
      <c r="A9" s="14" t="s">
        <v>327</v>
      </c>
      <c r="B9" s="14">
        <v>2007</v>
      </c>
      <c r="C9" s="37" t="s">
        <v>393</v>
      </c>
      <c r="D9" s="14" t="s">
        <v>394</v>
      </c>
      <c r="E9" s="38" t="s">
        <v>395</v>
      </c>
      <c r="F9" s="14" t="s">
        <v>396</v>
      </c>
      <c r="G9" s="28">
        <v>0.33333333300000001</v>
      </c>
      <c r="H9" s="14" t="s">
        <v>384</v>
      </c>
      <c r="I9" s="14" t="s">
        <v>385</v>
      </c>
    </row>
    <row r="10" spans="1:9" x14ac:dyDescent="0.2">
      <c r="A10" s="14" t="s">
        <v>328</v>
      </c>
      <c r="B10" s="14">
        <v>2007</v>
      </c>
      <c r="C10" s="24" t="s">
        <v>397</v>
      </c>
      <c r="D10" s="14" t="s">
        <v>381</v>
      </c>
      <c r="E10" s="14" t="s">
        <v>382</v>
      </c>
      <c r="F10" s="14" t="s">
        <v>383</v>
      </c>
      <c r="G10" s="28">
        <v>0.66666666699999999</v>
      </c>
      <c r="H10" s="14" t="s">
        <v>384</v>
      </c>
      <c r="I10" s="14" t="s">
        <v>385</v>
      </c>
    </row>
    <row r="11" spans="1:9" ht="15" x14ac:dyDescent="0.25">
      <c r="A11" s="14" t="s">
        <v>328</v>
      </c>
      <c r="B11" s="14">
        <v>2007</v>
      </c>
      <c r="C11" s="37" t="s">
        <v>393</v>
      </c>
      <c r="D11" s="14" t="s">
        <v>394</v>
      </c>
      <c r="E11" s="38" t="s">
        <v>395</v>
      </c>
      <c r="F11" s="14" t="s">
        <v>396</v>
      </c>
      <c r="G11" s="28">
        <v>1.6666666670000001</v>
      </c>
      <c r="H11" s="14" t="s">
        <v>384</v>
      </c>
      <c r="I11" s="14" t="s">
        <v>385</v>
      </c>
    </row>
    <row r="12" spans="1:9" x14ac:dyDescent="0.2">
      <c r="A12" s="14" t="s">
        <v>166</v>
      </c>
      <c r="B12" s="14">
        <v>2007</v>
      </c>
      <c r="C12" s="24" t="s">
        <v>380</v>
      </c>
      <c r="D12" s="14" t="s">
        <v>381</v>
      </c>
      <c r="E12" s="14" t="s">
        <v>382</v>
      </c>
      <c r="F12" s="36" t="s">
        <v>383</v>
      </c>
      <c r="G12" s="28">
        <v>6.3333333329999997</v>
      </c>
      <c r="H12" s="14" t="s">
        <v>384</v>
      </c>
      <c r="I12" s="14" t="s">
        <v>385</v>
      </c>
    </row>
    <row r="13" spans="1:9" x14ac:dyDescent="0.2">
      <c r="A13" s="14" t="s">
        <v>166</v>
      </c>
      <c r="B13" s="14">
        <v>2007</v>
      </c>
      <c r="C13" s="24" t="s">
        <v>386</v>
      </c>
      <c r="D13" s="14" t="s">
        <v>381</v>
      </c>
      <c r="E13" s="14" t="s">
        <v>382</v>
      </c>
      <c r="F13" s="36" t="s">
        <v>383</v>
      </c>
      <c r="G13" s="28">
        <v>35.666666669999998</v>
      </c>
      <c r="H13" s="14" t="s">
        <v>384</v>
      </c>
      <c r="I13" s="14" t="s">
        <v>385</v>
      </c>
    </row>
    <row r="14" spans="1:9" x14ac:dyDescent="0.2">
      <c r="A14" s="14" t="s">
        <v>166</v>
      </c>
      <c r="B14" s="14">
        <v>2007</v>
      </c>
      <c r="C14" s="24" t="s">
        <v>398</v>
      </c>
      <c r="D14" s="14" t="s">
        <v>381</v>
      </c>
      <c r="E14" s="14" t="s">
        <v>382</v>
      </c>
      <c r="F14" s="36" t="s">
        <v>383</v>
      </c>
      <c r="G14" s="28">
        <v>0.33333333300000001</v>
      </c>
      <c r="H14" s="14" t="s">
        <v>384</v>
      </c>
      <c r="I14" s="14" t="s">
        <v>385</v>
      </c>
    </row>
    <row r="15" spans="1:9" x14ac:dyDescent="0.2">
      <c r="A15" s="14" t="s">
        <v>166</v>
      </c>
      <c r="B15" s="14">
        <v>2007</v>
      </c>
      <c r="C15" s="24" t="s">
        <v>397</v>
      </c>
      <c r="D15" s="14" t="s">
        <v>381</v>
      </c>
      <c r="E15" s="14" t="s">
        <v>382</v>
      </c>
      <c r="F15" s="14" t="s">
        <v>383</v>
      </c>
      <c r="G15" s="28">
        <v>14</v>
      </c>
      <c r="H15" s="14" t="s">
        <v>384</v>
      </c>
      <c r="I15" s="14" t="s">
        <v>385</v>
      </c>
    </row>
    <row r="16" spans="1:9" x14ac:dyDescent="0.2">
      <c r="A16" s="14" t="s">
        <v>166</v>
      </c>
      <c r="B16" s="14">
        <v>2007</v>
      </c>
      <c r="C16" s="24" t="s">
        <v>399</v>
      </c>
      <c r="D16" s="14" t="s">
        <v>381</v>
      </c>
      <c r="E16" s="14" t="s">
        <v>382</v>
      </c>
      <c r="F16" s="14" t="s">
        <v>383</v>
      </c>
      <c r="G16" s="28">
        <v>2.3333333330000001</v>
      </c>
      <c r="H16" s="14" t="s">
        <v>384</v>
      </c>
      <c r="I16" s="14" t="s">
        <v>385</v>
      </c>
    </row>
    <row r="17" spans="1:9" x14ac:dyDescent="0.2">
      <c r="A17" s="14" t="s">
        <v>166</v>
      </c>
      <c r="B17" s="14">
        <v>2007</v>
      </c>
      <c r="C17" s="24" t="s">
        <v>387</v>
      </c>
      <c r="D17" s="14" t="s">
        <v>388</v>
      </c>
      <c r="E17" s="14" t="s">
        <v>389</v>
      </c>
      <c r="F17" s="36" t="s">
        <v>383</v>
      </c>
      <c r="G17" s="28">
        <v>0.33333333300000001</v>
      </c>
      <c r="H17" s="14" t="s">
        <v>384</v>
      </c>
      <c r="I17" s="14" t="s">
        <v>385</v>
      </c>
    </row>
    <row r="18" spans="1:9" x14ac:dyDescent="0.2">
      <c r="A18" s="14" t="s">
        <v>166</v>
      </c>
      <c r="B18" s="14">
        <v>2007</v>
      </c>
      <c r="C18" s="24" t="s">
        <v>400</v>
      </c>
      <c r="D18" s="14" t="s">
        <v>35</v>
      </c>
      <c r="E18" s="14" t="s">
        <v>401</v>
      </c>
      <c r="F18" s="14" t="s">
        <v>402</v>
      </c>
      <c r="G18" s="28">
        <v>0.66666666699999999</v>
      </c>
      <c r="H18" s="14" t="s">
        <v>384</v>
      </c>
      <c r="I18" s="14" t="s">
        <v>385</v>
      </c>
    </row>
    <row r="19" spans="1:9" x14ac:dyDescent="0.2">
      <c r="A19" s="14" t="s">
        <v>166</v>
      </c>
      <c r="B19" s="14">
        <v>2007</v>
      </c>
      <c r="C19" s="24" t="s">
        <v>403</v>
      </c>
      <c r="D19" s="14" t="s">
        <v>35</v>
      </c>
      <c r="E19" s="14" t="s">
        <v>404</v>
      </c>
      <c r="F19" s="14" t="s">
        <v>402</v>
      </c>
      <c r="G19" s="28">
        <v>0.33333333300000001</v>
      </c>
      <c r="H19" s="14" t="s">
        <v>384</v>
      </c>
      <c r="I19" s="14" t="s">
        <v>385</v>
      </c>
    </row>
    <row r="20" spans="1:9" ht="15" x14ac:dyDescent="0.25">
      <c r="A20" s="14" t="s">
        <v>166</v>
      </c>
      <c r="B20" s="14">
        <v>2007</v>
      </c>
      <c r="C20" s="37" t="s">
        <v>393</v>
      </c>
      <c r="D20" s="14" t="s">
        <v>394</v>
      </c>
      <c r="E20" s="38" t="s">
        <v>395</v>
      </c>
      <c r="F20" s="14" t="s">
        <v>396</v>
      </c>
      <c r="G20" s="28">
        <v>0.33333333300000001</v>
      </c>
      <c r="H20" s="14" t="s">
        <v>384</v>
      </c>
      <c r="I20" s="14" t="s">
        <v>385</v>
      </c>
    </row>
    <row r="21" spans="1:9" x14ac:dyDescent="0.2">
      <c r="A21" s="14" t="s">
        <v>167</v>
      </c>
      <c r="B21" s="14">
        <v>2007</v>
      </c>
      <c r="C21" s="24" t="s">
        <v>380</v>
      </c>
      <c r="D21" s="14" t="s">
        <v>381</v>
      </c>
      <c r="E21" s="14" t="s">
        <v>382</v>
      </c>
      <c r="F21" s="36" t="s">
        <v>383</v>
      </c>
      <c r="G21" s="28">
        <v>18.333333329999999</v>
      </c>
      <c r="H21" s="14" t="s">
        <v>384</v>
      </c>
      <c r="I21" s="14" t="s">
        <v>385</v>
      </c>
    </row>
    <row r="22" spans="1:9" x14ac:dyDescent="0.2">
      <c r="A22" s="14" t="s">
        <v>167</v>
      </c>
      <c r="B22" s="14">
        <v>2007</v>
      </c>
      <c r="C22" s="24" t="s">
        <v>386</v>
      </c>
      <c r="D22" s="14" t="s">
        <v>381</v>
      </c>
      <c r="E22" s="14" t="s">
        <v>382</v>
      </c>
      <c r="F22" s="36" t="s">
        <v>383</v>
      </c>
      <c r="G22" s="28">
        <v>8</v>
      </c>
      <c r="H22" s="14" t="s">
        <v>384</v>
      </c>
      <c r="I22" s="14" t="s">
        <v>385</v>
      </c>
    </row>
    <row r="23" spans="1:9" ht="15" x14ac:dyDescent="0.25">
      <c r="A23" s="14" t="s">
        <v>167</v>
      </c>
      <c r="B23" s="14">
        <v>2007</v>
      </c>
      <c r="C23" s="37" t="s">
        <v>393</v>
      </c>
      <c r="D23" s="14" t="s">
        <v>394</v>
      </c>
      <c r="E23" s="38" t="s">
        <v>395</v>
      </c>
      <c r="F23" s="14" t="s">
        <v>396</v>
      </c>
      <c r="G23" s="28">
        <v>0.33333333300000001</v>
      </c>
      <c r="H23" s="14" t="s">
        <v>384</v>
      </c>
      <c r="I23" s="14" t="s">
        <v>385</v>
      </c>
    </row>
    <row r="24" spans="1:9" x14ac:dyDescent="0.2">
      <c r="A24" s="14" t="s">
        <v>168</v>
      </c>
      <c r="B24" s="14">
        <v>2007</v>
      </c>
      <c r="C24" s="24" t="s">
        <v>386</v>
      </c>
      <c r="D24" s="14" t="s">
        <v>381</v>
      </c>
      <c r="E24" s="14" t="s">
        <v>382</v>
      </c>
      <c r="F24" s="36" t="s">
        <v>383</v>
      </c>
      <c r="G24" s="28">
        <v>0.33333333300000001</v>
      </c>
      <c r="H24" s="14" t="s">
        <v>384</v>
      </c>
      <c r="I24" s="14" t="s">
        <v>385</v>
      </c>
    </row>
    <row r="25" spans="1:9" x14ac:dyDescent="0.2">
      <c r="A25" s="14" t="s">
        <v>168</v>
      </c>
      <c r="B25" s="14">
        <v>2007</v>
      </c>
      <c r="C25" s="24" t="s">
        <v>397</v>
      </c>
      <c r="D25" s="14" t="s">
        <v>381</v>
      </c>
      <c r="E25" s="14" t="s">
        <v>382</v>
      </c>
      <c r="F25" s="14" t="s">
        <v>383</v>
      </c>
      <c r="G25" s="28">
        <v>8.3333333330000006</v>
      </c>
      <c r="H25" s="14" t="s">
        <v>384</v>
      </c>
      <c r="I25" s="14" t="s">
        <v>385</v>
      </c>
    </row>
    <row r="26" spans="1:9" x14ac:dyDescent="0.2">
      <c r="A26" s="14" t="s">
        <v>168</v>
      </c>
      <c r="B26" s="14">
        <v>2007</v>
      </c>
      <c r="C26" s="24" t="s">
        <v>405</v>
      </c>
      <c r="D26" s="14" t="s">
        <v>388</v>
      </c>
      <c r="E26" s="14" t="s">
        <v>406</v>
      </c>
      <c r="F26" s="14" t="s">
        <v>407</v>
      </c>
      <c r="G26" s="28">
        <v>0.66666666699999999</v>
      </c>
      <c r="H26" s="14" t="s">
        <v>384</v>
      </c>
      <c r="I26" s="14" t="s">
        <v>385</v>
      </c>
    </row>
    <row r="27" spans="1:9" ht="15" x14ac:dyDescent="0.25">
      <c r="A27" s="14" t="s">
        <v>168</v>
      </c>
      <c r="B27" s="14">
        <v>2007</v>
      </c>
      <c r="C27" s="37" t="s">
        <v>393</v>
      </c>
      <c r="D27" s="14" t="s">
        <v>394</v>
      </c>
      <c r="E27" s="38" t="s">
        <v>395</v>
      </c>
      <c r="F27" s="14" t="s">
        <v>396</v>
      </c>
      <c r="G27" s="28">
        <v>1.6666666670000001</v>
      </c>
      <c r="H27" s="14" t="s">
        <v>384</v>
      </c>
      <c r="I27" s="14" t="s">
        <v>385</v>
      </c>
    </row>
    <row r="28" spans="1:9" x14ac:dyDescent="0.2">
      <c r="A28" s="14" t="s">
        <v>169</v>
      </c>
      <c r="B28" s="14">
        <v>2007</v>
      </c>
      <c r="C28" s="24" t="s">
        <v>380</v>
      </c>
      <c r="D28" s="14" t="s">
        <v>381</v>
      </c>
      <c r="E28" s="14" t="s">
        <v>382</v>
      </c>
      <c r="F28" s="36" t="s">
        <v>383</v>
      </c>
      <c r="G28" s="28">
        <v>8.3333333330000006</v>
      </c>
      <c r="H28" s="14" t="s">
        <v>384</v>
      </c>
      <c r="I28" s="14" t="s">
        <v>385</v>
      </c>
    </row>
    <row r="29" spans="1:9" x14ac:dyDescent="0.2">
      <c r="A29" s="14" t="s">
        <v>169</v>
      </c>
      <c r="B29" s="14">
        <v>2007</v>
      </c>
      <c r="C29" s="24" t="s">
        <v>386</v>
      </c>
      <c r="D29" s="14" t="s">
        <v>381</v>
      </c>
      <c r="E29" s="14" t="s">
        <v>382</v>
      </c>
      <c r="F29" s="36" t="s">
        <v>383</v>
      </c>
      <c r="G29" s="28">
        <v>4</v>
      </c>
      <c r="H29" s="14" t="s">
        <v>384</v>
      </c>
      <c r="I29" s="14" t="s">
        <v>385</v>
      </c>
    </row>
    <row r="30" spans="1:9" x14ac:dyDescent="0.2">
      <c r="A30" s="14" t="s">
        <v>329</v>
      </c>
      <c r="B30" s="14">
        <v>2007</v>
      </c>
      <c r="C30" s="24" t="s">
        <v>380</v>
      </c>
      <c r="D30" s="14" t="s">
        <v>381</v>
      </c>
      <c r="E30" s="14" t="s">
        <v>382</v>
      </c>
      <c r="F30" s="36" t="s">
        <v>383</v>
      </c>
      <c r="G30" s="28">
        <v>16.333333329999999</v>
      </c>
      <c r="H30" s="14" t="s">
        <v>384</v>
      </c>
      <c r="I30" s="14" t="s">
        <v>385</v>
      </c>
    </row>
    <row r="31" spans="1:9" x14ac:dyDescent="0.2">
      <c r="A31" s="14" t="s">
        <v>329</v>
      </c>
      <c r="B31" s="14">
        <v>2007</v>
      </c>
      <c r="C31" s="24" t="s">
        <v>386</v>
      </c>
      <c r="D31" s="14" t="s">
        <v>381</v>
      </c>
      <c r="E31" s="14" t="s">
        <v>382</v>
      </c>
      <c r="F31" s="36" t="s">
        <v>383</v>
      </c>
      <c r="G31" s="28">
        <v>7</v>
      </c>
      <c r="H31" s="14" t="s">
        <v>384</v>
      </c>
      <c r="I31" s="14" t="s">
        <v>385</v>
      </c>
    </row>
    <row r="32" spans="1:9" ht="15" x14ac:dyDescent="0.25">
      <c r="A32" s="14" t="s">
        <v>329</v>
      </c>
      <c r="B32" s="14">
        <v>2007</v>
      </c>
      <c r="C32" s="37" t="s">
        <v>393</v>
      </c>
      <c r="D32" s="14" t="s">
        <v>394</v>
      </c>
      <c r="E32" s="38" t="s">
        <v>395</v>
      </c>
      <c r="F32" s="14" t="s">
        <v>396</v>
      </c>
      <c r="G32" s="28">
        <v>2</v>
      </c>
      <c r="H32" s="14" t="s">
        <v>384</v>
      </c>
      <c r="I32" s="14" t="s">
        <v>385</v>
      </c>
    </row>
    <row r="33" spans="1:9" x14ac:dyDescent="0.2">
      <c r="A33" s="14" t="s">
        <v>170</v>
      </c>
      <c r="B33" s="14">
        <v>2007</v>
      </c>
      <c r="C33" s="24" t="s">
        <v>380</v>
      </c>
      <c r="D33" s="14" t="s">
        <v>381</v>
      </c>
      <c r="E33" s="14" t="s">
        <v>382</v>
      </c>
      <c r="F33" s="36" t="s">
        <v>383</v>
      </c>
      <c r="G33" s="28">
        <v>11.66666667</v>
      </c>
      <c r="H33" s="14" t="s">
        <v>384</v>
      </c>
      <c r="I33" s="14" t="s">
        <v>385</v>
      </c>
    </row>
    <row r="34" spans="1:9" x14ac:dyDescent="0.2">
      <c r="A34" s="14" t="s">
        <v>170</v>
      </c>
      <c r="B34" s="14">
        <v>2007</v>
      </c>
      <c r="C34" s="24" t="s">
        <v>386</v>
      </c>
      <c r="D34" s="14" t="s">
        <v>381</v>
      </c>
      <c r="E34" s="14" t="s">
        <v>382</v>
      </c>
      <c r="F34" s="36" t="s">
        <v>383</v>
      </c>
      <c r="G34" s="28">
        <v>2.3333333330000001</v>
      </c>
      <c r="H34" s="14" t="s">
        <v>384</v>
      </c>
      <c r="I34" s="14" t="s">
        <v>385</v>
      </c>
    </row>
    <row r="35" spans="1:9" x14ac:dyDescent="0.2">
      <c r="A35" s="14" t="s">
        <v>171</v>
      </c>
      <c r="B35" s="14">
        <v>2007</v>
      </c>
      <c r="C35" s="24" t="s">
        <v>380</v>
      </c>
      <c r="D35" s="14" t="s">
        <v>381</v>
      </c>
      <c r="E35" s="14" t="s">
        <v>382</v>
      </c>
      <c r="F35" s="36" t="s">
        <v>383</v>
      </c>
      <c r="G35" s="28">
        <v>9.3333333330000006</v>
      </c>
      <c r="H35" s="14" t="s">
        <v>384</v>
      </c>
      <c r="I35" s="14" t="s">
        <v>385</v>
      </c>
    </row>
    <row r="36" spans="1:9" x14ac:dyDescent="0.2">
      <c r="A36" s="14" t="s">
        <v>171</v>
      </c>
      <c r="B36" s="14">
        <v>2007</v>
      </c>
      <c r="C36" s="24" t="s">
        <v>386</v>
      </c>
      <c r="D36" s="14" t="s">
        <v>381</v>
      </c>
      <c r="E36" s="14" t="s">
        <v>382</v>
      </c>
      <c r="F36" s="36" t="s">
        <v>383</v>
      </c>
      <c r="G36" s="28">
        <v>2.6666666669999999</v>
      </c>
      <c r="H36" s="14" t="s">
        <v>384</v>
      </c>
      <c r="I36" s="14" t="s">
        <v>385</v>
      </c>
    </row>
    <row r="37" spans="1:9" ht="15" x14ac:dyDescent="0.25">
      <c r="A37" s="14" t="s">
        <v>171</v>
      </c>
      <c r="B37" s="14">
        <v>2007</v>
      </c>
      <c r="C37" s="37" t="s">
        <v>393</v>
      </c>
      <c r="D37" s="14" t="s">
        <v>394</v>
      </c>
      <c r="E37" s="38" t="s">
        <v>395</v>
      </c>
      <c r="F37" s="14" t="s">
        <v>396</v>
      </c>
      <c r="G37" s="28">
        <v>1.6666666670000001</v>
      </c>
      <c r="H37" s="14" t="s">
        <v>384</v>
      </c>
      <c r="I37" s="14" t="s">
        <v>385</v>
      </c>
    </row>
    <row r="38" spans="1:9" x14ac:dyDescent="0.2">
      <c r="A38" s="14" t="s">
        <v>172</v>
      </c>
      <c r="B38" s="14">
        <v>2007</v>
      </c>
      <c r="C38" s="24" t="s">
        <v>386</v>
      </c>
      <c r="D38" s="14" t="s">
        <v>381</v>
      </c>
      <c r="E38" s="14" t="s">
        <v>382</v>
      </c>
      <c r="F38" s="36" t="s">
        <v>383</v>
      </c>
      <c r="G38" s="28">
        <v>0.33333333300000001</v>
      </c>
      <c r="H38" s="14" t="s">
        <v>384</v>
      </c>
      <c r="I38" s="14" t="s">
        <v>385</v>
      </c>
    </row>
    <row r="39" spans="1:9" x14ac:dyDescent="0.2">
      <c r="A39" s="14" t="s">
        <v>172</v>
      </c>
      <c r="B39" s="14">
        <v>2007</v>
      </c>
      <c r="C39" s="24" t="s">
        <v>397</v>
      </c>
      <c r="D39" s="14" t="s">
        <v>381</v>
      </c>
      <c r="E39" s="14" t="s">
        <v>382</v>
      </c>
      <c r="F39" s="14" t="s">
        <v>383</v>
      </c>
      <c r="G39" s="28">
        <v>1</v>
      </c>
      <c r="H39" s="14" t="s">
        <v>384</v>
      </c>
      <c r="I39" s="14" t="s">
        <v>385</v>
      </c>
    </row>
    <row r="40" spans="1:9" x14ac:dyDescent="0.2">
      <c r="A40" s="14" t="s">
        <v>172</v>
      </c>
      <c r="B40" s="14">
        <v>2007</v>
      </c>
      <c r="C40" s="39" t="s">
        <v>408</v>
      </c>
      <c r="D40" s="14" t="s">
        <v>381</v>
      </c>
      <c r="E40" s="14" t="s">
        <v>382</v>
      </c>
      <c r="F40" s="14" t="s">
        <v>383</v>
      </c>
      <c r="G40" s="28">
        <v>0.33333333300000001</v>
      </c>
      <c r="H40" s="14" t="s">
        <v>384</v>
      </c>
      <c r="I40" s="14" t="s">
        <v>385</v>
      </c>
    </row>
    <row r="41" spans="1:9" x14ac:dyDescent="0.2">
      <c r="A41" s="14" t="s">
        <v>173</v>
      </c>
      <c r="B41" s="14">
        <v>2007</v>
      </c>
      <c r="C41" s="24" t="s">
        <v>397</v>
      </c>
      <c r="D41" s="14" t="s">
        <v>381</v>
      </c>
      <c r="E41" s="14" t="s">
        <v>382</v>
      </c>
      <c r="F41" s="14" t="s">
        <v>383</v>
      </c>
      <c r="G41" s="28">
        <v>1.6666666670000001</v>
      </c>
      <c r="H41" s="14" t="s">
        <v>384</v>
      </c>
      <c r="I41" s="14" t="s">
        <v>385</v>
      </c>
    </row>
    <row r="42" spans="1:9" x14ac:dyDescent="0.2">
      <c r="A42" s="14" t="s">
        <v>174</v>
      </c>
      <c r="B42" s="14">
        <v>2007</v>
      </c>
      <c r="C42" s="24" t="s">
        <v>380</v>
      </c>
      <c r="D42" s="14" t="s">
        <v>381</v>
      </c>
      <c r="E42" s="14" t="s">
        <v>382</v>
      </c>
      <c r="F42" s="36" t="s">
        <v>383</v>
      </c>
      <c r="G42" s="28">
        <v>16.666666670000001</v>
      </c>
      <c r="H42" s="14" t="s">
        <v>384</v>
      </c>
      <c r="I42" s="14" t="s">
        <v>385</v>
      </c>
    </row>
    <row r="43" spans="1:9" x14ac:dyDescent="0.2">
      <c r="A43" s="14" t="s">
        <v>174</v>
      </c>
      <c r="B43" s="14">
        <v>2007</v>
      </c>
      <c r="C43" s="24" t="s">
        <v>386</v>
      </c>
      <c r="D43" s="14" t="s">
        <v>381</v>
      </c>
      <c r="E43" s="14" t="s">
        <v>382</v>
      </c>
      <c r="F43" s="36" t="s">
        <v>383</v>
      </c>
      <c r="G43" s="28">
        <v>1.3333333329999999</v>
      </c>
      <c r="H43" s="14" t="s">
        <v>384</v>
      </c>
      <c r="I43" s="14" t="s">
        <v>385</v>
      </c>
    </row>
    <row r="44" spans="1:9" x14ac:dyDescent="0.2">
      <c r="A44" s="14" t="s">
        <v>174</v>
      </c>
      <c r="B44" s="14">
        <v>2007</v>
      </c>
      <c r="C44" s="24" t="s">
        <v>397</v>
      </c>
      <c r="D44" s="14" t="s">
        <v>381</v>
      </c>
      <c r="E44" s="14" t="s">
        <v>382</v>
      </c>
      <c r="F44" s="14" t="s">
        <v>383</v>
      </c>
      <c r="G44" s="28">
        <v>0.33333333300000001</v>
      </c>
      <c r="H44" s="14" t="s">
        <v>384</v>
      </c>
      <c r="I44" s="14" t="s">
        <v>385</v>
      </c>
    </row>
    <row r="45" spans="1:9" x14ac:dyDescent="0.2">
      <c r="A45" s="14" t="s">
        <v>330</v>
      </c>
      <c r="B45" s="14">
        <v>2007</v>
      </c>
      <c r="C45" s="24" t="s">
        <v>380</v>
      </c>
      <c r="D45" s="14" t="s">
        <v>381</v>
      </c>
      <c r="E45" s="14" t="s">
        <v>382</v>
      </c>
      <c r="F45" s="36" t="s">
        <v>383</v>
      </c>
      <c r="G45" s="28">
        <v>6.3333333329999997</v>
      </c>
      <c r="H45" s="14" t="s">
        <v>384</v>
      </c>
      <c r="I45" s="14" t="s">
        <v>385</v>
      </c>
    </row>
    <row r="46" spans="1:9" x14ac:dyDescent="0.2">
      <c r="A46" s="14" t="s">
        <v>330</v>
      </c>
      <c r="B46" s="14">
        <v>2007</v>
      </c>
      <c r="C46" s="24" t="s">
        <v>386</v>
      </c>
      <c r="D46" s="14" t="s">
        <v>381</v>
      </c>
      <c r="E46" s="14" t="s">
        <v>382</v>
      </c>
      <c r="F46" s="36" t="s">
        <v>383</v>
      </c>
      <c r="G46" s="28">
        <v>0.66666666699999999</v>
      </c>
      <c r="H46" s="14" t="s">
        <v>384</v>
      </c>
      <c r="I46" s="14" t="s">
        <v>385</v>
      </c>
    </row>
    <row r="47" spans="1:9" x14ac:dyDescent="0.2">
      <c r="A47" s="14" t="s">
        <v>330</v>
      </c>
      <c r="B47" s="14">
        <v>2007</v>
      </c>
      <c r="C47" s="24" t="s">
        <v>397</v>
      </c>
      <c r="D47" s="14" t="s">
        <v>381</v>
      </c>
      <c r="E47" s="14" t="s">
        <v>382</v>
      </c>
      <c r="F47" s="14" t="s">
        <v>383</v>
      </c>
      <c r="G47" s="28">
        <v>1</v>
      </c>
      <c r="H47" s="14" t="s">
        <v>384</v>
      </c>
      <c r="I47" s="14" t="s">
        <v>385</v>
      </c>
    </row>
    <row r="48" spans="1:9" x14ac:dyDescent="0.2">
      <c r="A48" s="14" t="s">
        <v>175</v>
      </c>
      <c r="B48" s="14">
        <v>2007</v>
      </c>
      <c r="C48" s="24" t="s">
        <v>380</v>
      </c>
      <c r="D48" s="14" t="s">
        <v>381</v>
      </c>
      <c r="E48" s="14" t="s">
        <v>382</v>
      </c>
      <c r="F48" s="36" t="s">
        <v>383</v>
      </c>
      <c r="G48" s="28">
        <v>2</v>
      </c>
      <c r="H48" s="14" t="s">
        <v>384</v>
      </c>
      <c r="I48" s="14" t="s">
        <v>385</v>
      </c>
    </row>
    <row r="49" spans="1:9" x14ac:dyDescent="0.2">
      <c r="A49" s="14" t="s">
        <v>175</v>
      </c>
      <c r="B49" s="14">
        <v>2007</v>
      </c>
      <c r="C49" s="24" t="s">
        <v>386</v>
      </c>
      <c r="D49" s="14" t="s">
        <v>381</v>
      </c>
      <c r="E49" s="14" t="s">
        <v>382</v>
      </c>
      <c r="F49" s="36" t="s">
        <v>383</v>
      </c>
      <c r="G49" s="28">
        <v>2</v>
      </c>
      <c r="H49" s="14" t="s">
        <v>384</v>
      </c>
      <c r="I49" s="14" t="s">
        <v>385</v>
      </c>
    </row>
    <row r="50" spans="1:9" x14ac:dyDescent="0.2">
      <c r="A50" s="14" t="s">
        <v>175</v>
      </c>
      <c r="B50" s="14">
        <v>2007</v>
      </c>
      <c r="C50" s="24" t="s">
        <v>398</v>
      </c>
      <c r="D50" s="14" t="s">
        <v>381</v>
      </c>
      <c r="E50" s="14" t="s">
        <v>382</v>
      </c>
      <c r="F50" s="36" t="s">
        <v>383</v>
      </c>
      <c r="G50" s="28">
        <v>1.3333333329999999</v>
      </c>
      <c r="H50" s="14" t="s">
        <v>384</v>
      </c>
      <c r="I50" s="14" t="s">
        <v>385</v>
      </c>
    </row>
    <row r="51" spans="1:9" x14ac:dyDescent="0.2">
      <c r="A51" s="14" t="s">
        <v>175</v>
      </c>
      <c r="B51" s="14">
        <v>2007</v>
      </c>
      <c r="C51" s="24" t="s">
        <v>397</v>
      </c>
      <c r="D51" s="14" t="s">
        <v>381</v>
      </c>
      <c r="E51" s="14" t="s">
        <v>382</v>
      </c>
      <c r="F51" s="14" t="s">
        <v>383</v>
      </c>
      <c r="G51" s="28">
        <v>3.6666666669999999</v>
      </c>
      <c r="H51" s="14" t="s">
        <v>384</v>
      </c>
      <c r="I51" s="14" t="s">
        <v>385</v>
      </c>
    </row>
    <row r="52" spans="1:9" x14ac:dyDescent="0.2">
      <c r="A52" s="14" t="s">
        <v>175</v>
      </c>
      <c r="B52" s="14">
        <v>2007</v>
      </c>
      <c r="C52" s="37" t="s">
        <v>409</v>
      </c>
      <c r="D52" s="14" t="s">
        <v>381</v>
      </c>
      <c r="E52" s="14" t="s">
        <v>382</v>
      </c>
      <c r="F52" s="14" t="s">
        <v>383</v>
      </c>
      <c r="G52" s="28">
        <v>0.33333333300000001</v>
      </c>
      <c r="H52" s="14" t="s">
        <v>384</v>
      </c>
      <c r="I52" s="14" t="s">
        <v>385</v>
      </c>
    </row>
    <row r="53" spans="1:9" x14ac:dyDescent="0.2">
      <c r="A53" s="14" t="s">
        <v>176</v>
      </c>
      <c r="B53" s="14">
        <v>2007</v>
      </c>
      <c r="C53" s="24" t="s">
        <v>397</v>
      </c>
      <c r="D53" s="14" t="s">
        <v>381</v>
      </c>
      <c r="E53" s="14" t="s">
        <v>382</v>
      </c>
      <c r="F53" s="14" t="s">
        <v>383</v>
      </c>
      <c r="G53" s="28">
        <v>1.6666666670000001</v>
      </c>
      <c r="H53" s="14" t="s">
        <v>384</v>
      </c>
      <c r="I53" s="14" t="s">
        <v>385</v>
      </c>
    </row>
    <row r="54" spans="1:9" x14ac:dyDescent="0.2">
      <c r="A54" s="14" t="s">
        <v>176</v>
      </c>
      <c r="B54" s="14">
        <v>2007</v>
      </c>
      <c r="C54" s="24" t="s">
        <v>410</v>
      </c>
      <c r="D54" s="14" t="s">
        <v>411</v>
      </c>
      <c r="E54" s="14" t="s">
        <v>382</v>
      </c>
      <c r="F54" s="36" t="s">
        <v>383</v>
      </c>
      <c r="G54" s="28">
        <v>0.33333333300000001</v>
      </c>
      <c r="H54" s="14" t="s">
        <v>384</v>
      </c>
      <c r="I54" s="14" t="s">
        <v>385</v>
      </c>
    </row>
    <row r="55" spans="1:9" x14ac:dyDescent="0.2">
      <c r="A55" s="14" t="s">
        <v>177</v>
      </c>
      <c r="B55" s="14">
        <v>2007</v>
      </c>
      <c r="C55" s="24" t="s">
        <v>380</v>
      </c>
      <c r="D55" s="14" t="s">
        <v>381</v>
      </c>
      <c r="E55" s="14" t="s">
        <v>382</v>
      </c>
      <c r="F55" s="36" t="s">
        <v>383</v>
      </c>
      <c r="G55" s="28">
        <v>2</v>
      </c>
      <c r="H55" s="14" t="s">
        <v>384</v>
      </c>
      <c r="I55" s="14" t="s">
        <v>385</v>
      </c>
    </row>
    <row r="56" spans="1:9" x14ac:dyDescent="0.2">
      <c r="A56" s="14" t="s">
        <v>177</v>
      </c>
      <c r="B56" s="14">
        <v>2007</v>
      </c>
      <c r="C56" s="24" t="s">
        <v>386</v>
      </c>
      <c r="D56" s="14" t="s">
        <v>381</v>
      </c>
      <c r="E56" s="14" t="s">
        <v>382</v>
      </c>
      <c r="F56" s="36" t="s">
        <v>383</v>
      </c>
      <c r="G56" s="28">
        <v>4.6666666670000003</v>
      </c>
      <c r="H56" s="14" t="s">
        <v>384</v>
      </c>
      <c r="I56" s="14" t="s">
        <v>385</v>
      </c>
    </row>
    <row r="57" spans="1:9" x14ac:dyDescent="0.2">
      <c r="A57" s="14" t="s">
        <v>177</v>
      </c>
      <c r="B57" s="14">
        <v>2007</v>
      </c>
      <c r="C57" s="24" t="s">
        <v>398</v>
      </c>
      <c r="D57" s="14" t="s">
        <v>381</v>
      </c>
      <c r="E57" s="14" t="s">
        <v>382</v>
      </c>
      <c r="F57" s="36" t="s">
        <v>383</v>
      </c>
      <c r="G57" s="28">
        <v>0.33333333300000001</v>
      </c>
      <c r="H57" s="14" t="s">
        <v>384</v>
      </c>
      <c r="I57" s="14" t="s">
        <v>385</v>
      </c>
    </row>
    <row r="58" spans="1:9" x14ac:dyDescent="0.2">
      <c r="A58" s="14" t="s">
        <v>177</v>
      </c>
      <c r="B58" s="14">
        <v>2007</v>
      </c>
      <c r="C58" s="24" t="s">
        <v>397</v>
      </c>
      <c r="D58" s="14" t="s">
        <v>381</v>
      </c>
      <c r="E58" s="14" t="s">
        <v>382</v>
      </c>
      <c r="F58" s="14" t="s">
        <v>383</v>
      </c>
      <c r="G58" s="28">
        <v>0.33333333300000001</v>
      </c>
      <c r="H58" s="14" t="s">
        <v>384</v>
      </c>
      <c r="I58" s="14" t="s">
        <v>385</v>
      </c>
    </row>
    <row r="59" spans="1:9" x14ac:dyDescent="0.2">
      <c r="A59" s="14" t="s">
        <v>331</v>
      </c>
      <c r="B59" s="14">
        <v>2007</v>
      </c>
      <c r="C59" s="24" t="s">
        <v>380</v>
      </c>
      <c r="D59" s="14" t="s">
        <v>381</v>
      </c>
      <c r="E59" s="14" t="s">
        <v>382</v>
      </c>
      <c r="F59" s="36" t="s">
        <v>383</v>
      </c>
      <c r="G59" s="28">
        <v>3</v>
      </c>
      <c r="H59" s="14" t="s">
        <v>384</v>
      </c>
      <c r="I59" s="14" t="s">
        <v>385</v>
      </c>
    </row>
    <row r="60" spans="1:9" x14ac:dyDescent="0.2">
      <c r="A60" s="14" t="s">
        <v>331</v>
      </c>
      <c r="B60" s="14">
        <v>2007</v>
      </c>
      <c r="C60" s="24" t="s">
        <v>386</v>
      </c>
      <c r="D60" s="14" t="s">
        <v>381</v>
      </c>
      <c r="E60" s="14" t="s">
        <v>382</v>
      </c>
      <c r="F60" s="36" t="s">
        <v>383</v>
      </c>
      <c r="G60" s="28">
        <v>3.3333333330000001</v>
      </c>
      <c r="H60" s="14" t="s">
        <v>384</v>
      </c>
      <c r="I60" s="14" t="s">
        <v>385</v>
      </c>
    </row>
    <row r="61" spans="1:9" x14ac:dyDescent="0.2">
      <c r="A61" s="14" t="s">
        <v>331</v>
      </c>
      <c r="B61" s="14">
        <v>2007</v>
      </c>
      <c r="C61" s="24" t="s">
        <v>397</v>
      </c>
      <c r="D61" s="14" t="s">
        <v>381</v>
      </c>
      <c r="E61" s="14" t="s">
        <v>382</v>
      </c>
      <c r="F61" s="14" t="s">
        <v>383</v>
      </c>
      <c r="G61" s="28">
        <v>0.66666666699999999</v>
      </c>
      <c r="H61" s="14" t="s">
        <v>384</v>
      </c>
      <c r="I61" s="14" t="s">
        <v>385</v>
      </c>
    </row>
    <row r="62" spans="1:9" x14ac:dyDescent="0.2">
      <c r="A62" s="14" t="s">
        <v>331</v>
      </c>
      <c r="B62" s="14">
        <v>2007</v>
      </c>
      <c r="C62" s="24" t="s">
        <v>403</v>
      </c>
      <c r="D62" s="14" t="s">
        <v>35</v>
      </c>
      <c r="E62" s="14" t="s">
        <v>404</v>
      </c>
      <c r="F62" s="14" t="s">
        <v>402</v>
      </c>
      <c r="G62" s="28">
        <v>0.66666666699999999</v>
      </c>
      <c r="H62" s="14" t="s">
        <v>384</v>
      </c>
      <c r="I62" s="14" t="s">
        <v>385</v>
      </c>
    </row>
    <row r="63" spans="1:9" x14ac:dyDescent="0.2">
      <c r="A63" s="14" t="s">
        <v>178</v>
      </c>
      <c r="B63" s="14">
        <v>2007</v>
      </c>
      <c r="C63" s="24" t="s">
        <v>380</v>
      </c>
      <c r="D63" s="14" t="s">
        <v>381</v>
      </c>
      <c r="E63" s="14" t="s">
        <v>382</v>
      </c>
      <c r="F63" s="36" t="s">
        <v>383</v>
      </c>
      <c r="G63" s="28">
        <v>5</v>
      </c>
      <c r="H63" s="14" t="s">
        <v>384</v>
      </c>
      <c r="I63" s="14" t="s">
        <v>385</v>
      </c>
    </row>
    <row r="64" spans="1:9" x14ac:dyDescent="0.2">
      <c r="A64" s="14" t="s">
        <v>178</v>
      </c>
      <c r="B64" s="14">
        <v>2007</v>
      </c>
      <c r="C64" s="24" t="s">
        <v>386</v>
      </c>
      <c r="D64" s="14" t="s">
        <v>381</v>
      </c>
      <c r="E64" s="14" t="s">
        <v>382</v>
      </c>
      <c r="F64" s="36" t="s">
        <v>383</v>
      </c>
      <c r="G64" s="28">
        <v>2</v>
      </c>
      <c r="H64" s="14" t="s">
        <v>384</v>
      </c>
      <c r="I64" s="14" t="s">
        <v>385</v>
      </c>
    </row>
    <row r="65" spans="1:9" x14ac:dyDescent="0.2">
      <c r="A65" s="29" t="s">
        <v>179</v>
      </c>
      <c r="B65" s="14">
        <v>2007</v>
      </c>
      <c r="C65" s="24" t="s">
        <v>165</v>
      </c>
      <c r="D65" s="24" t="s">
        <v>165</v>
      </c>
      <c r="E65" s="24" t="s">
        <v>165</v>
      </c>
      <c r="F65" s="24" t="s">
        <v>165</v>
      </c>
      <c r="G65" s="24" t="s">
        <v>165</v>
      </c>
      <c r="H65" s="14" t="s">
        <v>384</v>
      </c>
      <c r="I65" s="14" t="s">
        <v>385</v>
      </c>
    </row>
    <row r="66" spans="1:9" x14ac:dyDescent="0.2">
      <c r="A66" s="14" t="s">
        <v>180</v>
      </c>
      <c r="B66" s="14">
        <v>2007</v>
      </c>
      <c r="C66" s="24" t="s">
        <v>403</v>
      </c>
      <c r="D66" s="14" t="s">
        <v>35</v>
      </c>
      <c r="E66" s="14" t="s">
        <v>404</v>
      </c>
      <c r="F66" s="14" t="s">
        <v>402</v>
      </c>
      <c r="G66" s="28">
        <v>0.33333333300000001</v>
      </c>
      <c r="H66" s="14" t="s">
        <v>384</v>
      </c>
      <c r="I66" s="14" t="s">
        <v>385</v>
      </c>
    </row>
    <row r="67" spans="1:9" x14ac:dyDescent="0.2">
      <c r="A67" s="14" t="s">
        <v>332</v>
      </c>
      <c r="B67" s="14">
        <v>2007</v>
      </c>
      <c r="C67" s="24" t="s">
        <v>397</v>
      </c>
      <c r="D67" s="14" t="s">
        <v>381</v>
      </c>
      <c r="E67" s="14" t="s">
        <v>382</v>
      </c>
      <c r="F67" s="14" t="s">
        <v>383</v>
      </c>
      <c r="G67" s="28">
        <v>1</v>
      </c>
      <c r="H67" s="14" t="s">
        <v>384</v>
      </c>
      <c r="I67" s="14" t="s">
        <v>385</v>
      </c>
    </row>
    <row r="68" spans="1:9" x14ac:dyDescent="0.2">
      <c r="A68" s="14" t="s">
        <v>332</v>
      </c>
      <c r="B68" s="14">
        <v>2007</v>
      </c>
      <c r="C68" s="24" t="s">
        <v>410</v>
      </c>
      <c r="D68" s="14" t="s">
        <v>411</v>
      </c>
      <c r="E68" s="14" t="s">
        <v>382</v>
      </c>
      <c r="F68" s="36" t="s">
        <v>383</v>
      </c>
      <c r="G68" s="28">
        <v>0.33333333300000001</v>
      </c>
      <c r="H68" s="14" t="s">
        <v>384</v>
      </c>
      <c r="I68" s="14" t="s">
        <v>385</v>
      </c>
    </row>
    <row r="69" spans="1:9" x14ac:dyDescent="0.2">
      <c r="A69" s="14" t="s">
        <v>332</v>
      </c>
      <c r="B69" s="14">
        <v>2007</v>
      </c>
      <c r="C69" s="24" t="s">
        <v>412</v>
      </c>
      <c r="D69" s="14" t="s">
        <v>381</v>
      </c>
      <c r="E69" s="14" t="s">
        <v>382</v>
      </c>
      <c r="F69" s="14" t="s">
        <v>383</v>
      </c>
      <c r="G69" s="28">
        <v>0.33333333300000001</v>
      </c>
      <c r="H69" s="14" t="s">
        <v>384</v>
      </c>
      <c r="I69" s="14" t="s">
        <v>385</v>
      </c>
    </row>
    <row r="70" spans="1:9" x14ac:dyDescent="0.2">
      <c r="A70" s="14" t="s">
        <v>181</v>
      </c>
      <c r="B70" s="14">
        <v>2007</v>
      </c>
      <c r="C70" s="24" t="s">
        <v>386</v>
      </c>
      <c r="D70" s="14" t="s">
        <v>381</v>
      </c>
      <c r="E70" s="14" t="s">
        <v>382</v>
      </c>
      <c r="F70" s="36" t="s">
        <v>383</v>
      </c>
      <c r="G70" s="28">
        <v>1.6666666670000001</v>
      </c>
      <c r="H70" s="14" t="s">
        <v>384</v>
      </c>
      <c r="I70" s="14" t="s">
        <v>385</v>
      </c>
    </row>
    <row r="71" spans="1:9" x14ac:dyDescent="0.2">
      <c r="A71" s="14" t="s">
        <v>182</v>
      </c>
      <c r="B71" s="14">
        <v>2007</v>
      </c>
      <c r="C71" s="24" t="s">
        <v>380</v>
      </c>
      <c r="D71" s="14" t="s">
        <v>381</v>
      </c>
      <c r="E71" s="14" t="s">
        <v>382</v>
      </c>
      <c r="F71" s="36" t="s">
        <v>383</v>
      </c>
      <c r="G71" s="28">
        <v>1</v>
      </c>
      <c r="H71" s="14" t="s">
        <v>384</v>
      </c>
      <c r="I71" s="14" t="s">
        <v>385</v>
      </c>
    </row>
    <row r="72" spans="1:9" x14ac:dyDescent="0.2">
      <c r="A72" s="14" t="s">
        <v>182</v>
      </c>
      <c r="B72" s="14">
        <v>2007</v>
      </c>
      <c r="C72" s="24" t="s">
        <v>397</v>
      </c>
      <c r="D72" s="14" t="s">
        <v>381</v>
      </c>
      <c r="E72" s="14" t="s">
        <v>382</v>
      </c>
      <c r="F72" s="14" t="s">
        <v>383</v>
      </c>
      <c r="G72" s="28">
        <v>3.3333333330000001</v>
      </c>
      <c r="H72" s="14" t="s">
        <v>384</v>
      </c>
      <c r="I72" s="14" t="s">
        <v>385</v>
      </c>
    </row>
    <row r="73" spans="1:9" ht="15" x14ac:dyDescent="0.25">
      <c r="A73" s="14" t="s">
        <v>182</v>
      </c>
      <c r="B73" s="14">
        <v>2007</v>
      </c>
      <c r="C73" s="37" t="s">
        <v>393</v>
      </c>
      <c r="D73" s="14" t="s">
        <v>394</v>
      </c>
      <c r="E73" s="38" t="s">
        <v>395</v>
      </c>
      <c r="F73" s="14" t="s">
        <v>396</v>
      </c>
      <c r="G73" s="28">
        <v>1.3333333329999999</v>
      </c>
      <c r="H73" s="14" t="s">
        <v>384</v>
      </c>
      <c r="I73" s="14" t="s">
        <v>385</v>
      </c>
    </row>
    <row r="74" spans="1:9" x14ac:dyDescent="0.2">
      <c r="A74" s="14" t="s">
        <v>333</v>
      </c>
      <c r="B74" s="14">
        <v>2007</v>
      </c>
      <c r="C74" s="24" t="s">
        <v>380</v>
      </c>
      <c r="D74" s="14" t="s">
        <v>381</v>
      </c>
      <c r="E74" s="14" t="s">
        <v>382</v>
      </c>
      <c r="F74" s="36" t="s">
        <v>383</v>
      </c>
      <c r="G74" s="28">
        <v>35</v>
      </c>
      <c r="H74" s="14" t="s">
        <v>384</v>
      </c>
      <c r="I74" s="14" t="s">
        <v>385</v>
      </c>
    </row>
    <row r="75" spans="1:9" x14ac:dyDescent="0.2">
      <c r="A75" s="14" t="s">
        <v>333</v>
      </c>
      <c r="B75" s="14">
        <v>2007</v>
      </c>
      <c r="C75" s="24" t="s">
        <v>386</v>
      </c>
      <c r="D75" s="14" t="s">
        <v>381</v>
      </c>
      <c r="E75" s="14" t="s">
        <v>382</v>
      </c>
      <c r="F75" s="36" t="s">
        <v>383</v>
      </c>
      <c r="G75" s="28">
        <v>47.666666669999998</v>
      </c>
      <c r="H75" s="14" t="s">
        <v>384</v>
      </c>
      <c r="I75" s="14" t="s">
        <v>385</v>
      </c>
    </row>
    <row r="76" spans="1:9" x14ac:dyDescent="0.2">
      <c r="A76" s="14" t="s">
        <v>333</v>
      </c>
      <c r="B76" s="14">
        <v>2007</v>
      </c>
      <c r="C76" s="24" t="s">
        <v>398</v>
      </c>
      <c r="D76" s="14" t="s">
        <v>381</v>
      </c>
      <c r="E76" s="14" t="s">
        <v>382</v>
      </c>
      <c r="F76" s="36" t="s">
        <v>383</v>
      </c>
      <c r="G76" s="28">
        <v>1.6666666670000001</v>
      </c>
      <c r="H76" s="14" t="s">
        <v>384</v>
      </c>
      <c r="I76" s="14" t="s">
        <v>385</v>
      </c>
    </row>
    <row r="77" spans="1:9" x14ac:dyDescent="0.2">
      <c r="A77" s="14" t="s">
        <v>333</v>
      </c>
      <c r="B77" s="14">
        <v>2007</v>
      </c>
      <c r="C77" s="24" t="s">
        <v>413</v>
      </c>
      <c r="D77" s="14" t="s">
        <v>394</v>
      </c>
      <c r="E77" s="14" t="s">
        <v>165</v>
      </c>
      <c r="F77" s="14" t="s">
        <v>402</v>
      </c>
      <c r="G77" s="28">
        <v>2.3333333330000001</v>
      </c>
      <c r="H77" s="14" t="s">
        <v>384</v>
      </c>
      <c r="I77" s="14" t="s">
        <v>385</v>
      </c>
    </row>
    <row r="78" spans="1:9" ht="15" x14ac:dyDescent="0.25">
      <c r="A78" s="14" t="s">
        <v>333</v>
      </c>
      <c r="B78" s="14">
        <v>2007</v>
      </c>
      <c r="C78" s="37" t="s">
        <v>393</v>
      </c>
      <c r="D78" s="14" t="s">
        <v>394</v>
      </c>
      <c r="E78" s="38" t="s">
        <v>395</v>
      </c>
      <c r="F78" s="14" t="s">
        <v>396</v>
      </c>
      <c r="G78" s="28">
        <v>0.33333333300000001</v>
      </c>
      <c r="H78" s="14" t="s">
        <v>384</v>
      </c>
      <c r="I78" s="14" t="s">
        <v>385</v>
      </c>
    </row>
    <row r="79" spans="1:9" x14ac:dyDescent="0.2">
      <c r="A79" s="29" t="s">
        <v>184</v>
      </c>
      <c r="B79" s="14">
        <v>2007</v>
      </c>
      <c r="C79" s="24">
        <v>0</v>
      </c>
      <c r="D79" s="24" t="s">
        <v>165</v>
      </c>
      <c r="E79" s="24" t="s">
        <v>165</v>
      </c>
      <c r="F79" s="24" t="s">
        <v>165</v>
      </c>
      <c r="G79" s="24">
        <v>0</v>
      </c>
      <c r="H79" s="14" t="s">
        <v>384</v>
      </c>
      <c r="I79" s="14" t="s">
        <v>385</v>
      </c>
    </row>
    <row r="80" spans="1:9" x14ac:dyDescent="0.2">
      <c r="A80" s="29" t="s">
        <v>360</v>
      </c>
      <c r="B80" s="14">
        <v>2007</v>
      </c>
      <c r="C80" s="32" t="s">
        <v>165</v>
      </c>
      <c r="D80" s="24" t="s">
        <v>165</v>
      </c>
      <c r="E80" s="24" t="s">
        <v>165</v>
      </c>
      <c r="F80" s="24" t="s">
        <v>165</v>
      </c>
      <c r="G80" s="32" t="s">
        <v>165</v>
      </c>
      <c r="H80" s="14" t="s">
        <v>384</v>
      </c>
      <c r="I80" s="14" t="s">
        <v>385</v>
      </c>
    </row>
    <row r="81" spans="1:9" x14ac:dyDescent="0.2">
      <c r="A81" s="29" t="s">
        <v>185</v>
      </c>
      <c r="B81" s="14">
        <v>2007</v>
      </c>
      <c r="C81" s="24">
        <v>0</v>
      </c>
      <c r="D81" s="24" t="s">
        <v>165</v>
      </c>
      <c r="E81" s="24" t="s">
        <v>165</v>
      </c>
      <c r="F81" s="24" t="s">
        <v>165</v>
      </c>
      <c r="G81" s="24">
        <v>0</v>
      </c>
      <c r="H81" s="14" t="s">
        <v>384</v>
      </c>
      <c r="I81" s="14" t="s">
        <v>385</v>
      </c>
    </row>
    <row r="82" spans="1:9" x14ac:dyDescent="0.2">
      <c r="A82" s="29" t="s">
        <v>186</v>
      </c>
      <c r="B82" s="14">
        <v>2007</v>
      </c>
      <c r="C82" s="24">
        <v>0</v>
      </c>
      <c r="D82" s="24" t="s">
        <v>165</v>
      </c>
      <c r="E82" s="24" t="s">
        <v>165</v>
      </c>
      <c r="F82" s="24" t="s">
        <v>165</v>
      </c>
      <c r="G82" s="24">
        <v>0</v>
      </c>
      <c r="H82" s="14" t="s">
        <v>384</v>
      </c>
      <c r="I82" s="14" t="s">
        <v>385</v>
      </c>
    </row>
    <row r="83" spans="1:9" x14ac:dyDescent="0.2">
      <c r="A83" s="14" t="s">
        <v>187</v>
      </c>
      <c r="B83" s="14">
        <v>2007</v>
      </c>
      <c r="C83" s="24" t="s">
        <v>380</v>
      </c>
      <c r="D83" s="14" t="s">
        <v>381</v>
      </c>
      <c r="E83" s="14" t="s">
        <v>382</v>
      </c>
      <c r="F83" s="36" t="s">
        <v>383</v>
      </c>
      <c r="G83" s="28">
        <v>1</v>
      </c>
      <c r="H83" s="14" t="s">
        <v>384</v>
      </c>
      <c r="I83" s="14" t="s">
        <v>385</v>
      </c>
    </row>
    <row r="84" spans="1:9" x14ac:dyDescent="0.2">
      <c r="A84" s="14" t="s">
        <v>187</v>
      </c>
      <c r="B84" s="14">
        <v>2007</v>
      </c>
      <c r="C84" s="24" t="s">
        <v>397</v>
      </c>
      <c r="D84" s="14" t="s">
        <v>381</v>
      </c>
      <c r="E84" s="14" t="s">
        <v>382</v>
      </c>
      <c r="F84" s="14" t="s">
        <v>383</v>
      </c>
      <c r="G84" s="28">
        <v>3</v>
      </c>
      <c r="H84" s="14" t="s">
        <v>384</v>
      </c>
      <c r="I84" s="14" t="s">
        <v>385</v>
      </c>
    </row>
    <row r="85" spans="1:9" x14ac:dyDescent="0.2">
      <c r="A85" s="14" t="s">
        <v>188</v>
      </c>
      <c r="B85" s="14">
        <v>2007</v>
      </c>
      <c r="C85" s="24" t="s">
        <v>380</v>
      </c>
      <c r="D85" s="14" t="s">
        <v>381</v>
      </c>
      <c r="E85" s="14" t="s">
        <v>382</v>
      </c>
      <c r="F85" s="36" t="s">
        <v>383</v>
      </c>
      <c r="G85" s="28">
        <v>0.33333333300000001</v>
      </c>
      <c r="H85" s="14" t="s">
        <v>384</v>
      </c>
      <c r="I85" s="14" t="s">
        <v>385</v>
      </c>
    </row>
    <row r="86" spans="1:9" x14ac:dyDescent="0.2">
      <c r="A86" s="14" t="s">
        <v>188</v>
      </c>
      <c r="B86" s="14">
        <v>2007</v>
      </c>
      <c r="C86" s="24" t="s">
        <v>397</v>
      </c>
      <c r="D86" s="14" t="s">
        <v>381</v>
      </c>
      <c r="E86" s="14" t="s">
        <v>382</v>
      </c>
      <c r="F86" s="14" t="s">
        <v>383</v>
      </c>
      <c r="G86" s="28">
        <v>2.3333333330000001</v>
      </c>
      <c r="H86" s="14" t="s">
        <v>384</v>
      </c>
      <c r="I86" s="14" t="s">
        <v>385</v>
      </c>
    </row>
    <row r="87" spans="1:9" x14ac:dyDescent="0.2">
      <c r="A87" s="14" t="s">
        <v>189</v>
      </c>
      <c r="B87" s="14">
        <v>2007</v>
      </c>
      <c r="C87" s="24" t="s">
        <v>380</v>
      </c>
      <c r="D87" s="14" t="s">
        <v>381</v>
      </c>
      <c r="E87" s="14" t="s">
        <v>382</v>
      </c>
      <c r="F87" s="36" t="s">
        <v>383</v>
      </c>
      <c r="G87" s="28">
        <v>1.3333333329999999</v>
      </c>
      <c r="H87" s="14" t="s">
        <v>384</v>
      </c>
      <c r="I87" s="14" t="s">
        <v>385</v>
      </c>
    </row>
    <row r="88" spans="1:9" x14ac:dyDescent="0.2">
      <c r="A88" s="14" t="s">
        <v>189</v>
      </c>
      <c r="B88" s="14">
        <v>2007</v>
      </c>
      <c r="C88" s="24" t="s">
        <v>386</v>
      </c>
      <c r="D88" s="14" t="s">
        <v>381</v>
      </c>
      <c r="E88" s="14" t="s">
        <v>382</v>
      </c>
      <c r="F88" s="36" t="s">
        <v>383</v>
      </c>
      <c r="G88" s="28">
        <v>3</v>
      </c>
      <c r="H88" s="14" t="s">
        <v>384</v>
      </c>
      <c r="I88" s="14" t="s">
        <v>385</v>
      </c>
    </row>
    <row r="89" spans="1:9" x14ac:dyDescent="0.2">
      <c r="A89" s="14" t="s">
        <v>189</v>
      </c>
      <c r="B89" s="14">
        <v>2007</v>
      </c>
      <c r="C89" s="24" t="s">
        <v>397</v>
      </c>
      <c r="D89" s="14" t="s">
        <v>381</v>
      </c>
      <c r="E89" s="14" t="s">
        <v>382</v>
      </c>
      <c r="F89" s="14" t="s">
        <v>383</v>
      </c>
      <c r="G89" s="28">
        <v>13.66666667</v>
      </c>
      <c r="H89" s="14" t="s">
        <v>384</v>
      </c>
      <c r="I89" s="14" t="s">
        <v>385</v>
      </c>
    </row>
    <row r="90" spans="1:9" x14ac:dyDescent="0.2">
      <c r="A90" s="14" t="s">
        <v>189</v>
      </c>
      <c r="B90" s="14">
        <v>2007</v>
      </c>
      <c r="C90" s="24" t="s">
        <v>414</v>
      </c>
      <c r="D90" s="14" t="s">
        <v>394</v>
      </c>
      <c r="E90" s="14" t="s">
        <v>165</v>
      </c>
      <c r="F90" s="14" t="s">
        <v>402</v>
      </c>
      <c r="G90" s="28">
        <v>0.33333333300000001</v>
      </c>
      <c r="H90" s="14" t="s">
        <v>384</v>
      </c>
      <c r="I90" s="14" t="s">
        <v>385</v>
      </c>
    </row>
    <row r="91" spans="1:9" ht="15" x14ac:dyDescent="0.25">
      <c r="A91" s="14" t="s">
        <v>189</v>
      </c>
      <c r="B91" s="14">
        <v>2007</v>
      </c>
      <c r="C91" s="37" t="s">
        <v>393</v>
      </c>
      <c r="D91" s="14" t="s">
        <v>394</v>
      </c>
      <c r="E91" s="38" t="s">
        <v>395</v>
      </c>
      <c r="F91" s="14" t="s">
        <v>396</v>
      </c>
      <c r="G91" s="28">
        <v>5.3333333329999997</v>
      </c>
      <c r="H91" s="14" t="s">
        <v>384</v>
      </c>
      <c r="I91" s="14" t="s">
        <v>385</v>
      </c>
    </row>
    <row r="92" spans="1:9" x14ac:dyDescent="0.2">
      <c r="A92" s="14" t="s">
        <v>190</v>
      </c>
      <c r="B92" s="14">
        <v>2007</v>
      </c>
      <c r="C92" s="24" t="s">
        <v>380</v>
      </c>
      <c r="D92" s="14" t="s">
        <v>381</v>
      </c>
      <c r="E92" s="14" t="s">
        <v>382</v>
      </c>
      <c r="F92" s="36" t="s">
        <v>383</v>
      </c>
      <c r="G92" s="28">
        <v>2.3333333330000001</v>
      </c>
      <c r="H92" s="14" t="s">
        <v>384</v>
      </c>
      <c r="I92" s="14" t="s">
        <v>385</v>
      </c>
    </row>
    <row r="93" spans="1:9" x14ac:dyDescent="0.2">
      <c r="A93" s="14" t="s">
        <v>190</v>
      </c>
      <c r="B93" s="14">
        <v>2007</v>
      </c>
      <c r="C93" s="24" t="s">
        <v>397</v>
      </c>
      <c r="D93" s="14" t="s">
        <v>381</v>
      </c>
      <c r="E93" s="14" t="s">
        <v>382</v>
      </c>
      <c r="F93" s="14" t="s">
        <v>383</v>
      </c>
      <c r="G93" s="28">
        <v>7</v>
      </c>
      <c r="H93" s="14" t="s">
        <v>384</v>
      </c>
      <c r="I93" s="14" t="s">
        <v>385</v>
      </c>
    </row>
    <row r="94" spans="1:9" ht="15" x14ac:dyDescent="0.25">
      <c r="A94" s="14" t="s">
        <v>190</v>
      </c>
      <c r="B94" s="14">
        <v>2007</v>
      </c>
      <c r="C94" s="37" t="s">
        <v>393</v>
      </c>
      <c r="D94" s="14" t="s">
        <v>394</v>
      </c>
      <c r="E94" s="38" t="s">
        <v>395</v>
      </c>
      <c r="F94" s="14" t="s">
        <v>396</v>
      </c>
      <c r="G94" s="28">
        <v>2.6666666669999999</v>
      </c>
      <c r="H94" s="14" t="s">
        <v>384</v>
      </c>
      <c r="I94" s="14" t="s">
        <v>385</v>
      </c>
    </row>
    <row r="95" spans="1:9" x14ac:dyDescent="0.2">
      <c r="A95" s="14" t="s">
        <v>191</v>
      </c>
      <c r="B95" s="14">
        <v>2007</v>
      </c>
      <c r="C95" s="24" t="s">
        <v>380</v>
      </c>
      <c r="D95" s="14" t="s">
        <v>381</v>
      </c>
      <c r="E95" s="14" t="s">
        <v>382</v>
      </c>
      <c r="F95" s="36" t="s">
        <v>383</v>
      </c>
      <c r="G95" s="28">
        <v>14</v>
      </c>
      <c r="H95" s="14" t="s">
        <v>384</v>
      </c>
      <c r="I95" s="14" t="s">
        <v>385</v>
      </c>
    </row>
    <row r="96" spans="1:9" x14ac:dyDescent="0.2">
      <c r="A96" s="14" t="s">
        <v>191</v>
      </c>
      <c r="B96" s="14">
        <v>2007</v>
      </c>
      <c r="C96" s="24" t="s">
        <v>386</v>
      </c>
      <c r="D96" s="14" t="s">
        <v>381</v>
      </c>
      <c r="E96" s="14" t="s">
        <v>382</v>
      </c>
      <c r="F96" s="36" t="s">
        <v>383</v>
      </c>
      <c r="G96" s="28">
        <v>0.33333333300000001</v>
      </c>
      <c r="H96" s="14" t="s">
        <v>384</v>
      </c>
      <c r="I96" s="14" t="s">
        <v>385</v>
      </c>
    </row>
    <row r="97" spans="1:9" x14ac:dyDescent="0.2">
      <c r="A97" s="14" t="s">
        <v>191</v>
      </c>
      <c r="B97" s="14">
        <v>2007</v>
      </c>
      <c r="C97" s="24" t="s">
        <v>397</v>
      </c>
      <c r="D97" s="14" t="s">
        <v>381</v>
      </c>
      <c r="E97" s="14" t="s">
        <v>382</v>
      </c>
      <c r="F97" s="14" t="s">
        <v>383</v>
      </c>
      <c r="G97" s="28">
        <v>10.66666667</v>
      </c>
      <c r="H97" s="14" t="s">
        <v>384</v>
      </c>
      <c r="I97" s="14" t="s">
        <v>385</v>
      </c>
    </row>
    <row r="98" spans="1:9" ht="15" x14ac:dyDescent="0.25">
      <c r="A98" s="14" t="s">
        <v>191</v>
      </c>
      <c r="B98" s="14">
        <v>2007</v>
      </c>
      <c r="C98" s="37" t="s">
        <v>393</v>
      </c>
      <c r="D98" s="14" t="s">
        <v>394</v>
      </c>
      <c r="E98" s="38" t="s">
        <v>395</v>
      </c>
      <c r="F98" s="14" t="s">
        <v>396</v>
      </c>
      <c r="G98" s="28">
        <v>2.6666666669999999</v>
      </c>
      <c r="H98" s="14" t="s">
        <v>384</v>
      </c>
      <c r="I98" s="14" t="s">
        <v>385</v>
      </c>
    </row>
    <row r="99" spans="1:9" x14ac:dyDescent="0.2">
      <c r="A99" s="14" t="s">
        <v>192</v>
      </c>
      <c r="B99" s="14">
        <v>2007</v>
      </c>
      <c r="C99" s="24" t="s">
        <v>380</v>
      </c>
      <c r="D99" s="14" t="s">
        <v>381</v>
      </c>
      <c r="E99" s="14" t="s">
        <v>382</v>
      </c>
      <c r="F99" s="36" t="s">
        <v>383</v>
      </c>
      <c r="G99" s="28">
        <v>40.333333330000002</v>
      </c>
      <c r="H99" s="14" t="s">
        <v>384</v>
      </c>
      <c r="I99" s="14" t="s">
        <v>385</v>
      </c>
    </row>
    <row r="100" spans="1:9" x14ac:dyDescent="0.2">
      <c r="A100" s="14" t="s">
        <v>192</v>
      </c>
      <c r="B100" s="14">
        <v>2007</v>
      </c>
      <c r="C100" s="24" t="s">
        <v>386</v>
      </c>
      <c r="D100" s="14" t="s">
        <v>381</v>
      </c>
      <c r="E100" s="14" t="s">
        <v>382</v>
      </c>
      <c r="F100" s="36" t="s">
        <v>383</v>
      </c>
      <c r="G100" s="28">
        <v>4.3333333329999997</v>
      </c>
      <c r="H100" s="14" t="s">
        <v>384</v>
      </c>
      <c r="I100" s="14" t="s">
        <v>385</v>
      </c>
    </row>
    <row r="101" spans="1:9" x14ac:dyDescent="0.2">
      <c r="A101" s="14" t="s">
        <v>192</v>
      </c>
      <c r="B101" s="14">
        <v>2007</v>
      </c>
      <c r="C101" s="24" t="s">
        <v>397</v>
      </c>
      <c r="D101" s="14" t="s">
        <v>381</v>
      </c>
      <c r="E101" s="14" t="s">
        <v>382</v>
      </c>
      <c r="F101" s="14" t="s">
        <v>383</v>
      </c>
      <c r="G101" s="28">
        <v>15</v>
      </c>
      <c r="H101" s="14" t="s">
        <v>384</v>
      </c>
      <c r="I101" s="14" t="s">
        <v>385</v>
      </c>
    </row>
    <row r="102" spans="1:9" x14ac:dyDescent="0.2">
      <c r="A102" s="14" t="s">
        <v>193</v>
      </c>
      <c r="B102" s="14">
        <v>2007</v>
      </c>
      <c r="C102" s="24" t="s">
        <v>380</v>
      </c>
      <c r="D102" s="14" t="s">
        <v>381</v>
      </c>
      <c r="E102" s="14" t="s">
        <v>382</v>
      </c>
      <c r="F102" s="36" t="s">
        <v>383</v>
      </c>
      <c r="G102" s="28">
        <v>67.333333330000002</v>
      </c>
      <c r="H102" s="14" t="s">
        <v>384</v>
      </c>
      <c r="I102" s="14" t="s">
        <v>385</v>
      </c>
    </row>
    <row r="103" spans="1:9" x14ac:dyDescent="0.2">
      <c r="A103" s="14" t="s">
        <v>193</v>
      </c>
      <c r="B103" s="14">
        <v>2007</v>
      </c>
      <c r="C103" s="24" t="s">
        <v>386</v>
      </c>
      <c r="D103" s="14" t="s">
        <v>381</v>
      </c>
      <c r="E103" s="14" t="s">
        <v>382</v>
      </c>
      <c r="F103" s="36" t="s">
        <v>383</v>
      </c>
      <c r="G103" s="28">
        <v>0.66666666699999999</v>
      </c>
      <c r="H103" s="14" t="s">
        <v>384</v>
      </c>
      <c r="I103" s="14" t="s">
        <v>385</v>
      </c>
    </row>
    <row r="104" spans="1:9" x14ac:dyDescent="0.2">
      <c r="A104" s="14" t="s">
        <v>193</v>
      </c>
      <c r="B104" s="14">
        <v>2007</v>
      </c>
      <c r="C104" s="24" t="s">
        <v>398</v>
      </c>
      <c r="D104" s="14" t="s">
        <v>381</v>
      </c>
      <c r="E104" s="14" t="s">
        <v>382</v>
      </c>
      <c r="F104" s="36" t="s">
        <v>383</v>
      </c>
      <c r="G104" s="28">
        <v>0.33333333300000001</v>
      </c>
      <c r="H104" s="14" t="s">
        <v>384</v>
      </c>
      <c r="I104" s="14" t="s">
        <v>385</v>
      </c>
    </row>
    <row r="105" spans="1:9" x14ac:dyDescent="0.2">
      <c r="A105" s="14" t="s">
        <v>193</v>
      </c>
      <c r="B105" s="14">
        <v>2007</v>
      </c>
      <c r="C105" s="24" t="s">
        <v>397</v>
      </c>
      <c r="D105" s="14" t="s">
        <v>381</v>
      </c>
      <c r="E105" s="14" t="s">
        <v>382</v>
      </c>
      <c r="F105" s="14" t="s">
        <v>383</v>
      </c>
      <c r="G105" s="28">
        <v>1</v>
      </c>
      <c r="H105" s="14" t="s">
        <v>384</v>
      </c>
      <c r="I105" s="14" t="s">
        <v>385</v>
      </c>
    </row>
    <row r="106" spans="1:9" x14ac:dyDescent="0.2">
      <c r="A106" s="14" t="s">
        <v>193</v>
      </c>
      <c r="B106" s="14">
        <v>2007</v>
      </c>
      <c r="C106" s="24" t="s">
        <v>399</v>
      </c>
      <c r="D106" s="14" t="s">
        <v>381</v>
      </c>
      <c r="E106" s="14" t="s">
        <v>382</v>
      </c>
      <c r="F106" s="14" t="s">
        <v>383</v>
      </c>
      <c r="G106" s="28">
        <v>0.66666666699999999</v>
      </c>
      <c r="H106" s="14" t="s">
        <v>384</v>
      </c>
      <c r="I106" s="14" t="s">
        <v>385</v>
      </c>
    </row>
    <row r="107" spans="1:9" x14ac:dyDescent="0.2">
      <c r="A107" s="14" t="s">
        <v>193</v>
      </c>
      <c r="B107" s="14">
        <v>2007</v>
      </c>
      <c r="C107" s="24" t="s">
        <v>403</v>
      </c>
      <c r="D107" s="14" t="s">
        <v>35</v>
      </c>
      <c r="E107" s="14" t="s">
        <v>404</v>
      </c>
      <c r="F107" s="14" t="s">
        <v>402</v>
      </c>
      <c r="G107" s="28">
        <v>0.33333333300000001</v>
      </c>
      <c r="H107" s="14" t="s">
        <v>384</v>
      </c>
      <c r="I107" s="14" t="s">
        <v>385</v>
      </c>
    </row>
    <row r="108" spans="1:9" x14ac:dyDescent="0.2">
      <c r="A108" s="14" t="s">
        <v>194</v>
      </c>
      <c r="B108" s="14">
        <v>2007</v>
      </c>
      <c r="C108" s="24" t="s">
        <v>398</v>
      </c>
      <c r="D108" s="14" t="s">
        <v>381</v>
      </c>
      <c r="E108" s="14" t="s">
        <v>382</v>
      </c>
      <c r="F108" s="36" t="s">
        <v>383</v>
      </c>
      <c r="G108" s="28">
        <v>0.33333333300000001</v>
      </c>
      <c r="H108" s="14" t="s">
        <v>384</v>
      </c>
      <c r="I108" s="14" t="s">
        <v>385</v>
      </c>
    </row>
    <row r="109" spans="1:9" x14ac:dyDescent="0.2">
      <c r="A109" s="14" t="s">
        <v>334</v>
      </c>
      <c r="B109" s="14">
        <v>2007</v>
      </c>
      <c r="C109" s="24" t="s">
        <v>380</v>
      </c>
      <c r="D109" s="14" t="s">
        <v>381</v>
      </c>
      <c r="E109" s="14" t="s">
        <v>382</v>
      </c>
      <c r="F109" s="36" t="s">
        <v>383</v>
      </c>
      <c r="G109" s="28">
        <v>0.33333333300000001</v>
      </c>
      <c r="H109" s="14" t="s">
        <v>384</v>
      </c>
      <c r="I109" s="14" t="s">
        <v>385</v>
      </c>
    </row>
    <row r="110" spans="1:9" x14ac:dyDescent="0.2">
      <c r="A110" s="14" t="s">
        <v>334</v>
      </c>
      <c r="B110" s="14">
        <v>2007</v>
      </c>
      <c r="C110" s="24" t="s">
        <v>398</v>
      </c>
      <c r="D110" s="14" t="s">
        <v>381</v>
      </c>
      <c r="E110" s="14" t="s">
        <v>382</v>
      </c>
      <c r="F110" s="36" t="s">
        <v>383</v>
      </c>
      <c r="G110" s="28">
        <v>0.66666666699999999</v>
      </c>
      <c r="H110" s="14" t="s">
        <v>384</v>
      </c>
      <c r="I110" s="14" t="s">
        <v>385</v>
      </c>
    </row>
    <row r="111" spans="1:9" x14ac:dyDescent="0.2">
      <c r="A111" s="14" t="s">
        <v>334</v>
      </c>
      <c r="B111" s="14">
        <v>2007</v>
      </c>
      <c r="C111" s="24" t="s">
        <v>397</v>
      </c>
      <c r="D111" s="14" t="s">
        <v>381</v>
      </c>
      <c r="E111" s="14" t="s">
        <v>382</v>
      </c>
      <c r="F111" s="14" t="s">
        <v>383</v>
      </c>
      <c r="G111" s="28">
        <v>1</v>
      </c>
      <c r="H111" s="14" t="s">
        <v>384</v>
      </c>
      <c r="I111" s="14" t="s">
        <v>385</v>
      </c>
    </row>
    <row r="112" spans="1:9" x14ac:dyDescent="0.2">
      <c r="A112" s="14" t="s">
        <v>195</v>
      </c>
      <c r="B112" s="14">
        <v>2007</v>
      </c>
      <c r="C112" s="24" t="s">
        <v>380</v>
      </c>
      <c r="D112" s="14" t="s">
        <v>381</v>
      </c>
      <c r="E112" s="14" t="s">
        <v>382</v>
      </c>
      <c r="F112" s="36" t="s">
        <v>383</v>
      </c>
      <c r="G112" s="28">
        <v>1</v>
      </c>
      <c r="H112" s="14" t="s">
        <v>384</v>
      </c>
      <c r="I112" s="14" t="s">
        <v>385</v>
      </c>
    </row>
    <row r="113" spans="1:9" x14ac:dyDescent="0.2">
      <c r="A113" s="14" t="s">
        <v>195</v>
      </c>
      <c r="B113" s="14">
        <v>2007</v>
      </c>
      <c r="C113" s="24" t="s">
        <v>398</v>
      </c>
      <c r="D113" s="14" t="s">
        <v>381</v>
      </c>
      <c r="E113" s="14" t="s">
        <v>382</v>
      </c>
      <c r="F113" s="36" t="s">
        <v>383</v>
      </c>
      <c r="G113" s="28">
        <v>0.33333333300000001</v>
      </c>
      <c r="H113" s="14" t="s">
        <v>384</v>
      </c>
      <c r="I113" s="14" t="s">
        <v>385</v>
      </c>
    </row>
    <row r="114" spans="1:9" x14ac:dyDescent="0.2">
      <c r="A114" s="14" t="s">
        <v>195</v>
      </c>
      <c r="B114" s="14">
        <v>2007</v>
      </c>
      <c r="C114" s="24" t="s">
        <v>397</v>
      </c>
      <c r="D114" s="14" t="s">
        <v>381</v>
      </c>
      <c r="E114" s="14" t="s">
        <v>382</v>
      </c>
      <c r="F114" s="14" t="s">
        <v>383</v>
      </c>
      <c r="G114" s="28">
        <v>2</v>
      </c>
      <c r="H114" s="14" t="s">
        <v>384</v>
      </c>
      <c r="I114" s="14" t="s">
        <v>385</v>
      </c>
    </row>
    <row r="115" spans="1:9" x14ac:dyDescent="0.2">
      <c r="A115" s="14" t="s">
        <v>196</v>
      </c>
      <c r="B115" s="14">
        <v>2007</v>
      </c>
      <c r="C115" s="24" t="s">
        <v>397</v>
      </c>
      <c r="D115" s="14" t="s">
        <v>381</v>
      </c>
      <c r="E115" s="14" t="s">
        <v>382</v>
      </c>
      <c r="F115" s="14" t="s">
        <v>383</v>
      </c>
      <c r="G115" s="28">
        <v>5</v>
      </c>
      <c r="H115" s="14" t="s">
        <v>384</v>
      </c>
      <c r="I115" s="14" t="s">
        <v>385</v>
      </c>
    </row>
    <row r="116" spans="1:9" x14ac:dyDescent="0.2">
      <c r="A116" s="14" t="s">
        <v>196</v>
      </c>
      <c r="B116" s="14">
        <v>2007</v>
      </c>
      <c r="C116" s="24" t="s">
        <v>415</v>
      </c>
      <c r="D116" s="24" t="s">
        <v>415</v>
      </c>
      <c r="E116" s="24" t="s">
        <v>415</v>
      </c>
      <c r="F116" s="24" t="s">
        <v>415</v>
      </c>
      <c r="G116" s="28">
        <v>0.33333333300000001</v>
      </c>
      <c r="H116" s="14" t="s">
        <v>384</v>
      </c>
      <c r="I116" s="14" t="s">
        <v>385</v>
      </c>
    </row>
    <row r="117" spans="1:9" x14ac:dyDescent="0.2">
      <c r="A117" s="14" t="s">
        <v>197</v>
      </c>
      <c r="B117" s="14">
        <v>2007</v>
      </c>
      <c r="C117" s="24" t="s">
        <v>386</v>
      </c>
      <c r="D117" s="14" t="s">
        <v>381</v>
      </c>
      <c r="E117" s="14" t="s">
        <v>382</v>
      </c>
      <c r="F117" s="36" t="s">
        <v>383</v>
      </c>
      <c r="G117" s="28">
        <v>2.3333333330000001</v>
      </c>
      <c r="H117" s="14" t="s">
        <v>384</v>
      </c>
      <c r="I117" s="14" t="s">
        <v>385</v>
      </c>
    </row>
    <row r="118" spans="1:9" x14ac:dyDescent="0.2">
      <c r="A118" s="14" t="s">
        <v>197</v>
      </c>
      <c r="B118" s="14">
        <v>2007</v>
      </c>
      <c r="C118" s="24" t="s">
        <v>397</v>
      </c>
      <c r="D118" s="14" t="s">
        <v>381</v>
      </c>
      <c r="E118" s="14" t="s">
        <v>382</v>
      </c>
      <c r="F118" s="14" t="s">
        <v>383</v>
      </c>
      <c r="G118" s="28">
        <v>6.3333333329999997</v>
      </c>
      <c r="H118" s="14" t="s">
        <v>384</v>
      </c>
      <c r="I118" s="14" t="s">
        <v>385</v>
      </c>
    </row>
    <row r="119" spans="1:9" ht="15" x14ac:dyDescent="0.25">
      <c r="A119" s="14" t="s">
        <v>197</v>
      </c>
      <c r="B119" s="14">
        <v>2007</v>
      </c>
      <c r="C119" s="37" t="s">
        <v>393</v>
      </c>
      <c r="D119" s="14" t="s">
        <v>394</v>
      </c>
      <c r="E119" s="38" t="s">
        <v>395</v>
      </c>
      <c r="F119" s="14" t="s">
        <v>396</v>
      </c>
      <c r="G119" s="28">
        <v>0.33333333300000001</v>
      </c>
      <c r="H119" s="14" t="s">
        <v>384</v>
      </c>
      <c r="I119" s="14" t="s">
        <v>385</v>
      </c>
    </row>
    <row r="120" spans="1:9" x14ac:dyDescent="0.2">
      <c r="A120" s="14" t="s">
        <v>198</v>
      </c>
      <c r="B120" s="14">
        <v>2007</v>
      </c>
      <c r="C120" s="24" t="s">
        <v>380</v>
      </c>
      <c r="D120" s="14" t="s">
        <v>381</v>
      </c>
      <c r="E120" s="14" t="s">
        <v>382</v>
      </c>
      <c r="F120" s="36" t="s">
        <v>383</v>
      </c>
      <c r="G120" s="28">
        <v>1.6666666670000001</v>
      </c>
      <c r="H120" s="14" t="s">
        <v>384</v>
      </c>
      <c r="I120" s="14" t="s">
        <v>385</v>
      </c>
    </row>
    <row r="121" spans="1:9" x14ac:dyDescent="0.2">
      <c r="A121" s="14" t="s">
        <v>198</v>
      </c>
      <c r="B121" s="14">
        <v>2007</v>
      </c>
      <c r="C121" s="24" t="s">
        <v>386</v>
      </c>
      <c r="D121" s="14" t="s">
        <v>381</v>
      </c>
      <c r="E121" s="14" t="s">
        <v>382</v>
      </c>
      <c r="F121" s="36" t="s">
        <v>383</v>
      </c>
      <c r="G121" s="28">
        <v>1.6666666670000001</v>
      </c>
      <c r="H121" s="14" t="s">
        <v>384</v>
      </c>
      <c r="I121" s="14" t="s">
        <v>385</v>
      </c>
    </row>
    <row r="122" spans="1:9" x14ac:dyDescent="0.2">
      <c r="A122" s="14" t="s">
        <v>198</v>
      </c>
      <c r="B122" s="14">
        <v>2007</v>
      </c>
      <c r="C122" s="24" t="s">
        <v>398</v>
      </c>
      <c r="D122" s="14" t="s">
        <v>381</v>
      </c>
      <c r="E122" s="14" t="s">
        <v>382</v>
      </c>
      <c r="F122" s="36" t="s">
        <v>383</v>
      </c>
      <c r="G122" s="28">
        <v>0.33333333300000001</v>
      </c>
      <c r="H122" s="14" t="s">
        <v>384</v>
      </c>
      <c r="I122" s="14" t="s">
        <v>385</v>
      </c>
    </row>
    <row r="123" spans="1:9" x14ac:dyDescent="0.2">
      <c r="A123" s="14" t="s">
        <v>198</v>
      </c>
      <c r="B123" s="14">
        <v>2007</v>
      </c>
      <c r="C123" s="24" t="s">
        <v>397</v>
      </c>
      <c r="D123" s="14" t="s">
        <v>381</v>
      </c>
      <c r="E123" s="14" t="s">
        <v>382</v>
      </c>
      <c r="F123" s="14" t="s">
        <v>383</v>
      </c>
      <c r="G123" s="28">
        <v>1</v>
      </c>
      <c r="H123" s="14" t="s">
        <v>384</v>
      </c>
      <c r="I123" s="14" t="s">
        <v>385</v>
      </c>
    </row>
    <row r="124" spans="1:9" x14ac:dyDescent="0.2">
      <c r="A124" s="14" t="s">
        <v>198</v>
      </c>
      <c r="B124" s="14">
        <v>2007</v>
      </c>
      <c r="C124" s="37" t="s">
        <v>409</v>
      </c>
      <c r="D124" s="14" t="s">
        <v>381</v>
      </c>
      <c r="E124" s="14" t="s">
        <v>382</v>
      </c>
      <c r="F124" s="14" t="s">
        <v>383</v>
      </c>
      <c r="G124" s="28">
        <v>0.33333333300000001</v>
      </c>
      <c r="H124" s="14" t="s">
        <v>384</v>
      </c>
      <c r="I124" s="14" t="s">
        <v>385</v>
      </c>
    </row>
    <row r="125" spans="1:9" ht="15" x14ac:dyDescent="0.25">
      <c r="A125" s="14" t="s">
        <v>198</v>
      </c>
      <c r="B125" s="14">
        <v>2007</v>
      </c>
      <c r="C125" s="37" t="s">
        <v>393</v>
      </c>
      <c r="D125" s="14" t="s">
        <v>394</v>
      </c>
      <c r="E125" s="38" t="s">
        <v>395</v>
      </c>
      <c r="F125" s="14" t="s">
        <v>396</v>
      </c>
      <c r="G125" s="28">
        <v>0.33333333300000001</v>
      </c>
      <c r="H125" s="14" t="s">
        <v>384</v>
      </c>
      <c r="I125" s="14" t="s">
        <v>385</v>
      </c>
    </row>
    <row r="126" spans="1:9" x14ac:dyDescent="0.2">
      <c r="A126" s="14" t="s">
        <v>199</v>
      </c>
      <c r="B126" s="14">
        <v>2007</v>
      </c>
      <c r="C126" s="24" t="s">
        <v>380</v>
      </c>
      <c r="D126" s="14" t="s">
        <v>381</v>
      </c>
      <c r="E126" s="14" t="s">
        <v>382</v>
      </c>
      <c r="F126" s="36" t="s">
        <v>383</v>
      </c>
      <c r="G126" s="28">
        <v>14.66666667</v>
      </c>
      <c r="H126" s="14" t="s">
        <v>384</v>
      </c>
      <c r="I126" s="14" t="s">
        <v>385</v>
      </c>
    </row>
    <row r="127" spans="1:9" x14ac:dyDescent="0.2">
      <c r="A127" s="14" t="s">
        <v>199</v>
      </c>
      <c r="B127" s="14">
        <v>2007</v>
      </c>
      <c r="C127" s="24" t="s">
        <v>386</v>
      </c>
      <c r="D127" s="14" t="s">
        <v>381</v>
      </c>
      <c r="E127" s="14" t="s">
        <v>382</v>
      </c>
      <c r="F127" s="36" t="s">
        <v>383</v>
      </c>
      <c r="G127" s="28">
        <v>16</v>
      </c>
      <c r="H127" s="14" t="s">
        <v>384</v>
      </c>
      <c r="I127" s="14" t="s">
        <v>385</v>
      </c>
    </row>
    <row r="128" spans="1:9" x14ac:dyDescent="0.2">
      <c r="A128" s="14" t="s">
        <v>199</v>
      </c>
      <c r="B128" s="14">
        <v>2007</v>
      </c>
      <c r="C128" s="24" t="s">
        <v>397</v>
      </c>
      <c r="D128" s="14" t="s">
        <v>381</v>
      </c>
      <c r="E128" s="14" t="s">
        <v>382</v>
      </c>
      <c r="F128" s="14" t="s">
        <v>383</v>
      </c>
      <c r="G128" s="28">
        <v>3.6666666669999999</v>
      </c>
      <c r="H128" s="14" t="s">
        <v>384</v>
      </c>
      <c r="I128" s="14" t="s">
        <v>385</v>
      </c>
    </row>
    <row r="129" spans="1:9" x14ac:dyDescent="0.2">
      <c r="A129" s="14" t="s">
        <v>199</v>
      </c>
      <c r="B129" s="14">
        <v>2007</v>
      </c>
      <c r="C129" s="24" t="s">
        <v>410</v>
      </c>
      <c r="D129" s="14" t="s">
        <v>411</v>
      </c>
      <c r="E129" s="14" t="s">
        <v>382</v>
      </c>
      <c r="F129" s="36" t="s">
        <v>383</v>
      </c>
      <c r="G129" s="28">
        <v>0.66666666699999999</v>
      </c>
      <c r="H129" s="14" t="s">
        <v>384</v>
      </c>
      <c r="I129" s="14" t="s">
        <v>385</v>
      </c>
    </row>
    <row r="130" spans="1:9" x14ac:dyDescent="0.2">
      <c r="A130" s="14" t="s">
        <v>199</v>
      </c>
      <c r="B130" s="14">
        <v>2007</v>
      </c>
      <c r="C130" s="37" t="s">
        <v>416</v>
      </c>
      <c r="D130" s="14" t="s">
        <v>394</v>
      </c>
      <c r="E130" s="14" t="s">
        <v>165</v>
      </c>
      <c r="F130" s="14" t="s">
        <v>407</v>
      </c>
      <c r="G130" s="28">
        <v>0.33333333300000001</v>
      </c>
      <c r="H130" s="14" t="s">
        <v>384</v>
      </c>
      <c r="I130" s="14" t="s">
        <v>385</v>
      </c>
    </row>
    <row r="131" spans="1:9" x14ac:dyDescent="0.2">
      <c r="A131" s="14" t="s">
        <v>335</v>
      </c>
      <c r="B131" s="14">
        <v>2007</v>
      </c>
      <c r="C131" s="24" t="s">
        <v>380</v>
      </c>
      <c r="D131" s="14" t="s">
        <v>381</v>
      </c>
      <c r="E131" s="14" t="s">
        <v>382</v>
      </c>
      <c r="F131" s="36" t="s">
        <v>383</v>
      </c>
      <c r="G131" s="28">
        <v>11</v>
      </c>
      <c r="H131" s="14" t="s">
        <v>384</v>
      </c>
      <c r="I131" s="14" t="s">
        <v>385</v>
      </c>
    </row>
    <row r="132" spans="1:9" x14ac:dyDescent="0.2">
      <c r="A132" s="14" t="s">
        <v>335</v>
      </c>
      <c r="B132" s="14">
        <v>2007</v>
      </c>
      <c r="C132" s="24" t="s">
        <v>386</v>
      </c>
      <c r="D132" s="14" t="s">
        <v>381</v>
      </c>
      <c r="E132" s="14" t="s">
        <v>382</v>
      </c>
      <c r="F132" s="36" t="s">
        <v>383</v>
      </c>
      <c r="G132" s="28">
        <v>9.3333333330000006</v>
      </c>
      <c r="H132" s="14" t="s">
        <v>384</v>
      </c>
      <c r="I132" s="14" t="s">
        <v>385</v>
      </c>
    </row>
    <row r="133" spans="1:9" x14ac:dyDescent="0.2">
      <c r="A133" s="14" t="s">
        <v>335</v>
      </c>
      <c r="B133" s="14">
        <v>2007</v>
      </c>
      <c r="C133" s="24" t="s">
        <v>398</v>
      </c>
      <c r="D133" s="14" t="s">
        <v>381</v>
      </c>
      <c r="E133" s="14" t="s">
        <v>382</v>
      </c>
      <c r="F133" s="36" t="s">
        <v>383</v>
      </c>
      <c r="G133" s="28">
        <v>0.33333333300000001</v>
      </c>
      <c r="H133" s="14" t="s">
        <v>384</v>
      </c>
      <c r="I133" s="14" t="s">
        <v>385</v>
      </c>
    </row>
    <row r="134" spans="1:9" x14ac:dyDescent="0.2">
      <c r="A134" s="14" t="s">
        <v>335</v>
      </c>
      <c r="B134" s="14">
        <v>2007</v>
      </c>
      <c r="C134" s="24" t="s">
        <v>397</v>
      </c>
      <c r="D134" s="14" t="s">
        <v>381</v>
      </c>
      <c r="E134" s="14" t="s">
        <v>382</v>
      </c>
      <c r="F134" s="14" t="s">
        <v>383</v>
      </c>
      <c r="G134" s="28">
        <v>3.3333333330000001</v>
      </c>
      <c r="H134" s="14" t="s">
        <v>384</v>
      </c>
      <c r="I134" s="14" t="s">
        <v>385</v>
      </c>
    </row>
    <row r="135" spans="1:9" x14ac:dyDescent="0.2">
      <c r="A135" s="14" t="s">
        <v>335</v>
      </c>
      <c r="B135" s="14">
        <v>2007</v>
      </c>
      <c r="C135" s="24" t="s">
        <v>387</v>
      </c>
      <c r="D135" s="14" t="s">
        <v>388</v>
      </c>
      <c r="E135" s="14" t="s">
        <v>389</v>
      </c>
      <c r="F135" s="36" t="s">
        <v>383</v>
      </c>
      <c r="G135" s="28">
        <v>0.33333333300000001</v>
      </c>
      <c r="H135" s="14" t="s">
        <v>384</v>
      </c>
      <c r="I135" s="14" t="s">
        <v>385</v>
      </c>
    </row>
    <row r="136" spans="1:9" ht="15" x14ac:dyDescent="0.25">
      <c r="A136" s="14" t="s">
        <v>335</v>
      </c>
      <c r="B136" s="14">
        <v>2007</v>
      </c>
      <c r="C136" s="37" t="s">
        <v>393</v>
      </c>
      <c r="D136" s="14" t="s">
        <v>394</v>
      </c>
      <c r="E136" s="38" t="s">
        <v>395</v>
      </c>
      <c r="F136" s="14" t="s">
        <v>396</v>
      </c>
      <c r="G136" s="28">
        <v>0.33333333300000001</v>
      </c>
      <c r="H136" s="14" t="s">
        <v>384</v>
      </c>
      <c r="I136" s="14" t="s">
        <v>385</v>
      </c>
    </row>
    <row r="137" spans="1:9" x14ac:dyDescent="0.2">
      <c r="A137" s="14" t="s">
        <v>200</v>
      </c>
      <c r="B137" s="14">
        <v>2007</v>
      </c>
      <c r="C137" s="24" t="s">
        <v>380</v>
      </c>
      <c r="D137" s="14" t="s">
        <v>381</v>
      </c>
      <c r="E137" s="14" t="s">
        <v>382</v>
      </c>
      <c r="F137" s="36" t="s">
        <v>383</v>
      </c>
      <c r="G137" s="28">
        <v>7</v>
      </c>
      <c r="H137" s="14" t="s">
        <v>384</v>
      </c>
      <c r="I137" s="14" t="s">
        <v>385</v>
      </c>
    </row>
    <row r="138" spans="1:9" x14ac:dyDescent="0.2">
      <c r="A138" s="14" t="s">
        <v>200</v>
      </c>
      <c r="B138" s="14">
        <v>2007</v>
      </c>
      <c r="C138" s="24" t="s">
        <v>386</v>
      </c>
      <c r="D138" s="14" t="s">
        <v>381</v>
      </c>
      <c r="E138" s="14" t="s">
        <v>382</v>
      </c>
      <c r="F138" s="36" t="s">
        <v>383</v>
      </c>
      <c r="G138" s="28">
        <v>1.6666666670000001</v>
      </c>
      <c r="H138" s="14" t="s">
        <v>384</v>
      </c>
      <c r="I138" s="14" t="s">
        <v>385</v>
      </c>
    </row>
    <row r="139" spans="1:9" x14ac:dyDescent="0.2">
      <c r="A139" s="14" t="s">
        <v>336</v>
      </c>
      <c r="B139" s="14">
        <v>2007</v>
      </c>
      <c r="C139" s="24" t="s">
        <v>380</v>
      </c>
      <c r="D139" s="14" t="s">
        <v>381</v>
      </c>
      <c r="E139" s="14" t="s">
        <v>382</v>
      </c>
      <c r="F139" s="36" t="s">
        <v>383</v>
      </c>
      <c r="G139" s="28">
        <v>2</v>
      </c>
      <c r="H139" s="14" t="s">
        <v>384</v>
      </c>
      <c r="I139" s="14" t="s">
        <v>385</v>
      </c>
    </row>
    <row r="140" spans="1:9" x14ac:dyDescent="0.2">
      <c r="A140" s="14" t="s">
        <v>336</v>
      </c>
      <c r="B140" s="14">
        <v>2007</v>
      </c>
      <c r="C140" s="24" t="s">
        <v>386</v>
      </c>
      <c r="D140" s="14" t="s">
        <v>381</v>
      </c>
      <c r="E140" s="14" t="s">
        <v>382</v>
      </c>
      <c r="F140" s="36" t="s">
        <v>383</v>
      </c>
      <c r="G140" s="28">
        <v>10.33333333</v>
      </c>
      <c r="H140" s="14" t="s">
        <v>384</v>
      </c>
      <c r="I140" s="14" t="s">
        <v>385</v>
      </c>
    </row>
    <row r="141" spans="1:9" x14ac:dyDescent="0.2">
      <c r="A141" s="14" t="s">
        <v>336</v>
      </c>
      <c r="B141" s="14">
        <v>2007</v>
      </c>
      <c r="C141" s="24" t="s">
        <v>398</v>
      </c>
      <c r="D141" s="14" t="s">
        <v>381</v>
      </c>
      <c r="E141" s="14" t="s">
        <v>382</v>
      </c>
      <c r="F141" s="36" t="s">
        <v>383</v>
      </c>
      <c r="G141" s="28">
        <v>1.3333333329999999</v>
      </c>
      <c r="H141" s="14" t="s">
        <v>384</v>
      </c>
      <c r="I141" s="14" t="s">
        <v>385</v>
      </c>
    </row>
    <row r="142" spans="1:9" x14ac:dyDescent="0.2">
      <c r="A142" s="14" t="s">
        <v>336</v>
      </c>
      <c r="B142" s="14">
        <v>2007</v>
      </c>
      <c r="C142" s="24" t="s">
        <v>397</v>
      </c>
      <c r="D142" s="14" t="s">
        <v>381</v>
      </c>
      <c r="E142" s="14" t="s">
        <v>382</v>
      </c>
      <c r="F142" s="14" t="s">
        <v>383</v>
      </c>
      <c r="G142" s="28">
        <v>0.33333333300000001</v>
      </c>
      <c r="H142" s="14" t="s">
        <v>384</v>
      </c>
      <c r="I142" s="14" t="s">
        <v>385</v>
      </c>
    </row>
    <row r="143" spans="1:9" x14ac:dyDescent="0.2">
      <c r="A143" s="14" t="s">
        <v>336</v>
      </c>
      <c r="B143" s="14">
        <v>2007</v>
      </c>
      <c r="C143" s="37" t="s">
        <v>409</v>
      </c>
      <c r="D143" s="14" t="s">
        <v>381</v>
      </c>
      <c r="E143" s="14" t="s">
        <v>382</v>
      </c>
      <c r="F143" s="14" t="s">
        <v>383</v>
      </c>
      <c r="G143" s="28">
        <v>0.33333333300000001</v>
      </c>
      <c r="H143" s="14" t="s">
        <v>384</v>
      </c>
      <c r="I143" s="14" t="s">
        <v>385</v>
      </c>
    </row>
    <row r="144" spans="1:9" ht="15" x14ac:dyDescent="0.25">
      <c r="A144" s="14" t="s">
        <v>336</v>
      </c>
      <c r="B144" s="14">
        <v>2007</v>
      </c>
      <c r="C144" s="37" t="s">
        <v>393</v>
      </c>
      <c r="D144" s="14" t="s">
        <v>394</v>
      </c>
      <c r="E144" s="38" t="s">
        <v>395</v>
      </c>
      <c r="F144" s="14" t="s">
        <v>396</v>
      </c>
      <c r="G144" s="28">
        <v>0.66666666699999999</v>
      </c>
      <c r="H144" s="14" t="s">
        <v>384</v>
      </c>
      <c r="I144" s="14" t="s">
        <v>385</v>
      </c>
    </row>
    <row r="145" spans="1:9" x14ac:dyDescent="0.2">
      <c r="A145" s="14" t="s">
        <v>201</v>
      </c>
      <c r="B145" s="14">
        <v>2007</v>
      </c>
      <c r="C145" s="24" t="s">
        <v>380</v>
      </c>
      <c r="D145" s="14" t="s">
        <v>381</v>
      </c>
      <c r="E145" s="14" t="s">
        <v>382</v>
      </c>
      <c r="F145" s="36" t="s">
        <v>383</v>
      </c>
      <c r="G145" s="28">
        <v>16.666666670000001</v>
      </c>
      <c r="H145" s="14" t="s">
        <v>384</v>
      </c>
      <c r="I145" s="14" t="s">
        <v>385</v>
      </c>
    </row>
    <row r="146" spans="1:9" x14ac:dyDescent="0.2">
      <c r="A146" s="14" t="s">
        <v>201</v>
      </c>
      <c r="B146" s="14">
        <v>2007</v>
      </c>
      <c r="C146" s="24" t="s">
        <v>386</v>
      </c>
      <c r="D146" s="14" t="s">
        <v>381</v>
      </c>
      <c r="E146" s="14" t="s">
        <v>382</v>
      </c>
      <c r="F146" s="36" t="s">
        <v>383</v>
      </c>
      <c r="G146" s="28">
        <v>8.6666666669999994</v>
      </c>
      <c r="H146" s="14" t="s">
        <v>384</v>
      </c>
      <c r="I146" s="14" t="s">
        <v>385</v>
      </c>
    </row>
    <row r="147" spans="1:9" x14ac:dyDescent="0.2">
      <c r="A147" s="14" t="s">
        <v>201</v>
      </c>
      <c r="B147" s="14">
        <v>2007</v>
      </c>
      <c r="C147" s="24" t="s">
        <v>397</v>
      </c>
      <c r="D147" s="14" t="s">
        <v>381</v>
      </c>
      <c r="E147" s="14" t="s">
        <v>382</v>
      </c>
      <c r="F147" s="14" t="s">
        <v>383</v>
      </c>
      <c r="G147" s="28">
        <v>5.6666666670000003</v>
      </c>
      <c r="H147" s="14" t="s">
        <v>384</v>
      </c>
      <c r="I147" s="14" t="s">
        <v>385</v>
      </c>
    </row>
    <row r="148" spans="1:9" x14ac:dyDescent="0.2">
      <c r="A148" s="14" t="s">
        <v>201</v>
      </c>
      <c r="B148" s="14">
        <v>2007</v>
      </c>
      <c r="C148" s="37" t="s">
        <v>417</v>
      </c>
      <c r="D148" s="14" t="s">
        <v>418</v>
      </c>
      <c r="E148" s="14" t="s">
        <v>419</v>
      </c>
      <c r="F148" s="14" t="s">
        <v>383</v>
      </c>
      <c r="G148" s="28">
        <v>0.33333333300000001</v>
      </c>
      <c r="H148" s="14" t="s">
        <v>384</v>
      </c>
      <c r="I148" s="14" t="s">
        <v>385</v>
      </c>
    </row>
    <row r="149" spans="1:9" x14ac:dyDescent="0.2">
      <c r="A149" s="14" t="s">
        <v>201</v>
      </c>
      <c r="B149" s="14">
        <v>2007</v>
      </c>
      <c r="C149" s="37" t="s">
        <v>409</v>
      </c>
      <c r="D149" s="14" t="s">
        <v>381</v>
      </c>
      <c r="E149" s="14" t="s">
        <v>382</v>
      </c>
      <c r="F149" s="14" t="s">
        <v>383</v>
      </c>
      <c r="G149" s="28">
        <v>1.3333333329999999</v>
      </c>
      <c r="H149" s="14" t="s">
        <v>384</v>
      </c>
      <c r="I149" s="14" t="s">
        <v>385</v>
      </c>
    </row>
    <row r="150" spans="1:9" x14ac:dyDescent="0.2">
      <c r="A150" s="14" t="s">
        <v>201</v>
      </c>
      <c r="B150" s="14">
        <v>2007</v>
      </c>
      <c r="C150" s="24" t="s">
        <v>413</v>
      </c>
      <c r="D150" s="14" t="s">
        <v>394</v>
      </c>
      <c r="E150" s="14" t="s">
        <v>165</v>
      </c>
      <c r="F150" s="14" t="s">
        <v>402</v>
      </c>
      <c r="G150" s="28">
        <v>1</v>
      </c>
      <c r="H150" s="14" t="s">
        <v>384</v>
      </c>
      <c r="I150" s="14" t="s">
        <v>385</v>
      </c>
    </row>
    <row r="151" spans="1:9" ht="15" x14ac:dyDescent="0.25">
      <c r="A151" s="14" t="s">
        <v>201</v>
      </c>
      <c r="B151" s="14">
        <v>2007</v>
      </c>
      <c r="C151" s="37" t="s">
        <v>393</v>
      </c>
      <c r="D151" s="14" t="s">
        <v>394</v>
      </c>
      <c r="E151" s="38" t="s">
        <v>395</v>
      </c>
      <c r="F151" s="14" t="s">
        <v>396</v>
      </c>
      <c r="G151" s="28">
        <v>0.66666666699999999</v>
      </c>
      <c r="H151" s="14" t="s">
        <v>384</v>
      </c>
      <c r="I151" s="14" t="s">
        <v>385</v>
      </c>
    </row>
    <row r="152" spans="1:9" x14ac:dyDescent="0.2">
      <c r="A152" s="14" t="s">
        <v>337</v>
      </c>
      <c r="B152" s="14">
        <v>2007</v>
      </c>
      <c r="C152" s="24" t="s">
        <v>380</v>
      </c>
      <c r="D152" s="14" t="s">
        <v>381</v>
      </c>
      <c r="E152" s="14" t="s">
        <v>382</v>
      </c>
      <c r="F152" s="36" t="s">
        <v>383</v>
      </c>
      <c r="G152" s="28">
        <v>0.33333333300000001</v>
      </c>
      <c r="H152" s="14" t="s">
        <v>384</v>
      </c>
      <c r="I152" s="14" t="s">
        <v>385</v>
      </c>
    </row>
    <row r="153" spans="1:9" ht="15" x14ac:dyDescent="0.25">
      <c r="A153" s="14" t="s">
        <v>337</v>
      </c>
      <c r="B153" s="14">
        <v>2007</v>
      </c>
      <c r="C153" s="37" t="s">
        <v>393</v>
      </c>
      <c r="D153" s="14" t="s">
        <v>394</v>
      </c>
      <c r="E153" s="38" t="s">
        <v>395</v>
      </c>
      <c r="F153" s="14" t="s">
        <v>396</v>
      </c>
      <c r="G153" s="28">
        <v>0.33333333300000001</v>
      </c>
      <c r="H153" s="14" t="s">
        <v>384</v>
      </c>
      <c r="I153" s="14" t="s">
        <v>385</v>
      </c>
    </row>
    <row r="154" spans="1:9" x14ac:dyDescent="0.2">
      <c r="A154" s="14" t="s">
        <v>202</v>
      </c>
      <c r="B154" s="14">
        <v>2007</v>
      </c>
      <c r="C154" s="24" t="s">
        <v>380</v>
      </c>
      <c r="D154" s="14" t="s">
        <v>381</v>
      </c>
      <c r="E154" s="14" t="s">
        <v>382</v>
      </c>
      <c r="F154" s="36" t="s">
        <v>383</v>
      </c>
      <c r="G154" s="28">
        <v>3.3333333330000001</v>
      </c>
      <c r="H154" s="14" t="s">
        <v>384</v>
      </c>
      <c r="I154" s="14" t="s">
        <v>385</v>
      </c>
    </row>
    <row r="155" spans="1:9" x14ac:dyDescent="0.2">
      <c r="A155" s="14" t="s">
        <v>202</v>
      </c>
      <c r="B155" s="14">
        <v>2007</v>
      </c>
      <c r="C155" s="24" t="s">
        <v>386</v>
      </c>
      <c r="D155" s="14" t="s">
        <v>381</v>
      </c>
      <c r="E155" s="14" t="s">
        <v>382</v>
      </c>
      <c r="F155" s="36" t="s">
        <v>383</v>
      </c>
      <c r="G155" s="28">
        <v>1.6666666670000001</v>
      </c>
      <c r="H155" s="14" t="s">
        <v>384</v>
      </c>
      <c r="I155" s="14" t="s">
        <v>385</v>
      </c>
    </row>
    <row r="156" spans="1:9" x14ac:dyDescent="0.2">
      <c r="A156" s="14" t="s">
        <v>202</v>
      </c>
      <c r="B156" s="14">
        <v>2007</v>
      </c>
      <c r="C156" s="24" t="s">
        <v>397</v>
      </c>
      <c r="D156" s="14" t="s">
        <v>381</v>
      </c>
      <c r="E156" s="14" t="s">
        <v>382</v>
      </c>
      <c r="F156" s="14" t="s">
        <v>383</v>
      </c>
      <c r="G156" s="28">
        <v>6.3333333329999997</v>
      </c>
      <c r="H156" s="14" t="s">
        <v>384</v>
      </c>
      <c r="I156" s="14" t="s">
        <v>385</v>
      </c>
    </row>
    <row r="157" spans="1:9" x14ac:dyDescent="0.2">
      <c r="A157" s="29" t="s">
        <v>358</v>
      </c>
      <c r="B157" s="14">
        <v>2007</v>
      </c>
      <c r="C157" s="24" t="s">
        <v>165</v>
      </c>
      <c r="D157" s="24" t="s">
        <v>165</v>
      </c>
      <c r="E157" s="24" t="s">
        <v>165</v>
      </c>
      <c r="F157" s="24" t="s">
        <v>165</v>
      </c>
      <c r="G157" s="24" t="s">
        <v>165</v>
      </c>
      <c r="H157" s="14" t="s">
        <v>384</v>
      </c>
      <c r="I157" s="14" t="s">
        <v>385</v>
      </c>
    </row>
    <row r="158" spans="1:9" x14ac:dyDescent="0.2">
      <c r="A158" s="14" t="s">
        <v>203</v>
      </c>
      <c r="B158" s="14">
        <v>2007</v>
      </c>
      <c r="C158" s="24" t="s">
        <v>380</v>
      </c>
      <c r="D158" s="14" t="s">
        <v>381</v>
      </c>
      <c r="E158" s="14" t="s">
        <v>382</v>
      </c>
      <c r="F158" s="36" t="s">
        <v>383</v>
      </c>
      <c r="G158" s="28">
        <v>7.6666666670000003</v>
      </c>
      <c r="H158" s="14" t="s">
        <v>384</v>
      </c>
      <c r="I158" s="14" t="s">
        <v>385</v>
      </c>
    </row>
    <row r="159" spans="1:9" x14ac:dyDescent="0.2">
      <c r="A159" s="14" t="s">
        <v>203</v>
      </c>
      <c r="B159" s="14">
        <v>2007</v>
      </c>
      <c r="C159" s="24" t="s">
        <v>386</v>
      </c>
      <c r="D159" s="14" t="s">
        <v>381</v>
      </c>
      <c r="E159" s="14" t="s">
        <v>382</v>
      </c>
      <c r="F159" s="36" t="s">
        <v>383</v>
      </c>
      <c r="G159" s="28">
        <v>1.3333333329999999</v>
      </c>
      <c r="H159" s="14" t="s">
        <v>384</v>
      </c>
      <c r="I159" s="14" t="s">
        <v>385</v>
      </c>
    </row>
    <row r="160" spans="1:9" x14ac:dyDescent="0.2">
      <c r="A160" s="14" t="s">
        <v>204</v>
      </c>
      <c r="B160" s="14">
        <v>2007</v>
      </c>
      <c r="C160" s="24" t="s">
        <v>380</v>
      </c>
      <c r="D160" s="14" t="s">
        <v>381</v>
      </c>
      <c r="E160" s="14" t="s">
        <v>382</v>
      </c>
      <c r="F160" s="36" t="s">
        <v>383</v>
      </c>
      <c r="G160" s="28">
        <v>1.3333333329999999</v>
      </c>
      <c r="H160" s="14" t="s">
        <v>384</v>
      </c>
      <c r="I160" s="14" t="s">
        <v>385</v>
      </c>
    </row>
    <row r="161" spans="1:9" x14ac:dyDescent="0.2">
      <c r="A161" s="14" t="s">
        <v>204</v>
      </c>
      <c r="B161" s="14">
        <v>2007</v>
      </c>
      <c r="C161" s="24" t="s">
        <v>386</v>
      </c>
      <c r="D161" s="14" t="s">
        <v>381</v>
      </c>
      <c r="E161" s="14" t="s">
        <v>382</v>
      </c>
      <c r="F161" s="36" t="s">
        <v>383</v>
      </c>
      <c r="G161" s="28">
        <v>2</v>
      </c>
      <c r="H161" s="14" t="s">
        <v>384</v>
      </c>
      <c r="I161" s="14" t="s">
        <v>385</v>
      </c>
    </row>
    <row r="162" spans="1:9" x14ac:dyDescent="0.2">
      <c r="A162" s="14" t="s">
        <v>204</v>
      </c>
      <c r="B162" s="14">
        <v>2007</v>
      </c>
      <c r="C162" s="24" t="s">
        <v>397</v>
      </c>
      <c r="D162" s="14" t="s">
        <v>381</v>
      </c>
      <c r="E162" s="14" t="s">
        <v>382</v>
      </c>
      <c r="F162" s="14" t="s">
        <v>383</v>
      </c>
      <c r="G162" s="28">
        <v>3.3333333330000001</v>
      </c>
      <c r="H162" s="14" t="s">
        <v>384</v>
      </c>
      <c r="I162" s="14" t="s">
        <v>385</v>
      </c>
    </row>
    <row r="163" spans="1:9" x14ac:dyDescent="0.2">
      <c r="A163" s="14" t="s">
        <v>205</v>
      </c>
      <c r="B163" s="14">
        <v>2007</v>
      </c>
      <c r="C163" s="24">
        <v>0</v>
      </c>
      <c r="D163" s="24" t="s">
        <v>165</v>
      </c>
      <c r="E163" s="24" t="s">
        <v>165</v>
      </c>
      <c r="F163" s="24" t="s">
        <v>165</v>
      </c>
      <c r="G163" s="28">
        <v>0</v>
      </c>
      <c r="H163" s="14" t="s">
        <v>384</v>
      </c>
      <c r="I163" s="14" t="s">
        <v>385</v>
      </c>
    </row>
    <row r="164" spans="1:9" x14ac:dyDescent="0.2">
      <c r="A164" s="14" t="s">
        <v>206</v>
      </c>
      <c r="B164" s="14">
        <v>2007</v>
      </c>
      <c r="C164" s="24" t="s">
        <v>397</v>
      </c>
      <c r="D164" s="14" t="s">
        <v>381</v>
      </c>
      <c r="E164" s="14" t="s">
        <v>382</v>
      </c>
      <c r="F164" s="14" t="s">
        <v>383</v>
      </c>
      <c r="G164" s="28">
        <v>0.33333333300000001</v>
      </c>
      <c r="H164" s="14" t="s">
        <v>384</v>
      </c>
      <c r="I164" s="14" t="s">
        <v>385</v>
      </c>
    </row>
    <row r="165" spans="1:9" ht="15" x14ac:dyDescent="0.25">
      <c r="A165" s="14" t="s">
        <v>206</v>
      </c>
      <c r="B165" s="14">
        <v>2007</v>
      </c>
      <c r="C165" s="37" t="s">
        <v>393</v>
      </c>
      <c r="D165" s="14" t="s">
        <v>394</v>
      </c>
      <c r="E165" s="38" t="s">
        <v>395</v>
      </c>
      <c r="F165" s="14" t="s">
        <v>396</v>
      </c>
      <c r="G165" s="28">
        <v>0.33333333300000001</v>
      </c>
      <c r="H165" s="14" t="s">
        <v>384</v>
      </c>
      <c r="I165" s="14" t="s">
        <v>385</v>
      </c>
    </row>
    <row r="166" spans="1:9" x14ac:dyDescent="0.2">
      <c r="A166" s="14" t="s">
        <v>207</v>
      </c>
      <c r="B166" s="14">
        <v>2007</v>
      </c>
      <c r="C166" s="24" t="s">
        <v>386</v>
      </c>
      <c r="D166" s="14" t="s">
        <v>381</v>
      </c>
      <c r="E166" s="14" t="s">
        <v>382</v>
      </c>
      <c r="F166" s="36" t="s">
        <v>383</v>
      </c>
      <c r="G166" s="28">
        <v>1.3333333329999999</v>
      </c>
      <c r="H166" s="14" t="s">
        <v>384</v>
      </c>
      <c r="I166" s="14" t="s">
        <v>385</v>
      </c>
    </row>
    <row r="167" spans="1:9" x14ac:dyDescent="0.2">
      <c r="A167" s="14" t="s">
        <v>207</v>
      </c>
      <c r="B167" s="14">
        <v>2007</v>
      </c>
      <c r="C167" s="24" t="s">
        <v>397</v>
      </c>
      <c r="D167" s="14" t="s">
        <v>381</v>
      </c>
      <c r="E167" s="14" t="s">
        <v>382</v>
      </c>
      <c r="F167" s="14" t="s">
        <v>383</v>
      </c>
      <c r="G167" s="28">
        <v>0.33333333300000001</v>
      </c>
      <c r="H167" s="14" t="s">
        <v>384</v>
      </c>
      <c r="I167" s="14" t="s">
        <v>385</v>
      </c>
    </row>
    <row r="168" spans="1:9" x14ac:dyDescent="0.2">
      <c r="A168" s="14" t="s">
        <v>207</v>
      </c>
      <c r="B168" s="14">
        <v>2007</v>
      </c>
      <c r="C168" s="24" t="s">
        <v>409</v>
      </c>
      <c r="D168" s="14" t="s">
        <v>381</v>
      </c>
      <c r="E168" s="14" t="s">
        <v>382</v>
      </c>
      <c r="F168" s="14" t="s">
        <v>383</v>
      </c>
      <c r="G168" s="28">
        <v>0.33333333300000001</v>
      </c>
      <c r="H168" s="14" t="s">
        <v>384</v>
      </c>
      <c r="I168" s="14" t="s">
        <v>385</v>
      </c>
    </row>
    <row r="169" spans="1:9" ht="15" x14ac:dyDescent="0.25">
      <c r="A169" s="14" t="s">
        <v>207</v>
      </c>
      <c r="B169" s="14">
        <v>2007</v>
      </c>
      <c r="C169" s="37" t="s">
        <v>393</v>
      </c>
      <c r="D169" s="14" t="s">
        <v>394</v>
      </c>
      <c r="E169" s="38" t="s">
        <v>395</v>
      </c>
      <c r="F169" s="14" t="s">
        <v>396</v>
      </c>
      <c r="G169" s="28">
        <v>2.3333333330000001</v>
      </c>
      <c r="H169" s="14" t="s">
        <v>384</v>
      </c>
      <c r="I169" s="14" t="s">
        <v>385</v>
      </c>
    </row>
    <row r="170" spans="1:9" x14ac:dyDescent="0.2">
      <c r="A170" s="14" t="s">
        <v>338</v>
      </c>
      <c r="B170" s="14">
        <v>2007</v>
      </c>
      <c r="C170" s="24" t="s">
        <v>397</v>
      </c>
      <c r="D170" s="14" t="s">
        <v>381</v>
      </c>
      <c r="E170" s="14" t="s">
        <v>382</v>
      </c>
      <c r="F170" s="14" t="s">
        <v>383</v>
      </c>
      <c r="G170" s="28">
        <v>3.6666666669999999</v>
      </c>
      <c r="H170" s="14" t="s">
        <v>384</v>
      </c>
      <c r="I170" s="14" t="s">
        <v>385</v>
      </c>
    </row>
    <row r="171" spans="1:9" x14ac:dyDescent="0.2">
      <c r="A171" s="14" t="s">
        <v>208</v>
      </c>
      <c r="B171" s="14">
        <v>2007</v>
      </c>
      <c r="C171" s="24" t="s">
        <v>397</v>
      </c>
      <c r="D171" s="14" t="s">
        <v>381</v>
      </c>
      <c r="E171" s="14" t="s">
        <v>382</v>
      </c>
      <c r="F171" s="14" t="s">
        <v>383</v>
      </c>
      <c r="G171" s="28">
        <v>0.66666666699999999</v>
      </c>
      <c r="H171" s="14" t="s">
        <v>384</v>
      </c>
      <c r="I171" s="14" t="s">
        <v>385</v>
      </c>
    </row>
    <row r="172" spans="1:9" x14ac:dyDescent="0.2">
      <c r="A172" s="14" t="s">
        <v>209</v>
      </c>
      <c r="B172" s="14">
        <v>2007</v>
      </c>
      <c r="C172" s="24" t="s">
        <v>420</v>
      </c>
      <c r="D172" s="14" t="s">
        <v>394</v>
      </c>
      <c r="E172" s="14" t="s">
        <v>404</v>
      </c>
      <c r="F172" s="14" t="s">
        <v>402</v>
      </c>
      <c r="G172" s="28">
        <v>0.33333333300000001</v>
      </c>
      <c r="H172" s="14" t="s">
        <v>384</v>
      </c>
      <c r="I172" s="14" t="s">
        <v>385</v>
      </c>
    </row>
    <row r="173" spans="1:9" ht="15" x14ac:dyDescent="0.25">
      <c r="A173" s="14" t="s">
        <v>209</v>
      </c>
      <c r="B173" s="14">
        <v>2007</v>
      </c>
      <c r="C173" s="37" t="s">
        <v>393</v>
      </c>
      <c r="D173" s="14" t="s">
        <v>394</v>
      </c>
      <c r="E173" s="38" t="s">
        <v>395</v>
      </c>
      <c r="F173" s="14" t="s">
        <v>396</v>
      </c>
      <c r="G173" s="28">
        <v>0.33333333300000001</v>
      </c>
      <c r="H173" s="14" t="s">
        <v>384</v>
      </c>
      <c r="I173" s="14" t="s">
        <v>385</v>
      </c>
    </row>
    <row r="174" spans="1:9" x14ac:dyDescent="0.2">
      <c r="A174" s="14" t="s">
        <v>210</v>
      </c>
      <c r="B174" s="14">
        <v>2007</v>
      </c>
      <c r="C174" s="24" t="s">
        <v>380</v>
      </c>
      <c r="D174" s="14" t="s">
        <v>381</v>
      </c>
      <c r="E174" s="14" t="s">
        <v>382</v>
      </c>
      <c r="F174" s="36" t="s">
        <v>383</v>
      </c>
      <c r="G174" s="28">
        <v>19.666666670000001</v>
      </c>
      <c r="H174" s="14" t="s">
        <v>384</v>
      </c>
      <c r="I174" s="14" t="s">
        <v>385</v>
      </c>
    </row>
    <row r="175" spans="1:9" x14ac:dyDescent="0.2">
      <c r="A175" s="14" t="s">
        <v>210</v>
      </c>
      <c r="B175" s="14">
        <v>2007</v>
      </c>
      <c r="C175" s="24" t="s">
        <v>386</v>
      </c>
      <c r="D175" s="14" t="s">
        <v>381</v>
      </c>
      <c r="E175" s="14" t="s">
        <v>382</v>
      </c>
      <c r="F175" s="36" t="s">
        <v>383</v>
      </c>
      <c r="G175" s="28">
        <v>4</v>
      </c>
      <c r="H175" s="14" t="s">
        <v>384</v>
      </c>
      <c r="I175" s="14" t="s">
        <v>385</v>
      </c>
    </row>
    <row r="176" spans="1:9" x14ac:dyDescent="0.2">
      <c r="A176" s="14" t="s">
        <v>210</v>
      </c>
      <c r="B176" s="14">
        <v>2007</v>
      </c>
      <c r="C176" s="24" t="s">
        <v>397</v>
      </c>
      <c r="D176" s="14" t="s">
        <v>381</v>
      </c>
      <c r="E176" s="14" t="s">
        <v>382</v>
      </c>
      <c r="F176" s="14" t="s">
        <v>383</v>
      </c>
      <c r="G176" s="28">
        <v>1.6666666670000001</v>
      </c>
      <c r="H176" s="14" t="s">
        <v>384</v>
      </c>
      <c r="I176" s="14" t="s">
        <v>385</v>
      </c>
    </row>
    <row r="177" spans="1:9" x14ac:dyDescent="0.2">
      <c r="A177" s="14" t="s">
        <v>210</v>
      </c>
      <c r="B177" s="14">
        <v>2007</v>
      </c>
      <c r="C177" s="37" t="s">
        <v>409</v>
      </c>
      <c r="D177" s="14" t="s">
        <v>381</v>
      </c>
      <c r="E177" s="14" t="s">
        <v>382</v>
      </c>
      <c r="F177" s="14" t="s">
        <v>383</v>
      </c>
      <c r="G177" s="28">
        <v>0.33333333300000001</v>
      </c>
      <c r="H177" s="14" t="s">
        <v>384</v>
      </c>
      <c r="I177" s="14" t="s">
        <v>385</v>
      </c>
    </row>
    <row r="178" spans="1:9" x14ac:dyDescent="0.2">
      <c r="A178" s="14" t="s">
        <v>211</v>
      </c>
      <c r="B178" s="14">
        <v>2007</v>
      </c>
      <c r="C178" s="24" t="s">
        <v>380</v>
      </c>
      <c r="D178" s="14" t="s">
        <v>381</v>
      </c>
      <c r="E178" s="14" t="s">
        <v>382</v>
      </c>
      <c r="F178" s="36" t="s">
        <v>383</v>
      </c>
      <c r="G178" s="28">
        <v>13.33333333</v>
      </c>
      <c r="H178" s="14" t="s">
        <v>384</v>
      </c>
      <c r="I178" s="14" t="s">
        <v>385</v>
      </c>
    </row>
    <row r="179" spans="1:9" x14ac:dyDescent="0.2">
      <c r="A179" s="14" t="s">
        <v>211</v>
      </c>
      <c r="B179" s="14">
        <v>2007</v>
      </c>
      <c r="C179" s="24" t="s">
        <v>386</v>
      </c>
      <c r="D179" s="14" t="s">
        <v>381</v>
      </c>
      <c r="E179" s="14" t="s">
        <v>382</v>
      </c>
      <c r="F179" s="36" t="s">
        <v>383</v>
      </c>
      <c r="G179" s="28">
        <v>0.66666666699999999</v>
      </c>
      <c r="H179" s="14" t="s">
        <v>384</v>
      </c>
      <c r="I179" s="14" t="s">
        <v>385</v>
      </c>
    </row>
    <row r="180" spans="1:9" x14ac:dyDescent="0.2">
      <c r="A180" s="14" t="s">
        <v>211</v>
      </c>
      <c r="B180" s="14">
        <v>2007</v>
      </c>
      <c r="C180" s="24" t="s">
        <v>397</v>
      </c>
      <c r="D180" s="14" t="s">
        <v>381</v>
      </c>
      <c r="E180" s="14" t="s">
        <v>382</v>
      </c>
      <c r="F180" s="14" t="s">
        <v>383</v>
      </c>
      <c r="G180" s="28">
        <v>1.6666666670000001</v>
      </c>
      <c r="H180" s="14" t="s">
        <v>384</v>
      </c>
      <c r="I180" s="14" t="s">
        <v>385</v>
      </c>
    </row>
    <row r="181" spans="1:9" ht="15" x14ac:dyDescent="0.25">
      <c r="A181" s="14" t="s">
        <v>211</v>
      </c>
      <c r="B181" s="14">
        <v>2007</v>
      </c>
      <c r="C181" s="37" t="s">
        <v>393</v>
      </c>
      <c r="D181" s="14" t="s">
        <v>394</v>
      </c>
      <c r="E181" s="38" t="s">
        <v>395</v>
      </c>
      <c r="F181" s="14" t="s">
        <v>396</v>
      </c>
      <c r="G181" s="28">
        <v>3.3333333330000001</v>
      </c>
      <c r="H181" s="14" t="s">
        <v>384</v>
      </c>
      <c r="I181" s="14" t="s">
        <v>385</v>
      </c>
    </row>
    <row r="182" spans="1:9" x14ac:dyDescent="0.2">
      <c r="A182" s="14" t="s">
        <v>212</v>
      </c>
      <c r="B182" s="14">
        <v>2007</v>
      </c>
      <c r="C182" s="24" t="s">
        <v>380</v>
      </c>
      <c r="D182" s="14" t="s">
        <v>381</v>
      </c>
      <c r="E182" s="14" t="s">
        <v>382</v>
      </c>
      <c r="F182" s="36" t="s">
        <v>383</v>
      </c>
      <c r="G182" s="28">
        <v>5.6666666670000003</v>
      </c>
      <c r="H182" s="14" t="s">
        <v>384</v>
      </c>
      <c r="I182" s="14" t="s">
        <v>385</v>
      </c>
    </row>
    <row r="183" spans="1:9" x14ac:dyDescent="0.2">
      <c r="A183" s="14" t="s">
        <v>212</v>
      </c>
      <c r="B183" s="14">
        <v>2007</v>
      </c>
      <c r="C183" s="24" t="s">
        <v>386</v>
      </c>
      <c r="D183" s="14" t="s">
        <v>381</v>
      </c>
      <c r="E183" s="14" t="s">
        <v>382</v>
      </c>
      <c r="F183" s="36" t="s">
        <v>383</v>
      </c>
      <c r="G183" s="28">
        <v>8.6666666669999994</v>
      </c>
      <c r="H183" s="14" t="s">
        <v>384</v>
      </c>
      <c r="I183" s="14" t="s">
        <v>385</v>
      </c>
    </row>
    <row r="184" spans="1:9" x14ac:dyDescent="0.2">
      <c r="A184" s="14" t="s">
        <v>212</v>
      </c>
      <c r="B184" s="14">
        <v>2007</v>
      </c>
      <c r="C184" s="24" t="s">
        <v>398</v>
      </c>
      <c r="D184" s="14" t="s">
        <v>381</v>
      </c>
      <c r="E184" s="14" t="s">
        <v>382</v>
      </c>
      <c r="F184" s="36" t="s">
        <v>383</v>
      </c>
      <c r="G184" s="28">
        <v>0.66666666699999999</v>
      </c>
      <c r="H184" s="14" t="s">
        <v>384</v>
      </c>
      <c r="I184" s="14" t="s">
        <v>385</v>
      </c>
    </row>
    <row r="185" spans="1:9" x14ac:dyDescent="0.2">
      <c r="A185" s="14" t="s">
        <v>212</v>
      </c>
      <c r="B185" s="14">
        <v>2007</v>
      </c>
      <c r="C185" s="24" t="s">
        <v>397</v>
      </c>
      <c r="D185" s="14" t="s">
        <v>381</v>
      </c>
      <c r="E185" s="14" t="s">
        <v>382</v>
      </c>
      <c r="F185" s="14" t="s">
        <v>383</v>
      </c>
      <c r="G185" s="28">
        <v>7.6666666670000003</v>
      </c>
      <c r="H185" s="14" t="s">
        <v>384</v>
      </c>
      <c r="I185" s="14" t="s">
        <v>385</v>
      </c>
    </row>
    <row r="186" spans="1:9" x14ac:dyDescent="0.2">
      <c r="A186" s="14" t="s">
        <v>212</v>
      </c>
      <c r="B186" s="14">
        <v>2007</v>
      </c>
      <c r="C186" s="24" t="s">
        <v>421</v>
      </c>
      <c r="D186" s="14" t="s">
        <v>381</v>
      </c>
      <c r="E186" s="14" t="s">
        <v>382</v>
      </c>
      <c r="F186" s="14" t="s">
        <v>383</v>
      </c>
      <c r="G186" s="28">
        <v>0.33333333300000001</v>
      </c>
      <c r="H186" s="14" t="s">
        <v>384</v>
      </c>
      <c r="I186" s="14" t="s">
        <v>385</v>
      </c>
    </row>
    <row r="187" spans="1:9" x14ac:dyDescent="0.2">
      <c r="A187" s="14" t="s">
        <v>212</v>
      </c>
      <c r="B187" s="14">
        <v>2007</v>
      </c>
      <c r="C187" s="37" t="s">
        <v>422</v>
      </c>
      <c r="D187" s="14" t="s">
        <v>394</v>
      </c>
      <c r="E187" s="14" t="s">
        <v>165</v>
      </c>
      <c r="F187" s="14" t="s">
        <v>407</v>
      </c>
      <c r="G187" s="28">
        <v>0.33333333300000001</v>
      </c>
      <c r="H187" s="14" t="s">
        <v>384</v>
      </c>
      <c r="I187" s="14" t="s">
        <v>385</v>
      </c>
    </row>
    <row r="188" spans="1:9" x14ac:dyDescent="0.2">
      <c r="A188" s="14" t="s">
        <v>212</v>
      </c>
      <c r="B188" s="14">
        <v>2007</v>
      </c>
      <c r="C188" s="24" t="s">
        <v>413</v>
      </c>
      <c r="D188" s="14" t="s">
        <v>394</v>
      </c>
      <c r="E188" s="14" t="s">
        <v>165</v>
      </c>
      <c r="F188" s="14" t="s">
        <v>402</v>
      </c>
      <c r="G188" s="28">
        <v>0.33333333300000001</v>
      </c>
      <c r="H188" s="14" t="s">
        <v>384</v>
      </c>
      <c r="I188" s="14" t="s">
        <v>385</v>
      </c>
    </row>
    <row r="189" spans="1:9" x14ac:dyDescent="0.2">
      <c r="A189" s="14" t="s">
        <v>339</v>
      </c>
      <c r="B189" s="14">
        <v>2007</v>
      </c>
      <c r="C189" s="24" t="s">
        <v>380</v>
      </c>
      <c r="D189" s="14" t="s">
        <v>381</v>
      </c>
      <c r="E189" s="14" t="s">
        <v>382</v>
      </c>
      <c r="F189" s="36" t="s">
        <v>383</v>
      </c>
      <c r="G189" s="28">
        <v>11</v>
      </c>
      <c r="H189" s="14" t="s">
        <v>384</v>
      </c>
      <c r="I189" s="14" t="s">
        <v>385</v>
      </c>
    </row>
    <row r="190" spans="1:9" x14ac:dyDescent="0.2">
      <c r="A190" s="14" t="s">
        <v>339</v>
      </c>
      <c r="B190" s="14">
        <v>2007</v>
      </c>
      <c r="C190" s="24" t="s">
        <v>386</v>
      </c>
      <c r="D190" s="14" t="s">
        <v>381</v>
      </c>
      <c r="E190" s="14" t="s">
        <v>382</v>
      </c>
      <c r="F190" s="36" t="s">
        <v>383</v>
      </c>
      <c r="G190" s="28">
        <v>0.33333333300000001</v>
      </c>
      <c r="H190" s="14" t="s">
        <v>384</v>
      </c>
      <c r="I190" s="14" t="s">
        <v>385</v>
      </c>
    </row>
    <row r="191" spans="1:9" x14ac:dyDescent="0.2">
      <c r="A191" s="14" t="s">
        <v>339</v>
      </c>
      <c r="B191" s="14">
        <v>2007</v>
      </c>
      <c r="C191" s="24" t="s">
        <v>397</v>
      </c>
      <c r="D191" s="14" t="s">
        <v>381</v>
      </c>
      <c r="E191" s="14" t="s">
        <v>382</v>
      </c>
      <c r="F191" s="14" t="s">
        <v>383</v>
      </c>
      <c r="G191" s="28">
        <v>0.33333333300000001</v>
      </c>
      <c r="H191" s="14" t="s">
        <v>384</v>
      </c>
      <c r="I191" s="14" t="s">
        <v>385</v>
      </c>
    </row>
    <row r="192" spans="1:9" x14ac:dyDescent="0.2">
      <c r="A192" s="14" t="s">
        <v>213</v>
      </c>
      <c r="B192" s="14">
        <v>2007</v>
      </c>
      <c r="C192" s="24" t="s">
        <v>380</v>
      </c>
      <c r="D192" s="14" t="s">
        <v>381</v>
      </c>
      <c r="E192" s="14" t="s">
        <v>382</v>
      </c>
      <c r="F192" s="36" t="s">
        <v>383</v>
      </c>
      <c r="G192" s="28">
        <v>11.66666667</v>
      </c>
      <c r="H192" s="14" t="s">
        <v>384</v>
      </c>
      <c r="I192" s="14" t="s">
        <v>385</v>
      </c>
    </row>
    <row r="193" spans="1:9" x14ac:dyDescent="0.2">
      <c r="A193" s="14" t="s">
        <v>213</v>
      </c>
      <c r="B193" s="14">
        <v>2007</v>
      </c>
      <c r="C193" s="24" t="s">
        <v>386</v>
      </c>
      <c r="D193" s="14" t="s">
        <v>381</v>
      </c>
      <c r="E193" s="14" t="s">
        <v>382</v>
      </c>
      <c r="F193" s="36" t="s">
        <v>383</v>
      </c>
      <c r="G193" s="28">
        <v>0.66666666699999999</v>
      </c>
      <c r="H193" s="14" t="s">
        <v>384</v>
      </c>
      <c r="I193" s="14" t="s">
        <v>385</v>
      </c>
    </row>
    <row r="194" spans="1:9" x14ac:dyDescent="0.2">
      <c r="A194" s="14" t="s">
        <v>213</v>
      </c>
      <c r="B194" s="14">
        <v>2007</v>
      </c>
      <c r="C194" s="24" t="s">
        <v>397</v>
      </c>
      <c r="D194" s="14" t="s">
        <v>381</v>
      </c>
      <c r="E194" s="14" t="s">
        <v>382</v>
      </c>
      <c r="F194" s="14" t="s">
        <v>383</v>
      </c>
      <c r="G194" s="28">
        <v>2.6666666669999999</v>
      </c>
      <c r="H194" s="14" t="s">
        <v>384</v>
      </c>
      <c r="I194" s="14" t="s">
        <v>385</v>
      </c>
    </row>
    <row r="195" spans="1:9" ht="15" x14ac:dyDescent="0.25">
      <c r="A195" s="14" t="s">
        <v>213</v>
      </c>
      <c r="B195" s="14">
        <v>2007</v>
      </c>
      <c r="C195" s="37" t="s">
        <v>393</v>
      </c>
      <c r="D195" s="14" t="s">
        <v>394</v>
      </c>
      <c r="E195" s="38" t="s">
        <v>395</v>
      </c>
      <c r="F195" s="14" t="s">
        <v>396</v>
      </c>
      <c r="G195" s="28">
        <v>0.66666666699999999</v>
      </c>
      <c r="H195" s="14" t="s">
        <v>384</v>
      </c>
      <c r="I195" s="14" t="s">
        <v>385</v>
      </c>
    </row>
    <row r="196" spans="1:9" x14ac:dyDescent="0.2">
      <c r="A196" s="14" t="s">
        <v>214</v>
      </c>
      <c r="B196" s="14">
        <v>2007</v>
      </c>
      <c r="C196" s="24" t="s">
        <v>386</v>
      </c>
      <c r="D196" s="14" t="s">
        <v>381</v>
      </c>
      <c r="E196" s="14" t="s">
        <v>382</v>
      </c>
      <c r="F196" s="36" t="s">
        <v>383</v>
      </c>
      <c r="G196" s="28">
        <v>1.3333333329999999</v>
      </c>
      <c r="H196" s="14" t="s">
        <v>384</v>
      </c>
      <c r="I196" s="14" t="s">
        <v>385</v>
      </c>
    </row>
    <row r="197" spans="1:9" x14ac:dyDescent="0.2">
      <c r="A197" s="14" t="s">
        <v>214</v>
      </c>
      <c r="B197" s="14">
        <v>2007</v>
      </c>
      <c r="C197" s="24" t="s">
        <v>397</v>
      </c>
      <c r="D197" s="14" t="s">
        <v>381</v>
      </c>
      <c r="E197" s="14" t="s">
        <v>382</v>
      </c>
      <c r="F197" s="14" t="s">
        <v>383</v>
      </c>
      <c r="G197" s="28">
        <v>11.66666667</v>
      </c>
      <c r="H197" s="14" t="s">
        <v>384</v>
      </c>
      <c r="I197" s="14" t="s">
        <v>385</v>
      </c>
    </row>
    <row r="198" spans="1:9" x14ac:dyDescent="0.2">
      <c r="A198" s="14" t="s">
        <v>215</v>
      </c>
      <c r="B198" s="14">
        <v>2007</v>
      </c>
      <c r="C198" s="24" t="s">
        <v>380</v>
      </c>
      <c r="D198" s="14" t="s">
        <v>381</v>
      </c>
      <c r="E198" s="14" t="s">
        <v>382</v>
      </c>
      <c r="F198" s="36" t="s">
        <v>383</v>
      </c>
      <c r="G198" s="28">
        <v>8.3333333330000006</v>
      </c>
      <c r="H198" s="14" t="s">
        <v>384</v>
      </c>
      <c r="I198" s="14" t="s">
        <v>385</v>
      </c>
    </row>
    <row r="199" spans="1:9" x14ac:dyDescent="0.2">
      <c r="A199" s="14" t="s">
        <v>215</v>
      </c>
      <c r="B199" s="14">
        <v>2007</v>
      </c>
      <c r="C199" s="24" t="s">
        <v>386</v>
      </c>
      <c r="D199" s="14" t="s">
        <v>381</v>
      </c>
      <c r="E199" s="14" t="s">
        <v>382</v>
      </c>
      <c r="F199" s="36" t="s">
        <v>383</v>
      </c>
      <c r="G199" s="28">
        <v>0.33333333300000001</v>
      </c>
      <c r="H199" s="14" t="s">
        <v>384</v>
      </c>
      <c r="I199" s="14" t="s">
        <v>385</v>
      </c>
    </row>
    <row r="200" spans="1:9" x14ac:dyDescent="0.2">
      <c r="A200" s="14" t="s">
        <v>215</v>
      </c>
      <c r="B200" s="14">
        <v>2007</v>
      </c>
      <c r="C200" s="24" t="s">
        <v>397</v>
      </c>
      <c r="D200" s="14" t="s">
        <v>381</v>
      </c>
      <c r="E200" s="14" t="s">
        <v>382</v>
      </c>
      <c r="F200" s="14" t="s">
        <v>383</v>
      </c>
      <c r="G200" s="28">
        <v>2.3333333330000001</v>
      </c>
      <c r="H200" s="14" t="s">
        <v>384</v>
      </c>
      <c r="I200" s="14" t="s">
        <v>385</v>
      </c>
    </row>
    <row r="201" spans="1:9" ht="15" x14ac:dyDescent="0.25">
      <c r="A201" s="14" t="s">
        <v>215</v>
      </c>
      <c r="B201" s="14">
        <v>2007</v>
      </c>
      <c r="C201" s="37" t="s">
        <v>393</v>
      </c>
      <c r="D201" s="14" t="s">
        <v>394</v>
      </c>
      <c r="E201" s="38" t="s">
        <v>395</v>
      </c>
      <c r="F201" s="14" t="s">
        <v>396</v>
      </c>
      <c r="G201" s="28">
        <v>1.3333333329999999</v>
      </c>
      <c r="H201" s="14" t="s">
        <v>384</v>
      </c>
      <c r="I201" s="14" t="s">
        <v>385</v>
      </c>
    </row>
    <row r="202" spans="1:9" x14ac:dyDescent="0.2">
      <c r="A202" s="14" t="s">
        <v>216</v>
      </c>
      <c r="B202" s="14">
        <v>2007</v>
      </c>
      <c r="C202" s="24" t="s">
        <v>380</v>
      </c>
      <c r="D202" s="14" t="s">
        <v>381</v>
      </c>
      <c r="E202" s="14" t="s">
        <v>382</v>
      </c>
      <c r="F202" s="36" t="s">
        <v>383</v>
      </c>
      <c r="G202" s="28">
        <v>1</v>
      </c>
      <c r="H202" s="14" t="s">
        <v>384</v>
      </c>
      <c r="I202" s="14" t="s">
        <v>385</v>
      </c>
    </row>
    <row r="203" spans="1:9" x14ac:dyDescent="0.2">
      <c r="A203" s="14" t="s">
        <v>216</v>
      </c>
      <c r="B203" s="14">
        <v>2007</v>
      </c>
      <c r="C203" s="24" t="s">
        <v>386</v>
      </c>
      <c r="D203" s="14" t="s">
        <v>381</v>
      </c>
      <c r="E203" s="14" t="s">
        <v>382</v>
      </c>
      <c r="F203" s="36" t="s">
        <v>383</v>
      </c>
      <c r="G203" s="28">
        <v>0.33333333300000001</v>
      </c>
      <c r="H203" s="14" t="s">
        <v>384</v>
      </c>
      <c r="I203" s="14" t="s">
        <v>385</v>
      </c>
    </row>
    <row r="204" spans="1:9" x14ac:dyDescent="0.2">
      <c r="A204" s="14" t="s">
        <v>216</v>
      </c>
      <c r="B204" s="14">
        <v>2007</v>
      </c>
      <c r="C204" s="24" t="s">
        <v>399</v>
      </c>
      <c r="D204" s="14" t="s">
        <v>381</v>
      </c>
      <c r="E204" s="14" t="s">
        <v>382</v>
      </c>
      <c r="F204" s="14" t="s">
        <v>383</v>
      </c>
      <c r="G204" s="28">
        <v>0.33333333300000001</v>
      </c>
      <c r="H204" s="14" t="s">
        <v>384</v>
      </c>
      <c r="I204" s="14" t="s">
        <v>385</v>
      </c>
    </row>
    <row r="205" spans="1:9" ht="15" x14ac:dyDescent="0.25">
      <c r="A205" s="14" t="s">
        <v>216</v>
      </c>
      <c r="B205" s="14">
        <v>2007</v>
      </c>
      <c r="C205" s="37" t="s">
        <v>393</v>
      </c>
      <c r="D205" s="14" t="s">
        <v>394</v>
      </c>
      <c r="E205" s="38" t="s">
        <v>395</v>
      </c>
      <c r="F205" s="14" t="s">
        <v>396</v>
      </c>
      <c r="G205" s="28">
        <v>1.3333333329999999</v>
      </c>
      <c r="H205" s="14" t="s">
        <v>384</v>
      </c>
      <c r="I205" s="14" t="s">
        <v>385</v>
      </c>
    </row>
    <row r="206" spans="1:9" x14ac:dyDescent="0.2">
      <c r="A206" s="14" t="s">
        <v>340</v>
      </c>
      <c r="B206" s="14">
        <v>2007</v>
      </c>
      <c r="C206" s="24" t="s">
        <v>380</v>
      </c>
      <c r="D206" s="14" t="s">
        <v>381</v>
      </c>
      <c r="E206" s="14" t="s">
        <v>382</v>
      </c>
      <c r="F206" s="36" t="s">
        <v>383</v>
      </c>
      <c r="G206" s="28">
        <v>1</v>
      </c>
      <c r="H206" s="14" t="s">
        <v>384</v>
      </c>
      <c r="I206" s="14" t="s">
        <v>385</v>
      </c>
    </row>
    <row r="207" spans="1:9" x14ac:dyDescent="0.2">
      <c r="A207" s="14" t="s">
        <v>340</v>
      </c>
      <c r="B207" s="14">
        <v>2007</v>
      </c>
      <c r="C207" s="24" t="s">
        <v>386</v>
      </c>
      <c r="D207" s="14" t="s">
        <v>381</v>
      </c>
      <c r="E207" s="14" t="s">
        <v>382</v>
      </c>
      <c r="F207" s="36" t="s">
        <v>383</v>
      </c>
      <c r="G207" s="28">
        <v>0.66666666699999999</v>
      </c>
      <c r="H207" s="14" t="s">
        <v>384</v>
      </c>
      <c r="I207" s="14" t="s">
        <v>385</v>
      </c>
    </row>
    <row r="208" spans="1:9" x14ac:dyDescent="0.2">
      <c r="A208" s="14" t="s">
        <v>341</v>
      </c>
      <c r="B208" s="14">
        <v>2007</v>
      </c>
      <c r="C208" s="24" t="s">
        <v>386</v>
      </c>
      <c r="D208" s="14" t="s">
        <v>381</v>
      </c>
      <c r="E208" s="14" t="s">
        <v>382</v>
      </c>
      <c r="F208" s="36" t="s">
        <v>383</v>
      </c>
      <c r="G208" s="28">
        <v>2</v>
      </c>
      <c r="H208" s="14" t="s">
        <v>384</v>
      </c>
      <c r="I208" s="14" t="s">
        <v>385</v>
      </c>
    </row>
    <row r="209" spans="1:9" x14ac:dyDescent="0.2">
      <c r="A209" s="14" t="s">
        <v>342</v>
      </c>
      <c r="B209" s="14">
        <v>2007</v>
      </c>
      <c r="C209" s="24" t="s">
        <v>405</v>
      </c>
      <c r="D209" s="14" t="s">
        <v>388</v>
      </c>
      <c r="E209" s="14" t="s">
        <v>406</v>
      </c>
      <c r="F209" s="14" t="s">
        <v>407</v>
      </c>
      <c r="G209" s="28">
        <v>1.3333333329999999</v>
      </c>
      <c r="H209" s="14" t="s">
        <v>384</v>
      </c>
      <c r="I209" s="14" t="s">
        <v>385</v>
      </c>
    </row>
    <row r="210" spans="1:9" x14ac:dyDescent="0.2">
      <c r="A210" s="14" t="s">
        <v>342</v>
      </c>
      <c r="B210" s="14">
        <v>2007</v>
      </c>
      <c r="C210" s="40" t="s">
        <v>423</v>
      </c>
      <c r="D210" s="14" t="s">
        <v>394</v>
      </c>
      <c r="E210" s="14" t="s">
        <v>165</v>
      </c>
      <c r="F210" s="14" t="s">
        <v>424</v>
      </c>
      <c r="G210" s="28">
        <v>0.66666666699999999</v>
      </c>
      <c r="H210" s="14" t="s">
        <v>384</v>
      </c>
      <c r="I210" s="14" t="s">
        <v>385</v>
      </c>
    </row>
    <row r="211" spans="1:9" ht="15" x14ac:dyDescent="0.25">
      <c r="A211" s="14" t="s">
        <v>217</v>
      </c>
      <c r="B211" s="14">
        <v>2007</v>
      </c>
      <c r="C211" s="37" t="s">
        <v>393</v>
      </c>
      <c r="D211" s="14" t="s">
        <v>394</v>
      </c>
      <c r="E211" s="38" t="s">
        <v>395</v>
      </c>
      <c r="F211" s="14" t="s">
        <v>396</v>
      </c>
      <c r="G211" s="28">
        <v>1.3333333329999999</v>
      </c>
      <c r="H211" s="14" t="s">
        <v>384</v>
      </c>
      <c r="I211" s="14" t="s">
        <v>385</v>
      </c>
    </row>
    <row r="212" spans="1:9" x14ac:dyDescent="0.2">
      <c r="A212" s="14" t="s">
        <v>218</v>
      </c>
      <c r="B212" s="14">
        <v>2007</v>
      </c>
      <c r="C212" s="24" t="s">
        <v>387</v>
      </c>
      <c r="D212" s="14" t="s">
        <v>388</v>
      </c>
      <c r="E212" s="14" t="s">
        <v>389</v>
      </c>
      <c r="F212" s="36" t="s">
        <v>383</v>
      </c>
      <c r="G212" s="28">
        <v>0.33333333300000001</v>
      </c>
      <c r="H212" s="14" t="s">
        <v>384</v>
      </c>
      <c r="I212" s="14" t="s">
        <v>385</v>
      </c>
    </row>
    <row r="213" spans="1:9" x14ac:dyDescent="0.2">
      <c r="A213" s="14" t="s">
        <v>218</v>
      </c>
      <c r="B213" s="14">
        <v>2007</v>
      </c>
      <c r="C213" s="24" t="s">
        <v>413</v>
      </c>
      <c r="D213" s="14" t="s">
        <v>394</v>
      </c>
      <c r="E213" s="14" t="s">
        <v>165</v>
      </c>
      <c r="F213" s="14" t="s">
        <v>402</v>
      </c>
      <c r="G213" s="28">
        <v>0.33333333300000001</v>
      </c>
      <c r="H213" s="14" t="s">
        <v>384</v>
      </c>
      <c r="I213" s="14" t="s">
        <v>385</v>
      </c>
    </row>
    <row r="214" spans="1:9" ht="15" x14ac:dyDescent="0.25">
      <c r="A214" s="14" t="s">
        <v>218</v>
      </c>
      <c r="B214" s="14">
        <v>2007</v>
      </c>
      <c r="C214" s="37" t="s">
        <v>393</v>
      </c>
      <c r="D214" s="14" t="s">
        <v>394</v>
      </c>
      <c r="E214" s="38" t="s">
        <v>395</v>
      </c>
      <c r="F214" s="14" t="s">
        <v>396</v>
      </c>
      <c r="G214" s="28">
        <v>0.66666666699999999</v>
      </c>
      <c r="H214" s="14" t="s">
        <v>384</v>
      </c>
      <c r="I214" s="14" t="s">
        <v>385</v>
      </c>
    </row>
    <row r="215" spans="1:9" x14ac:dyDescent="0.2">
      <c r="A215" s="14" t="s">
        <v>219</v>
      </c>
      <c r="B215" s="14">
        <v>2007</v>
      </c>
      <c r="C215" s="24" t="s">
        <v>386</v>
      </c>
      <c r="D215" s="14" t="s">
        <v>381</v>
      </c>
      <c r="E215" s="14" t="s">
        <v>382</v>
      </c>
      <c r="F215" s="36" t="s">
        <v>383</v>
      </c>
      <c r="G215" s="28">
        <v>2.3333333330000001</v>
      </c>
      <c r="H215" s="14" t="s">
        <v>384</v>
      </c>
      <c r="I215" s="14" t="s">
        <v>385</v>
      </c>
    </row>
    <row r="216" spans="1:9" x14ac:dyDescent="0.2">
      <c r="A216" s="14" t="s">
        <v>219</v>
      </c>
      <c r="B216" s="14">
        <v>2007</v>
      </c>
      <c r="C216" s="24" t="s">
        <v>397</v>
      </c>
      <c r="D216" s="14" t="s">
        <v>381</v>
      </c>
      <c r="E216" s="14" t="s">
        <v>382</v>
      </c>
      <c r="F216" s="14" t="s">
        <v>383</v>
      </c>
      <c r="G216" s="28">
        <v>4</v>
      </c>
      <c r="H216" s="14" t="s">
        <v>384</v>
      </c>
      <c r="I216" s="14" t="s">
        <v>385</v>
      </c>
    </row>
    <row r="217" spans="1:9" ht="15" x14ac:dyDescent="0.25">
      <c r="A217" s="14" t="s">
        <v>219</v>
      </c>
      <c r="B217" s="14">
        <v>2007</v>
      </c>
      <c r="C217" s="37" t="s">
        <v>393</v>
      </c>
      <c r="D217" s="14" t="s">
        <v>394</v>
      </c>
      <c r="E217" s="38" t="s">
        <v>395</v>
      </c>
      <c r="F217" s="14" t="s">
        <v>396</v>
      </c>
      <c r="G217" s="28">
        <v>3.3333333330000001</v>
      </c>
      <c r="H217" s="14" t="s">
        <v>384</v>
      </c>
      <c r="I217" s="14" t="s">
        <v>385</v>
      </c>
    </row>
    <row r="218" spans="1:9" x14ac:dyDescent="0.2">
      <c r="A218" s="14" t="s">
        <v>220</v>
      </c>
      <c r="B218" s="14">
        <v>2008</v>
      </c>
      <c r="C218" s="37">
        <v>0</v>
      </c>
      <c r="D218" s="24" t="s">
        <v>165</v>
      </c>
      <c r="E218" s="24" t="s">
        <v>165</v>
      </c>
      <c r="F218" s="24" t="s">
        <v>165</v>
      </c>
      <c r="G218" s="28">
        <v>0</v>
      </c>
      <c r="H218" s="14" t="s">
        <v>384</v>
      </c>
      <c r="I218" s="14" t="s">
        <v>385</v>
      </c>
    </row>
    <row r="219" spans="1:9" x14ac:dyDescent="0.2">
      <c r="A219" s="14" t="s">
        <v>221</v>
      </c>
      <c r="B219" s="14">
        <v>2008</v>
      </c>
      <c r="C219" s="24" t="s">
        <v>386</v>
      </c>
      <c r="D219" s="14" t="s">
        <v>381</v>
      </c>
      <c r="E219" s="14" t="s">
        <v>382</v>
      </c>
      <c r="F219" s="36" t="s">
        <v>383</v>
      </c>
      <c r="G219" s="28">
        <v>0.66666666699999999</v>
      </c>
      <c r="H219" s="14" t="s">
        <v>384</v>
      </c>
      <c r="I219" s="14" t="s">
        <v>385</v>
      </c>
    </row>
    <row r="220" spans="1:9" x14ac:dyDescent="0.2">
      <c r="A220" s="14" t="s">
        <v>222</v>
      </c>
      <c r="B220" s="14">
        <v>2008</v>
      </c>
      <c r="C220" s="24" t="s">
        <v>398</v>
      </c>
      <c r="D220" s="14" t="s">
        <v>381</v>
      </c>
      <c r="E220" s="14" t="s">
        <v>382</v>
      </c>
      <c r="F220" s="36" t="s">
        <v>383</v>
      </c>
      <c r="G220" s="28">
        <v>0.33333333300000001</v>
      </c>
      <c r="H220" s="14" t="s">
        <v>384</v>
      </c>
      <c r="I220" s="14" t="s">
        <v>385</v>
      </c>
    </row>
    <row r="221" spans="1:9" x14ac:dyDescent="0.2">
      <c r="A221" s="14" t="s">
        <v>222</v>
      </c>
      <c r="B221" s="14">
        <v>2008</v>
      </c>
      <c r="C221" s="24" t="s">
        <v>397</v>
      </c>
      <c r="D221" s="14" t="s">
        <v>381</v>
      </c>
      <c r="E221" s="14" t="s">
        <v>382</v>
      </c>
      <c r="F221" s="14" t="s">
        <v>383</v>
      </c>
      <c r="G221" s="28">
        <v>0.33333333300000001</v>
      </c>
      <c r="H221" s="14" t="s">
        <v>384</v>
      </c>
      <c r="I221" s="14" t="s">
        <v>385</v>
      </c>
    </row>
    <row r="222" spans="1:9" x14ac:dyDescent="0.2">
      <c r="A222" s="14" t="s">
        <v>223</v>
      </c>
      <c r="B222" s="14">
        <v>2008</v>
      </c>
      <c r="C222" s="24">
        <v>0</v>
      </c>
      <c r="D222" s="24" t="s">
        <v>165</v>
      </c>
      <c r="E222" s="24" t="s">
        <v>165</v>
      </c>
      <c r="F222" s="24" t="s">
        <v>165</v>
      </c>
      <c r="G222" s="28">
        <v>0</v>
      </c>
      <c r="H222" s="14" t="s">
        <v>384</v>
      </c>
      <c r="I222" s="14" t="s">
        <v>385</v>
      </c>
    </row>
    <row r="223" spans="1:9" x14ac:dyDescent="0.2">
      <c r="A223" s="14" t="s">
        <v>224</v>
      </c>
      <c r="B223" s="14">
        <v>2008</v>
      </c>
      <c r="C223" s="24" t="s">
        <v>380</v>
      </c>
      <c r="D223" s="14" t="s">
        <v>381</v>
      </c>
      <c r="E223" s="14" t="s">
        <v>382</v>
      </c>
      <c r="F223" s="36" t="s">
        <v>383</v>
      </c>
      <c r="G223" s="28">
        <v>1</v>
      </c>
      <c r="H223" s="14" t="s">
        <v>384</v>
      </c>
      <c r="I223" s="14" t="s">
        <v>385</v>
      </c>
    </row>
    <row r="224" spans="1:9" x14ac:dyDescent="0.2">
      <c r="A224" s="14" t="s">
        <v>224</v>
      </c>
      <c r="B224" s="14">
        <v>2008</v>
      </c>
      <c r="C224" s="24" t="s">
        <v>398</v>
      </c>
      <c r="D224" s="14" t="s">
        <v>381</v>
      </c>
      <c r="E224" s="14" t="s">
        <v>382</v>
      </c>
      <c r="F224" s="36" t="s">
        <v>383</v>
      </c>
      <c r="G224" s="28">
        <v>1.3333333329999999</v>
      </c>
      <c r="H224" s="14" t="s">
        <v>384</v>
      </c>
      <c r="I224" s="14" t="s">
        <v>385</v>
      </c>
    </row>
    <row r="225" spans="1:9" x14ac:dyDescent="0.2">
      <c r="A225" s="14" t="s">
        <v>224</v>
      </c>
      <c r="B225" s="14">
        <v>2008</v>
      </c>
      <c r="C225" s="24" t="s">
        <v>397</v>
      </c>
      <c r="D225" s="14" t="s">
        <v>381</v>
      </c>
      <c r="E225" s="14" t="s">
        <v>382</v>
      </c>
      <c r="F225" s="14" t="s">
        <v>383</v>
      </c>
      <c r="G225" s="28">
        <v>6</v>
      </c>
      <c r="H225" s="14" t="s">
        <v>384</v>
      </c>
      <c r="I225" s="14" t="s">
        <v>385</v>
      </c>
    </row>
    <row r="226" spans="1:9" x14ac:dyDescent="0.2">
      <c r="A226" s="14" t="s">
        <v>225</v>
      </c>
      <c r="B226" s="14">
        <v>2008</v>
      </c>
      <c r="C226" s="24">
        <v>0</v>
      </c>
      <c r="D226" s="24" t="s">
        <v>165</v>
      </c>
      <c r="E226" s="24" t="s">
        <v>165</v>
      </c>
      <c r="F226" s="24" t="s">
        <v>165</v>
      </c>
      <c r="G226" s="28">
        <v>0</v>
      </c>
      <c r="H226" s="14" t="s">
        <v>384</v>
      </c>
      <c r="I226" s="14" t="s">
        <v>385</v>
      </c>
    </row>
    <row r="227" spans="1:9" x14ac:dyDescent="0.2">
      <c r="A227" s="14" t="s">
        <v>226</v>
      </c>
      <c r="B227" s="14">
        <v>2008</v>
      </c>
      <c r="C227" s="24" t="s">
        <v>397</v>
      </c>
      <c r="D227" s="14" t="s">
        <v>381</v>
      </c>
      <c r="E227" s="14" t="s">
        <v>382</v>
      </c>
      <c r="F227" s="14" t="s">
        <v>383</v>
      </c>
      <c r="G227" s="28">
        <v>1</v>
      </c>
      <c r="H227" s="14" t="s">
        <v>384</v>
      </c>
      <c r="I227" s="14" t="s">
        <v>385</v>
      </c>
    </row>
    <row r="228" spans="1:9" x14ac:dyDescent="0.2">
      <c r="A228" s="14" t="s">
        <v>227</v>
      </c>
      <c r="B228" s="14">
        <v>2008</v>
      </c>
      <c r="C228" s="24" t="s">
        <v>397</v>
      </c>
      <c r="D228" s="14" t="s">
        <v>381</v>
      </c>
      <c r="E228" s="14" t="s">
        <v>382</v>
      </c>
      <c r="F228" s="14" t="s">
        <v>383</v>
      </c>
      <c r="G228" s="28">
        <v>0.33333333300000001</v>
      </c>
      <c r="H228" s="14" t="s">
        <v>384</v>
      </c>
      <c r="I228" s="14" t="s">
        <v>385</v>
      </c>
    </row>
    <row r="229" spans="1:9" x14ac:dyDescent="0.2">
      <c r="A229" s="14" t="s">
        <v>228</v>
      </c>
      <c r="B229" s="14">
        <v>2008</v>
      </c>
      <c r="C229" s="24">
        <v>0</v>
      </c>
      <c r="D229" s="24" t="s">
        <v>165</v>
      </c>
      <c r="E229" s="24" t="s">
        <v>165</v>
      </c>
      <c r="F229" s="24" t="s">
        <v>165</v>
      </c>
      <c r="G229" s="28">
        <v>0</v>
      </c>
      <c r="H229" s="14" t="s">
        <v>384</v>
      </c>
      <c r="I229" s="14" t="s">
        <v>385</v>
      </c>
    </row>
    <row r="230" spans="1:9" x14ac:dyDescent="0.2">
      <c r="A230" s="14" t="s">
        <v>229</v>
      </c>
      <c r="B230" s="14">
        <v>2008</v>
      </c>
      <c r="C230" s="24">
        <v>0</v>
      </c>
      <c r="D230" s="24" t="s">
        <v>165</v>
      </c>
      <c r="E230" s="24" t="s">
        <v>165</v>
      </c>
      <c r="F230" s="24" t="s">
        <v>165</v>
      </c>
      <c r="G230" s="28">
        <v>0</v>
      </c>
      <c r="H230" s="14" t="s">
        <v>384</v>
      </c>
      <c r="I230" s="14" t="s">
        <v>385</v>
      </c>
    </row>
    <row r="231" spans="1:9" x14ac:dyDescent="0.2">
      <c r="A231" s="14" t="s">
        <v>370</v>
      </c>
      <c r="B231" s="14">
        <v>2008</v>
      </c>
      <c r="C231" s="24">
        <v>0</v>
      </c>
      <c r="D231" s="24" t="s">
        <v>165</v>
      </c>
      <c r="E231" s="24" t="s">
        <v>165</v>
      </c>
      <c r="F231" s="24" t="s">
        <v>165</v>
      </c>
      <c r="G231" s="28">
        <v>0</v>
      </c>
      <c r="H231" s="14" t="s">
        <v>384</v>
      </c>
      <c r="I231" s="14" t="s">
        <v>385</v>
      </c>
    </row>
    <row r="232" spans="1:9" x14ac:dyDescent="0.2">
      <c r="A232" s="14" t="s">
        <v>373</v>
      </c>
      <c r="B232" s="14">
        <v>2008</v>
      </c>
      <c r="C232" s="24">
        <v>0</v>
      </c>
      <c r="D232" s="24" t="s">
        <v>165</v>
      </c>
      <c r="E232" s="24" t="s">
        <v>165</v>
      </c>
      <c r="F232" s="24" t="s">
        <v>165</v>
      </c>
      <c r="G232" s="28">
        <v>0</v>
      </c>
      <c r="H232" s="14" t="s">
        <v>384</v>
      </c>
      <c r="I232" s="14" t="s">
        <v>385</v>
      </c>
    </row>
    <row r="233" spans="1:9" x14ac:dyDescent="0.2">
      <c r="A233" s="14" t="s">
        <v>371</v>
      </c>
      <c r="B233" s="14">
        <v>2008</v>
      </c>
      <c r="C233" s="24" t="s">
        <v>380</v>
      </c>
      <c r="D233" s="14" t="s">
        <v>381</v>
      </c>
      <c r="E233" s="14" t="s">
        <v>382</v>
      </c>
      <c r="F233" s="36" t="s">
        <v>383</v>
      </c>
      <c r="G233" s="28">
        <v>0.66666666699999999</v>
      </c>
      <c r="H233" s="14" t="s">
        <v>384</v>
      </c>
      <c r="I233" s="14" t="s">
        <v>385</v>
      </c>
    </row>
    <row r="234" spans="1:9" x14ac:dyDescent="0.2">
      <c r="A234" s="14" t="s">
        <v>371</v>
      </c>
      <c r="B234" s="14">
        <v>2008</v>
      </c>
      <c r="C234" s="24" t="s">
        <v>397</v>
      </c>
      <c r="D234" s="14" t="s">
        <v>381</v>
      </c>
      <c r="E234" s="14" t="s">
        <v>382</v>
      </c>
      <c r="F234" s="14" t="s">
        <v>383</v>
      </c>
      <c r="G234" s="28">
        <v>0.33333333300000001</v>
      </c>
      <c r="H234" s="14" t="s">
        <v>384</v>
      </c>
      <c r="I234" s="14" t="s">
        <v>385</v>
      </c>
    </row>
    <row r="235" spans="1:9" x14ac:dyDescent="0.2">
      <c r="A235" s="14" t="s">
        <v>372</v>
      </c>
      <c r="B235" s="14">
        <v>2008</v>
      </c>
      <c r="C235" s="24" t="s">
        <v>380</v>
      </c>
      <c r="D235" s="14" t="s">
        <v>381</v>
      </c>
      <c r="E235" s="14" t="s">
        <v>382</v>
      </c>
      <c r="F235" s="36" t="s">
        <v>383</v>
      </c>
      <c r="G235" s="28">
        <v>1.6666666670000001</v>
      </c>
      <c r="H235" s="14" t="s">
        <v>384</v>
      </c>
      <c r="I235" s="14" t="s">
        <v>385</v>
      </c>
    </row>
    <row r="236" spans="1:9" x14ac:dyDescent="0.2">
      <c r="A236" s="14" t="s">
        <v>374</v>
      </c>
      <c r="B236" s="14">
        <v>2008</v>
      </c>
      <c r="C236" s="24" t="s">
        <v>380</v>
      </c>
      <c r="D236" s="14" t="s">
        <v>381</v>
      </c>
      <c r="E236" s="14" t="s">
        <v>382</v>
      </c>
      <c r="F236" s="36" t="s">
        <v>383</v>
      </c>
      <c r="G236" s="28">
        <v>0.33333333300000001</v>
      </c>
      <c r="H236" s="14" t="s">
        <v>384</v>
      </c>
      <c r="I236" s="14" t="s">
        <v>385</v>
      </c>
    </row>
    <row r="237" spans="1:9" x14ac:dyDescent="0.2">
      <c r="A237" s="14" t="s">
        <v>374</v>
      </c>
      <c r="B237" s="14">
        <v>2008</v>
      </c>
      <c r="C237" s="24" t="s">
        <v>397</v>
      </c>
      <c r="D237" s="14" t="s">
        <v>381</v>
      </c>
      <c r="E237" s="14" t="s">
        <v>382</v>
      </c>
      <c r="F237" s="14" t="s">
        <v>383</v>
      </c>
      <c r="G237" s="28">
        <v>1.3333333329999999</v>
      </c>
      <c r="H237" s="14" t="s">
        <v>384</v>
      </c>
      <c r="I237" s="14" t="s">
        <v>385</v>
      </c>
    </row>
    <row r="238" spans="1:9" x14ac:dyDescent="0.2">
      <c r="A238" s="14" t="s">
        <v>230</v>
      </c>
      <c r="B238" s="14">
        <v>2008</v>
      </c>
      <c r="C238" s="24" t="s">
        <v>386</v>
      </c>
      <c r="D238" s="14" t="s">
        <v>381</v>
      </c>
      <c r="E238" s="14" t="s">
        <v>382</v>
      </c>
      <c r="F238" s="36" t="s">
        <v>383</v>
      </c>
      <c r="G238" s="28">
        <v>0.66666666699999999</v>
      </c>
      <c r="H238" s="14" t="s">
        <v>384</v>
      </c>
      <c r="I238" s="14" t="s">
        <v>385</v>
      </c>
    </row>
    <row r="239" spans="1:9" x14ac:dyDescent="0.2">
      <c r="A239" s="14" t="s">
        <v>230</v>
      </c>
      <c r="B239" s="14">
        <v>2008</v>
      </c>
      <c r="C239" s="24" t="s">
        <v>397</v>
      </c>
      <c r="D239" s="14" t="s">
        <v>381</v>
      </c>
      <c r="E239" s="14" t="s">
        <v>382</v>
      </c>
      <c r="F239" s="14" t="s">
        <v>383</v>
      </c>
      <c r="G239" s="28">
        <v>1</v>
      </c>
      <c r="H239" s="14" t="s">
        <v>384</v>
      </c>
      <c r="I239" s="14" t="s">
        <v>385</v>
      </c>
    </row>
    <row r="240" spans="1:9" x14ac:dyDescent="0.2">
      <c r="A240" s="14" t="s">
        <v>230</v>
      </c>
      <c r="B240" s="14">
        <v>2008</v>
      </c>
      <c r="C240" s="24" t="s">
        <v>421</v>
      </c>
      <c r="D240" s="14" t="s">
        <v>381</v>
      </c>
      <c r="E240" s="14" t="s">
        <v>382</v>
      </c>
      <c r="F240" s="14" t="s">
        <v>383</v>
      </c>
      <c r="G240" s="28">
        <v>0.33333333300000001</v>
      </c>
      <c r="H240" s="14" t="s">
        <v>384</v>
      </c>
      <c r="I240" s="14" t="s">
        <v>385</v>
      </c>
    </row>
    <row r="241" spans="1:9" x14ac:dyDescent="0.2">
      <c r="A241" s="14" t="s">
        <v>230</v>
      </c>
      <c r="B241" s="14">
        <v>2008</v>
      </c>
      <c r="C241" s="39" t="s">
        <v>425</v>
      </c>
      <c r="D241" s="14" t="s">
        <v>35</v>
      </c>
      <c r="E241" s="41" t="s">
        <v>425</v>
      </c>
      <c r="F241" s="14" t="s">
        <v>402</v>
      </c>
      <c r="G241" s="28">
        <v>0.33333333300000001</v>
      </c>
      <c r="H241" s="14" t="s">
        <v>384</v>
      </c>
      <c r="I241" s="14" t="s">
        <v>385</v>
      </c>
    </row>
    <row r="242" spans="1:9" x14ac:dyDescent="0.2">
      <c r="A242" s="14" t="s">
        <v>231</v>
      </c>
      <c r="B242" s="14">
        <v>2008</v>
      </c>
      <c r="C242" s="24" t="s">
        <v>386</v>
      </c>
      <c r="D242" s="14" t="s">
        <v>381</v>
      </c>
      <c r="E242" s="14" t="s">
        <v>382</v>
      </c>
      <c r="F242" s="36" t="s">
        <v>383</v>
      </c>
      <c r="G242" s="28">
        <v>1</v>
      </c>
      <c r="H242" s="14" t="s">
        <v>384</v>
      </c>
      <c r="I242" s="14" t="s">
        <v>385</v>
      </c>
    </row>
    <row r="243" spans="1:9" x14ac:dyDescent="0.2">
      <c r="A243" s="14" t="s">
        <v>232</v>
      </c>
      <c r="B243" s="14">
        <v>2008</v>
      </c>
      <c r="C243" s="24" t="s">
        <v>426</v>
      </c>
      <c r="D243" s="14" t="s">
        <v>381</v>
      </c>
      <c r="E243" s="14" t="s">
        <v>427</v>
      </c>
      <c r="F243" s="14" t="s">
        <v>383</v>
      </c>
      <c r="G243" s="28">
        <v>0.33333333300000001</v>
      </c>
      <c r="H243" s="14" t="s">
        <v>384</v>
      </c>
      <c r="I243" s="14" t="s">
        <v>385</v>
      </c>
    </row>
    <row r="244" spans="1:9" x14ac:dyDescent="0.2">
      <c r="A244" s="14" t="s">
        <v>233</v>
      </c>
      <c r="B244" s="14">
        <v>2008</v>
      </c>
      <c r="C244" s="24" t="s">
        <v>386</v>
      </c>
      <c r="D244" s="14" t="s">
        <v>381</v>
      </c>
      <c r="E244" s="14" t="s">
        <v>382</v>
      </c>
      <c r="F244" s="36" t="s">
        <v>383</v>
      </c>
      <c r="G244" s="28">
        <v>1.3333333329999999</v>
      </c>
      <c r="H244" s="14" t="s">
        <v>384</v>
      </c>
      <c r="I244" s="14" t="s">
        <v>385</v>
      </c>
    </row>
    <row r="245" spans="1:9" x14ac:dyDescent="0.2">
      <c r="A245" s="14" t="s">
        <v>233</v>
      </c>
      <c r="B245" s="14">
        <v>2008</v>
      </c>
      <c r="C245" s="24" t="s">
        <v>397</v>
      </c>
      <c r="D245" s="14" t="s">
        <v>381</v>
      </c>
      <c r="E245" s="14" t="s">
        <v>382</v>
      </c>
      <c r="F245" s="14" t="s">
        <v>383</v>
      </c>
      <c r="G245" s="28">
        <v>0.33333333300000001</v>
      </c>
      <c r="H245" s="14" t="s">
        <v>384</v>
      </c>
      <c r="I245" s="14" t="s">
        <v>385</v>
      </c>
    </row>
    <row r="246" spans="1:9" x14ac:dyDescent="0.2">
      <c r="A246" s="14" t="s">
        <v>234</v>
      </c>
      <c r="B246" s="14">
        <v>2008</v>
      </c>
      <c r="C246" s="24" t="s">
        <v>386</v>
      </c>
      <c r="D246" s="14" t="s">
        <v>381</v>
      </c>
      <c r="E246" s="14" t="s">
        <v>382</v>
      </c>
      <c r="F246" s="36" t="s">
        <v>383</v>
      </c>
      <c r="G246" s="28">
        <v>0.33333333300000001</v>
      </c>
      <c r="H246" s="14" t="s">
        <v>384</v>
      </c>
      <c r="I246" s="14" t="s">
        <v>385</v>
      </c>
    </row>
    <row r="247" spans="1:9" x14ac:dyDescent="0.2">
      <c r="A247" s="14" t="s">
        <v>234</v>
      </c>
      <c r="B247" s="14">
        <v>2008</v>
      </c>
      <c r="C247" s="24" t="s">
        <v>398</v>
      </c>
      <c r="D247" s="14" t="s">
        <v>381</v>
      </c>
      <c r="E247" s="14" t="s">
        <v>382</v>
      </c>
      <c r="F247" s="36" t="s">
        <v>383</v>
      </c>
      <c r="G247" s="28">
        <v>0.66666666699999999</v>
      </c>
      <c r="H247" s="14" t="s">
        <v>384</v>
      </c>
      <c r="I247" s="14" t="s">
        <v>385</v>
      </c>
    </row>
    <row r="248" spans="1:9" x14ac:dyDescent="0.2">
      <c r="A248" s="14" t="s">
        <v>234</v>
      </c>
      <c r="B248" s="14">
        <v>2008</v>
      </c>
      <c r="C248" s="24" t="s">
        <v>397</v>
      </c>
      <c r="D248" s="14" t="s">
        <v>381</v>
      </c>
      <c r="E248" s="14" t="s">
        <v>382</v>
      </c>
      <c r="F248" s="14" t="s">
        <v>383</v>
      </c>
      <c r="G248" s="28">
        <v>1</v>
      </c>
      <c r="H248" s="14" t="s">
        <v>384</v>
      </c>
      <c r="I248" s="14" t="s">
        <v>385</v>
      </c>
    </row>
    <row r="249" spans="1:9" x14ac:dyDescent="0.2">
      <c r="A249" s="14" t="s">
        <v>234</v>
      </c>
      <c r="B249" s="14">
        <v>2008</v>
      </c>
      <c r="C249" s="24" t="s">
        <v>410</v>
      </c>
      <c r="D249" s="14" t="s">
        <v>411</v>
      </c>
      <c r="E249" s="14" t="s">
        <v>382</v>
      </c>
      <c r="F249" s="36" t="s">
        <v>383</v>
      </c>
      <c r="G249" s="28">
        <v>0.33333333300000001</v>
      </c>
      <c r="H249" s="14" t="s">
        <v>384</v>
      </c>
      <c r="I249" s="14" t="s">
        <v>385</v>
      </c>
    </row>
    <row r="250" spans="1:9" x14ac:dyDescent="0.2">
      <c r="A250" s="14" t="s">
        <v>235</v>
      </c>
      <c r="B250" s="14">
        <v>2008</v>
      </c>
      <c r="C250" s="24" t="s">
        <v>380</v>
      </c>
      <c r="D250" s="14" t="s">
        <v>381</v>
      </c>
      <c r="E250" s="14" t="s">
        <v>382</v>
      </c>
      <c r="F250" s="36" t="s">
        <v>383</v>
      </c>
      <c r="G250" s="28">
        <v>1.6666666670000001</v>
      </c>
      <c r="H250" s="14" t="s">
        <v>384</v>
      </c>
      <c r="I250" s="14" t="s">
        <v>385</v>
      </c>
    </row>
    <row r="251" spans="1:9" x14ac:dyDescent="0.2">
      <c r="A251" s="14" t="s">
        <v>236</v>
      </c>
      <c r="B251" s="14">
        <v>2008</v>
      </c>
      <c r="C251" s="24">
        <v>0</v>
      </c>
      <c r="D251" s="24" t="s">
        <v>165</v>
      </c>
      <c r="E251" s="24" t="s">
        <v>165</v>
      </c>
      <c r="F251" s="24" t="s">
        <v>165</v>
      </c>
      <c r="G251" s="28">
        <v>0</v>
      </c>
      <c r="H251" s="14" t="s">
        <v>384</v>
      </c>
      <c r="I251" s="14" t="s">
        <v>385</v>
      </c>
    </row>
    <row r="252" spans="1:9" x14ac:dyDescent="0.2">
      <c r="A252" s="14" t="s">
        <v>237</v>
      </c>
      <c r="B252" s="14">
        <v>2008</v>
      </c>
      <c r="C252" s="24">
        <v>0</v>
      </c>
      <c r="D252" s="24" t="s">
        <v>165</v>
      </c>
      <c r="E252" s="24" t="s">
        <v>165</v>
      </c>
      <c r="F252" s="24" t="s">
        <v>165</v>
      </c>
      <c r="G252" s="28">
        <v>0</v>
      </c>
      <c r="H252" s="14" t="s">
        <v>384</v>
      </c>
      <c r="I252" s="14" t="s">
        <v>385</v>
      </c>
    </row>
    <row r="253" spans="1:9" x14ac:dyDescent="0.2">
      <c r="A253" s="14" t="s">
        <v>238</v>
      </c>
      <c r="B253" s="14">
        <v>2008</v>
      </c>
      <c r="C253" s="24" t="s">
        <v>397</v>
      </c>
      <c r="D253" s="14" t="s">
        <v>381</v>
      </c>
      <c r="E253" s="14" t="s">
        <v>382</v>
      </c>
      <c r="F253" s="14" t="s">
        <v>383</v>
      </c>
      <c r="G253" s="28">
        <v>1</v>
      </c>
      <c r="H253" s="14" t="s">
        <v>384</v>
      </c>
      <c r="I253" s="14" t="s">
        <v>385</v>
      </c>
    </row>
    <row r="254" spans="1:9" x14ac:dyDescent="0.2">
      <c r="A254" s="14" t="s">
        <v>239</v>
      </c>
      <c r="B254" s="14">
        <v>2008</v>
      </c>
      <c r="C254" s="24" t="s">
        <v>386</v>
      </c>
      <c r="D254" s="14" t="s">
        <v>381</v>
      </c>
      <c r="E254" s="14" t="s">
        <v>382</v>
      </c>
      <c r="F254" s="36" t="s">
        <v>383</v>
      </c>
      <c r="G254" s="28">
        <v>0.33333333300000001</v>
      </c>
      <c r="H254" s="14" t="s">
        <v>384</v>
      </c>
      <c r="I254" s="14" t="s">
        <v>385</v>
      </c>
    </row>
    <row r="255" spans="1:9" x14ac:dyDescent="0.2">
      <c r="A255" s="14" t="s">
        <v>240</v>
      </c>
      <c r="B255" s="14">
        <v>2008</v>
      </c>
      <c r="C255" s="24" t="s">
        <v>397</v>
      </c>
      <c r="D255" s="14" t="s">
        <v>381</v>
      </c>
      <c r="E255" s="14" t="s">
        <v>382</v>
      </c>
      <c r="F255" s="14" t="s">
        <v>383</v>
      </c>
      <c r="G255" s="28">
        <v>9.3333333330000006</v>
      </c>
      <c r="H255" s="14" t="s">
        <v>384</v>
      </c>
      <c r="I255" s="14" t="s">
        <v>385</v>
      </c>
    </row>
    <row r="256" spans="1:9" x14ac:dyDescent="0.2">
      <c r="A256" s="14" t="s">
        <v>240</v>
      </c>
      <c r="B256" s="14">
        <v>2008</v>
      </c>
      <c r="C256" s="24" t="s">
        <v>410</v>
      </c>
      <c r="D256" s="14" t="s">
        <v>411</v>
      </c>
      <c r="E256" s="14" t="s">
        <v>382</v>
      </c>
      <c r="F256" s="36" t="s">
        <v>383</v>
      </c>
      <c r="G256" s="28">
        <v>0.33333333300000001</v>
      </c>
      <c r="H256" s="14" t="s">
        <v>384</v>
      </c>
      <c r="I256" s="14" t="s">
        <v>385</v>
      </c>
    </row>
    <row r="257" spans="1:9" x14ac:dyDescent="0.2">
      <c r="A257" s="14" t="s">
        <v>241</v>
      </c>
      <c r="B257" s="14">
        <v>2008</v>
      </c>
      <c r="C257" s="24" t="s">
        <v>380</v>
      </c>
      <c r="D257" s="14" t="s">
        <v>381</v>
      </c>
      <c r="E257" s="14" t="s">
        <v>382</v>
      </c>
      <c r="F257" s="36" t="s">
        <v>383</v>
      </c>
      <c r="G257" s="28">
        <v>0.66666666699999999</v>
      </c>
      <c r="H257" s="14" t="s">
        <v>384</v>
      </c>
      <c r="I257" s="14" t="s">
        <v>385</v>
      </c>
    </row>
    <row r="258" spans="1:9" x14ac:dyDescent="0.2">
      <c r="A258" s="14" t="s">
        <v>241</v>
      </c>
      <c r="B258" s="14">
        <v>2008</v>
      </c>
      <c r="C258" s="24" t="s">
        <v>397</v>
      </c>
      <c r="D258" s="14" t="s">
        <v>381</v>
      </c>
      <c r="E258" s="14" t="s">
        <v>382</v>
      </c>
      <c r="F258" s="14" t="s">
        <v>383</v>
      </c>
      <c r="G258" s="28">
        <v>1.3333333329999999</v>
      </c>
      <c r="H258" s="14" t="s">
        <v>384</v>
      </c>
      <c r="I258" s="14" t="s">
        <v>385</v>
      </c>
    </row>
    <row r="259" spans="1:9" x14ac:dyDescent="0.2">
      <c r="A259" s="14" t="s">
        <v>242</v>
      </c>
      <c r="B259" s="14">
        <v>2008</v>
      </c>
      <c r="C259" s="24" t="s">
        <v>380</v>
      </c>
      <c r="D259" s="14" t="s">
        <v>381</v>
      </c>
      <c r="E259" s="14" t="s">
        <v>382</v>
      </c>
      <c r="F259" s="36" t="s">
        <v>383</v>
      </c>
      <c r="G259" s="28">
        <v>0.25</v>
      </c>
      <c r="H259" s="14" t="s">
        <v>384</v>
      </c>
      <c r="I259" s="14" t="s">
        <v>385</v>
      </c>
    </row>
    <row r="260" spans="1:9" x14ac:dyDescent="0.2">
      <c r="A260" s="14" t="s">
        <v>242</v>
      </c>
      <c r="B260" s="14">
        <v>2008</v>
      </c>
      <c r="C260" s="24" t="s">
        <v>386</v>
      </c>
      <c r="D260" s="14" t="s">
        <v>381</v>
      </c>
      <c r="E260" s="14" t="s">
        <v>382</v>
      </c>
      <c r="F260" s="36" t="s">
        <v>383</v>
      </c>
      <c r="G260" s="28">
        <v>0.5</v>
      </c>
      <c r="H260" s="14" t="s">
        <v>384</v>
      </c>
      <c r="I260" s="14" t="s">
        <v>385</v>
      </c>
    </row>
    <row r="261" spans="1:9" x14ac:dyDescent="0.2">
      <c r="A261" s="14" t="s">
        <v>242</v>
      </c>
      <c r="B261" s="14">
        <v>2008</v>
      </c>
      <c r="C261" s="24" t="s">
        <v>397</v>
      </c>
      <c r="D261" s="14" t="s">
        <v>381</v>
      </c>
      <c r="E261" s="14" t="s">
        <v>382</v>
      </c>
      <c r="F261" s="14" t="s">
        <v>383</v>
      </c>
      <c r="G261" s="28">
        <v>0.5</v>
      </c>
      <c r="H261" s="14" t="s">
        <v>384</v>
      </c>
      <c r="I261" s="14" t="s">
        <v>385</v>
      </c>
    </row>
    <row r="262" spans="1:9" x14ac:dyDescent="0.2">
      <c r="A262" s="14" t="s">
        <v>242</v>
      </c>
      <c r="B262" s="14">
        <v>2008</v>
      </c>
      <c r="C262" s="39" t="s">
        <v>425</v>
      </c>
      <c r="D262" s="14" t="s">
        <v>35</v>
      </c>
      <c r="E262" s="41" t="s">
        <v>425</v>
      </c>
      <c r="F262" s="14" t="s">
        <v>402</v>
      </c>
      <c r="G262" s="28">
        <v>0.25</v>
      </c>
      <c r="H262" s="14" t="s">
        <v>384</v>
      </c>
      <c r="I262" s="14" t="s">
        <v>385</v>
      </c>
    </row>
    <row r="263" spans="1:9" x14ac:dyDescent="0.2">
      <c r="A263" s="14" t="s">
        <v>243</v>
      </c>
      <c r="B263" s="14">
        <v>2008</v>
      </c>
      <c r="C263" s="39">
        <v>0</v>
      </c>
      <c r="D263" s="24" t="s">
        <v>165</v>
      </c>
      <c r="E263" s="24" t="s">
        <v>165</v>
      </c>
      <c r="F263" s="24" t="s">
        <v>165</v>
      </c>
      <c r="G263" s="28">
        <v>0</v>
      </c>
      <c r="H263" s="14" t="s">
        <v>384</v>
      </c>
      <c r="I263" s="14" t="s">
        <v>385</v>
      </c>
    </row>
    <row r="264" spans="1:9" x14ac:dyDescent="0.2">
      <c r="A264" s="14" t="s">
        <v>244</v>
      </c>
      <c r="B264" s="14">
        <v>2008</v>
      </c>
      <c r="C264" s="39">
        <v>0</v>
      </c>
      <c r="D264" s="24" t="s">
        <v>165</v>
      </c>
      <c r="E264" s="24" t="s">
        <v>165</v>
      </c>
      <c r="F264" s="24" t="s">
        <v>165</v>
      </c>
      <c r="G264" s="28">
        <v>0</v>
      </c>
      <c r="H264" s="14" t="s">
        <v>384</v>
      </c>
      <c r="I264" s="14" t="s">
        <v>385</v>
      </c>
    </row>
    <row r="265" spans="1:9" x14ac:dyDescent="0.2">
      <c r="A265" s="14" t="s">
        <v>375</v>
      </c>
      <c r="B265" s="14">
        <v>2008</v>
      </c>
      <c r="C265" s="39">
        <v>0</v>
      </c>
      <c r="D265" s="24" t="s">
        <v>165</v>
      </c>
      <c r="E265" s="24" t="s">
        <v>165</v>
      </c>
      <c r="F265" s="24" t="s">
        <v>165</v>
      </c>
      <c r="G265" s="28">
        <v>0</v>
      </c>
      <c r="H265" s="14" t="s">
        <v>384</v>
      </c>
      <c r="I265" s="14" t="s">
        <v>385</v>
      </c>
    </row>
    <row r="266" spans="1:9" x14ac:dyDescent="0.2">
      <c r="A266" s="14" t="s">
        <v>376</v>
      </c>
      <c r="B266" s="14">
        <v>2008</v>
      </c>
      <c r="C266" s="39">
        <v>0</v>
      </c>
      <c r="D266" s="24" t="s">
        <v>165</v>
      </c>
      <c r="E266" s="24" t="s">
        <v>165</v>
      </c>
      <c r="F266" s="24" t="s">
        <v>165</v>
      </c>
      <c r="G266" s="28">
        <v>0</v>
      </c>
      <c r="H266" s="14" t="s">
        <v>384</v>
      </c>
      <c r="I266" s="14" t="s">
        <v>385</v>
      </c>
    </row>
    <row r="267" spans="1:9" x14ac:dyDescent="0.2">
      <c r="A267" s="14" t="s">
        <v>377</v>
      </c>
      <c r="B267" s="14">
        <v>2008</v>
      </c>
      <c r="C267" s="39">
        <v>0</v>
      </c>
      <c r="D267" s="24" t="s">
        <v>165</v>
      </c>
      <c r="E267" s="24" t="s">
        <v>165</v>
      </c>
      <c r="F267" s="24" t="s">
        <v>165</v>
      </c>
      <c r="G267" s="28">
        <v>0</v>
      </c>
      <c r="H267" s="14" t="s">
        <v>384</v>
      </c>
      <c r="I267" s="14" t="s">
        <v>385</v>
      </c>
    </row>
    <row r="268" spans="1:9" x14ac:dyDescent="0.2">
      <c r="A268" s="14" t="s">
        <v>378</v>
      </c>
      <c r="B268" s="14">
        <v>2008</v>
      </c>
      <c r="C268" s="24" t="s">
        <v>413</v>
      </c>
      <c r="D268" s="14" t="s">
        <v>394</v>
      </c>
      <c r="E268" s="14" t="s">
        <v>165</v>
      </c>
      <c r="F268" s="14" t="s">
        <v>402</v>
      </c>
      <c r="G268" s="28">
        <v>0.33333333300000001</v>
      </c>
      <c r="H268" s="14" t="s">
        <v>384</v>
      </c>
      <c r="I268" s="14" t="s">
        <v>385</v>
      </c>
    </row>
    <row r="269" spans="1:9" x14ac:dyDescent="0.2">
      <c r="A269" s="14" t="s">
        <v>379</v>
      </c>
      <c r="B269" s="14">
        <v>2008</v>
      </c>
      <c r="C269" s="24">
        <v>0</v>
      </c>
      <c r="D269" s="24" t="s">
        <v>165</v>
      </c>
      <c r="E269" s="24" t="s">
        <v>165</v>
      </c>
      <c r="F269" s="24" t="s">
        <v>165</v>
      </c>
      <c r="G269" s="28">
        <v>0</v>
      </c>
      <c r="H269" s="14" t="s">
        <v>384</v>
      </c>
      <c r="I269" s="14" t="s">
        <v>385</v>
      </c>
    </row>
    <row r="270" spans="1:9" x14ac:dyDescent="0.2">
      <c r="A270" s="14" t="s">
        <v>245</v>
      </c>
      <c r="B270" s="14">
        <v>2008</v>
      </c>
      <c r="C270" s="24" t="s">
        <v>386</v>
      </c>
      <c r="D270" s="14" t="s">
        <v>381</v>
      </c>
      <c r="E270" s="14" t="s">
        <v>382</v>
      </c>
      <c r="F270" s="36" t="s">
        <v>383</v>
      </c>
      <c r="G270" s="28">
        <v>1.6666666670000001</v>
      </c>
      <c r="H270" s="14" t="s">
        <v>384</v>
      </c>
      <c r="I270" s="14" t="s">
        <v>385</v>
      </c>
    </row>
    <row r="271" spans="1:9" x14ac:dyDescent="0.2">
      <c r="A271" s="14" t="s">
        <v>246</v>
      </c>
      <c r="B271" s="14">
        <v>2008</v>
      </c>
      <c r="C271" s="24">
        <v>0</v>
      </c>
      <c r="D271" s="24" t="s">
        <v>165</v>
      </c>
      <c r="E271" s="24" t="s">
        <v>165</v>
      </c>
      <c r="F271" s="24" t="s">
        <v>165</v>
      </c>
      <c r="G271" s="28">
        <v>0</v>
      </c>
      <c r="H271" s="14" t="s">
        <v>384</v>
      </c>
      <c r="I271" s="14" t="s">
        <v>385</v>
      </c>
    </row>
    <row r="272" spans="1:9" x14ac:dyDescent="0.2">
      <c r="A272" s="14" t="s">
        <v>247</v>
      </c>
      <c r="B272" s="14">
        <v>2008</v>
      </c>
      <c r="C272" s="24" t="s">
        <v>380</v>
      </c>
      <c r="D272" s="14" t="s">
        <v>381</v>
      </c>
      <c r="E272" s="14" t="s">
        <v>382</v>
      </c>
      <c r="F272" s="36" t="s">
        <v>383</v>
      </c>
      <c r="G272" s="28">
        <v>0.33333333300000001</v>
      </c>
      <c r="H272" s="14" t="s">
        <v>384</v>
      </c>
      <c r="I272" s="14" t="s">
        <v>385</v>
      </c>
    </row>
    <row r="273" spans="1:9" x14ac:dyDescent="0.2">
      <c r="A273" s="14" t="s">
        <v>248</v>
      </c>
      <c r="B273" s="14">
        <v>2008</v>
      </c>
      <c r="C273" s="24">
        <v>0</v>
      </c>
      <c r="D273" s="24" t="s">
        <v>165</v>
      </c>
      <c r="E273" s="24" t="s">
        <v>165</v>
      </c>
      <c r="F273" s="24" t="s">
        <v>165</v>
      </c>
      <c r="G273" s="28">
        <v>0</v>
      </c>
      <c r="H273" s="14" t="s">
        <v>384</v>
      </c>
      <c r="I273" s="14" t="s">
        <v>385</v>
      </c>
    </row>
    <row r="274" spans="1:9" x14ac:dyDescent="0.2">
      <c r="A274" s="14" t="s">
        <v>249</v>
      </c>
      <c r="B274" s="14">
        <v>2008</v>
      </c>
      <c r="C274" s="24" t="s">
        <v>386</v>
      </c>
      <c r="D274" s="14" t="s">
        <v>381</v>
      </c>
      <c r="E274" s="14" t="s">
        <v>382</v>
      </c>
      <c r="F274" s="36" t="s">
        <v>383</v>
      </c>
      <c r="G274" s="28">
        <v>0.2</v>
      </c>
      <c r="H274" s="14" t="s">
        <v>384</v>
      </c>
      <c r="I274" s="14" t="s">
        <v>385</v>
      </c>
    </row>
    <row r="275" spans="1:9" x14ac:dyDescent="0.2">
      <c r="A275" s="14" t="s">
        <v>349</v>
      </c>
      <c r="B275" s="14">
        <v>2008</v>
      </c>
      <c r="C275" s="24">
        <v>0</v>
      </c>
      <c r="D275" s="24" t="s">
        <v>165</v>
      </c>
      <c r="E275" s="24" t="s">
        <v>165</v>
      </c>
      <c r="F275" s="24" t="s">
        <v>165</v>
      </c>
      <c r="G275" s="28">
        <v>0</v>
      </c>
      <c r="H275" s="14" t="s">
        <v>384</v>
      </c>
      <c r="I275" s="14" t="s">
        <v>385</v>
      </c>
    </row>
    <row r="276" spans="1:9" x14ac:dyDescent="0.2">
      <c r="A276" s="14" t="s">
        <v>250</v>
      </c>
      <c r="B276" s="14">
        <v>2008</v>
      </c>
      <c r="C276" s="24" t="s">
        <v>380</v>
      </c>
      <c r="D276" s="14" t="s">
        <v>381</v>
      </c>
      <c r="E276" s="14" t="s">
        <v>382</v>
      </c>
      <c r="F276" s="36" t="s">
        <v>383</v>
      </c>
      <c r="G276" s="28">
        <v>0.66666666699999999</v>
      </c>
      <c r="H276" s="14" t="s">
        <v>384</v>
      </c>
      <c r="I276" s="14" t="s">
        <v>385</v>
      </c>
    </row>
    <row r="277" spans="1:9" x14ac:dyDescent="0.2">
      <c r="A277" s="14" t="s">
        <v>250</v>
      </c>
      <c r="B277" s="14">
        <v>2008</v>
      </c>
      <c r="C277" s="24" t="s">
        <v>386</v>
      </c>
      <c r="D277" s="14" t="s">
        <v>381</v>
      </c>
      <c r="E277" s="14" t="s">
        <v>382</v>
      </c>
      <c r="F277" s="36" t="s">
        <v>383</v>
      </c>
      <c r="G277" s="28">
        <v>4.6666666670000003</v>
      </c>
      <c r="H277" s="14" t="s">
        <v>384</v>
      </c>
      <c r="I277" s="14" t="s">
        <v>385</v>
      </c>
    </row>
    <row r="278" spans="1:9" x14ac:dyDescent="0.2">
      <c r="A278" s="14" t="s">
        <v>250</v>
      </c>
      <c r="B278" s="14">
        <v>2008</v>
      </c>
      <c r="C278" s="24" t="s">
        <v>397</v>
      </c>
      <c r="D278" s="14" t="s">
        <v>381</v>
      </c>
      <c r="E278" s="14" t="s">
        <v>382</v>
      </c>
      <c r="F278" s="14" t="s">
        <v>383</v>
      </c>
      <c r="G278" s="28">
        <v>0.33333333300000001</v>
      </c>
      <c r="H278" s="14" t="s">
        <v>384</v>
      </c>
      <c r="I278" s="14" t="s">
        <v>385</v>
      </c>
    </row>
    <row r="279" spans="1:9" x14ac:dyDescent="0.2">
      <c r="A279" s="14" t="s">
        <v>343</v>
      </c>
      <c r="B279" s="14">
        <v>2008</v>
      </c>
      <c r="C279" s="24" t="s">
        <v>380</v>
      </c>
      <c r="D279" s="14" t="s">
        <v>381</v>
      </c>
      <c r="E279" s="14" t="s">
        <v>382</v>
      </c>
      <c r="F279" s="36" t="s">
        <v>383</v>
      </c>
      <c r="G279" s="28">
        <v>3</v>
      </c>
      <c r="H279" s="14" t="s">
        <v>384</v>
      </c>
      <c r="I279" s="14" t="s">
        <v>385</v>
      </c>
    </row>
    <row r="280" spans="1:9" x14ac:dyDescent="0.2">
      <c r="A280" s="14" t="s">
        <v>343</v>
      </c>
      <c r="B280" s="14">
        <v>2008</v>
      </c>
      <c r="C280" s="24" t="s">
        <v>386</v>
      </c>
      <c r="D280" s="14" t="s">
        <v>381</v>
      </c>
      <c r="E280" s="14" t="s">
        <v>382</v>
      </c>
      <c r="F280" s="36" t="s">
        <v>383</v>
      </c>
      <c r="G280" s="28">
        <v>0.33333333300000001</v>
      </c>
      <c r="H280" s="14" t="s">
        <v>384</v>
      </c>
      <c r="I280" s="14" t="s">
        <v>385</v>
      </c>
    </row>
    <row r="281" spans="1:9" x14ac:dyDescent="0.2">
      <c r="A281" s="14" t="s">
        <v>251</v>
      </c>
      <c r="B281" s="14">
        <v>2008</v>
      </c>
      <c r="C281" s="24" t="s">
        <v>380</v>
      </c>
      <c r="D281" s="14" t="s">
        <v>381</v>
      </c>
      <c r="E281" s="14" t="s">
        <v>382</v>
      </c>
      <c r="F281" s="36" t="s">
        <v>383</v>
      </c>
      <c r="G281" s="28">
        <v>3</v>
      </c>
      <c r="H281" s="14" t="s">
        <v>384</v>
      </c>
      <c r="I281" s="14" t="s">
        <v>385</v>
      </c>
    </row>
    <row r="282" spans="1:9" x14ac:dyDescent="0.2">
      <c r="A282" s="14" t="s">
        <v>251</v>
      </c>
      <c r="B282" s="14">
        <v>2008</v>
      </c>
      <c r="C282" s="24" t="s">
        <v>386</v>
      </c>
      <c r="D282" s="14" t="s">
        <v>381</v>
      </c>
      <c r="E282" s="14" t="s">
        <v>382</v>
      </c>
      <c r="F282" s="36" t="s">
        <v>383</v>
      </c>
      <c r="G282" s="28">
        <v>1</v>
      </c>
      <c r="H282" s="14" t="s">
        <v>384</v>
      </c>
      <c r="I282" s="14" t="s">
        <v>385</v>
      </c>
    </row>
    <row r="283" spans="1:9" x14ac:dyDescent="0.2">
      <c r="A283" s="14" t="s">
        <v>252</v>
      </c>
      <c r="B283" s="14">
        <v>2008</v>
      </c>
      <c r="C283" s="24" t="s">
        <v>380</v>
      </c>
      <c r="D283" s="14" t="s">
        <v>381</v>
      </c>
      <c r="E283" s="14" t="s">
        <v>382</v>
      </c>
      <c r="F283" s="36" t="s">
        <v>383</v>
      </c>
      <c r="G283" s="28">
        <v>1.6666666670000001</v>
      </c>
      <c r="H283" s="14" t="s">
        <v>384</v>
      </c>
      <c r="I283" s="14" t="s">
        <v>385</v>
      </c>
    </row>
    <row r="284" spans="1:9" x14ac:dyDescent="0.2">
      <c r="A284" s="14" t="s">
        <v>253</v>
      </c>
      <c r="B284" s="14">
        <v>2008</v>
      </c>
      <c r="C284" s="24">
        <v>0</v>
      </c>
      <c r="D284" s="24" t="s">
        <v>165</v>
      </c>
      <c r="E284" s="24" t="s">
        <v>165</v>
      </c>
      <c r="F284" s="24" t="s">
        <v>165</v>
      </c>
      <c r="G284" s="28">
        <v>0</v>
      </c>
      <c r="H284" s="14" t="s">
        <v>384</v>
      </c>
      <c r="I284" s="14" t="s">
        <v>385</v>
      </c>
    </row>
    <row r="285" spans="1:9" x14ac:dyDescent="0.2">
      <c r="A285" s="14" t="s">
        <v>254</v>
      </c>
      <c r="B285" s="14">
        <v>2008</v>
      </c>
      <c r="C285" s="24">
        <v>0</v>
      </c>
      <c r="D285" s="24" t="s">
        <v>165</v>
      </c>
      <c r="E285" s="24" t="s">
        <v>165</v>
      </c>
      <c r="F285" s="24" t="s">
        <v>165</v>
      </c>
      <c r="G285" s="28">
        <v>0</v>
      </c>
      <c r="H285" s="14" t="s">
        <v>384</v>
      </c>
      <c r="I285" s="14" t="s">
        <v>385</v>
      </c>
    </row>
    <row r="286" spans="1:9" x14ac:dyDescent="0.2">
      <c r="A286" s="14" t="s">
        <v>255</v>
      </c>
      <c r="B286" s="14">
        <v>2008</v>
      </c>
      <c r="C286" s="24">
        <v>0</v>
      </c>
      <c r="D286" s="24" t="s">
        <v>165</v>
      </c>
      <c r="E286" s="24" t="s">
        <v>165</v>
      </c>
      <c r="F286" s="24" t="s">
        <v>165</v>
      </c>
      <c r="G286" s="28">
        <v>0</v>
      </c>
      <c r="H286" s="14" t="s">
        <v>384</v>
      </c>
      <c r="I286" s="14" t="s">
        <v>385</v>
      </c>
    </row>
    <row r="287" spans="1:9" x14ac:dyDescent="0.2">
      <c r="A287" s="14" t="s">
        <v>256</v>
      </c>
      <c r="B287" s="14">
        <v>2008</v>
      </c>
      <c r="C287" s="24">
        <v>0</v>
      </c>
      <c r="D287" s="24" t="s">
        <v>165</v>
      </c>
      <c r="E287" s="24" t="s">
        <v>165</v>
      </c>
      <c r="F287" s="24" t="s">
        <v>165</v>
      </c>
      <c r="G287" s="28">
        <v>0</v>
      </c>
      <c r="H287" s="14" t="s">
        <v>384</v>
      </c>
      <c r="I287" s="14" t="s">
        <v>385</v>
      </c>
    </row>
    <row r="288" spans="1:9" x14ac:dyDescent="0.2">
      <c r="A288" s="14" t="s">
        <v>344</v>
      </c>
      <c r="B288" s="14">
        <v>2008</v>
      </c>
      <c r="C288" s="24" t="s">
        <v>397</v>
      </c>
      <c r="D288" s="14" t="s">
        <v>381</v>
      </c>
      <c r="E288" s="14" t="s">
        <v>382</v>
      </c>
      <c r="F288" s="14" t="s">
        <v>383</v>
      </c>
      <c r="G288" s="28">
        <v>0.33333333300000001</v>
      </c>
      <c r="H288" s="14" t="s">
        <v>384</v>
      </c>
      <c r="I288" s="14" t="s">
        <v>385</v>
      </c>
    </row>
    <row r="289" spans="1:9" x14ac:dyDescent="0.2">
      <c r="A289" s="14" t="s">
        <v>345</v>
      </c>
      <c r="B289" s="14">
        <v>2008</v>
      </c>
      <c r="C289" s="24" t="s">
        <v>380</v>
      </c>
      <c r="D289" s="14" t="s">
        <v>381</v>
      </c>
      <c r="E289" s="14" t="s">
        <v>382</v>
      </c>
      <c r="F289" s="36" t="s">
        <v>383</v>
      </c>
      <c r="G289" s="28">
        <v>1.3333333329999999</v>
      </c>
      <c r="H289" s="14" t="s">
        <v>384</v>
      </c>
      <c r="I289" s="14" t="s">
        <v>385</v>
      </c>
    </row>
    <row r="290" spans="1:9" x14ac:dyDescent="0.2">
      <c r="A290" s="14" t="s">
        <v>345</v>
      </c>
      <c r="B290" s="14">
        <v>2008</v>
      </c>
      <c r="C290" s="24" t="s">
        <v>386</v>
      </c>
      <c r="D290" s="14" t="s">
        <v>381</v>
      </c>
      <c r="E290" s="14" t="s">
        <v>382</v>
      </c>
      <c r="F290" s="36" t="s">
        <v>383</v>
      </c>
      <c r="G290" s="28">
        <v>3.3333333330000001</v>
      </c>
      <c r="H290" s="14" t="s">
        <v>384</v>
      </c>
      <c r="I290" s="14" t="s">
        <v>385</v>
      </c>
    </row>
    <row r="291" spans="1:9" x14ac:dyDescent="0.2">
      <c r="A291" s="14" t="s">
        <v>345</v>
      </c>
      <c r="B291" s="14">
        <v>2008</v>
      </c>
      <c r="C291" s="24" t="s">
        <v>397</v>
      </c>
      <c r="D291" s="14" t="s">
        <v>381</v>
      </c>
      <c r="E291" s="14" t="s">
        <v>382</v>
      </c>
      <c r="F291" s="14" t="s">
        <v>383</v>
      </c>
      <c r="G291" s="28">
        <v>0.33333333300000001</v>
      </c>
      <c r="H291" s="14" t="s">
        <v>384</v>
      </c>
      <c r="I291" s="14" t="s">
        <v>385</v>
      </c>
    </row>
    <row r="292" spans="1:9" x14ac:dyDescent="0.2">
      <c r="A292" s="14" t="s">
        <v>345</v>
      </c>
      <c r="B292" s="14">
        <v>2008</v>
      </c>
      <c r="C292" s="37" t="s">
        <v>409</v>
      </c>
      <c r="D292" s="14" t="s">
        <v>381</v>
      </c>
      <c r="E292" s="14" t="s">
        <v>382</v>
      </c>
      <c r="F292" s="14" t="s">
        <v>383</v>
      </c>
      <c r="G292" s="28">
        <v>0.33333333300000001</v>
      </c>
      <c r="H292" s="14" t="s">
        <v>384</v>
      </c>
      <c r="I292" s="14" t="s">
        <v>385</v>
      </c>
    </row>
    <row r="293" spans="1:9" x14ac:dyDescent="0.2">
      <c r="A293" s="14" t="s">
        <v>347</v>
      </c>
      <c r="B293" s="14">
        <v>2008</v>
      </c>
      <c r="C293" s="24" t="s">
        <v>380</v>
      </c>
      <c r="D293" s="14" t="s">
        <v>381</v>
      </c>
      <c r="E293" s="14" t="s">
        <v>382</v>
      </c>
      <c r="F293" s="36" t="s">
        <v>383</v>
      </c>
      <c r="G293" s="28">
        <v>2.3333333330000001</v>
      </c>
      <c r="H293" s="14" t="s">
        <v>384</v>
      </c>
      <c r="I293" s="14" t="s">
        <v>385</v>
      </c>
    </row>
    <row r="294" spans="1:9" x14ac:dyDescent="0.2">
      <c r="A294" s="14" t="s">
        <v>347</v>
      </c>
      <c r="B294" s="14">
        <v>2008</v>
      </c>
      <c r="C294" s="24" t="s">
        <v>386</v>
      </c>
      <c r="D294" s="14" t="s">
        <v>381</v>
      </c>
      <c r="E294" s="14" t="s">
        <v>382</v>
      </c>
      <c r="F294" s="36" t="s">
        <v>383</v>
      </c>
      <c r="G294" s="28">
        <v>1.6666666670000001</v>
      </c>
      <c r="H294" s="14" t="s">
        <v>384</v>
      </c>
      <c r="I294" s="14" t="s">
        <v>385</v>
      </c>
    </row>
    <row r="295" spans="1:9" x14ac:dyDescent="0.2">
      <c r="A295" s="14" t="s">
        <v>347</v>
      </c>
      <c r="B295" s="14">
        <v>2008</v>
      </c>
      <c r="C295" s="24" t="s">
        <v>397</v>
      </c>
      <c r="D295" s="14" t="s">
        <v>381</v>
      </c>
      <c r="E295" s="14" t="s">
        <v>382</v>
      </c>
      <c r="F295" s="14" t="s">
        <v>383</v>
      </c>
      <c r="G295" s="28">
        <v>0.33333333300000001</v>
      </c>
      <c r="H295" s="14" t="s">
        <v>384</v>
      </c>
      <c r="I295" s="14" t="s">
        <v>385</v>
      </c>
    </row>
    <row r="296" spans="1:9" x14ac:dyDescent="0.2">
      <c r="A296" s="14" t="s">
        <v>346</v>
      </c>
      <c r="B296" s="14">
        <v>2008</v>
      </c>
      <c r="C296" s="24" t="s">
        <v>380</v>
      </c>
      <c r="D296" s="14" t="s">
        <v>381</v>
      </c>
      <c r="E296" s="14" t="s">
        <v>382</v>
      </c>
      <c r="F296" s="36" t="s">
        <v>383</v>
      </c>
      <c r="G296" s="28">
        <v>2</v>
      </c>
      <c r="H296" s="14" t="s">
        <v>384</v>
      </c>
      <c r="I296" s="14" t="s">
        <v>385</v>
      </c>
    </row>
    <row r="297" spans="1:9" x14ac:dyDescent="0.2">
      <c r="A297" s="14" t="s">
        <v>346</v>
      </c>
      <c r="B297" s="14">
        <v>2008</v>
      </c>
      <c r="C297" s="24" t="s">
        <v>386</v>
      </c>
      <c r="D297" s="14" t="s">
        <v>381</v>
      </c>
      <c r="E297" s="14" t="s">
        <v>382</v>
      </c>
      <c r="F297" s="36" t="s">
        <v>383</v>
      </c>
      <c r="G297" s="28">
        <v>3</v>
      </c>
      <c r="H297" s="14" t="s">
        <v>384</v>
      </c>
      <c r="I297" s="14" t="s">
        <v>385</v>
      </c>
    </row>
    <row r="298" spans="1:9" x14ac:dyDescent="0.2">
      <c r="A298" s="14" t="s">
        <v>346</v>
      </c>
      <c r="B298" s="14">
        <v>2008</v>
      </c>
      <c r="C298" s="24" t="s">
        <v>397</v>
      </c>
      <c r="D298" s="14" t="s">
        <v>381</v>
      </c>
      <c r="E298" s="14" t="s">
        <v>382</v>
      </c>
      <c r="F298" s="14" t="s">
        <v>383</v>
      </c>
      <c r="G298" s="28">
        <v>1</v>
      </c>
      <c r="H298" s="14" t="s">
        <v>384</v>
      </c>
      <c r="I298" s="14" t="s">
        <v>385</v>
      </c>
    </row>
    <row r="299" spans="1:9" x14ac:dyDescent="0.2">
      <c r="A299" s="14" t="s">
        <v>257</v>
      </c>
      <c r="B299" s="14">
        <v>2008</v>
      </c>
      <c r="C299" s="24" t="s">
        <v>380</v>
      </c>
      <c r="D299" s="14" t="s">
        <v>381</v>
      </c>
      <c r="E299" s="14" t="s">
        <v>382</v>
      </c>
      <c r="F299" s="36" t="s">
        <v>383</v>
      </c>
      <c r="G299" s="28">
        <v>15.66666667</v>
      </c>
      <c r="H299" s="14" t="s">
        <v>384</v>
      </c>
      <c r="I299" s="14" t="s">
        <v>385</v>
      </c>
    </row>
    <row r="300" spans="1:9" x14ac:dyDescent="0.2">
      <c r="A300" s="14" t="s">
        <v>258</v>
      </c>
      <c r="B300" s="14">
        <v>2008</v>
      </c>
      <c r="C300" s="24" t="s">
        <v>380</v>
      </c>
      <c r="D300" s="14" t="s">
        <v>381</v>
      </c>
      <c r="E300" s="14" t="s">
        <v>382</v>
      </c>
      <c r="F300" s="36" t="s">
        <v>383</v>
      </c>
      <c r="G300" s="28">
        <v>29.666666670000001</v>
      </c>
      <c r="H300" s="14" t="s">
        <v>384</v>
      </c>
      <c r="I300" s="14" t="s">
        <v>385</v>
      </c>
    </row>
    <row r="301" spans="1:9" x14ac:dyDescent="0.2">
      <c r="A301" s="14" t="s">
        <v>258</v>
      </c>
      <c r="B301" s="14">
        <v>2008</v>
      </c>
      <c r="C301" s="24" t="s">
        <v>386</v>
      </c>
      <c r="D301" s="14" t="s">
        <v>381</v>
      </c>
      <c r="E301" s="14" t="s">
        <v>382</v>
      </c>
      <c r="F301" s="36" t="s">
        <v>383</v>
      </c>
      <c r="G301" s="28">
        <v>5.3333333329999997</v>
      </c>
      <c r="H301" s="14" t="s">
        <v>384</v>
      </c>
      <c r="I301" s="14" t="s">
        <v>385</v>
      </c>
    </row>
    <row r="302" spans="1:9" x14ac:dyDescent="0.2">
      <c r="A302" s="14" t="s">
        <v>258</v>
      </c>
      <c r="B302" s="14">
        <v>2008</v>
      </c>
      <c r="C302" s="24" t="s">
        <v>398</v>
      </c>
      <c r="D302" s="14" t="s">
        <v>381</v>
      </c>
      <c r="E302" s="14" t="s">
        <v>382</v>
      </c>
      <c r="F302" s="36" t="s">
        <v>383</v>
      </c>
      <c r="G302" s="28">
        <v>0.33333333300000001</v>
      </c>
      <c r="H302" s="14" t="s">
        <v>384</v>
      </c>
      <c r="I302" s="14" t="s">
        <v>385</v>
      </c>
    </row>
    <row r="303" spans="1:9" x14ac:dyDescent="0.2">
      <c r="A303" s="14" t="s">
        <v>258</v>
      </c>
      <c r="B303" s="14">
        <v>2008</v>
      </c>
      <c r="C303" s="37" t="s">
        <v>409</v>
      </c>
      <c r="D303" s="14" t="s">
        <v>381</v>
      </c>
      <c r="E303" s="14" t="s">
        <v>382</v>
      </c>
      <c r="F303" s="14" t="s">
        <v>383</v>
      </c>
      <c r="G303" s="28">
        <v>1</v>
      </c>
      <c r="H303" s="14" t="s">
        <v>384</v>
      </c>
      <c r="I303" s="14" t="s">
        <v>385</v>
      </c>
    </row>
    <row r="304" spans="1:9" x14ac:dyDescent="0.2">
      <c r="A304" s="14" t="s">
        <v>350</v>
      </c>
      <c r="B304" s="14">
        <v>2008</v>
      </c>
      <c r="C304" s="37">
        <v>0</v>
      </c>
      <c r="D304" s="24" t="s">
        <v>165</v>
      </c>
      <c r="E304" s="24" t="s">
        <v>165</v>
      </c>
      <c r="F304" s="24" t="s">
        <v>165</v>
      </c>
      <c r="G304" s="28">
        <v>0</v>
      </c>
      <c r="H304" s="14" t="s">
        <v>384</v>
      </c>
      <c r="I304" s="14" t="s">
        <v>385</v>
      </c>
    </row>
    <row r="305" spans="1:9" x14ac:dyDescent="0.2">
      <c r="A305" s="14" t="s">
        <v>259</v>
      </c>
      <c r="B305" s="14">
        <v>2008</v>
      </c>
      <c r="C305" s="24" t="s">
        <v>386</v>
      </c>
      <c r="D305" s="14" t="s">
        <v>381</v>
      </c>
      <c r="E305" s="14" t="s">
        <v>382</v>
      </c>
      <c r="F305" s="36" t="s">
        <v>383</v>
      </c>
      <c r="G305" s="28">
        <v>0.66666666699999999</v>
      </c>
      <c r="H305" s="14" t="s">
        <v>384</v>
      </c>
      <c r="I305" s="14" t="s">
        <v>385</v>
      </c>
    </row>
    <row r="306" spans="1:9" x14ac:dyDescent="0.2">
      <c r="A306" s="14" t="s">
        <v>259</v>
      </c>
      <c r="B306" s="14">
        <v>2008</v>
      </c>
      <c r="C306" s="37" t="s">
        <v>409</v>
      </c>
      <c r="D306" s="14" t="s">
        <v>381</v>
      </c>
      <c r="E306" s="14" t="s">
        <v>382</v>
      </c>
      <c r="F306" s="14" t="s">
        <v>383</v>
      </c>
      <c r="G306" s="28">
        <v>0.33333333300000001</v>
      </c>
      <c r="H306" s="14" t="s">
        <v>384</v>
      </c>
      <c r="I306" s="14" t="s">
        <v>385</v>
      </c>
    </row>
    <row r="307" spans="1:9" x14ac:dyDescent="0.2">
      <c r="A307" s="14" t="s">
        <v>260</v>
      </c>
      <c r="B307" s="14">
        <v>2008</v>
      </c>
      <c r="C307" s="37">
        <v>0</v>
      </c>
      <c r="D307" s="24" t="s">
        <v>165</v>
      </c>
      <c r="E307" s="24" t="s">
        <v>165</v>
      </c>
      <c r="F307" s="24" t="s">
        <v>165</v>
      </c>
      <c r="G307" s="28">
        <v>0</v>
      </c>
      <c r="H307" s="14" t="s">
        <v>384</v>
      </c>
      <c r="I307" s="14" t="s">
        <v>385</v>
      </c>
    </row>
    <row r="308" spans="1:9" x14ac:dyDescent="0.2">
      <c r="A308" s="14" t="s">
        <v>261</v>
      </c>
      <c r="B308" s="14">
        <v>2008</v>
      </c>
      <c r="C308" s="24" t="s">
        <v>380</v>
      </c>
      <c r="D308" s="14" t="s">
        <v>381</v>
      </c>
      <c r="E308" s="14" t="s">
        <v>382</v>
      </c>
      <c r="F308" s="36" t="s">
        <v>383</v>
      </c>
      <c r="G308" s="28">
        <v>10</v>
      </c>
      <c r="H308" s="14" t="s">
        <v>384</v>
      </c>
      <c r="I308" s="14" t="s">
        <v>385</v>
      </c>
    </row>
    <row r="309" spans="1:9" x14ac:dyDescent="0.2">
      <c r="A309" s="14" t="s">
        <v>261</v>
      </c>
      <c r="B309" s="14">
        <v>2008</v>
      </c>
      <c r="C309" s="24" t="s">
        <v>397</v>
      </c>
      <c r="D309" s="14" t="s">
        <v>381</v>
      </c>
      <c r="E309" s="14" t="s">
        <v>382</v>
      </c>
      <c r="F309" s="14" t="s">
        <v>383</v>
      </c>
      <c r="G309" s="28">
        <v>2.6666666669999999</v>
      </c>
      <c r="H309" s="14" t="s">
        <v>384</v>
      </c>
      <c r="I309" s="14" t="s">
        <v>385</v>
      </c>
    </row>
    <row r="310" spans="1:9" x14ac:dyDescent="0.2">
      <c r="A310" s="14" t="s">
        <v>261</v>
      </c>
      <c r="B310" s="14">
        <v>2008</v>
      </c>
      <c r="C310" s="37" t="s">
        <v>409</v>
      </c>
      <c r="D310" s="14" t="s">
        <v>381</v>
      </c>
      <c r="E310" s="14" t="s">
        <v>382</v>
      </c>
      <c r="F310" s="14" t="s">
        <v>383</v>
      </c>
      <c r="G310" s="28">
        <v>1.6666666670000001</v>
      </c>
      <c r="H310" s="14" t="s">
        <v>384</v>
      </c>
      <c r="I310" s="14" t="s">
        <v>385</v>
      </c>
    </row>
    <row r="311" spans="1:9" x14ac:dyDescent="0.2">
      <c r="A311" s="14" t="s">
        <v>261</v>
      </c>
      <c r="B311" s="14">
        <v>2008</v>
      </c>
      <c r="C311" s="24" t="s">
        <v>428</v>
      </c>
      <c r="D311" s="14" t="s">
        <v>381</v>
      </c>
      <c r="E311" s="14" t="s">
        <v>382</v>
      </c>
      <c r="F311" s="14" t="s">
        <v>383</v>
      </c>
      <c r="G311" s="28">
        <v>0.33333333300000001</v>
      </c>
      <c r="H311" s="14" t="s">
        <v>384</v>
      </c>
      <c r="I311" s="14" t="s">
        <v>385</v>
      </c>
    </row>
    <row r="312" spans="1:9" x14ac:dyDescent="0.2">
      <c r="A312" s="14" t="s">
        <v>261</v>
      </c>
      <c r="B312" s="14">
        <v>2008</v>
      </c>
      <c r="C312" s="24" t="s">
        <v>429</v>
      </c>
      <c r="D312" s="14" t="s">
        <v>381</v>
      </c>
      <c r="E312" s="14" t="s">
        <v>430</v>
      </c>
      <c r="F312" s="14" t="s">
        <v>392</v>
      </c>
      <c r="G312" s="28">
        <v>0.33333333300000001</v>
      </c>
      <c r="H312" s="14" t="s">
        <v>384</v>
      </c>
      <c r="I312" s="14" t="s">
        <v>385</v>
      </c>
    </row>
    <row r="313" spans="1:9" x14ac:dyDescent="0.2">
      <c r="A313" s="14" t="s">
        <v>261</v>
      </c>
      <c r="B313" s="14">
        <v>2008</v>
      </c>
      <c r="C313" s="24" t="s">
        <v>431</v>
      </c>
      <c r="D313" s="14" t="s">
        <v>381</v>
      </c>
      <c r="E313" s="14" t="s">
        <v>391</v>
      </c>
      <c r="F313" s="14" t="s">
        <v>392</v>
      </c>
      <c r="G313" s="28">
        <v>0.33333333300000001</v>
      </c>
      <c r="H313" s="14" t="s">
        <v>384</v>
      </c>
      <c r="I313" s="14" t="s">
        <v>385</v>
      </c>
    </row>
    <row r="314" spans="1:9" x14ac:dyDescent="0.2">
      <c r="A314" s="14" t="s">
        <v>348</v>
      </c>
      <c r="B314" s="14">
        <v>2008</v>
      </c>
      <c r="C314" s="24" t="s">
        <v>386</v>
      </c>
      <c r="D314" s="14" t="s">
        <v>381</v>
      </c>
      <c r="E314" s="14" t="s">
        <v>382</v>
      </c>
      <c r="F314" s="36" t="s">
        <v>383</v>
      </c>
      <c r="G314" s="28">
        <v>1.3333333329999999</v>
      </c>
      <c r="H314" s="14" t="s">
        <v>384</v>
      </c>
      <c r="I314" s="14" t="s">
        <v>385</v>
      </c>
    </row>
    <row r="315" spans="1:9" x14ac:dyDescent="0.2">
      <c r="A315" s="14" t="s">
        <v>348</v>
      </c>
      <c r="B315" s="14">
        <v>2008</v>
      </c>
      <c r="C315" s="24" t="s">
        <v>397</v>
      </c>
      <c r="D315" s="14" t="s">
        <v>381</v>
      </c>
      <c r="E315" s="14" t="s">
        <v>382</v>
      </c>
      <c r="F315" s="14" t="s">
        <v>383</v>
      </c>
      <c r="G315" s="28">
        <v>0.66666666699999999</v>
      </c>
      <c r="H315" s="14" t="s">
        <v>384</v>
      </c>
      <c r="I315" s="14" t="s">
        <v>385</v>
      </c>
    </row>
    <row r="316" spans="1:9" x14ac:dyDescent="0.2">
      <c r="A316" s="14" t="s">
        <v>348</v>
      </c>
      <c r="B316" s="14">
        <v>2008</v>
      </c>
      <c r="C316" s="37" t="s">
        <v>409</v>
      </c>
      <c r="D316" s="14" t="s">
        <v>381</v>
      </c>
      <c r="E316" s="14" t="s">
        <v>382</v>
      </c>
      <c r="F316" s="14" t="s">
        <v>383</v>
      </c>
      <c r="G316" s="28">
        <v>0.33333333300000001</v>
      </c>
      <c r="H316" s="14" t="s">
        <v>384</v>
      </c>
      <c r="I316" s="14" t="s">
        <v>385</v>
      </c>
    </row>
    <row r="317" spans="1:9" x14ac:dyDescent="0.2">
      <c r="A317" s="14" t="s">
        <v>361</v>
      </c>
      <c r="B317" s="14">
        <v>2008</v>
      </c>
      <c r="C317" s="24" t="s">
        <v>380</v>
      </c>
      <c r="D317" s="14" t="s">
        <v>381</v>
      </c>
      <c r="E317" s="14" t="s">
        <v>382</v>
      </c>
      <c r="F317" s="36" t="s">
        <v>383</v>
      </c>
      <c r="G317" s="28">
        <v>6.6666666670000003</v>
      </c>
      <c r="H317" s="14" t="s">
        <v>384</v>
      </c>
      <c r="I317" s="14" t="s">
        <v>385</v>
      </c>
    </row>
    <row r="318" spans="1:9" x14ac:dyDescent="0.2">
      <c r="A318" s="14" t="s">
        <v>361</v>
      </c>
      <c r="B318" s="14">
        <v>2008</v>
      </c>
      <c r="C318" s="24" t="s">
        <v>386</v>
      </c>
      <c r="D318" s="14" t="s">
        <v>381</v>
      </c>
      <c r="E318" s="14" t="s">
        <v>382</v>
      </c>
      <c r="F318" s="36" t="s">
        <v>383</v>
      </c>
      <c r="G318" s="28">
        <v>1</v>
      </c>
      <c r="H318" s="14" t="s">
        <v>384</v>
      </c>
      <c r="I318" s="14" t="s">
        <v>385</v>
      </c>
    </row>
    <row r="319" spans="1:9" x14ac:dyDescent="0.2">
      <c r="A319" s="14" t="s">
        <v>361</v>
      </c>
      <c r="B319" s="14">
        <v>2008</v>
      </c>
      <c r="C319" s="24" t="s">
        <v>413</v>
      </c>
      <c r="D319" s="14" t="s">
        <v>394</v>
      </c>
      <c r="E319" s="14" t="s">
        <v>165</v>
      </c>
      <c r="F319" s="14" t="s">
        <v>402</v>
      </c>
      <c r="G319" s="28">
        <v>0.33333333300000001</v>
      </c>
      <c r="H319" s="14" t="s">
        <v>384</v>
      </c>
      <c r="I319" s="14" t="s">
        <v>385</v>
      </c>
    </row>
    <row r="320" spans="1:9" x14ac:dyDescent="0.2">
      <c r="A320" s="14" t="s">
        <v>362</v>
      </c>
      <c r="B320" s="14">
        <v>2008</v>
      </c>
      <c r="C320" s="24" t="s">
        <v>380</v>
      </c>
      <c r="D320" s="14" t="s">
        <v>381</v>
      </c>
      <c r="E320" s="14" t="s">
        <v>382</v>
      </c>
      <c r="F320" s="36" t="s">
        <v>383</v>
      </c>
      <c r="G320" s="28">
        <v>5.6666666670000003</v>
      </c>
      <c r="H320" s="14" t="s">
        <v>384</v>
      </c>
      <c r="I320" s="14" t="s">
        <v>385</v>
      </c>
    </row>
    <row r="321" spans="1:9" x14ac:dyDescent="0.2">
      <c r="A321" s="14" t="s">
        <v>362</v>
      </c>
      <c r="B321" s="14">
        <v>2008</v>
      </c>
      <c r="C321" s="24" t="s">
        <v>397</v>
      </c>
      <c r="D321" s="14" t="s">
        <v>381</v>
      </c>
      <c r="E321" s="14" t="s">
        <v>382</v>
      </c>
      <c r="F321" s="14" t="s">
        <v>383</v>
      </c>
      <c r="G321" s="28">
        <v>0.33333333300000001</v>
      </c>
      <c r="H321" s="14" t="s">
        <v>384</v>
      </c>
      <c r="I321" s="14" t="s">
        <v>385</v>
      </c>
    </row>
    <row r="322" spans="1:9" x14ac:dyDescent="0.2">
      <c r="A322" s="14" t="s">
        <v>362</v>
      </c>
      <c r="B322" s="14">
        <v>2008</v>
      </c>
      <c r="C322" s="24" t="s">
        <v>413</v>
      </c>
      <c r="D322" s="14" t="s">
        <v>394</v>
      </c>
      <c r="E322" s="14" t="s">
        <v>165</v>
      </c>
      <c r="F322" s="14" t="s">
        <v>402</v>
      </c>
      <c r="G322" s="28">
        <v>0.33333333300000001</v>
      </c>
      <c r="H322" s="14" t="s">
        <v>384</v>
      </c>
      <c r="I322" s="14" t="s">
        <v>385</v>
      </c>
    </row>
    <row r="323" spans="1:9" x14ac:dyDescent="0.2">
      <c r="A323" s="14" t="s">
        <v>363</v>
      </c>
      <c r="B323" s="14">
        <v>2008</v>
      </c>
      <c r="C323" s="24" t="s">
        <v>386</v>
      </c>
      <c r="D323" s="14" t="s">
        <v>381</v>
      </c>
      <c r="E323" s="14" t="s">
        <v>382</v>
      </c>
      <c r="F323" s="36" t="s">
        <v>383</v>
      </c>
      <c r="G323" s="28">
        <v>1</v>
      </c>
      <c r="H323" s="14" t="s">
        <v>384</v>
      </c>
      <c r="I323" s="14" t="s">
        <v>385</v>
      </c>
    </row>
    <row r="324" spans="1:9" x14ac:dyDescent="0.2">
      <c r="A324" s="14" t="s">
        <v>363</v>
      </c>
      <c r="B324" s="14">
        <v>2008</v>
      </c>
      <c r="C324" s="24" t="s">
        <v>397</v>
      </c>
      <c r="D324" s="14" t="s">
        <v>381</v>
      </c>
      <c r="E324" s="14" t="s">
        <v>382</v>
      </c>
      <c r="F324" s="14" t="s">
        <v>383</v>
      </c>
      <c r="G324" s="28">
        <v>2.6666666669999999</v>
      </c>
      <c r="H324" s="14" t="s">
        <v>384</v>
      </c>
      <c r="I324" s="14" t="s">
        <v>385</v>
      </c>
    </row>
    <row r="325" spans="1:9" x14ac:dyDescent="0.2">
      <c r="A325" s="14" t="s">
        <v>363</v>
      </c>
      <c r="B325" s="14">
        <v>2008</v>
      </c>
      <c r="C325" s="24" t="s">
        <v>399</v>
      </c>
      <c r="D325" s="14" t="s">
        <v>381</v>
      </c>
      <c r="E325" s="14" t="s">
        <v>382</v>
      </c>
      <c r="F325" s="14" t="s">
        <v>383</v>
      </c>
      <c r="G325" s="28">
        <v>0.33333333300000001</v>
      </c>
      <c r="H325" s="14" t="s">
        <v>384</v>
      </c>
      <c r="I325" s="14" t="s">
        <v>385</v>
      </c>
    </row>
    <row r="326" spans="1:9" x14ac:dyDescent="0.2">
      <c r="A326" s="14" t="s">
        <v>364</v>
      </c>
      <c r="B326" s="14">
        <v>2008</v>
      </c>
      <c r="C326" s="24" t="s">
        <v>380</v>
      </c>
      <c r="D326" s="14" t="s">
        <v>381</v>
      </c>
      <c r="E326" s="14" t="s">
        <v>382</v>
      </c>
      <c r="F326" s="36" t="s">
        <v>383</v>
      </c>
      <c r="G326" s="28">
        <v>23.333333329999999</v>
      </c>
      <c r="H326" s="14" t="s">
        <v>384</v>
      </c>
      <c r="I326" s="14" t="s">
        <v>385</v>
      </c>
    </row>
    <row r="327" spans="1:9" x14ac:dyDescent="0.2">
      <c r="A327" s="14" t="s">
        <v>364</v>
      </c>
      <c r="B327" s="14">
        <v>2008</v>
      </c>
      <c r="C327" s="24" t="s">
        <v>386</v>
      </c>
      <c r="D327" s="14" t="s">
        <v>381</v>
      </c>
      <c r="E327" s="14" t="s">
        <v>382</v>
      </c>
      <c r="F327" s="36" t="s">
        <v>383</v>
      </c>
      <c r="G327" s="28">
        <v>0.66666666699999999</v>
      </c>
      <c r="H327" s="14" t="s">
        <v>384</v>
      </c>
      <c r="I327" s="14" t="s">
        <v>385</v>
      </c>
    </row>
    <row r="328" spans="1:9" x14ac:dyDescent="0.2">
      <c r="A328" s="14" t="s">
        <v>364</v>
      </c>
      <c r="B328" s="14">
        <v>2008</v>
      </c>
      <c r="C328" s="24" t="s">
        <v>397</v>
      </c>
      <c r="D328" s="14" t="s">
        <v>381</v>
      </c>
      <c r="E328" s="14" t="s">
        <v>382</v>
      </c>
      <c r="F328" s="14" t="s">
        <v>383</v>
      </c>
      <c r="G328" s="28">
        <v>1</v>
      </c>
      <c r="H328" s="14" t="s">
        <v>384</v>
      </c>
      <c r="I328" s="14" t="s">
        <v>385</v>
      </c>
    </row>
    <row r="329" spans="1:9" x14ac:dyDescent="0.2">
      <c r="A329" s="14" t="s">
        <v>365</v>
      </c>
      <c r="B329" s="14">
        <v>2008</v>
      </c>
      <c r="C329" s="24" t="s">
        <v>380</v>
      </c>
      <c r="D329" s="14" t="s">
        <v>381</v>
      </c>
      <c r="E329" s="14" t="s">
        <v>382</v>
      </c>
      <c r="F329" s="36" t="s">
        <v>383</v>
      </c>
      <c r="G329" s="28">
        <v>37.666666669999998</v>
      </c>
      <c r="H329" s="14" t="s">
        <v>384</v>
      </c>
      <c r="I329" s="14" t="s">
        <v>385</v>
      </c>
    </row>
    <row r="330" spans="1:9" x14ac:dyDescent="0.2">
      <c r="A330" s="14" t="s">
        <v>365</v>
      </c>
      <c r="B330" s="14">
        <v>2008</v>
      </c>
      <c r="C330" s="24" t="s">
        <v>386</v>
      </c>
      <c r="D330" s="14" t="s">
        <v>381</v>
      </c>
      <c r="E330" s="14" t="s">
        <v>382</v>
      </c>
      <c r="F330" s="36" t="s">
        <v>383</v>
      </c>
      <c r="G330" s="28">
        <v>0.66666666699999999</v>
      </c>
      <c r="H330" s="14" t="s">
        <v>384</v>
      </c>
      <c r="I330" s="14" t="s">
        <v>385</v>
      </c>
    </row>
    <row r="331" spans="1:9" x14ac:dyDescent="0.2">
      <c r="A331" s="14" t="s">
        <v>365</v>
      </c>
      <c r="B331" s="14">
        <v>2008</v>
      </c>
      <c r="C331" s="24" t="s">
        <v>397</v>
      </c>
      <c r="D331" s="14" t="s">
        <v>381</v>
      </c>
      <c r="E331" s="14" t="s">
        <v>382</v>
      </c>
      <c r="F331" s="14" t="s">
        <v>383</v>
      </c>
      <c r="G331" s="28">
        <v>0.33333333300000001</v>
      </c>
      <c r="H331" s="14" t="s">
        <v>384</v>
      </c>
      <c r="I331" s="14" t="s">
        <v>385</v>
      </c>
    </row>
    <row r="332" spans="1:9" x14ac:dyDescent="0.2">
      <c r="A332" s="14" t="s">
        <v>365</v>
      </c>
      <c r="B332" s="14">
        <v>2008</v>
      </c>
      <c r="C332" s="24" t="s">
        <v>387</v>
      </c>
      <c r="D332" s="14" t="s">
        <v>388</v>
      </c>
      <c r="E332" s="14" t="s">
        <v>389</v>
      </c>
      <c r="F332" s="36" t="s">
        <v>383</v>
      </c>
      <c r="G332" s="28">
        <v>0.66666666699999999</v>
      </c>
      <c r="H332" s="14" t="s">
        <v>384</v>
      </c>
      <c r="I332" s="14" t="s">
        <v>385</v>
      </c>
    </row>
    <row r="333" spans="1:9" x14ac:dyDescent="0.2">
      <c r="A333" s="14" t="s">
        <v>365</v>
      </c>
      <c r="B333" s="14">
        <v>2008</v>
      </c>
      <c r="C333" s="24" t="s">
        <v>413</v>
      </c>
      <c r="D333" s="14" t="s">
        <v>394</v>
      </c>
      <c r="E333" s="14" t="s">
        <v>165</v>
      </c>
      <c r="F333" s="14" t="s">
        <v>402</v>
      </c>
      <c r="G333" s="28">
        <v>0.33333333300000001</v>
      </c>
      <c r="H333" s="14" t="s">
        <v>384</v>
      </c>
      <c r="I333" s="14" t="s">
        <v>385</v>
      </c>
    </row>
    <row r="334" spans="1:9" x14ac:dyDescent="0.2">
      <c r="A334" s="14" t="s">
        <v>365</v>
      </c>
      <c r="B334" s="14">
        <v>2008</v>
      </c>
      <c r="C334" s="24" t="s">
        <v>431</v>
      </c>
      <c r="D334" s="14" t="s">
        <v>381</v>
      </c>
      <c r="E334" s="14" t="s">
        <v>391</v>
      </c>
      <c r="F334" s="14" t="s">
        <v>392</v>
      </c>
      <c r="G334" s="28">
        <v>0.33333333300000001</v>
      </c>
      <c r="H334" s="14" t="s">
        <v>384</v>
      </c>
      <c r="I334" s="14" t="s">
        <v>385</v>
      </c>
    </row>
    <row r="335" spans="1:9" x14ac:dyDescent="0.2">
      <c r="A335" s="14" t="s">
        <v>262</v>
      </c>
      <c r="B335" s="14">
        <v>2008</v>
      </c>
      <c r="C335" s="24">
        <v>0</v>
      </c>
      <c r="D335" s="24" t="s">
        <v>165</v>
      </c>
      <c r="E335" s="24" t="s">
        <v>165</v>
      </c>
      <c r="F335" s="24" t="s">
        <v>165</v>
      </c>
      <c r="G335" s="28">
        <v>0</v>
      </c>
      <c r="H335" s="14" t="s">
        <v>384</v>
      </c>
      <c r="I335" s="14" t="s">
        <v>385</v>
      </c>
    </row>
    <row r="336" spans="1:9" x14ac:dyDescent="0.2">
      <c r="A336" s="14" t="s">
        <v>263</v>
      </c>
      <c r="B336" s="14">
        <v>2008</v>
      </c>
      <c r="C336" s="24" t="s">
        <v>386</v>
      </c>
      <c r="D336" s="14" t="s">
        <v>381</v>
      </c>
      <c r="E336" s="14" t="s">
        <v>382</v>
      </c>
      <c r="F336" s="36" t="s">
        <v>383</v>
      </c>
      <c r="G336" s="28">
        <v>0.33333333300000001</v>
      </c>
      <c r="H336" s="14" t="s">
        <v>384</v>
      </c>
      <c r="I336" s="14" t="s">
        <v>385</v>
      </c>
    </row>
    <row r="337" spans="1:9" x14ac:dyDescent="0.2">
      <c r="A337" s="14" t="s">
        <v>264</v>
      </c>
      <c r="B337" s="14">
        <v>2008</v>
      </c>
      <c r="C337" s="24" t="s">
        <v>380</v>
      </c>
      <c r="D337" s="14" t="s">
        <v>381</v>
      </c>
      <c r="E337" s="14" t="s">
        <v>382</v>
      </c>
      <c r="F337" s="36" t="s">
        <v>383</v>
      </c>
      <c r="G337" s="28">
        <v>0.33333333300000001</v>
      </c>
      <c r="H337" s="14" t="s">
        <v>384</v>
      </c>
      <c r="I337" s="14" t="s">
        <v>385</v>
      </c>
    </row>
    <row r="338" spans="1:9" x14ac:dyDescent="0.2">
      <c r="A338" s="14" t="s">
        <v>264</v>
      </c>
      <c r="B338" s="14">
        <v>2008</v>
      </c>
      <c r="C338" s="24" t="s">
        <v>397</v>
      </c>
      <c r="D338" s="14" t="s">
        <v>381</v>
      </c>
      <c r="E338" s="14" t="s">
        <v>382</v>
      </c>
      <c r="F338" s="14" t="s">
        <v>383</v>
      </c>
      <c r="G338" s="28">
        <v>0.33333333300000001</v>
      </c>
      <c r="H338" s="14" t="s">
        <v>384</v>
      </c>
      <c r="I338" s="14" t="s">
        <v>385</v>
      </c>
    </row>
    <row r="339" spans="1:9" x14ac:dyDescent="0.2">
      <c r="A339" s="14" t="s">
        <v>265</v>
      </c>
      <c r="B339" s="14">
        <v>2008</v>
      </c>
      <c r="C339" s="24">
        <v>0</v>
      </c>
      <c r="D339" s="24" t="s">
        <v>165</v>
      </c>
      <c r="E339" s="24" t="s">
        <v>165</v>
      </c>
      <c r="F339" s="24" t="s">
        <v>165</v>
      </c>
      <c r="G339" s="28">
        <v>0</v>
      </c>
      <c r="H339" s="14" t="s">
        <v>384</v>
      </c>
      <c r="I339" s="14" t="s">
        <v>385</v>
      </c>
    </row>
    <row r="340" spans="1:9" x14ac:dyDescent="0.2">
      <c r="A340" s="14" t="s">
        <v>359</v>
      </c>
      <c r="B340" s="14">
        <v>2008</v>
      </c>
      <c r="C340" s="24">
        <v>0</v>
      </c>
      <c r="D340" s="24" t="s">
        <v>165</v>
      </c>
      <c r="E340" s="24" t="s">
        <v>165</v>
      </c>
      <c r="F340" s="24" t="s">
        <v>165</v>
      </c>
      <c r="G340" s="28">
        <v>0</v>
      </c>
      <c r="H340" s="14" t="s">
        <v>384</v>
      </c>
      <c r="I340" s="14" t="s">
        <v>385</v>
      </c>
    </row>
    <row r="341" spans="1:9" x14ac:dyDescent="0.2">
      <c r="A341" s="14" t="s">
        <v>366</v>
      </c>
      <c r="B341" s="14">
        <v>2008</v>
      </c>
      <c r="C341" s="24" t="s">
        <v>387</v>
      </c>
      <c r="D341" s="14" t="s">
        <v>388</v>
      </c>
      <c r="E341" s="14" t="s">
        <v>389</v>
      </c>
      <c r="F341" s="36" t="s">
        <v>383</v>
      </c>
      <c r="G341" s="28">
        <v>0.33333333300000001</v>
      </c>
      <c r="H341" s="14" t="s">
        <v>384</v>
      </c>
      <c r="I341" s="14" t="s">
        <v>385</v>
      </c>
    </row>
    <row r="342" spans="1:9" x14ac:dyDescent="0.2">
      <c r="A342" s="14" t="s">
        <v>367</v>
      </c>
      <c r="B342" s="14">
        <v>2008</v>
      </c>
      <c r="C342" s="24" t="s">
        <v>413</v>
      </c>
      <c r="D342" s="14" t="s">
        <v>394</v>
      </c>
      <c r="E342" s="14" t="s">
        <v>165</v>
      </c>
      <c r="F342" s="14" t="s">
        <v>402</v>
      </c>
      <c r="G342" s="28">
        <v>0.33333333300000001</v>
      </c>
      <c r="H342" s="14" t="s">
        <v>384</v>
      </c>
      <c r="I342" s="14" t="s">
        <v>385</v>
      </c>
    </row>
    <row r="343" spans="1:9" x14ac:dyDescent="0.2">
      <c r="A343" s="14" t="s">
        <v>367</v>
      </c>
      <c r="B343" s="14">
        <v>2008</v>
      </c>
      <c r="C343" s="24" t="s">
        <v>432</v>
      </c>
      <c r="D343" s="14" t="s">
        <v>381</v>
      </c>
      <c r="E343" s="14" t="s">
        <v>430</v>
      </c>
      <c r="F343" s="14" t="s">
        <v>392</v>
      </c>
      <c r="G343" s="28">
        <v>0.33333333300000001</v>
      </c>
      <c r="H343" s="14" t="s">
        <v>384</v>
      </c>
      <c r="I343" s="14" t="s">
        <v>385</v>
      </c>
    </row>
    <row r="344" spans="1:9" x14ac:dyDescent="0.2">
      <c r="A344" s="14" t="s">
        <v>368</v>
      </c>
      <c r="B344" s="14">
        <v>2008</v>
      </c>
      <c r="C344" s="24">
        <v>0</v>
      </c>
      <c r="D344" s="24" t="s">
        <v>165</v>
      </c>
      <c r="E344" s="24" t="s">
        <v>165</v>
      </c>
      <c r="F344" s="24" t="s">
        <v>165</v>
      </c>
      <c r="G344" s="28">
        <v>0</v>
      </c>
      <c r="H344" s="14" t="s">
        <v>384</v>
      </c>
      <c r="I344" s="14" t="s">
        <v>385</v>
      </c>
    </row>
    <row r="345" spans="1:9" x14ac:dyDescent="0.2">
      <c r="A345" s="14" t="s">
        <v>369</v>
      </c>
      <c r="B345" s="14">
        <v>2008</v>
      </c>
      <c r="C345" s="24">
        <v>0</v>
      </c>
      <c r="D345" s="24" t="s">
        <v>165</v>
      </c>
      <c r="E345" s="24" t="s">
        <v>165</v>
      </c>
      <c r="F345" s="24" t="s">
        <v>165</v>
      </c>
      <c r="G345" s="28">
        <v>0</v>
      </c>
      <c r="H345" s="14" t="s">
        <v>384</v>
      </c>
      <c r="I345" s="14" t="s">
        <v>385</v>
      </c>
    </row>
    <row r="346" spans="1:9" x14ac:dyDescent="0.2">
      <c r="A346" s="14" t="s">
        <v>266</v>
      </c>
      <c r="B346" s="14">
        <v>2008</v>
      </c>
      <c r="C346" s="24" t="s">
        <v>380</v>
      </c>
      <c r="D346" s="14" t="s">
        <v>381</v>
      </c>
      <c r="E346" s="14" t="s">
        <v>382</v>
      </c>
      <c r="F346" s="36" t="s">
        <v>383</v>
      </c>
      <c r="G346" s="28">
        <v>3.6666666669999999</v>
      </c>
      <c r="H346" s="14" t="s">
        <v>384</v>
      </c>
      <c r="I346" s="14" t="s">
        <v>385</v>
      </c>
    </row>
    <row r="347" spans="1:9" x14ac:dyDescent="0.2">
      <c r="A347" s="14" t="s">
        <v>266</v>
      </c>
      <c r="B347" s="14">
        <v>2008</v>
      </c>
      <c r="C347" s="24" t="s">
        <v>386</v>
      </c>
      <c r="D347" s="14" t="s">
        <v>381</v>
      </c>
      <c r="E347" s="14" t="s">
        <v>382</v>
      </c>
      <c r="F347" s="36" t="s">
        <v>383</v>
      </c>
      <c r="G347" s="28">
        <v>1.6666666670000001</v>
      </c>
      <c r="H347" s="14" t="s">
        <v>384</v>
      </c>
      <c r="I347" s="14" t="s">
        <v>385</v>
      </c>
    </row>
    <row r="348" spans="1:9" x14ac:dyDescent="0.2">
      <c r="A348" s="14" t="s">
        <v>266</v>
      </c>
      <c r="B348" s="14">
        <v>2008</v>
      </c>
      <c r="C348" s="24" t="s">
        <v>397</v>
      </c>
      <c r="D348" s="14" t="s">
        <v>381</v>
      </c>
      <c r="E348" s="14" t="s">
        <v>382</v>
      </c>
      <c r="F348" s="14" t="s">
        <v>383</v>
      </c>
      <c r="G348" s="28">
        <v>1</v>
      </c>
      <c r="H348" s="14" t="s">
        <v>384</v>
      </c>
      <c r="I348" s="14" t="s">
        <v>385</v>
      </c>
    </row>
    <row r="349" spans="1:9" x14ac:dyDescent="0.2">
      <c r="A349" s="14" t="s">
        <v>266</v>
      </c>
      <c r="B349" s="14">
        <v>2008</v>
      </c>
      <c r="C349" s="24" t="s">
        <v>413</v>
      </c>
      <c r="D349" s="14" t="s">
        <v>394</v>
      </c>
      <c r="E349" s="14" t="s">
        <v>165</v>
      </c>
      <c r="F349" s="14" t="s">
        <v>402</v>
      </c>
      <c r="G349" s="28">
        <v>0.33333333300000001</v>
      </c>
      <c r="H349" s="14" t="s">
        <v>384</v>
      </c>
      <c r="I349" s="14" t="s">
        <v>385</v>
      </c>
    </row>
    <row r="350" spans="1:9" x14ac:dyDescent="0.2">
      <c r="A350" s="14" t="s">
        <v>267</v>
      </c>
      <c r="B350" s="14">
        <v>2008</v>
      </c>
      <c r="C350" s="24" t="s">
        <v>380</v>
      </c>
      <c r="D350" s="14" t="s">
        <v>381</v>
      </c>
      <c r="E350" s="14" t="s">
        <v>382</v>
      </c>
      <c r="F350" s="36" t="s">
        <v>383</v>
      </c>
      <c r="G350" s="28">
        <v>4</v>
      </c>
      <c r="H350" s="14" t="s">
        <v>384</v>
      </c>
      <c r="I350" s="14" t="s">
        <v>385</v>
      </c>
    </row>
    <row r="351" spans="1:9" x14ac:dyDescent="0.2">
      <c r="A351" s="14" t="s">
        <v>267</v>
      </c>
      <c r="B351" s="14">
        <v>2008</v>
      </c>
      <c r="C351" s="24" t="s">
        <v>386</v>
      </c>
      <c r="D351" s="14" t="s">
        <v>381</v>
      </c>
      <c r="E351" s="14" t="s">
        <v>382</v>
      </c>
      <c r="F351" s="36" t="s">
        <v>383</v>
      </c>
      <c r="G351" s="28">
        <v>1.3333333329999999</v>
      </c>
      <c r="H351" s="14" t="s">
        <v>384</v>
      </c>
      <c r="I351" s="14" t="s">
        <v>385</v>
      </c>
    </row>
    <row r="352" spans="1:9" x14ac:dyDescent="0.2">
      <c r="A352" s="14" t="s">
        <v>267</v>
      </c>
      <c r="B352" s="14">
        <v>2008</v>
      </c>
      <c r="C352" s="24" t="s">
        <v>413</v>
      </c>
      <c r="D352" s="14" t="s">
        <v>394</v>
      </c>
      <c r="E352" s="14" t="s">
        <v>165</v>
      </c>
      <c r="F352" s="14" t="s">
        <v>402</v>
      </c>
      <c r="G352" s="28">
        <v>0.66666666699999999</v>
      </c>
      <c r="H352" s="14" t="s">
        <v>384</v>
      </c>
      <c r="I352" s="14" t="s">
        <v>385</v>
      </c>
    </row>
    <row r="353" spans="1:9" x14ac:dyDescent="0.2">
      <c r="A353" s="14" t="s">
        <v>268</v>
      </c>
      <c r="B353" s="14">
        <v>2008</v>
      </c>
      <c r="C353" s="24" t="s">
        <v>380</v>
      </c>
      <c r="D353" s="14" t="s">
        <v>381</v>
      </c>
      <c r="E353" s="14" t="s">
        <v>382</v>
      </c>
      <c r="F353" s="36" t="s">
        <v>383</v>
      </c>
      <c r="G353" s="28">
        <v>4</v>
      </c>
      <c r="H353" s="14" t="s">
        <v>384</v>
      </c>
      <c r="I353" s="14" t="s">
        <v>385</v>
      </c>
    </row>
    <row r="354" spans="1:9" x14ac:dyDescent="0.2">
      <c r="A354" s="14" t="s">
        <v>268</v>
      </c>
      <c r="B354" s="14">
        <v>2008</v>
      </c>
      <c r="C354" s="24" t="s">
        <v>387</v>
      </c>
      <c r="D354" s="14" t="s">
        <v>388</v>
      </c>
      <c r="E354" s="14" t="s">
        <v>389</v>
      </c>
      <c r="F354" s="36" t="s">
        <v>383</v>
      </c>
      <c r="G354" s="28">
        <v>0.33333333300000001</v>
      </c>
      <c r="H354" s="14" t="s">
        <v>384</v>
      </c>
      <c r="I354" s="14" t="s">
        <v>385</v>
      </c>
    </row>
    <row r="355" spans="1:9" x14ac:dyDescent="0.2">
      <c r="A355" s="14" t="s">
        <v>269</v>
      </c>
      <c r="B355" s="14">
        <v>2008</v>
      </c>
      <c r="C355" s="24" t="s">
        <v>380</v>
      </c>
      <c r="D355" s="14" t="s">
        <v>381</v>
      </c>
      <c r="E355" s="14" t="s">
        <v>382</v>
      </c>
      <c r="F355" s="36" t="s">
        <v>383</v>
      </c>
      <c r="G355" s="28">
        <v>4.6666666670000003</v>
      </c>
      <c r="H355" s="14" t="s">
        <v>384</v>
      </c>
      <c r="I355" s="14" t="s">
        <v>385</v>
      </c>
    </row>
    <row r="356" spans="1:9" x14ac:dyDescent="0.2">
      <c r="A356" s="14" t="s">
        <v>269</v>
      </c>
      <c r="B356" s="14">
        <v>2008</v>
      </c>
      <c r="C356" s="24" t="s">
        <v>386</v>
      </c>
      <c r="D356" s="14" t="s">
        <v>381</v>
      </c>
      <c r="E356" s="14" t="s">
        <v>382</v>
      </c>
      <c r="F356" s="36" t="s">
        <v>383</v>
      </c>
      <c r="G356" s="28">
        <v>0.33333333300000001</v>
      </c>
      <c r="H356" s="14" t="s">
        <v>384</v>
      </c>
      <c r="I356" s="14" t="s">
        <v>385</v>
      </c>
    </row>
    <row r="357" spans="1:9" x14ac:dyDescent="0.2">
      <c r="A357" s="14" t="s">
        <v>270</v>
      </c>
      <c r="B357" s="14">
        <v>2008</v>
      </c>
      <c r="C357" s="24" t="s">
        <v>380</v>
      </c>
      <c r="D357" s="14" t="s">
        <v>381</v>
      </c>
      <c r="E357" s="14" t="s">
        <v>382</v>
      </c>
      <c r="F357" s="36" t="s">
        <v>383</v>
      </c>
      <c r="G357" s="28">
        <v>31.333333329999999</v>
      </c>
      <c r="H357" s="14" t="s">
        <v>384</v>
      </c>
      <c r="I357" s="14" t="s">
        <v>385</v>
      </c>
    </row>
    <row r="358" spans="1:9" x14ac:dyDescent="0.2">
      <c r="A358" s="14" t="s">
        <v>270</v>
      </c>
      <c r="B358" s="14">
        <v>2008</v>
      </c>
      <c r="C358" s="24" t="s">
        <v>386</v>
      </c>
      <c r="D358" s="14" t="s">
        <v>381</v>
      </c>
      <c r="E358" s="14" t="s">
        <v>382</v>
      </c>
      <c r="F358" s="36" t="s">
        <v>383</v>
      </c>
      <c r="G358" s="28">
        <v>4</v>
      </c>
      <c r="H358" s="14" t="s">
        <v>384</v>
      </c>
      <c r="I358" s="14" t="s">
        <v>385</v>
      </c>
    </row>
    <row r="359" spans="1:9" x14ac:dyDescent="0.2">
      <c r="A359" s="14" t="s">
        <v>270</v>
      </c>
      <c r="B359" s="14">
        <v>2008</v>
      </c>
      <c r="C359" s="24" t="s">
        <v>403</v>
      </c>
      <c r="D359" s="14" t="s">
        <v>35</v>
      </c>
      <c r="E359" s="14" t="s">
        <v>404</v>
      </c>
      <c r="F359" s="14" t="s">
        <v>402</v>
      </c>
      <c r="G359" s="28">
        <v>0.33333333300000001</v>
      </c>
      <c r="H359" s="14" t="s">
        <v>384</v>
      </c>
      <c r="I359" s="14" t="s">
        <v>385</v>
      </c>
    </row>
    <row r="360" spans="1:9" x14ac:dyDescent="0.2">
      <c r="A360" s="14" t="s">
        <v>270</v>
      </c>
      <c r="B360" s="14">
        <v>2008</v>
      </c>
      <c r="C360" s="24" t="s">
        <v>403</v>
      </c>
      <c r="D360" s="14" t="s">
        <v>35</v>
      </c>
      <c r="E360" s="14" t="s">
        <v>404</v>
      </c>
      <c r="F360" s="14" t="s">
        <v>402</v>
      </c>
      <c r="G360" s="28">
        <v>0.33333333300000001</v>
      </c>
      <c r="H360" s="14" t="s">
        <v>384</v>
      </c>
      <c r="I360" s="14" t="s">
        <v>385</v>
      </c>
    </row>
    <row r="361" spans="1:9" x14ac:dyDescent="0.2">
      <c r="A361" s="14" t="s">
        <v>271</v>
      </c>
      <c r="B361" s="14">
        <v>2008</v>
      </c>
      <c r="C361" s="24" t="s">
        <v>380</v>
      </c>
      <c r="D361" s="14" t="s">
        <v>381</v>
      </c>
      <c r="E361" s="14" t="s">
        <v>382</v>
      </c>
      <c r="F361" s="36" t="s">
        <v>383</v>
      </c>
      <c r="G361" s="28">
        <v>8.3333333330000006</v>
      </c>
      <c r="H361" s="14" t="s">
        <v>384</v>
      </c>
      <c r="I361" s="14" t="s">
        <v>385</v>
      </c>
    </row>
    <row r="362" spans="1:9" x14ac:dyDescent="0.2">
      <c r="A362" s="14" t="s">
        <v>271</v>
      </c>
      <c r="B362" s="14">
        <v>2008</v>
      </c>
      <c r="C362" s="24" t="s">
        <v>386</v>
      </c>
      <c r="D362" s="14" t="s">
        <v>381</v>
      </c>
      <c r="E362" s="14" t="s">
        <v>382</v>
      </c>
      <c r="F362" s="36" t="s">
        <v>383</v>
      </c>
      <c r="G362" s="28">
        <v>8.6666666669999994</v>
      </c>
      <c r="H362" s="14" t="s">
        <v>384</v>
      </c>
      <c r="I362" s="14" t="s">
        <v>385</v>
      </c>
    </row>
    <row r="363" spans="1:9" x14ac:dyDescent="0.2">
      <c r="A363" s="14" t="s">
        <v>271</v>
      </c>
      <c r="B363" s="14">
        <v>2008</v>
      </c>
      <c r="C363" s="37" t="s">
        <v>409</v>
      </c>
      <c r="D363" s="14" t="s">
        <v>381</v>
      </c>
      <c r="E363" s="14" t="s">
        <v>382</v>
      </c>
      <c r="F363" s="14" t="s">
        <v>383</v>
      </c>
      <c r="G363" s="28">
        <v>0.33333333300000001</v>
      </c>
      <c r="H363" s="14" t="s">
        <v>384</v>
      </c>
      <c r="I363" s="14" t="s">
        <v>385</v>
      </c>
    </row>
    <row r="364" spans="1:9" x14ac:dyDescent="0.2">
      <c r="A364" s="14" t="s">
        <v>271</v>
      </c>
      <c r="B364" s="14">
        <v>2008</v>
      </c>
      <c r="C364" s="24" t="s">
        <v>387</v>
      </c>
      <c r="D364" s="14" t="s">
        <v>388</v>
      </c>
      <c r="E364" s="14" t="s">
        <v>389</v>
      </c>
      <c r="F364" s="36" t="s">
        <v>383</v>
      </c>
      <c r="G364" s="28">
        <v>0.33333333300000001</v>
      </c>
      <c r="H364" s="14" t="s">
        <v>384</v>
      </c>
      <c r="I364" s="14" t="s">
        <v>385</v>
      </c>
    </row>
    <row r="365" spans="1:9" x14ac:dyDescent="0.2">
      <c r="A365" s="14" t="s">
        <v>271</v>
      </c>
      <c r="B365" s="14">
        <v>2008</v>
      </c>
      <c r="C365" s="24" t="s">
        <v>413</v>
      </c>
      <c r="D365" s="14" t="s">
        <v>394</v>
      </c>
      <c r="E365" s="14" t="s">
        <v>165</v>
      </c>
      <c r="F365" s="14" t="s">
        <v>402</v>
      </c>
      <c r="G365" s="28">
        <v>1.3333333329999999</v>
      </c>
      <c r="H365" s="14" t="s">
        <v>384</v>
      </c>
      <c r="I365" s="14" t="s">
        <v>385</v>
      </c>
    </row>
    <row r="366" spans="1:9" x14ac:dyDescent="0.2">
      <c r="A366" s="14" t="s">
        <v>272</v>
      </c>
      <c r="B366" s="14">
        <v>2008</v>
      </c>
      <c r="C366" s="24" t="s">
        <v>386</v>
      </c>
      <c r="D366" s="14" t="s">
        <v>381</v>
      </c>
      <c r="E366" s="14" t="s">
        <v>382</v>
      </c>
      <c r="F366" s="36" t="s">
        <v>383</v>
      </c>
      <c r="G366" s="28">
        <v>0.66666666699999999</v>
      </c>
      <c r="H366" s="14" t="s">
        <v>384</v>
      </c>
      <c r="I366" s="14" t="s">
        <v>385</v>
      </c>
    </row>
    <row r="367" spans="1:9" x14ac:dyDescent="0.2">
      <c r="A367" s="14" t="s">
        <v>277</v>
      </c>
      <c r="B367" s="14">
        <v>2008</v>
      </c>
      <c r="C367" s="24" t="s">
        <v>380</v>
      </c>
      <c r="D367" s="14" t="s">
        <v>381</v>
      </c>
      <c r="E367" s="14" t="s">
        <v>382</v>
      </c>
      <c r="F367" s="36" t="s">
        <v>383</v>
      </c>
      <c r="G367" s="28">
        <v>5</v>
      </c>
      <c r="H367" s="14" t="s">
        <v>384</v>
      </c>
      <c r="I367" s="14" t="s">
        <v>385</v>
      </c>
    </row>
    <row r="368" spans="1:9" x14ac:dyDescent="0.2">
      <c r="A368" s="14" t="s">
        <v>278</v>
      </c>
      <c r="B368" s="14">
        <v>2008</v>
      </c>
      <c r="C368" s="24">
        <v>0</v>
      </c>
      <c r="D368" s="24" t="s">
        <v>165</v>
      </c>
      <c r="E368" s="24" t="s">
        <v>165</v>
      </c>
      <c r="F368" s="24" t="s">
        <v>165</v>
      </c>
      <c r="G368" s="28">
        <v>0</v>
      </c>
      <c r="H368" s="14" t="s">
        <v>384</v>
      </c>
      <c r="I368" s="14" t="s">
        <v>385</v>
      </c>
    </row>
    <row r="369" spans="1:9" x14ac:dyDescent="0.2">
      <c r="A369" s="14" t="s">
        <v>279</v>
      </c>
      <c r="B369" s="14">
        <v>2008</v>
      </c>
      <c r="C369" s="24">
        <v>0</v>
      </c>
      <c r="D369" s="24" t="s">
        <v>165</v>
      </c>
      <c r="E369" s="24" t="s">
        <v>165</v>
      </c>
      <c r="F369" s="24" t="s">
        <v>165</v>
      </c>
      <c r="G369" s="28">
        <v>0</v>
      </c>
      <c r="H369" s="14" t="s">
        <v>384</v>
      </c>
      <c r="I369" s="14" t="s">
        <v>385</v>
      </c>
    </row>
    <row r="370" spans="1:9" x14ac:dyDescent="0.2">
      <c r="A370" s="14" t="s">
        <v>280</v>
      </c>
      <c r="B370" s="14">
        <v>2008</v>
      </c>
      <c r="C370" s="24">
        <v>0</v>
      </c>
      <c r="D370" s="24" t="s">
        <v>165</v>
      </c>
      <c r="E370" s="24" t="s">
        <v>165</v>
      </c>
      <c r="F370" s="24" t="s">
        <v>165</v>
      </c>
      <c r="G370" s="28">
        <v>0</v>
      </c>
      <c r="H370" s="14" t="s">
        <v>384</v>
      </c>
      <c r="I370" s="14" t="s">
        <v>385</v>
      </c>
    </row>
    <row r="371" spans="1:9" x14ac:dyDescent="0.2">
      <c r="A371" s="14" t="s">
        <v>281</v>
      </c>
      <c r="B371" s="14">
        <v>2008</v>
      </c>
      <c r="C371" s="24" t="s">
        <v>380</v>
      </c>
      <c r="D371" s="14" t="s">
        <v>381</v>
      </c>
      <c r="E371" s="14" t="s">
        <v>382</v>
      </c>
      <c r="F371" s="36" t="s">
        <v>383</v>
      </c>
      <c r="G371" s="28">
        <v>23</v>
      </c>
      <c r="H371" s="14" t="s">
        <v>384</v>
      </c>
      <c r="I371" s="14" t="s">
        <v>385</v>
      </c>
    </row>
    <row r="372" spans="1:9" x14ac:dyDescent="0.2">
      <c r="A372" s="14" t="s">
        <v>281</v>
      </c>
      <c r="B372" s="14">
        <v>2008</v>
      </c>
      <c r="C372" s="24" t="s">
        <v>386</v>
      </c>
      <c r="D372" s="14" t="s">
        <v>381</v>
      </c>
      <c r="E372" s="14" t="s">
        <v>382</v>
      </c>
      <c r="F372" s="36" t="s">
        <v>383</v>
      </c>
      <c r="G372" s="28">
        <v>6.25</v>
      </c>
      <c r="H372" s="14" t="s">
        <v>384</v>
      </c>
      <c r="I372" s="14" t="s">
        <v>385</v>
      </c>
    </row>
    <row r="373" spans="1:9" x14ac:dyDescent="0.2">
      <c r="A373" s="14" t="s">
        <v>281</v>
      </c>
      <c r="B373" s="14">
        <v>2008</v>
      </c>
      <c r="C373" s="24" t="s">
        <v>397</v>
      </c>
      <c r="D373" s="14" t="s">
        <v>381</v>
      </c>
      <c r="E373" s="14" t="s">
        <v>382</v>
      </c>
      <c r="F373" s="14" t="s">
        <v>383</v>
      </c>
      <c r="G373" s="28">
        <v>0.75</v>
      </c>
      <c r="H373" s="14" t="s">
        <v>384</v>
      </c>
      <c r="I373" s="14" t="s">
        <v>385</v>
      </c>
    </row>
    <row r="374" spans="1:9" x14ac:dyDescent="0.2">
      <c r="A374" s="14" t="s">
        <v>281</v>
      </c>
      <c r="B374" s="14">
        <v>2008</v>
      </c>
      <c r="C374" s="24" t="s">
        <v>387</v>
      </c>
      <c r="D374" s="14" t="s">
        <v>388</v>
      </c>
      <c r="E374" s="14" t="s">
        <v>389</v>
      </c>
      <c r="F374" s="36" t="s">
        <v>383</v>
      </c>
      <c r="G374" s="28">
        <v>0.25</v>
      </c>
      <c r="H374" s="14" t="s">
        <v>384</v>
      </c>
      <c r="I374" s="14" t="s">
        <v>385</v>
      </c>
    </row>
    <row r="375" spans="1:9" x14ac:dyDescent="0.2">
      <c r="A375" s="14" t="s">
        <v>282</v>
      </c>
      <c r="B375" s="14">
        <v>2008</v>
      </c>
      <c r="C375" s="24" t="s">
        <v>397</v>
      </c>
      <c r="D375" s="14" t="s">
        <v>381</v>
      </c>
      <c r="E375" s="14" t="s">
        <v>382</v>
      </c>
      <c r="F375" s="14" t="s">
        <v>383</v>
      </c>
      <c r="G375" s="28">
        <v>0.66666666699999999</v>
      </c>
      <c r="H375" s="14" t="s">
        <v>384</v>
      </c>
      <c r="I375" s="14" t="s">
        <v>385</v>
      </c>
    </row>
    <row r="376" spans="1:9" x14ac:dyDescent="0.2">
      <c r="A376" s="14" t="s">
        <v>283</v>
      </c>
      <c r="B376" s="14">
        <v>2008</v>
      </c>
      <c r="C376" s="24">
        <v>0</v>
      </c>
      <c r="D376" s="24" t="s">
        <v>165</v>
      </c>
      <c r="E376" s="24" t="s">
        <v>165</v>
      </c>
      <c r="F376" s="24" t="s">
        <v>165</v>
      </c>
      <c r="G376" s="28">
        <v>0</v>
      </c>
      <c r="H376" s="14" t="s">
        <v>384</v>
      </c>
      <c r="I376" s="14" t="s">
        <v>385</v>
      </c>
    </row>
    <row r="377" spans="1:9" x14ac:dyDescent="0.2">
      <c r="A377" s="14" t="s">
        <v>284</v>
      </c>
      <c r="B377" s="14">
        <v>2008</v>
      </c>
      <c r="C377" s="24" t="s">
        <v>380</v>
      </c>
      <c r="D377" s="14" t="s">
        <v>381</v>
      </c>
      <c r="E377" s="14" t="s">
        <v>382</v>
      </c>
      <c r="F377" s="36" t="s">
        <v>383</v>
      </c>
      <c r="G377" s="28">
        <v>0.33333333300000001</v>
      </c>
      <c r="H377" s="14" t="s">
        <v>384</v>
      </c>
      <c r="I377" s="14" t="s">
        <v>385</v>
      </c>
    </row>
    <row r="378" spans="1:9" x14ac:dyDescent="0.2">
      <c r="A378" s="14" t="s">
        <v>285</v>
      </c>
      <c r="B378" s="14">
        <v>2008</v>
      </c>
      <c r="C378" s="24" t="s">
        <v>386</v>
      </c>
      <c r="D378" s="14" t="s">
        <v>381</v>
      </c>
      <c r="E378" s="14" t="s">
        <v>382</v>
      </c>
      <c r="F378" s="36" t="s">
        <v>383</v>
      </c>
      <c r="G378" s="28">
        <v>0.33333333300000001</v>
      </c>
      <c r="H378" s="14" t="s">
        <v>384</v>
      </c>
      <c r="I378" s="14" t="s">
        <v>385</v>
      </c>
    </row>
    <row r="379" spans="1:9" x14ac:dyDescent="0.2">
      <c r="A379" s="14" t="s">
        <v>285</v>
      </c>
      <c r="B379" s="14">
        <v>2008</v>
      </c>
      <c r="C379" s="24" t="s">
        <v>397</v>
      </c>
      <c r="D379" s="14" t="s">
        <v>381</v>
      </c>
      <c r="E379" s="14" t="s">
        <v>382</v>
      </c>
      <c r="F379" s="14" t="s">
        <v>383</v>
      </c>
      <c r="G379" s="28">
        <v>0.33333333300000001</v>
      </c>
      <c r="H379" s="14" t="s">
        <v>384</v>
      </c>
      <c r="I379" s="14" t="s">
        <v>385</v>
      </c>
    </row>
    <row r="380" spans="1:9" x14ac:dyDescent="0.2">
      <c r="A380" s="14" t="s">
        <v>286</v>
      </c>
      <c r="B380" s="14">
        <v>2008</v>
      </c>
      <c r="C380" s="24" t="s">
        <v>386</v>
      </c>
      <c r="D380" s="14" t="s">
        <v>381</v>
      </c>
      <c r="E380" s="14" t="s">
        <v>382</v>
      </c>
      <c r="F380" s="36" t="s">
        <v>383</v>
      </c>
      <c r="G380" s="28">
        <v>1.6666666670000001</v>
      </c>
      <c r="H380" s="14" t="s">
        <v>384</v>
      </c>
      <c r="I380" s="14" t="s">
        <v>385</v>
      </c>
    </row>
    <row r="381" spans="1:9" x14ac:dyDescent="0.2">
      <c r="A381" s="14" t="s">
        <v>286</v>
      </c>
      <c r="B381" s="14">
        <v>2008</v>
      </c>
      <c r="C381" s="24" t="s">
        <v>397</v>
      </c>
      <c r="D381" s="14" t="s">
        <v>381</v>
      </c>
      <c r="E381" s="14" t="s">
        <v>382</v>
      </c>
      <c r="F381" s="14" t="s">
        <v>383</v>
      </c>
      <c r="G381" s="28">
        <v>0.33333333300000001</v>
      </c>
      <c r="H381" s="14" t="s">
        <v>384</v>
      </c>
      <c r="I381" s="14" t="s">
        <v>385</v>
      </c>
    </row>
    <row r="382" spans="1:9" x14ac:dyDescent="0.2">
      <c r="A382" s="14" t="s">
        <v>286</v>
      </c>
      <c r="B382" s="14">
        <v>2008</v>
      </c>
      <c r="C382" s="24" t="s">
        <v>399</v>
      </c>
      <c r="D382" s="14" t="s">
        <v>381</v>
      </c>
      <c r="E382" s="14" t="s">
        <v>382</v>
      </c>
      <c r="F382" s="14" t="s">
        <v>383</v>
      </c>
      <c r="G382" s="28">
        <v>0.33333333300000001</v>
      </c>
      <c r="H382" s="14" t="s">
        <v>384</v>
      </c>
      <c r="I382" s="14" t="s">
        <v>385</v>
      </c>
    </row>
    <row r="383" spans="1:9" x14ac:dyDescent="0.2">
      <c r="A383" s="14" t="s">
        <v>433</v>
      </c>
      <c r="B383" s="14">
        <v>2009</v>
      </c>
      <c r="C383" s="24" t="s">
        <v>380</v>
      </c>
      <c r="D383" s="14" t="s">
        <v>381</v>
      </c>
      <c r="E383" s="14" t="s">
        <v>382</v>
      </c>
      <c r="F383" s="36" t="s">
        <v>383</v>
      </c>
      <c r="G383" s="28">
        <v>13.6</v>
      </c>
      <c r="H383" s="14" t="s">
        <v>384</v>
      </c>
      <c r="I383" s="14" t="s">
        <v>385</v>
      </c>
    </row>
    <row r="384" spans="1:9" x14ac:dyDescent="0.2">
      <c r="A384" s="14" t="s">
        <v>433</v>
      </c>
      <c r="B384" s="14">
        <v>2009</v>
      </c>
      <c r="C384" s="24" t="s">
        <v>386</v>
      </c>
      <c r="D384" s="14" t="s">
        <v>381</v>
      </c>
      <c r="E384" s="14" t="s">
        <v>382</v>
      </c>
      <c r="F384" s="36" t="s">
        <v>383</v>
      </c>
      <c r="G384" s="28">
        <v>3.2</v>
      </c>
      <c r="H384" s="14" t="s">
        <v>384</v>
      </c>
      <c r="I384" s="14" t="s">
        <v>385</v>
      </c>
    </row>
    <row r="385" spans="1:9" x14ac:dyDescent="0.2">
      <c r="A385" s="14" t="s">
        <v>433</v>
      </c>
      <c r="B385" s="14">
        <v>2009</v>
      </c>
      <c r="C385" s="37" t="s">
        <v>409</v>
      </c>
      <c r="D385" s="14" t="s">
        <v>381</v>
      </c>
      <c r="E385" s="14" t="s">
        <v>382</v>
      </c>
      <c r="F385" s="14" t="s">
        <v>383</v>
      </c>
      <c r="G385" s="28">
        <v>0.2</v>
      </c>
      <c r="H385" s="14" t="s">
        <v>384</v>
      </c>
      <c r="I385" s="14" t="s">
        <v>385</v>
      </c>
    </row>
    <row r="386" spans="1:9" ht="15" x14ac:dyDescent="0.25">
      <c r="A386" s="14" t="s">
        <v>433</v>
      </c>
      <c r="B386" s="14">
        <v>2009</v>
      </c>
      <c r="C386" s="37" t="s">
        <v>393</v>
      </c>
      <c r="D386" s="14" t="s">
        <v>394</v>
      </c>
      <c r="E386" s="38" t="s">
        <v>395</v>
      </c>
      <c r="F386" s="14" t="s">
        <v>396</v>
      </c>
      <c r="G386" s="28">
        <v>0.6</v>
      </c>
      <c r="H386" s="14" t="s">
        <v>384</v>
      </c>
      <c r="I386" s="14" t="s">
        <v>385</v>
      </c>
    </row>
    <row r="387" spans="1:9" x14ac:dyDescent="0.2">
      <c r="A387" s="14" t="s">
        <v>434</v>
      </c>
      <c r="B387" s="14">
        <v>2009</v>
      </c>
      <c r="C387" s="24" t="s">
        <v>380</v>
      </c>
      <c r="D387" s="14" t="s">
        <v>381</v>
      </c>
      <c r="E387" s="14" t="s">
        <v>382</v>
      </c>
      <c r="F387" s="36" t="s">
        <v>383</v>
      </c>
      <c r="G387" s="28">
        <v>23</v>
      </c>
      <c r="H387" s="14" t="s">
        <v>384</v>
      </c>
      <c r="I387" s="14" t="s">
        <v>385</v>
      </c>
    </row>
    <row r="388" spans="1:9" x14ac:dyDescent="0.2">
      <c r="A388" s="14" t="s">
        <v>434</v>
      </c>
      <c r="B388" s="14">
        <v>2009</v>
      </c>
      <c r="C388" s="24" t="s">
        <v>386</v>
      </c>
      <c r="D388" s="14" t="s">
        <v>381</v>
      </c>
      <c r="E388" s="14" t="s">
        <v>382</v>
      </c>
      <c r="F388" s="36" t="s">
        <v>383</v>
      </c>
      <c r="G388" s="28">
        <v>3.2</v>
      </c>
      <c r="H388" s="14" t="s">
        <v>384</v>
      </c>
      <c r="I388" s="14" t="s">
        <v>385</v>
      </c>
    </row>
    <row r="389" spans="1:9" x14ac:dyDescent="0.2">
      <c r="A389" s="14" t="s">
        <v>434</v>
      </c>
      <c r="B389" s="14">
        <v>2009</v>
      </c>
      <c r="C389" s="24" t="s">
        <v>397</v>
      </c>
      <c r="D389" s="14" t="s">
        <v>381</v>
      </c>
      <c r="E389" s="14" t="s">
        <v>382</v>
      </c>
      <c r="F389" s="14" t="s">
        <v>383</v>
      </c>
      <c r="G389" s="28">
        <v>2</v>
      </c>
      <c r="H389" s="14" t="s">
        <v>384</v>
      </c>
      <c r="I389" s="14" t="s">
        <v>385</v>
      </c>
    </row>
    <row r="390" spans="1:9" ht="15" x14ac:dyDescent="0.25">
      <c r="A390" s="14" t="s">
        <v>434</v>
      </c>
      <c r="B390" s="14">
        <v>2009</v>
      </c>
      <c r="C390" s="37" t="s">
        <v>393</v>
      </c>
      <c r="D390" s="14" t="s">
        <v>394</v>
      </c>
      <c r="E390" s="38" t="s">
        <v>395</v>
      </c>
      <c r="F390" s="14" t="s">
        <v>396</v>
      </c>
      <c r="G390" s="28">
        <v>0.2</v>
      </c>
      <c r="H390" s="14" t="s">
        <v>384</v>
      </c>
      <c r="I390" s="14" t="s">
        <v>385</v>
      </c>
    </row>
    <row r="391" spans="1:9" x14ac:dyDescent="0.2">
      <c r="A391" s="14" t="s">
        <v>435</v>
      </c>
      <c r="B391" s="14">
        <v>2009</v>
      </c>
      <c r="C391" s="24" t="s">
        <v>380</v>
      </c>
      <c r="D391" s="14" t="s">
        <v>381</v>
      </c>
      <c r="E391" s="14" t="s">
        <v>382</v>
      </c>
      <c r="F391" s="36" t="s">
        <v>383</v>
      </c>
      <c r="G391" s="28">
        <v>7.6</v>
      </c>
      <c r="H391" s="14" t="s">
        <v>384</v>
      </c>
      <c r="I391" s="14" t="s">
        <v>385</v>
      </c>
    </row>
    <row r="392" spans="1:9" x14ac:dyDescent="0.2">
      <c r="A392" s="14" t="s">
        <v>435</v>
      </c>
      <c r="B392" s="14">
        <v>2009</v>
      </c>
      <c r="C392" s="24" t="s">
        <v>386</v>
      </c>
      <c r="D392" s="14" t="s">
        <v>381</v>
      </c>
      <c r="E392" s="14" t="s">
        <v>382</v>
      </c>
      <c r="F392" s="36" t="s">
        <v>383</v>
      </c>
      <c r="G392" s="28">
        <v>1.8</v>
      </c>
      <c r="H392" s="14" t="s">
        <v>384</v>
      </c>
      <c r="I392" s="14" t="s">
        <v>385</v>
      </c>
    </row>
    <row r="393" spans="1:9" ht="15" x14ac:dyDescent="0.25">
      <c r="A393" s="14" t="s">
        <v>435</v>
      </c>
      <c r="B393" s="14">
        <v>2009</v>
      </c>
      <c r="C393" s="37" t="s">
        <v>393</v>
      </c>
      <c r="D393" s="14" t="s">
        <v>394</v>
      </c>
      <c r="E393" s="38" t="s">
        <v>395</v>
      </c>
      <c r="F393" s="14" t="s">
        <v>396</v>
      </c>
      <c r="G393" s="28">
        <v>0.4</v>
      </c>
      <c r="H393" s="14" t="s">
        <v>384</v>
      </c>
      <c r="I393" s="14" t="s">
        <v>385</v>
      </c>
    </row>
    <row r="394" spans="1:9" x14ac:dyDescent="0.2">
      <c r="A394" s="14" t="s">
        <v>436</v>
      </c>
      <c r="B394" s="14">
        <v>2009</v>
      </c>
      <c r="C394" s="24" t="s">
        <v>380</v>
      </c>
      <c r="D394" s="14" t="s">
        <v>381</v>
      </c>
      <c r="E394" s="14" t="s">
        <v>382</v>
      </c>
      <c r="F394" s="36" t="s">
        <v>383</v>
      </c>
      <c r="G394" s="28">
        <v>11.6</v>
      </c>
      <c r="H394" s="14" t="s">
        <v>384</v>
      </c>
      <c r="I394" s="14" t="s">
        <v>385</v>
      </c>
    </row>
    <row r="395" spans="1:9" x14ac:dyDescent="0.2">
      <c r="A395" s="14" t="s">
        <v>436</v>
      </c>
      <c r="B395" s="14">
        <v>2009</v>
      </c>
      <c r="C395" s="24" t="s">
        <v>386</v>
      </c>
      <c r="D395" s="14" t="s">
        <v>381</v>
      </c>
      <c r="E395" s="14" t="s">
        <v>382</v>
      </c>
      <c r="F395" s="36" t="s">
        <v>383</v>
      </c>
      <c r="G395" s="28">
        <v>2.6</v>
      </c>
      <c r="H395" s="14" t="s">
        <v>384</v>
      </c>
      <c r="I395" s="14" t="s">
        <v>385</v>
      </c>
    </row>
    <row r="396" spans="1:9" x14ac:dyDescent="0.2">
      <c r="A396" s="14" t="s">
        <v>436</v>
      </c>
      <c r="B396" s="14">
        <v>2009</v>
      </c>
      <c r="C396" s="24" t="s">
        <v>397</v>
      </c>
      <c r="D396" s="14" t="s">
        <v>381</v>
      </c>
      <c r="E396" s="14" t="s">
        <v>382</v>
      </c>
      <c r="F396" s="14" t="s">
        <v>383</v>
      </c>
      <c r="G396" s="28">
        <v>0.8</v>
      </c>
      <c r="H396" s="14" t="s">
        <v>384</v>
      </c>
      <c r="I396" s="14" t="s">
        <v>385</v>
      </c>
    </row>
    <row r="397" spans="1:9" ht="15" x14ac:dyDescent="0.25">
      <c r="A397" s="14" t="s">
        <v>436</v>
      </c>
      <c r="B397" s="14">
        <v>2009</v>
      </c>
      <c r="C397" s="37" t="s">
        <v>393</v>
      </c>
      <c r="D397" s="14" t="s">
        <v>394</v>
      </c>
      <c r="E397" s="38" t="s">
        <v>395</v>
      </c>
      <c r="F397" s="14" t="s">
        <v>396</v>
      </c>
      <c r="G397" s="28">
        <v>0.2</v>
      </c>
      <c r="H397" s="14" t="s">
        <v>384</v>
      </c>
      <c r="I397" s="14" t="s">
        <v>385</v>
      </c>
    </row>
    <row r="398" spans="1:9" x14ac:dyDescent="0.2">
      <c r="A398" s="14" t="s">
        <v>437</v>
      </c>
      <c r="B398" s="14">
        <v>2009</v>
      </c>
      <c r="C398" s="24" t="s">
        <v>380</v>
      </c>
      <c r="D398" s="14" t="s">
        <v>381</v>
      </c>
      <c r="E398" s="14" t="s">
        <v>382</v>
      </c>
      <c r="F398" s="36" t="s">
        <v>383</v>
      </c>
      <c r="G398" s="28">
        <v>4.75</v>
      </c>
      <c r="H398" s="14" t="s">
        <v>384</v>
      </c>
      <c r="I398" s="14" t="s">
        <v>385</v>
      </c>
    </row>
    <row r="399" spans="1:9" x14ac:dyDescent="0.2">
      <c r="A399" s="14" t="s">
        <v>437</v>
      </c>
      <c r="B399" s="14">
        <v>2009</v>
      </c>
      <c r="C399" s="24" t="s">
        <v>386</v>
      </c>
      <c r="D399" s="14" t="s">
        <v>381</v>
      </c>
      <c r="E399" s="14" t="s">
        <v>382</v>
      </c>
      <c r="F399" s="36" t="s">
        <v>383</v>
      </c>
      <c r="G399" s="28">
        <v>3.25</v>
      </c>
      <c r="H399" s="14" t="s">
        <v>384</v>
      </c>
      <c r="I399" s="14" t="s">
        <v>385</v>
      </c>
    </row>
    <row r="400" spans="1:9" x14ac:dyDescent="0.2">
      <c r="A400" s="14" t="s">
        <v>437</v>
      </c>
      <c r="B400" s="14">
        <v>2009</v>
      </c>
      <c r="C400" s="24" t="s">
        <v>397</v>
      </c>
      <c r="D400" s="14" t="s">
        <v>381</v>
      </c>
      <c r="E400" s="14" t="s">
        <v>382</v>
      </c>
      <c r="F400" s="14" t="s">
        <v>383</v>
      </c>
      <c r="G400" s="28">
        <v>5</v>
      </c>
      <c r="H400" s="14" t="s">
        <v>384</v>
      </c>
      <c r="I400" s="14" t="s">
        <v>385</v>
      </c>
    </row>
    <row r="401" spans="1:9" x14ac:dyDescent="0.2">
      <c r="A401" s="14" t="s">
        <v>438</v>
      </c>
      <c r="B401" s="14">
        <v>2009</v>
      </c>
      <c r="C401" s="24" t="s">
        <v>397</v>
      </c>
      <c r="D401" s="14" t="s">
        <v>381</v>
      </c>
      <c r="E401" s="14" t="s">
        <v>382</v>
      </c>
      <c r="F401" s="14" t="s">
        <v>383</v>
      </c>
      <c r="G401" s="28">
        <v>0.4</v>
      </c>
      <c r="H401" s="14" t="s">
        <v>384</v>
      </c>
      <c r="I401" s="14" t="s">
        <v>385</v>
      </c>
    </row>
    <row r="402" spans="1:9" x14ac:dyDescent="0.2">
      <c r="A402" s="14" t="s">
        <v>438</v>
      </c>
      <c r="B402" s="14">
        <v>2009</v>
      </c>
      <c r="C402" s="24" t="s">
        <v>421</v>
      </c>
      <c r="D402" s="14" t="s">
        <v>381</v>
      </c>
      <c r="E402" s="14" t="s">
        <v>382</v>
      </c>
      <c r="F402" s="14" t="s">
        <v>383</v>
      </c>
      <c r="G402" s="28">
        <v>0.2</v>
      </c>
      <c r="H402" s="14" t="s">
        <v>384</v>
      </c>
      <c r="I402" s="14" t="s">
        <v>385</v>
      </c>
    </row>
    <row r="403" spans="1:9" x14ac:dyDescent="0.2">
      <c r="A403" s="14" t="s">
        <v>439</v>
      </c>
      <c r="B403" s="14">
        <v>2009</v>
      </c>
      <c r="C403" s="24" t="s">
        <v>380</v>
      </c>
      <c r="D403" s="14" t="s">
        <v>381</v>
      </c>
      <c r="E403" s="14" t="s">
        <v>382</v>
      </c>
      <c r="F403" s="36" t="s">
        <v>383</v>
      </c>
      <c r="G403" s="28">
        <v>4.2</v>
      </c>
      <c r="H403" s="14" t="s">
        <v>384</v>
      </c>
      <c r="I403" s="14" t="s">
        <v>385</v>
      </c>
    </row>
    <row r="404" spans="1:9" x14ac:dyDescent="0.2">
      <c r="A404" s="14" t="s">
        <v>439</v>
      </c>
      <c r="B404" s="14">
        <v>2009</v>
      </c>
      <c r="C404" s="24" t="s">
        <v>386</v>
      </c>
      <c r="D404" s="14" t="s">
        <v>381</v>
      </c>
      <c r="E404" s="14" t="s">
        <v>382</v>
      </c>
      <c r="F404" s="36" t="s">
        <v>383</v>
      </c>
      <c r="G404" s="28">
        <v>0.8</v>
      </c>
      <c r="H404" s="14" t="s">
        <v>384</v>
      </c>
      <c r="I404" s="14" t="s">
        <v>385</v>
      </c>
    </row>
    <row r="405" spans="1:9" x14ac:dyDescent="0.2">
      <c r="A405" s="14" t="s">
        <v>439</v>
      </c>
      <c r="B405" s="14">
        <v>2009</v>
      </c>
      <c r="C405" s="24" t="s">
        <v>397</v>
      </c>
      <c r="D405" s="14" t="s">
        <v>381</v>
      </c>
      <c r="E405" s="14" t="s">
        <v>382</v>
      </c>
      <c r="F405" s="14" t="s">
        <v>383</v>
      </c>
      <c r="G405" s="28">
        <v>0.4</v>
      </c>
      <c r="H405" s="14" t="s">
        <v>384</v>
      </c>
      <c r="I405" s="14" t="s">
        <v>385</v>
      </c>
    </row>
    <row r="406" spans="1:9" x14ac:dyDescent="0.2">
      <c r="A406" s="14" t="s">
        <v>439</v>
      </c>
      <c r="B406" s="14">
        <v>2009</v>
      </c>
      <c r="C406" s="24" t="s">
        <v>421</v>
      </c>
      <c r="D406" s="14" t="s">
        <v>381</v>
      </c>
      <c r="E406" s="14" t="s">
        <v>382</v>
      </c>
      <c r="F406" s="14" t="s">
        <v>383</v>
      </c>
      <c r="G406" s="28">
        <v>0.2</v>
      </c>
      <c r="H406" s="14" t="s">
        <v>384</v>
      </c>
      <c r="I406" s="14" t="s">
        <v>385</v>
      </c>
    </row>
    <row r="407" spans="1:9" x14ac:dyDescent="0.2">
      <c r="A407" s="14" t="s">
        <v>440</v>
      </c>
      <c r="B407" s="14">
        <v>2009</v>
      </c>
      <c r="C407" s="24" t="s">
        <v>380</v>
      </c>
      <c r="D407" s="14" t="s">
        <v>381</v>
      </c>
      <c r="E407" s="14" t="s">
        <v>382</v>
      </c>
      <c r="F407" s="36" t="s">
        <v>383</v>
      </c>
      <c r="G407" s="28">
        <v>22.6</v>
      </c>
      <c r="H407" s="14" t="s">
        <v>384</v>
      </c>
      <c r="I407" s="14" t="s">
        <v>385</v>
      </c>
    </row>
    <row r="408" spans="1:9" x14ac:dyDescent="0.2">
      <c r="A408" s="14" t="s">
        <v>440</v>
      </c>
      <c r="B408" s="14">
        <v>2009</v>
      </c>
      <c r="C408" s="24" t="s">
        <v>386</v>
      </c>
      <c r="D408" s="14" t="s">
        <v>381</v>
      </c>
      <c r="E408" s="14" t="s">
        <v>382</v>
      </c>
      <c r="F408" s="36" t="s">
        <v>383</v>
      </c>
      <c r="G408" s="28">
        <v>1.8</v>
      </c>
      <c r="H408" s="14" t="s">
        <v>384</v>
      </c>
      <c r="I408" s="14" t="s">
        <v>385</v>
      </c>
    </row>
    <row r="409" spans="1:9" x14ac:dyDescent="0.2">
      <c r="A409" s="14" t="s">
        <v>440</v>
      </c>
      <c r="B409" s="14">
        <v>2009</v>
      </c>
      <c r="C409" s="24" t="s">
        <v>397</v>
      </c>
      <c r="D409" s="14" t="s">
        <v>381</v>
      </c>
      <c r="E409" s="14" t="s">
        <v>382</v>
      </c>
      <c r="F409" s="14" t="s">
        <v>383</v>
      </c>
      <c r="G409" s="28">
        <v>5</v>
      </c>
      <c r="H409" s="14" t="s">
        <v>384</v>
      </c>
      <c r="I409" s="14" t="s">
        <v>385</v>
      </c>
    </row>
    <row r="410" spans="1:9" ht="15" x14ac:dyDescent="0.25">
      <c r="A410" s="14" t="s">
        <v>440</v>
      </c>
      <c r="B410" s="14">
        <v>2009</v>
      </c>
      <c r="C410" s="37" t="s">
        <v>393</v>
      </c>
      <c r="D410" s="14" t="s">
        <v>394</v>
      </c>
      <c r="E410" s="38" t="s">
        <v>395</v>
      </c>
      <c r="F410" s="14" t="s">
        <v>396</v>
      </c>
      <c r="G410" s="28">
        <v>0.2</v>
      </c>
      <c r="H410" s="14" t="s">
        <v>384</v>
      </c>
      <c r="I410" s="14" t="s">
        <v>385</v>
      </c>
    </row>
    <row r="411" spans="1:9" x14ac:dyDescent="0.2">
      <c r="A411" s="14" t="s">
        <v>441</v>
      </c>
      <c r="B411" s="14">
        <v>2009</v>
      </c>
      <c r="C411" s="24" t="s">
        <v>380</v>
      </c>
      <c r="D411" s="14" t="s">
        <v>381</v>
      </c>
      <c r="E411" s="14" t="s">
        <v>382</v>
      </c>
      <c r="F411" s="36" t="s">
        <v>383</v>
      </c>
      <c r="G411" s="28">
        <v>8.6</v>
      </c>
      <c r="H411" s="14" t="s">
        <v>384</v>
      </c>
      <c r="I411" s="14" t="s">
        <v>385</v>
      </c>
    </row>
    <row r="412" spans="1:9" x14ac:dyDescent="0.2">
      <c r="A412" s="14" t="s">
        <v>441</v>
      </c>
      <c r="B412" s="14">
        <v>2009</v>
      </c>
      <c r="C412" s="24" t="s">
        <v>386</v>
      </c>
      <c r="D412" s="14" t="s">
        <v>381</v>
      </c>
      <c r="E412" s="14" t="s">
        <v>382</v>
      </c>
      <c r="F412" s="36" t="s">
        <v>383</v>
      </c>
      <c r="G412" s="28">
        <v>3.8</v>
      </c>
      <c r="H412" s="14" t="s">
        <v>384</v>
      </c>
      <c r="I412" s="14" t="s">
        <v>385</v>
      </c>
    </row>
    <row r="413" spans="1:9" x14ac:dyDescent="0.2">
      <c r="A413" s="14" t="s">
        <v>441</v>
      </c>
      <c r="B413" s="14">
        <v>2009</v>
      </c>
      <c r="C413" s="24" t="s">
        <v>397</v>
      </c>
      <c r="D413" s="14" t="s">
        <v>381</v>
      </c>
      <c r="E413" s="14" t="s">
        <v>382</v>
      </c>
      <c r="F413" s="14" t="s">
        <v>383</v>
      </c>
      <c r="G413" s="28">
        <v>8.6</v>
      </c>
      <c r="H413" s="14" t="s">
        <v>384</v>
      </c>
      <c r="I413" s="14" t="s">
        <v>385</v>
      </c>
    </row>
    <row r="414" spans="1:9" x14ac:dyDescent="0.2">
      <c r="A414" s="14" t="s">
        <v>441</v>
      </c>
      <c r="B414" s="14">
        <v>2009</v>
      </c>
      <c r="C414" s="24" t="s">
        <v>410</v>
      </c>
      <c r="D414" s="14" t="s">
        <v>411</v>
      </c>
      <c r="E414" s="14" t="s">
        <v>382</v>
      </c>
      <c r="F414" s="36" t="s">
        <v>383</v>
      </c>
      <c r="G414" s="28">
        <v>0.2</v>
      </c>
      <c r="H414" s="14" t="s">
        <v>384</v>
      </c>
      <c r="I414" s="14" t="s">
        <v>385</v>
      </c>
    </row>
    <row r="415" spans="1:9" x14ac:dyDescent="0.2">
      <c r="A415" s="14" t="s">
        <v>441</v>
      </c>
      <c r="B415" s="14">
        <v>2009</v>
      </c>
      <c r="C415" s="37" t="s">
        <v>409</v>
      </c>
      <c r="D415" s="14" t="s">
        <v>381</v>
      </c>
      <c r="E415" s="14" t="s">
        <v>382</v>
      </c>
      <c r="F415" s="14" t="s">
        <v>383</v>
      </c>
      <c r="G415" s="28">
        <v>0.2</v>
      </c>
      <c r="H415" s="14" t="s">
        <v>384</v>
      </c>
      <c r="I415" s="14" t="s">
        <v>385</v>
      </c>
    </row>
    <row r="416" spans="1:9" x14ac:dyDescent="0.2">
      <c r="A416" s="14" t="s">
        <v>441</v>
      </c>
      <c r="B416" s="14">
        <v>2009</v>
      </c>
      <c r="C416" s="24" t="s">
        <v>413</v>
      </c>
      <c r="D416" s="14" t="s">
        <v>394</v>
      </c>
      <c r="E416" s="14" t="s">
        <v>165</v>
      </c>
      <c r="F416" s="14" t="s">
        <v>402</v>
      </c>
      <c r="G416" s="28">
        <v>0.2</v>
      </c>
      <c r="H416" s="14" t="s">
        <v>384</v>
      </c>
      <c r="I416" s="14" t="s">
        <v>385</v>
      </c>
    </row>
    <row r="417" spans="1:9" x14ac:dyDescent="0.2">
      <c r="A417" s="14" t="s">
        <v>442</v>
      </c>
      <c r="B417" s="14">
        <v>2009</v>
      </c>
      <c r="C417" s="24" t="s">
        <v>380</v>
      </c>
      <c r="D417" s="14" t="s">
        <v>381</v>
      </c>
      <c r="E417" s="14" t="s">
        <v>382</v>
      </c>
      <c r="F417" s="36" t="s">
        <v>383</v>
      </c>
      <c r="G417" s="28">
        <v>7.6</v>
      </c>
      <c r="H417" s="14" t="s">
        <v>384</v>
      </c>
      <c r="I417" s="14" t="s">
        <v>385</v>
      </c>
    </row>
    <row r="418" spans="1:9" x14ac:dyDescent="0.2">
      <c r="A418" s="14" t="s">
        <v>442</v>
      </c>
      <c r="B418" s="14">
        <v>2009</v>
      </c>
      <c r="C418" s="24" t="s">
        <v>386</v>
      </c>
      <c r="D418" s="14" t="s">
        <v>381</v>
      </c>
      <c r="E418" s="14" t="s">
        <v>382</v>
      </c>
      <c r="F418" s="36" t="s">
        <v>383</v>
      </c>
      <c r="G418" s="28">
        <v>2.8</v>
      </c>
      <c r="H418" s="14" t="s">
        <v>384</v>
      </c>
      <c r="I418" s="14" t="s">
        <v>385</v>
      </c>
    </row>
    <row r="419" spans="1:9" x14ac:dyDescent="0.2">
      <c r="A419" s="14" t="s">
        <v>442</v>
      </c>
      <c r="B419" s="14">
        <v>2009</v>
      </c>
      <c r="C419" s="24" t="s">
        <v>397</v>
      </c>
      <c r="D419" s="14" t="s">
        <v>381</v>
      </c>
      <c r="E419" s="14" t="s">
        <v>382</v>
      </c>
      <c r="F419" s="14" t="s">
        <v>383</v>
      </c>
      <c r="G419" s="28">
        <v>4</v>
      </c>
      <c r="H419" s="14" t="s">
        <v>384</v>
      </c>
      <c r="I419" s="14" t="s">
        <v>385</v>
      </c>
    </row>
    <row r="420" spans="1:9" x14ac:dyDescent="0.2">
      <c r="A420" s="14" t="s">
        <v>442</v>
      </c>
      <c r="B420" s="14">
        <v>2009</v>
      </c>
      <c r="C420" s="37" t="s">
        <v>409</v>
      </c>
      <c r="D420" s="14" t="s">
        <v>381</v>
      </c>
      <c r="E420" s="14" t="s">
        <v>382</v>
      </c>
      <c r="F420" s="14" t="s">
        <v>383</v>
      </c>
      <c r="G420" s="28">
        <v>0.2</v>
      </c>
      <c r="H420" s="14" t="s">
        <v>384</v>
      </c>
      <c r="I420" s="14" t="s">
        <v>385</v>
      </c>
    </row>
    <row r="421" spans="1:9" x14ac:dyDescent="0.2">
      <c r="A421" s="14" t="s">
        <v>443</v>
      </c>
      <c r="B421" s="14">
        <v>2009</v>
      </c>
      <c r="C421" s="24" t="s">
        <v>380</v>
      </c>
      <c r="D421" s="14" t="s">
        <v>381</v>
      </c>
      <c r="E421" s="14" t="s">
        <v>382</v>
      </c>
      <c r="F421" s="36" t="s">
        <v>383</v>
      </c>
      <c r="G421" s="28">
        <v>17.8</v>
      </c>
      <c r="H421" s="14" t="s">
        <v>384</v>
      </c>
      <c r="I421" s="14" t="s">
        <v>385</v>
      </c>
    </row>
    <row r="422" spans="1:9" x14ac:dyDescent="0.2">
      <c r="A422" s="14" t="s">
        <v>443</v>
      </c>
      <c r="B422" s="14">
        <v>2009</v>
      </c>
      <c r="C422" s="24" t="s">
        <v>386</v>
      </c>
      <c r="D422" s="14" t="s">
        <v>381</v>
      </c>
      <c r="E422" s="14" t="s">
        <v>382</v>
      </c>
      <c r="F422" s="36" t="s">
        <v>383</v>
      </c>
      <c r="G422" s="28">
        <v>5.4</v>
      </c>
      <c r="H422" s="14" t="s">
        <v>384</v>
      </c>
      <c r="I422" s="14" t="s">
        <v>385</v>
      </c>
    </row>
    <row r="423" spans="1:9" x14ac:dyDescent="0.2">
      <c r="A423" s="14" t="s">
        <v>443</v>
      </c>
      <c r="B423" s="14">
        <v>2009</v>
      </c>
      <c r="C423" s="24" t="s">
        <v>397</v>
      </c>
      <c r="D423" s="14" t="s">
        <v>381</v>
      </c>
      <c r="E423" s="14" t="s">
        <v>382</v>
      </c>
      <c r="F423" s="14" t="s">
        <v>383</v>
      </c>
      <c r="G423" s="28">
        <v>6</v>
      </c>
      <c r="H423" s="14" t="s">
        <v>384</v>
      </c>
      <c r="I423" s="14" t="s">
        <v>385</v>
      </c>
    </row>
    <row r="424" spans="1:9" x14ac:dyDescent="0.2">
      <c r="A424" s="14" t="s">
        <v>443</v>
      </c>
      <c r="B424" s="14">
        <v>2009</v>
      </c>
      <c r="C424" s="24" t="s">
        <v>444</v>
      </c>
      <c r="D424" s="14" t="s">
        <v>394</v>
      </c>
      <c r="E424" s="14" t="s">
        <v>165</v>
      </c>
      <c r="F424" s="14" t="s">
        <v>445</v>
      </c>
      <c r="G424" s="28">
        <v>0.2</v>
      </c>
      <c r="H424" s="14" t="s">
        <v>384</v>
      </c>
      <c r="I424" s="14" t="s">
        <v>385</v>
      </c>
    </row>
    <row r="425" spans="1:9" x14ac:dyDescent="0.2">
      <c r="A425" s="14" t="s">
        <v>446</v>
      </c>
      <c r="B425" s="14">
        <v>2009</v>
      </c>
      <c r="C425" s="24" t="s">
        <v>380</v>
      </c>
      <c r="D425" s="14" t="s">
        <v>381</v>
      </c>
      <c r="E425" s="14" t="s">
        <v>382</v>
      </c>
      <c r="F425" s="36" t="s">
        <v>383</v>
      </c>
      <c r="G425" s="28">
        <v>28.4</v>
      </c>
      <c r="H425" s="14" t="s">
        <v>384</v>
      </c>
      <c r="I425" s="14" t="s">
        <v>385</v>
      </c>
    </row>
    <row r="426" spans="1:9" x14ac:dyDescent="0.2">
      <c r="A426" s="14" t="s">
        <v>446</v>
      </c>
      <c r="B426" s="14">
        <v>2009</v>
      </c>
      <c r="C426" s="24" t="s">
        <v>386</v>
      </c>
      <c r="D426" s="14" t="s">
        <v>381</v>
      </c>
      <c r="E426" s="14" t="s">
        <v>382</v>
      </c>
      <c r="F426" s="36" t="s">
        <v>383</v>
      </c>
      <c r="G426" s="28">
        <v>4.8</v>
      </c>
      <c r="H426" s="14" t="s">
        <v>384</v>
      </c>
      <c r="I426" s="14" t="s">
        <v>385</v>
      </c>
    </row>
    <row r="427" spans="1:9" x14ac:dyDescent="0.2">
      <c r="A427" s="14" t="s">
        <v>446</v>
      </c>
      <c r="B427" s="14">
        <v>2009</v>
      </c>
      <c r="C427" s="24" t="s">
        <v>398</v>
      </c>
      <c r="D427" s="14" t="s">
        <v>381</v>
      </c>
      <c r="E427" s="14" t="s">
        <v>382</v>
      </c>
      <c r="F427" s="36" t="s">
        <v>383</v>
      </c>
      <c r="G427" s="28">
        <v>0.2</v>
      </c>
      <c r="H427" s="14" t="s">
        <v>384</v>
      </c>
      <c r="I427" s="14" t="s">
        <v>385</v>
      </c>
    </row>
    <row r="428" spans="1:9" x14ac:dyDescent="0.2">
      <c r="A428" s="14" t="s">
        <v>446</v>
      </c>
      <c r="B428" s="14">
        <v>2009</v>
      </c>
      <c r="C428" s="24" t="s">
        <v>397</v>
      </c>
      <c r="D428" s="14" t="s">
        <v>381</v>
      </c>
      <c r="E428" s="14" t="s">
        <v>382</v>
      </c>
      <c r="F428" s="14" t="s">
        <v>383</v>
      </c>
      <c r="G428" s="28">
        <v>5.4</v>
      </c>
      <c r="H428" s="14" t="s">
        <v>384</v>
      </c>
      <c r="I428" s="14" t="s">
        <v>385</v>
      </c>
    </row>
    <row r="429" spans="1:9" x14ac:dyDescent="0.2">
      <c r="A429" s="14" t="s">
        <v>446</v>
      </c>
      <c r="B429" s="14">
        <v>2009</v>
      </c>
      <c r="C429" s="37" t="s">
        <v>409</v>
      </c>
      <c r="D429" s="14" t="s">
        <v>381</v>
      </c>
      <c r="E429" s="14" t="s">
        <v>382</v>
      </c>
      <c r="F429" s="14" t="s">
        <v>383</v>
      </c>
      <c r="G429" s="28">
        <v>0.2</v>
      </c>
      <c r="H429" s="14" t="s">
        <v>384</v>
      </c>
      <c r="I429" s="14" t="s">
        <v>385</v>
      </c>
    </row>
    <row r="430" spans="1:9" x14ac:dyDescent="0.2">
      <c r="A430" s="14" t="s">
        <v>446</v>
      </c>
      <c r="B430" s="14">
        <v>2009</v>
      </c>
      <c r="C430" s="24" t="s">
        <v>387</v>
      </c>
      <c r="D430" s="14" t="s">
        <v>388</v>
      </c>
      <c r="E430" s="14" t="s">
        <v>389</v>
      </c>
      <c r="F430" s="36" t="s">
        <v>383</v>
      </c>
      <c r="G430" s="28">
        <v>0.8</v>
      </c>
      <c r="H430" s="14" t="s">
        <v>384</v>
      </c>
      <c r="I430" s="14" t="s">
        <v>385</v>
      </c>
    </row>
    <row r="431" spans="1:9" x14ac:dyDescent="0.2">
      <c r="A431" s="14" t="s">
        <v>447</v>
      </c>
      <c r="B431" s="14">
        <v>2009</v>
      </c>
      <c r="C431" s="24" t="s">
        <v>380</v>
      </c>
      <c r="D431" s="14" t="s">
        <v>381</v>
      </c>
      <c r="E431" s="14" t="s">
        <v>382</v>
      </c>
      <c r="F431" s="36" t="s">
        <v>383</v>
      </c>
      <c r="G431" s="28">
        <v>16.2</v>
      </c>
      <c r="H431" s="14" t="s">
        <v>384</v>
      </c>
      <c r="I431" s="14" t="s">
        <v>385</v>
      </c>
    </row>
    <row r="432" spans="1:9" x14ac:dyDescent="0.2">
      <c r="A432" s="14" t="s">
        <v>447</v>
      </c>
      <c r="B432" s="14">
        <v>2009</v>
      </c>
      <c r="C432" s="24" t="s">
        <v>386</v>
      </c>
      <c r="D432" s="14" t="s">
        <v>381</v>
      </c>
      <c r="E432" s="14" t="s">
        <v>382</v>
      </c>
      <c r="F432" s="36" t="s">
        <v>383</v>
      </c>
      <c r="G432" s="28">
        <v>7.2</v>
      </c>
      <c r="H432" s="14" t="s">
        <v>384</v>
      </c>
      <c r="I432" s="14" t="s">
        <v>385</v>
      </c>
    </row>
    <row r="433" spans="1:9" x14ac:dyDescent="0.2">
      <c r="A433" s="14" t="s">
        <v>447</v>
      </c>
      <c r="B433" s="14">
        <v>2009</v>
      </c>
      <c r="C433" s="24" t="s">
        <v>397</v>
      </c>
      <c r="D433" s="14" t="s">
        <v>381</v>
      </c>
      <c r="E433" s="14" t="s">
        <v>382</v>
      </c>
      <c r="F433" s="14" t="s">
        <v>383</v>
      </c>
      <c r="G433" s="28">
        <v>8</v>
      </c>
      <c r="H433" s="14" t="s">
        <v>384</v>
      </c>
      <c r="I433" s="14" t="s">
        <v>385</v>
      </c>
    </row>
    <row r="434" spans="1:9" x14ac:dyDescent="0.2">
      <c r="A434" s="14" t="s">
        <v>448</v>
      </c>
      <c r="B434" s="14">
        <v>2009</v>
      </c>
      <c r="C434" s="24" t="s">
        <v>380</v>
      </c>
      <c r="D434" s="14" t="s">
        <v>381</v>
      </c>
      <c r="E434" s="14" t="s">
        <v>382</v>
      </c>
      <c r="F434" s="36" t="s">
        <v>383</v>
      </c>
      <c r="G434" s="28">
        <v>1.75</v>
      </c>
      <c r="H434" s="14" t="s">
        <v>384</v>
      </c>
      <c r="I434" s="14" t="s">
        <v>385</v>
      </c>
    </row>
    <row r="435" spans="1:9" x14ac:dyDescent="0.2">
      <c r="A435" s="14" t="s">
        <v>448</v>
      </c>
      <c r="B435" s="14">
        <v>2009</v>
      </c>
      <c r="C435" s="24" t="s">
        <v>386</v>
      </c>
      <c r="D435" s="14" t="s">
        <v>381</v>
      </c>
      <c r="E435" s="14" t="s">
        <v>382</v>
      </c>
      <c r="F435" s="36" t="s">
        <v>383</v>
      </c>
      <c r="G435" s="28">
        <v>0.25</v>
      </c>
      <c r="H435" s="14" t="s">
        <v>384</v>
      </c>
      <c r="I435" s="14" t="s">
        <v>385</v>
      </c>
    </row>
    <row r="436" spans="1:9" x14ac:dyDescent="0.2">
      <c r="A436" s="14" t="s">
        <v>448</v>
      </c>
      <c r="B436" s="14">
        <v>2009</v>
      </c>
      <c r="C436" s="24" t="s">
        <v>397</v>
      </c>
      <c r="D436" s="14" t="s">
        <v>381</v>
      </c>
      <c r="E436" s="14" t="s">
        <v>382</v>
      </c>
      <c r="F436" s="14" t="s">
        <v>383</v>
      </c>
      <c r="G436" s="28">
        <v>2</v>
      </c>
      <c r="H436" s="14" t="s">
        <v>384</v>
      </c>
      <c r="I436" s="14" t="s">
        <v>385</v>
      </c>
    </row>
    <row r="437" spans="1:9" x14ac:dyDescent="0.2">
      <c r="A437" s="14" t="s">
        <v>448</v>
      </c>
      <c r="B437" s="14">
        <v>2009</v>
      </c>
      <c r="C437" s="24" t="s">
        <v>413</v>
      </c>
      <c r="D437" s="14" t="s">
        <v>394</v>
      </c>
      <c r="E437" s="14" t="s">
        <v>165</v>
      </c>
      <c r="F437" s="14" t="s">
        <v>402</v>
      </c>
      <c r="G437" s="28">
        <v>0.25</v>
      </c>
      <c r="H437" s="14" t="s">
        <v>384</v>
      </c>
      <c r="I437" s="14" t="s">
        <v>385</v>
      </c>
    </row>
    <row r="438" spans="1:9" ht="15" x14ac:dyDescent="0.25">
      <c r="A438" s="14" t="s">
        <v>448</v>
      </c>
      <c r="B438" s="14">
        <v>2009</v>
      </c>
      <c r="C438" s="37" t="s">
        <v>393</v>
      </c>
      <c r="D438" s="14" t="s">
        <v>394</v>
      </c>
      <c r="E438" s="38" t="s">
        <v>395</v>
      </c>
      <c r="F438" s="14" t="s">
        <v>396</v>
      </c>
      <c r="G438" s="28">
        <v>0.5</v>
      </c>
      <c r="H438" s="14" t="s">
        <v>384</v>
      </c>
      <c r="I438" s="14" t="s">
        <v>385</v>
      </c>
    </row>
    <row r="439" spans="1:9" x14ac:dyDescent="0.2">
      <c r="A439" s="14" t="s">
        <v>449</v>
      </c>
      <c r="B439" s="14">
        <v>2009</v>
      </c>
      <c r="C439" s="24" t="s">
        <v>380</v>
      </c>
      <c r="D439" s="14" t="s">
        <v>381</v>
      </c>
      <c r="E439" s="14" t="s">
        <v>382</v>
      </c>
      <c r="F439" s="36" t="s">
        <v>383</v>
      </c>
      <c r="G439" s="28">
        <v>2.4</v>
      </c>
      <c r="H439" s="14" t="s">
        <v>384</v>
      </c>
      <c r="I439" s="14" t="s">
        <v>385</v>
      </c>
    </row>
    <row r="440" spans="1:9" x14ac:dyDescent="0.2">
      <c r="A440" s="14" t="s">
        <v>449</v>
      </c>
      <c r="B440" s="14">
        <v>2009</v>
      </c>
      <c r="C440" s="24" t="s">
        <v>386</v>
      </c>
      <c r="D440" s="14" t="s">
        <v>381</v>
      </c>
      <c r="E440" s="14" t="s">
        <v>382</v>
      </c>
      <c r="F440" s="36" t="s">
        <v>383</v>
      </c>
      <c r="G440" s="28">
        <v>0.8</v>
      </c>
      <c r="H440" s="14" t="s">
        <v>384</v>
      </c>
      <c r="I440" s="14" t="s">
        <v>385</v>
      </c>
    </row>
    <row r="441" spans="1:9" x14ac:dyDescent="0.2">
      <c r="A441" s="14" t="s">
        <v>449</v>
      </c>
      <c r="B441" s="14">
        <v>2009</v>
      </c>
      <c r="C441" s="24" t="s">
        <v>397</v>
      </c>
      <c r="D441" s="14" t="s">
        <v>381</v>
      </c>
      <c r="E441" s="14" t="s">
        <v>382</v>
      </c>
      <c r="F441" s="14" t="s">
        <v>383</v>
      </c>
      <c r="G441" s="28">
        <v>3</v>
      </c>
      <c r="H441" s="14" t="s">
        <v>384</v>
      </c>
      <c r="I441" s="14" t="s">
        <v>385</v>
      </c>
    </row>
    <row r="442" spans="1:9" x14ac:dyDescent="0.2">
      <c r="A442" s="14" t="s">
        <v>449</v>
      </c>
      <c r="B442" s="14">
        <v>2009</v>
      </c>
      <c r="C442" s="24" t="s">
        <v>403</v>
      </c>
      <c r="D442" s="14" t="s">
        <v>35</v>
      </c>
      <c r="E442" s="14" t="s">
        <v>404</v>
      </c>
      <c r="F442" s="14" t="s">
        <v>402</v>
      </c>
      <c r="G442" s="28">
        <v>0.2</v>
      </c>
      <c r="H442" s="14" t="s">
        <v>384</v>
      </c>
      <c r="I442" s="14" t="s">
        <v>385</v>
      </c>
    </row>
    <row r="443" spans="1:9" x14ac:dyDescent="0.2">
      <c r="A443" s="14" t="s">
        <v>450</v>
      </c>
      <c r="B443" s="14">
        <v>2009</v>
      </c>
      <c r="C443" s="24" t="s">
        <v>380</v>
      </c>
      <c r="D443" s="14" t="s">
        <v>381</v>
      </c>
      <c r="E443" s="14" t="s">
        <v>382</v>
      </c>
      <c r="F443" s="36" t="s">
        <v>383</v>
      </c>
      <c r="G443" s="28">
        <v>8.6</v>
      </c>
      <c r="H443" s="14" t="s">
        <v>384</v>
      </c>
      <c r="I443" s="14" t="s">
        <v>385</v>
      </c>
    </row>
    <row r="444" spans="1:9" x14ac:dyDescent="0.2">
      <c r="A444" s="14" t="s">
        <v>450</v>
      </c>
      <c r="B444" s="14">
        <v>2009</v>
      </c>
      <c r="C444" s="24" t="s">
        <v>386</v>
      </c>
      <c r="D444" s="14" t="s">
        <v>381</v>
      </c>
      <c r="E444" s="14" t="s">
        <v>382</v>
      </c>
      <c r="F444" s="36" t="s">
        <v>383</v>
      </c>
      <c r="G444" s="28">
        <v>3.2</v>
      </c>
      <c r="H444" s="14" t="s">
        <v>384</v>
      </c>
      <c r="I444" s="14" t="s">
        <v>385</v>
      </c>
    </row>
    <row r="445" spans="1:9" x14ac:dyDescent="0.2">
      <c r="A445" s="14" t="s">
        <v>450</v>
      </c>
      <c r="B445" s="14">
        <v>2009</v>
      </c>
      <c r="C445" s="24" t="s">
        <v>397</v>
      </c>
      <c r="D445" s="14" t="s">
        <v>381</v>
      </c>
      <c r="E445" s="14" t="s">
        <v>382</v>
      </c>
      <c r="F445" s="14" t="s">
        <v>383</v>
      </c>
      <c r="G445" s="28">
        <v>0.2</v>
      </c>
      <c r="H445" s="14" t="s">
        <v>384</v>
      </c>
      <c r="I445" s="14" t="s">
        <v>385</v>
      </c>
    </row>
    <row r="446" spans="1:9" x14ac:dyDescent="0.2">
      <c r="A446" s="14" t="s">
        <v>450</v>
      </c>
      <c r="B446" s="14">
        <v>2009</v>
      </c>
      <c r="C446" s="24" t="s">
        <v>387</v>
      </c>
      <c r="D446" s="14" t="s">
        <v>388</v>
      </c>
      <c r="E446" s="14" t="s">
        <v>389</v>
      </c>
      <c r="F446" s="36" t="s">
        <v>383</v>
      </c>
      <c r="G446" s="28">
        <v>0.4</v>
      </c>
      <c r="H446" s="14" t="s">
        <v>384</v>
      </c>
      <c r="I446" s="14" t="s">
        <v>385</v>
      </c>
    </row>
    <row r="447" spans="1:9" x14ac:dyDescent="0.2">
      <c r="A447" s="14" t="s">
        <v>450</v>
      </c>
      <c r="B447" s="14">
        <v>2009</v>
      </c>
      <c r="C447" s="24" t="s">
        <v>403</v>
      </c>
      <c r="D447" s="14" t="s">
        <v>35</v>
      </c>
      <c r="E447" s="14" t="s">
        <v>404</v>
      </c>
      <c r="F447" s="14" t="s">
        <v>402</v>
      </c>
      <c r="G447" s="28">
        <v>0.2</v>
      </c>
      <c r="H447" s="14" t="s">
        <v>384</v>
      </c>
      <c r="I447" s="14" t="s">
        <v>385</v>
      </c>
    </row>
    <row r="448" spans="1:9" x14ac:dyDescent="0.2">
      <c r="A448" s="14" t="s">
        <v>450</v>
      </c>
      <c r="B448" s="14">
        <v>2009</v>
      </c>
      <c r="C448" s="24" t="s">
        <v>413</v>
      </c>
      <c r="D448" s="14" t="s">
        <v>394</v>
      </c>
      <c r="E448" s="14" t="s">
        <v>165</v>
      </c>
      <c r="F448" s="14" t="s">
        <v>402</v>
      </c>
      <c r="G448" s="28">
        <v>0.4</v>
      </c>
      <c r="H448" s="14" t="s">
        <v>384</v>
      </c>
      <c r="I448" s="14" t="s">
        <v>385</v>
      </c>
    </row>
    <row r="449" spans="1:9" ht="15" x14ac:dyDescent="0.25">
      <c r="A449" s="14" t="s">
        <v>450</v>
      </c>
      <c r="B449" s="14">
        <v>2009</v>
      </c>
      <c r="C449" s="37" t="s">
        <v>393</v>
      </c>
      <c r="D449" s="14" t="s">
        <v>394</v>
      </c>
      <c r="E449" s="38" t="s">
        <v>395</v>
      </c>
      <c r="F449" s="14" t="s">
        <v>396</v>
      </c>
      <c r="G449" s="28">
        <v>0.6</v>
      </c>
      <c r="H449" s="14" t="s">
        <v>384</v>
      </c>
      <c r="I449" s="14" t="s">
        <v>385</v>
      </c>
    </row>
    <row r="450" spans="1:9" x14ac:dyDescent="0.2">
      <c r="A450" s="14" t="s">
        <v>451</v>
      </c>
      <c r="B450" s="14">
        <v>2009</v>
      </c>
      <c r="C450" s="24" t="s">
        <v>380</v>
      </c>
      <c r="D450" s="14" t="s">
        <v>381</v>
      </c>
      <c r="E450" s="14" t="s">
        <v>382</v>
      </c>
      <c r="F450" s="36" t="s">
        <v>383</v>
      </c>
      <c r="G450" s="28">
        <v>0.4</v>
      </c>
      <c r="H450" s="14" t="s">
        <v>384</v>
      </c>
      <c r="I450" s="14" t="s">
        <v>385</v>
      </c>
    </row>
    <row r="451" spans="1:9" x14ac:dyDescent="0.2">
      <c r="A451" s="14" t="s">
        <v>451</v>
      </c>
      <c r="B451" s="14">
        <v>2009</v>
      </c>
      <c r="C451" s="24" t="s">
        <v>386</v>
      </c>
      <c r="D451" s="14" t="s">
        <v>381</v>
      </c>
      <c r="E451" s="14" t="s">
        <v>382</v>
      </c>
      <c r="F451" s="36" t="s">
        <v>383</v>
      </c>
      <c r="G451" s="28">
        <v>0.6</v>
      </c>
      <c r="H451" s="14" t="s">
        <v>384</v>
      </c>
      <c r="I451" s="14" t="s">
        <v>385</v>
      </c>
    </row>
    <row r="452" spans="1:9" x14ac:dyDescent="0.2">
      <c r="A452" s="14" t="s">
        <v>451</v>
      </c>
      <c r="B452" s="14">
        <v>2009</v>
      </c>
      <c r="C452" s="24" t="s">
        <v>403</v>
      </c>
      <c r="D452" s="14" t="s">
        <v>35</v>
      </c>
      <c r="E452" s="14" t="s">
        <v>404</v>
      </c>
      <c r="F452" s="14" t="s">
        <v>402</v>
      </c>
      <c r="G452" s="28">
        <v>0.2</v>
      </c>
      <c r="H452" s="14" t="s">
        <v>384</v>
      </c>
      <c r="I452" s="14" t="s">
        <v>385</v>
      </c>
    </row>
    <row r="453" spans="1:9" ht="15" x14ac:dyDescent="0.25">
      <c r="A453" s="14" t="s">
        <v>451</v>
      </c>
      <c r="B453" s="14">
        <v>2009</v>
      </c>
      <c r="C453" s="37" t="s">
        <v>393</v>
      </c>
      <c r="D453" s="14" t="s">
        <v>394</v>
      </c>
      <c r="E453" s="38" t="s">
        <v>395</v>
      </c>
      <c r="F453" s="14" t="s">
        <v>396</v>
      </c>
      <c r="G453" s="28">
        <v>0.2</v>
      </c>
      <c r="H453" s="14" t="s">
        <v>384</v>
      </c>
      <c r="I453" s="14" t="s">
        <v>385</v>
      </c>
    </row>
    <row r="454" spans="1:9" x14ac:dyDescent="0.2">
      <c r="A454" s="14" t="s">
        <v>452</v>
      </c>
      <c r="B454" s="14">
        <v>2009</v>
      </c>
      <c r="C454" s="24" t="s">
        <v>380</v>
      </c>
      <c r="D454" s="14" t="s">
        <v>381</v>
      </c>
      <c r="E454" s="14" t="s">
        <v>382</v>
      </c>
      <c r="F454" s="36" t="s">
        <v>383</v>
      </c>
      <c r="G454" s="28">
        <v>4.2</v>
      </c>
      <c r="H454" s="14" t="s">
        <v>384</v>
      </c>
      <c r="I454" s="14" t="s">
        <v>385</v>
      </c>
    </row>
    <row r="455" spans="1:9" x14ac:dyDescent="0.2">
      <c r="A455" s="14" t="s">
        <v>452</v>
      </c>
      <c r="B455" s="14">
        <v>2009</v>
      </c>
      <c r="C455" s="24" t="s">
        <v>386</v>
      </c>
      <c r="D455" s="14" t="s">
        <v>381</v>
      </c>
      <c r="E455" s="14" t="s">
        <v>382</v>
      </c>
      <c r="F455" s="36" t="s">
        <v>383</v>
      </c>
      <c r="G455" s="28">
        <v>3.8</v>
      </c>
      <c r="H455" s="14" t="s">
        <v>384</v>
      </c>
      <c r="I455" s="14" t="s">
        <v>385</v>
      </c>
    </row>
    <row r="456" spans="1:9" x14ac:dyDescent="0.2">
      <c r="A456" s="14" t="s">
        <v>452</v>
      </c>
      <c r="B456" s="14">
        <v>2009</v>
      </c>
      <c r="C456" s="24" t="s">
        <v>397</v>
      </c>
      <c r="D456" s="14" t="s">
        <v>381</v>
      </c>
      <c r="E456" s="14" t="s">
        <v>382</v>
      </c>
      <c r="F456" s="14" t="s">
        <v>383</v>
      </c>
      <c r="G456" s="28">
        <v>0.4</v>
      </c>
      <c r="H456" s="14" t="s">
        <v>384</v>
      </c>
      <c r="I456" s="14" t="s">
        <v>385</v>
      </c>
    </row>
    <row r="457" spans="1:9" x14ac:dyDescent="0.2">
      <c r="A457" s="14" t="s">
        <v>452</v>
      </c>
      <c r="B457" s="14">
        <v>2009</v>
      </c>
      <c r="C457" s="37" t="s">
        <v>409</v>
      </c>
      <c r="D457" s="14" t="s">
        <v>381</v>
      </c>
      <c r="E457" s="14" t="s">
        <v>382</v>
      </c>
      <c r="F457" s="14" t="s">
        <v>383</v>
      </c>
      <c r="G457" s="28">
        <v>0.2</v>
      </c>
      <c r="H457" s="14" t="s">
        <v>384</v>
      </c>
      <c r="I457" s="14" t="s">
        <v>385</v>
      </c>
    </row>
    <row r="458" spans="1:9" ht="15" x14ac:dyDescent="0.25">
      <c r="A458" s="14" t="s">
        <v>452</v>
      </c>
      <c r="B458" s="14">
        <v>2009</v>
      </c>
      <c r="C458" s="37" t="s">
        <v>393</v>
      </c>
      <c r="D458" s="14" t="s">
        <v>394</v>
      </c>
      <c r="E458" s="38" t="s">
        <v>395</v>
      </c>
      <c r="F458" s="14" t="s">
        <v>396</v>
      </c>
      <c r="G458" s="28">
        <v>2</v>
      </c>
      <c r="H458" s="14" t="s">
        <v>384</v>
      </c>
      <c r="I458" s="14" t="s">
        <v>385</v>
      </c>
    </row>
    <row r="459" spans="1:9" x14ac:dyDescent="0.2">
      <c r="A459" s="14" t="s">
        <v>453</v>
      </c>
      <c r="B459" s="14">
        <v>2009</v>
      </c>
      <c r="C459" s="24" t="s">
        <v>380</v>
      </c>
      <c r="D459" s="14" t="s">
        <v>381</v>
      </c>
      <c r="E459" s="14" t="s">
        <v>382</v>
      </c>
      <c r="F459" s="36" t="s">
        <v>383</v>
      </c>
      <c r="G459" s="28">
        <v>15.6</v>
      </c>
      <c r="H459" s="14" t="s">
        <v>384</v>
      </c>
      <c r="I459" s="14" t="s">
        <v>385</v>
      </c>
    </row>
    <row r="460" spans="1:9" x14ac:dyDescent="0.2">
      <c r="A460" s="14" t="s">
        <v>453</v>
      </c>
      <c r="B460" s="14">
        <v>2009</v>
      </c>
      <c r="C460" s="24" t="s">
        <v>386</v>
      </c>
      <c r="D460" s="14" t="s">
        <v>381</v>
      </c>
      <c r="E460" s="14" t="s">
        <v>382</v>
      </c>
      <c r="F460" s="36" t="s">
        <v>383</v>
      </c>
      <c r="G460" s="28">
        <v>1.2</v>
      </c>
      <c r="H460" s="14" t="s">
        <v>384</v>
      </c>
      <c r="I460" s="14" t="s">
        <v>385</v>
      </c>
    </row>
    <row r="461" spans="1:9" x14ac:dyDescent="0.2">
      <c r="A461" s="14" t="s">
        <v>453</v>
      </c>
      <c r="B461" s="14">
        <v>2009</v>
      </c>
      <c r="C461" s="24" t="s">
        <v>387</v>
      </c>
      <c r="D461" s="14" t="s">
        <v>388</v>
      </c>
      <c r="E461" s="14" t="s">
        <v>389</v>
      </c>
      <c r="F461" s="36" t="s">
        <v>383</v>
      </c>
      <c r="G461" s="28">
        <v>0.2</v>
      </c>
      <c r="H461" s="14" t="s">
        <v>384</v>
      </c>
      <c r="I461" s="14" t="s">
        <v>385</v>
      </c>
    </row>
    <row r="462" spans="1:9" x14ac:dyDescent="0.2">
      <c r="A462" s="14" t="s">
        <v>453</v>
      </c>
      <c r="B462" s="14">
        <v>2009</v>
      </c>
      <c r="C462" s="24" t="s">
        <v>413</v>
      </c>
      <c r="D462" s="14" t="s">
        <v>394</v>
      </c>
      <c r="E462" s="14" t="s">
        <v>165</v>
      </c>
      <c r="F462" s="14" t="s">
        <v>402</v>
      </c>
      <c r="G462" s="28">
        <v>0.2</v>
      </c>
      <c r="H462" s="14" t="s">
        <v>384</v>
      </c>
      <c r="I462" s="14" t="s">
        <v>385</v>
      </c>
    </row>
    <row r="463" spans="1:9" x14ac:dyDescent="0.2">
      <c r="A463" s="14" t="s">
        <v>454</v>
      </c>
      <c r="B463" s="14">
        <v>2009</v>
      </c>
      <c r="C463" s="24" t="s">
        <v>380</v>
      </c>
      <c r="D463" s="14" t="s">
        <v>381</v>
      </c>
      <c r="E463" s="14" t="s">
        <v>382</v>
      </c>
      <c r="F463" s="36" t="s">
        <v>383</v>
      </c>
      <c r="G463" s="28">
        <v>9.8000000000000007</v>
      </c>
      <c r="H463" s="14" t="s">
        <v>384</v>
      </c>
      <c r="I463" s="14" t="s">
        <v>385</v>
      </c>
    </row>
    <row r="464" spans="1:9" x14ac:dyDescent="0.2">
      <c r="A464" s="14" t="s">
        <v>454</v>
      </c>
      <c r="B464" s="14">
        <v>2009</v>
      </c>
      <c r="C464" s="24" t="s">
        <v>386</v>
      </c>
      <c r="D464" s="14" t="s">
        <v>381</v>
      </c>
      <c r="E464" s="14" t="s">
        <v>382</v>
      </c>
      <c r="F464" s="36" t="s">
        <v>383</v>
      </c>
      <c r="G464" s="28">
        <v>8.4</v>
      </c>
      <c r="H464" s="14" t="s">
        <v>384</v>
      </c>
      <c r="I464" s="14" t="s">
        <v>385</v>
      </c>
    </row>
    <row r="465" spans="1:9" x14ac:dyDescent="0.2">
      <c r="A465" s="14" t="s">
        <v>454</v>
      </c>
      <c r="B465" s="14">
        <v>2009</v>
      </c>
      <c r="C465" s="24" t="s">
        <v>397</v>
      </c>
      <c r="D465" s="14" t="s">
        <v>381</v>
      </c>
      <c r="E465" s="14" t="s">
        <v>382</v>
      </c>
      <c r="F465" s="14" t="s">
        <v>383</v>
      </c>
      <c r="G465" s="28">
        <v>2.4</v>
      </c>
      <c r="H465" s="14" t="s">
        <v>384</v>
      </c>
      <c r="I465" s="14" t="s">
        <v>385</v>
      </c>
    </row>
    <row r="466" spans="1:9" x14ac:dyDescent="0.2">
      <c r="A466" s="14" t="s">
        <v>454</v>
      </c>
      <c r="B466" s="14">
        <v>2009</v>
      </c>
      <c r="C466" s="24" t="s">
        <v>387</v>
      </c>
      <c r="D466" s="14" t="s">
        <v>388</v>
      </c>
      <c r="E466" s="14" t="s">
        <v>389</v>
      </c>
      <c r="F466" s="36" t="s">
        <v>383</v>
      </c>
      <c r="G466" s="28">
        <v>0.6</v>
      </c>
      <c r="H466" s="14" t="s">
        <v>384</v>
      </c>
      <c r="I466" s="14" t="s">
        <v>385</v>
      </c>
    </row>
    <row r="467" spans="1:9" x14ac:dyDescent="0.2">
      <c r="A467" s="14" t="s">
        <v>455</v>
      </c>
      <c r="B467" s="14">
        <v>2009</v>
      </c>
      <c r="C467" s="24" t="s">
        <v>380</v>
      </c>
      <c r="D467" s="14" t="s">
        <v>381</v>
      </c>
      <c r="E467" s="14" t="s">
        <v>382</v>
      </c>
      <c r="F467" s="36" t="s">
        <v>383</v>
      </c>
      <c r="G467" s="28">
        <v>12.2</v>
      </c>
      <c r="H467" s="14" t="s">
        <v>384</v>
      </c>
      <c r="I467" s="14" t="s">
        <v>385</v>
      </c>
    </row>
    <row r="468" spans="1:9" x14ac:dyDescent="0.2">
      <c r="A468" s="14" t="s">
        <v>455</v>
      </c>
      <c r="B468" s="14">
        <v>2009</v>
      </c>
      <c r="C468" s="24" t="s">
        <v>386</v>
      </c>
      <c r="D468" s="14" t="s">
        <v>381</v>
      </c>
      <c r="E468" s="14" t="s">
        <v>382</v>
      </c>
      <c r="F468" s="36" t="s">
        <v>383</v>
      </c>
      <c r="G468" s="28">
        <v>2.4</v>
      </c>
      <c r="H468" s="14" t="s">
        <v>384</v>
      </c>
      <c r="I468" s="14" t="s">
        <v>385</v>
      </c>
    </row>
    <row r="469" spans="1:9" x14ac:dyDescent="0.2">
      <c r="A469" s="14" t="s">
        <v>455</v>
      </c>
      <c r="B469" s="14">
        <v>2009</v>
      </c>
      <c r="C469" s="24" t="s">
        <v>397</v>
      </c>
      <c r="D469" s="14" t="s">
        <v>381</v>
      </c>
      <c r="E469" s="14" t="s">
        <v>382</v>
      </c>
      <c r="F469" s="14" t="s">
        <v>383</v>
      </c>
      <c r="G469" s="28">
        <v>4.8</v>
      </c>
      <c r="H469" s="14" t="s">
        <v>384</v>
      </c>
      <c r="I469" s="14" t="s">
        <v>385</v>
      </c>
    </row>
    <row r="470" spans="1:9" x14ac:dyDescent="0.2">
      <c r="A470" s="14" t="s">
        <v>455</v>
      </c>
      <c r="B470" s="14">
        <v>2009</v>
      </c>
      <c r="C470" s="24" t="s">
        <v>387</v>
      </c>
      <c r="D470" s="14" t="s">
        <v>388</v>
      </c>
      <c r="E470" s="14" t="s">
        <v>389</v>
      </c>
      <c r="F470" s="36" t="s">
        <v>383</v>
      </c>
      <c r="G470" s="28">
        <v>0.2</v>
      </c>
      <c r="H470" s="14" t="s">
        <v>384</v>
      </c>
      <c r="I470" s="14" t="s">
        <v>385</v>
      </c>
    </row>
    <row r="471" spans="1:9" x14ac:dyDescent="0.2">
      <c r="A471" s="14" t="s">
        <v>456</v>
      </c>
      <c r="B471" s="14">
        <v>2009</v>
      </c>
      <c r="C471" s="24" t="s">
        <v>380</v>
      </c>
      <c r="D471" s="14" t="s">
        <v>381</v>
      </c>
      <c r="E471" s="14" t="s">
        <v>382</v>
      </c>
      <c r="F471" s="36" t="s">
        <v>383</v>
      </c>
      <c r="G471" s="28">
        <v>18.600000000000001</v>
      </c>
      <c r="H471" s="14" t="s">
        <v>384</v>
      </c>
      <c r="I471" s="14" t="s">
        <v>385</v>
      </c>
    </row>
    <row r="472" spans="1:9" x14ac:dyDescent="0.2">
      <c r="A472" s="14" t="s">
        <v>456</v>
      </c>
      <c r="B472" s="14">
        <v>2009</v>
      </c>
      <c r="C472" s="24" t="s">
        <v>386</v>
      </c>
      <c r="D472" s="14" t="s">
        <v>381</v>
      </c>
      <c r="E472" s="14" t="s">
        <v>382</v>
      </c>
      <c r="F472" s="36" t="s">
        <v>383</v>
      </c>
      <c r="G472" s="28">
        <v>5</v>
      </c>
      <c r="H472" s="14" t="s">
        <v>384</v>
      </c>
      <c r="I472" s="14" t="s">
        <v>385</v>
      </c>
    </row>
    <row r="473" spans="1:9" x14ac:dyDescent="0.2">
      <c r="A473" s="14" t="s">
        <v>456</v>
      </c>
      <c r="B473" s="14">
        <v>2009</v>
      </c>
      <c r="C473" s="24" t="s">
        <v>397</v>
      </c>
      <c r="D473" s="14" t="s">
        <v>381</v>
      </c>
      <c r="E473" s="14" t="s">
        <v>382</v>
      </c>
      <c r="F473" s="14" t="s">
        <v>383</v>
      </c>
      <c r="G473" s="28">
        <v>0.8</v>
      </c>
      <c r="H473" s="14" t="s">
        <v>384</v>
      </c>
      <c r="I473" s="14" t="s">
        <v>385</v>
      </c>
    </row>
    <row r="474" spans="1:9" x14ac:dyDescent="0.2">
      <c r="A474" s="14" t="s">
        <v>456</v>
      </c>
      <c r="B474" s="14">
        <v>2009</v>
      </c>
      <c r="C474" s="39" t="s">
        <v>457</v>
      </c>
      <c r="D474" s="14" t="s">
        <v>381</v>
      </c>
      <c r="E474" s="14" t="s">
        <v>382</v>
      </c>
      <c r="F474" s="14" t="s">
        <v>383</v>
      </c>
      <c r="G474" s="28">
        <v>0.2</v>
      </c>
      <c r="H474" s="14" t="s">
        <v>384</v>
      </c>
      <c r="I474" s="14" t="s">
        <v>385</v>
      </c>
    </row>
    <row r="475" spans="1:9" x14ac:dyDescent="0.2">
      <c r="A475" s="14" t="s">
        <v>456</v>
      </c>
      <c r="B475" s="14">
        <v>2009</v>
      </c>
      <c r="C475" s="24" t="s">
        <v>387</v>
      </c>
      <c r="D475" s="14" t="s">
        <v>388</v>
      </c>
      <c r="E475" s="14" t="s">
        <v>389</v>
      </c>
      <c r="F475" s="36" t="s">
        <v>383</v>
      </c>
      <c r="G475" s="28">
        <v>0.4</v>
      </c>
      <c r="H475" s="14" t="s">
        <v>384</v>
      </c>
      <c r="I475" s="14" t="s">
        <v>385</v>
      </c>
    </row>
    <row r="476" spans="1:9" x14ac:dyDescent="0.2">
      <c r="A476" s="14" t="s">
        <v>458</v>
      </c>
      <c r="B476" s="14">
        <v>2009</v>
      </c>
      <c r="C476" s="24" t="s">
        <v>380</v>
      </c>
      <c r="D476" s="14" t="s">
        <v>381</v>
      </c>
      <c r="E476" s="14" t="s">
        <v>382</v>
      </c>
      <c r="F476" s="36" t="s">
        <v>383</v>
      </c>
      <c r="G476" s="28">
        <v>5.6</v>
      </c>
      <c r="H476" s="14" t="s">
        <v>384</v>
      </c>
      <c r="I476" s="14" t="s">
        <v>385</v>
      </c>
    </row>
    <row r="477" spans="1:9" x14ac:dyDescent="0.2">
      <c r="A477" s="14" t="s">
        <v>458</v>
      </c>
      <c r="B477" s="14">
        <v>2009</v>
      </c>
      <c r="C477" s="24" t="s">
        <v>386</v>
      </c>
      <c r="D477" s="14" t="s">
        <v>381</v>
      </c>
      <c r="E477" s="14" t="s">
        <v>382</v>
      </c>
      <c r="F477" s="36" t="s">
        <v>383</v>
      </c>
      <c r="G477" s="28">
        <v>5.6</v>
      </c>
      <c r="H477" s="14" t="s">
        <v>384</v>
      </c>
      <c r="I477" s="14" t="s">
        <v>385</v>
      </c>
    </row>
    <row r="478" spans="1:9" x14ac:dyDescent="0.2">
      <c r="A478" s="14" t="s">
        <v>458</v>
      </c>
      <c r="B478" s="14">
        <v>2009</v>
      </c>
      <c r="C478" s="24" t="s">
        <v>397</v>
      </c>
      <c r="D478" s="14" t="s">
        <v>381</v>
      </c>
      <c r="E478" s="14" t="s">
        <v>382</v>
      </c>
      <c r="F478" s="14" t="s">
        <v>383</v>
      </c>
      <c r="G478" s="28">
        <v>1</v>
      </c>
      <c r="H478" s="14" t="s">
        <v>384</v>
      </c>
      <c r="I478" s="14" t="s">
        <v>385</v>
      </c>
    </row>
    <row r="479" spans="1:9" x14ac:dyDescent="0.2">
      <c r="A479" s="14" t="s">
        <v>458</v>
      </c>
      <c r="B479" s="14">
        <v>2009</v>
      </c>
      <c r="C479" s="24" t="s">
        <v>387</v>
      </c>
      <c r="D479" s="14" t="s">
        <v>388</v>
      </c>
      <c r="E479" s="14" t="s">
        <v>389</v>
      </c>
      <c r="F479" s="36" t="s">
        <v>383</v>
      </c>
      <c r="G479" s="28">
        <v>0.2</v>
      </c>
      <c r="H479" s="14" t="s">
        <v>384</v>
      </c>
      <c r="I479" s="14" t="s">
        <v>385</v>
      </c>
    </row>
    <row r="480" spans="1:9" x14ac:dyDescent="0.2">
      <c r="A480" s="14" t="s">
        <v>459</v>
      </c>
      <c r="B480" s="14">
        <v>2009</v>
      </c>
      <c r="C480" s="24" t="s">
        <v>380</v>
      </c>
      <c r="D480" s="14" t="s">
        <v>381</v>
      </c>
      <c r="E480" s="14" t="s">
        <v>382</v>
      </c>
      <c r="F480" s="36" t="s">
        <v>383</v>
      </c>
      <c r="G480" s="28">
        <v>7.6</v>
      </c>
      <c r="H480" s="14" t="s">
        <v>384</v>
      </c>
      <c r="I480" s="14" t="s">
        <v>385</v>
      </c>
    </row>
    <row r="481" spans="1:9" x14ac:dyDescent="0.2">
      <c r="A481" s="14" t="s">
        <v>459</v>
      </c>
      <c r="B481" s="14">
        <v>2009</v>
      </c>
      <c r="C481" s="24" t="s">
        <v>386</v>
      </c>
      <c r="D481" s="14" t="s">
        <v>381</v>
      </c>
      <c r="E481" s="14" t="s">
        <v>382</v>
      </c>
      <c r="F481" s="36" t="s">
        <v>383</v>
      </c>
      <c r="G481" s="28">
        <v>2.8</v>
      </c>
      <c r="H481" s="14" t="s">
        <v>384</v>
      </c>
      <c r="I481" s="14" t="s">
        <v>385</v>
      </c>
    </row>
    <row r="482" spans="1:9" x14ac:dyDescent="0.2">
      <c r="A482" s="14" t="s">
        <v>459</v>
      </c>
      <c r="B482" s="14">
        <v>2009</v>
      </c>
      <c r="C482" s="24" t="s">
        <v>397</v>
      </c>
      <c r="D482" s="14" t="s">
        <v>381</v>
      </c>
      <c r="E482" s="14" t="s">
        <v>382</v>
      </c>
      <c r="F482" s="14" t="s">
        <v>383</v>
      </c>
      <c r="G482" s="28">
        <v>4.2</v>
      </c>
      <c r="H482" s="14" t="s">
        <v>384</v>
      </c>
      <c r="I482" s="14" t="s">
        <v>385</v>
      </c>
    </row>
    <row r="483" spans="1:9" x14ac:dyDescent="0.2">
      <c r="A483" s="14" t="s">
        <v>459</v>
      </c>
      <c r="B483" s="14">
        <v>2009</v>
      </c>
      <c r="C483" s="37" t="s">
        <v>409</v>
      </c>
      <c r="D483" s="14" t="s">
        <v>381</v>
      </c>
      <c r="E483" s="14" t="s">
        <v>382</v>
      </c>
      <c r="F483" s="14" t="s">
        <v>383</v>
      </c>
      <c r="G483" s="28">
        <v>0.4</v>
      </c>
      <c r="H483" s="14" t="s">
        <v>384</v>
      </c>
      <c r="I483" s="14" t="s">
        <v>385</v>
      </c>
    </row>
    <row r="484" spans="1:9" x14ac:dyDescent="0.2">
      <c r="A484" s="14" t="s">
        <v>459</v>
      </c>
      <c r="B484" s="14">
        <v>2009</v>
      </c>
      <c r="C484" s="24" t="s">
        <v>413</v>
      </c>
      <c r="D484" s="14" t="s">
        <v>394</v>
      </c>
      <c r="E484" s="14" t="s">
        <v>165</v>
      </c>
      <c r="F484" s="14" t="s">
        <v>402</v>
      </c>
      <c r="G484" s="28">
        <v>0.2</v>
      </c>
      <c r="H484" s="14" t="s">
        <v>384</v>
      </c>
      <c r="I484" s="14" t="s">
        <v>385</v>
      </c>
    </row>
    <row r="485" spans="1:9" x14ac:dyDescent="0.2">
      <c r="A485" s="14" t="s">
        <v>460</v>
      </c>
      <c r="B485" s="14">
        <v>2009</v>
      </c>
      <c r="C485" s="24" t="s">
        <v>386</v>
      </c>
      <c r="D485" s="14" t="s">
        <v>381</v>
      </c>
      <c r="E485" s="14" t="s">
        <v>382</v>
      </c>
      <c r="F485" s="36" t="s">
        <v>383</v>
      </c>
      <c r="G485" s="28">
        <v>1.8</v>
      </c>
      <c r="H485" s="14" t="s">
        <v>384</v>
      </c>
      <c r="I485" s="14" t="s">
        <v>385</v>
      </c>
    </row>
    <row r="486" spans="1:9" x14ac:dyDescent="0.2">
      <c r="A486" s="14" t="s">
        <v>460</v>
      </c>
      <c r="B486" s="14">
        <v>2009</v>
      </c>
      <c r="C486" s="24" t="s">
        <v>397</v>
      </c>
      <c r="D486" s="14" t="s">
        <v>381</v>
      </c>
      <c r="E486" s="14" t="s">
        <v>382</v>
      </c>
      <c r="F486" s="14" t="s">
        <v>383</v>
      </c>
      <c r="G486" s="28">
        <v>2.4</v>
      </c>
      <c r="H486" s="14" t="s">
        <v>384</v>
      </c>
      <c r="I486" s="14" t="s">
        <v>385</v>
      </c>
    </row>
    <row r="487" spans="1:9" x14ac:dyDescent="0.2">
      <c r="A487" s="14" t="s">
        <v>460</v>
      </c>
      <c r="B487" s="14">
        <v>2009</v>
      </c>
      <c r="C487" s="37" t="s">
        <v>409</v>
      </c>
      <c r="D487" s="14" t="s">
        <v>381</v>
      </c>
      <c r="E487" s="14" t="s">
        <v>382</v>
      </c>
      <c r="F487" s="14" t="s">
        <v>383</v>
      </c>
      <c r="G487" s="28">
        <v>0.2</v>
      </c>
      <c r="H487" s="14" t="s">
        <v>384</v>
      </c>
      <c r="I487" s="14" t="s">
        <v>385</v>
      </c>
    </row>
    <row r="488" spans="1:9" x14ac:dyDescent="0.2">
      <c r="A488" s="14" t="s">
        <v>461</v>
      </c>
      <c r="B488" s="14">
        <v>2009</v>
      </c>
      <c r="C488" s="24" t="s">
        <v>386</v>
      </c>
      <c r="D488" s="14" t="s">
        <v>381</v>
      </c>
      <c r="E488" s="14" t="s">
        <v>382</v>
      </c>
      <c r="F488" s="36" t="s">
        <v>383</v>
      </c>
      <c r="G488" s="28">
        <v>0.6</v>
      </c>
      <c r="H488" s="14" t="s">
        <v>384</v>
      </c>
      <c r="I488" s="14" t="s">
        <v>385</v>
      </c>
    </row>
    <row r="489" spans="1:9" x14ac:dyDescent="0.2">
      <c r="A489" s="14" t="s">
        <v>461</v>
      </c>
      <c r="B489" s="14">
        <v>2009</v>
      </c>
      <c r="C489" s="24" t="s">
        <v>397</v>
      </c>
      <c r="D489" s="14" t="s">
        <v>381</v>
      </c>
      <c r="E489" s="14" t="s">
        <v>382</v>
      </c>
      <c r="F489" s="14" t="s">
        <v>383</v>
      </c>
      <c r="G489" s="28">
        <v>3.2</v>
      </c>
      <c r="H489" s="14" t="s">
        <v>384</v>
      </c>
      <c r="I489" s="14" t="s">
        <v>385</v>
      </c>
    </row>
    <row r="490" spans="1:9" x14ac:dyDescent="0.2">
      <c r="A490" s="14" t="s">
        <v>461</v>
      </c>
      <c r="B490" s="14">
        <v>2009</v>
      </c>
      <c r="C490" s="37" t="s">
        <v>409</v>
      </c>
      <c r="D490" s="14" t="s">
        <v>381</v>
      </c>
      <c r="E490" s="14" t="s">
        <v>382</v>
      </c>
      <c r="F490" s="14" t="s">
        <v>383</v>
      </c>
      <c r="G490" s="28">
        <v>0.4</v>
      </c>
      <c r="H490" s="14" t="s">
        <v>384</v>
      </c>
      <c r="I490" s="14" t="s">
        <v>385</v>
      </c>
    </row>
    <row r="491" spans="1:9" x14ac:dyDescent="0.2">
      <c r="A491" s="14" t="s">
        <v>462</v>
      </c>
      <c r="B491" s="14">
        <v>2009</v>
      </c>
      <c r="C491" s="24" t="s">
        <v>386</v>
      </c>
      <c r="D491" s="14" t="s">
        <v>381</v>
      </c>
      <c r="E491" s="14" t="s">
        <v>382</v>
      </c>
      <c r="F491" s="36" t="s">
        <v>383</v>
      </c>
      <c r="G491" s="28">
        <v>1</v>
      </c>
      <c r="H491" s="14" t="s">
        <v>384</v>
      </c>
      <c r="I491" s="14" t="s">
        <v>385</v>
      </c>
    </row>
    <row r="492" spans="1:9" x14ac:dyDescent="0.2">
      <c r="A492" s="14" t="s">
        <v>462</v>
      </c>
      <c r="B492" s="14">
        <v>2009</v>
      </c>
      <c r="C492" s="24" t="s">
        <v>397</v>
      </c>
      <c r="D492" s="14" t="s">
        <v>381</v>
      </c>
      <c r="E492" s="14" t="s">
        <v>382</v>
      </c>
      <c r="F492" s="14" t="s">
        <v>383</v>
      </c>
      <c r="G492" s="28">
        <v>0.2</v>
      </c>
      <c r="H492" s="14" t="s">
        <v>384</v>
      </c>
      <c r="I492" s="14" t="s">
        <v>385</v>
      </c>
    </row>
    <row r="493" spans="1:9" x14ac:dyDescent="0.2">
      <c r="A493" s="14" t="s">
        <v>462</v>
      </c>
      <c r="B493" s="14">
        <v>2009</v>
      </c>
      <c r="C493" s="24" t="s">
        <v>413</v>
      </c>
      <c r="D493" s="14" t="s">
        <v>394</v>
      </c>
      <c r="E493" s="14" t="s">
        <v>165</v>
      </c>
      <c r="F493" s="14" t="s">
        <v>402</v>
      </c>
      <c r="G493" s="28">
        <v>0.4</v>
      </c>
      <c r="H493" s="14" t="s">
        <v>384</v>
      </c>
      <c r="I493" s="14" t="s">
        <v>385</v>
      </c>
    </row>
    <row r="494" spans="1:9" x14ac:dyDescent="0.2">
      <c r="A494" s="14" t="s">
        <v>463</v>
      </c>
      <c r="B494" s="14">
        <v>2009</v>
      </c>
      <c r="C494" s="24" t="s">
        <v>386</v>
      </c>
      <c r="D494" s="14" t="s">
        <v>381</v>
      </c>
      <c r="E494" s="14" t="s">
        <v>382</v>
      </c>
      <c r="F494" s="36" t="s">
        <v>383</v>
      </c>
      <c r="G494" s="28">
        <v>2.4</v>
      </c>
      <c r="H494" s="14" t="s">
        <v>384</v>
      </c>
      <c r="I494" s="14" t="s">
        <v>385</v>
      </c>
    </row>
    <row r="495" spans="1:9" x14ac:dyDescent="0.2">
      <c r="A495" s="14" t="s">
        <v>463</v>
      </c>
      <c r="B495" s="14">
        <v>2009</v>
      </c>
      <c r="C495" s="37" t="s">
        <v>409</v>
      </c>
      <c r="D495" s="14" t="s">
        <v>381</v>
      </c>
      <c r="E495" s="14" t="s">
        <v>382</v>
      </c>
      <c r="F495" s="14" t="s">
        <v>383</v>
      </c>
      <c r="G495" s="28">
        <v>0.2</v>
      </c>
      <c r="H495" s="14" t="s">
        <v>384</v>
      </c>
      <c r="I495" s="14" t="s">
        <v>385</v>
      </c>
    </row>
    <row r="496" spans="1:9" x14ac:dyDescent="0.2">
      <c r="A496" s="14" t="s">
        <v>463</v>
      </c>
      <c r="B496" s="14">
        <v>2009</v>
      </c>
      <c r="C496" s="24" t="s">
        <v>413</v>
      </c>
      <c r="D496" s="14" t="s">
        <v>394</v>
      </c>
      <c r="E496" s="14" t="s">
        <v>165</v>
      </c>
      <c r="F496" s="14" t="s">
        <v>402</v>
      </c>
      <c r="G496" s="28">
        <v>0.2</v>
      </c>
      <c r="H496" s="14" t="s">
        <v>384</v>
      </c>
      <c r="I496" s="14" t="s">
        <v>385</v>
      </c>
    </row>
    <row r="497" spans="1:9" x14ac:dyDescent="0.2">
      <c r="A497" s="14" t="s">
        <v>464</v>
      </c>
      <c r="B497" s="14">
        <v>2009</v>
      </c>
      <c r="C497" s="24" t="s">
        <v>380</v>
      </c>
      <c r="D497" s="14" t="s">
        <v>381</v>
      </c>
      <c r="E497" s="14" t="s">
        <v>382</v>
      </c>
      <c r="F497" s="36" t="s">
        <v>383</v>
      </c>
      <c r="G497" s="28">
        <v>0.4</v>
      </c>
      <c r="H497" s="14" t="s">
        <v>384</v>
      </c>
      <c r="I497" s="14" t="s">
        <v>385</v>
      </c>
    </row>
    <row r="498" spans="1:9" x14ac:dyDescent="0.2">
      <c r="A498" s="14" t="s">
        <v>464</v>
      </c>
      <c r="B498" s="14">
        <v>2009</v>
      </c>
      <c r="C498" s="24" t="s">
        <v>386</v>
      </c>
      <c r="D498" s="14" t="s">
        <v>381</v>
      </c>
      <c r="E498" s="14" t="s">
        <v>382</v>
      </c>
      <c r="F498" s="36" t="s">
        <v>383</v>
      </c>
      <c r="G498" s="28">
        <v>9.6</v>
      </c>
      <c r="H498" s="14" t="s">
        <v>384</v>
      </c>
      <c r="I498" s="14" t="s">
        <v>385</v>
      </c>
    </row>
    <row r="499" spans="1:9" x14ac:dyDescent="0.2">
      <c r="A499" s="14" t="s">
        <v>464</v>
      </c>
      <c r="B499" s="14">
        <v>2009</v>
      </c>
      <c r="C499" s="24" t="s">
        <v>397</v>
      </c>
      <c r="D499" s="14" t="s">
        <v>381</v>
      </c>
      <c r="E499" s="14" t="s">
        <v>382</v>
      </c>
      <c r="F499" s="14" t="s">
        <v>383</v>
      </c>
      <c r="G499" s="28">
        <v>3.4</v>
      </c>
      <c r="H499" s="14" t="s">
        <v>384</v>
      </c>
      <c r="I499" s="14" t="s">
        <v>385</v>
      </c>
    </row>
    <row r="500" spans="1:9" x14ac:dyDescent="0.2">
      <c r="A500" s="14" t="s">
        <v>464</v>
      </c>
      <c r="B500" s="14">
        <v>2009</v>
      </c>
      <c r="C500" s="37" t="s">
        <v>409</v>
      </c>
      <c r="D500" s="14" t="s">
        <v>381</v>
      </c>
      <c r="E500" s="14" t="s">
        <v>382</v>
      </c>
      <c r="F500" s="14" t="s">
        <v>383</v>
      </c>
      <c r="G500" s="28">
        <v>0.2</v>
      </c>
      <c r="H500" s="14" t="s">
        <v>384</v>
      </c>
      <c r="I500" s="14" t="s">
        <v>385</v>
      </c>
    </row>
    <row r="501" spans="1:9" x14ac:dyDescent="0.2">
      <c r="A501" s="14" t="s">
        <v>465</v>
      </c>
      <c r="B501" s="14">
        <v>2009</v>
      </c>
      <c r="C501" s="24" t="s">
        <v>397</v>
      </c>
      <c r="D501" s="14" t="s">
        <v>381</v>
      </c>
      <c r="E501" s="14" t="s">
        <v>382</v>
      </c>
      <c r="F501" s="14" t="s">
        <v>383</v>
      </c>
      <c r="G501" s="28">
        <v>0.2</v>
      </c>
      <c r="H501" s="14" t="s">
        <v>384</v>
      </c>
      <c r="I501" s="14" t="s">
        <v>385</v>
      </c>
    </row>
    <row r="502" spans="1:9" ht="15" x14ac:dyDescent="0.25">
      <c r="A502" s="14" t="s">
        <v>466</v>
      </c>
      <c r="B502" s="14">
        <v>2009</v>
      </c>
      <c r="C502" s="37" t="s">
        <v>393</v>
      </c>
      <c r="D502" s="14" t="s">
        <v>394</v>
      </c>
      <c r="E502" s="38" t="s">
        <v>395</v>
      </c>
      <c r="F502" s="14" t="s">
        <v>396</v>
      </c>
      <c r="G502" s="28">
        <v>0.6</v>
      </c>
      <c r="H502" s="14" t="s">
        <v>384</v>
      </c>
      <c r="I502" s="14" t="s">
        <v>385</v>
      </c>
    </row>
    <row r="503" spans="1:9" x14ac:dyDescent="0.2">
      <c r="A503" s="14" t="s">
        <v>467</v>
      </c>
      <c r="B503" s="14">
        <v>2009</v>
      </c>
      <c r="C503" s="24" t="s">
        <v>380</v>
      </c>
      <c r="D503" s="14" t="s">
        <v>381</v>
      </c>
      <c r="E503" s="14" t="s">
        <v>382</v>
      </c>
      <c r="F503" s="36" t="s">
        <v>383</v>
      </c>
      <c r="G503" s="28">
        <v>0.4</v>
      </c>
      <c r="H503" s="14" t="s">
        <v>384</v>
      </c>
      <c r="I503" s="14" t="s">
        <v>385</v>
      </c>
    </row>
    <row r="504" spans="1:9" x14ac:dyDescent="0.2">
      <c r="A504" s="14" t="s">
        <v>468</v>
      </c>
      <c r="B504" s="14">
        <v>2009</v>
      </c>
      <c r="C504" s="24" t="s">
        <v>380</v>
      </c>
      <c r="D504" s="14" t="s">
        <v>381</v>
      </c>
      <c r="E504" s="14" t="s">
        <v>382</v>
      </c>
      <c r="F504" s="36" t="s">
        <v>383</v>
      </c>
      <c r="G504" s="28">
        <v>0.2</v>
      </c>
      <c r="H504" s="14" t="s">
        <v>384</v>
      </c>
      <c r="I504" s="14" t="s">
        <v>385</v>
      </c>
    </row>
    <row r="505" spans="1:9" x14ac:dyDescent="0.2">
      <c r="A505" s="14" t="s">
        <v>468</v>
      </c>
      <c r="B505" s="14">
        <v>2009</v>
      </c>
      <c r="C505" s="24" t="s">
        <v>386</v>
      </c>
      <c r="D505" s="14" t="s">
        <v>381</v>
      </c>
      <c r="E505" s="14" t="s">
        <v>382</v>
      </c>
      <c r="F505" s="36" t="s">
        <v>383</v>
      </c>
      <c r="G505" s="28">
        <v>0.2</v>
      </c>
      <c r="H505" s="14" t="s">
        <v>384</v>
      </c>
      <c r="I505" s="14" t="s">
        <v>385</v>
      </c>
    </row>
    <row r="506" spans="1:9" x14ac:dyDescent="0.2">
      <c r="A506" s="14" t="s">
        <v>468</v>
      </c>
      <c r="B506" s="14">
        <v>2009</v>
      </c>
      <c r="C506" s="24" t="s">
        <v>397</v>
      </c>
      <c r="D506" s="14" t="s">
        <v>381</v>
      </c>
      <c r="E506" s="14" t="s">
        <v>382</v>
      </c>
      <c r="F506" s="14" t="s">
        <v>383</v>
      </c>
      <c r="G506" s="28">
        <v>0.2</v>
      </c>
      <c r="H506" s="14" t="s">
        <v>384</v>
      </c>
      <c r="I506" s="14" t="s">
        <v>385</v>
      </c>
    </row>
    <row r="507" spans="1:9" ht="15" x14ac:dyDescent="0.25">
      <c r="A507" s="14" t="s">
        <v>468</v>
      </c>
      <c r="B507" s="14">
        <v>2009</v>
      </c>
      <c r="C507" s="37" t="s">
        <v>393</v>
      </c>
      <c r="D507" s="14" t="s">
        <v>394</v>
      </c>
      <c r="E507" s="38" t="s">
        <v>395</v>
      </c>
      <c r="F507" s="14" t="s">
        <v>396</v>
      </c>
      <c r="G507" s="28">
        <v>0.4</v>
      </c>
      <c r="H507" s="14" t="s">
        <v>384</v>
      </c>
      <c r="I507" s="14" t="s">
        <v>385</v>
      </c>
    </row>
    <row r="508" spans="1:9" x14ac:dyDescent="0.2">
      <c r="A508" s="14" t="s">
        <v>469</v>
      </c>
      <c r="B508" s="14">
        <v>2009</v>
      </c>
      <c r="C508" s="24" t="s">
        <v>380</v>
      </c>
      <c r="D508" s="14" t="s">
        <v>381</v>
      </c>
      <c r="E508" s="14" t="s">
        <v>382</v>
      </c>
      <c r="F508" s="36" t="s">
        <v>383</v>
      </c>
      <c r="G508" s="28">
        <v>0.2</v>
      </c>
      <c r="H508" s="14" t="s">
        <v>384</v>
      </c>
      <c r="I508" s="14" t="s">
        <v>385</v>
      </c>
    </row>
    <row r="509" spans="1:9" x14ac:dyDescent="0.2">
      <c r="A509" s="14" t="s">
        <v>469</v>
      </c>
      <c r="B509" s="14">
        <v>2009</v>
      </c>
      <c r="C509" s="24" t="s">
        <v>386</v>
      </c>
      <c r="D509" s="14" t="s">
        <v>381</v>
      </c>
      <c r="E509" s="14" t="s">
        <v>382</v>
      </c>
      <c r="F509" s="36" t="s">
        <v>383</v>
      </c>
      <c r="G509" s="28">
        <v>1.2</v>
      </c>
      <c r="H509" s="14" t="s">
        <v>384</v>
      </c>
      <c r="I509" s="14" t="s">
        <v>385</v>
      </c>
    </row>
    <row r="510" spans="1:9" x14ac:dyDescent="0.2">
      <c r="A510" s="14" t="s">
        <v>469</v>
      </c>
      <c r="B510" s="14">
        <v>2009</v>
      </c>
      <c r="C510" s="24" t="s">
        <v>397</v>
      </c>
      <c r="D510" s="14" t="s">
        <v>381</v>
      </c>
      <c r="E510" s="14" t="s">
        <v>382</v>
      </c>
      <c r="F510" s="14" t="s">
        <v>383</v>
      </c>
      <c r="G510" s="28">
        <v>0.2</v>
      </c>
      <c r="H510" s="14" t="s">
        <v>384</v>
      </c>
      <c r="I510" s="14" t="s">
        <v>385</v>
      </c>
    </row>
    <row r="511" spans="1:9" ht="15" x14ac:dyDescent="0.25">
      <c r="A511" s="14" t="s">
        <v>469</v>
      </c>
      <c r="B511" s="14">
        <v>2009</v>
      </c>
      <c r="C511" s="37" t="s">
        <v>393</v>
      </c>
      <c r="D511" s="14" t="s">
        <v>394</v>
      </c>
      <c r="E511" s="38" t="s">
        <v>395</v>
      </c>
      <c r="F511" s="14" t="s">
        <v>396</v>
      </c>
      <c r="G511" s="28">
        <v>0.6</v>
      </c>
      <c r="H511" s="14" t="s">
        <v>384</v>
      </c>
      <c r="I511" s="14" t="s">
        <v>385</v>
      </c>
    </row>
    <row r="512" spans="1:9" x14ac:dyDescent="0.2">
      <c r="A512" s="14" t="s">
        <v>470</v>
      </c>
      <c r="B512" s="14">
        <v>2009</v>
      </c>
      <c r="C512" s="24" t="s">
        <v>380</v>
      </c>
      <c r="D512" s="14" t="s">
        <v>381</v>
      </c>
      <c r="E512" s="14" t="s">
        <v>382</v>
      </c>
      <c r="F512" s="36" t="s">
        <v>383</v>
      </c>
      <c r="G512" s="28">
        <v>0.4</v>
      </c>
      <c r="H512" s="14" t="s">
        <v>384</v>
      </c>
      <c r="I512" s="14" t="s">
        <v>385</v>
      </c>
    </row>
    <row r="513" spans="1:9" x14ac:dyDescent="0.2">
      <c r="A513" s="14" t="s">
        <v>470</v>
      </c>
      <c r="B513" s="14">
        <v>2009</v>
      </c>
      <c r="C513" s="24" t="s">
        <v>386</v>
      </c>
      <c r="D513" s="14" t="s">
        <v>381</v>
      </c>
      <c r="E513" s="14" t="s">
        <v>382</v>
      </c>
      <c r="F513" s="36" t="s">
        <v>383</v>
      </c>
      <c r="G513" s="28">
        <v>4</v>
      </c>
      <c r="H513" s="14" t="s">
        <v>384</v>
      </c>
      <c r="I513" s="14" t="s">
        <v>385</v>
      </c>
    </row>
    <row r="514" spans="1:9" x14ac:dyDescent="0.2">
      <c r="A514" s="14" t="s">
        <v>470</v>
      </c>
      <c r="B514" s="14">
        <v>2009</v>
      </c>
      <c r="C514" s="24" t="s">
        <v>397</v>
      </c>
      <c r="D514" s="14" t="s">
        <v>381</v>
      </c>
      <c r="E514" s="14" t="s">
        <v>382</v>
      </c>
      <c r="F514" s="14" t="s">
        <v>383</v>
      </c>
      <c r="G514" s="28">
        <v>2.4</v>
      </c>
      <c r="H514" s="14" t="s">
        <v>384</v>
      </c>
      <c r="I514" s="14" t="s">
        <v>385</v>
      </c>
    </row>
    <row r="515" spans="1:9" ht="15" x14ac:dyDescent="0.25">
      <c r="A515" s="14" t="s">
        <v>470</v>
      </c>
      <c r="B515" s="14">
        <v>2009</v>
      </c>
      <c r="C515" s="37" t="s">
        <v>393</v>
      </c>
      <c r="D515" s="14" t="s">
        <v>394</v>
      </c>
      <c r="E515" s="38" t="s">
        <v>395</v>
      </c>
      <c r="F515" s="14" t="s">
        <v>396</v>
      </c>
      <c r="G515" s="28">
        <v>0.6</v>
      </c>
      <c r="H515" s="14" t="s">
        <v>384</v>
      </c>
      <c r="I515" s="14" t="s">
        <v>385</v>
      </c>
    </row>
    <row r="516" spans="1:9" x14ac:dyDescent="0.2">
      <c r="A516" s="14" t="s">
        <v>471</v>
      </c>
      <c r="B516" s="14">
        <v>2009</v>
      </c>
      <c r="C516" s="24" t="s">
        <v>380</v>
      </c>
      <c r="D516" s="14" t="s">
        <v>381</v>
      </c>
      <c r="E516" s="14" t="s">
        <v>382</v>
      </c>
      <c r="F516" s="36" t="s">
        <v>383</v>
      </c>
      <c r="G516" s="28">
        <v>2.6</v>
      </c>
      <c r="H516" s="14" t="s">
        <v>384</v>
      </c>
      <c r="I516" s="14" t="s">
        <v>385</v>
      </c>
    </row>
    <row r="517" spans="1:9" x14ac:dyDescent="0.2">
      <c r="A517" s="14" t="s">
        <v>471</v>
      </c>
      <c r="B517" s="14">
        <v>2009</v>
      </c>
      <c r="C517" s="24" t="s">
        <v>386</v>
      </c>
      <c r="D517" s="14" t="s">
        <v>381</v>
      </c>
      <c r="E517" s="14" t="s">
        <v>382</v>
      </c>
      <c r="F517" s="36" t="s">
        <v>383</v>
      </c>
      <c r="G517" s="28">
        <v>1.4</v>
      </c>
      <c r="H517" s="14" t="s">
        <v>384</v>
      </c>
      <c r="I517" s="14" t="s">
        <v>385</v>
      </c>
    </row>
    <row r="518" spans="1:9" x14ac:dyDescent="0.2">
      <c r="A518" s="14" t="s">
        <v>471</v>
      </c>
      <c r="B518" s="14">
        <v>2009</v>
      </c>
      <c r="C518" s="24" t="s">
        <v>398</v>
      </c>
      <c r="D518" s="14" t="s">
        <v>381</v>
      </c>
      <c r="E518" s="14" t="s">
        <v>382</v>
      </c>
      <c r="F518" s="36" t="s">
        <v>383</v>
      </c>
      <c r="G518" s="28">
        <v>0.2</v>
      </c>
      <c r="H518" s="14" t="s">
        <v>384</v>
      </c>
      <c r="I518" s="14" t="s">
        <v>385</v>
      </c>
    </row>
    <row r="519" spans="1:9" x14ac:dyDescent="0.2">
      <c r="A519" s="14" t="s">
        <v>471</v>
      </c>
      <c r="B519" s="14">
        <v>2009</v>
      </c>
      <c r="C519" s="24" t="s">
        <v>397</v>
      </c>
      <c r="D519" s="14" t="s">
        <v>381</v>
      </c>
      <c r="E519" s="14" t="s">
        <v>382</v>
      </c>
      <c r="F519" s="14" t="s">
        <v>383</v>
      </c>
      <c r="G519" s="28">
        <v>2.4</v>
      </c>
      <c r="H519" s="14" t="s">
        <v>384</v>
      </c>
      <c r="I519" s="14" t="s">
        <v>385</v>
      </c>
    </row>
    <row r="520" spans="1:9" x14ac:dyDescent="0.2">
      <c r="A520" s="14" t="s">
        <v>471</v>
      </c>
      <c r="B520" s="14">
        <v>2009</v>
      </c>
      <c r="C520" s="37" t="s">
        <v>409</v>
      </c>
      <c r="D520" s="14" t="s">
        <v>381</v>
      </c>
      <c r="E520" s="14" t="s">
        <v>382</v>
      </c>
      <c r="F520" s="14" t="s">
        <v>383</v>
      </c>
      <c r="G520" s="28">
        <v>0.2</v>
      </c>
      <c r="H520" s="14" t="s">
        <v>384</v>
      </c>
      <c r="I520" s="14" t="s">
        <v>385</v>
      </c>
    </row>
    <row r="521" spans="1:9" x14ac:dyDescent="0.2">
      <c r="A521" s="14" t="s">
        <v>471</v>
      </c>
      <c r="B521" s="14">
        <v>2009</v>
      </c>
      <c r="C521" s="37" t="s">
        <v>472</v>
      </c>
      <c r="D521" s="14" t="s">
        <v>394</v>
      </c>
      <c r="E521" s="14" t="s">
        <v>165</v>
      </c>
      <c r="F521" s="14" t="s">
        <v>407</v>
      </c>
      <c r="G521" s="28">
        <v>0.2</v>
      </c>
      <c r="H521" s="14" t="s">
        <v>384</v>
      </c>
      <c r="I521" s="14" t="s">
        <v>385</v>
      </c>
    </row>
    <row r="522" spans="1:9" ht="15" x14ac:dyDescent="0.25">
      <c r="A522" s="14" t="s">
        <v>471</v>
      </c>
      <c r="B522" s="14">
        <v>2009</v>
      </c>
      <c r="C522" s="37" t="s">
        <v>393</v>
      </c>
      <c r="D522" s="14" t="s">
        <v>394</v>
      </c>
      <c r="E522" s="38" t="s">
        <v>395</v>
      </c>
      <c r="F522" s="14" t="s">
        <v>396</v>
      </c>
      <c r="G522" s="28">
        <v>1</v>
      </c>
      <c r="H522" s="14" t="s">
        <v>384</v>
      </c>
      <c r="I522" s="14" t="s">
        <v>385</v>
      </c>
    </row>
    <row r="523" spans="1:9" x14ac:dyDescent="0.2">
      <c r="A523" s="14" t="s">
        <v>473</v>
      </c>
      <c r="B523" s="14">
        <v>2009</v>
      </c>
      <c r="C523" s="24" t="s">
        <v>380</v>
      </c>
      <c r="D523" s="14" t="s">
        <v>381</v>
      </c>
      <c r="E523" s="14" t="s">
        <v>382</v>
      </c>
      <c r="F523" s="36" t="s">
        <v>383</v>
      </c>
      <c r="G523" s="28">
        <v>1.6</v>
      </c>
      <c r="H523" s="14" t="s">
        <v>384</v>
      </c>
      <c r="I523" s="14" t="s">
        <v>385</v>
      </c>
    </row>
    <row r="524" spans="1:9" x14ac:dyDescent="0.2">
      <c r="A524" s="14" t="s">
        <v>473</v>
      </c>
      <c r="B524" s="14">
        <v>2009</v>
      </c>
      <c r="C524" s="24" t="s">
        <v>386</v>
      </c>
      <c r="D524" s="14" t="s">
        <v>381</v>
      </c>
      <c r="E524" s="14" t="s">
        <v>382</v>
      </c>
      <c r="F524" s="36" t="s">
        <v>383</v>
      </c>
      <c r="G524" s="28">
        <v>0.4</v>
      </c>
      <c r="H524" s="14" t="s">
        <v>384</v>
      </c>
      <c r="I524" s="14" t="s">
        <v>385</v>
      </c>
    </row>
    <row r="525" spans="1:9" x14ac:dyDescent="0.2">
      <c r="A525" s="14" t="s">
        <v>473</v>
      </c>
      <c r="B525" s="14">
        <v>2009</v>
      </c>
      <c r="C525" s="24" t="s">
        <v>397</v>
      </c>
      <c r="D525" s="14" t="s">
        <v>381</v>
      </c>
      <c r="E525" s="14" t="s">
        <v>382</v>
      </c>
      <c r="F525" s="14" t="s">
        <v>383</v>
      </c>
      <c r="G525" s="28">
        <v>0.2</v>
      </c>
      <c r="H525" s="14" t="s">
        <v>384</v>
      </c>
      <c r="I525" s="14" t="s">
        <v>385</v>
      </c>
    </row>
    <row r="526" spans="1:9" ht="15" x14ac:dyDescent="0.25">
      <c r="A526" s="14" t="s">
        <v>473</v>
      </c>
      <c r="B526" s="14">
        <v>2009</v>
      </c>
      <c r="C526" s="37" t="s">
        <v>393</v>
      </c>
      <c r="D526" s="14" t="s">
        <v>394</v>
      </c>
      <c r="E526" s="38" t="s">
        <v>395</v>
      </c>
      <c r="F526" s="14" t="s">
        <v>396</v>
      </c>
      <c r="G526" s="28">
        <v>0.6</v>
      </c>
      <c r="H526" s="14" t="s">
        <v>384</v>
      </c>
      <c r="I526" s="14" t="s">
        <v>385</v>
      </c>
    </row>
    <row r="527" spans="1:9" x14ac:dyDescent="0.2">
      <c r="A527" s="14" t="s">
        <v>474</v>
      </c>
      <c r="B527" s="14">
        <v>2009</v>
      </c>
      <c r="C527" s="37">
        <v>0</v>
      </c>
      <c r="D527" s="24" t="s">
        <v>165</v>
      </c>
      <c r="E527" s="24" t="s">
        <v>165</v>
      </c>
      <c r="F527" s="24" t="s">
        <v>165</v>
      </c>
      <c r="G527" s="28">
        <v>0</v>
      </c>
      <c r="H527" s="14" t="s">
        <v>384</v>
      </c>
      <c r="I527" s="14" t="s">
        <v>385</v>
      </c>
    </row>
    <row r="528" spans="1:9" x14ac:dyDescent="0.2">
      <c r="A528" s="14" t="s">
        <v>475</v>
      </c>
      <c r="B528" s="14">
        <v>2009</v>
      </c>
      <c r="C528" s="24" t="s">
        <v>380</v>
      </c>
      <c r="D528" s="14" t="s">
        <v>381</v>
      </c>
      <c r="E528" s="14" t="s">
        <v>382</v>
      </c>
      <c r="F528" s="36" t="s">
        <v>383</v>
      </c>
      <c r="G528" s="28">
        <v>0.6</v>
      </c>
      <c r="H528" s="14" t="s">
        <v>384</v>
      </c>
      <c r="I528" s="14" t="s">
        <v>385</v>
      </c>
    </row>
    <row r="529" spans="1:9" x14ac:dyDescent="0.2">
      <c r="A529" s="14" t="s">
        <v>475</v>
      </c>
      <c r="B529" s="14">
        <v>2009</v>
      </c>
      <c r="C529" s="24" t="s">
        <v>386</v>
      </c>
      <c r="D529" s="14" t="s">
        <v>381</v>
      </c>
      <c r="E529" s="14" t="s">
        <v>382</v>
      </c>
      <c r="F529" s="36" t="s">
        <v>383</v>
      </c>
      <c r="G529" s="28">
        <v>0.2</v>
      </c>
      <c r="H529" s="14" t="s">
        <v>384</v>
      </c>
      <c r="I529" s="14" t="s">
        <v>385</v>
      </c>
    </row>
    <row r="530" spans="1:9" ht="15" x14ac:dyDescent="0.25">
      <c r="A530" s="14" t="s">
        <v>475</v>
      </c>
      <c r="B530" s="14">
        <v>2009</v>
      </c>
      <c r="C530" s="37" t="s">
        <v>393</v>
      </c>
      <c r="D530" s="14" t="s">
        <v>394</v>
      </c>
      <c r="E530" s="38" t="s">
        <v>395</v>
      </c>
      <c r="F530" s="14" t="s">
        <v>396</v>
      </c>
      <c r="G530" s="28">
        <v>0.6</v>
      </c>
      <c r="H530" s="14" t="s">
        <v>384</v>
      </c>
      <c r="I530" s="14" t="s">
        <v>385</v>
      </c>
    </row>
    <row r="531" spans="1:9" x14ac:dyDescent="0.2">
      <c r="A531" s="14" t="s">
        <v>476</v>
      </c>
      <c r="B531" s="14">
        <v>2009</v>
      </c>
      <c r="C531" s="24" t="s">
        <v>397</v>
      </c>
      <c r="D531" s="14" t="s">
        <v>381</v>
      </c>
      <c r="E531" s="14" t="s">
        <v>382</v>
      </c>
      <c r="F531" s="14" t="s">
        <v>383</v>
      </c>
      <c r="G531" s="28">
        <v>0.2</v>
      </c>
      <c r="H531" s="14" t="s">
        <v>384</v>
      </c>
      <c r="I531" s="14" t="s">
        <v>385</v>
      </c>
    </row>
    <row r="532" spans="1:9" x14ac:dyDescent="0.2">
      <c r="A532" s="14" t="s">
        <v>477</v>
      </c>
      <c r="B532" s="14">
        <v>2009</v>
      </c>
      <c r="C532" s="24" t="s">
        <v>380</v>
      </c>
      <c r="D532" s="14" t="s">
        <v>381</v>
      </c>
      <c r="E532" s="14" t="s">
        <v>382</v>
      </c>
      <c r="F532" s="36" t="s">
        <v>383</v>
      </c>
      <c r="G532" s="28">
        <v>0.4</v>
      </c>
      <c r="H532" s="14" t="s">
        <v>384</v>
      </c>
      <c r="I532" s="14" t="s">
        <v>385</v>
      </c>
    </row>
    <row r="533" spans="1:9" x14ac:dyDescent="0.2">
      <c r="A533" s="14" t="s">
        <v>477</v>
      </c>
      <c r="B533" s="14">
        <v>2009</v>
      </c>
      <c r="C533" s="24" t="s">
        <v>386</v>
      </c>
      <c r="D533" s="14" t="s">
        <v>381</v>
      </c>
      <c r="E533" s="14" t="s">
        <v>382</v>
      </c>
      <c r="F533" s="36" t="s">
        <v>383</v>
      </c>
      <c r="G533" s="28">
        <v>0.2</v>
      </c>
      <c r="H533" s="14" t="s">
        <v>384</v>
      </c>
      <c r="I533" s="14" t="s">
        <v>385</v>
      </c>
    </row>
    <row r="534" spans="1:9" x14ac:dyDescent="0.2">
      <c r="A534" s="14" t="s">
        <v>477</v>
      </c>
      <c r="B534" s="14">
        <v>2009</v>
      </c>
      <c r="C534" s="24" t="s">
        <v>397</v>
      </c>
      <c r="D534" s="14" t="s">
        <v>381</v>
      </c>
      <c r="E534" s="14" t="s">
        <v>382</v>
      </c>
      <c r="F534" s="14" t="s">
        <v>383</v>
      </c>
      <c r="G534" s="28">
        <v>0.6</v>
      </c>
      <c r="H534" s="14" t="s">
        <v>384</v>
      </c>
      <c r="I534" s="14" t="s">
        <v>385</v>
      </c>
    </row>
    <row r="535" spans="1:9" ht="15" x14ac:dyDescent="0.25">
      <c r="A535" s="14" t="s">
        <v>477</v>
      </c>
      <c r="B535" s="14">
        <v>2009</v>
      </c>
      <c r="C535" s="37" t="s">
        <v>393</v>
      </c>
      <c r="D535" s="14" t="s">
        <v>394</v>
      </c>
      <c r="E535" s="38" t="s">
        <v>395</v>
      </c>
      <c r="F535" s="14" t="s">
        <v>396</v>
      </c>
      <c r="G535" s="28">
        <v>0.2</v>
      </c>
      <c r="H535" s="14" t="s">
        <v>384</v>
      </c>
      <c r="I535" s="14" t="s">
        <v>385</v>
      </c>
    </row>
    <row r="536" spans="1:9" x14ac:dyDescent="0.2">
      <c r="A536" s="14" t="s">
        <v>478</v>
      </c>
      <c r="B536" s="14">
        <v>2009</v>
      </c>
      <c r="C536" s="24" t="s">
        <v>380</v>
      </c>
      <c r="D536" s="14" t="s">
        <v>381</v>
      </c>
      <c r="E536" s="14" t="s">
        <v>382</v>
      </c>
      <c r="F536" s="36" t="s">
        <v>383</v>
      </c>
      <c r="G536" s="28">
        <v>0.25</v>
      </c>
      <c r="H536" s="14" t="s">
        <v>384</v>
      </c>
      <c r="I536" s="14" t="s">
        <v>385</v>
      </c>
    </row>
    <row r="537" spans="1:9" x14ac:dyDescent="0.2">
      <c r="A537" s="14" t="s">
        <v>478</v>
      </c>
      <c r="B537" s="14">
        <v>2009</v>
      </c>
      <c r="C537" s="24" t="s">
        <v>386</v>
      </c>
      <c r="D537" s="14" t="s">
        <v>381</v>
      </c>
      <c r="E537" s="14" t="s">
        <v>382</v>
      </c>
      <c r="F537" s="36" t="s">
        <v>383</v>
      </c>
      <c r="G537" s="28">
        <v>3</v>
      </c>
      <c r="H537" s="14" t="s">
        <v>384</v>
      </c>
      <c r="I537" s="14" t="s">
        <v>385</v>
      </c>
    </row>
    <row r="538" spans="1:9" x14ac:dyDescent="0.2">
      <c r="A538" s="14" t="s">
        <v>478</v>
      </c>
      <c r="B538" s="14">
        <v>2009</v>
      </c>
      <c r="C538" s="24" t="s">
        <v>397</v>
      </c>
      <c r="D538" s="14" t="s">
        <v>381</v>
      </c>
      <c r="E538" s="14" t="s">
        <v>382</v>
      </c>
      <c r="F538" s="14" t="s">
        <v>383</v>
      </c>
      <c r="G538" s="28">
        <v>0.25</v>
      </c>
      <c r="H538" s="14" t="s">
        <v>384</v>
      </c>
      <c r="I538" s="14" t="s">
        <v>385</v>
      </c>
    </row>
    <row r="539" spans="1:9" ht="15" x14ac:dyDescent="0.25">
      <c r="A539" s="14" t="s">
        <v>478</v>
      </c>
      <c r="B539" s="14">
        <v>2009</v>
      </c>
      <c r="C539" s="37" t="s">
        <v>393</v>
      </c>
      <c r="D539" s="14" t="s">
        <v>394</v>
      </c>
      <c r="E539" s="38" t="s">
        <v>395</v>
      </c>
      <c r="F539" s="14" t="s">
        <v>396</v>
      </c>
      <c r="G539" s="28">
        <v>0.5</v>
      </c>
      <c r="H539" s="14" t="s">
        <v>384</v>
      </c>
      <c r="I539" s="14" t="s">
        <v>385</v>
      </c>
    </row>
    <row r="540" spans="1:9" x14ac:dyDescent="0.2">
      <c r="A540" s="14" t="s">
        <v>479</v>
      </c>
      <c r="B540" s="14">
        <v>2009</v>
      </c>
      <c r="C540" s="37">
        <v>0</v>
      </c>
      <c r="D540" s="24" t="s">
        <v>165</v>
      </c>
      <c r="E540" s="24" t="s">
        <v>165</v>
      </c>
      <c r="F540" s="24" t="s">
        <v>165</v>
      </c>
      <c r="G540" s="28">
        <v>0</v>
      </c>
      <c r="H540" s="14" t="s">
        <v>384</v>
      </c>
      <c r="I540" s="14" t="s">
        <v>385</v>
      </c>
    </row>
    <row r="541" spans="1:9" x14ac:dyDescent="0.2">
      <c r="A541" s="14" t="s">
        <v>480</v>
      </c>
      <c r="B541" s="14">
        <v>2009</v>
      </c>
      <c r="C541" s="24" t="s">
        <v>380</v>
      </c>
      <c r="D541" s="14" t="s">
        <v>381</v>
      </c>
      <c r="E541" s="14" t="s">
        <v>382</v>
      </c>
      <c r="F541" s="36" t="s">
        <v>383</v>
      </c>
      <c r="G541" s="28">
        <v>1.2</v>
      </c>
      <c r="H541" s="14" t="s">
        <v>384</v>
      </c>
      <c r="I541" s="14" t="s">
        <v>385</v>
      </c>
    </row>
    <row r="542" spans="1:9" x14ac:dyDescent="0.2">
      <c r="A542" s="14" t="s">
        <v>480</v>
      </c>
      <c r="B542" s="14">
        <v>2009</v>
      </c>
      <c r="C542" s="24" t="s">
        <v>386</v>
      </c>
      <c r="D542" s="14" t="s">
        <v>381</v>
      </c>
      <c r="E542" s="14" t="s">
        <v>382</v>
      </c>
      <c r="F542" s="36" t="s">
        <v>383</v>
      </c>
      <c r="G542" s="28">
        <v>1.4</v>
      </c>
      <c r="H542" s="14" t="s">
        <v>384</v>
      </c>
      <c r="I542" s="14" t="s">
        <v>385</v>
      </c>
    </row>
    <row r="543" spans="1:9" x14ac:dyDescent="0.2">
      <c r="A543" s="14" t="s">
        <v>480</v>
      </c>
      <c r="B543" s="14">
        <v>2009</v>
      </c>
      <c r="C543" s="24" t="s">
        <v>397</v>
      </c>
      <c r="D543" s="14" t="s">
        <v>381</v>
      </c>
      <c r="E543" s="14" t="s">
        <v>382</v>
      </c>
      <c r="F543" s="14" t="s">
        <v>383</v>
      </c>
      <c r="G543" s="28">
        <v>0.2</v>
      </c>
      <c r="H543" s="14" t="s">
        <v>384</v>
      </c>
      <c r="I543" s="14" t="s">
        <v>385</v>
      </c>
    </row>
    <row r="544" spans="1:9" x14ac:dyDescent="0.2">
      <c r="A544" s="14" t="s">
        <v>481</v>
      </c>
      <c r="B544" s="14">
        <v>2009</v>
      </c>
      <c r="C544" s="24" t="s">
        <v>380</v>
      </c>
      <c r="D544" s="14" t="s">
        <v>381</v>
      </c>
      <c r="E544" s="14" t="s">
        <v>382</v>
      </c>
      <c r="F544" s="36" t="s">
        <v>383</v>
      </c>
      <c r="G544" s="28">
        <v>2.4</v>
      </c>
      <c r="H544" s="14" t="s">
        <v>384</v>
      </c>
      <c r="I544" s="14" t="s">
        <v>385</v>
      </c>
    </row>
    <row r="545" spans="1:9" x14ac:dyDescent="0.2">
      <c r="A545" s="14" t="s">
        <v>481</v>
      </c>
      <c r="B545" s="14">
        <v>2009</v>
      </c>
      <c r="C545" s="24" t="s">
        <v>386</v>
      </c>
      <c r="D545" s="14" t="s">
        <v>381</v>
      </c>
      <c r="E545" s="14" t="s">
        <v>382</v>
      </c>
      <c r="F545" s="36" t="s">
        <v>383</v>
      </c>
      <c r="G545" s="28">
        <v>0.2</v>
      </c>
      <c r="H545" s="14" t="s">
        <v>384</v>
      </c>
      <c r="I545" s="14" t="s">
        <v>385</v>
      </c>
    </row>
  </sheetData>
  <autoFilter ref="A1:J545"/>
  <sortState ref="A3:J17">
    <sortCondition ref="I3:I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56"/>
  <sheetViews>
    <sheetView workbookViewId="0">
      <selection activeCell="F6" sqref="F6"/>
    </sheetView>
  </sheetViews>
  <sheetFormatPr defaultRowHeight="12.75" x14ac:dyDescent="0.2"/>
  <cols>
    <col min="1" max="1" width="21.5703125" customWidth="1"/>
    <col min="2" max="2" width="26.140625" style="7" customWidth="1"/>
    <col min="3" max="3" width="24.5703125" customWidth="1"/>
    <col min="4" max="4" width="32.28515625" customWidth="1"/>
    <col min="5" max="5" width="25.42578125" customWidth="1"/>
    <col min="6" max="6" width="58.140625" bestFit="1" customWidth="1"/>
  </cols>
  <sheetData>
    <row r="1" spans="1:6" ht="76.5" x14ac:dyDescent="0.2">
      <c r="A1" s="2" t="s">
        <v>30</v>
      </c>
      <c r="B1" s="2" t="s">
        <v>40</v>
      </c>
      <c r="C1" s="2" t="s">
        <v>33</v>
      </c>
      <c r="D1" s="2" t="s">
        <v>128</v>
      </c>
      <c r="E1" s="6" t="s">
        <v>129</v>
      </c>
      <c r="F1" s="49"/>
    </row>
    <row r="2" spans="1:6" x14ac:dyDescent="0.2">
      <c r="A2" s="4" t="s">
        <v>7</v>
      </c>
      <c r="B2" s="4" t="s">
        <v>38</v>
      </c>
      <c r="C2" s="4" t="s">
        <v>34</v>
      </c>
      <c r="D2" s="9" t="s">
        <v>122</v>
      </c>
      <c r="E2" s="9" t="s">
        <v>112</v>
      </c>
      <c r="F2" s="50" t="s">
        <v>541</v>
      </c>
    </row>
    <row r="3" spans="1:6" x14ac:dyDescent="0.2">
      <c r="A3" t="s">
        <v>326</v>
      </c>
      <c r="B3">
        <v>2007</v>
      </c>
      <c r="C3" s="7" t="s">
        <v>542</v>
      </c>
      <c r="D3" s="7" t="s">
        <v>543</v>
      </c>
      <c r="E3" s="49">
        <v>119.46</v>
      </c>
      <c r="F3" s="49"/>
    </row>
    <row r="4" spans="1:6" x14ac:dyDescent="0.2">
      <c r="A4" t="s">
        <v>328</v>
      </c>
      <c r="B4">
        <v>2007</v>
      </c>
      <c r="C4" s="7" t="s">
        <v>542</v>
      </c>
      <c r="D4" s="7" t="s">
        <v>543</v>
      </c>
      <c r="E4" s="49">
        <v>150.34</v>
      </c>
      <c r="F4" s="49"/>
    </row>
    <row r="5" spans="1:6" x14ac:dyDescent="0.2">
      <c r="A5" t="s">
        <v>166</v>
      </c>
      <c r="B5">
        <v>2007</v>
      </c>
      <c r="C5" s="7" t="s">
        <v>542</v>
      </c>
      <c r="D5" s="7" t="s">
        <v>543</v>
      </c>
      <c r="E5" s="49">
        <v>309.8</v>
      </c>
      <c r="F5" s="49"/>
    </row>
    <row r="6" spans="1:6" x14ac:dyDescent="0.2">
      <c r="A6" t="s">
        <v>167</v>
      </c>
      <c r="B6">
        <v>2007</v>
      </c>
      <c r="C6" s="7" t="s">
        <v>542</v>
      </c>
      <c r="D6" s="7" t="s">
        <v>543</v>
      </c>
      <c r="E6" s="49">
        <v>79.117647058823536</v>
      </c>
      <c r="F6" s="49"/>
    </row>
    <row r="7" spans="1:6" x14ac:dyDescent="0.2">
      <c r="A7" t="s">
        <v>168</v>
      </c>
      <c r="B7">
        <v>2007</v>
      </c>
      <c r="C7" s="7" t="s">
        <v>542</v>
      </c>
      <c r="D7" s="7" t="s">
        <v>543</v>
      </c>
      <c r="E7" s="49">
        <v>210.96</v>
      </c>
      <c r="F7" s="49"/>
    </row>
    <row r="8" spans="1:6" x14ac:dyDescent="0.2">
      <c r="A8" t="s">
        <v>169</v>
      </c>
      <c r="B8">
        <v>2007</v>
      </c>
      <c r="C8" s="7" t="s">
        <v>542</v>
      </c>
      <c r="D8" s="7" t="s">
        <v>543</v>
      </c>
      <c r="E8" s="49">
        <v>144.51111111111112</v>
      </c>
      <c r="F8" s="49"/>
    </row>
    <row r="9" spans="1:6" x14ac:dyDescent="0.2">
      <c r="A9" t="s">
        <v>170</v>
      </c>
      <c r="B9">
        <v>2007</v>
      </c>
      <c r="C9" s="7" t="s">
        <v>542</v>
      </c>
      <c r="D9" s="7" t="s">
        <v>543</v>
      </c>
      <c r="E9" s="49">
        <v>168.42222222222222</v>
      </c>
      <c r="F9" s="49"/>
    </row>
    <row r="10" spans="1:6" x14ac:dyDescent="0.2">
      <c r="A10" t="s">
        <v>171</v>
      </c>
      <c r="B10">
        <v>2007</v>
      </c>
      <c r="C10" s="7" t="s">
        <v>542</v>
      </c>
      <c r="D10" s="7" t="s">
        <v>543</v>
      </c>
      <c r="E10" s="49">
        <v>187.53333333333333</v>
      </c>
      <c r="F10" s="49"/>
    </row>
    <row r="11" spans="1:6" x14ac:dyDescent="0.2">
      <c r="A11" t="s">
        <v>172</v>
      </c>
      <c r="B11">
        <v>2007</v>
      </c>
      <c r="C11" s="7" t="s">
        <v>542</v>
      </c>
      <c r="D11" s="7" t="s">
        <v>543</v>
      </c>
      <c r="E11" s="49">
        <v>150.82</v>
      </c>
      <c r="F11" s="49"/>
    </row>
    <row r="12" spans="1:6" x14ac:dyDescent="0.2">
      <c r="A12" t="s">
        <v>173</v>
      </c>
      <c r="B12">
        <v>2007</v>
      </c>
      <c r="C12" s="7" t="s">
        <v>542</v>
      </c>
      <c r="D12" s="7" t="s">
        <v>543</v>
      </c>
      <c r="E12" s="49">
        <v>80.42</v>
      </c>
      <c r="F12" s="49"/>
    </row>
    <row r="13" spans="1:6" x14ac:dyDescent="0.2">
      <c r="A13" t="s">
        <v>174</v>
      </c>
      <c r="B13">
        <v>2007</v>
      </c>
      <c r="C13" s="7" t="s">
        <v>542</v>
      </c>
      <c r="D13" s="7" t="s">
        <v>543</v>
      </c>
      <c r="E13" s="49">
        <v>253.22222222222223</v>
      </c>
      <c r="F13" s="49"/>
    </row>
    <row r="14" spans="1:6" x14ac:dyDescent="0.2">
      <c r="A14" t="s">
        <v>175</v>
      </c>
      <c r="B14">
        <v>2007</v>
      </c>
      <c r="C14" s="7" t="s">
        <v>542</v>
      </c>
      <c r="D14" s="7" t="s">
        <v>543</v>
      </c>
      <c r="E14" s="49">
        <v>182.44444444444446</v>
      </c>
      <c r="F14" s="49"/>
    </row>
    <row r="15" spans="1:6" x14ac:dyDescent="0.2">
      <c r="A15" t="s">
        <v>176</v>
      </c>
      <c r="B15">
        <v>2007</v>
      </c>
      <c r="C15" s="7" t="s">
        <v>542</v>
      </c>
      <c r="D15" s="7" t="s">
        <v>543</v>
      </c>
      <c r="E15" s="49">
        <v>81.24444444444444</v>
      </c>
      <c r="F15" s="49"/>
    </row>
    <row r="16" spans="1:6" x14ac:dyDescent="0.2">
      <c r="A16" t="s">
        <v>177</v>
      </c>
      <c r="B16">
        <v>2007</v>
      </c>
      <c r="C16" s="7" t="s">
        <v>542</v>
      </c>
      <c r="D16" s="7" t="s">
        <v>543</v>
      </c>
      <c r="E16" s="49">
        <v>326.26</v>
      </c>
      <c r="F16" s="49"/>
    </row>
    <row r="17" spans="1:6" x14ac:dyDescent="0.2">
      <c r="A17" t="s">
        <v>178</v>
      </c>
      <c r="B17">
        <v>2007</v>
      </c>
      <c r="C17" s="7" t="s">
        <v>542</v>
      </c>
      <c r="D17" s="7" t="s">
        <v>543</v>
      </c>
      <c r="E17" s="49">
        <v>469.08</v>
      </c>
      <c r="F17" s="49"/>
    </row>
    <row r="18" spans="1:6" x14ac:dyDescent="0.2">
      <c r="A18" t="s">
        <v>180</v>
      </c>
      <c r="B18">
        <v>2007</v>
      </c>
      <c r="C18" s="7" t="s">
        <v>542</v>
      </c>
      <c r="D18" s="7" t="s">
        <v>543</v>
      </c>
      <c r="E18" s="49">
        <v>130.92222222222222</v>
      </c>
      <c r="F18" s="49"/>
    </row>
    <row r="19" spans="1:6" x14ac:dyDescent="0.2">
      <c r="A19" t="s">
        <v>181</v>
      </c>
      <c r="B19">
        <v>2007</v>
      </c>
      <c r="C19" s="7" t="s">
        <v>542</v>
      </c>
      <c r="D19" s="7" t="s">
        <v>543</v>
      </c>
      <c r="E19" s="49">
        <v>94.07633587786259</v>
      </c>
      <c r="F19" s="49"/>
    </row>
    <row r="20" spans="1:6" x14ac:dyDescent="0.2">
      <c r="A20" t="s">
        <v>182</v>
      </c>
      <c r="B20">
        <v>2007</v>
      </c>
      <c r="C20" s="7" t="s">
        <v>542</v>
      </c>
      <c r="D20" s="7" t="s">
        <v>543</v>
      </c>
      <c r="E20" s="49">
        <v>288.63636363636363</v>
      </c>
      <c r="F20" s="49"/>
    </row>
    <row r="21" spans="1:6" x14ac:dyDescent="0.2">
      <c r="A21" t="s">
        <v>183</v>
      </c>
      <c r="B21">
        <v>2007</v>
      </c>
      <c r="C21" s="7" t="s">
        <v>542</v>
      </c>
      <c r="D21" s="7" t="s">
        <v>543</v>
      </c>
      <c r="E21" s="49">
        <v>104.83333333333333</v>
      </c>
      <c r="F21" s="49"/>
    </row>
    <row r="22" spans="1:6" x14ac:dyDescent="0.2">
      <c r="A22" t="s">
        <v>184</v>
      </c>
      <c r="B22">
        <v>2007</v>
      </c>
      <c r="C22" s="7" t="s">
        <v>542</v>
      </c>
      <c r="D22" s="7" t="s">
        <v>543</v>
      </c>
      <c r="E22" s="49">
        <v>154.24</v>
      </c>
      <c r="F22" s="49"/>
    </row>
    <row r="23" spans="1:6" x14ac:dyDescent="0.2">
      <c r="A23" t="s">
        <v>185</v>
      </c>
      <c r="B23">
        <v>2007</v>
      </c>
      <c r="C23" s="7" t="s">
        <v>542</v>
      </c>
      <c r="D23" s="7" t="s">
        <v>543</v>
      </c>
      <c r="E23" s="49">
        <v>187.08</v>
      </c>
      <c r="F23" s="49"/>
    </row>
    <row r="24" spans="1:6" x14ac:dyDescent="0.2">
      <c r="A24" t="s">
        <v>186</v>
      </c>
      <c r="B24">
        <v>2007</v>
      </c>
      <c r="C24" s="7" t="s">
        <v>542</v>
      </c>
      <c r="D24" s="7" t="s">
        <v>543</v>
      </c>
      <c r="E24" s="49">
        <v>94.46</v>
      </c>
      <c r="F24" s="49"/>
    </row>
    <row r="25" spans="1:6" x14ac:dyDescent="0.2">
      <c r="A25" t="s">
        <v>187</v>
      </c>
      <c r="B25">
        <v>2007</v>
      </c>
      <c r="C25" s="7" t="s">
        <v>542</v>
      </c>
      <c r="D25" s="7" t="s">
        <v>543</v>
      </c>
      <c r="E25" s="49">
        <v>181.12</v>
      </c>
      <c r="F25" s="49"/>
    </row>
    <row r="26" spans="1:6" x14ac:dyDescent="0.2">
      <c r="A26" t="s">
        <v>188</v>
      </c>
      <c r="B26">
        <v>2007</v>
      </c>
      <c r="C26" s="7" t="s">
        <v>542</v>
      </c>
      <c r="D26" s="7" t="s">
        <v>543</v>
      </c>
      <c r="E26" s="49">
        <v>125.12</v>
      </c>
      <c r="F26" s="49"/>
    </row>
    <row r="27" spans="1:6" x14ac:dyDescent="0.2">
      <c r="A27" t="s">
        <v>189</v>
      </c>
      <c r="B27">
        <v>2007</v>
      </c>
      <c r="C27" s="7" t="s">
        <v>542</v>
      </c>
      <c r="D27" s="7" t="s">
        <v>543</v>
      </c>
      <c r="E27" s="49">
        <v>450.4</v>
      </c>
      <c r="F27" s="49"/>
    </row>
    <row r="28" spans="1:6" x14ac:dyDescent="0.2">
      <c r="A28" t="s">
        <v>190</v>
      </c>
      <c r="B28">
        <v>2007</v>
      </c>
      <c r="C28" s="7" t="s">
        <v>542</v>
      </c>
      <c r="D28" s="7" t="s">
        <v>543</v>
      </c>
      <c r="E28" s="49">
        <v>399.4</v>
      </c>
      <c r="F28" s="49"/>
    </row>
    <row r="29" spans="1:6" x14ac:dyDescent="0.2">
      <c r="A29" t="s">
        <v>191</v>
      </c>
      <c r="B29">
        <v>2007</v>
      </c>
      <c r="C29" s="7" t="s">
        <v>542</v>
      </c>
      <c r="D29" s="7" t="s">
        <v>543</v>
      </c>
      <c r="E29" s="49">
        <v>274.64</v>
      </c>
      <c r="F29" s="49"/>
    </row>
    <row r="30" spans="1:6" x14ac:dyDescent="0.2">
      <c r="A30" t="s">
        <v>192</v>
      </c>
      <c r="B30">
        <v>2007</v>
      </c>
      <c r="C30" s="7" t="s">
        <v>542</v>
      </c>
      <c r="D30" s="7" t="s">
        <v>543</v>
      </c>
      <c r="E30" s="49">
        <v>472.4</v>
      </c>
      <c r="F30" s="49"/>
    </row>
    <row r="31" spans="1:6" x14ac:dyDescent="0.2">
      <c r="A31" t="s">
        <v>193</v>
      </c>
      <c r="B31">
        <v>2007</v>
      </c>
      <c r="C31" s="7" t="s">
        <v>542</v>
      </c>
      <c r="D31" s="7" t="s">
        <v>543</v>
      </c>
      <c r="E31" s="49">
        <v>132.19999999999999</v>
      </c>
      <c r="F31" s="49"/>
    </row>
    <row r="32" spans="1:6" x14ac:dyDescent="0.2">
      <c r="A32" t="s">
        <v>199</v>
      </c>
      <c r="B32">
        <v>2007</v>
      </c>
      <c r="C32" s="7" t="s">
        <v>542</v>
      </c>
      <c r="D32" s="7" t="s">
        <v>543</v>
      </c>
      <c r="E32" s="49">
        <v>97.261904761904759</v>
      </c>
      <c r="F32" s="49"/>
    </row>
    <row r="33" spans="1:6" x14ac:dyDescent="0.2">
      <c r="A33" t="s">
        <v>200</v>
      </c>
      <c r="B33">
        <v>2007</v>
      </c>
      <c r="C33" s="7" t="s">
        <v>542</v>
      </c>
      <c r="D33" s="7" t="s">
        <v>543</v>
      </c>
      <c r="E33" s="49">
        <v>555.1</v>
      </c>
      <c r="F33" s="49"/>
    </row>
    <row r="34" spans="1:6" x14ac:dyDescent="0.2">
      <c r="A34" t="s">
        <v>201</v>
      </c>
      <c r="B34">
        <v>2007</v>
      </c>
      <c r="C34" s="7" t="s">
        <v>542</v>
      </c>
      <c r="D34" s="7" t="s">
        <v>543</v>
      </c>
      <c r="E34" s="49">
        <v>355.2</v>
      </c>
      <c r="F34" s="49"/>
    </row>
    <row r="35" spans="1:6" x14ac:dyDescent="0.2">
      <c r="A35" t="s">
        <v>202</v>
      </c>
      <c r="B35">
        <v>2007</v>
      </c>
      <c r="C35" s="7" t="s">
        <v>542</v>
      </c>
      <c r="D35" s="7" t="s">
        <v>543</v>
      </c>
      <c r="E35" s="49">
        <v>243.5</v>
      </c>
      <c r="F35" s="49"/>
    </row>
    <row r="36" spans="1:6" x14ac:dyDescent="0.2">
      <c r="A36" t="s">
        <v>203</v>
      </c>
      <c r="B36">
        <v>2007</v>
      </c>
      <c r="C36" s="7" t="s">
        <v>542</v>
      </c>
      <c r="D36" s="7" t="s">
        <v>543</v>
      </c>
      <c r="E36" s="49">
        <v>238.42</v>
      </c>
      <c r="F36" s="49"/>
    </row>
    <row r="37" spans="1:6" x14ac:dyDescent="0.2">
      <c r="A37" t="s">
        <v>204</v>
      </c>
      <c r="B37">
        <v>2007</v>
      </c>
      <c r="C37" s="7" t="s">
        <v>542</v>
      </c>
      <c r="D37" s="7" t="s">
        <v>543</v>
      </c>
      <c r="E37" s="49">
        <v>136.06</v>
      </c>
      <c r="F37" s="49"/>
    </row>
    <row r="38" spans="1:6" x14ac:dyDescent="0.2">
      <c r="A38" t="s">
        <v>205</v>
      </c>
      <c r="B38">
        <v>2007</v>
      </c>
      <c r="C38" s="7" t="s">
        <v>542</v>
      </c>
      <c r="D38" s="7" t="s">
        <v>543</v>
      </c>
      <c r="E38" s="49">
        <v>105.66</v>
      </c>
      <c r="F38" s="49"/>
    </row>
    <row r="39" spans="1:6" x14ac:dyDescent="0.2">
      <c r="A39" t="s">
        <v>206</v>
      </c>
      <c r="B39">
        <v>2007</v>
      </c>
      <c r="C39" s="7" t="s">
        <v>542</v>
      </c>
      <c r="D39" s="7" t="s">
        <v>543</v>
      </c>
      <c r="E39" s="49">
        <v>121.06</v>
      </c>
      <c r="F39" s="49"/>
    </row>
    <row r="40" spans="1:6" x14ac:dyDescent="0.2">
      <c r="A40" t="s">
        <v>207</v>
      </c>
      <c r="B40">
        <v>2007</v>
      </c>
      <c r="C40" s="7" t="s">
        <v>542</v>
      </c>
      <c r="D40" s="7" t="s">
        <v>543</v>
      </c>
      <c r="E40" s="49">
        <v>115.48</v>
      </c>
      <c r="F40" s="49"/>
    </row>
    <row r="41" spans="1:6" x14ac:dyDescent="0.2">
      <c r="A41" t="s">
        <v>208</v>
      </c>
      <c r="B41">
        <v>2007</v>
      </c>
      <c r="C41" s="7" t="s">
        <v>542</v>
      </c>
      <c r="D41" s="7" t="s">
        <v>543</v>
      </c>
      <c r="E41" s="49">
        <v>83.72</v>
      </c>
      <c r="F41" s="49"/>
    </row>
    <row r="42" spans="1:6" x14ac:dyDescent="0.2">
      <c r="A42" t="s">
        <v>209</v>
      </c>
      <c r="B42">
        <v>2007</v>
      </c>
      <c r="C42" s="7" t="s">
        <v>542</v>
      </c>
      <c r="D42" s="7" t="s">
        <v>543</v>
      </c>
      <c r="E42" s="49">
        <v>76.28</v>
      </c>
      <c r="F42" s="49"/>
    </row>
    <row r="43" spans="1:6" x14ac:dyDescent="0.2">
      <c r="A43" t="s">
        <v>210</v>
      </c>
      <c r="B43">
        <v>2007</v>
      </c>
      <c r="C43" s="7" t="s">
        <v>542</v>
      </c>
      <c r="D43" s="7" t="s">
        <v>543</v>
      </c>
      <c r="E43" s="49">
        <v>307.82</v>
      </c>
      <c r="F43" s="49"/>
    </row>
    <row r="44" spans="1:6" x14ac:dyDescent="0.2">
      <c r="A44" t="s">
        <v>211</v>
      </c>
      <c r="B44">
        <v>2007</v>
      </c>
      <c r="C44" s="7" t="s">
        <v>542</v>
      </c>
      <c r="D44" s="7" t="s">
        <v>543</v>
      </c>
      <c r="E44" s="49">
        <v>101.06</v>
      </c>
      <c r="F44" s="49"/>
    </row>
    <row r="45" spans="1:6" x14ac:dyDescent="0.2">
      <c r="A45" t="s">
        <v>212</v>
      </c>
      <c r="B45">
        <v>2007</v>
      </c>
      <c r="C45" s="7" t="s">
        <v>542</v>
      </c>
      <c r="D45" s="7" t="s">
        <v>543</v>
      </c>
      <c r="E45" s="49">
        <v>210.75949367088609</v>
      </c>
      <c r="F45" s="49"/>
    </row>
    <row r="46" spans="1:6" x14ac:dyDescent="0.2">
      <c r="A46" t="s">
        <v>213</v>
      </c>
      <c r="B46">
        <v>2007</v>
      </c>
      <c r="C46" s="7" t="s">
        <v>542</v>
      </c>
      <c r="D46" s="7" t="s">
        <v>543</v>
      </c>
      <c r="E46" s="49">
        <v>265.76666666666665</v>
      </c>
      <c r="F46" s="49"/>
    </row>
    <row r="47" spans="1:6" x14ac:dyDescent="0.2">
      <c r="A47" t="s">
        <v>217</v>
      </c>
      <c r="B47">
        <v>2007</v>
      </c>
      <c r="C47" s="7" t="s">
        <v>542</v>
      </c>
      <c r="D47" s="7" t="s">
        <v>543</v>
      </c>
      <c r="E47" s="49">
        <v>163.5</v>
      </c>
      <c r="F47" s="49"/>
    </row>
    <row r="48" spans="1:6" x14ac:dyDescent="0.2">
      <c r="A48" t="s">
        <v>218</v>
      </c>
      <c r="B48">
        <v>2007</v>
      </c>
      <c r="C48" s="7" t="s">
        <v>542</v>
      </c>
      <c r="D48" s="7" t="s">
        <v>543</v>
      </c>
      <c r="E48" s="49">
        <v>99.02</v>
      </c>
      <c r="F48" s="49"/>
    </row>
    <row r="49" spans="1:6" x14ac:dyDescent="0.2">
      <c r="A49" t="s">
        <v>219</v>
      </c>
      <c r="B49">
        <v>2007</v>
      </c>
      <c r="C49" s="7" t="s">
        <v>542</v>
      </c>
      <c r="D49" s="7" t="s">
        <v>543</v>
      </c>
      <c r="E49" s="49">
        <v>123.9</v>
      </c>
      <c r="F49" s="49"/>
    </row>
    <row r="50" spans="1:6" x14ac:dyDescent="0.2">
      <c r="A50" t="s">
        <v>220</v>
      </c>
      <c r="B50">
        <v>2008</v>
      </c>
      <c r="C50" s="7" t="s">
        <v>542</v>
      </c>
      <c r="D50" s="7" t="s">
        <v>543</v>
      </c>
      <c r="E50" s="49">
        <v>87.55</v>
      </c>
      <c r="F50" s="49"/>
    </row>
    <row r="51" spans="1:6" x14ac:dyDescent="0.2">
      <c r="A51" t="s">
        <v>221</v>
      </c>
      <c r="B51">
        <v>2008</v>
      </c>
      <c r="C51" s="7" t="s">
        <v>542</v>
      </c>
      <c r="D51" s="7" t="s">
        <v>543</v>
      </c>
      <c r="E51" s="49">
        <v>104.89</v>
      </c>
      <c r="F51" s="49"/>
    </row>
    <row r="52" spans="1:6" x14ac:dyDescent="0.2">
      <c r="A52" t="s">
        <v>222</v>
      </c>
      <c r="B52">
        <v>2008</v>
      </c>
      <c r="C52" s="7" t="s">
        <v>542</v>
      </c>
      <c r="D52" s="7" t="s">
        <v>543</v>
      </c>
      <c r="E52" s="49">
        <v>146.57</v>
      </c>
      <c r="F52" s="49"/>
    </row>
    <row r="53" spans="1:6" x14ac:dyDescent="0.2">
      <c r="A53" t="s">
        <v>223</v>
      </c>
      <c r="B53">
        <v>2008</v>
      </c>
      <c r="C53" s="7" t="s">
        <v>542</v>
      </c>
      <c r="D53" s="7" t="s">
        <v>543</v>
      </c>
      <c r="E53" s="49">
        <v>76.45</v>
      </c>
      <c r="F53" s="49"/>
    </row>
    <row r="54" spans="1:6" x14ac:dyDescent="0.2">
      <c r="A54" t="s">
        <v>224</v>
      </c>
      <c r="B54">
        <v>2008</v>
      </c>
      <c r="C54" s="7" t="s">
        <v>542</v>
      </c>
      <c r="D54" s="7" t="s">
        <v>543</v>
      </c>
      <c r="E54" s="49">
        <v>135.28</v>
      </c>
      <c r="F54" s="49"/>
    </row>
    <row r="55" spans="1:6" x14ac:dyDescent="0.2">
      <c r="A55" t="s">
        <v>225</v>
      </c>
      <c r="B55">
        <v>2008</v>
      </c>
      <c r="C55" s="7" t="s">
        <v>542</v>
      </c>
      <c r="D55" s="7" t="s">
        <v>543</v>
      </c>
      <c r="E55" s="49">
        <v>118.98</v>
      </c>
      <c r="F55" s="49"/>
    </row>
    <row r="56" spans="1:6" x14ac:dyDescent="0.2">
      <c r="A56" t="s">
        <v>226</v>
      </c>
      <c r="B56">
        <v>2008</v>
      </c>
      <c r="C56" s="7" t="s">
        <v>542</v>
      </c>
      <c r="D56" s="7" t="s">
        <v>543</v>
      </c>
      <c r="E56" s="49">
        <v>72.16</v>
      </c>
      <c r="F56" s="49"/>
    </row>
    <row r="57" spans="1:6" x14ac:dyDescent="0.2">
      <c r="A57" t="s">
        <v>227</v>
      </c>
      <c r="B57">
        <v>2008</v>
      </c>
      <c r="C57" s="7" t="s">
        <v>542</v>
      </c>
      <c r="D57" s="7" t="s">
        <v>543</v>
      </c>
      <c r="E57" s="49">
        <v>162.76</v>
      </c>
      <c r="F57" s="49"/>
    </row>
    <row r="58" spans="1:6" x14ac:dyDescent="0.2">
      <c r="A58" t="s">
        <v>228</v>
      </c>
      <c r="B58">
        <v>2008</v>
      </c>
      <c r="C58" s="7" t="s">
        <v>542</v>
      </c>
      <c r="D58" s="7" t="s">
        <v>543</v>
      </c>
      <c r="E58" s="49">
        <v>86.5</v>
      </c>
      <c r="F58" s="49"/>
    </row>
    <row r="59" spans="1:6" x14ac:dyDescent="0.2">
      <c r="A59" t="s">
        <v>229</v>
      </c>
      <c r="B59">
        <v>2008</v>
      </c>
      <c r="C59" s="7" t="s">
        <v>542</v>
      </c>
      <c r="D59" s="7" t="s">
        <v>543</v>
      </c>
      <c r="E59" s="49">
        <v>112.98</v>
      </c>
      <c r="F59" s="49"/>
    </row>
    <row r="60" spans="1:6" x14ac:dyDescent="0.2">
      <c r="A60" t="s">
        <v>230</v>
      </c>
      <c r="B60">
        <v>2008</v>
      </c>
      <c r="C60" s="7" t="s">
        <v>542</v>
      </c>
      <c r="D60" s="7" t="s">
        <v>543</v>
      </c>
      <c r="E60" s="49">
        <v>133.78</v>
      </c>
      <c r="F60" s="49"/>
    </row>
    <row r="61" spans="1:6" x14ac:dyDescent="0.2">
      <c r="A61" t="s">
        <v>231</v>
      </c>
      <c r="B61">
        <v>2008</v>
      </c>
      <c r="C61" s="7" t="s">
        <v>542</v>
      </c>
      <c r="D61" s="7" t="s">
        <v>543</v>
      </c>
      <c r="E61" s="49">
        <v>75.3</v>
      </c>
      <c r="F61" s="49"/>
    </row>
    <row r="62" spans="1:6" x14ac:dyDescent="0.2">
      <c r="A62" t="s">
        <v>232</v>
      </c>
      <c r="B62">
        <v>2008</v>
      </c>
      <c r="C62" s="7" t="s">
        <v>542</v>
      </c>
      <c r="D62" s="7" t="s">
        <v>543</v>
      </c>
      <c r="E62" s="49">
        <v>126.76</v>
      </c>
      <c r="F62" s="49"/>
    </row>
    <row r="63" spans="1:6" x14ac:dyDescent="0.2">
      <c r="A63" t="s">
        <v>233</v>
      </c>
      <c r="B63">
        <v>2008</v>
      </c>
      <c r="C63" s="7" t="s">
        <v>542</v>
      </c>
      <c r="D63" s="7" t="s">
        <v>543</v>
      </c>
      <c r="E63" s="49">
        <v>229.04</v>
      </c>
      <c r="F63" s="49"/>
    </row>
    <row r="64" spans="1:6" x14ac:dyDescent="0.2">
      <c r="A64" t="s">
        <v>234</v>
      </c>
      <c r="B64">
        <v>2008</v>
      </c>
      <c r="C64" s="7" t="s">
        <v>542</v>
      </c>
      <c r="D64" s="7" t="s">
        <v>543</v>
      </c>
      <c r="E64" s="49">
        <v>133.96</v>
      </c>
      <c r="F64" s="49"/>
    </row>
    <row r="65" spans="1:6" x14ac:dyDescent="0.2">
      <c r="A65" t="s">
        <v>235</v>
      </c>
      <c r="B65">
        <v>2008</v>
      </c>
      <c r="C65" s="7" t="s">
        <v>542</v>
      </c>
      <c r="D65" s="7" t="s">
        <v>543</v>
      </c>
      <c r="E65" s="49">
        <v>173.68</v>
      </c>
      <c r="F65" s="49"/>
    </row>
    <row r="66" spans="1:6" x14ac:dyDescent="0.2">
      <c r="A66" t="s">
        <v>236</v>
      </c>
      <c r="B66">
        <v>2008</v>
      </c>
      <c r="C66" s="7" t="s">
        <v>542</v>
      </c>
      <c r="D66" s="7" t="s">
        <v>543</v>
      </c>
      <c r="E66" s="49">
        <v>112.86</v>
      </c>
      <c r="F66" s="49"/>
    </row>
    <row r="67" spans="1:6" x14ac:dyDescent="0.2">
      <c r="A67" t="s">
        <v>237</v>
      </c>
      <c r="B67">
        <v>2008</v>
      </c>
      <c r="C67" s="7" t="s">
        <v>542</v>
      </c>
      <c r="D67" s="7" t="s">
        <v>543</v>
      </c>
      <c r="E67" s="49">
        <v>195.98</v>
      </c>
      <c r="F67" s="49"/>
    </row>
    <row r="68" spans="1:6" x14ac:dyDescent="0.2">
      <c r="A68" t="s">
        <v>238</v>
      </c>
      <c r="B68">
        <v>2008</v>
      </c>
      <c r="C68" s="7" t="s">
        <v>542</v>
      </c>
      <c r="D68" s="7" t="s">
        <v>543</v>
      </c>
      <c r="E68" s="49">
        <v>155.5</v>
      </c>
      <c r="F68" s="49"/>
    </row>
    <row r="69" spans="1:6" x14ac:dyDescent="0.2">
      <c r="A69" t="s">
        <v>239</v>
      </c>
      <c r="B69">
        <v>2008</v>
      </c>
      <c r="C69" s="7" t="s">
        <v>542</v>
      </c>
      <c r="D69" s="7" t="s">
        <v>543</v>
      </c>
      <c r="E69" s="49">
        <v>207.62</v>
      </c>
      <c r="F69" s="49"/>
    </row>
    <row r="70" spans="1:6" x14ac:dyDescent="0.2">
      <c r="A70" t="s">
        <v>240</v>
      </c>
      <c r="B70">
        <v>2008</v>
      </c>
      <c r="C70" s="7" t="s">
        <v>542</v>
      </c>
      <c r="D70" s="7" t="s">
        <v>543</v>
      </c>
      <c r="E70" s="49">
        <v>134.6</v>
      </c>
      <c r="F70" s="49"/>
    </row>
    <row r="71" spans="1:6" x14ac:dyDescent="0.2">
      <c r="A71" t="s">
        <v>241</v>
      </c>
      <c r="B71">
        <v>2008</v>
      </c>
      <c r="C71" s="7" t="s">
        <v>542</v>
      </c>
      <c r="D71" s="7" t="s">
        <v>543</v>
      </c>
      <c r="E71" s="49">
        <v>274.5</v>
      </c>
      <c r="F71" s="49"/>
    </row>
    <row r="72" spans="1:6" x14ac:dyDescent="0.2">
      <c r="A72" t="s">
        <v>242</v>
      </c>
      <c r="B72">
        <v>2008</v>
      </c>
      <c r="C72" s="7" t="s">
        <v>542</v>
      </c>
      <c r="D72" s="7" t="s">
        <v>543</v>
      </c>
      <c r="E72" s="49">
        <v>149.1</v>
      </c>
      <c r="F72" s="49"/>
    </row>
    <row r="73" spans="1:6" x14ac:dyDescent="0.2">
      <c r="A73" t="s">
        <v>243</v>
      </c>
      <c r="B73">
        <v>2008</v>
      </c>
      <c r="C73" s="7" t="s">
        <v>542</v>
      </c>
      <c r="D73" s="7" t="s">
        <v>543</v>
      </c>
      <c r="E73" s="49">
        <v>157.16</v>
      </c>
      <c r="F73" s="49"/>
    </row>
    <row r="74" spans="1:6" x14ac:dyDescent="0.2">
      <c r="A74" t="s">
        <v>244</v>
      </c>
      <c r="B74">
        <v>2008</v>
      </c>
      <c r="C74" s="7" t="s">
        <v>542</v>
      </c>
      <c r="D74" s="7" t="s">
        <v>543</v>
      </c>
      <c r="E74" s="49">
        <v>62.8</v>
      </c>
      <c r="F74" s="49"/>
    </row>
    <row r="75" spans="1:6" x14ac:dyDescent="0.2">
      <c r="A75" t="s">
        <v>245</v>
      </c>
      <c r="B75">
        <v>2008</v>
      </c>
      <c r="C75" s="7" t="s">
        <v>542</v>
      </c>
      <c r="D75" s="7" t="s">
        <v>543</v>
      </c>
      <c r="E75" s="49">
        <v>133.30000000000001</v>
      </c>
      <c r="F75" s="49"/>
    </row>
    <row r="76" spans="1:6" x14ac:dyDescent="0.2">
      <c r="A76" t="s">
        <v>246</v>
      </c>
      <c r="B76">
        <v>2008</v>
      </c>
      <c r="C76" s="7" t="s">
        <v>542</v>
      </c>
      <c r="D76" s="7" t="s">
        <v>543</v>
      </c>
      <c r="E76" s="49">
        <v>136.62</v>
      </c>
      <c r="F76" s="49"/>
    </row>
    <row r="77" spans="1:6" x14ac:dyDescent="0.2">
      <c r="A77" t="s">
        <v>247</v>
      </c>
      <c r="B77">
        <v>2008</v>
      </c>
      <c r="C77" s="7" t="s">
        <v>542</v>
      </c>
      <c r="D77" s="7" t="s">
        <v>543</v>
      </c>
      <c r="E77" s="49">
        <v>122.98</v>
      </c>
      <c r="F77" s="49"/>
    </row>
    <row r="78" spans="1:6" x14ac:dyDescent="0.2">
      <c r="A78" t="s">
        <v>248</v>
      </c>
      <c r="B78">
        <v>2008</v>
      </c>
      <c r="C78" s="7" t="s">
        <v>542</v>
      </c>
      <c r="D78" s="7" t="s">
        <v>543</v>
      </c>
      <c r="E78" s="49">
        <v>92.18</v>
      </c>
      <c r="F78" s="49"/>
    </row>
    <row r="79" spans="1:6" x14ac:dyDescent="0.2">
      <c r="A79" t="s">
        <v>249</v>
      </c>
      <c r="B79">
        <v>2008</v>
      </c>
      <c r="C79" s="7" t="s">
        <v>542</v>
      </c>
      <c r="D79" s="7" t="s">
        <v>543</v>
      </c>
      <c r="E79" s="49">
        <v>126.48</v>
      </c>
      <c r="F79" s="49"/>
    </row>
    <row r="80" spans="1:6" x14ac:dyDescent="0.2">
      <c r="A80" t="s">
        <v>250</v>
      </c>
      <c r="B80">
        <v>2008</v>
      </c>
      <c r="C80" s="7" t="s">
        <v>542</v>
      </c>
      <c r="D80" s="7" t="s">
        <v>543</v>
      </c>
      <c r="E80" s="49">
        <v>254.8</v>
      </c>
      <c r="F80" s="49"/>
    </row>
    <row r="81" spans="1:6" x14ac:dyDescent="0.2">
      <c r="A81" t="s">
        <v>251</v>
      </c>
      <c r="B81">
        <v>2008</v>
      </c>
      <c r="C81" s="7" t="s">
        <v>542</v>
      </c>
      <c r="D81" s="7" t="s">
        <v>543</v>
      </c>
      <c r="E81" s="49">
        <v>502.38</v>
      </c>
      <c r="F81" s="49"/>
    </row>
    <row r="82" spans="1:6" x14ac:dyDescent="0.2">
      <c r="A82" t="s">
        <v>252</v>
      </c>
      <c r="B82">
        <v>2008</v>
      </c>
      <c r="C82" s="7" t="s">
        <v>542</v>
      </c>
      <c r="D82" s="7" t="s">
        <v>543</v>
      </c>
      <c r="E82" s="49">
        <v>228.98</v>
      </c>
      <c r="F82" s="49"/>
    </row>
    <row r="83" spans="1:6" x14ac:dyDescent="0.2">
      <c r="A83" t="s">
        <v>253</v>
      </c>
      <c r="B83">
        <v>2008</v>
      </c>
      <c r="C83" s="7" t="s">
        <v>542</v>
      </c>
      <c r="D83" s="7" t="s">
        <v>543</v>
      </c>
      <c r="E83" s="49">
        <v>117.92</v>
      </c>
      <c r="F83" s="49"/>
    </row>
    <row r="84" spans="1:6" x14ac:dyDescent="0.2">
      <c r="A84" t="s">
        <v>254</v>
      </c>
      <c r="B84">
        <v>2008</v>
      </c>
      <c r="C84" s="7" t="s">
        <v>542</v>
      </c>
      <c r="D84" s="7" t="s">
        <v>543</v>
      </c>
      <c r="E84" s="49">
        <v>173.3</v>
      </c>
      <c r="F84" s="49"/>
    </row>
    <row r="85" spans="1:6" x14ac:dyDescent="0.2">
      <c r="A85" t="s">
        <v>255</v>
      </c>
      <c r="B85">
        <v>2008</v>
      </c>
      <c r="C85" s="7" t="s">
        <v>542</v>
      </c>
      <c r="D85" s="7" t="s">
        <v>543</v>
      </c>
      <c r="E85" s="49">
        <v>48.24</v>
      </c>
      <c r="F85" s="49"/>
    </row>
    <row r="86" spans="1:6" x14ac:dyDescent="0.2">
      <c r="A86" t="s">
        <v>256</v>
      </c>
      <c r="B86">
        <v>2008</v>
      </c>
      <c r="C86" s="7" t="s">
        <v>542</v>
      </c>
      <c r="D86" s="7" t="s">
        <v>543</v>
      </c>
      <c r="E86" s="49">
        <v>126.64</v>
      </c>
      <c r="F86" s="49"/>
    </row>
    <row r="87" spans="1:6" x14ac:dyDescent="0.2">
      <c r="A87" t="s">
        <v>344</v>
      </c>
      <c r="B87">
        <v>2008</v>
      </c>
      <c r="C87" s="7" t="s">
        <v>542</v>
      </c>
      <c r="D87" s="7" t="s">
        <v>543</v>
      </c>
      <c r="E87" s="49">
        <v>179.22</v>
      </c>
      <c r="F87" s="49"/>
    </row>
    <row r="88" spans="1:6" x14ac:dyDescent="0.2">
      <c r="A88" t="s">
        <v>257</v>
      </c>
      <c r="B88">
        <v>2008</v>
      </c>
      <c r="C88" s="7" t="s">
        <v>542</v>
      </c>
      <c r="D88" s="7" t="s">
        <v>543</v>
      </c>
      <c r="E88" s="49">
        <v>223.3</v>
      </c>
      <c r="F88" s="49"/>
    </row>
    <row r="89" spans="1:6" x14ac:dyDescent="0.2">
      <c r="A89" t="s">
        <v>258</v>
      </c>
      <c r="B89">
        <v>2008</v>
      </c>
      <c r="C89" s="7" t="s">
        <v>542</v>
      </c>
      <c r="D89" s="7" t="s">
        <v>543</v>
      </c>
      <c r="E89" s="49">
        <v>265.10000000000002</v>
      </c>
      <c r="F89" s="49"/>
    </row>
    <row r="90" spans="1:6" x14ac:dyDescent="0.2">
      <c r="A90" t="s">
        <v>350</v>
      </c>
      <c r="B90">
        <v>2008</v>
      </c>
      <c r="C90" s="7" t="s">
        <v>542</v>
      </c>
      <c r="D90" s="7" t="s">
        <v>543</v>
      </c>
      <c r="E90" s="49">
        <v>141.88</v>
      </c>
      <c r="F90" s="49"/>
    </row>
    <row r="91" spans="1:6" x14ac:dyDescent="0.2">
      <c r="A91" t="s">
        <v>259</v>
      </c>
      <c r="B91">
        <v>2008</v>
      </c>
      <c r="C91" s="7" t="s">
        <v>542</v>
      </c>
      <c r="D91" s="7" t="s">
        <v>543</v>
      </c>
      <c r="E91" s="49">
        <v>142.36000000000001</v>
      </c>
      <c r="F91" s="49"/>
    </row>
    <row r="92" spans="1:6" x14ac:dyDescent="0.2">
      <c r="A92" t="s">
        <v>260</v>
      </c>
      <c r="B92">
        <v>2008</v>
      </c>
      <c r="C92" s="7" t="s">
        <v>542</v>
      </c>
      <c r="D92" s="7" t="s">
        <v>543</v>
      </c>
      <c r="E92" s="49">
        <v>155.82</v>
      </c>
      <c r="F92" s="49"/>
    </row>
    <row r="93" spans="1:6" x14ac:dyDescent="0.2">
      <c r="A93" t="s">
        <v>261</v>
      </c>
      <c r="B93">
        <v>2008</v>
      </c>
      <c r="C93" s="7" t="s">
        <v>542</v>
      </c>
      <c r="D93" s="7" t="s">
        <v>543</v>
      </c>
      <c r="E93" s="49">
        <v>157.69999999999999</v>
      </c>
      <c r="F93" s="49"/>
    </row>
    <row r="94" spans="1:6" x14ac:dyDescent="0.2">
      <c r="A94" t="s">
        <v>361</v>
      </c>
      <c r="B94">
        <v>2008</v>
      </c>
      <c r="C94" s="7" t="s">
        <v>542</v>
      </c>
      <c r="D94" s="7" t="s">
        <v>543</v>
      </c>
      <c r="E94" s="49">
        <v>532.22</v>
      </c>
      <c r="F94" s="49"/>
    </row>
    <row r="95" spans="1:6" x14ac:dyDescent="0.2">
      <c r="A95" t="s">
        <v>362</v>
      </c>
      <c r="B95">
        <v>2008</v>
      </c>
      <c r="C95" s="7" t="s">
        <v>542</v>
      </c>
      <c r="D95" s="7" t="s">
        <v>543</v>
      </c>
      <c r="E95" s="49">
        <v>734.2</v>
      </c>
      <c r="F95" s="49"/>
    </row>
    <row r="96" spans="1:6" x14ac:dyDescent="0.2">
      <c r="A96" t="s">
        <v>363</v>
      </c>
      <c r="B96">
        <v>2008</v>
      </c>
      <c r="C96" s="7" t="s">
        <v>542</v>
      </c>
      <c r="D96" s="7" t="s">
        <v>543</v>
      </c>
      <c r="E96" s="49">
        <v>458.8</v>
      </c>
      <c r="F96" s="49"/>
    </row>
    <row r="97" spans="1:6" x14ac:dyDescent="0.2">
      <c r="A97" t="s">
        <v>364</v>
      </c>
      <c r="B97">
        <v>2008</v>
      </c>
      <c r="C97" s="7" t="s">
        <v>542</v>
      </c>
      <c r="D97" s="7" t="s">
        <v>543</v>
      </c>
      <c r="E97" s="49">
        <v>384.62</v>
      </c>
      <c r="F97" s="49"/>
    </row>
    <row r="98" spans="1:6" x14ac:dyDescent="0.2">
      <c r="A98" t="s">
        <v>365</v>
      </c>
      <c r="B98">
        <v>2008</v>
      </c>
      <c r="C98" s="7" t="s">
        <v>542</v>
      </c>
      <c r="D98" s="7" t="s">
        <v>543</v>
      </c>
      <c r="E98" s="49">
        <v>642.55999999999995</v>
      </c>
      <c r="F98" s="49"/>
    </row>
    <row r="99" spans="1:6" x14ac:dyDescent="0.2">
      <c r="A99" t="s">
        <v>262</v>
      </c>
      <c r="B99">
        <v>2008</v>
      </c>
      <c r="C99" s="7" t="s">
        <v>542</v>
      </c>
      <c r="D99" s="7" t="s">
        <v>543</v>
      </c>
      <c r="E99" s="49">
        <v>230.98</v>
      </c>
      <c r="F99" s="49"/>
    </row>
    <row r="100" spans="1:6" x14ac:dyDescent="0.2">
      <c r="A100" t="s">
        <v>263</v>
      </c>
      <c r="B100">
        <v>2008</v>
      </c>
      <c r="C100" s="7" t="s">
        <v>542</v>
      </c>
      <c r="D100" s="7" t="s">
        <v>543</v>
      </c>
      <c r="E100" s="49">
        <v>152.1</v>
      </c>
      <c r="F100" s="49"/>
    </row>
    <row r="101" spans="1:6" x14ac:dyDescent="0.2">
      <c r="A101" t="s">
        <v>264</v>
      </c>
      <c r="B101">
        <v>2008</v>
      </c>
      <c r="C101" s="7" t="s">
        <v>542</v>
      </c>
      <c r="D101" s="7" t="s">
        <v>543</v>
      </c>
      <c r="E101" s="49">
        <v>282.56</v>
      </c>
      <c r="F101" s="49"/>
    </row>
    <row r="102" spans="1:6" x14ac:dyDescent="0.2">
      <c r="A102" t="s">
        <v>265</v>
      </c>
      <c r="B102">
        <v>2008</v>
      </c>
      <c r="C102" s="7" t="s">
        <v>542</v>
      </c>
      <c r="D102" s="7" t="s">
        <v>543</v>
      </c>
      <c r="E102" s="49">
        <v>193.74</v>
      </c>
      <c r="F102" s="49"/>
    </row>
    <row r="103" spans="1:6" x14ac:dyDescent="0.2">
      <c r="A103" t="s">
        <v>359</v>
      </c>
      <c r="B103">
        <v>2008</v>
      </c>
      <c r="C103" s="7" t="s">
        <v>542</v>
      </c>
      <c r="D103" s="7" t="s">
        <v>543</v>
      </c>
      <c r="E103" s="49">
        <v>183.8</v>
      </c>
      <c r="F103" s="49"/>
    </row>
    <row r="104" spans="1:6" x14ac:dyDescent="0.2">
      <c r="A104" t="s">
        <v>266</v>
      </c>
      <c r="B104">
        <v>2008</v>
      </c>
      <c r="C104" s="7" t="s">
        <v>542</v>
      </c>
      <c r="D104" s="7" t="s">
        <v>543</v>
      </c>
      <c r="E104" s="49">
        <v>328.1</v>
      </c>
      <c r="F104" s="49"/>
    </row>
    <row r="105" spans="1:6" x14ac:dyDescent="0.2">
      <c r="A105" t="s">
        <v>267</v>
      </c>
      <c r="B105">
        <v>2008</v>
      </c>
      <c r="C105" s="7" t="s">
        <v>542</v>
      </c>
      <c r="D105" s="7" t="s">
        <v>543</v>
      </c>
      <c r="E105" s="49">
        <v>423.74</v>
      </c>
      <c r="F105" s="49"/>
    </row>
    <row r="106" spans="1:6" x14ac:dyDescent="0.2">
      <c r="A106" t="s">
        <v>268</v>
      </c>
      <c r="B106">
        <v>2008</v>
      </c>
      <c r="C106" s="7" t="s">
        <v>542</v>
      </c>
      <c r="D106" s="7" t="s">
        <v>543</v>
      </c>
      <c r="E106" s="49">
        <v>305.39999999999998</v>
      </c>
      <c r="F106" s="49"/>
    </row>
    <row r="107" spans="1:6" x14ac:dyDescent="0.2">
      <c r="A107" t="s">
        <v>269</v>
      </c>
      <c r="B107">
        <v>2008</v>
      </c>
      <c r="C107" s="7" t="s">
        <v>542</v>
      </c>
      <c r="D107" s="7" t="s">
        <v>543</v>
      </c>
      <c r="E107" s="49">
        <v>341.9</v>
      </c>
      <c r="F107" s="49"/>
    </row>
    <row r="108" spans="1:6" x14ac:dyDescent="0.2">
      <c r="A108" t="s">
        <v>270</v>
      </c>
      <c r="B108">
        <v>2008</v>
      </c>
      <c r="C108" s="7" t="s">
        <v>542</v>
      </c>
      <c r="D108" s="7" t="s">
        <v>543</v>
      </c>
      <c r="E108" s="49">
        <v>490.3</v>
      </c>
      <c r="F108" s="49"/>
    </row>
    <row r="109" spans="1:6" x14ac:dyDescent="0.2">
      <c r="A109" t="s">
        <v>271</v>
      </c>
      <c r="B109">
        <v>2008</v>
      </c>
      <c r="C109" s="7" t="s">
        <v>542</v>
      </c>
      <c r="D109" s="7" t="s">
        <v>543</v>
      </c>
      <c r="E109" s="49">
        <v>408.8</v>
      </c>
      <c r="F109" s="49"/>
    </row>
    <row r="110" spans="1:6" x14ac:dyDescent="0.2">
      <c r="A110" t="s">
        <v>272</v>
      </c>
      <c r="B110">
        <v>2008</v>
      </c>
      <c r="C110" s="7" t="s">
        <v>542</v>
      </c>
      <c r="D110" s="7" t="s">
        <v>543</v>
      </c>
      <c r="E110" s="49">
        <v>248.62</v>
      </c>
      <c r="F110" s="49"/>
    </row>
    <row r="111" spans="1:6" x14ac:dyDescent="0.2">
      <c r="A111" t="s">
        <v>273</v>
      </c>
      <c r="B111">
        <v>2008</v>
      </c>
      <c r="C111" s="7" t="s">
        <v>542</v>
      </c>
      <c r="D111" s="7" t="s">
        <v>543</v>
      </c>
      <c r="E111" s="49">
        <v>343.96</v>
      </c>
      <c r="F111" s="49"/>
    </row>
    <row r="112" spans="1:6" x14ac:dyDescent="0.2">
      <c r="A112" t="s">
        <v>274</v>
      </c>
      <c r="B112">
        <v>2008</v>
      </c>
      <c r="C112" s="7" t="s">
        <v>542</v>
      </c>
      <c r="D112" s="7" t="s">
        <v>543</v>
      </c>
      <c r="E112" s="49">
        <v>247</v>
      </c>
      <c r="F112" s="49"/>
    </row>
    <row r="113" spans="1:6" x14ac:dyDescent="0.2">
      <c r="A113" t="s">
        <v>275</v>
      </c>
      <c r="B113">
        <v>2008</v>
      </c>
      <c r="C113" s="7" t="s">
        <v>542</v>
      </c>
      <c r="D113" s="7" t="s">
        <v>543</v>
      </c>
      <c r="E113" s="49">
        <v>167.56</v>
      </c>
      <c r="F113" s="49"/>
    </row>
    <row r="114" spans="1:6" x14ac:dyDescent="0.2">
      <c r="A114" t="s">
        <v>276</v>
      </c>
      <c r="B114">
        <v>2008</v>
      </c>
      <c r="C114" s="7" t="s">
        <v>542</v>
      </c>
      <c r="D114" s="7" t="s">
        <v>543</v>
      </c>
      <c r="E114" s="49">
        <v>112.8</v>
      </c>
      <c r="F114" s="49"/>
    </row>
    <row r="115" spans="1:6" x14ac:dyDescent="0.2">
      <c r="A115" t="s">
        <v>277</v>
      </c>
      <c r="B115">
        <v>2008</v>
      </c>
      <c r="C115" s="7" t="s">
        <v>542</v>
      </c>
      <c r="D115" s="7" t="s">
        <v>543</v>
      </c>
      <c r="E115" s="49">
        <v>111.64</v>
      </c>
      <c r="F115" s="49"/>
    </row>
    <row r="116" spans="1:6" x14ac:dyDescent="0.2">
      <c r="A116" t="s">
        <v>278</v>
      </c>
      <c r="B116">
        <v>2008</v>
      </c>
      <c r="C116" s="7" t="s">
        <v>542</v>
      </c>
      <c r="D116" s="7" t="s">
        <v>543</v>
      </c>
      <c r="E116" s="49">
        <v>209.7</v>
      </c>
      <c r="F116" s="49"/>
    </row>
    <row r="117" spans="1:6" x14ac:dyDescent="0.2">
      <c r="A117" t="s">
        <v>279</v>
      </c>
      <c r="B117">
        <v>2008</v>
      </c>
      <c r="C117" s="7" t="s">
        <v>542</v>
      </c>
      <c r="D117" s="7" t="s">
        <v>543</v>
      </c>
      <c r="E117" s="49">
        <v>129.56</v>
      </c>
      <c r="F117" s="49"/>
    </row>
    <row r="118" spans="1:6" x14ac:dyDescent="0.2">
      <c r="A118" t="s">
        <v>280</v>
      </c>
      <c r="B118">
        <v>2008</v>
      </c>
      <c r="C118" s="7" t="s">
        <v>542</v>
      </c>
      <c r="D118" s="7" t="s">
        <v>543</v>
      </c>
      <c r="E118" s="49">
        <v>183.76</v>
      </c>
      <c r="F118" s="49"/>
    </row>
    <row r="119" spans="1:6" x14ac:dyDescent="0.2">
      <c r="A119" t="s">
        <v>281</v>
      </c>
      <c r="B119">
        <v>2008</v>
      </c>
      <c r="C119" s="7" t="s">
        <v>542</v>
      </c>
      <c r="D119" s="7" t="s">
        <v>543</v>
      </c>
      <c r="E119" s="49">
        <v>796.9</v>
      </c>
      <c r="F119" s="49"/>
    </row>
    <row r="120" spans="1:6" x14ac:dyDescent="0.2">
      <c r="A120" t="s">
        <v>282</v>
      </c>
      <c r="B120">
        <v>2008</v>
      </c>
      <c r="C120" s="7" t="s">
        <v>542</v>
      </c>
      <c r="D120" s="7" t="s">
        <v>543</v>
      </c>
      <c r="E120" s="49">
        <v>138.76</v>
      </c>
      <c r="F120" s="49"/>
    </row>
    <row r="121" spans="1:6" x14ac:dyDescent="0.2">
      <c r="A121" t="s">
        <v>283</v>
      </c>
      <c r="B121">
        <v>2008</v>
      </c>
      <c r="C121" s="7" t="s">
        <v>542</v>
      </c>
      <c r="D121" s="7" t="s">
        <v>543</v>
      </c>
      <c r="E121" s="49">
        <v>191.64</v>
      </c>
      <c r="F121" s="49"/>
    </row>
    <row r="122" spans="1:6" x14ac:dyDescent="0.2">
      <c r="A122" t="s">
        <v>284</v>
      </c>
      <c r="B122">
        <v>2008</v>
      </c>
      <c r="C122" s="7" t="s">
        <v>542</v>
      </c>
      <c r="D122" s="7" t="s">
        <v>543</v>
      </c>
      <c r="E122" s="49">
        <v>177.74</v>
      </c>
      <c r="F122" s="49"/>
    </row>
    <row r="123" spans="1:6" x14ac:dyDescent="0.2">
      <c r="A123" t="s">
        <v>285</v>
      </c>
      <c r="B123">
        <v>2008</v>
      </c>
      <c r="C123" s="7" t="s">
        <v>542</v>
      </c>
      <c r="D123" s="7" t="s">
        <v>543</v>
      </c>
      <c r="E123" s="49">
        <v>80.239999999999995</v>
      </c>
      <c r="F123" s="49"/>
    </row>
    <row r="124" spans="1:6" x14ac:dyDescent="0.2">
      <c r="A124" t="s">
        <v>286</v>
      </c>
      <c r="B124">
        <v>2008</v>
      </c>
      <c r="C124" s="7" t="s">
        <v>542</v>
      </c>
      <c r="D124" s="7" t="s">
        <v>543</v>
      </c>
      <c r="E124" s="49">
        <v>130.44</v>
      </c>
      <c r="F124" s="49"/>
    </row>
    <row r="125" spans="1:6" x14ac:dyDescent="0.2">
      <c r="A125" t="s">
        <v>287</v>
      </c>
      <c r="B125">
        <v>2009</v>
      </c>
      <c r="C125" s="7" t="s">
        <v>542</v>
      </c>
      <c r="D125" s="7" t="s">
        <v>543</v>
      </c>
      <c r="E125" s="49">
        <v>274.88</v>
      </c>
      <c r="F125" s="49"/>
    </row>
    <row r="126" spans="1:6" x14ac:dyDescent="0.2">
      <c r="A126" t="s">
        <v>288</v>
      </c>
      <c r="B126">
        <v>2009</v>
      </c>
      <c r="C126" s="7" t="s">
        <v>542</v>
      </c>
      <c r="D126" s="7" t="s">
        <v>543</v>
      </c>
      <c r="E126" s="49">
        <v>308.60000000000002</v>
      </c>
      <c r="F126" s="49"/>
    </row>
    <row r="127" spans="1:6" x14ac:dyDescent="0.2">
      <c r="A127" t="s">
        <v>289</v>
      </c>
      <c r="B127">
        <v>2009</v>
      </c>
      <c r="C127" s="7" t="s">
        <v>542</v>
      </c>
      <c r="D127" s="7" t="s">
        <v>543</v>
      </c>
      <c r="E127" s="49">
        <v>176.94</v>
      </c>
      <c r="F127" s="49"/>
    </row>
    <row r="128" spans="1:6" x14ac:dyDescent="0.2">
      <c r="A128" t="s">
        <v>290</v>
      </c>
      <c r="B128">
        <v>2009</v>
      </c>
      <c r="C128" s="7" t="s">
        <v>542</v>
      </c>
      <c r="D128" s="7" t="s">
        <v>543</v>
      </c>
      <c r="E128" s="49">
        <v>222.46</v>
      </c>
      <c r="F128" s="49"/>
    </row>
    <row r="129" spans="1:6" x14ac:dyDescent="0.2">
      <c r="A129" t="s">
        <v>291</v>
      </c>
      <c r="B129">
        <v>2009</v>
      </c>
      <c r="C129" s="7" t="s">
        <v>542</v>
      </c>
      <c r="D129" s="7" t="s">
        <v>543</v>
      </c>
      <c r="E129" s="49">
        <v>329.8</v>
      </c>
      <c r="F129" s="49"/>
    </row>
    <row r="130" spans="1:6" x14ac:dyDescent="0.2">
      <c r="A130" t="s">
        <v>295</v>
      </c>
      <c r="B130">
        <v>2009</v>
      </c>
      <c r="C130" s="7" t="s">
        <v>542</v>
      </c>
      <c r="D130" s="7" t="s">
        <v>543</v>
      </c>
      <c r="E130" s="49">
        <v>255.9</v>
      </c>
      <c r="F130" s="49"/>
    </row>
    <row r="131" spans="1:6" x14ac:dyDescent="0.2">
      <c r="A131" t="s">
        <v>296</v>
      </c>
      <c r="B131">
        <v>2009</v>
      </c>
      <c r="C131" s="7" t="s">
        <v>542</v>
      </c>
      <c r="D131" s="7" t="s">
        <v>543</v>
      </c>
      <c r="E131" s="49">
        <v>283.5</v>
      </c>
      <c r="F131" s="49"/>
    </row>
    <row r="132" spans="1:6" x14ac:dyDescent="0.2">
      <c r="A132" t="s">
        <v>297</v>
      </c>
      <c r="B132">
        <v>2009</v>
      </c>
      <c r="C132" s="7" t="s">
        <v>542</v>
      </c>
      <c r="D132" s="7" t="s">
        <v>543</v>
      </c>
      <c r="E132" s="49">
        <v>314.32</v>
      </c>
      <c r="F132" s="49"/>
    </row>
    <row r="133" spans="1:6" x14ac:dyDescent="0.2">
      <c r="A133" t="s">
        <v>298</v>
      </c>
      <c r="B133">
        <v>2009</v>
      </c>
      <c r="C133" s="7" t="s">
        <v>542</v>
      </c>
      <c r="D133" s="7" t="s">
        <v>543</v>
      </c>
      <c r="E133" s="49">
        <v>164.14</v>
      </c>
      <c r="F133" s="49"/>
    </row>
    <row r="134" spans="1:6" x14ac:dyDescent="0.2">
      <c r="A134" t="s">
        <v>299</v>
      </c>
      <c r="B134">
        <v>2009</v>
      </c>
      <c r="C134" s="7" t="s">
        <v>542</v>
      </c>
      <c r="D134" s="7" t="s">
        <v>543</v>
      </c>
      <c r="E134" s="49">
        <v>185.18</v>
      </c>
      <c r="F134" s="49"/>
    </row>
    <row r="135" spans="1:6" x14ac:dyDescent="0.2">
      <c r="A135" t="s">
        <v>300</v>
      </c>
      <c r="B135">
        <v>2009</v>
      </c>
      <c r="C135" s="7" t="s">
        <v>542</v>
      </c>
      <c r="D135" s="7" t="s">
        <v>543</v>
      </c>
      <c r="E135" s="49">
        <v>234.18</v>
      </c>
      <c r="F135" s="49"/>
    </row>
    <row r="136" spans="1:6" x14ac:dyDescent="0.2">
      <c r="A136" t="s">
        <v>301</v>
      </c>
      <c r="B136">
        <v>2009</v>
      </c>
      <c r="C136" s="7" t="s">
        <v>542</v>
      </c>
      <c r="D136" s="7" t="s">
        <v>543</v>
      </c>
      <c r="E136" s="49">
        <v>121.64</v>
      </c>
      <c r="F136" s="49"/>
    </row>
    <row r="137" spans="1:6" x14ac:dyDescent="0.2">
      <c r="A137" t="s">
        <v>302</v>
      </c>
      <c r="B137">
        <v>2009</v>
      </c>
      <c r="C137" s="7" t="s">
        <v>542</v>
      </c>
      <c r="D137" s="7" t="s">
        <v>543</v>
      </c>
      <c r="E137" s="49">
        <v>200.86</v>
      </c>
      <c r="F137" s="49"/>
    </row>
    <row r="138" spans="1:6" x14ac:dyDescent="0.2">
      <c r="A138" t="s">
        <v>303</v>
      </c>
      <c r="B138">
        <v>2009</v>
      </c>
      <c r="C138" s="7" t="s">
        <v>542</v>
      </c>
      <c r="D138" s="7" t="s">
        <v>543</v>
      </c>
      <c r="E138" s="49">
        <v>324.39999999999998</v>
      </c>
      <c r="F138" s="49"/>
    </row>
    <row r="139" spans="1:6" x14ac:dyDescent="0.2">
      <c r="A139" t="s">
        <v>353</v>
      </c>
      <c r="B139">
        <v>2009</v>
      </c>
      <c r="C139" s="7" t="s">
        <v>542</v>
      </c>
      <c r="D139" s="7" t="s">
        <v>543</v>
      </c>
      <c r="E139" s="49">
        <v>268.42</v>
      </c>
      <c r="F139" s="49"/>
    </row>
    <row r="140" spans="1:6" x14ac:dyDescent="0.2">
      <c r="A140" t="s">
        <v>320</v>
      </c>
      <c r="B140">
        <v>2009</v>
      </c>
      <c r="C140" s="7" t="s">
        <v>542</v>
      </c>
      <c r="D140" s="7" t="s">
        <v>543</v>
      </c>
      <c r="E140" s="49">
        <v>241.28</v>
      </c>
      <c r="F140" s="49"/>
    </row>
    <row r="141" spans="1:6" x14ac:dyDescent="0.2">
      <c r="A141" t="s">
        <v>321</v>
      </c>
      <c r="B141">
        <v>2009</v>
      </c>
      <c r="C141" s="7" t="s">
        <v>542</v>
      </c>
      <c r="D141" s="7" t="s">
        <v>543</v>
      </c>
      <c r="E141" s="49">
        <v>259.88</v>
      </c>
      <c r="F141" s="49"/>
    </row>
    <row r="142" spans="1:6" x14ac:dyDescent="0.2">
      <c r="A142" t="s">
        <v>322</v>
      </c>
      <c r="B142">
        <v>2009</v>
      </c>
      <c r="C142" s="7" t="s">
        <v>542</v>
      </c>
      <c r="D142" s="7" t="s">
        <v>543</v>
      </c>
      <c r="E142" s="49">
        <v>239.2</v>
      </c>
      <c r="F142" s="49"/>
    </row>
    <row r="143" spans="1:6" x14ac:dyDescent="0.2">
      <c r="A143" t="s">
        <v>323</v>
      </c>
      <c r="B143">
        <v>2009</v>
      </c>
      <c r="C143" s="7" t="s">
        <v>542</v>
      </c>
      <c r="D143" s="7" t="s">
        <v>543</v>
      </c>
      <c r="E143" s="49">
        <v>201</v>
      </c>
      <c r="F143" s="49"/>
    </row>
    <row r="144" spans="1:6" x14ac:dyDescent="0.2">
      <c r="A144" t="s">
        <v>324</v>
      </c>
      <c r="B144">
        <v>2009</v>
      </c>
      <c r="C144" s="7" t="s">
        <v>542</v>
      </c>
      <c r="D144" s="7" t="s">
        <v>543</v>
      </c>
      <c r="E144" s="49">
        <v>284</v>
      </c>
      <c r="F144" s="49"/>
    </row>
    <row r="145" spans="1:6" x14ac:dyDescent="0.2">
      <c r="A145" t="s">
        <v>292</v>
      </c>
      <c r="B145">
        <v>2009</v>
      </c>
      <c r="C145" s="7" t="s">
        <v>542</v>
      </c>
      <c r="D145" s="7" t="s">
        <v>543</v>
      </c>
      <c r="E145" s="49">
        <v>224.3</v>
      </c>
      <c r="F145" s="49"/>
    </row>
    <row r="146" spans="1:6" x14ac:dyDescent="0.2">
      <c r="A146" t="s">
        <v>293</v>
      </c>
      <c r="B146">
        <v>2009</v>
      </c>
      <c r="C146" s="7" t="s">
        <v>542</v>
      </c>
      <c r="D146" s="7" t="s">
        <v>543</v>
      </c>
      <c r="E146" s="49">
        <v>321.94</v>
      </c>
      <c r="F146" s="49"/>
    </row>
    <row r="147" spans="1:6" x14ac:dyDescent="0.2">
      <c r="A147" t="s">
        <v>294</v>
      </c>
      <c r="B147">
        <v>2009</v>
      </c>
      <c r="C147" s="7" t="s">
        <v>542</v>
      </c>
      <c r="D147" s="7" t="s">
        <v>543</v>
      </c>
      <c r="E147" s="49">
        <v>534.70000000000005</v>
      </c>
      <c r="F147" s="49"/>
    </row>
    <row r="148" spans="1:6" x14ac:dyDescent="0.2">
      <c r="A148" t="s">
        <v>304</v>
      </c>
      <c r="B148">
        <v>2009</v>
      </c>
      <c r="C148" s="7" t="s">
        <v>542</v>
      </c>
      <c r="D148" s="7" t="s">
        <v>543</v>
      </c>
      <c r="E148" s="49">
        <v>375.04</v>
      </c>
      <c r="F148" s="49"/>
    </row>
    <row r="149" spans="1:6" x14ac:dyDescent="0.2">
      <c r="A149" t="s">
        <v>305</v>
      </c>
      <c r="B149">
        <v>2009</v>
      </c>
      <c r="C149" s="7" t="s">
        <v>542</v>
      </c>
      <c r="D149" s="7" t="s">
        <v>543</v>
      </c>
      <c r="E149" s="49">
        <v>512.5</v>
      </c>
      <c r="F149" s="49"/>
    </row>
    <row r="150" spans="1:6" x14ac:dyDescent="0.2">
      <c r="A150" t="s">
        <v>306</v>
      </c>
      <c r="B150">
        <v>2009</v>
      </c>
      <c r="C150" s="7" t="s">
        <v>542</v>
      </c>
      <c r="D150" s="7" t="s">
        <v>543</v>
      </c>
      <c r="E150" s="49">
        <v>365.9</v>
      </c>
      <c r="F150" s="49"/>
    </row>
    <row r="151" spans="1:6" x14ac:dyDescent="0.2">
      <c r="A151" t="s">
        <v>307</v>
      </c>
      <c r="B151">
        <v>2009</v>
      </c>
      <c r="C151" s="7" t="s">
        <v>542</v>
      </c>
      <c r="D151" s="7" t="s">
        <v>543</v>
      </c>
      <c r="E151" s="49">
        <v>368.5</v>
      </c>
      <c r="F151" s="49"/>
    </row>
    <row r="152" spans="1:6" x14ac:dyDescent="0.2">
      <c r="A152" t="s">
        <v>308</v>
      </c>
      <c r="B152">
        <v>2009</v>
      </c>
      <c r="C152" s="7" t="s">
        <v>542</v>
      </c>
      <c r="D152" s="7" t="s">
        <v>543</v>
      </c>
      <c r="E152" s="49">
        <v>298.2</v>
      </c>
      <c r="F152" s="49"/>
    </row>
    <row r="153" spans="1:6" x14ac:dyDescent="0.2">
      <c r="A153" t="s">
        <v>309</v>
      </c>
      <c r="B153">
        <v>2009</v>
      </c>
      <c r="C153" s="7" t="s">
        <v>542</v>
      </c>
      <c r="D153" s="7" t="s">
        <v>543</v>
      </c>
      <c r="E153" s="49">
        <v>224.36</v>
      </c>
      <c r="F153" s="49"/>
    </row>
    <row r="154" spans="1:6" x14ac:dyDescent="0.2">
      <c r="A154" t="s">
        <v>310</v>
      </c>
      <c r="B154">
        <v>2009</v>
      </c>
      <c r="C154" s="7" t="s">
        <v>542</v>
      </c>
      <c r="D154" s="7" t="s">
        <v>543</v>
      </c>
      <c r="E154" s="49">
        <v>162.96</v>
      </c>
      <c r="F154" s="49"/>
    </row>
    <row r="155" spans="1:6" x14ac:dyDescent="0.2">
      <c r="A155" t="s">
        <v>311</v>
      </c>
      <c r="B155">
        <v>2009</v>
      </c>
      <c r="C155" s="7" t="s">
        <v>542</v>
      </c>
      <c r="D155" s="7" t="s">
        <v>543</v>
      </c>
      <c r="E155" s="49">
        <v>232.5</v>
      </c>
      <c r="F155" s="49"/>
    </row>
    <row r="156" spans="1:6" x14ac:dyDescent="0.2">
      <c r="A156" t="s">
        <v>312</v>
      </c>
      <c r="B156">
        <v>2009</v>
      </c>
      <c r="C156" s="7" t="s">
        <v>542</v>
      </c>
      <c r="D156" s="7" t="s">
        <v>543</v>
      </c>
      <c r="E156" s="49">
        <v>270.22000000000003</v>
      </c>
      <c r="F156" s="49"/>
    </row>
    <row r="157" spans="1:6" x14ac:dyDescent="0.2">
      <c r="A157" t="s">
        <v>313</v>
      </c>
      <c r="B157">
        <v>2009</v>
      </c>
      <c r="C157" s="7" t="s">
        <v>542</v>
      </c>
      <c r="D157" s="7" t="s">
        <v>543</v>
      </c>
      <c r="E157" s="49">
        <v>188.14</v>
      </c>
      <c r="F157" s="49"/>
    </row>
    <row r="158" spans="1:6" x14ac:dyDescent="0.2">
      <c r="A158" t="s">
        <v>314</v>
      </c>
      <c r="B158">
        <v>2009</v>
      </c>
      <c r="C158" s="7" t="s">
        <v>542</v>
      </c>
      <c r="D158" s="7" t="s">
        <v>543</v>
      </c>
      <c r="E158" s="49">
        <v>156.26</v>
      </c>
      <c r="F158" s="49"/>
    </row>
    <row r="159" spans="1:6" x14ac:dyDescent="0.2">
      <c r="A159" t="s">
        <v>315</v>
      </c>
      <c r="B159">
        <v>2009</v>
      </c>
      <c r="C159" s="7" t="s">
        <v>542</v>
      </c>
      <c r="D159" s="7" t="s">
        <v>543</v>
      </c>
      <c r="E159" s="49">
        <v>162.22</v>
      </c>
      <c r="F159" s="49"/>
    </row>
    <row r="160" spans="1:6" x14ac:dyDescent="0.2">
      <c r="A160" t="s">
        <v>316</v>
      </c>
      <c r="B160">
        <v>2009</v>
      </c>
      <c r="C160" s="7" t="s">
        <v>542</v>
      </c>
      <c r="D160" s="7" t="s">
        <v>543</v>
      </c>
      <c r="E160" s="49">
        <v>233.96</v>
      </c>
      <c r="F160" s="49"/>
    </row>
    <row r="161" spans="1:6" x14ac:dyDescent="0.2">
      <c r="A161" t="s">
        <v>317</v>
      </c>
      <c r="B161">
        <v>2009</v>
      </c>
      <c r="C161" s="7" t="s">
        <v>542</v>
      </c>
      <c r="D161" s="7" t="s">
        <v>543</v>
      </c>
      <c r="E161" s="49">
        <v>213.6</v>
      </c>
      <c r="F161" s="49"/>
    </row>
    <row r="162" spans="1:6" x14ac:dyDescent="0.2">
      <c r="A162" t="s">
        <v>326</v>
      </c>
      <c r="B162">
        <v>2007</v>
      </c>
      <c r="C162" s="7" t="s">
        <v>542</v>
      </c>
      <c r="D162" s="7" t="s">
        <v>544</v>
      </c>
      <c r="E162" s="51">
        <v>62.1</v>
      </c>
      <c r="F162" s="49"/>
    </row>
    <row r="163" spans="1:6" x14ac:dyDescent="0.2">
      <c r="A163" t="s">
        <v>328</v>
      </c>
      <c r="B163">
        <v>2007</v>
      </c>
      <c r="C163" s="7" t="s">
        <v>542</v>
      </c>
      <c r="D163" s="7" t="s">
        <v>544</v>
      </c>
      <c r="E163" s="51">
        <v>103.02</v>
      </c>
      <c r="F163" s="49"/>
    </row>
    <row r="164" spans="1:6" x14ac:dyDescent="0.2">
      <c r="A164" t="s">
        <v>166</v>
      </c>
      <c r="B164">
        <v>2007</v>
      </c>
      <c r="C164" s="7" t="s">
        <v>542</v>
      </c>
      <c r="D164" s="7" t="s">
        <v>544</v>
      </c>
      <c r="E164" s="51">
        <v>163.30000000000001</v>
      </c>
      <c r="F164" s="49"/>
    </row>
    <row r="165" spans="1:6" x14ac:dyDescent="0.2">
      <c r="A165" t="s">
        <v>167</v>
      </c>
      <c r="B165">
        <v>2007</v>
      </c>
      <c r="C165" s="7" t="s">
        <v>542</v>
      </c>
      <c r="D165" s="7" t="s">
        <v>544</v>
      </c>
      <c r="E165" s="51">
        <v>61.605042016806721</v>
      </c>
      <c r="F165" s="49"/>
    </row>
    <row r="166" spans="1:6" x14ac:dyDescent="0.2">
      <c r="A166" t="s">
        <v>168</v>
      </c>
      <c r="B166">
        <v>2007</v>
      </c>
      <c r="C166" s="7" t="s">
        <v>542</v>
      </c>
      <c r="D166" s="7" t="s">
        <v>544</v>
      </c>
      <c r="E166" s="51">
        <v>193.16</v>
      </c>
      <c r="F166" s="49"/>
    </row>
    <row r="167" spans="1:6" x14ac:dyDescent="0.2">
      <c r="A167" t="s">
        <v>169</v>
      </c>
      <c r="B167">
        <v>2007</v>
      </c>
      <c r="C167" s="7" t="s">
        <v>542</v>
      </c>
      <c r="D167" s="7" t="s">
        <v>544</v>
      </c>
      <c r="E167" s="51">
        <v>110.55555555555556</v>
      </c>
      <c r="F167" s="49"/>
    </row>
    <row r="168" spans="1:6" x14ac:dyDescent="0.2">
      <c r="A168" t="s">
        <v>170</v>
      </c>
      <c r="B168">
        <v>2007</v>
      </c>
      <c r="C168" s="7" t="s">
        <v>542</v>
      </c>
      <c r="D168" s="7" t="s">
        <v>544</v>
      </c>
      <c r="E168" s="51">
        <v>68.37777777777778</v>
      </c>
      <c r="F168" s="49"/>
    </row>
    <row r="169" spans="1:6" x14ac:dyDescent="0.2">
      <c r="A169" t="s">
        <v>171</v>
      </c>
      <c r="B169">
        <v>2007</v>
      </c>
      <c r="C169" s="7" t="s">
        <v>542</v>
      </c>
      <c r="D169" s="7" t="s">
        <v>544</v>
      </c>
      <c r="E169" s="51">
        <v>103.95555555555555</v>
      </c>
      <c r="F169" s="49"/>
    </row>
    <row r="170" spans="1:6" x14ac:dyDescent="0.2">
      <c r="A170" t="s">
        <v>172</v>
      </c>
      <c r="B170">
        <v>2007</v>
      </c>
      <c r="C170" s="7" t="s">
        <v>542</v>
      </c>
      <c r="D170" s="7" t="s">
        <v>544</v>
      </c>
      <c r="E170" s="51">
        <v>74.94</v>
      </c>
      <c r="F170" s="49"/>
    </row>
    <row r="171" spans="1:6" x14ac:dyDescent="0.2">
      <c r="A171" t="s">
        <v>173</v>
      </c>
      <c r="B171">
        <v>2007</v>
      </c>
      <c r="C171" s="7" t="s">
        <v>542</v>
      </c>
      <c r="D171" s="7" t="s">
        <v>544</v>
      </c>
      <c r="E171" s="51">
        <v>28.14</v>
      </c>
      <c r="F171" s="49"/>
    </row>
    <row r="172" spans="1:6" x14ac:dyDescent="0.2">
      <c r="A172" t="s">
        <v>174</v>
      </c>
      <c r="B172">
        <v>2007</v>
      </c>
      <c r="C172" s="7" t="s">
        <v>542</v>
      </c>
      <c r="D172" s="7" t="s">
        <v>544</v>
      </c>
      <c r="E172" s="51">
        <v>203.33333333333334</v>
      </c>
      <c r="F172" s="49"/>
    </row>
    <row r="173" spans="1:6" x14ac:dyDescent="0.2">
      <c r="A173" t="s">
        <v>175</v>
      </c>
      <c r="B173">
        <v>2007</v>
      </c>
      <c r="C173" s="7" t="s">
        <v>542</v>
      </c>
      <c r="D173" s="7" t="s">
        <v>544</v>
      </c>
      <c r="E173" s="51">
        <v>110.11111111111111</v>
      </c>
      <c r="F173" s="49"/>
    </row>
    <row r="174" spans="1:6" x14ac:dyDescent="0.2">
      <c r="A174" t="s">
        <v>176</v>
      </c>
      <c r="B174">
        <v>2007</v>
      </c>
      <c r="C174" s="7" t="s">
        <v>542</v>
      </c>
      <c r="D174" s="7" t="s">
        <v>544</v>
      </c>
      <c r="E174" s="51">
        <v>44.577777777777776</v>
      </c>
      <c r="F174" s="49"/>
    </row>
    <row r="175" spans="1:6" x14ac:dyDescent="0.2">
      <c r="A175" t="s">
        <v>177</v>
      </c>
      <c r="B175">
        <v>2007</v>
      </c>
      <c r="C175" s="7" t="s">
        <v>542</v>
      </c>
      <c r="D175" s="7" t="s">
        <v>544</v>
      </c>
      <c r="E175" s="51">
        <v>205.1</v>
      </c>
      <c r="F175" s="49"/>
    </row>
    <row r="176" spans="1:6" x14ac:dyDescent="0.2">
      <c r="A176" t="s">
        <v>178</v>
      </c>
      <c r="B176">
        <v>2007</v>
      </c>
      <c r="C176" s="7" t="s">
        <v>542</v>
      </c>
      <c r="D176" s="7" t="s">
        <v>544</v>
      </c>
      <c r="E176" s="51">
        <v>366</v>
      </c>
      <c r="F176" s="49"/>
    </row>
    <row r="177" spans="1:6" x14ac:dyDescent="0.2">
      <c r="A177" t="s">
        <v>180</v>
      </c>
      <c r="B177">
        <v>2007</v>
      </c>
      <c r="C177" s="7" t="s">
        <v>542</v>
      </c>
      <c r="D177" s="7" t="s">
        <v>544</v>
      </c>
      <c r="E177" s="51">
        <v>49.744444444444447</v>
      </c>
      <c r="F177" s="49"/>
    </row>
    <row r="178" spans="1:6" x14ac:dyDescent="0.2">
      <c r="A178" t="s">
        <v>181</v>
      </c>
      <c r="B178">
        <v>2007</v>
      </c>
      <c r="C178" s="7" t="s">
        <v>542</v>
      </c>
      <c r="D178" s="7" t="s">
        <v>544</v>
      </c>
      <c r="E178" s="51">
        <v>85.465648854961827</v>
      </c>
      <c r="F178" s="49"/>
    </row>
    <row r="179" spans="1:6" x14ac:dyDescent="0.2">
      <c r="A179" t="s">
        <v>182</v>
      </c>
      <c r="B179">
        <v>2007</v>
      </c>
      <c r="C179" s="7" t="s">
        <v>542</v>
      </c>
      <c r="D179" s="7" t="s">
        <v>544</v>
      </c>
      <c r="E179" s="51">
        <v>164.875</v>
      </c>
      <c r="F179" s="49"/>
    </row>
    <row r="180" spans="1:6" x14ac:dyDescent="0.2">
      <c r="A180" t="s">
        <v>183</v>
      </c>
      <c r="B180">
        <v>2007</v>
      </c>
      <c r="C180" s="7" t="s">
        <v>542</v>
      </c>
      <c r="D180" s="7" t="s">
        <v>544</v>
      </c>
      <c r="E180" s="51">
        <v>55.555555555555557</v>
      </c>
      <c r="F180" s="49"/>
    </row>
    <row r="181" spans="1:6" x14ac:dyDescent="0.2">
      <c r="A181" t="s">
        <v>184</v>
      </c>
      <c r="B181">
        <v>2007</v>
      </c>
      <c r="C181" s="7" t="s">
        <v>542</v>
      </c>
      <c r="D181" s="7" t="s">
        <v>544</v>
      </c>
      <c r="E181" s="51">
        <v>114.48</v>
      </c>
      <c r="F181" s="49"/>
    </row>
    <row r="182" spans="1:6" x14ac:dyDescent="0.2">
      <c r="A182" t="s">
        <v>185</v>
      </c>
      <c r="B182">
        <v>2007</v>
      </c>
      <c r="C182" s="7" t="s">
        <v>542</v>
      </c>
      <c r="D182" s="7" t="s">
        <v>544</v>
      </c>
      <c r="E182" s="51">
        <v>149.82</v>
      </c>
      <c r="F182" s="49"/>
    </row>
    <row r="183" spans="1:6" x14ac:dyDescent="0.2">
      <c r="A183" t="s">
        <v>186</v>
      </c>
      <c r="B183">
        <v>2007</v>
      </c>
      <c r="C183" s="7" t="s">
        <v>542</v>
      </c>
      <c r="D183" s="7" t="s">
        <v>544</v>
      </c>
      <c r="E183" s="51">
        <v>77.14</v>
      </c>
      <c r="F183" s="49"/>
    </row>
    <row r="184" spans="1:6" x14ac:dyDescent="0.2">
      <c r="A184" t="s">
        <v>187</v>
      </c>
      <c r="B184">
        <v>2007</v>
      </c>
      <c r="C184" s="7" t="s">
        <v>542</v>
      </c>
      <c r="D184" s="7" t="s">
        <v>544</v>
      </c>
      <c r="E184" s="51">
        <v>127.38</v>
      </c>
      <c r="F184" s="49"/>
    </row>
    <row r="185" spans="1:6" x14ac:dyDescent="0.2">
      <c r="A185" t="s">
        <v>188</v>
      </c>
      <c r="B185">
        <v>2007</v>
      </c>
      <c r="C185" s="7" t="s">
        <v>542</v>
      </c>
      <c r="D185" s="7" t="s">
        <v>544</v>
      </c>
      <c r="E185" s="51">
        <v>58.84</v>
      </c>
      <c r="F185" s="49"/>
    </row>
    <row r="186" spans="1:6" x14ac:dyDescent="0.2">
      <c r="A186" t="s">
        <v>189</v>
      </c>
      <c r="B186">
        <v>2007</v>
      </c>
      <c r="C186" s="7" t="s">
        <v>542</v>
      </c>
      <c r="D186" s="7" t="s">
        <v>544</v>
      </c>
      <c r="E186" s="51">
        <v>410.1</v>
      </c>
      <c r="F186" s="49"/>
    </row>
    <row r="187" spans="1:6" x14ac:dyDescent="0.2">
      <c r="A187" t="s">
        <v>190</v>
      </c>
      <c r="B187">
        <v>2007</v>
      </c>
      <c r="C187" s="7" t="s">
        <v>542</v>
      </c>
      <c r="D187" s="7" t="s">
        <v>544</v>
      </c>
      <c r="E187" s="51">
        <v>340.6</v>
      </c>
      <c r="F187" s="49"/>
    </row>
    <row r="188" spans="1:6" x14ac:dyDescent="0.2">
      <c r="A188" t="s">
        <v>191</v>
      </c>
      <c r="B188">
        <v>2007</v>
      </c>
      <c r="C188" s="7" t="s">
        <v>542</v>
      </c>
      <c r="D188" s="7" t="s">
        <v>544</v>
      </c>
      <c r="E188" s="51">
        <v>226.62</v>
      </c>
      <c r="F188" s="49"/>
    </row>
    <row r="189" spans="1:6" x14ac:dyDescent="0.2">
      <c r="A189" t="s">
        <v>192</v>
      </c>
      <c r="B189">
        <v>2007</v>
      </c>
      <c r="C189" s="7" t="s">
        <v>542</v>
      </c>
      <c r="D189" s="7" t="s">
        <v>544</v>
      </c>
      <c r="E189" s="51">
        <v>425.1</v>
      </c>
      <c r="F189" s="49"/>
    </row>
    <row r="190" spans="1:6" x14ac:dyDescent="0.2">
      <c r="A190" t="s">
        <v>193</v>
      </c>
      <c r="B190">
        <v>2007</v>
      </c>
      <c r="C190" s="7" t="s">
        <v>542</v>
      </c>
      <c r="D190" s="7" t="s">
        <v>544</v>
      </c>
      <c r="E190" s="51">
        <v>103.38</v>
      </c>
      <c r="F190" s="49"/>
    </row>
    <row r="191" spans="1:6" x14ac:dyDescent="0.2">
      <c r="A191" t="s">
        <v>199</v>
      </c>
      <c r="B191">
        <v>2007</v>
      </c>
      <c r="C191" s="7" t="s">
        <v>542</v>
      </c>
      <c r="D191" s="7" t="s">
        <v>544</v>
      </c>
      <c r="E191" s="51">
        <v>96.13095238095238</v>
      </c>
      <c r="F191" s="49"/>
    </row>
    <row r="192" spans="1:6" x14ac:dyDescent="0.2">
      <c r="A192" t="s">
        <v>200</v>
      </c>
      <c r="B192">
        <v>2007</v>
      </c>
      <c r="C192" s="7" t="s">
        <v>542</v>
      </c>
      <c r="D192" s="7" t="s">
        <v>544</v>
      </c>
      <c r="E192" s="51">
        <v>181.6</v>
      </c>
      <c r="F192" s="49"/>
    </row>
    <row r="193" spans="1:6" x14ac:dyDescent="0.2">
      <c r="A193" t="s">
        <v>201</v>
      </c>
      <c r="B193">
        <v>2007</v>
      </c>
      <c r="C193" s="7" t="s">
        <v>542</v>
      </c>
      <c r="D193" s="7" t="s">
        <v>544</v>
      </c>
      <c r="E193" s="51">
        <v>214.3</v>
      </c>
      <c r="F193" s="49"/>
    </row>
    <row r="194" spans="1:6" x14ac:dyDescent="0.2">
      <c r="A194" t="s">
        <v>202</v>
      </c>
      <c r="B194">
        <v>2007</v>
      </c>
      <c r="C194" s="7" t="s">
        <v>542</v>
      </c>
      <c r="D194" s="7" t="s">
        <v>544</v>
      </c>
      <c r="E194" s="51">
        <v>158.30000000000001</v>
      </c>
      <c r="F194" s="49"/>
    </row>
    <row r="195" spans="1:6" x14ac:dyDescent="0.2">
      <c r="A195" t="s">
        <v>203</v>
      </c>
      <c r="B195">
        <v>2007</v>
      </c>
      <c r="C195" s="7" t="s">
        <v>542</v>
      </c>
      <c r="D195" s="7" t="s">
        <v>544</v>
      </c>
      <c r="E195" s="51">
        <v>114.72</v>
      </c>
      <c r="F195" s="49"/>
    </row>
    <row r="196" spans="1:6" x14ac:dyDescent="0.2">
      <c r="A196" t="s">
        <v>204</v>
      </c>
      <c r="B196">
        <v>2007</v>
      </c>
      <c r="C196" s="7" t="s">
        <v>542</v>
      </c>
      <c r="D196" s="7" t="s">
        <v>544</v>
      </c>
      <c r="E196" s="51">
        <v>80.180000000000007</v>
      </c>
      <c r="F196" s="49"/>
    </row>
    <row r="197" spans="1:6" x14ac:dyDescent="0.2">
      <c r="A197" t="s">
        <v>205</v>
      </c>
      <c r="B197">
        <v>2007</v>
      </c>
      <c r="C197" s="7" t="s">
        <v>542</v>
      </c>
      <c r="D197" s="7" t="s">
        <v>544</v>
      </c>
      <c r="E197" s="51">
        <v>99.32</v>
      </c>
      <c r="F197" s="49"/>
    </row>
    <row r="198" spans="1:6" x14ac:dyDescent="0.2">
      <c r="A198" t="s">
        <v>206</v>
      </c>
      <c r="B198">
        <v>2007</v>
      </c>
      <c r="C198" s="7" t="s">
        <v>542</v>
      </c>
      <c r="D198" s="7" t="s">
        <v>544</v>
      </c>
      <c r="E198" s="51">
        <v>94.66</v>
      </c>
      <c r="F198" s="49"/>
    </row>
    <row r="199" spans="1:6" x14ac:dyDescent="0.2">
      <c r="A199" t="s">
        <v>207</v>
      </c>
      <c r="B199">
        <v>2007</v>
      </c>
      <c r="C199" s="7" t="s">
        <v>542</v>
      </c>
      <c r="D199" s="7" t="s">
        <v>544</v>
      </c>
      <c r="E199" s="51">
        <v>93.36</v>
      </c>
      <c r="F199" s="49"/>
    </row>
    <row r="200" spans="1:6" x14ac:dyDescent="0.2">
      <c r="A200" t="s">
        <v>208</v>
      </c>
      <c r="B200">
        <v>2007</v>
      </c>
      <c r="C200" s="7" t="s">
        <v>542</v>
      </c>
      <c r="D200" s="7" t="s">
        <v>544</v>
      </c>
      <c r="E200" s="51">
        <v>43.66</v>
      </c>
      <c r="F200" s="49"/>
    </row>
    <row r="201" spans="1:6" x14ac:dyDescent="0.2">
      <c r="A201" t="s">
        <v>209</v>
      </c>
      <c r="B201">
        <v>2007</v>
      </c>
      <c r="C201" s="7" t="s">
        <v>542</v>
      </c>
      <c r="D201" s="7" t="s">
        <v>544</v>
      </c>
      <c r="E201" s="51">
        <v>27.48</v>
      </c>
      <c r="F201" s="49"/>
    </row>
    <row r="202" spans="1:6" x14ac:dyDescent="0.2">
      <c r="A202" t="s">
        <v>210</v>
      </c>
      <c r="B202">
        <v>2007</v>
      </c>
      <c r="C202" s="7" t="s">
        <v>542</v>
      </c>
      <c r="D202" s="7" t="s">
        <v>544</v>
      </c>
      <c r="E202" s="51">
        <v>71.02</v>
      </c>
      <c r="F202" s="49"/>
    </row>
    <row r="203" spans="1:6" x14ac:dyDescent="0.2">
      <c r="A203" t="s">
        <v>211</v>
      </c>
      <c r="B203">
        <v>2007</v>
      </c>
      <c r="C203" s="7" t="s">
        <v>542</v>
      </c>
      <c r="D203" s="7" t="s">
        <v>544</v>
      </c>
      <c r="E203" s="51">
        <v>45.62</v>
      </c>
      <c r="F203" s="49"/>
    </row>
    <row r="204" spans="1:6" x14ac:dyDescent="0.2">
      <c r="A204" t="s">
        <v>212</v>
      </c>
      <c r="B204">
        <v>2007</v>
      </c>
      <c r="C204" s="7" t="s">
        <v>542</v>
      </c>
      <c r="D204" s="7" t="s">
        <v>544</v>
      </c>
      <c r="E204" s="51">
        <v>153.12658227848101</v>
      </c>
      <c r="F204" s="49"/>
    </row>
    <row r="205" spans="1:6" x14ac:dyDescent="0.2">
      <c r="A205" t="s">
        <v>213</v>
      </c>
      <c r="B205">
        <v>2007</v>
      </c>
      <c r="C205" s="7" t="s">
        <v>542</v>
      </c>
      <c r="D205" s="7" t="s">
        <v>544</v>
      </c>
      <c r="E205" s="51">
        <v>166.8</v>
      </c>
      <c r="F205" s="49"/>
    </row>
    <row r="206" spans="1:6" x14ac:dyDescent="0.2">
      <c r="A206" t="s">
        <v>217</v>
      </c>
      <c r="B206">
        <v>2007</v>
      </c>
      <c r="C206" s="7" t="s">
        <v>542</v>
      </c>
      <c r="D206" s="7" t="s">
        <v>544</v>
      </c>
      <c r="E206" s="51">
        <v>109.9</v>
      </c>
      <c r="F206" s="49"/>
    </row>
    <row r="207" spans="1:6" x14ac:dyDescent="0.2">
      <c r="A207" t="s">
        <v>218</v>
      </c>
      <c r="B207">
        <v>2007</v>
      </c>
      <c r="C207" s="7" t="s">
        <v>542</v>
      </c>
      <c r="D207" s="7" t="s">
        <v>544</v>
      </c>
      <c r="E207" s="51">
        <v>66.06</v>
      </c>
      <c r="F207" s="49"/>
    </row>
    <row r="208" spans="1:6" x14ac:dyDescent="0.2">
      <c r="A208" t="s">
        <v>219</v>
      </c>
      <c r="B208">
        <v>2007</v>
      </c>
      <c r="C208" s="7" t="s">
        <v>542</v>
      </c>
      <c r="D208" s="7" t="s">
        <v>544</v>
      </c>
      <c r="E208" s="51">
        <v>75.239999999999995</v>
      </c>
      <c r="F208" s="49"/>
    </row>
    <row r="209" spans="1:6" x14ac:dyDescent="0.2">
      <c r="A209" t="s">
        <v>220</v>
      </c>
      <c r="B209">
        <v>2008</v>
      </c>
      <c r="C209" s="7" t="s">
        <v>542</v>
      </c>
      <c r="D209" s="7" t="s">
        <v>544</v>
      </c>
      <c r="E209" s="51">
        <v>63.33</v>
      </c>
      <c r="F209" s="49"/>
    </row>
    <row r="210" spans="1:6" x14ac:dyDescent="0.2">
      <c r="A210" t="s">
        <v>221</v>
      </c>
      <c r="B210">
        <v>2008</v>
      </c>
      <c r="C210" s="7" t="s">
        <v>542</v>
      </c>
      <c r="D210" s="7" t="s">
        <v>544</v>
      </c>
      <c r="E210" s="51">
        <v>86.51</v>
      </c>
      <c r="F210" s="49"/>
    </row>
    <row r="211" spans="1:6" x14ac:dyDescent="0.2">
      <c r="A211" t="s">
        <v>222</v>
      </c>
      <c r="B211">
        <v>2008</v>
      </c>
      <c r="C211" s="7" t="s">
        <v>542</v>
      </c>
      <c r="D211" s="7" t="s">
        <v>544</v>
      </c>
      <c r="E211" s="51">
        <v>136.91999999999999</v>
      </c>
      <c r="F211" s="49"/>
    </row>
    <row r="212" spans="1:6" x14ac:dyDescent="0.2">
      <c r="A212" t="s">
        <v>223</v>
      </c>
      <c r="B212">
        <v>2008</v>
      </c>
      <c r="C212" s="7" t="s">
        <v>542</v>
      </c>
      <c r="D212" s="7" t="s">
        <v>544</v>
      </c>
      <c r="E212" s="51">
        <v>35.1</v>
      </c>
      <c r="F212" s="49"/>
    </row>
    <row r="213" spans="1:6" x14ac:dyDescent="0.2">
      <c r="A213" t="s">
        <v>224</v>
      </c>
      <c r="B213">
        <v>2008</v>
      </c>
      <c r="C213" s="7" t="s">
        <v>542</v>
      </c>
      <c r="D213" s="7" t="s">
        <v>544</v>
      </c>
      <c r="E213" s="51">
        <v>70.62</v>
      </c>
      <c r="F213" s="49"/>
    </row>
    <row r="214" spans="1:6" x14ac:dyDescent="0.2">
      <c r="A214" t="s">
        <v>225</v>
      </c>
      <c r="B214">
        <v>2008</v>
      </c>
      <c r="C214" s="7" t="s">
        <v>542</v>
      </c>
      <c r="D214" s="7" t="s">
        <v>544</v>
      </c>
      <c r="E214" s="51">
        <v>86.04</v>
      </c>
      <c r="F214" s="49"/>
    </row>
    <row r="215" spans="1:6" x14ac:dyDescent="0.2">
      <c r="A215" t="s">
        <v>226</v>
      </c>
      <c r="B215">
        <v>2008</v>
      </c>
      <c r="C215" s="7" t="s">
        <v>542</v>
      </c>
      <c r="D215" s="7" t="s">
        <v>544</v>
      </c>
      <c r="E215" s="51">
        <v>52.64</v>
      </c>
      <c r="F215" s="49"/>
    </row>
    <row r="216" spans="1:6" x14ac:dyDescent="0.2">
      <c r="A216" t="s">
        <v>227</v>
      </c>
      <c r="B216">
        <v>2008</v>
      </c>
      <c r="C216" s="7" t="s">
        <v>542</v>
      </c>
      <c r="D216" s="7" t="s">
        <v>544</v>
      </c>
      <c r="E216" s="51">
        <v>133.32</v>
      </c>
      <c r="F216" s="49"/>
    </row>
    <row r="217" spans="1:6" x14ac:dyDescent="0.2">
      <c r="A217" t="s">
        <v>228</v>
      </c>
      <c r="B217">
        <v>2008</v>
      </c>
      <c r="C217" s="7" t="s">
        <v>542</v>
      </c>
      <c r="D217" s="7" t="s">
        <v>544</v>
      </c>
      <c r="E217" s="51">
        <v>70.7</v>
      </c>
      <c r="F217" s="49"/>
    </row>
    <row r="218" spans="1:6" x14ac:dyDescent="0.2">
      <c r="A218" t="s">
        <v>229</v>
      </c>
      <c r="B218">
        <v>2008</v>
      </c>
      <c r="C218" s="7" t="s">
        <v>542</v>
      </c>
      <c r="D218" s="7" t="s">
        <v>544</v>
      </c>
      <c r="E218" s="51">
        <v>94.88</v>
      </c>
      <c r="F218" s="49"/>
    </row>
    <row r="219" spans="1:6" x14ac:dyDescent="0.2">
      <c r="A219" t="s">
        <v>230</v>
      </c>
      <c r="B219">
        <v>2008</v>
      </c>
      <c r="C219" s="7" t="s">
        <v>542</v>
      </c>
      <c r="D219" s="7" t="s">
        <v>544</v>
      </c>
      <c r="E219" s="51">
        <v>99.84</v>
      </c>
      <c r="F219" s="49"/>
    </row>
    <row r="220" spans="1:6" x14ac:dyDescent="0.2">
      <c r="A220" t="s">
        <v>231</v>
      </c>
      <c r="B220">
        <v>2008</v>
      </c>
      <c r="C220" s="7" t="s">
        <v>542</v>
      </c>
      <c r="D220" s="7" t="s">
        <v>544</v>
      </c>
      <c r="E220" s="51">
        <v>58.58</v>
      </c>
      <c r="F220" s="49"/>
    </row>
    <row r="221" spans="1:6" x14ac:dyDescent="0.2">
      <c r="A221" t="s">
        <v>232</v>
      </c>
      <c r="B221">
        <v>2008</v>
      </c>
      <c r="C221" s="7" t="s">
        <v>542</v>
      </c>
      <c r="D221" s="7" t="s">
        <v>544</v>
      </c>
      <c r="E221" s="51">
        <v>88.62</v>
      </c>
      <c r="F221" s="49"/>
    </row>
    <row r="222" spans="1:6" x14ac:dyDescent="0.2">
      <c r="A222" t="s">
        <v>233</v>
      </c>
      <c r="B222">
        <v>2008</v>
      </c>
      <c r="C222" s="7" t="s">
        <v>542</v>
      </c>
      <c r="D222" s="7" t="s">
        <v>544</v>
      </c>
      <c r="E222" s="51">
        <v>220.14</v>
      </c>
      <c r="F222" s="49"/>
    </row>
    <row r="223" spans="1:6" x14ac:dyDescent="0.2">
      <c r="A223" t="s">
        <v>234</v>
      </c>
      <c r="B223">
        <v>2008</v>
      </c>
      <c r="C223" s="7" t="s">
        <v>542</v>
      </c>
      <c r="D223" s="7" t="s">
        <v>544</v>
      </c>
      <c r="E223" s="51">
        <v>106.04</v>
      </c>
      <c r="F223" s="49"/>
    </row>
    <row r="224" spans="1:6" x14ac:dyDescent="0.2">
      <c r="A224" t="s">
        <v>235</v>
      </c>
      <c r="B224">
        <v>2008</v>
      </c>
      <c r="C224" s="7" t="s">
        <v>542</v>
      </c>
      <c r="D224" s="7" t="s">
        <v>544</v>
      </c>
      <c r="E224" s="51">
        <v>166.58</v>
      </c>
      <c r="F224" s="49"/>
    </row>
    <row r="225" spans="1:6" x14ac:dyDescent="0.2">
      <c r="A225" t="s">
        <v>236</v>
      </c>
      <c r="B225">
        <v>2008</v>
      </c>
      <c r="C225" s="7" t="s">
        <v>542</v>
      </c>
      <c r="D225" s="7" t="s">
        <v>544</v>
      </c>
      <c r="E225" s="51">
        <v>108.66</v>
      </c>
      <c r="F225" s="49"/>
    </row>
    <row r="226" spans="1:6" x14ac:dyDescent="0.2">
      <c r="A226" t="s">
        <v>237</v>
      </c>
      <c r="B226">
        <v>2008</v>
      </c>
      <c r="C226" s="7" t="s">
        <v>542</v>
      </c>
      <c r="D226" s="7" t="s">
        <v>544</v>
      </c>
      <c r="E226" s="51">
        <v>194.52</v>
      </c>
      <c r="F226" s="49"/>
    </row>
    <row r="227" spans="1:6" x14ac:dyDescent="0.2">
      <c r="A227" t="s">
        <v>238</v>
      </c>
      <c r="B227">
        <v>2008</v>
      </c>
      <c r="C227" s="7" t="s">
        <v>542</v>
      </c>
      <c r="D227" s="7" t="s">
        <v>544</v>
      </c>
      <c r="E227" s="51">
        <v>151.63999999999999</v>
      </c>
      <c r="F227" s="49"/>
    </row>
    <row r="228" spans="1:6" x14ac:dyDescent="0.2">
      <c r="A228" t="s">
        <v>239</v>
      </c>
      <c r="B228">
        <v>2008</v>
      </c>
      <c r="C228" s="7" t="s">
        <v>542</v>
      </c>
      <c r="D228" s="7" t="s">
        <v>544</v>
      </c>
      <c r="E228" s="51">
        <v>194.66</v>
      </c>
      <c r="F228" s="49"/>
    </row>
    <row r="229" spans="1:6" x14ac:dyDescent="0.2">
      <c r="A229" t="s">
        <v>240</v>
      </c>
      <c r="B229">
        <v>2008</v>
      </c>
      <c r="C229" s="7" t="s">
        <v>542</v>
      </c>
      <c r="D229" s="7" t="s">
        <v>544</v>
      </c>
      <c r="E229" s="51">
        <v>100</v>
      </c>
      <c r="F229" s="49"/>
    </row>
    <row r="230" spans="1:6" x14ac:dyDescent="0.2">
      <c r="A230" t="s">
        <v>241</v>
      </c>
      <c r="B230">
        <v>2008</v>
      </c>
      <c r="C230" s="7" t="s">
        <v>542</v>
      </c>
      <c r="D230" s="7" t="s">
        <v>544</v>
      </c>
      <c r="E230" s="51">
        <v>239.8</v>
      </c>
      <c r="F230" s="49"/>
    </row>
    <row r="231" spans="1:6" x14ac:dyDescent="0.2">
      <c r="A231" t="s">
        <v>242</v>
      </c>
      <c r="B231">
        <v>2008</v>
      </c>
      <c r="C231" s="7" t="s">
        <v>542</v>
      </c>
      <c r="D231" s="7" t="s">
        <v>544</v>
      </c>
      <c r="E231" s="51">
        <v>124.3</v>
      </c>
      <c r="F231" s="49"/>
    </row>
    <row r="232" spans="1:6" x14ac:dyDescent="0.2">
      <c r="A232" t="s">
        <v>243</v>
      </c>
      <c r="B232">
        <v>2008</v>
      </c>
      <c r="C232" s="7" t="s">
        <v>542</v>
      </c>
      <c r="D232" s="7" t="s">
        <v>544</v>
      </c>
      <c r="E232" s="51">
        <v>73.64</v>
      </c>
      <c r="F232" s="49"/>
    </row>
    <row r="233" spans="1:6" x14ac:dyDescent="0.2">
      <c r="A233" t="s">
        <v>244</v>
      </c>
      <c r="B233">
        <v>2008</v>
      </c>
      <c r="C233" s="7" t="s">
        <v>542</v>
      </c>
      <c r="D233" s="7" t="s">
        <v>544</v>
      </c>
      <c r="E233" s="51">
        <v>39.340000000000003</v>
      </c>
      <c r="F233" s="49"/>
    </row>
    <row r="234" spans="1:6" x14ac:dyDescent="0.2">
      <c r="A234" t="s">
        <v>245</v>
      </c>
      <c r="B234">
        <v>2008</v>
      </c>
      <c r="C234" s="7" t="s">
        <v>542</v>
      </c>
      <c r="D234" s="7" t="s">
        <v>544</v>
      </c>
      <c r="E234" s="51">
        <v>110.56</v>
      </c>
      <c r="F234" s="49"/>
    </row>
    <row r="235" spans="1:6" x14ac:dyDescent="0.2">
      <c r="A235" t="s">
        <v>246</v>
      </c>
      <c r="B235">
        <v>2008</v>
      </c>
      <c r="C235" s="7" t="s">
        <v>542</v>
      </c>
      <c r="D235" s="7" t="s">
        <v>544</v>
      </c>
      <c r="E235" s="51">
        <v>119.56</v>
      </c>
      <c r="F235" s="49"/>
    </row>
    <row r="236" spans="1:6" x14ac:dyDescent="0.2">
      <c r="A236" t="s">
        <v>247</v>
      </c>
      <c r="B236">
        <v>2008</v>
      </c>
      <c r="C236" s="7" t="s">
        <v>542</v>
      </c>
      <c r="D236" s="7" t="s">
        <v>544</v>
      </c>
      <c r="E236" s="51">
        <v>103.34</v>
      </c>
      <c r="F236" s="49"/>
    </row>
    <row r="237" spans="1:6" x14ac:dyDescent="0.2">
      <c r="A237" t="s">
        <v>248</v>
      </c>
      <c r="B237">
        <v>2008</v>
      </c>
      <c r="C237" s="7" t="s">
        <v>542</v>
      </c>
      <c r="D237" s="7" t="s">
        <v>544</v>
      </c>
      <c r="E237" s="51">
        <v>68.88</v>
      </c>
      <c r="F237" s="49"/>
    </row>
    <row r="238" spans="1:6" x14ac:dyDescent="0.2">
      <c r="A238" t="s">
        <v>249</v>
      </c>
      <c r="B238">
        <v>2008</v>
      </c>
      <c r="C238" s="7" t="s">
        <v>542</v>
      </c>
      <c r="D238" s="7" t="s">
        <v>544</v>
      </c>
      <c r="E238" s="51">
        <v>95.6</v>
      </c>
      <c r="F238" s="49"/>
    </row>
    <row r="239" spans="1:6" x14ac:dyDescent="0.2">
      <c r="A239" t="s">
        <v>250</v>
      </c>
      <c r="B239">
        <v>2008</v>
      </c>
      <c r="C239" s="7" t="s">
        <v>542</v>
      </c>
      <c r="D239" s="7" t="s">
        <v>544</v>
      </c>
      <c r="E239" s="51">
        <v>179.5</v>
      </c>
      <c r="F239" s="49"/>
    </row>
    <row r="240" spans="1:6" x14ac:dyDescent="0.2">
      <c r="A240" t="s">
        <v>251</v>
      </c>
      <c r="B240">
        <v>2008</v>
      </c>
      <c r="C240" s="7" t="s">
        <v>542</v>
      </c>
      <c r="D240" s="7" t="s">
        <v>544</v>
      </c>
      <c r="E240" s="51">
        <v>420.58</v>
      </c>
      <c r="F240" s="49"/>
    </row>
    <row r="241" spans="1:6" x14ac:dyDescent="0.2">
      <c r="A241" t="s">
        <v>252</v>
      </c>
      <c r="B241">
        <v>2008</v>
      </c>
      <c r="C241" s="7" t="s">
        <v>542</v>
      </c>
      <c r="D241" s="7" t="s">
        <v>544</v>
      </c>
      <c r="E241" s="51">
        <v>165.64</v>
      </c>
      <c r="F241" s="49"/>
    </row>
    <row r="242" spans="1:6" x14ac:dyDescent="0.2">
      <c r="A242" t="s">
        <v>253</v>
      </c>
      <c r="B242">
        <v>2008</v>
      </c>
      <c r="C242" s="7" t="s">
        <v>542</v>
      </c>
      <c r="D242" s="7" t="s">
        <v>544</v>
      </c>
      <c r="E242" s="51">
        <v>117.8</v>
      </c>
      <c r="F242" s="49"/>
    </row>
    <row r="243" spans="1:6" x14ac:dyDescent="0.2">
      <c r="A243" t="s">
        <v>254</v>
      </c>
      <c r="B243">
        <v>2008</v>
      </c>
      <c r="C243" s="7" t="s">
        <v>542</v>
      </c>
      <c r="D243" s="7" t="s">
        <v>544</v>
      </c>
      <c r="E243" s="51">
        <v>168.2</v>
      </c>
      <c r="F243" s="49"/>
    </row>
    <row r="244" spans="1:6" x14ac:dyDescent="0.2">
      <c r="A244" t="s">
        <v>255</v>
      </c>
      <c r="B244">
        <v>2008</v>
      </c>
      <c r="C244" s="7" t="s">
        <v>542</v>
      </c>
      <c r="D244" s="7" t="s">
        <v>544</v>
      </c>
      <c r="E244" s="51">
        <v>43.18</v>
      </c>
      <c r="F244" s="49"/>
    </row>
    <row r="245" spans="1:6" x14ac:dyDescent="0.2">
      <c r="A245" t="s">
        <v>256</v>
      </c>
      <c r="B245">
        <v>2008</v>
      </c>
      <c r="C245" s="7" t="s">
        <v>542</v>
      </c>
      <c r="D245" s="7" t="s">
        <v>544</v>
      </c>
      <c r="E245" s="51">
        <v>113.26</v>
      </c>
      <c r="F245" s="49"/>
    </row>
    <row r="246" spans="1:6" x14ac:dyDescent="0.2">
      <c r="A246" t="s">
        <v>344</v>
      </c>
      <c r="B246">
        <v>2008</v>
      </c>
      <c r="C246" s="7" t="s">
        <v>542</v>
      </c>
      <c r="D246" s="7" t="s">
        <v>544</v>
      </c>
      <c r="E246" s="51">
        <v>177.86</v>
      </c>
      <c r="F246" s="49"/>
    </row>
    <row r="247" spans="1:6" x14ac:dyDescent="0.2">
      <c r="A247" t="s">
        <v>257</v>
      </c>
      <c r="B247">
        <v>2008</v>
      </c>
      <c r="C247" s="7" t="s">
        <v>542</v>
      </c>
      <c r="D247" s="7" t="s">
        <v>544</v>
      </c>
      <c r="E247" s="51">
        <v>132.9</v>
      </c>
      <c r="F247" s="49"/>
    </row>
    <row r="248" spans="1:6" x14ac:dyDescent="0.2">
      <c r="A248" t="s">
        <v>258</v>
      </c>
      <c r="B248">
        <v>2008</v>
      </c>
      <c r="C248" s="7" t="s">
        <v>542</v>
      </c>
      <c r="D248" s="7" t="s">
        <v>544</v>
      </c>
      <c r="E248" s="51">
        <v>115.8</v>
      </c>
      <c r="F248" s="49"/>
    </row>
    <row r="249" spans="1:6" x14ac:dyDescent="0.2">
      <c r="A249" t="s">
        <v>350</v>
      </c>
      <c r="B249">
        <v>2008</v>
      </c>
      <c r="C249" s="7" t="s">
        <v>542</v>
      </c>
      <c r="D249" s="7" t="s">
        <v>544</v>
      </c>
      <c r="E249" s="51">
        <v>110.84</v>
      </c>
      <c r="F249" s="49"/>
    </row>
    <row r="250" spans="1:6" x14ac:dyDescent="0.2">
      <c r="A250" t="s">
        <v>259</v>
      </c>
      <c r="B250">
        <v>2008</v>
      </c>
      <c r="C250" s="7" t="s">
        <v>542</v>
      </c>
      <c r="D250" s="7" t="s">
        <v>544</v>
      </c>
      <c r="E250" s="51">
        <v>120.14</v>
      </c>
      <c r="F250" s="49"/>
    </row>
    <row r="251" spans="1:6" x14ac:dyDescent="0.2">
      <c r="A251" t="s">
        <v>260</v>
      </c>
      <c r="B251">
        <v>2008</v>
      </c>
      <c r="C251" s="7" t="s">
        <v>542</v>
      </c>
      <c r="D251" s="7" t="s">
        <v>544</v>
      </c>
      <c r="E251" s="51">
        <v>125.16</v>
      </c>
      <c r="F251" s="49"/>
    </row>
    <row r="252" spans="1:6" x14ac:dyDescent="0.2">
      <c r="A252" t="s">
        <v>261</v>
      </c>
      <c r="B252">
        <v>2008</v>
      </c>
      <c r="C252" s="7" t="s">
        <v>542</v>
      </c>
      <c r="D252" s="7" t="s">
        <v>544</v>
      </c>
      <c r="E252" s="51">
        <v>89</v>
      </c>
      <c r="F252" s="49"/>
    </row>
    <row r="253" spans="1:6" x14ac:dyDescent="0.2">
      <c r="A253" t="s">
        <v>361</v>
      </c>
      <c r="B253">
        <v>2008</v>
      </c>
      <c r="C253" s="7" t="s">
        <v>542</v>
      </c>
      <c r="D253" s="7" t="s">
        <v>544</v>
      </c>
      <c r="E253" s="51">
        <v>530.88</v>
      </c>
      <c r="F253" s="49"/>
    </row>
    <row r="254" spans="1:6" x14ac:dyDescent="0.2">
      <c r="A254" t="s">
        <v>362</v>
      </c>
      <c r="B254">
        <v>2008</v>
      </c>
      <c r="C254" s="7" t="s">
        <v>542</v>
      </c>
      <c r="D254" s="7" t="s">
        <v>544</v>
      </c>
      <c r="E254" s="51">
        <v>727.8</v>
      </c>
      <c r="F254" s="49"/>
    </row>
    <row r="255" spans="1:6" x14ac:dyDescent="0.2">
      <c r="A255" t="s">
        <v>363</v>
      </c>
      <c r="B255">
        <v>2008</v>
      </c>
      <c r="C255" s="7" t="s">
        <v>542</v>
      </c>
      <c r="D255" s="7" t="s">
        <v>544</v>
      </c>
      <c r="E255" s="51">
        <v>453.8</v>
      </c>
      <c r="F255" s="49"/>
    </row>
    <row r="256" spans="1:6" x14ac:dyDescent="0.2">
      <c r="A256" t="s">
        <v>364</v>
      </c>
      <c r="B256">
        <v>2008</v>
      </c>
      <c r="C256" s="7" t="s">
        <v>542</v>
      </c>
      <c r="D256" s="7" t="s">
        <v>544</v>
      </c>
      <c r="E256" s="51">
        <v>356.36</v>
      </c>
      <c r="F256" s="49"/>
    </row>
    <row r="257" spans="1:6" x14ac:dyDescent="0.2">
      <c r="A257" t="s">
        <v>365</v>
      </c>
      <c r="B257">
        <v>2008</v>
      </c>
      <c r="C257" s="7" t="s">
        <v>542</v>
      </c>
      <c r="D257" s="7" t="s">
        <v>544</v>
      </c>
      <c r="E257" s="51">
        <v>636.54</v>
      </c>
      <c r="F257" s="49"/>
    </row>
    <row r="258" spans="1:6" x14ac:dyDescent="0.2">
      <c r="A258" t="s">
        <v>262</v>
      </c>
      <c r="B258">
        <v>2008</v>
      </c>
      <c r="C258" s="7" t="s">
        <v>542</v>
      </c>
      <c r="D258" s="7" t="s">
        <v>544</v>
      </c>
      <c r="E258" s="51">
        <v>141.26</v>
      </c>
      <c r="F258" s="49"/>
    </row>
    <row r="259" spans="1:6" x14ac:dyDescent="0.2">
      <c r="A259" t="s">
        <v>263</v>
      </c>
      <c r="B259">
        <v>2008</v>
      </c>
      <c r="C259" s="7" t="s">
        <v>542</v>
      </c>
      <c r="D259" s="7" t="s">
        <v>544</v>
      </c>
      <c r="E259" s="51">
        <v>123.22</v>
      </c>
      <c r="F259" s="49"/>
    </row>
    <row r="260" spans="1:6" x14ac:dyDescent="0.2">
      <c r="A260" t="s">
        <v>264</v>
      </c>
      <c r="B260">
        <v>2008</v>
      </c>
      <c r="C260" s="7" t="s">
        <v>542</v>
      </c>
      <c r="D260" s="7" t="s">
        <v>544</v>
      </c>
      <c r="E260" s="51">
        <v>271.54000000000002</v>
      </c>
      <c r="F260" s="49"/>
    </row>
    <row r="261" spans="1:6" x14ac:dyDescent="0.2">
      <c r="A261" t="s">
        <v>265</v>
      </c>
      <c r="B261">
        <v>2008</v>
      </c>
      <c r="C261" s="7" t="s">
        <v>542</v>
      </c>
      <c r="D261" s="7" t="s">
        <v>544</v>
      </c>
      <c r="E261" s="51">
        <v>188.3</v>
      </c>
      <c r="F261" s="49"/>
    </row>
    <row r="262" spans="1:6" x14ac:dyDescent="0.2">
      <c r="A262" t="s">
        <v>359</v>
      </c>
      <c r="B262">
        <v>2008</v>
      </c>
      <c r="C262" s="7" t="s">
        <v>542</v>
      </c>
      <c r="D262" s="7" t="s">
        <v>544</v>
      </c>
      <c r="E262" s="51">
        <v>182.3</v>
      </c>
      <c r="F262" s="49"/>
    </row>
    <row r="263" spans="1:6" x14ac:dyDescent="0.2">
      <c r="A263" t="s">
        <v>266</v>
      </c>
      <c r="B263">
        <v>2008</v>
      </c>
      <c r="C263" s="7" t="s">
        <v>542</v>
      </c>
      <c r="D263" s="7" t="s">
        <v>544</v>
      </c>
      <c r="E263" s="51">
        <v>327.92</v>
      </c>
      <c r="F263" s="49"/>
    </row>
    <row r="264" spans="1:6" x14ac:dyDescent="0.2">
      <c r="A264" t="s">
        <v>267</v>
      </c>
      <c r="B264">
        <v>2008</v>
      </c>
      <c r="C264" s="7" t="s">
        <v>542</v>
      </c>
      <c r="D264" s="7" t="s">
        <v>544</v>
      </c>
      <c r="E264" s="51">
        <v>423.28</v>
      </c>
      <c r="F264" s="49"/>
    </row>
    <row r="265" spans="1:6" x14ac:dyDescent="0.2">
      <c r="A265" t="s">
        <v>268</v>
      </c>
      <c r="B265">
        <v>2008</v>
      </c>
      <c r="C265" s="7" t="s">
        <v>542</v>
      </c>
      <c r="D265" s="7" t="s">
        <v>544</v>
      </c>
      <c r="E265" s="51">
        <v>300.7</v>
      </c>
      <c r="F265" s="49"/>
    </row>
    <row r="266" spans="1:6" x14ac:dyDescent="0.2">
      <c r="A266" t="s">
        <v>269</v>
      </c>
      <c r="B266">
        <v>2008</v>
      </c>
      <c r="C266" s="7" t="s">
        <v>542</v>
      </c>
      <c r="D266" s="7" t="s">
        <v>544</v>
      </c>
      <c r="E266" s="51">
        <v>341.22</v>
      </c>
      <c r="F266" s="49"/>
    </row>
    <row r="267" spans="1:6" x14ac:dyDescent="0.2">
      <c r="A267" t="s">
        <v>270</v>
      </c>
      <c r="B267">
        <v>2008</v>
      </c>
      <c r="C267" s="7" t="s">
        <v>542</v>
      </c>
      <c r="D267" s="7" t="s">
        <v>544</v>
      </c>
      <c r="E267" s="51">
        <v>490.3</v>
      </c>
      <c r="F267" s="49"/>
    </row>
    <row r="268" spans="1:6" x14ac:dyDescent="0.2">
      <c r="A268" t="s">
        <v>271</v>
      </c>
      <c r="B268">
        <v>2008</v>
      </c>
      <c r="C268" s="7" t="s">
        <v>542</v>
      </c>
      <c r="D268" s="7" t="s">
        <v>544</v>
      </c>
      <c r="E268" s="51">
        <v>408.8</v>
      </c>
      <c r="F268" s="49"/>
    </row>
    <row r="269" spans="1:6" x14ac:dyDescent="0.2">
      <c r="A269" t="s">
        <v>272</v>
      </c>
      <c r="B269">
        <v>2008</v>
      </c>
      <c r="C269" s="7" t="s">
        <v>542</v>
      </c>
      <c r="D269" s="7" t="s">
        <v>544</v>
      </c>
      <c r="E269" s="51">
        <v>229.56</v>
      </c>
      <c r="F269" s="49"/>
    </row>
    <row r="270" spans="1:6" x14ac:dyDescent="0.2">
      <c r="A270" t="s">
        <v>273</v>
      </c>
      <c r="B270">
        <v>2008</v>
      </c>
      <c r="C270" s="7" t="s">
        <v>542</v>
      </c>
      <c r="D270" s="7" t="s">
        <v>544</v>
      </c>
      <c r="E270" s="51">
        <v>282.36</v>
      </c>
      <c r="F270" s="49"/>
    </row>
    <row r="271" spans="1:6" x14ac:dyDescent="0.2">
      <c r="A271" t="s">
        <v>274</v>
      </c>
      <c r="B271">
        <v>2008</v>
      </c>
      <c r="C271" s="7" t="s">
        <v>542</v>
      </c>
      <c r="D271" s="7" t="s">
        <v>544</v>
      </c>
      <c r="E271" s="51">
        <v>242.1</v>
      </c>
      <c r="F271" s="49"/>
    </row>
    <row r="272" spans="1:6" x14ac:dyDescent="0.2">
      <c r="A272" t="s">
        <v>275</v>
      </c>
      <c r="B272">
        <v>2008</v>
      </c>
      <c r="C272" s="7" t="s">
        <v>542</v>
      </c>
      <c r="D272" s="7" t="s">
        <v>544</v>
      </c>
      <c r="E272" s="51">
        <v>148.96</v>
      </c>
      <c r="F272" s="49"/>
    </row>
    <row r="273" spans="1:6" x14ac:dyDescent="0.2">
      <c r="A273" t="s">
        <v>276</v>
      </c>
      <c r="B273">
        <v>2008</v>
      </c>
      <c r="C273" s="7" t="s">
        <v>542</v>
      </c>
      <c r="D273" s="7" t="s">
        <v>544</v>
      </c>
      <c r="E273" s="51">
        <v>41.16</v>
      </c>
      <c r="F273" s="49"/>
    </row>
    <row r="274" spans="1:6" x14ac:dyDescent="0.2">
      <c r="A274" t="s">
        <v>277</v>
      </c>
      <c r="B274">
        <v>2008</v>
      </c>
      <c r="C274" s="7" t="s">
        <v>542</v>
      </c>
      <c r="D274" s="7" t="s">
        <v>544</v>
      </c>
      <c r="E274" s="51">
        <v>102.62</v>
      </c>
      <c r="F274" s="49"/>
    </row>
    <row r="275" spans="1:6" x14ac:dyDescent="0.2">
      <c r="A275" t="s">
        <v>278</v>
      </c>
      <c r="B275">
        <v>2008</v>
      </c>
      <c r="C275" s="7" t="s">
        <v>542</v>
      </c>
      <c r="D275" s="7" t="s">
        <v>544</v>
      </c>
      <c r="E275" s="51">
        <v>165.04</v>
      </c>
      <c r="F275" s="49"/>
    </row>
    <row r="276" spans="1:6" x14ac:dyDescent="0.2">
      <c r="A276" t="s">
        <v>279</v>
      </c>
      <c r="B276">
        <v>2008</v>
      </c>
      <c r="C276" s="7" t="s">
        <v>542</v>
      </c>
      <c r="D276" s="7" t="s">
        <v>544</v>
      </c>
      <c r="E276" s="51">
        <v>115.04</v>
      </c>
      <c r="F276" s="49"/>
    </row>
    <row r="277" spans="1:6" x14ac:dyDescent="0.2">
      <c r="A277" t="s">
        <v>280</v>
      </c>
      <c r="B277">
        <v>2008</v>
      </c>
      <c r="C277" s="7" t="s">
        <v>542</v>
      </c>
      <c r="D277" s="7" t="s">
        <v>544</v>
      </c>
      <c r="E277" s="51">
        <v>165.44</v>
      </c>
      <c r="F277" s="49"/>
    </row>
    <row r="278" spans="1:6" x14ac:dyDescent="0.2">
      <c r="A278" t="s">
        <v>281</v>
      </c>
      <c r="B278">
        <v>2008</v>
      </c>
      <c r="C278" s="7" t="s">
        <v>542</v>
      </c>
      <c r="D278" s="7" t="s">
        <v>544</v>
      </c>
      <c r="E278" s="51">
        <v>796.9</v>
      </c>
      <c r="F278" s="49"/>
    </row>
    <row r="279" spans="1:6" x14ac:dyDescent="0.2">
      <c r="A279" t="s">
        <v>282</v>
      </c>
      <c r="B279">
        <v>2008</v>
      </c>
      <c r="C279" s="7" t="s">
        <v>542</v>
      </c>
      <c r="D279" s="7" t="s">
        <v>544</v>
      </c>
      <c r="E279" s="51">
        <v>123.62</v>
      </c>
      <c r="F279" s="49"/>
    </row>
    <row r="280" spans="1:6" x14ac:dyDescent="0.2">
      <c r="A280" t="s">
        <v>283</v>
      </c>
      <c r="B280">
        <v>2008</v>
      </c>
      <c r="C280" s="7" t="s">
        <v>542</v>
      </c>
      <c r="D280" s="7" t="s">
        <v>544</v>
      </c>
      <c r="E280" s="51">
        <v>169.44</v>
      </c>
      <c r="F280" s="49"/>
    </row>
    <row r="281" spans="1:6" x14ac:dyDescent="0.2">
      <c r="A281" t="s">
        <v>284</v>
      </c>
      <c r="B281">
        <v>2008</v>
      </c>
      <c r="C281" s="7" t="s">
        <v>542</v>
      </c>
      <c r="D281" s="7" t="s">
        <v>544</v>
      </c>
      <c r="E281" s="51">
        <v>105.4</v>
      </c>
      <c r="F281" s="49"/>
    </row>
    <row r="282" spans="1:6" x14ac:dyDescent="0.2">
      <c r="A282" t="s">
        <v>285</v>
      </c>
      <c r="B282">
        <v>2008</v>
      </c>
      <c r="C282" s="7" t="s">
        <v>542</v>
      </c>
      <c r="D282" s="7" t="s">
        <v>544</v>
      </c>
      <c r="E282" s="51">
        <v>58.5</v>
      </c>
      <c r="F282" s="49"/>
    </row>
    <row r="283" spans="1:6" x14ac:dyDescent="0.2">
      <c r="A283" t="s">
        <v>286</v>
      </c>
      <c r="B283">
        <v>2008</v>
      </c>
      <c r="C283" s="7" t="s">
        <v>542</v>
      </c>
      <c r="D283" s="7" t="s">
        <v>544</v>
      </c>
      <c r="E283" s="51">
        <v>126.72</v>
      </c>
      <c r="F283" s="49"/>
    </row>
    <row r="284" spans="1:6" x14ac:dyDescent="0.2">
      <c r="A284" t="s">
        <v>287</v>
      </c>
      <c r="B284">
        <v>2009</v>
      </c>
      <c r="C284" s="7" t="s">
        <v>542</v>
      </c>
      <c r="D284" s="7" t="s">
        <v>544</v>
      </c>
      <c r="E284" s="51">
        <v>266.92</v>
      </c>
      <c r="F284" s="49"/>
    </row>
    <row r="285" spans="1:6" x14ac:dyDescent="0.2">
      <c r="A285" t="s">
        <v>288</v>
      </c>
      <c r="B285">
        <v>2009</v>
      </c>
      <c r="C285" s="7" t="s">
        <v>542</v>
      </c>
      <c r="D285" s="7" t="s">
        <v>544</v>
      </c>
      <c r="E285" s="51">
        <v>305.60000000000002</v>
      </c>
      <c r="F285" s="49"/>
    </row>
    <row r="286" spans="1:6" x14ac:dyDescent="0.2">
      <c r="A286" t="s">
        <v>289</v>
      </c>
      <c r="B286">
        <v>2009</v>
      </c>
      <c r="C286" s="7" t="s">
        <v>542</v>
      </c>
      <c r="D286" s="7" t="s">
        <v>544</v>
      </c>
      <c r="E286" s="51">
        <v>168.44</v>
      </c>
      <c r="F286" s="49"/>
    </row>
    <row r="287" spans="1:6" x14ac:dyDescent="0.2">
      <c r="A287" t="s">
        <v>290</v>
      </c>
      <c r="B287">
        <v>2009</v>
      </c>
      <c r="C287" s="7" t="s">
        <v>542</v>
      </c>
      <c r="D287" s="7" t="s">
        <v>544</v>
      </c>
      <c r="E287" s="51">
        <v>211.04</v>
      </c>
      <c r="F287" s="49"/>
    </row>
    <row r="288" spans="1:6" x14ac:dyDescent="0.2">
      <c r="A288" t="s">
        <v>291</v>
      </c>
      <c r="B288">
        <v>2009</v>
      </c>
      <c r="C288" s="7" t="s">
        <v>542</v>
      </c>
      <c r="D288" s="7" t="s">
        <v>544</v>
      </c>
      <c r="E288" s="51">
        <v>328.9</v>
      </c>
      <c r="F288" s="49"/>
    </row>
    <row r="289" spans="1:6" x14ac:dyDescent="0.2">
      <c r="A289" t="s">
        <v>295</v>
      </c>
      <c r="B289">
        <v>2009</v>
      </c>
      <c r="C289" s="7" t="s">
        <v>542</v>
      </c>
      <c r="D289" s="7" t="s">
        <v>544</v>
      </c>
      <c r="E289" s="51">
        <v>245.2</v>
      </c>
      <c r="F289" s="49"/>
    </row>
    <row r="290" spans="1:6" x14ac:dyDescent="0.2">
      <c r="A290" t="s">
        <v>296</v>
      </c>
      <c r="B290">
        <v>2009</v>
      </c>
      <c r="C290" s="7" t="s">
        <v>542</v>
      </c>
      <c r="D290" s="7" t="s">
        <v>544</v>
      </c>
      <c r="E290" s="51">
        <v>283.39999999999998</v>
      </c>
      <c r="F290" s="49"/>
    </row>
    <row r="291" spans="1:6" x14ac:dyDescent="0.2">
      <c r="A291" t="s">
        <v>297</v>
      </c>
      <c r="B291">
        <v>2009</v>
      </c>
      <c r="C291" s="7" t="s">
        <v>542</v>
      </c>
      <c r="D291" s="7" t="s">
        <v>544</v>
      </c>
      <c r="E291" s="51">
        <v>310.95999999999998</v>
      </c>
      <c r="F291" s="49"/>
    </row>
    <row r="292" spans="1:6" x14ac:dyDescent="0.2">
      <c r="A292" t="s">
        <v>298</v>
      </c>
      <c r="B292">
        <v>2009</v>
      </c>
      <c r="C292" s="7" t="s">
        <v>542</v>
      </c>
      <c r="D292" s="7" t="s">
        <v>544</v>
      </c>
      <c r="E292" s="51">
        <v>162.97999999999999</v>
      </c>
      <c r="F292" s="49"/>
    </row>
    <row r="293" spans="1:6" x14ac:dyDescent="0.2">
      <c r="A293" t="s">
        <v>299</v>
      </c>
      <c r="B293">
        <v>2009</v>
      </c>
      <c r="C293" s="7" t="s">
        <v>542</v>
      </c>
      <c r="D293" s="7" t="s">
        <v>544</v>
      </c>
      <c r="E293" s="51">
        <v>183.48</v>
      </c>
      <c r="F293" s="49"/>
    </row>
    <row r="294" spans="1:6" x14ac:dyDescent="0.2">
      <c r="A294" t="s">
        <v>300</v>
      </c>
      <c r="B294">
        <v>2009</v>
      </c>
      <c r="C294" s="7" t="s">
        <v>542</v>
      </c>
      <c r="D294" s="7" t="s">
        <v>544</v>
      </c>
      <c r="E294" s="51">
        <v>230.16</v>
      </c>
      <c r="F294" s="49"/>
    </row>
    <row r="295" spans="1:6" x14ac:dyDescent="0.2">
      <c r="A295" t="s">
        <v>301</v>
      </c>
      <c r="B295">
        <v>2009</v>
      </c>
      <c r="C295" s="7" t="s">
        <v>542</v>
      </c>
      <c r="D295" s="7" t="s">
        <v>544</v>
      </c>
      <c r="E295" s="51">
        <v>116.9</v>
      </c>
      <c r="F295" s="49"/>
    </row>
    <row r="296" spans="1:6" x14ac:dyDescent="0.2">
      <c r="A296" t="s">
        <v>302</v>
      </c>
      <c r="B296">
        <v>2009</v>
      </c>
      <c r="C296" s="7" t="s">
        <v>542</v>
      </c>
      <c r="D296" s="7" t="s">
        <v>544</v>
      </c>
      <c r="E296" s="51">
        <v>196.94</v>
      </c>
      <c r="F296" s="49"/>
    </row>
    <row r="297" spans="1:6" x14ac:dyDescent="0.2">
      <c r="A297" t="s">
        <v>303</v>
      </c>
      <c r="B297">
        <v>2009</v>
      </c>
      <c r="C297" s="7" t="s">
        <v>542</v>
      </c>
      <c r="D297" s="7" t="s">
        <v>544</v>
      </c>
      <c r="E297" s="51">
        <v>324.39999999999998</v>
      </c>
      <c r="F297" s="49"/>
    </row>
    <row r="298" spans="1:6" x14ac:dyDescent="0.2">
      <c r="A298" t="s">
        <v>353</v>
      </c>
      <c r="B298">
        <v>2009</v>
      </c>
      <c r="C298" s="7" t="s">
        <v>542</v>
      </c>
      <c r="D298" s="7" t="s">
        <v>544</v>
      </c>
      <c r="E298" s="51">
        <v>266.42</v>
      </c>
      <c r="F298" s="49"/>
    </row>
    <row r="299" spans="1:6" x14ac:dyDescent="0.2">
      <c r="A299" t="s">
        <v>320</v>
      </c>
      <c r="B299">
        <v>2009</v>
      </c>
      <c r="C299" s="7" t="s">
        <v>542</v>
      </c>
      <c r="D299" s="7" t="s">
        <v>544</v>
      </c>
      <c r="E299" s="51">
        <v>237.22</v>
      </c>
      <c r="F299" s="49"/>
    </row>
    <row r="300" spans="1:6" x14ac:dyDescent="0.2">
      <c r="A300" t="s">
        <v>321</v>
      </c>
      <c r="B300">
        <v>2009</v>
      </c>
      <c r="C300" s="7" t="s">
        <v>542</v>
      </c>
      <c r="D300" s="7" t="s">
        <v>544</v>
      </c>
      <c r="E300" s="51">
        <v>258.14</v>
      </c>
      <c r="F300" s="49"/>
    </row>
    <row r="301" spans="1:6" x14ac:dyDescent="0.2">
      <c r="A301" t="s">
        <v>322</v>
      </c>
      <c r="B301">
        <v>2009</v>
      </c>
      <c r="C301" s="7" t="s">
        <v>542</v>
      </c>
      <c r="D301" s="7" t="s">
        <v>544</v>
      </c>
      <c r="E301" s="51">
        <v>237.8</v>
      </c>
      <c r="F301" s="49"/>
    </row>
    <row r="302" spans="1:6" x14ac:dyDescent="0.2">
      <c r="A302" t="s">
        <v>323</v>
      </c>
      <c r="B302">
        <v>2009</v>
      </c>
      <c r="C302" s="7" t="s">
        <v>542</v>
      </c>
      <c r="D302" s="7" t="s">
        <v>544</v>
      </c>
      <c r="E302" s="51">
        <v>198.8</v>
      </c>
      <c r="F302" s="49"/>
    </row>
    <row r="303" spans="1:6" x14ac:dyDescent="0.2">
      <c r="A303" t="s">
        <v>324</v>
      </c>
      <c r="B303">
        <v>2009</v>
      </c>
      <c r="C303" s="7" t="s">
        <v>542</v>
      </c>
      <c r="D303" s="7" t="s">
        <v>544</v>
      </c>
      <c r="E303" s="51">
        <v>272.89999999999998</v>
      </c>
      <c r="F303" s="49"/>
    </row>
    <row r="304" spans="1:6" x14ac:dyDescent="0.2">
      <c r="A304" t="s">
        <v>292</v>
      </c>
      <c r="B304">
        <v>2009</v>
      </c>
      <c r="C304" s="7" t="s">
        <v>542</v>
      </c>
      <c r="D304" s="7" t="s">
        <v>544</v>
      </c>
      <c r="E304" s="51">
        <v>222.4</v>
      </c>
      <c r="F304" s="49"/>
    </row>
    <row r="305" spans="1:6" x14ac:dyDescent="0.2">
      <c r="A305" t="s">
        <v>293</v>
      </c>
      <c r="B305">
        <v>2009</v>
      </c>
      <c r="C305" s="7" t="s">
        <v>542</v>
      </c>
      <c r="D305" s="7" t="s">
        <v>544</v>
      </c>
      <c r="E305" s="51">
        <v>310.22000000000003</v>
      </c>
      <c r="F305" s="49"/>
    </row>
    <row r="306" spans="1:6" x14ac:dyDescent="0.2">
      <c r="A306" t="s">
        <v>294</v>
      </c>
      <c r="B306">
        <v>2009</v>
      </c>
      <c r="C306" s="7" t="s">
        <v>542</v>
      </c>
      <c r="D306" s="7" t="s">
        <v>544</v>
      </c>
      <c r="E306" s="51">
        <v>534.70000000000005</v>
      </c>
      <c r="F306" s="49"/>
    </row>
    <row r="307" spans="1:6" x14ac:dyDescent="0.2">
      <c r="A307" t="s">
        <v>304</v>
      </c>
      <c r="B307">
        <v>2009</v>
      </c>
      <c r="C307" s="7" t="s">
        <v>542</v>
      </c>
      <c r="D307" s="7" t="s">
        <v>544</v>
      </c>
      <c r="E307" s="51">
        <v>375.04</v>
      </c>
      <c r="F307" s="49"/>
    </row>
    <row r="308" spans="1:6" x14ac:dyDescent="0.2">
      <c r="A308" t="s">
        <v>305</v>
      </c>
      <c r="B308">
        <v>2009</v>
      </c>
      <c r="C308" s="7" t="s">
        <v>542</v>
      </c>
      <c r="D308" s="7" t="s">
        <v>544</v>
      </c>
      <c r="E308" s="51">
        <v>512.5</v>
      </c>
      <c r="F308" s="49"/>
    </row>
    <row r="309" spans="1:6" x14ac:dyDescent="0.2">
      <c r="A309" t="s">
        <v>306</v>
      </c>
      <c r="B309">
        <v>2009</v>
      </c>
      <c r="C309" s="7" t="s">
        <v>542</v>
      </c>
      <c r="D309" s="7" t="s">
        <v>544</v>
      </c>
      <c r="E309" s="51">
        <v>365.9</v>
      </c>
      <c r="F309" s="49"/>
    </row>
    <row r="310" spans="1:6" x14ac:dyDescent="0.2">
      <c r="A310" t="s">
        <v>307</v>
      </c>
      <c r="B310">
        <v>2009</v>
      </c>
      <c r="C310" s="7" t="s">
        <v>542</v>
      </c>
      <c r="D310" s="7" t="s">
        <v>544</v>
      </c>
      <c r="E310" s="51">
        <v>368.5</v>
      </c>
      <c r="F310" s="49"/>
    </row>
    <row r="311" spans="1:6" x14ac:dyDescent="0.2">
      <c r="A311" t="s">
        <v>308</v>
      </c>
      <c r="B311">
        <v>2009</v>
      </c>
      <c r="C311" s="7" t="s">
        <v>542</v>
      </c>
      <c r="D311" s="7" t="s">
        <v>544</v>
      </c>
      <c r="E311" s="51">
        <v>294</v>
      </c>
      <c r="F311" s="49"/>
    </row>
    <row r="312" spans="1:6" x14ac:dyDescent="0.2">
      <c r="A312" t="s">
        <v>309</v>
      </c>
      <c r="B312">
        <v>2009</v>
      </c>
      <c r="C312" s="7" t="s">
        <v>542</v>
      </c>
      <c r="D312" s="7" t="s">
        <v>544</v>
      </c>
      <c r="E312" s="51">
        <v>223.22</v>
      </c>
      <c r="F312" s="49"/>
    </row>
    <row r="313" spans="1:6" x14ac:dyDescent="0.2">
      <c r="A313" t="s">
        <v>310</v>
      </c>
      <c r="B313">
        <v>2009</v>
      </c>
      <c r="C313" s="7" t="s">
        <v>542</v>
      </c>
      <c r="D313" s="7" t="s">
        <v>544</v>
      </c>
      <c r="E313" s="51">
        <v>161.56</v>
      </c>
      <c r="F313" s="49"/>
    </row>
    <row r="314" spans="1:6" x14ac:dyDescent="0.2">
      <c r="A314" t="s">
        <v>311</v>
      </c>
      <c r="B314">
        <v>2009</v>
      </c>
      <c r="C314" s="7" t="s">
        <v>542</v>
      </c>
      <c r="D314" s="7" t="s">
        <v>544</v>
      </c>
      <c r="E314" s="51">
        <v>214.7</v>
      </c>
      <c r="F314" s="49"/>
    </row>
    <row r="315" spans="1:6" x14ac:dyDescent="0.2">
      <c r="A315" t="s">
        <v>312</v>
      </c>
      <c r="B315">
        <v>2009</v>
      </c>
      <c r="C315" s="7" t="s">
        <v>542</v>
      </c>
      <c r="D315" s="7" t="s">
        <v>544</v>
      </c>
      <c r="E315" s="51">
        <v>258.39999999999998</v>
      </c>
      <c r="F315" s="49"/>
    </row>
    <row r="316" spans="1:6" x14ac:dyDescent="0.2">
      <c r="A316" t="s">
        <v>313</v>
      </c>
      <c r="B316">
        <v>2009</v>
      </c>
      <c r="C316" s="7" t="s">
        <v>542</v>
      </c>
      <c r="D316" s="7" t="s">
        <v>544</v>
      </c>
      <c r="E316" s="51">
        <v>188.1</v>
      </c>
      <c r="F316" s="49"/>
    </row>
    <row r="317" spans="1:6" x14ac:dyDescent="0.2">
      <c r="A317" t="s">
        <v>314</v>
      </c>
      <c r="B317">
        <v>2009</v>
      </c>
      <c r="C317" s="7" t="s">
        <v>542</v>
      </c>
      <c r="D317" s="7" t="s">
        <v>544</v>
      </c>
      <c r="E317" s="51">
        <v>156.26</v>
      </c>
      <c r="F317" s="49"/>
    </row>
    <row r="318" spans="1:6" x14ac:dyDescent="0.2">
      <c r="A318" t="s">
        <v>315</v>
      </c>
      <c r="B318">
        <v>2009</v>
      </c>
      <c r="C318" s="7" t="s">
        <v>542</v>
      </c>
      <c r="D318" s="7" t="s">
        <v>544</v>
      </c>
      <c r="E318" s="51">
        <v>162.18</v>
      </c>
      <c r="F318" s="49"/>
    </row>
    <row r="319" spans="1:6" x14ac:dyDescent="0.2">
      <c r="A319" t="s">
        <v>316</v>
      </c>
      <c r="B319">
        <v>2009</v>
      </c>
      <c r="C319" s="7" t="s">
        <v>542</v>
      </c>
      <c r="D319" s="7" t="s">
        <v>544</v>
      </c>
      <c r="E319" s="51">
        <v>230.1</v>
      </c>
      <c r="F319" s="49"/>
    </row>
    <row r="320" spans="1:6" x14ac:dyDescent="0.2">
      <c r="A320" t="s">
        <v>317</v>
      </c>
      <c r="B320">
        <v>2009</v>
      </c>
      <c r="C320" s="7" t="s">
        <v>542</v>
      </c>
      <c r="D320" s="7" t="s">
        <v>544</v>
      </c>
      <c r="E320" s="51">
        <v>213.6</v>
      </c>
      <c r="F320" s="49"/>
    </row>
    <row r="321" spans="1:6" x14ac:dyDescent="0.2">
      <c r="A321" t="s">
        <v>326</v>
      </c>
      <c r="B321">
        <v>2007</v>
      </c>
      <c r="C321" s="7" t="s">
        <v>542</v>
      </c>
      <c r="D321" s="7" t="s">
        <v>545</v>
      </c>
      <c r="E321" s="49">
        <v>3.9</v>
      </c>
      <c r="F321" s="49"/>
    </row>
    <row r="322" spans="1:6" x14ac:dyDescent="0.2">
      <c r="A322" t="s">
        <v>328</v>
      </c>
      <c r="B322">
        <v>2007</v>
      </c>
      <c r="C322" s="7" t="s">
        <v>542</v>
      </c>
      <c r="D322" s="7" t="s">
        <v>545</v>
      </c>
      <c r="E322" s="49">
        <v>0.66</v>
      </c>
      <c r="F322" s="49"/>
    </row>
    <row r="323" spans="1:6" x14ac:dyDescent="0.2">
      <c r="A323" t="s">
        <v>166</v>
      </c>
      <c r="B323">
        <v>2007</v>
      </c>
      <c r="C323" s="7" t="s">
        <v>542</v>
      </c>
      <c r="D323" s="7" t="s">
        <v>545</v>
      </c>
      <c r="E323" s="49">
        <v>6.92</v>
      </c>
      <c r="F323" s="49"/>
    </row>
    <row r="324" spans="1:6" x14ac:dyDescent="0.2">
      <c r="A324" t="s">
        <v>167</v>
      </c>
      <c r="B324">
        <v>2007</v>
      </c>
      <c r="C324" s="7" t="s">
        <v>542</v>
      </c>
      <c r="D324" s="7" t="s">
        <v>545</v>
      </c>
      <c r="E324" s="49">
        <v>8.46218487394958</v>
      </c>
      <c r="F324" s="49"/>
    </row>
    <row r="325" spans="1:6" x14ac:dyDescent="0.2">
      <c r="A325" t="s">
        <v>168</v>
      </c>
      <c r="B325">
        <v>2007</v>
      </c>
      <c r="C325" s="7" t="s">
        <v>542</v>
      </c>
      <c r="D325" s="7" t="s">
        <v>545</v>
      </c>
      <c r="E325" s="49">
        <v>4.9000000000000004</v>
      </c>
      <c r="F325" s="49"/>
    </row>
    <row r="326" spans="1:6" x14ac:dyDescent="0.2">
      <c r="A326" t="s">
        <v>169</v>
      </c>
      <c r="B326">
        <v>2007</v>
      </c>
      <c r="C326" s="7" t="s">
        <v>542</v>
      </c>
      <c r="D326" s="7" t="s">
        <v>545</v>
      </c>
      <c r="E326" s="49">
        <v>2.9333333333333331</v>
      </c>
      <c r="F326" s="49"/>
    </row>
    <row r="327" spans="1:6" x14ac:dyDescent="0.2">
      <c r="A327" t="s">
        <v>170</v>
      </c>
      <c r="B327">
        <v>2007</v>
      </c>
      <c r="C327" s="7" t="s">
        <v>542</v>
      </c>
      <c r="D327" s="7" t="s">
        <v>545</v>
      </c>
      <c r="E327" s="49">
        <v>5.8444444444444441</v>
      </c>
      <c r="F327" s="49"/>
    </row>
    <row r="328" spans="1:6" x14ac:dyDescent="0.2">
      <c r="A328" t="s">
        <v>171</v>
      </c>
      <c r="B328">
        <v>2007</v>
      </c>
      <c r="C328" s="7" t="s">
        <v>542</v>
      </c>
      <c r="D328" s="7" t="s">
        <v>545</v>
      </c>
      <c r="E328" s="49">
        <v>10.555555555555555</v>
      </c>
      <c r="F328" s="49"/>
    </row>
    <row r="329" spans="1:6" x14ac:dyDescent="0.2">
      <c r="A329" t="s">
        <v>172</v>
      </c>
      <c r="B329">
        <v>2007</v>
      </c>
      <c r="C329" s="7" t="s">
        <v>542</v>
      </c>
      <c r="D329" s="7" t="s">
        <v>545</v>
      </c>
      <c r="E329" s="49">
        <v>5.12</v>
      </c>
      <c r="F329" s="49"/>
    </row>
    <row r="330" spans="1:6" x14ac:dyDescent="0.2">
      <c r="A330" t="s">
        <v>173</v>
      </c>
      <c r="B330">
        <v>2007</v>
      </c>
      <c r="C330" s="7" t="s">
        <v>542</v>
      </c>
      <c r="D330" s="7" t="s">
        <v>545</v>
      </c>
      <c r="E330" s="49">
        <v>1.38</v>
      </c>
      <c r="F330" s="49"/>
    </row>
    <row r="331" spans="1:6" x14ac:dyDescent="0.2">
      <c r="A331" t="s">
        <v>174</v>
      </c>
      <c r="B331">
        <v>2007</v>
      </c>
      <c r="C331" s="7" t="s">
        <v>542</v>
      </c>
      <c r="D331" s="7" t="s">
        <v>545</v>
      </c>
      <c r="E331" s="49">
        <v>9.5333333333333332</v>
      </c>
      <c r="F331" s="49"/>
    </row>
    <row r="332" spans="1:6" x14ac:dyDescent="0.2">
      <c r="A332" t="s">
        <v>175</v>
      </c>
      <c r="B332">
        <v>2007</v>
      </c>
      <c r="C332" s="7" t="s">
        <v>542</v>
      </c>
      <c r="D332" s="7" t="s">
        <v>545</v>
      </c>
      <c r="E332" s="49">
        <v>7.4444444444444446</v>
      </c>
      <c r="F332" s="49"/>
    </row>
    <row r="333" spans="1:6" x14ac:dyDescent="0.2">
      <c r="A333" t="s">
        <v>176</v>
      </c>
      <c r="B333">
        <v>2007</v>
      </c>
      <c r="C333" s="7" t="s">
        <v>542</v>
      </c>
      <c r="D333" s="7" t="s">
        <v>545</v>
      </c>
      <c r="E333" s="49">
        <v>4.5999999999999996</v>
      </c>
      <c r="F333" s="49"/>
    </row>
    <row r="334" spans="1:6" x14ac:dyDescent="0.2">
      <c r="A334" t="s">
        <v>177</v>
      </c>
      <c r="B334">
        <v>2007</v>
      </c>
      <c r="C334" s="7" t="s">
        <v>542</v>
      </c>
      <c r="D334" s="7" t="s">
        <v>545</v>
      </c>
      <c r="E334" s="49">
        <v>2.2599999999999998</v>
      </c>
      <c r="F334" s="49"/>
    </row>
    <row r="335" spans="1:6" x14ac:dyDescent="0.2">
      <c r="A335" t="s">
        <v>178</v>
      </c>
      <c r="B335">
        <v>2007</v>
      </c>
      <c r="C335" s="7" t="s">
        <v>542</v>
      </c>
      <c r="D335" s="7" t="s">
        <v>545</v>
      </c>
      <c r="E335" s="49">
        <v>1.26</v>
      </c>
      <c r="F335" s="49"/>
    </row>
    <row r="336" spans="1:6" x14ac:dyDescent="0.2">
      <c r="A336" t="s">
        <v>180</v>
      </c>
      <c r="B336">
        <v>2007</v>
      </c>
      <c r="C336" s="7" t="s">
        <v>542</v>
      </c>
      <c r="D336" s="7" t="s">
        <v>545</v>
      </c>
      <c r="E336" s="49">
        <v>1.5555555555555556</v>
      </c>
      <c r="F336" s="49"/>
    </row>
    <row r="337" spans="1:6" x14ac:dyDescent="0.2">
      <c r="A337" t="s">
        <v>181</v>
      </c>
      <c r="B337">
        <v>2007</v>
      </c>
      <c r="C337" s="7" t="s">
        <v>542</v>
      </c>
      <c r="D337" s="7" t="s">
        <v>545</v>
      </c>
      <c r="E337" s="49">
        <v>0.98473282442748089</v>
      </c>
      <c r="F337" s="49"/>
    </row>
    <row r="338" spans="1:6" x14ac:dyDescent="0.2">
      <c r="A338" t="s">
        <v>182</v>
      </c>
      <c r="B338">
        <v>2007</v>
      </c>
      <c r="C338" s="7" t="s">
        <v>542</v>
      </c>
      <c r="D338" s="7" t="s">
        <v>545</v>
      </c>
      <c r="E338" s="49">
        <v>1.0909090909090908</v>
      </c>
      <c r="F338" s="49"/>
    </row>
    <row r="339" spans="1:6" x14ac:dyDescent="0.2">
      <c r="A339" t="s">
        <v>183</v>
      </c>
      <c r="B339">
        <v>2007</v>
      </c>
      <c r="C339" s="7" t="s">
        <v>542</v>
      </c>
      <c r="D339" s="7" t="s">
        <v>545</v>
      </c>
      <c r="E339" s="49">
        <v>0.66666666666666663</v>
      </c>
      <c r="F339" s="49"/>
    </row>
    <row r="340" spans="1:6" x14ac:dyDescent="0.2">
      <c r="A340" t="s">
        <v>184</v>
      </c>
      <c r="B340">
        <v>2007</v>
      </c>
      <c r="C340" s="7" t="s">
        <v>542</v>
      </c>
      <c r="D340" s="7" t="s">
        <v>545</v>
      </c>
      <c r="E340" s="49">
        <v>1.86</v>
      </c>
      <c r="F340" s="49"/>
    </row>
    <row r="341" spans="1:6" x14ac:dyDescent="0.2">
      <c r="A341" t="s">
        <v>185</v>
      </c>
      <c r="B341">
        <v>2007</v>
      </c>
      <c r="C341" s="7" t="s">
        <v>542</v>
      </c>
      <c r="D341" s="7" t="s">
        <v>545</v>
      </c>
      <c r="E341" s="49">
        <v>1.46</v>
      </c>
      <c r="F341" s="49"/>
    </row>
    <row r="342" spans="1:6" x14ac:dyDescent="0.2">
      <c r="A342" t="s">
        <v>186</v>
      </c>
      <c r="B342">
        <v>2007</v>
      </c>
      <c r="C342" s="7" t="s">
        <v>542</v>
      </c>
      <c r="D342" s="7" t="s">
        <v>545</v>
      </c>
      <c r="E342" s="49">
        <v>3.68</v>
      </c>
      <c r="F342" s="49"/>
    </row>
    <row r="343" spans="1:6" x14ac:dyDescent="0.2">
      <c r="A343" t="s">
        <v>187</v>
      </c>
      <c r="B343">
        <v>2007</v>
      </c>
      <c r="C343" s="7" t="s">
        <v>542</v>
      </c>
      <c r="D343" s="7" t="s">
        <v>545</v>
      </c>
      <c r="E343" s="49">
        <v>1.8</v>
      </c>
      <c r="F343" s="49"/>
    </row>
    <row r="344" spans="1:6" x14ac:dyDescent="0.2">
      <c r="A344" t="s">
        <v>188</v>
      </c>
      <c r="B344">
        <v>2007</v>
      </c>
      <c r="C344" s="7" t="s">
        <v>542</v>
      </c>
      <c r="D344" s="7" t="s">
        <v>545</v>
      </c>
      <c r="E344" s="49">
        <v>4.54</v>
      </c>
      <c r="F344" s="49"/>
    </row>
    <row r="345" spans="1:6" x14ac:dyDescent="0.2">
      <c r="A345" t="s">
        <v>189</v>
      </c>
      <c r="B345">
        <v>2007</v>
      </c>
      <c r="C345" s="7" t="s">
        <v>542</v>
      </c>
      <c r="D345" s="7" t="s">
        <v>545</v>
      </c>
      <c r="E345" s="49">
        <v>13.36</v>
      </c>
      <c r="F345" s="49"/>
    </row>
    <row r="346" spans="1:6" x14ac:dyDescent="0.2">
      <c r="A346" t="s">
        <v>190</v>
      </c>
      <c r="B346">
        <v>2007</v>
      </c>
      <c r="C346" s="7" t="s">
        <v>542</v>
      </c>
      <c r="D346" s="7" t="s">
        <v>545</v>
      </c>
      <c r="E346" s="49">
        <v>12.12</v>
      </c>
      <c r="F346" s="49"/>
    </row>
    <row r="347" spans="1:6" x14ac:dyDescent="0.2">
      <c r="A347" t="s">
        <v>191</v>
      </c>
      <c r="B347">
        <v>2007</v>
      </c>
      <c r="C347" s="7" t="s">
        <v>542</v>
      </c>
      <c r="D347" s="7" t="s">
        <v>545</v>
      </c>
      <c r="E347" s="49">
        <v>5.76</v>
      </c>
      <c r="F347" s="49"/>
    </row>
    <row r="348" spans="1:6" x14ac:dyDescent="0.2">
      <c r="A348" t="s">
        <v>192</v>
      </c>
      <c r="B348">
        <v>2007</v>
      </c>
      <c r="C348" s="7" t="s">
        <v>542</v>
      </c>
      <c r="D348" s="7" t="s">
        <v>545</v>
      </c>
      <c r="E348" s="49">
        <v>13.9</v>
      </c>
      <c r="F348" s="49"/>
    </row>
    <row r="349" spans="1:6" x14ac:dyDescent="0.2">
      <c r="A349" t="s">
        <v>193</v>
      </c>
      <c r="B349">
        <v>2007</v>
      </c>
      <c r="C349" s="7" t="s">
        <v>542</v>
      </c>
      <c r="D349" s="7" t="s">
        <v>545</v>
      </c>
      <c r="E349" s="49">
        <v>5.9</v>
      </c>
      <c r="F349" s="49"/>
    </row>
    <row r="350" spans="1:6" x14ac:dyDescent="0.2">
      <c r="A350" t="s">
        <v>199</v>
      </c>
      <c r="B350">
        <v>2007</v>
      </c>
      <c r="C350" s="7" t="s">
        <v>542</v>
      </c>
      <c r="D350" s="7" t="s">
        <v>545</v>
      </c>
      <c r="E350" s="49">
        <v>13.813953488372093</v>
      </c>
      <c r="F350" s="49"/>
    </row>
    <row r="351" spans="1:6" x14ac:dyDescent="0.2">
      <c r="A351" t="s">
        <v>200</v>
      </c>
      <c r="B351">
        <v>2007</v>
      </c>
      <c r="C351" s="7" t="s">
        <v>542</v>
      </c>
      <c r="D351" s="7" t="s">
        <v>545</v>
      </c>
      <c r="E351" s="49">
        <v>5</v>
      </c>
      <c r="F351" s="49"/>
    </row>
    <row r="352" spans="1:6" x14ac:dyDescent="0.2">
      <c r="A352" t="s">
        <v>201</v>
      </c>
      <c r="B352">
        <v>2007</v>
      </c>
      <c r="C352" s="7" t="s">
        <v>542</v>
      </c>
      <c r="D352" s="7" t="s">
        <v>545</v>
      </c>
      <c r="E352" s="49">
        <v>16.52</v>
      </c>
      <c r="F352" s="49"/>
    </row>
    <row r="353" spans="1:6" x14ac:dyDescent="0.2">
      <c r="A353" t="s">
        <v>202</v>
      </c>
      <c r="B353">
        <v>2007</v>
      </c>
      <c r="C353" s="7" t="s">
        <v>542</v>
      </c>
      <c r="D353" s="7" t="s">
        <v>545</v>
      </c>
      <c r="E353" s="49">
        <v>1.8</v>
      </c>
      <c r="F353" s="49"/>
    </row>
    <row r="354" spans="1:6" x14ac:dyDescent="0.2">
      <c r="A354" t="s">
        <v>203</v>
      </c>
      <c r="B354">
        <v>2007</v>
      </c>
      <c r="C354" s="7" t="s">
        <v>542</v>
      </c>
      <c r="D354" s="7" t="s">
        <v>545</v>
      </c>
      <c r="E354" s="49">
        <v>1.4</v>
      </c>
      <c r="F354" s="49"/>
    </row>
    <row r="355" spans="1:6" x14ac:dyDescent="0.2">
      <c r="A355" t="s">
        <v>204</v>
      </c>
      <c r="B355">
        <v>2007</v>
      </c>
      <c r="C355" s="7" t="s">
        <v>542</v>
      </c>
      <c r="D355" s="7" t="s">
        <v>545</v>
      </c>
      <c r="E355" s="49">
        <v>3.48</v>
      </c>
      <c r="F355" s="49"/>
    </row>
    <row r="356" spans="1:6" x14ac:dyDescent="0.2">
      <c r="A356" t="s">
        <v>205</v>
      </c>
      <c r="B356">
        <v>2007</v>
      </c>
      <c r="C356" s="7" t="s">
        <v>542</v>
      </c>
      <c r="D356" s="7" t="s">
        <v>545</v>
      </c>
      <c r="E356" s="49">
        <v>6.02</v>
      </c>
      <c r="F356" s="49"/>
    </row>
    <row r="357" spans="1:6" x14ac:dyDescent="0.2">
      <c r="A357" t="s">
        <v>206</v>
      </c>
      <c r="B357">
        <v>2007</v>
      </c>
      <c r="C357" s="7" t="s">
        <v>542</v>
      </c>
      <c r="D357" s="7" t="s">
        <v>545</v>
      </c>
      <c r="E357" s="49">
        <v>10.34</v>
      </c>
      <c r="F357" s="49"/>
    </row>
    <row r="358" spans="1:6" x14ac:dyDescent="0.2">
      <c r="A358" t="s">
        <v>207</v>
      </c>
      <c r="B358">
        <v>2007</v>
      </c>
      <c r="C358" s="7" t="s">
        <v>542</v>
      </c>
      <c r="D358" s="7" t="s">
        <v>545</v>
      </c>
      <c r="E358" s="49">
        <v>2.66</v>
      </c>
      <c r="F358" s="49"/>
    </row>
    <row r="359" spans="1:6" x14ac:dyDescent="0.2">
      <c r="A359" t="s">
        <v>208</v>
      </c>
      <c r="B359">
        <v>2007</v>
      </c>
      <c r="C359" s="7" t="s">
        <v>542</v>
      </c>
      <c r="D359" s="7" t="s">
        <v>545</v>
      </c>
      <c r="E359" s="49">
        <v>0.86</v>
      </c>
      <c r="F359" s="49"/>
    </row>
    <row r="360" spans="1:6" x14ac:dyDescent="0.2">
      <c r="A360" t="s">
        <v>209</v>
      </c>
      <c r="B360">
        <v>2007</v>
      </c>
      <c r="C360" s="7" t="s">
        <v>542</v>
      </c>
      <c r="D360" s="7" t="s">
        <v>545</v>
      </c>
      <c r="E360" s="49">
        <v>1.04</v>
      </c>
      <c r="F360" s="49"/>
    </row>
    <row r="361" spans="1:6" x14ac:dyDescent="0.2">
      <c r="A361" t="s">
        <v>210</v>
      </c>
      <c r="B361">
        <v>2007</v>
      </c>
      <c r="C361" s="7" t="s">
        <v>542</v>
      </c>
      <c r="D361" s="7" t="s">
        <v>545</v>
      </c>
      <c r="E361" s="49">
        <v>4.96</v>
      </c>
      <c r="F361" s="49"/>
    </row>
    <row r="362" spans="1:6" x14ac:dyDescent="0.2">
      <c r="A362" t="s">
        <v>211</v>
      </c>
      <c r="B362">
        <v>2007</v>
      </c>
      <c r="C362" s="7" t="s">
        <v>542</v>
      </c>
      <c r="D362" s="7" t="s">
        <v>545</v>
      </c>
      <c r="E362" s="49">
        <v>1.98</v>
      </c>
      <c r="F362" s="49"/>
    </row>
    <row r="363" spans="1:6" x14ac:dyDescent="0.2">
      <c r="A363" t="s">
        <v>212</v>
      </c>
      <c r="B363">
        <v>2007</v>
      </c>
      <c r="C363" s="7" t="s">
        <v>542</v>
      </c>
      <c r="D363" s="7" t="s">
        <v>545</v>
      </c>
      <c r="E363" s="49">
        <v>10.455696202531646</v>
      </c>
      <c r="F363" s="49"/>
    </row>
    <row r="364" spans="1:6" x14ac:dyDescent="0.2">
      <c r="A364" t="s">
        <v>213</v>
      </c>
      <c r="B364">
        <v>2007</v>
      </c>
      <c r="C364" s="7" t="s">
        <v>542</v>
      </c>
      <c r="D364" s="7" t="s">
        <v>545</v>
      </c>
      <c r="E364" s="49">
        <v>8.7666666666666675</v>
      </c>
      <c r="F364" s="49"/>
    </row>
    <row r="365" spans="1:6" x14ac:dyDescent="0.2">
      <c r="A365" t="s">
        <v>217</v>
      </c>
      <c r="B365">
        <v>2007</v>
      </c>
      <c r="C365" s="7" t="s">
        <v>542</v>
      </c>
      <c r="D365" s="7" t="s">
        <v>545</v>
      </c>
      <c r="E365" s="49">
        <v>4.58</v>
      </c>
      <c r="F365" s="49"/>
    </row>
    <row r="366" spans="1:6" x14ac:dyDescent="0.2">
      <c r="A366" t="s">
        <v>218</v>
      </c>
      <c r="B366">
        <v>2007</v>
      </c>
      <c r="C366" s="7" t="s">
        <v>542</v>
      </c>
      <c r="D366" s="7" t="s">
        <v>545</v>
      </c>
      <c r="E366" s="49">
        <v>4.26</v>
      </c>
      <c r="F366" s="49"/>
    </row>
    <row r="367" spans="1:6" x14ac:dyDescent="0.2">
      <c r="A367" t="s">
        <v>219</v>
      </c>
      <c r="B367">
        <v>2007</v>
      </c>
      <c r="C367" s="7" t="s">
        <v>542</v>
      </c>
      <c r="D367" s="7" t="s">
        <v>545</v>
      </c>
      <c r="E367" s="49">
        <v>2.4</v>
      </c>
      <c r="F367" s="49"/>
    </row>
    <row r="368" spans="1:6" x14ac:dyDescent="0.2">
      <c r="A368" t="s">
        <v>220</v>
      </c>
      <c r="B368">
        <v>2008</v>
      </c>
      <c r="C368" s="7" t="s">
        <v>542</v>
      </c>
      <c r="D368" s="7" t="s">
        <v>545</v>
      </c>
      <c r="E368" s="49">
        <v>0.9</v>
      </c>
      <c r="F368" s="49"/>
    </row>
    <row r="369" spans="1:6" x14ac:dyDescent="0.2">
      <c r="A369" t="s">
        <v>221</v>
      </c>
      <c r="B369">
        <v>2008</v>
      </c>
      <c r="C369" s="7" t="s">
        <v>542</v>
      </c>
      <c r="D369" s="7" t="s">
        <v>545</v>
      </c>
      <c r="E369" s="49">
        <v>1.38</v>
      </c>
      <c r="F369" s="49"/>
    </row>
    <row r="370" spans="1:6" x14ac:dyDescent="0.2">
      <c r="A370" t="s">
        <v>222</v>
      </c>
      <c r="B370">
        <v>2008</v>
      </c>
      <c r="C370" s="7" t="s">
        <v>542</v>
      </c>
      <c r="D370" s="7" t="s">
        <v>545</v>
      </c>
      <c r="E370" s="49">
        <v>2.04</v>
      </c>
      <c r="F370" s="49"/>
    </row>
    <row r="371" spans="1:6" x14ac:dyDescent="0.2">
      <c r="A371" t="s">
        <v>223</v>
      </c>
      <c r="B371">
        <v>2008</v>
      </c>
      <c r="C371" s="7" t="s">
        <v>542</v>
      </c>
      <c r="D371" s="7" t="s">
        <v>545</v>
      </c>
      <c r="E371" s="49">
        <v>1.72</v>
      </c>
      <c r="F371" s="49"/>
    </row>
    <row r="372" spans="1:6" x14ac:dyDescent="0.2">
      <c r="A372" t="s">
        <v>224</v>
      </c>
      <c r="B372">
        <v>2008</v>
      </c>
      <c r="C372" s="7" t="s">
        <v>542</v>
      </c>
      <c r="D372" s="7" t="s">
        <v>545</v>
      </c>
      <c r="E372" s="49">
        <v>1.04</v>
      </c>
      <c r="F372" s="49"/>
    </row>
    <row r="373" spans="1:6" x14ac:dyDescent="0.2">
      <c r="A373" t="s">
        <v>225</v>
      </c>
      <c r="B373">
        <v>2008</v>
      </c>
      <c r="C373" s="7" t="s">
        <v>542</v>
      </c>
      <c r="D373" s="7" t="s">
        <v>545</v>
      </c>
      <c r="E373" s="49">
        <v>2.92</v>
      </c>
      <c r="F373" s="49"/>
    </row>
    <row r="374" spans="1:6" x14ac:dyDescent="0.2">
      <c r="A374" t="s">
        <v>226</v>
      </c>
      <c r="B374">
        <v>2008</v>
      </c>
      <c r="C374" s="7" t="s">
        <v>542</v>
      </c>
      <c r="D374" s="7" t="s">
        <v>545</v>
      </c>
      <c r="E374" s="49">
        <v>6.4</v>
      </c>
      <c r="F374" s="49"/>
    </row>
    <row r="375" spans="1:6" x14ac:dyDescent="0.2">
      <c r="A375" t="s">
        <v>227</v>
      </c>
      <c r="B375">
        <v>2008</v>
      </c>
      <c r="C375" s="7" t="s">
        <v>542</v>
      </c>
      <c r="D375" s="7" t="s">
        <v>545</v>
      </c>
      <c r="E375" s="49">
        <v>7.86</v>
      </c>
      <c r="F375" s="49"/>
    </row>
    <row r="376" spans="1:6" x14ac:dyDescent="0.2">
      <c r="A376" t="s">
        <v>228</v>
      </c>
      <c r="B376">
        <v>2008</v>
      </c>
      <c r="C376" s="7" t="s">
        <v>542</v>
      </c>
      <c r="D376" s="7" t="s">
        <v>545</v>
      </c>
      <c r="E376" s="49">
        <v>5.18</v>
      </c>
      <c r="F376" s="49"/>
    </row>
    <row r="377" spans="1:6" x14ac:dyDescent="0.2">
      <c r="A377" t="s">
        <v>229</v>
      </c>
      <c r="B377">
        <v>2008</v>
      </c>
      <c r="C377" s="7" t="s">
        <v>542</v>
      </c>
      <c r="D377" s="7" t="s">
        <v>545</v>
      </c>
      <c r="E377" s="49">
        <v>8.68</v>
      </c>
      <c r="F377" s="49"/>
    </row>
    <row r="378" spans="1:6" x14ac:dyDescent="0.2">
      <c r="A378" t="s">
        <v>230</v>
      </c>
      <c r="B378">
        <v>2008</v>
      </c>
      <c r="C378" s="7" t="s">
        <v>542</v>
      </c>
      <c r="D378" s="7" t="s">
        <v>545</v>
      </c>
      <c r="E378" s="49">
        <v>4.74</v>
      </c>
      <c r="F378" s="49"/>
    </row>
    <row r="379" spans="1:6" x14ac:dyDescent="0.2">
      <c r="A379" t="s">
        <v>231</v>
      </c>
      <c r="B379">
        <v>2008</v>
      </c>
      <c r="C379" s="7" t="s">
        <v>542</v>
      </c>
      <c r="D379" s="7" t="s">
        <v>545</v>
      </c>
      <c r="E379" s="49">
        <v>3.9</v>
      </c>
      <c r="F379" s="49"/>
    </row>
    <row r="380" spans="1:6" x14ac:dyDescent="0.2">
      <c r="A380" t="s">
        <v>232</v>
      </c>
      <c r="B380">
        <v>2008</v>
      </c>
      <c r="C380" s="7" t="s">
        <v>542</v>
      </c>
      <c r="D380" s="7" t="s">
        <v>545</v>
      </c>
      <c r="E380" s="49">
        <v>4.0599999999999996</v>
      </c>
      <c r="F380" s="49"/>
    </row>
    <row r="381" spans="1:6" x14ac:dyDescent="0.2">
      <c r="A381" t="s">
        <v>233</v>
      </c>
      <c r="B381">
        <v>2008</v>
      </c>
      <c r="C381" s="7" t="s">
        <v>542</v>
      </c>
      <c r="D381" s="7" t="s">
        <v>545</v>
      </c>
      <c r="E381" s="49">
        <v>7.2</v>
      </c>
      <c r="F381" s="49"/>
    </row>
    <row r="382" spans="1:6" x14ac:dyDescent="0.2">
      <c r="A382" t="s">
        <v>234</v>
      </c>
      <c r="B382">
        <v>2008</v>
      </c>
      <c r="C382" s="7" t="s">
        <v>542</v>
      </c>
      <c r="D382" s="7" t="s">
        <v>545</v>
      </c>
      <c r="E382" s="49">
        <v>3.7</v>
      </c>
      <c r="F382" s="49"/>
    </row>
    <row r="383" spans="1:6" x14ac:dyDescent="0.2">
      <c r="A383" t="s">
        <v>235</v>
      </c>
      <c r="B383">
        <v>2008</v>
      </c>
      <c r="C383" s="7" t="s">
        <v>542</v>
      </c>
      <c r="D383" s="7" t="s">
        <v>545</v>
      </c>
      <c r="E383" s="49">
        <v>7.38</v>
      </c>
      <c r="F383" s="49"/>
    </row>
    <row r="384" spans="1:6" x14ac:dyDescent="0.2">
      <c r="A384" t="s">
        <v>236</v>
      </c>
      <c r="B384">
        <v>2008</v>
      </c>
      <c r="C384" s="7" t="s">
        <v>542</v>
      </c>
      <c r="D384" s="7" t="s">
        <v>545</v>
      </c>
      <c r="E384" s="49">
        <v>5.66</v>
      </c>
      <c r="F384" s="49"/>
    </row>
    <row r="385" spans="1:6" x14ac:dyDescent="0.2">
      <c r="A385" t="s">
        <v>237</v>
      </c>
      <c r="B385">
        <v>2008</v>
      </c>
      <c r="C385" s="7" t="s">
        <v>542</v>
      </c>
      <c r="D385" s="7" t="s">
        <v>545</v>
      </c>
      <c r="E385" s="49">
        <v>13.86</v>
      </c>
      <c r="F385" s="49"/>
    </row>
    <row r="386" spans="1:6" x14ac:dyDescent="0.2">
      <c r="A386" t="s">
        <v>238</v>
      </c>
      <c r="B386">
        <v>2008</v>
      </c>
      <c r="C386" s="7" t="s">
        <v>542</v>
      </c>
      <c r="D386" s="7" t="s">
        <v>545</v>
      </c>
      <c r="E386" s="49">
        <v>4.74</v>
      </c>
      <c r="F386" s="49"/>
    </row>
    <row r="387" spans="1:6" x14ac:dyDescent="0.2">
      <c r="A387" t="s">
        <v>239</v>
      </c>
      <c r="B387">
        <v>2008</v>
      </c>
      <c r="C387" s="7" t="s">
        <v>542</v>
      </c>
      <c r="D387" s="7" t="s">
        <v>545</v>
      </c>
      <c r="E387" s="49">
        <v>0.86</v>
      </c>
      <c r="F387" s="49"/>
    </row>
    <row r="388" spans="1:6" x14ac:dyDescent="0.2">
      <c r="A388" t="s">
        <v>240</v>
      </c>
      <c r="B388">
        <v>2008</v>
      </c>
      <c r="C388" s="7" t="s">
        <v>542</v>
      </c>
      <c r="D388" s="7" t="s">
        <v>545</v>
      </c>
      <c r="E388" s="49">
        <v>4.3</v>
      </c>
      <c r="F388" s="49"/>
    </row>
    <row r="389" spans="1:6" x14ac:dyDescent="0.2">
      <c r="A389" t="s">
        <v>241</v>
      </c>
      <c r="B389">
        <v>2008</v>
      </c>
      <c r="C389" s="7" t="s">
        <v>542</v>
      </c>
      <c r="D389" s="7" t="s">
        <v>545</v>
      </c>
      <c r="E389" s="49">
        <v>8.2799999999999994</v>
      </c>
      <c r="F389" s="49"/>
    </row>
    <row r="390" spans="1:6" x14ac:dyDescent="0.2">
      <c r="A390" t="s">
        <v>242</v>
      </c>
      <c r="B390">
        <v>2008</v>
      </c>
      <c r="C390" s="7" t="s">
        <v>542</v>
      </c>
      <c r="D390" s="7" t="s">
        <v>545</v>
      </c>
      <c r="E390" s="49">
        <v>4.28</v>
      </c>
      <c r="F390" s="49"/>
    </row>
    <row r="391" spans="1:6" x14ac:dyDescent="0.2">
      <c r="A391" t="s">
        <v>243</v>
      </c>
      <c r="B391">
        <v>2008</v>
      </c>
      <c r="C391" s="7" t="s">
        <v>542</v>
      </c>
      <c r="D391" s="7" t="s">
        <v>545</v>
      </c>
      <c r="E391" s="49">
        <v>4.0999999999999996</v>
      </c>
      <c r="F391" s="49"/>
    </row>
    <row r="392" spans="1:6" x14ac:dyDescent="0.2">
      <c r="A392" t="s">
        <v>244</v>
      </c>
      <c r="B392">
        <v>2008</v>
      </c>
      <c r="C392" s="7" t="s">
        <v>542</v>
      </c>
      <c r="D392" s="7" t="s">
        <v>545</v>
      </c>
      <c r="E392" s="49">
        <v>3.38</v>
      </c>
      <c r="F392" s="49"/>
    </row>
    <row r="393" spans="1:6" x14ac:dyDescent="0.2">
      <c r="A393" t="s">
        <v>245</v>
      </c>
      <c r="B393">
        <v>2008</v>
      </c>
      <c r="C393" s="7" t="s">
        <v>542</v>
      </c>
      <c r="D393" s="7" t="s">
        <v>545</v>
      </c>
      <c r="E393" s="49">
        <v>3.46</v>
      </c>
      <c r="F393" s="49"/>
    </row>
    <row r="394" spans="1:6" x14ac:dyDescent="0.2">
      <c r="A394" t="s">
        <v>246</v>
      </c>
      <c r="B394">
        <v>2008</v>
      </c>
      <c r="C394" s="7" t="s">
        <v>542</v>
      </c>
      <c r="D394" s="7" t="s">
        <v>545</v>
      </c>
      <c r="E394" s="49">
        <v>3.92</v>
      </c>
      <c r="F394" s="49"/>
    </row>
    <row r="395" spans="1:6" x14ac:dyDescent="0.2">
      <c r="A395" t="s">
        <v>247</v>
      </c>
      <c r="B395">
        <v>2008</v>
      </c>
      <c r="C395" s="7" t="s">
        <v>542</v>
      </c>
      <c r="D395" s="7" t="s">
        <v>545</v>
      </c>
      <c r="E395" s="49">
        <v>5.78</v>
      </c>
      <c r="F395" s="49"/>
    </row>
    <row r="396" spans="1:6" x14ac:dyDescent="0.2">
      <c r="A396" t="s">
        <v>248</v>
      </c>
      <c r="B396">
        <v>2008</v>
      </c>
      <c r="C396" s="7" t="s">
        <v>542</v>
      </c>
      <c r="D396" s="7" t="s">
        <v>545</v>
      </c>
      <c r="E396" s="49">
        <v>2.7</v>
      </c>
      <c r="F396" s="49"/>
    </row>
    <row r="397" spans="1:6" x14ac:dyDescent="0.2">
      <c r="A397" t="s">
        <v>249</v>
      </c>
      <c r="B397">
        <v>2008</v>
      </c>
      <c r="C397" s="7" t="s">
        <v>542</v>
      </c>
      <c r="D397" s="7" t="s">
        <v>545</v>
      </c>
      <c r="E397" s="49">
        <v>3.08</v>
      </c>
      <c r="F397" s="49"/>
    </row>
    <row r="398" spans="1:6" x14ac:dyDescent="0.2">
      <c r="A398" t="s">
        <v>250</v>
      </c>
      <c r="B398">
        <v>2008</v>
      </c>
      <c r="C398" s="7" t="s">
        <v>542</v>
      </c>
      <c r="D398" s="7" t="s">
        <v>545</v>
      </c>
      <c r="E398" s="49">
        <v>1.72</v>
      </c>
      <c r="F398" s="49"/>
    </row>
    <row r="399" spans="1:6" x14ac:dyDescent="0.2">
      <c r="A399" t="s">
        <v>251</v>
      </c>
      <c r="B399">
        <v>2008</v>
      </c>
      <c r="C399" s="7" t="s">
        <v>542</v>
      </c>
      <c r="D399" s="7" t="s">
        <v>545</v>
      </c>
      <c r="E399" s="49">
        <v>2.2599999999999998</v>
      </c>
      <c r="F399" s="49"/>
    </row>
    <row r="400" spans="1:6" x14ac:dyDescent="0.2">
      <c r="A400" t="s">
        <v>252</v>
      </c>
      <c r="B400">
        <v>2008</v>
      </c>
      <c r="C400" s="7" t="s">
        <v>542</v>
      </c>
      <c r="D400" s="7" t="s">
        <v>545</v>
      </c>
      <c r="E400" s="49">
        <v>3.16</v>
      </c>
      <c r="F400" s="49"/>
    </row>
    <row r="401" spans="1:6" x14ac:dyDescent="0.2">
      <c r="A401" t="s">
        <v>253</v>
      </c>
      <c r="B401">
        <v>2008</v>
      </c>
      <c r="C401" s="7" t="s">
        <v>542</v>
      </c>
      <c r="D401" s="7" t="s">
        <v>545</v>
      </c>
      <c r="E401" s="49">
        <v>1.46</v>
      </c>
      <c r="F401" s="49"/>
    </row>
    <row r="402" spans="1:6" x14ac:dyDescent="0.2">
      <c r="A402" t="s">
        <v>254</v>
      </c>
      <c r="B402">
        <v>2008</v>
      </c>
      <c r="C402" s="7" t="s">
        <v>542</v>
      </c>
      <c r="D402" s="7" t="s">
        <v>545</v>
      </c>
      <c r="E402" s="49">
        <v>2.5</v>
      </c>
      <c r="F402" s="49"/>
    </row>
    <row r="403" spans="1:6" x14ac:dyDescent="0.2">
      <c r="A403" t="s">
        <v>255</v>
      </c>
      <c r="B403">
        <v>2008</v>
      </c>
      <c r="C403" s="7" t="s">
        <v>542</v>
      </c>
      <c r="D403" s="7" t="s">
        <v>545</v>
      </c>
      <c r="E403" s="49">
        <v>1.1200000000000001</v>
      </c>
      <c r="F403" s="49"/>
    </row>
    <row r="404" spans="1:6" x14ac:dyDescent="0.2">
      <c r="A404" t="s">
        <v>256</v>
      </c>
      <c r="B404">
        <v>2008</v>
      </c>
      <c r="C404" s="7" t="s">
        <v>542</v>
      </c>
      <c r="D404" s="7" t="s">
        <v>545</v>
      </c>
      <c r="E404" s="49">
        <v>1.5</v>
      </c>
      <c r="F404" s="49"/>
    </row>
    <row r="405" spans="1:6" x14ac:dyDescent="0.2">
      <c r="A405" t="s">
        <v>344</v>
      </c>
      <c r="B405">
        <v>2008</v>
      </c>
      <c r="C405" s="7" t="s">
        <v>542</v>
      </c>
      <c r="D405" s="7" t="s">
        <v>545</v>
      </c>
      <c r="E405" s="49">
        <v>1.36</v>
      </c>
      <c r="F405" s="49"/>
    </row>
    <row r="406" spans="1:6" x14ac:dyDescent="0.2">
      <c r="A406" t="s">
        <v>257</v>
      </c>
      <c r="B406">
        <v>2008</v>
      </c>
      <c r="C406" s="7" t="s">
        <v>542</v>
      </c>
      <c r="D406" s="7" t="s">
        <v>545</v>
      </c>
      <c r="E406" s="49">
        <v>10.5</v>
      </c>
      <c r="F406" s="49"/>
    </row>
    <row r="407" spans="1:6" x14ac:dyDescent="0.2">
      <c r="A407" t="s">
        <v>258</v>
      </c>
      <c r="B407">
        <v>2008</v>
      </c>
      <c r="C407" s="7" t="s">
        <v>542</v>
      </c>
      <c r="D407" s="7" t="s">
        <v>545</v>
      </c>
      <c r="E407" s="49">
        <v>0.94</v>
      </c>
      <c r="F407" s="49"/>
    </row>
    <row r="408" spans="1:6" x14ac:dyDescent="0.2">
      <c r="A408" t="s">
        <v>350</v>
      </c>
      <c r="B408">
        <v>2008</v>
      </c>
      <c r="C408" s="7" t="s">
        <v>542</v>
      </c>
      <c r="D408" s="7" t="s">
        <v>545</v>
      </c>
      <c r="E408" s="49">
        <v>3.46</v>
      </c>
      <c r="F408" s="49"/>
    </row>
    <row r="409" spans="1:6" x14ac:dyDescent="0.2">
      <c r="A409" t="s">
        <v>259</v>
      </c>
      <c r="B409">
        <v>2008</v>
      </c>
      <c r="C409" s="7" t="s">
        <v>542</v>
      </c>
      <c r="D409" s="7" t="s">
        <v>545</v>
      </c>
      <c r="E409" s="49">
        <v>4.22</v>
      </c>
      <c r="F409" s="49"/>
    </row>
    <row r="410" spans="1:6" x14ac:dyDescent="0.2">
      <c r="A410" t="s">
        <v>260</v>
      </c>
      <c r="B410">
        <v>2008</v>
      </c>
      <c r="C410" s="7" t="s">
        <v>542</v>
      </c>
      <c r="D410" s="7" t="s">
        <v>545</v>
      </c>
      <c r="E410" s="49">
        <v>4.32</v>
      </c>
      <c r="F410" s="49"/>
    </row>
    <row r="411" spans="1:6" x14ac:dyDescent="0.2">
      <c r="A411" t="s">
        <v>261</v>
      </c>
      <c r="B411">
        <v>2008</v>
      </c>
      <c r="C411" s="7" t="s">
        <v>542</v>
      </c>
      <c r="D411" s="7" t="s">
        <v>545</v>
      </c>
      <c r="E411" s="49">
        <v>5.28</v>
      </c>
      <c r="F411" s="49"/>
    </row>
    <row r="412" spans="1:6" x14ac:dyDescent="0.2">
      <c r="A412" t="s">
        <v>361</v>
      </c>
      <c r="B412">
        <v>2008</v>
      </c>
      <c r="C412" s="7" t="s">
        <v>542</v>
      </c>
      <c r="D412" s="7" t="s">
        <v>545</v>
      </c>
      <c r="E412" s="49">
        <v>12.86</v>
      </c>
      <c r="F412" s="49"/>
    </row>
    <row r="413" spans="1:6" x14ac:dyDescent="0.2">
      <c r="A413" t="s">
        <v>362</v>
      </c>
      <c r="B413">
        <v>2008</v>
      </c>
      <c r="C413" s="7" t="s">
        <v>542</v>
      </c>
      <c r="D413" s="7" t="s">
        <v>545</v>
      </c>
      <c r="E413" s="49">
        <v>14.2</v>
      </c>
      <c r="F413" s="49"/>
    </row>
    <row r="414" spans="1:6" x14ac:dyDescent="0.2">
      <c r="A414" t="s">
        <v>363</v>
      </c>
      <c r="B414">
        <v>2008</v>
      </c>
      <c r="C414" s="7" t="s">
        <v>542</v>
      </c>
      <c r="D414" s="7" t="s">
        <v>545</v>
      </c>
      <c r="E414" s="49">
        <v>18</v>
      </c>
      <c r="F414" s="49"/>
    </row>
    <row r="415" spans="1:6" x14ac:dyDescent="0.2">
      <c r="A415" t="s">
        <v>364</v>
      </c>
      <c r="B415">
        <v>2008</v>
      </c>
      <c r="C415" s="7" t="s">
        <v>542</v>
      </c>
      <c r="D415" s="7" t="s">
        <v>545</v>
      </c>
      <c r="E415" s="49">
        <v>18.899999999999999</v>
      </c>
      <c r="F415" s="49"/>
    </row>
    <row r="416" spans="1:6" x14ac:dyDescent="0.2">
      <c r="A416" t="s">
        <v>365</v>
      </c>
      <c r="B416">
        <v>2008</v>
      </c>
      <c r="C416" s="7" t="s">
        <v>542</v>
      </c>
      <c r="D416" s="7" t="s">
        <v>545</v>
      </c>
      <c r="E416" s="49">
        <v>10.54</v>
      </c>
      <c r="F416" s="49"/>
    </row>
    <row r="417" spans="1:6" x14ac:dyDescent="0.2">
      <c r="A417" t="s">
        <v>262</v>
      </c>
      <c r="B417">
        <v>2008</v>
      </c>
      <c r="C417" s="7" t="s">
        <v>542</v>
      </c>
      <c r="D417" s="7" t="s">
        <v>545</v>
      </c>
      <c r="E417" s="49">
        <v>2.2799999999999998</v>
      </c>
      <c r="F417" s="49"/>
    </row>
    <row r="418" spans="1:6" x14ac:dyDescent="0.2">
      <c r="A418" t="s">
        <v>263</v>
      </c>
      <c r="B418">
        <v>2008</v>
      </c>
      <c r="C418" s="7" t="s">
        <v>542</v>
      </c>
      <c r="D418" s="7" t="s">
        <v>545</v>
      </c>
      <c r="E418" s="49">
        <v>3.34</v>
      </c>
      <c r="F418" s="49"/>
    </row>
    <row r="419" spans="1:6" x14ac:dyDescent="0.2">
      <c r="A419" t="s">
        <v>264</v>
      </c>
      <c r="B419">
        <v>2008</v>
      </c>
      <c r="C419" s="7" t="s">
        <v>542</v>
      </c>
      <c r="D419" s="7" t="s">
        <v>545</v>
      </c>
      <c r="E419" s="49">
        <v>3.48</v>
      </c>
      <c r="F419" s="49"/>
    </row>
    <row r="420" spans="1:6" x14ac:dyDescent="0.2">
      <c r="A420" t="s">
        <v>265</v>
      </c>
      <c r="B420">
        <v>2008</v>
      </c>
      <c r="C420" s="7" t="s">
        <v>542</v>
      </c>
      <c r="D420" s="7" t="s">
        <v>545</v>
      </c>
      <c r="E420" s="49">
        <v>4.3600000000000003</v>
      </c>
      <c r="F420" s="49"/>
    </row>
    <row r="421" spans="1:6" x14ac:dyDescent="0.2">
      <c r="A421" t="s">
        <v>359</v>
      </c>
      <c r="B421">
        <v>2008</v>
      </c>
      <c r="C421" s="7" t="s">
        <v>542</v>
      </c>
      <c r="D421" s="7" t="s">
        <v>545</v>
      </c>
      <c r="E421" s="49">
        <v>2.52</v>
      </c>
      <c r="F421" s="49"/>
    </row>
    <row r="422" spans="1:6" x14ac:dyDescent="0.2">
      <c r="A422" t="s">
        <v>266</v>
      </c>
      <c r="B422">
        <v>2008</v>
      </c>
      <c r="C422" s="7" t="s">
        <v>542</v>
      </c>
      <c r="D422" s="7" t="s">
        <v>545</v>
      </c>
      <c r="E422" s="49">
        <v>10.56</v>
      </c>
      <c r="F422" s="49"/>
    </row>
    <row r="423" spans="1:6" x14ac:dyDescent="0.2">
      <c r="A423" t="s">
        <v>267</v>
      </c>
      <c r="B423">
        <v>2008</v>
      </c>
      <c r="C423" s="7" t="s">
        <v>542</v>
      </c>
      <c r="D423" s="7" t="s">
        <v>545</v>
      </c>
      <c r="E423" s="49">
        <v>9.06</v>
      </c>
      <c r="F423" s="49"/>
    </row>
    <row r="424" spans="1:6" x14ac:dyDescent="0.2">
      <c r="A424" t="s">
        <v>268</v>
      </c>
      <c r="B424">
        <v>2008</v>
      </c>
      <c r="C424" s="7" t="s">
        <v>542</v>
      </c>
      <c r="D424" s="7" t="s">
        <v>545</v>
      </c>
      <c r="E424" s="49">
        <v>7.4</v>
      </c>
      <c r="F424" s="49"/>
    </row>
    <row r="425" spans="1:6" x14ac:dyDescent="0.2">
      <c r="A425" t="s">
        <v>269</v>
      </c>
      <c r="B425">
        <v>2008</v>
      </c>
      <c r="C425" s="7" t="s">
        <v>542</v>
      </c>
      <c r="D425" s="7" t="s">
        <v>545</v>
      </c>
      <c r="E425" s="49">
        <v>6.96</v>
      </c>
      <c r="F425" s="49"/>
    </row>
    <row r="426" spans="1:6" x14ac:dyDescent="0.2">
      <c r="A426" t="s">
        <v>270</v>
      </c>
      <c r="B426">
        <v>2008</v>
      </c>
      <c r="C426" s="7" t="s">
        <v>542</v>
      </c>
      <c r="D426" s="7" t="s">
        <v>545</v>
      </c>
      <c r="E426" s="49">
        <v>3.98</v>
      </c>
      <c r="F426" s="49"/>
    </row>
    <row r="427" spans="1:6" x14ac:dyDescent="0.2">
      <c r="A427" t="s">
        <v>271</v>
      </c>
      <c r="B427">
        <v>2008</v>
      </c>
      <c r="C427" s="7" t="s">
        <v>542</v>
      </c>
      <c r="D427" s="7" t="s">
        <v>545</v>
      </c>
      <c r="E427" s="49">
        <v>3.46</v>
      </c>
      <c r="F427" s="49"/>
    </row>
    <row r="428" spans="1:6" x14ac:dyDescent="0.2">
      <c r="A428" t="s">
        <v>272</v>
      </c>
      <c r="B428">
        <v>2008</v>
      </c>
      <c r="C428" s="7" t="s">
        <v>542</v>
      </c>
      <c r="D428" s="7" t="s">
        <v>545</v>
      </c>
      <c r="E428" s="49">
        <v>3.42</v>
      </c>
      <c r="F428" s="49"/>
    </row>
    <row r="429" spans="1:6" x14ac:dyDescent="0.2">
      <c r="A429" t="s">
        <v>273</v>
      </c>
      <c r="B429">
        <v>2008</v>
      </c>
      <c r="C429" s="7" t="s">
        <v>542</v>
      </c>
      <c r="D429" s="7" t="s">
        <v>545</v>
      </c>
      <c r="E429" s="49">
        <v>6</v>
      </c>
      <c r="F429" s="49"/>
    </row>
    <row r="430" spans="1:6" x14ac:dyDescent="0.2">
      <c r="A430" t="s">
        <v>274</v>
      </c>
      <c r="B430">
        <v>2008</v>
      </c>
      <c r="C430" s="7" t="s">
        <v>542</v>
      </c>
      <c r="D430" s="7" t="s">
        <v>545</v>
      </c>
      <c r="E430" s="49">
        <v>9.1199999999999992</v>
      </c>
      <c r="F430" s="49"/>
    </row>
    <row r="431" spans="1:6" x14ac:dyDescent="0.2">
      <c r="A431" t="s">
        <v>275</v>
      </c>
      <c r="B431">
        <v>2008</v>
      </c>
      <c r="C431" s="7" t="s">
        <v>542</v>
      </c>
      <c r="D431" s="7" t="s">
        <v>545</v>
      </c>
      <c r="E431" s="49">
        <v>4.5199999999999996</v>
      </c>
      <c r="F431" s="49"/>
    </row>
    <row r="432" spans="1:6" x14ac:dyDescent="0.2">
      <c r="A432" t="s">
        <v>276</v>
      </c>
      <c r="B432">
        <v>2008</v>
      </c>
      <c r="C432" s="7" t="s">
        <v>542</v>
      </c>
      <c r="D432" s="7" t="s">
        <v>545</v>
      </c>
      <c r="E432" s="49">
        <v>2.66</v>
      </c>
      <c r="F432" s="49"/>
    </row>
    <row r="433" spans="1:6" x14ac:dyDescent="0.2">
      <c r="A433" t="s">
        <v>277</v>
      </c>
      <c r="B433">
        <v>2008</v>
      </c>
      <c r="C433" s="7" t="s">
        <v>542</v>
      </c>
      <c r="D433" s="7" t="s">
        <v>545</v>
      </c>
      <c r="E433" s="49">
        <v>5.76</v>
      </c>
      <c r="F433" s="49"/>
    </row>
    <row r="434" spans="1:6" x14ac:dyDescent="0.2">
      <c r="A434" t="s">
        <v>278</v>
      </c>
      <c r="B434">
        <v>2008</v>
      </c>
      <c r="C434" s="7" t="s">
        <v>542</v>
      </c>
      <c r="D434" s="7" t="s">
        <v>545</v>
      </c>
      <c r="E434" s="49">
        <v>7.74</v>
      </c>
      <c r="F434" s="49"/>
    </row>
    <row r="435" spans="1:6" x14ac:dyDescent="0.2">
      <c r="A435" t="s">
        <v>279</v>
      </c>
      <c r="B435">
        <v>2008</v>
      </c>
      <c r="C435" s="7" t="s">
        <v>542</v>
      </c>
      <c r="D435" s="7" t="s">
        <v>545</v>
      </c>
      <c r="E435" s="49">
        <v>6.38</v>
      </c>
      <c r="F435" s="49"/>
    </row>
    <row r="436" spans="1:6" x14ac:dyDescent="0.2">
      <c r="A436" t="s">
        <v>280</v>
      </c>
      <c r="B436">
        <v>2008</v>
      </c>
      <c r="C436" s="7" t="s">
        <v>542</v>
      </c>
      <c r="D436" s="7" t="s">
        <v>545</v>
      </c>
      <c r="E436" s="49">
        <v>6.54</v>
      </c>
      <c r="F436" s="49"/>
    </row>
    <row r="437" spans="1:6" x14ac:dyDescent="0.2">
      <c r="A437" t="s">
        <v>281</v>
      </c>
      <c r="B437">
        <v>2008</v>
      </c>
      <c r="C437" s="7" t="s">
        <v>542</v>
      </c>
      <c r="D437" s="7" t="s">
        <v>545</v>
      </c>
      <c r="E437" s="49">
        <v>34.24</v>
      </c>
      <c r="F437" s="49"/>
    </row>
    <row r="438" spans="1:6" x14ac:dyDescent="0.2">
      <c r="A438" t="s">
        <v>282</v>
      </c>
      <c r="B438">
        <v>2008</v>
      </c>
      <c r="C438" s="7" t="s">
        <v>542</v>
      </c>
      <c r="D438" s="7" t="s">
        <v>545</v>
      </c>
      <c r="E438" s="49">
        <v>2.42</v>
      </c>
      <c r="F438" s="49"/>
    </row>
    <row r="439" spans="1:6" x14ac:dyDescent="0.2">
      <c r="A439" t="s">
        <v>283</v>
      </c>
      <c r="B439">
        <v>2008</v>
      </c>
      <c r="C439" s="7" t="s">
        <v>542</v>
      </c>
      <c r="D439" s="7" t="s">
        <v>545</v>
      </c>
      <c r="E439" s="49">
        <v>4.18</v>
      </c>
      <c r="F439" s="49"/>
    </row>
    <row r="440" spans="1:6" x14ac:dyDescent="0.2">
      <c r="A440" t="s">
        <v>284</v>
      </c>
      <c r="B440">
        <v>2008</v>
      </c>
      <c r="C440" s="7" t="s">
        <v>542</v>
      </c>
      <c r="D440" s="7" t="s">
        <v>545</v>
      </c>
      <c r="E440" s="49">
        <v>5.8</v>
      </c>
      <c r="F440" s="49"/>
    </row>
    <row r="441" spans="1:6" x14ac:dyDescent="0.2">
      <c r="A441" t="s">
        <v>285</v>
      </c>
      <c r="B441">
        <v>2008</v>
      </c>
      <c r="C441" s="7" t="s">
        <v>542</v>
      </c>
      <c r="D441" s="7" t="s">
        <v>545</v>
      </c>
      <c r="E441" s="49">
        <v>3.28</v>
      </c>
      <c r="F441" s="49"/>
    </row>
    <row r="442" spans="1:6" x14ac:dyDescent="0.2">
      <c r="A442" t="s">
        <v>286</v>
      </c>
      <c r="B442">
        <v>2008</v>
      </c>
      <c r="C442" s="7" t="s">
        <v>542</v>
      </c>
      <c r="D442" s="7" t="s">
        <v>545</v>
      </c>
      <c r="E442" s="49">
        <v>1.86</v>
      </c>
      <c r="F442" s="49"/>
    </row>
    <row r="443" spans="1:6" x14ac:dyDescent="0.2">
      <c r="A443" t="s">
        <v>287</v>
      </c>
      <c r="B443">
        <v>2009</v>
      </c>
      <c r="C443" s="7" t="s">
        <v>542</v>
      </c>
      <c r="D443" s="7" t="s">
        <v>545</v>
      </c>
      <c r="E443" s="49">
        <v>9.74</v>
      </c>
      <c r="F443" s="49"/>
    </row>
    <row r="444" spans="1:6" x14ac:dyDescent="0.2">
      <c r="A444" t="s">
        <v>288</v>
      </c>
      <c r="B444">
        <v>2009</v>
      </c>
      <c r="C444" s="7" t="s">
        <v>542</v>
      </c>
      <c r="D444" s="7" t="s">
        <v>545</v>
      </c>
      <c r="E444" s="49">
        <v>11.96</v>
      </c>
      <c r="F444" s="49"/>
    </row>
    <row r="445" spans="1:6" x14ac:dyDescent="0.2">
      <c r="A445" t="s">
        <v>289</v>
      </c>
      <c r="B445">
        <v>2009</v>
      </c>
      <c r="C445" s="7" t="s">
        <v>542</v>
      </c>
      <c r="D445" s="7" t="s">
        <v>545</v>
      </c>
      <c r="E445" s="49">
        <v>9.5399999999999991</v>
      </c>
      <c r="F445" s="49"/>
    </row>
    <row r="446" spans="1:6" x14ac:dyDescent="0.2">
      <c r="A446" t="s">
        <v>290</v>
      </c>
      <c r="B446">
        <v>2009</v>
      </c>
      <c r="C446" s="7" t="s">
        <v>542</v>
      </c>
      <c r="D446" s="7" t="s">
        <v>545</v>
      </c>
      <c r="E446" s="49">
        <v>7.5</v>
      </c>
      <c r="F446" s="49"/>
    </row>
    <row r="447" spans="1:6" x14ac:dyDescent="0.2">
      <c r="A447" t="s">
        <v>291</v>
      </c>
      <c r="B447">
        <v>2009</v>
      </c>
      <c r="C447" s="7" t="s">
        <v>542</v>
      </c>
      <c r="D447" s="7" t="s">
        <v>545</v>
      </c>
      <c r="E447" s="49">
        <v>20.94</v>
      </c>
      <c r="F447" s="49"/>
    </row>
    <row r="448" spans="1:6" x14ac:dyDescent="0.2">
      <c r="A448" t="s">
        <v>295</v>
      </c>
      <c r="B448">
        <v>2009</v>
      </c>
      <c r="C448" s="7" t="s">
        <v>542</v>
      </c>
      <c r="D448" s="7" t="s">
        <v>545</v>
      </c>
      <c r="E448" s="49">
        <v>13.36</v>
      </c>
      <c r="F448" s="49"/>
    </row>
    <row r="449" spans="1:6" x14ac:dyDescent="0.2">
      <c r="A449" t="s">
        <v>296</v>
      </c>
      <c r="B449">
        <v>2009</v>
      </c>
      <c r="C449" s="7" t="s">
        <v>542</v>
      </c>
      <c r="D449" s="7" t="s">
        <v>545</v>
      </c>
      <c r="E449" s="49">
        <v>18.600000000000001</v>
      </c>
      <c r="F449" s="49"/>
    </row>
    <row r="450" spans="1:6" x14ac:dyDescent="0.2">
      <c r="A450" t="s">
        <v>297</v>
      </c>
      <c r="B450">
        <v>2009</v>
      </c>
      <c r="C450" s="7" t="s">
        <v>542</v>
      </c>
      <c r="D450" s="7" t="s">
        <v>545</v>
      </c>
      <c r="E450" s="49">
        <v>17.239999999999998</v>
      </c>
      <c r="F450" s="49"/>
    </row>
    <row r="451" spans="1:6" x14ac:dyDescent="0.2">
      <c r="A451" t="s">
        <v>298</v>
      </c>
      <c r="B451">
        <v>2009</v>
      </c>
      <c r="C451" s="7" t="s">
        <v>542</v>
      </c>
      <c r="D451" s="7" t="s">
        <v>545</v>
      </c>
      <c r="E451" s="49">
        <v>7.76</v>
      </c>
      <c r="F451" s="49"/>
    </row>
    <row r="452" spans="1:6" x14ac:dyDescent="0.2">
      <c r="A452" t="s">
        <v>299</v>
      </c>
      <c r="B452">
        <v>2009</v>
      </c>
      <c r="C452" s="7" t="s">
        <v>542</v>
      </c>
      <c r="D452" s="7" t="s">
        <v>545</v>
      </c>
      <c r="E452" s="49">
        <v>15.96</v>
      </c>
      <c r="F452" s="49"/>
    </row>
    <row r="453" spans="1:6" x14ac:dyDescent="0.2">
      <c r="A453" t="s">
        <v>300</v>
      </c>
      <c r="B453">
        <v>2009</v>
      </c>
      <c r="C453" s="7" t="s">
        <v>542</v>
      </c>
      <c r="D453" s="7" t="s">
        <v>545</v>
      </c>
      <c r="E453" s="49">
        <v>5.2</v>
      </c>
      <c r="F453" s="49"/>
    </row>
    <row r="454" spans="1:6" x14ac:dyDescent="0.2">
      <c r="A454" t="s">
        <v>301</v>
      </c>
      <c r="B454">
        <v>2009</v>
      </c>
      <c r="C454" s="7" t="s">
        <v>542</v>
      </c>
      <c r="D454" s="7" t="s">
        <v>545</v>
      </c>
      <c r="E454" s="49">
        <v>5.04</v>
      </c>
      <c r="F454" s="49"/>
    </row>
    <row r="455" spans="1:6" x14ac:dyDescent="0.2">
      <c r="A455" t="s">
        <v>302</v>
      </c>
      <c r="B455">
        <v>2009</v>
      </c>
      <c r="C455" s="7" t="s">
        <v>542</v>
      </c>
      <c r="D455" s="7" t="s">
        <v>545</v>
      </c>
      <c r="E455" s="49">
        <v>2.04</v>
      </c>
      <c r="F455" s="49"/>
    </row>
    <row r="456" spans="1:6" x14ac:dyDescent="0.2">
      <c r="A456" t="s">
        <v>303</v>
      </c>
      <c r="B456">
        <v>2009</v>
      </c>
      <c r="C456" s="7" t="s">
        <v>542</v>
      </c>
      <c r="D456" s="7" t="s">
        <v>545</v>
      </c>
      <c r="E456" s="49">
        <v>8.3000000000000007</v>
      </c>
      <c r="F456" s="49"/>
    </row>
    <row r="457" spans="1:6" x14ac:dyDescent="0.2">
      <c r="A457" t="s">
        <v>353</v>
      </c>
      <c r="B457">
        <v>2009</v>
      </c>
      <c r="C457" s="7" t="s">
        <v>542</v>
      </c>
      <c r="D457" s="7" t="s">
        <v>545</v>
      </c>
      <c r="E457" s="49">
        <v>5.8</v>
      </c>
      <c r="F457" s="49"/>
    </row>
    <row r="458" spans="1:6" x14ac:dyDescent="0.2">
      <c r="A458" t="s">
        <v>320</v>
      </c>
      <c r="B458">
        <v>2009</v>
      </c>
      <c r="C458" s="7" t="s">
        <v>542</v>
      </c>
      <c r="D458" s="7" t="s">
        <v>545</v>
      </c>
      <c r="E458" s="49">
        <v>1.32</v>
      </c>
      <c r="F458" s="49"/>
    </row>
    <row r="459" spans="1:6" x14ac:dyDescent="0.2">
      <c r="A459" t="s">
        <v>321</v>
      </c>
      <c r="B459">
        <v>2009</v>
      </c>
      <c r="C459" s="7" t="s">
        <v>542</v>
      </c>
      <c r="D459" s="7" t="s">
        <v>545</v>
      </c>
      <c r="E459" s="49">
        <v>4.0599999999999996</v>
      </c>
      <c r="F459" s="49"/>
    </row>
    <row r="460" spans="1:6" x14ac:dyDescent="0.2">
      <c r="A460" t="s">
        <v>322</v>
      </c>
      <c r="B460">
        <v>2009</v>
      </c>
      <c r="C460" s="7" t="s">
        <v>542</v>
      </c>
      <c r="D460" s="7" t="s">
        <v>545</v>
      </c>
      <c r="E460" s="49">
        <v>5.16</v>
      </c>
      <c r="F460" s="49"/>
    </row>
    <row r="461" spans="1:6" x14ac:dyDescent="0.2">
      <c r="A461" t="s">
        <v>323</v>
      </c>
      <c r="B461">
        <v>2009</v>
      </c>
      <c r="C461" s="7" t="s">
        <v>542</v>
      </c>
      <c r="D461" s="7" t="s">
        <v>545</v>
      </c>
      <c r="E461" s="49">
        <v>4.5599999999999996</v>
      </c>
      <c r="F461" s="49"/>
    </row>
    <row r="462" spans="1:6" x14ac:dyDescent="0.2">
      <c r="A462" t="s">
        <v>324</v>
      </c>
      <c r="B462">
        <v>2009</v>
      </c>
      <c r="C462" s="7" t="s">
        <v>542</v>
      </c>
      <c r="D462" s="7" t="s">
        <v>545</v>
      </c>
      <c r="E462" s="49">
        <v>3.76</v>
      </c>
      <c r="F462" s="49"/>
    </row>
    <row r="463" spans="1:6" x14ac:dyDescent="0.2">
      <c r="A463" t="s">
        <v>292</v>
      </c>
      <c r="B463">
        <v>2009</v>
      </c>
      <c r="C463" s="7" t="s">
        <v>542</v>
      </c>
      <c r="D463" s="7" t="s">
        <v>545</v>
      </c>
      <c r="E463" s="49">
        <v>9.08</v>
      </c>
      <c r="F463" s="49"/>
    </row>
    <row r="464" spans="1:6" x14ac:dyDescent="0.2">
      <c r="A464" t="s">
        <v>293</v>
      </c>
      <c r="B464">
        <v>2009</v>
      </c>
      <c r="C464" s="7" t="s">
        <v>542</v>
      </c>
      <c r="D464" s="7" t="s">
        <v>545</v>
      </c>
      <c r="E464" s="49">
        <v>17.100000000000001</v>
      </c>
      <c r="F464" s="49"/>
    </row>
    <row r="465" spans="1:6" x14ac:dyDescent="0.2">
      <c r="A465" t="s">
        <v>294</v>
      </c>
      <c r="B465">
        <v>2009</v>
      </c>
      <c r="C465" s="7" t="s">
        <v>542</v>
      </c>
      <c r="D465" s="7" t="s">
        <v>545</v>
      </c>
      <c r="E465" s="49">
        <v>19.420000000000002</v>
      </c>
      <c r="F465" s="49"/>
    </row>
    <row r="466" spans="1:6" x14ac:dyDescent="0.2">
      <c r="A466" t="s">
        <v>304</v>
      </c>
      <c r="B466">
        <v>2009</v>
      </c>
      <c r="C466" s="7" t="s">
        <v>542</v>
      </c>
      <c r="D466" s="7" t="s">
        <v>545</v>
      </c>
      <c r="E466" s="49">
        <v>19.18</v>
      </c>
      <c r="F466" s="49"/>
    </row>
    <row r="467" spans="1:6" x14ac:dyDescent="0.2">
      <c r="A467" t="s">
        <v>305</v>
      </c>
      <c r="B467">
        <v>2009</v>
      </c>
      <c r="C467" s="7" t="s">
        <v>542</v>
      </c>
      <c r="D467" s="7" t="s">
        <v>545</v>
      </c>
      <c r="E467" s="49">
        <v>19.98</v>
      </c>
      <c r="F467" s="49"/>
    </row>
    <row r="468" spans="1:6" x14ac:dyDescent="0.2">
      <c r="A468" t="s">
        <v>306</v>
      </c>
      <c r="B468">
        <v>2009</v>
      </c>
      <c r="C468" s="7" t="s">
        <v>542</v>
      </c>
      <c r="D468" s="7" t="s">
        <v>545</v>
      </c>
      <c r="E468" s="49">
        <v>18.899999999999999</v>
      </c>
      <c r="F468" s="49"/>
    </row>
    <row r="469" spans="1:6" x14ac:dyDescent="0.2">
      <c r="A469" t="s">
        <v>307</v>
      </c>
      <c r="B469">
        <v>2009</v>
      </c>
      <c r="C469" s="7" t="s">
        <v>542</v>
      </c>
      <c r="D469" s="7" t="s">
        <v>545</v>
      </c>
      <c r="E469" s="49">
        <v>10.1</v>
      </c>
      <c r="F469" s="49"/>
    </row>
    <row r="470" spans="1:6" x14ac:dyDescent="0.2">
      <c r="A470" t="s">
        <v>308</v>
      </c>
      <c r="B470">
        <v>2009</v>
      </c>
      <c r="C470" s="7" t="s">
        <v>542</v>
      </c>
      <c r="D470" s="7" t="s">
        <v>545</v>
      </c>
      <c r="E470" s="49">
        <v>16</v>
      </c>
      <c r="F470" s="49"/>
    </row>
    <row r="471" spans="1:6" x14ac:dyDescent="0.2">
      <c r="A471" t="s">
        <v>309</v>
      </c>
      <c r="B471">
        <v>2009</v>
      </c>
      <c r="C471" s="7" t="s">
        <v>542</v>
      </c>
      <c r="D471" s="7" t="s">
        <v>545</v>
      </c>
      <c r="E471" s="49">
        <v>10.92</v>
      </c>
      <c r="F471" s="49"/>
    </row>
    <row r="472" spans="1:6" x14ac:dyDescent="0.2">
      <c r="A472" t="s">
        <v>310</v>
      </c>
      <c r="B472">
        <v>2009</v>
      </c>
      <c r="C472" s="7" t="s">
        <v>542</v>
      </c>
      <c r="D472" s="7" t="s">
        <v>545</v>
      </c>
      <c r="E472" s="49">
        <v>4.5199999999999996</v>
      </c>
      <c r="F472" s="49"/>
    </row>
    <row r="473" spans="1:6" x14ac:dyDescent="0.2">
      <c r="A473" t="s">
        <v>311</v>
      </c>
      <c r="B473">
        <v>2009</v>
      </c>
      <c r="C473" s="7" t="s">
        <v>542</v>
      </c>
      <c r="D473" s="7" t="s">
        <v>545</v>
      </c>
      <c r="E473" s="49">
        <v>8.1</v>
      </c>
      <c r="F473" s="49"/>
    </row>
    <row r="474" spans="1:6" x14ac:dyDescent="0.2">
      <c r="A474" t="s">
        <v>312</v>
      </c>
      <c r="B474">
        <v>2009</v>
      </c>
      <c r="C474" s="7" t="s">
        <v>542</v>
      </c>
      <c r="D474" s="7" t="s">
        <v>545</v>
      </c>
      <c r="E474" s="49">
        <v>16.32</v>
      </c>
      <c r="F474" s="49"/>
    </row>
    <row r="475" spans="1:6" x14ac:dyDescent="0.2">
      <c r="A475" t="s">
        <v>313</v>
      </c>
      <c r="B475">
        <v>2009</v>
      </c>
      <c r="C475" s="7" t="s">
        <v>542</v>
      </c>
      <c r="D475" s="7" t="s">
        <v>545</v>
      </c>
      <c r="E475" s="49">
        <v>7.5</v>
      </c>
      <c r="F475" s="49"/>
    </row>
    <row r="476" spans="1:6" x14ac:dyDescent="0.2">
      <c r="A476" t="s">
        <v>314</v>
      </c>
      <c r="B476">
        <v>2009</v>
      </c>
      <c r="C476" s="7" t="s">
        <v>542</v>
      </c>
      <c r="D476" s="7" t="s">
        <v>545</v>
      </c>
      <c r="E476" s="49">
        <v>7.38</v>
      </c>
      <c r="F476" s="49"/>
    </row>
    <row r="477" spans="1:6" x14ac:dyDescent="0.2">
      <c r="A477" t="s">
        <v>315</v>
      </c>
      <c r="B477">
        <v>2009</v>
      </c>
      <c r="C477" s="7" t="s">
        <v>542</v>
      </c>
      <c r="D477" s="7" t="s">
        <v>545</v>
      </c>
      <c r="E477" s="49">
        <v>3.44</v>
      </c>
      <c r="F477" s="49"/>
    </row>
    <row r="478" spans="1:6" x14ac:dyDescent="0.2">
      <c r="A478" t="s">
        <v>316</v>
      </c>
      <c r="B478">
        <v>2009</v>
      </c>
      <c r="C478" s="7" t="s">
        <v>542</v>
      </c>
      <c r="D478" s="7" t="s">
        <v>545</v>
      </c>
      <c r="E478" s="49">
        <v>4.18</v>
      </c>
      <c r="F478" s="49"/>
    </row>
    <row r="479" spans="1:6" x14ac:dyDescent="0.2">
      <c r="A479" t="s">
        <v>317</v>
      </c>
      <c r="B479">
        <v>2009</v>
      </c>
      <c r="C479" s="7" t="s">
        <v>542</v>
      </c>
      <c r="D479" s="7" t="s">
        <v>545</v>
      </c>
      <c r="E479" s="49">
        <v>1.08</v>
      </c>
      <c r="F479" s="49"/>
    </row>
    <row r="480" spans="1:6" x14ac:dyDescent="0.2">
      <c r="A480" t="s">
        <v>326</v>
      </c>
      <c r="B480">
        <v>2007</v>
      </c>
      <c r="C480" s="7" t="s">
        <v>542</v>
      </c>
      <c r="D480" s="7" t="s">
        <v>546</v>
      </c>
      <c r="E480" s="52">
        <v>0.57740585774058573</v>
      </c>
      <c r="F480" s="50" t="s">
        <v>547</v>
      </c>
    </row>
    <row r="481" spans="1:6" x14ac:dyDescent="0.2">
      <c r="A481" t="s">
        <v>328</v>
      </c>
      <c r="B481">
        <v>2007</v>
      </c>
      <c r="C481" s="7" t="s">
        <v>542</v>
      </c>
      <c r="D481" s="7" t="s">
        <v>546</v>
      </c>
      <c r="E481" s="52">
        <v>0.32575757575757575</v>
      </c>
      <c r="F481" s="50" t="s">
        <v>547</v>
      </c>
    </row>
    <row r="482" spans="1:6" x14ac:dyDescent="0.2">
      <c r="A482" t="s">
        <v>166</v>
      </c>
      <c r="B482">
        <v>2007</v>
      </c>
      <c r="C482" s="7" t="s">
        <v>542</v>
      </c>
      <c r="D482" s="7" t="s">
        <v>546</v>
      </c>
      <c r="E482" s="52">
        <v>0.58736059479553904</v>
      </c>
      <c r="F482" s="50" t="s">
        <v>547</v>
      </c>
    </row>
    <row r="483" spans="1:6" x14ac:dyDescent="0.2">
      <c r="A483" t="s">
        <v>167</v>
      </c>
      <c r="B483">
        <v>2007</v>
      </c>
      <c r="C483" s="7" t="s">
        <v>542</v>
      </c>
      <c r="D483" s="7" t="s">
        <v>546</v>
      </c>
      <c r="E483" s="52">
        <v>0.76126126126126126</v>
      </c>
      <c r="F483" s="50" t="s">
        <v>547</v>
      </c>
    </row>
    <row r="484" spans="1:6" x14ac:dyDescent="0.2">
      <c r="A484" t="s">
        <v>168</v>
      </c>
      <c r="B484">
        <v>2007</v>
      </c>
      <c r="C484" s="7" t="s">
        <v>542</v>
      </c>
      <c r="D484" s="7" t="s">
        <v>546</v>
      </c>
      <c r="E484" s="52">
        <v>0.66030534351145043</v>
      </c>
      <c r="F484" s="50" t="s">
        <v>547</v>
      </c>
    </row>
    <row r="485" spans="1:6" x14ac:dyDescent="0.2">
      <c r="A485" t="s">
        <v>169</v>
      </c>
      <c r="B485">
        <v>2007</v>
      </c>
      <c r="C485" s="7" t="s">
        <v>542</v>
      </c>
      <c r="D485" s="7" t="s">
        <v>546</v>
      </c>
      <c r="E485" s="52">
        <v>0.74897119341563789</v>
      </c>
      <c r="F485" s="50" t="s">
        <v>547</v>
      </c>
    </row>
    <row r="486" spans="1:6" x14ac:dyDescent="0.2">
      <c r="A486" t="s">
        <v>170</v>
      </c>
      <c r="B486">
        <v>2007</v>
      </c>
      <c r="C486" s="7" t="s">
        <v>542</v>
      </c>
      <c r="D486" s="7" t="s">
        <v>546</v>
      </c>
      <c r="E486" s="52">
        <v>0.85365853658536583</v>
      </c>
      <c r="F486" s="50" t="s">
        <v>547</v>
      </c>
    </row>
    <row r="487" spans="1:6" x14ac:dyDescent="0.2">
      <c r="A487" t="s">
        <v>171</v>
      </c>
      <c r="B487">
        <v>2007</v>
      </c>
      <c r="C487" s="7" t="s">
        <v>542</v>
      </c>
      <c r="D487" s="7" t="s">
        <v>546</v>
      </c>
      <c r="E487" s="52">
        <v>0.67889908256880738</v>
      </c>
      <c r="F487" s="50" t="s">
        <v>547</v>
      </c>
    </row>
    <row r="488" spans="1:6" x14ac:dyDescent="0.2">
      <c r="A488" t="s">
        <v>172</v>
      </c>
      <c r="B488">
        <v>2007</v>
      </c>
      <c r="C488" s="7" t="s">
        <v>542</v>
      </c>
      <c r="D488" s="7" t="s">
        <v>546</v>
      </c>
      <c r="E488" s="52">
        <v>0.83895131086142327</v>
      </c>
      <c r="F488" s="50" t="s">
        <v>547</v>
      </c>
    </row>
    <row r="489" spans="1:6" x14ac:dyDescent="0.2">
      <c r="A489" t="s">
        <v>173</v>
      </c>
      <c r="B489">
        <v>2007</v>
      </c>
      <c r="C489" s="7" t="s">
        <v>542</v>
      </c>
      <c r="D489" s="7" t="s">
        <v>546</v>
      </c>
      <c r="E489" s="52">
        <v>0.64978902953586493</v>
      </c>
      <c r="F489" s="50" t="s">
        <v>547</v>
      </c>
    </row>
    <row r="490" spans="1:6" x14ac:dyDescent="0.2">
      <c r="A490" t="s">
        <v>174</v>
      </c>
      <c r="B490">
        <v>2007</v>
      </c>
      <c r="C490" s="7" t="s">
        <v>542</v>
      </c>
      <c r="D490" s="7" t="s">
        <v>546</v>
      </c>
      <c r="E490" s="52">
        <v>0.69599999999999995</v>
      </c>
      <c r="F490" s="50" t="s">
        <v>547</v>
      </c>
    </row>
    <row r="491" spans="1:6" x14ac:dyDescent="0.2">
      <c r="A491" t="s">
        <v>175</v>
      </c>
      <c r="B491">
        <v>2007</v>
      </c>
      <c r="C491" s="7" t="s">
        <v>542</v>
      </c>
      <c r="D491" s="7" t="s">
        <v>546</v>
      </c>
      <c r="E491" s="52">
        <v>0.80645161290322576</v>
      </c>
      <c r="F491" s="50" t="s">
        <v>547</v>
      </c>
    </row>
    <row r="492" spans="1:6" x14ac:dyDescent="0.2">
      <c r="A492" t="s">
        <v>176</v>
      </c>
      <c r="B492">
        <v>2007</v>
      </c>
      <c r="C492" s="7" t="s">
        <v>542</v>
      </c>
      <c r="D492" s="7" t="s">
        <v>546</v>
      </c>
      <c r="E492" s="52">
        <v>0.8089887640449438</v>
      </c>
      <c r="F492" s="50" t="s">
        <v>547</v>
      </c>
    </row>
    <row r="493" spans="1:6" x14ac:dyDescent="0.2">
      <c r="A493" t="s">
        <v>177</v>
      </c>
      <c r="B493">
        <v>2007</v>
      </c>
      <c r="C493" s="7" t="s">
        <v>542</v>
      </c>
      <c r="D493" s="7" t="s">
        <v>546</v>
      </c>
      <c r="E493" s="52">
        <v>0.81465517241379315</v>
      </c>
      <c r="F493" s="50" t="s">
        <v>547</v>
      </c>
    </row>
    <row r="494" spans="1:6" x14ac:dyDescent="0.2">
      <c r="A494" t="s">
        <v>178</v>
      </c>
      <c r="B494">
        <v>2007</v>
      </c>
      <c r="C494" s="7" t="s">
        <v>542</v>
      </c>
      <c r="D494" s="7" t="s">
        <v>546</v>
      </c>
      <c r="E494" s="52">
        <v>0.58411214953271029</v>
      </c>
      <c r="F494" s="50" t="s">
        <v>547</v>
      </c>
    </row>
    <row r="495" spans="1:6" x14ac:dyDescent="0.2">
      <c r="A495" t="s">
        <v>180</v>
      </c>
      <c r="B495">
        <v>2007</v>
      </c>
      <c r="C495" s="7" t="s">
        <v>542</v>
      </c>
      <c r="D495" s="7" t="s">
        <v>546</v>
      </c>
      <c r="E495" s="52">
        <v>0.60185185185185186</v>
      </c>
      <c r="F495" s="50" t="s">
        <v>547</v>
      </c>
    </row>
    <row r="496" spans="1:6" x14ac:dyDescent="0.2">
      <c r="A496" t="s">
        <v>181</v>
      </c>
      <c r="B496">
        <v>2007</v>
      </c>
      <c r="C496" s="7" t="s">
        <v>542</v>
      </c>
      <c r="D496" s="7" t="s">
        <v>546</v>
      </c>
      <c r="E496" s="52">
        <v>0.70531400966183577</v>
      </c>
      <c r="F496" s="50" t="s">
        <v>547</v>
      </c>
    </row>
    <row r="497" spans="1:6" x14ac:dyDescent="0.2">
      <c r="A497" t="s">
        <v>182</v>
      </c>
      <c r="B497">
        <v>2007</v>
      </c>
      <c r="C497" s="7" t="s">
        <v>542</v>
      </c>
      <c r="D497" s="7" t="s">
        <v>546</v>
      </c>
      <c r="E497" s="52">
        <v>0.80427046263345192</v>
      </c>
      <c r="F497" s="50" t="s">
        <v>547</v>
      </c>
    </row>
    <row r="498" spans="1:6" x14ac:dyDescent="0.2">
      <c r="A498" t="s">
        <v>183</v>
      </c>
      <c r="B498">
        <v>2007</v>
      </c>
      <c r="C498" s="7" t="s">
        <v>542</v>
      </c>
      <c r="D498" s="7" t="s">
        <v>546</v>
      </c>
      <c r="E498" s="52">
        <v>0.77828054298642535</v>
      </c>
      <c r="F498" s="50" t="s">
        <v>547</v>
      </c>
    </row>
    <row r="499" spans="1:6" x14ac:dyDescent="0.2">
      <c r="A499" t="s">
        <v>184</v>
      </c>
      <c r="B499">
        <v>2007</v>
      </c>
      <c r="C499" s="7" t="s">
        <v>542</v>
      </c>
      <c r="D499" s="7" t="s">
        <v>546</v>
      </c>
      <c r="E499" s="52">
        <v>0.65682656826568264</v>
      </c>
      <c r="F499" s="50" t="s">
        <v>547</v>
      </c>
    </row>
    <row r="500" spans="1:6" x14ac:dyDescent="0.2">
      <c r="A500" t="s">
        <v>185</v>
      </c>
      <c r="B500">
        <v>2007</v>
      </c>
      <c r="C500" s="7" t="s">
        <v>542</v>
      </c>
      <c r="D500" s="7" t="s">
        <v>546</v>
      </c>
      <c r="E500" s="52">
        <v>0.71889400921658986</v>
      </c>
      <c r="F500" s="50" t="s">
        <v>547</v>
      </c>
    </row>
    <row r="501" spans="1:6" x14ac:dyDescent="0.2">
      <c r="A501" t="s">
        <v>186</v>
      </c>
      <c r="B501">
        <v>2007</v>
      </c>
      <c r="C501" s="7" t="s">
        <v>542</v>
      </c>
      <c r="D501" s="7" t="s">
        <v>546</v>
      </c>
      <c r="E501" s="52">
        <v>0.76470588235294112</v>
      </c>
      <c r="F501" s="50" t="s">
        <v>547</v>
      </c>
    </row>
    <row r="502" spans="1:6" x14ac:dyDescent="0.2">
      <c r="A502" t="s">
        <v>187</v>
      </c>
      <c r="B502">
        <v>2007</v>
      </c>
      <c r="C502" s="7" t="s">
        <v>542</v>
      </c>
      <c r="D502" s="7" t="s">
        <v>546</v>
      </c>
      <c r="E502" s="52">
        <v>0.78867924528301891</v>
      </c>
      <c r="F502" s="50" t="s">
        <v>547</v>
      </c>
    </row>
    <row r="503" spans="1:6" x14ac:dyDescent="0.2">
      <c r="A503" t="s">
        <v>188</v>
      </c>
      <c r="B503">
        <v>2007</v>
      </c>
      <c r="C503" s="7" t="s">
        <v>542</v>
      </c>
      <c r="D503" s="7" t="s">
        <v>546</v>
      </c>
      <c r="E503" s="52">
        <v>0.85355648535564854</v>
      </c>
      <c r="F503" s="50" t="s">
        <v>547</v>
      </c>
    </row>
    <row r="504" spans="1:6" x14ac:dyDescent="0.2">
      <c r="A504" t="s">
        <v>189</v>
      </c>
      <c r="B504">
        <v>2007</v>
      </c>
      <c r="C504" s="7" t="s">
        <v>542</v>
      </c>
      <c r="D504" s="7" t="s">
        <v>546</v>
      </c>
      <c r="E504" s="52">
        <v>0.98076923076923073</v>
      </c>
      <c r="F504" s="50" t="s">
        <v>547</v>
      </c>
    </row>
    <row r="505" spans="1:6" x14ac:dyDescent="0.2">
      <c r="A505" t="s">
        <v>190</v>
      </c>
      <c r="B505">
        <v>2007</v>
      </c>
      <c r="C505" s="7" t="s">
        <v>542</v>
      </c>
      <c r="D505" s="7" t="s">
        <v>546</v>
      </c>
      <c r="E505" s="52">
        <v>0.97967479674796742</v>
      </c>
      <c r="F505" s="50" t="s">
        <v>547</v>
      </c>
    </row>
    <row r="506" spans="1:6" x14ac:dyDescent="0.2">
      <c r="A506" t="s">
        <v>191</v>
      </c>
      <c r="B506">
        <v>2007</v>
      </c>
      <c r="C506" s="7" t="s">
        <v>542</v>
      </c>
      <c r="D506" s="7" t="s">
        <v>546</v>
      </c>
      <c r="E506" s="52">
        <v>0.96577946768060841</v>
      </c>
      <c r="F506" s="50" t="s">
        <v>547</v>
      </c>
    </row>
    <row r="507" spans="1:6" x14ac:dyDescent="0.2">
      <c r="A507" t="s">
        <v>192</v>
      </c>
      <c r="B507">
        <v>2007</v>
      </c>
      <c r="C507" s="7" t="s">
        <v>542</v>
      </c>
      <c r="D507" s="7" t="s">
        <v>546</v>
      </c>
      <c r="E507" s="52">
        <v>0.81784386617100369</v>
      </c>
      <c r="F507" s="50" t="s">
        <v>547</v>
      </c>
    </row>
    <row r="508" spans="1:6" x14ac:dyDescent="0.2">
      <c r="A508" t="s">
        <v>193</v>
      </c>
      <c r="B508">
        <v>2007</v>
      </c>
      <c r="C508" s="7" t="s">
        <v>542</v>
      </c>
      <c r="D508" s="7" t="s">
        <v>546</v>
      </c>
      <c r="E508" s="52">
        <v>0.89068825910931171</v>
      </c>
      <c r="F508" s="50" t="s">
        <v>547</v>
      </c>
    </row>
    <row r="509" spans="1:6" x14ac:dyDescent="0.2">
      <c r="A509" t="s">
        <v>199</v>
      </c>
      <c r="B509">
        <v>2007</v>
      </c>
      <c r="C509" s="7" t="s">
        <v>542</v>
      </c>
      <c r="D509" s="7" t="s">
        <v>546</v>
      </c>
      <c r="E509" s="52">
        <v>0.81407035175879394</v>
      </c>
      <c r="F509" s="50" t="s">
        <v>547</v>
      </c>
    </row>
    <row r="510" spans="1:6" x14ac:dyDescent="0.2">
      <c r="A510" t="s">
        <v>200</v>
      </c>
      <c r="B510">
        <v>2007</v>
      </c>
      <c r="C510" s="7" t="s">
        <v>542</v>
      </c>
      <c r="D510" s="7" t="s">
        <v>546</v>
      </c>
      <c r="E510" s="52">
        <v>0.95061728395061729</v>
      </c>
      <c r="F510" s="50" t="s">
        <v>547</v>
      </c>
    </row>
    <row r="511" spans="1:6" x14ac:dyDescent="0.2">
      <c r="A511" t="s">
        <v>201</v>
      </c>
      <c r="B511">
        <v>2007</v>
      </c>
      <c r="C511" s="7" t="s">
        <v>542</v>
      </c>
      <c r="D511" s="7" t="s">
        <v>546</v>
      </c>
      <c r="E511" s="52">
        <v>0.89814814814814814</v>
      </c>
      <c r="F511" s="50" t="s">
        <v>547</v>
      </c>
    </row>
    <row r="512" spans="1:6" x14ac:dyDescent="0.2">
      <c r="A512" t="s">
        <v>202</v>
      </c>
      <c r="B512">
        <v>2007</v>
      </c>
      <c r="C512" s="7" t="s">
        <v>542</v>
      </c>
      <c r="D512" s="7" t="s">
        <v>546</v>
      </c>
      <c r="E512" s="52">
        <v>0.95391705069124422</v>
      </c>
      <c r="F512" s="50" t="s">
        <v>547</v>
      </c>
    </row>
    <row r="513" spans="1:6" x14ac:dyDescent="0.2">
      <c r="A513" t="s">
        <v>203</v>
      </c>
      <c r="B513">
        <v>2007</v>
      </c>
      <c r="C513" s="7" t="s">
        <v>542</v>
      </c>
      <c r="D513" s="7" t="s">
        <v>546</v>
      </c>
      <c r="E513" s="52">
        <v>0.86602870813397126</v>
      </c>
      <c r="F513" s="50" t="s">
        <v>547</v>
      </c>
    </row>
    <row r="514" spans="1:6" x14ac:dyDescent="0.2">
      <c r="A514" t="s">
        <v>204</v>
      </c>
      <c r="B514">
        <v>2007</v>
      </c>
      <c r="C514" s="7" t="s">
        <v>542</v>
      </c>
      <c r="D514" s="7" t="s">
        <v>546</v>
      </c>
      <c r="E514" s="52">
        <v>0.81368821292775662</v>
      </c>
      <c r="F514" s="50" t="s">
        <v>547</v>
      </c>
    </row>
    <row r="515" spans="1:6" x14ac:dyDescent="0.2">
      <c r="A515" t="s">
        <v>205</v>
      </c>
      <c r="B515">
        <v>2007</v>
      </c>
      <c r="C515" s="7" t="s">
        <v>542</v>
      </c>
      <c r="D515" s="7" t="s">
        <v>546</v>
      </c>
      <c r="E515" s="52">
        <v>0.9509803921568627</v>
      </c>
      <c r="F515" s="50" t="s">
        <v>547</v>
      </c>
    </row>
    <row r="516" spans="1:6" x14ac:dyDescent="0.2">
      <c r="A516" t="s">
        <v>206</v>
      </c>
      <c r="B516">
        <v>2007</v>
      </c>
      <c r="C516" s="7" t="s">
        <v>542</v>
      </c>
      <c r="D516" s="7" t="s">
        <v>546</v>
      </c>
      <c r="E516" s="52">
        <v>0.84955752212389379</v>
      </c>
      <c r="F516" s="50" t="s">
        <v>547</v>
      </c>
    </row>
    <row r="517" spans="1:6" x14ac:dyDescent="0.2">
      <c r="A517" t="s">
        <v>207</v>
      </c>
      <c r="B517">
        <v>2007</v>
      </c>
      <c r="C517" s="7" t="s">
        <v>542</v>
      </c>
      <c r="D517" s="7" t="s">
        <v>546</v>
      </c>
      <c r="E517" s="52">
        <v>0.71042471042471045</v>
      </c>
      <c r="F517" s="50" t="s">
        <v>547</v>
      </c>
    </row>
    <row r="518" spans="1:6" x14ac:dyDescent="0.2">
      <c r="A518" t="s">
        <v>208</v>
      </c>
      <c r="B518">
        <v>2007</v>
      </c>
      <c r="C518" s="7" t="s">
        <v>542</v>
      </c>
      <c r="D518" s="7" t="s">
        <v>546</v>
      </c>
      <c r="E518" s="52">
        <v>0.88211382113821135</v>
      </c>
      <c r="F518" s="50" t="s">
        <v>547</v>
      </c>
    </row>
    <row r="519" spans="1:6" x14ac:dyDescent="0.2">
      <c r="A519" t="s">
        <v>209</v>
      </c>
      <c r="B519">
        <v>2007</v>
      </c>
      <c r="C519" s="7" t="s">
        <v>542</v>
      </c>
      <c r="D519" s="7" t="s">
        <v>546</v>
      </c>
      <c r="E519" s="52">
        <v>0.91447368421052633</v>
      </c>
      <c r="F519" s="50" t="s">
        <v>547</v>
      </c>
    </row>
    <row r="520" spans="1:6" x14ac:dyDescent="0.2">
      <c r="A520" t="s">
        <v>210</v>
      </c>
      <c r="B520">
        <v>2007</v>
      </c>
      <c r="C520" s="7" t="s">
        <v>542</v>
      </c>
      <c r="D520" s="7" t="s">
        <v>546</v>
      </c>
      <c r="E520" s="52">
        <v>0.871244635193133</v>
      </c>
      <c r="F520" s="50" t="s">
        <v>547</v>
      </c>
    </row>
    <row r="521" spans="1:6" x14ac:dyDescent="0.2">
      <c r="A521" t="s">
        <v>211</v>
      </c>
      <c r="B521">
        <v>2007</v>
      </c>
      <c r="C521" s="7" t="s">
        <v>542</v>
      </c>
      <c r="D521" s="7" t="s">
        <v>546</v>
      </c>
      <c r="E521" s="52">
        <v>0.82352941176470584</v>
      </c>
      <c r="F521" s="50" t="s">
        <v>547</v>
      </c>
    </row>
    <row r="522" spans="1:6" x14ac:dyDescent="0.2">
      <c r="A522" t="s">
        <v>212</v>
      </c>
      <c r="B522">
        <v>2007</v>
      </c>
      <c r="C522" s="7" t="s">
        <v>542</v>
      </c>
      <c r="D522" s="7" t="s">
        <v>546</v>
      </c>
      <c r="E522" s="52">
        <v>0.86721991701244816</v>
      </c>
      <c r="F522" s="50" t="s">
        <v>547</v>
      </c>
    </row>
    <row r="523" spans="1:6" x14ac:dyDescent="0.2">
      <c r="A523" t="s">
        <v>213</v>
      </c>
      <c r="B523">
        <v>2007</v>
      </c>
      <c r="C523" s="7" t="s">
        <v>542</v>
      </c>
      <c r="D523" s="7" t="s">
        <v>546</v>
      </c>
      <c r="E523" s="52">
        <v>0.68699186991869921</v>
      </c>
      <c r="F523" s="50" t="s">
        <v>547</v>
      </c>
    </row>
    <row r="524" spans="1:6" x14ac:dyDescent="0.2">
      <c r="A524" t="s">
        <v>217</v>
      </c>
      <c r="B524">
        <v>2007</v>
      </c>
      <c r="C524" s="7" t="s">
        <v>542</v>
      </c>
      <c r="D524" s="7" t="s">
        <v>546</v>
      </c>
      <c r="E524" s="52">
        <v>0.88888888888888884</v>
      </c>
      <c r="F524" s="50" t="s">
        <v>547</v>
      </c>
    </row>
    <row r="525" spans="1:6" x14ac:dyDescent="0.2">
      <c r="A525" t="s">
        <v>218</v>
      </c>
      <c r="B525">
        <v>2007</v>
      </c>
      <c r="C525" s="7" t="s">
        <v>542</v>
      </c>
      <c r="D525" s="7" t="s">
        <v>546</v>
      </c>
      <c r="E525" s="52">
        <v>0.74778761061946908</v>
      </c>
      <c r="F525" s="50" t="s">
        <v>547</v>
      </c>
    </row>
    <row r="526" spans="1:6" x14ac:dyDescent="0.2">
      <c r="A526" t="s">
        <v>219</v>
      </c>
      <c r="B526">
        <v>2007</v>
      </c>
      <c r="C526" s="7" t="s">
        <v>542</v>
      </c>
      <c r="D526" s="7" t="s">
        <v>546</v>
      </c>
      <c r="E526" s="52">
        <v>0.67491166077738518</v>
      </c>
      <c r="F526" s="50" t="s">
        <v>547</v>
      </c>
    </row>
    <row r="527" spans="1:6" x14ac:dyDescent="0.2">
      <c r="A527" t="s">
        <v>220</v>
      </c>
      <c r="B527">
        <v>2008</v>
      </c>
      <c r="C527" s="7" t="s">
        <v>542</v>
      </c>
      <c r="D527" s="7" t="s">
        <v>546</v>
      </c>
      <c r="E527" s="52">
        <v>0.67755102040816328</v>
      </c>
      <c r="F527" s="50" t="s">
        <v>547</v>
      </c>
    </row>
    <row r="528" spans="1:6" x14ac:dyDescent="0.2">
      <c r="A528" t="s">
        <v>221</v>
      </c>
      <c r="B528">
        <v>2008</v>
      </c>
      <c r="C528" s="7" t="s">
        <v>542</v>
      </c>
      <c r="D528" s="7" t="s">
        <v>546</v>
      </c>
      <c r="E528" s="52">
        <v>0.84046692607003892</v>
      </c>
      <c r="F528" s="50" t="s">
        <v>547</v>
      </c>
    </row>
    <row r="529" spans="1:6" x14ac:dyDescent="0.2">
      <c r="A529" t="s">
        <v>222</v>
      </c>
      <c r="B529">
        <v>2008</v>
      </c>
      <c r="C529" s="7" t="s">
        <v>542</v>
      </c>
      <c r="D529" s="7" t="s">
        <v>546</v>
      </c>
      <c r="E529" s="52">
        <v>0.7847533632286996</v>
      </c>
      <c r="F529" s="50" t="s">
        <v>547</v>
      </c>
    </row>
    <row r="530" spans="1:6" x14ac:dyDescent="0.2">
      <c r="A530" t="s">
        <v>223</v>
      </c>
      <c r="B530">
        <v>2008</v>
      </c>
      <c r="C530" s="7" t="s">
        <v>542</v>
      </c>
      <c r="D530" s="7" t="s">
        <v>546</v>
      </c>
      <c r="E530" s="52">
        <v>0.86792452830188682</v>
      </c>
      <c r="F530" s="50" t="s">
        <v>547</v>
      </c>
    </row>
    <row r="531" spans="1:6" x14ac:dyDescent="0.2">
      <c r="A531" t="s">
        <v>224</v>
      </c>
      <c r="B531">
        <v>2008</v>
      </c>
      <c r="C531" s="7" t="s">
        <v>542</v>
      </c>
      <c r="D531" s="7" t="s">
        <v>546</v>
      </c>
      <c r="E531" s="52">
        <v>0.86363636363636365</v>
      </c>
      <c r="F531" s="50" t="s">
        <v>547</v>
      </c>
    </row>
    <row r="532" spans="1:6" x14ac:dyDescent="0.2">
      <c r="A532" t="s">
        <v>225</v>
      </c>
      <c r="B532">
        <v>2008</v>
      </c>
      <c r="C532" s="7" t="s">
        <v>542</v>
      </c>
      <c r="D532" s="7" t="s">
        <v>546</v>
      </c>
      <c r="E532" s="52">
        <v>0.7592592592592593</v>
      </c>
      <c r="F532" s="50" t="s">
        <v>547</v>
      </c>
    </row>
    <row r="533" spans="1:6" x14ac:dyDescent="0.2">
      <c r="A533" t="s">
        <v>226</v>
      </c>
      <c r="B533">
        <v>2008</v>
      </c>
      <c r="C533" s="7" t="s">
        <v>542</v>
      </c>
      <c r="D533" s="7" t="s">
        <v>546</v>
      </c>
      <c r="E533" s="52">
        <v>0.89224137931034486</v>
      </c>
      <c r="F533" s="50" t="s">
        <v>547</v>
      </c>
    </row>
    <row r="534" spans="1:6" x14ac:dyDescent="0.2">
      <c r="A534" t="s">
        <v>227</v>
      </c>
      <c r="B534">
        <v>2008</v>
      </c>
      <c r="C534" s="7" t="s">
        <v>542</v>
      </c>
      <c r="D534" s="7" t="s">
        <v>546</v>
      </c>
      <c r="E534" s="52">
        <v>0.81007751937984496</v>
      </c>
      <c r="F534" s="50" t="s">
        <v>547</v>
      </c>
    </row>
    <row r="535" spans="1:6" x14ac:dyDescent="0.2">
      <c r="A535" t="s">
        <v>228</v>
      </c>
      <c r="B535">
        <v>2008</v>
      </c>
      <c r="C535" s="7" t="s">
        <v>542</v>
      </c>
      <c r="D535" s="7" t="s">
        <v>546</v>
      </c>
      <c r="E535" s="52">
        <v>0.8588709677419355</v>
      </c>
      <c r="F535" s="50" t="s">
        <v>547</v>
      </c>
    </row>
    <row r="536" spans="1:6" x14ac:dyDescent="0.2">
      <c r="A536" t="s">
        <v>229</v>
      </c>
      <c r="B536">
        <v>2008</v>
      </c>
      <c r="C536" s="7" t="s">
        <v>542</v>
      </c>
      <c r="D536" s="7" t="s">
        <v>546</v>
      </c>
      <c r="E536" s="52">
        <v>0.78666666666666663</v>
      </c>
      <c r="F536" s="50" t="s">
        <v>547</v>
      </c>
    </row>
    <row r="537" spans="1:6" x14ac:dyDescent="0.2">
      <c r="A537" t="s">
        <v>230</v>
      </c>
      <c r="B537">
        <v>2008</v>
      </c>
      <c r="C537" s="7" t="s">
        <v>542</v>
      </c>
      <c r="D537" s="7" t="s">
        <v>546</v>
      </c>
      <c r="E537" s="52">
        <v>0.88793103448275867</v>
      </c>
      <c r="F537" s="50" t="s">
        <v>547</v>
      </c>
    </row>
    <row r="538" spans="1:6" x14ac:dyDescent="0.2">
      <c r="A538" t="s">
        <v>231</v>
      </c>
      <c r="B538">
        <v>2008</v>
      </c>
      <c r="C538" s="7" t="s">
        <v>542</v>
      </c>
      <c r="D538" s="7" t="s">
        <v>546</v>
      </c>
      <c r="E538" s="52">
        <v>0.75</v>
      </c>
      <c r="F538" s="50" t="s">
        <v>547</v>
      </c>
    </row>
    <row r="539" spans="1:6" x14ac:dyDescent="0.2">
      <c r="A539" t="s">
        <v>232</v>
      </c>
      <c r="B539">
        <v>2008</v>
      </c>
      <c r="C539" s="7" t="s">
        <v>542</v>
      </c>
      <c r="D539" s="7" t="s">
        <v>546</v>
      </c>
      <c r="E539" s="52">
        <v>0.81094527363184077</v>
      </c>
      <c r="F539" s="50" t="s">
        <v>547</v>
      </c>
    </row>
    <row r="540" spans="1:6" x14ac:dyDescent="0.2">
      <c r="A540" t="s">
        <v>233</v>
      </c>
      <c r="B540">
        <v>2008</v>
      </c>
      <c r="C540" s="7" t="s">
        <v>542</v>
      </c>
      <c r="D540" s="7" t="s">
        <v>546</v>
      </c>
      <c r="E540" s="52">
        <v>0.85769230769230764</v>
      </c>
      <c r="F540" s="50" t="s">
        <v>547</v>
      </c>
    </row>
    <row r="541" spans="1:6" x14ac:dyDescent="0.2">
      <c r="A541" t="s">
        <v>234</v>
      </c>
      <c r="B541">
        <v>2008</v>
      </c>
      <c r="C541" s="7" t="s">
        <v>542</v>
      </c>
      <c r="D541" s="7" t="s">
        <v>546</v>
      </c>
      <c r="E541" s="52">
        <v>0.93061224489795913</v>
      </c>
      <c r="F541" s="50" t="s">
        <v>547</v>
      </c>
    </row>
    <row r="542" spans="1:6" x14ac:dyDescent="0.2">
      <c r="A542" t="s">
        <v>235</v>
      </c>
      <c r="B542">
        <v>2008</v>
      </c>
      <c r="C542" s="7" t="s">
        <v>542</v>
      </c>
      <c r="D542" s="7" t="s">
        <v>546</v>
      </c>
      <c r="E542" s="52">
        <v>0.83732057416267947</v>
      </c>
      <c r="F542" s="50" t="s">
        <v>547</v>
      </c>
    </row>
    <row r="543" spans="1:6" x14ac:dyDescent="0.2">
      <c r="A543" t="s">
        <v>236</v>
      </c>
      <c r="B543">
        <v>2008</v>
      </c>
      <c r="C543" s="7" t="s">
        <v>542</v>
      </c>
      <c r="D543" s="7" t="s">
        <v>546</v>
      </c>
      <c r="E543" s="52">
        <v>0.75225225225225223</v>
      </c>
      <c r="F543" s="50" t="s">
        <v>547</v>
      </c>
    </row>
    <row r="544" spans="1:6" x14ac:dyDescent="0.2">
      <c r="A544" t="s">
        <v>237</v>
      </c>
      <c r="B544">
        <v>2008</v>
      </c>
      <c r="C544" s="7" t="s">
        <v>542</v>
      </c>
      <c r="D544" s="7" t="s">
        <v>546</v>
      </c>
      <c r="E544" s="52">
        <v>0.81862745098039214</v>
      </c>
      <c r="F544" s="50" t="s">
        <v>547</v>
      </c>
    </row>
    <row r="545" spans="1:6" x14ac:dyDescent="0.2">
      <c r="A545" t="s">
        <v>238</v>
      </c>
      <c r="B545">
        <v>2008</v>
      </c>
      <c r="C545" s="7" t="s">
        <v>542</v>
      </c>
      <c r="D545" s="7" t="s">
        <v>546</v>
      </c>
      <c r="E545" s="52">
        <v>0.88695652173913042</v>
      </c>
      <c r="F545" s="50" t="s">
        <v>547</v>
      </c>
    </row>
    <row r="546" spans="1:6" x14ac:dyDescent="0.2">
      <c r="A546" t="s">
        <v>239</v>
      </c>
      <c r="B546">
        <v>2008</v>
      </c>
      <c r="C546" s="7" t="s">
        <v>542</v>
      </c>
      <c r="D546" s="7" t="s">
        <v>546</v>
      </c>
      <c r="E546" s="52">
        <v>0.80084745762711862</v>
      </c>
      <c r="F546" s="50" t="s">
        <v>547</v>
      </c>
    </row>
    <row r="547" spans="1:6" x14ac:dyDescent="0.2">
      <c r="A547" t="s">
        <v>240</v>
      </c>
      <c r="B547">
        <v>2008</v>
      </c>
      <c r="C547" s="7" t="s">
        <v>542</v>
      </c>
      <c r="D547" s="7" t="s">
        <v>546</v>
      </c>
      <c r="E547" s="52">
        <v>0.89714285714285713</v>
      </c>
      <c r="F547" s="50" t="s">
        <v>547</v>
      </c>
    </row>
    <row r="548" spans="1:6" x14ac:dyDescent="0.2">
      <c r="A548" t="s">
        <v>241</v>
      </c>
      <c r="B548">
        <v>2008</v>
      </c>
      <c r="C548" s="7" t="s">
        <v>542</v>
      </c>
      <c r="D548" s="7" t="s">
        <v>546</v>
      </c>
      <c r="E548" s="52">
        <v>0.74881516587677721</v>
      </c>
      <c r="F548" s="50" t="s">
        <v>547</v>
      </c>
    </row>
    <row r="549" spans="1:6" x14ac:dyDescent="0.2">
      <c r="A549" t="s">
        <v>242</v>
      </c>
      <c r="B549">
        <v>2008</v>
      </c>
      <c r="C549" s="7" t="s">
        <v>542</v>
      </c>
      <c r="D549" s="7" t="s">
        <v>546</v>
      </c>
      <c r="E549" s="52">
        <v>0.81599999999999995</v>
      </c>
      <c r="F549" s="50" t="s">
        <v>547</v>
      </c>
    </row>
    <row r="550" spans="1:6" x14ac:dyDescent="0.2">
      <c r="A550" t="s">
        <v>243</v>
      </c>
      <c r="B550">
        <v>2008</v>
      </c>
      <c r="C550" s="7" t="s">
        <v>542</v>
      </c>
      <c r="D550" s="7" t="s">
        <v>546</v>
      </c>
      <c r="E550" s="52">
        <v>0.9151785714285714</v>
      </c>
      <c r="F550" s="50" t="s">
        <v>547</v>
      </c>
    </row>
    <row r="551" spans="1:6" x14ac:dyDescent="0.2">
      <c r="A551" t="s">
        <v>244</v>
      </c>
      <c r="B551">
        <v>2008</v>
      </c>
      <c r="C551" s="7" t="s">
        <v>542</v>
      </c>
      <c r="D551" s="7" t="s">
        <v>546</v>
      </c>
      <c r="E551" s="52">
        <v>0.62454873646209386</v>
      </c>
      <c r="F551" s="50" t="s">
        <v>547</v>
      </c>
    </row>
    <row r="552" spans="1:6" x14ac:dyDescent="0.2">
      <c r="A552" t="s">
        <v>245</v>
      </c>
      <c r="B552">
        <v>2008</v>
      </c>
      <c r="C552" s="7" t="s">
        <v>542</v>
      </c>
      <c r="D552" s="7" t="s">
        <v>546</v>
      </c>
      <c r="E552" s="52">
        <v>0.72727272727272729</v>
      </c>
      <c r="F552" s="50" t="s">
        <v>547</v>
      </c>
    </row>
    <row r="553" spans="1:6" x14ac:dyDescent="0.2">
      <c r="A553" t="s">
        <v>246</v>
      </c>
      <c r="B553">
        <v>2008</v>
      </c>
      <c r="C553" s="7" t="s">
        <v>542</v>
      </c>
      <c r="D553" s="7" t="s">
        <v>546</v>
      </c>
      <c r="E553" s="52">
        <v>0.74611398963730569</v>
      </c>
      <c r="F553" s="50" t="s">
        <v>547</v>
      </c>
    </row>
    <row r="554" spans="1:6" x14ac:dyDescent="0.2">
      <c r="A554" t="s">
        <v>247</v>
      </c>
      <c r="B554">
        <v>2008</v>
      </c>
      <c r="C554" s="7" t="s">
        <v>542</v>
      </c>
      <c r="D554" s="7" t="s">
        <v>546</v>
      </c>
      <c r="E554" s="52">
        <v>0.68807339449541283</v>
      </c>
      <c r="F554" s="50" t="s">
        <v>547</v>
      </c>
    </row>
    <row r="555" spans="1:6" x14ac:dyDescent="0.2">
      <c r="A555" t="s">
        <v>248</v>
      </c>
      <c r="B555">
        <v>2008</v>
      </c>
      <c r="C555" s="7" t="s">
        <v>542</v>
      </c>
      <c r="D555" s="7" t="s">
        <v>546</v>
      </c>
      <c r="E555" s="52">
        <v>0.69950738916256161</v>
      </c>
      <c r="F555" s="50" t="s">
        <v>547</v>
      </c>
    </row>
    <row r="556" spans="1:6" x14ac:dyDescent="0.2">
      <c r="A556" t="s">
        <v>249</v>
      </c>
      <c r="B556">
        <v>2008</v>
      </c>
      <c r="C556" s="7" t="s">
        <v>542</v>
      </c>
      <c r="D556" s="7" t="s">
        <v>546</v>
      </c>
      <c r="E556" s="52">
        <v>0.84210526315789469</v>
      </c>
      <c r="F556" s="50" t="s">
        <v>547</v>
      </c>
    </row>
    <row r="557" spans="1:6" x14ac:dyDescent="0.2">
      <c r="A557" t="s">
        <v>250</v>
      </c>
      <c r="B557">
        <v>2008</v>
      </c>
      <c r="C557" s="7" t="s">
        <v>542</v>
      </c>
      <c r="D557" s="7" t="s">
        <v>546</v>
      </c>
      <c r="E557" s="52">
        <v>0.65833333333333333</v>
      </c>
      <c r="F557" s="50" t="s">
        <v>547</v>
      </c>
    </row>
    <row r="558" spans="1:6" x14ac:dyDescent="0.2">
      <c r="A558" t="s">
        <v>251</v>
      </c>
      <c r="B558">
        <v>2008</v>
      </c>
      <c r="C558" s="7" t="s">
        <v>542</v>
      </c>
      <c r="D558" s="7" t="s">
        <v>546</v>
      </c>
      <c r="E558" s="52">
        <v>0.6718146718146718</v>
      </c>
      <c r="F558" s="50" t="s">
        <v>547</v>
      </c>
    </row>
    <row r="559" spans="1:6" x14ac:dyDescent="0.2">
      <c r="A559" t="s">
        <v>252</v>
      </c>
      <c r="B559">
        <v>2008</v>
      </c>
      <c r="C559" s="7" t="s">
        <v>542</v>
      </c>
      <c r="D559" s="7" t="s">
        <v>546</v>
      </c>
      <c r="E559" s="52">
        <v>0.8257575757575758</v>
      </c>
      <c r="F559" s="50" t="s">
        <v>547</v>
      </c>
    </row>
    <row r="560" spans="1:6" x14ac:dyDescent="0.2">
      <c r="A560" t="s">
        <v>253</v>
      </c>
      <c r="B560">
        <v>2008</v>
      </c>
      <c r="C560" s="7" t="s">
        <v>542</v>
      </c>
      <c r="D560" s="7" t="s">
        <v>546</v>
      </c>
      <c r="E560" s="52">
        <v>0.87391304347826082</v>
      </c>
      <c r="F560" s="50" t="s">
        <v>547</v>
      </c>
    </row>
    <row r="561" spans="1:6" x14ac:dyDescent="0.2">
      <c r="A561" t="s">
        <v>254</v>
      </c>
      <c r="B561">
        <v>2008</v>
      </c>
      <c r="C561" s="7" t="s">
        <v>542</v>
      </c>
      <c r="D561" s="7" t="s">
        <v>546</v>
      </c>
      <c r="E561" s="52">
        <v>0.8995215311004785</v>
      </c>
      <c r="F561" s="50" t="s">
        <v>547</v>
      </c>
    </row>
    <row r="562" spans="1:6" x14ac:dyDescent="0.2">
      <c r="A562" t="s">
        <v>255</v>
      </c>
      <c r="B562">
        <v>2008</v>
      </c>
      <c r="C562" s="7" t="s">
        <v>542</v>
      </c>
      <c r="D562" s="7" t="s">
        <v>546</v>
      </c>
      <c r="E562" s="52">
        <v>0.85214007782101164</v>
      </c>
      <c r="F562" s="50" t="s">
        <v>547</v>
      </c>
    </row>
    <row r="563" spans="1:6" x14ac:dyDescent="0.2">
      <c r="A563" t="s">
        <v>256</v>
      </c>
      <c r="B563">
        <v>2008</v>
      </c>
      <c r="C563" s="7" t="s">
        <v>542</v>
      </c>
      <c r="D563" s="7" t="s">
        <v>546</v>
      </c>
      <c r="E563" s="52">
        <v>0.74439461883408076</v>
      </c>
      <c r="F563" s="50" t="s">
        <v>547</v>
      </c>
    </row>
    <row r="564" spans="1:6" x14ac:dyDescent="0.2">
      <c r="A564" t="s">
        <v>344</v>
      </c>
      <c r="B564">
        <v>2008</v>
      </c>
      <c r="C564" s="7" t="s">
        <v>542</v>
      </c>
      <c r="D564" s="7" t="s">
        <v>546</v>
      </c>
      <c r="E564" s="52">
        <v>0.84042553191489366</v>
      </c>
      <c r="F564" s="50" t="s">
        <v>547</v>
      </c>
    </row>
    <row r="565" spans="1:6" x14ac:dyDescent="0.2">
      <c r="A565" t="s">
        <v>257</v>
      </c>
      <c r="B565">
        <v>2008</v>
      </c>
      <c r="C565" s="7" t="s">
        <v>542</v>
      </c>
      <c r="D565" s="7" t="s">
        <v>546</v>
      </c>
      <c r="E565" s="52">
        <v>0.8771929824561403</v>
      </c>
      <c r="F565" s="50" t="s">
        <v>547</v>
      </c>
    </row>
    <row r="566" spans="1:6" x14ac:dyDescent="0.2">
      <c r="A566" t="s">
        <v>258</v>
      </c>
      <c r="B566">
        <v>2008</v>
      </c>
      <c r="C566" s="7" t="s">
        <v>542</v>
      </c>
      <c r="D566" s="7" t="s">
        <v>546</v>
      </c>
      <c r="E566" s="52">
        <v>0.90952380952380951</v>
      </c>
      <c r="F566" s="50" t="s">
        <v>547</v>
      </c>
    </row>
    <row r="567" spans="1:6" x14ac:dyDescent="0.2">
      <c r="A567" t="s">
        <v>350</v>
      </c>
      <c r="B567">
        <v>2008</v>
      </c>
      <c r="C567" s="7" t="s">
        <v>542</v>
      </c>
      <c r="D567" s="7" t="s">
        <v>546</v>
      </c>
      <c r="E567" s="52">
        <v>0.72262773722627738</v>
      </c>
      <c r="F567" s="50" t="s">
        <v>547</v>
      </c>
    </row>
    <row r="568" spans="1:6" x14ac:dyDescent="0.2">
      <c r="A568" t="s">
        <v>259</v>
      </c>
      <c r="B568">
        <v>2008</v>
      </c>
      <c r="C568" s="7" t="s">
        <v>542</v>
      </c>
      <c r="D568" s="7" t="s">
        <v>546</v>
      </c>
      <c r="E568" s="52">
        <v>0.81200000000000006</v>
      </c>
      <c r="F568" s="50" t="s">
        <v>547</v>
      </c>
    </row>
    <row r="569" spans="1:6" x14ac:dyDescent="0.2">
      <c r="A569" t="s">
        <v>260</v>
      </c>
      <c r="B569">
        <v>2008</v>
      </c>
      <c r="C569" s="7" t="s">
        <v>542</v>
      </c>
      <c r="D569" s="7" t="s">
        <v>546</v>
      </c>
      <c r="E569" s="52">
        <v>0.65993265993265993</v>
      </c>
      <c r="F569" s="50" t="s">
        <v>547</v>
      </c>
    </row>
    <row r="570" spans="1:6" x14ac:dyDescent="0.2">
      <c r="A570" t="s">
        <v>261</v>
      </c>
      <c r="B570">
        <v>2008</v>
      </c>
      <c r="C570" s="7" t="s">
        <v>542</v>
      </c>
      <c r="D570" s="7" t="s">
        <v>546</v>
      </c>
      <c r="E570" s="52">
        <v>0.89965397923875434</v>
      </c>
      <c r="F570" s="50" t="s">
        <v>547</v>
      </c>
    </row>
    <row r="571" spans="1:6" x14ac:dyDescent="0.2">
      <c r="A571" t="s">
        <v>361</v>
      </c>
      <c r="B571">
        <v>2008</v>
      </c>
      <c r="C571" s="7" t="s">
        <v>542</v>
      </c>
      <c r="D571" s="7" t="s">
        <v>546</v>
      </c>
      <c r="E571" s="52">
        <v>0.81355932203389836</v>
      </c>
      <c r="F571" s="50" t="s">
        <v>547</v>
      </c>
    </row>
    <row r="572" spans="1:6" x14ac:dyDescent="0.2">
      <c r="A572" t="s">
        <v>362</v>
      </c>
      <c r="B572">
        <v>2008</v>
      </c>
      <c r="C572" s="7" t="s">
        <v>542</v>
      </c>
      <c r="D572" s="7" t="s">
        <v>546</v>
      </c>
      <c r="E572" s="52">
        <v>0.75102040816326532</v>
      </c>
      <c r="F572" s="50" t="s">
        <v>547</v>
      </c>
    </row>
    <row r="573" spans="1:6" x14ac:dyDescent="0.2">
      <c r="A573" t="s">
        <v>363</v>
      </c>
      <c r="B573">
        <v>2008</v>
      </c>
      <c r="C573" s="7" t="s">
        <v>542</v>
      </c>
      <c r="D573" s="7" t="s">
        <v>546</v>
      </c>
      <c r="E573" s="52">
        <v>0.85308056872037918</v>
      </c>
      <c r="F573" s="50" t="s">
        <v>547</v>
      </c>
    </row>
    <row r="574" spans="1:6" x14ac:dyDescent="0.2">
      <c r="A574" t="s">
        <v>364</v>
      </c>
      <c r="B574">
        <v>2008</v>
      </c>
      <c r="C574" s="7" t="s">
        <v>542</v>
      </c>
      <c r="D574" s="7" t="s">
        <v>546</v>
      </c>
      <c r="E574" s="52">
        <v>0.77192982456140347</v>
      </c>
      <c r="F574" s="50" t="s">
        <v>547</v>
      </c>
    </row>
    <row r="575" spans="1:6" x14ac:dyDescent="0.2">
      <c r="A575" t="s">
        <v>365</v>
      </c>
      <c r="B575">
        <v>2008</v>
      </c>
      <c r="C575" s="7" t="s">
        <v>542</v>
      </c>
      <c r="D575" s="7" t="s">
        <v>546</v>
      </c>
      <c r="E575" s="52">
        <v>0.81851851851851853</v>
      </c>
      <c r="F575" s="50" t="s">
        <v>547</v>
      </c>
    </row>
    <row r="576" spans="1:6" x14ac:dyDescent="0.2">
      <c r="A576" t="s">
        <v>262</v>
      </c>
      <c r="B576">
        <v>2008</v>
      </c>
      <c r="C576" s="7" t="s">
        <v>542</v>
      </c>
      <c r="D576" s="7" t="s">
        <v>546</v>
      </c>
      <c r="E576" s="52">
        <v>0.9112627986348123</v>
      </c>
      <c r="F576" s="50" t="s">
        <v>547</v>
      </c>
    </row>
    <row r="577" spans="1:6" x14ac:dyDescent="0.2">
      <c r="A577" t="s">
        <v>263</v>
      </c>
      <c r="B577">
        <v>2008</v>
      </c>
      <c r="C577" s="7" t="s">
        <v>542</v>
      </c>
      <c r="D577" s="7" t="s">
        <v>546</v>
      </c>
      <c r="E577" s="52">
        <v>0.93867924528301883</v>
      </c>
      <c r="F577" s="50" t="s">
        <v>547</v>
      </c>
    </row>
    <row r="578" spans="1:6" x14ac:dyDescent="0.2">
      <c r="A578" t="s">
        <v>264</v>
      </c>
      <c r="B578">
        <v>2008</v>
      </c>
      <c r="C578" s="7" t="s">
        <v>542</v>
      </c>
      <c r="D578" s="7" t="s">
        <v>546</v>
      </c>
      <c r="E578" s="52">
        <v>0.86206896551724133</v>
      </c>
      <c r="F578" s="50" t="s">
        <v>547</v>
      </c>
    </row>
    <row r="579" spans="1:6" x14ac:dyDescent="0.2">
      <c r="A579" t="s">
        <v>265</v>
      </c>
      <c r="B579">
        <v>2008</v>
      </c>
      <c r="C579" s="7" t="s">
        <v>542</v>
      </c>
      <c r="D579" s="7" t="s">
        <v>546</v>
      </c>
      <c r="E579" s="52">
        <v>0.863849765258216</v>
      </c>
      <c r="F579" s="50" t="s">
        <v>547</v>
      </c>
    </row>
    <row r="580" spans="1:6" x14ac:dyDescent="0.2">
      <c r="A580" t="s">
        <v>359</v>
      </c>
      <c r="B580">
        <v>2008</v>
      </c>
      <c r="C580" s="7" t="s">
        <v>542</v>
      </c>
      <c r="D580" s="7" t="s">
        <v>546</v>
      </c>
      <c r="E580" s="52" t="s">
        <v>165</v>
      </c>
      <c r="F580" s="50" t="s">
        <v>547</v>
      </c>
    </row>
    <row r="581" spans="1:6" x14ac:dyDescent="0.2">
      <c r="A581" t="s">
        <v>266</v>
      </c>
      <c r="B581">
        <v>2008</v>
      </c>
      <c r="C581" s="7" t="s">
        <v>542</v>
      </c>
      <c r="D581" s="7" t="s">
        <v>546</v>
      </c>
      <c r="E581" s="52">
        <v>0.91379310344827591</v>
      </c>
      <c r="F581" s="50" t="s">
        <v>547</v>
      </c>
    </row>
    <row r="582" spans="1:6" x14ac:dyDescent="0.2">
      <c r="A582" t="s">
        <v>267</v>
      </c>
      <c r="B582">
        <v>2008</v>
      </c>
      <c r="C582" s="7" t="s">
        <v>542</v>
      </c>
      <c r="D582" s="7" t="s">
        <v>546</v>
      </c>
      <c r="E582" s="52">
        <v>0.80303030303030298</v>
      </c>
      <c r="F582" s="50" t="s">
        <v>547</v>
      </c>
    </row>
    <row r="583" spans="1:6" x14ac:dyDescent="0.2">
      <c r="A583" t="s">
        <v>268</v>
      </c>
      <c r="B583">
        <v>2008</v>
      </c>
      <c r="C583" s="7" t="s">
        <v>542</v>
      </c>
      <c r="D583" s="7" t="s">
        <v>546</v>
      </c>
      <c r="E583" s="52">
        <v>0.78006872852233677</v>
      </c>
      <c r="F583" s="50" t="s">
        <v>547</v>
      </c>
    </row>
    <row r="584" spans="1:6" x14ac:dyDescent="0.2">
      <c r="A584" t="s">
        <v>269</v>
      </c>
      <c r="B584">
        <v>2008</v>
      </c>
      <c r="C584" s="7" t="s">
        <v>542</v>
      </c>
      <c r="D584" s="7" t="s">
        <v>546</v>
      </c>
      <c r="E584" s="52">
        <v>0.87452471482889738</v>
      </c>
      <c r="F584" s="50" t="s">
        <v>547</v>
      </c>
    </row>
    <row r="585" spans="1:6" x14ac:dyDescent="0.2">
      <c r="A585" t="s">
        <v>270</v>
      </c>
      <c r="B585">
        <v>2008</v>
      </c>
      <c r="C585" s="7" t="s">
        <v>542</v>
      </c>
      <c r="D585" s="7" t="s">
        <v>546</v>
      </c>
      <c r="E585" s="52">
        <v>0.78835978835978837</v>
      </c>
      <c r="F585" s="50" t="s">
        <v>547</v>
      </c>
    </row>
    <row r="586" spans="1:6" x14ac:dyDescent="0.2">
      <c r="A586" t="s">
        <v>271</v>
      </c>
      <c r="B586">
        <v>2008</v>
      </c>
      <c r="C586" s="7" t="s">
        <v>542</v>
      </c>
      <c r="D586" s="7" t="s">
        <v>546</v>
      </c>
      <c r="E586" s="52">
        <v>0.57077625570776258</v>
      </c>
      <c r="F586" s="50" t="s">
        <v>547</v>
      </c>
    </row>
    <row r="587" spans="1:6" x14ac:dyDescent="0.2">
      <c r="A587" t="s">
        <v>272</v>
      </c>
      <c r="B587">
        <v>2008</v>
      </c>
      <c r="C587" s="7" t="s">
        <v>542</v>
      </c>
      <c r="D587" s="7" t="s">
        <v>546</v>
      </c>
      <c r="E587" s="52">
        <v>0.90254237288135597</v>
      </c>
      <c r="F587" s="50" t="s">
        <v>547</v>
      </c>
    </row>
    <row r="588" spans="1:6" x14ac:dyDescent="0.2">
      <c r="A588" t="s">
        <v>273</v>
      </c>
      <c r="B588">
        <v>2008</v>
      </c>
      <c r="C588" s="7" t="s">
        <v>542</v>
      </c>
      <c r="D588" s="7" t="s">
        <v>546</v>
      </c>
      <c r="E588" s="52">
        <v>0.85844748858447484</v>
      </c>
      <c r="F588" s="50" t="s">
        <v>547</v>
      </c>
    </row>
    <row r="589" spans="1:6" x14ac:dyDescent="0.2">
      <c r="A589" t="s">
        <v>274</v>
      </c>
      <c r="B589">
        <v>2008</v>
      </c>
      <c r="C589" s="7" t="s">
        <v>542</v>
      </c>
      <c r="D589" s="7" t="s">
        <v>546</v>
      </c>
      <c r="E589" s="52">
        <v>0.74131274131274127</v>
      </c>
      <c r="F589" s="50" t="s">
        <v>547</v>
      </c>
    </row>
    <row r="590" spans="1:6" x14ac:dyDescent="0.2">
      <c r="A590" t="s">
        <v>275</v>
      </c>
      <c r="B590">
        <v>2008</v>
      </c>
      <c r="C590" s="7" t="s">
        <v>542</v>
      </c>
      <c r="D590" s="7" t="s">
        <v>546</v>
      </c>
      <c r="E590" s="52">
        <v>0.7795918367346939</v>
      </c>
      <c r="F590" s="50" t="s">
        <v>547</v>
      </c>
    </row>
    <row r="591" spans="1:6" x14ac:dyDescent="0.2">
      <c r="A591" t="s">
        <v>276</v>
      </c>
      <c r="B591">
        <v>2008</v>
      </c>
      <c r="C591" s="7" t="s">
        <v>542</v>
      </c>
      <c r="D591" s="7" t="s">
        <v>546</v>
      </c>
      <c r="E591" s="52">
        <v>0.74901960784313726</v>
      </c>
      <c r="F591" s="50" t="s">
        <v>547</v>
      </c>
    </row>
    <row r="592" spans="1:6" x14ac:dyDescent="0.2">
      <c r="A592" t="s">
        <v>277</v>
      </c>
      <c r="B592">
        <v>2008</v>
      </c>
      <c r="C592" s="7" t="s">
        <v>542</v>
      </c>
      <c r="D592" s="7" t="s">
        <v>546</v>
      </c>
      <c r="E592" s="52">
        <v>0.85116279069767442</v>
      </c>
      <c r="F592" s="50" t="s">
        <v>547</v>
      </c>
    </row>
    <row r="593" spans="1:6" x14ac:dyDescent="0.2">
      <c r="A593" t="s">
        <v>278</v>
      </c>
      <c r="B593">
        <v>2008</v>
      </c>
      <c r="C593" s="7" t="s">
        <v>542</v>
      </c>
      <c r="D593" s="7" t="s">
        <v>546</v>
      </c>
      <c r="E593" s="52">
        <v>0.90128755364806867</v>
      </c>
      <c r="F593" s="50" t="s">
        <v>547</v>
      </c>
    </row>
    <row r="594" spans="1:6" x14ac:dyDescent="0.2">
      <c r="A594" t="s">
        <v>279</v>
      </c>
      <c r="B594">
        <v>2008</v>
      </c>
      <c r="C594" s="7" t="s">
        <v>542</v>
      </c>
      <c r="D594" s="7" t="s">
        <v>546</v>
      </c>
      <c r="E594" s="52">
        <v>0.9151785714285714</v>
      </c>
      <c r="F594" s="50" t="s">
        <v>547</v>
      </c>
    </row>
    <row r="595" spans="1:6" x14ac:dyDescent="0.2">
      <c r="A595" t="s">
        <v>280</v>
      </c>
      <c r="B595">
        <v>2008</v>
      </c>
      <c r="C595" s="7" t="s">
        <v>542</v>
      </c>
      <c r="D595" s="7" t="s">
        <v>546</v>
      </c>
      <c r="E595" s="52">
        <v>0.87387387387387383</v>
      </c>
      <c r="F595" s="50" t="s">
        <v>547</v>
      </c>
    </row>
    <row r="596" spans="1:6" x14ac:dyDescent="0.2">
      <c r="A596" t="s">
        <v>281</v>
      </c>
      <c r="B596">
        <v>2008</v>
      </c>
      <c r="C596" s="7" t="s">
        <v>542</v>
      </c>
      <c r="D596" s="7" t="s">
        <v>546</v>
      </c>
      <c r="E596" s="52">
        <v>0.72440944881889768</v>
      </c>
      <c r="F596" s="50" t="s">
        <v>547</v>
      </c>
    </row>
    <row r="597" spans="1:6" x14ac:dyDescent="0.2">
      <c r="A597" t="s">
        <v>282</v>
      </c>
      <c r="B597">
        <v>2008</v>
      </c>
      <c r="C597" s="7" t="s">
        <v>542</v>
      </c>
      <c r="D597" s="7" t="s">
        <v>546</v>
      </c>
      <c r="E597" s="52">
        <v>0.86567164179104472</v>
      </c>
      <c r="F597" s="50" t="s">
        <v>547</v>
      </c>
    </row>
    <row r="598" spans="1:6" x14ac:dyDescent="0.2">
      <c r="A598" t="s">
        <v>283</v>
      </c>
      <c r="B598">
        <v>2008</v>
      </c>
      <c r="C598" s="7" t="s">
        <v>542</v>
      </c>
      <c r="D598" s="7" t="s">
        <v>546</v>
      </c>
      <c r="E598" s="52">
        <v>0.85152838427947597</v>
      </c>
      <c r="F598" s="50" t="s">
        <v>547</v>
      </c>
    </row>
    <row r="599" spans="1:6" x14ac:dyDescent="0.2">
      <c r="A599" t="s">
        <v>284</v>
      </c>
      <c r="B599">
        <v>2008</v>
      </c>
      <c r="C599" s="7" t="s">
        <v>542</v>
      </c>
      <c r="D599" s="7" t="s">
        <v>546</v>
      </c>
      <c r="E599" s="52">
        <v>0.82653061224489799</v>
      </c>
      <c r="F599" s="50" t="s">
        <v>547</v>
      </c>
    </row>
    <row r="600" spans="1:6" x14ac:dyDescent="0.2">
      <c r="A600" t="s">
        <v>285</v>
      </c>
      <c r="B600">
        <v>2008</v>
      </c>
      <c r="C600" s="7" t="s">
        <v>542</v>
      </c>
      <c r="D600" s="7" t="s">
        <v>546</v>
      </c>
      <c r="E600" s="52">
        <v>0.74489795918367352</v>
      </c>
      <c r="F600" s="50" t="s">
        <v>547</v>
      </c>
    </row>
    <row r="601" spans="1:6" x14ac:dyDescent="0.2">
      <c r="A601" t="s">
        <v>286</v>
      </c>
      <c r="B601">
        <v>2008</v>
      </c>
      <c r="C601" s="7" t="s">
        <v>542</v>
      </c>
      <c r="D601" s="7" t="s">
        <v>546</v>
      </c>
      <c r="E601" s="52">
        <v>0.77016129032258063</v>
      </c>
      <c r="F601" s="50" t="s">
        <v>547</v>
      </c>
    </row>
    <row r="602" spans="1:6" x14ac:dyDescent="0.2">
      <c r="A602" t="s">
        <v>287</v>
      </c>
      <c r="B602">
        <v>2009</v>
      </c>
      <c r="C602" s="7" t="s">
        <v>542</v>
      </c>
      <c r="D602" s="7" t="s">
        <v>546</v>
      </c>
      <c r="E602" s="52">
        <v>0.90865384615384615</v>
      </c>
      <c r="F602" s="50" t="s">
        <v>547</v>
      </c>
    </row>
    <row r="603" spans="1:6" x14ac:dyDescent="0.2">
      <c r="A603" t="s">
        <v>288</v>
      </c>
      <c r="B603">
        <v>2009</v>
      </c>
      <c r="C603" s="7" t="s">
        <v>542</v>
      </c>
      <c r="D603" s="7" t="s">
        <v>546</v>
      </c>
      <c r="E603" s="52">
        <v>0.90393013100436681</v>
      </c>
      <c r="F603" s="50" t="s">
        <v>547</v>
      </c>
    </row>
    <row r="604" spans="1:6" x14ac:dyDescent="0.2">
      <c r="A604" t="s">
        <v>289</v>
      </c>
      <c r="B604">
        <v>2009</v>
      </c>
      <c r="C604" s="7" t="s">
        <v>542</v>
      </c>
      <c r="D604" s="7" t="s">
        <v>546</v>
      </c>
      <c r="E604" s="52">
        <v>0.69202898550724634</v>
      </c>
      <c r="F604" s="50" t="s">
        <v>547</v>
      </c>
    </row>
    <row r="605" spans="1:6" x14ac:dyDescent="0.2">
      <c r="A605" t="s">
        <v>290</v>
      </c>
      <c r="B605">
        <v>2009</v>
      </c>
      <c r="C605" s="7" t="s">
        <v>542</v>
      </c>
      <c r="D605" s="7" t="s">
        <v>546</v>
      </c>
      <c r="E605" s="52">
        <v>0.81818181818181823</v>
      </c>
      <c r="F605" s="50" t="s">
        <v>547</v>
      </c>
    </row>
    <row r="606" spans="1:6" x14ac:dyDescent="0.2">
      <c r="A606" t="s">
        <v>291</v>
      </c>
      <c r="B606">
        <v>2009</v>
      </c>
      <c r="C606" s="7" t="s">
        <v>542</v>
      </c>
      <c r="D606" s="7" t="s">
        <v>546</v>
      </c>
      <c r="E606" s="52" t="s">
        <v>165</v>
      </c>
      <c r="F606" s="50" t="s">
        <v>547</v>
      </c>
    </row>
    <row r="607" spans="1:6" x14ac:dyDescent="0.2">
      <c r="A607" t="s">
        <v>295</v>
      </c>
      <c r="B607">
        <v>2009</v>
      </c>
      <c r="C607" s="7" t="s">
        <v>542</v>
      </c>
      <c r="D607" s="7" t="s">
        <v>546</v>
      </c>
      <c r="E607" s="52">
        <v>0.94936708860759489</v>
      </c>
      <c r="F607" s="50" t="s">
        <v>547</v>
      </c>
    </row>
    <row r="608" spans="1:6" x14ac:dyDescent="0.2">
      <c r="A608" t="s">
        <v>296</v>
      </c>
      <c r="B608">
        <v>2009</v>
      </c>
      <c r="C608" s="7" t="s">
        <v>542</v>
      </c>
      <c r="D608" s="7" t="s">
        <v>546</v>
      </c>
      <c r="E608" s="52">
        <v>0.97250859106529208</v>
      </c>
      <c r="F608" s="50" t="s">
        <v>547</v>
      </c>
    </row>
    <row r="609" spans="1:6" x14ac:dyDescent="0.2">
      <c r="A609" t="s">
        <v>297</v>
      </c>
      <c r="B609">
        <v>2009</v>
      </c>
      <c r="C609" s="7" t="s">
        <v>542</v>
      </c>
      <c r="D609" s="7" t="s">
        <v>546</v>
      </c>
      <c r="E609" s="52">
        <v>0.91205211726384361</v>
      </c>
      <c r="F609" s="50" t="s">
        <v>547</v>
      </c>
    </row>
    <row r="610" spans="1:6" x14ac:dyDescent="0.2">
      <c r="A610" t="s">
        <v>298</v>
      </c>
      <c r="B610">
        <v>2009</v>
      </c>
      <c r="C610" s="7" t="s">
        <v>542</v>
      </c>
      <c r="D610" s="7" t="s">
        <v>546</v>
      </c>
      <c r="E610" s="52">
        <v>0.90625</v>
      </c>
      <c r="F610" s="50" t="s">
        <v>547</v>
      </c>
    </row>
    <row r="611" spans="1:6" x14ac:dyDescent="0.2">
      <c r="A611" t="s">
        <v>299</v>
      </c>
      <c r="B611">
        <v>2009</v>
      </c>
      <c r="C611" s="7" t="s">
        <v>542</v>
      </c>
      <c r="D611" s="7" t="s">
        <v>546</v>
      </c>
      <c r="E611" s="52" t="s">
        <v>165</v>
      </c>
      <c r="F611" s="50" t="s">
        <v>547</v>
      </c>
    </row>
    <row r="612" spans="1:6" x14ac:dyDescent="0.2">
      <c r="A612" t="s">
        <v>300</v>
      </c>
      <c r="B612">
        <v>2009</v>
      </c>
      <c r="C612" s="7" t="s">
        <v>542</v>
      </c>
      <c r="D612" s="7" t="s">
        <v>546</v>
      </c>
      <c r="E612" s="52">
        <v>0.73306772908366535</v>
      </c>
      <c r="F612" s="50" t="s">
        <v>547</v>
      </c>
    </row>
    <row r="613" spans="1:6" x14ac:dyDescent="0.2">
      <c r="A613" t="s">
        <v>301</v>
      </c>
      <c r="B613">
        <v>2009</v>
      </c>
      <c r="C613" s="7" t="s">
        <v>542</v>
      </c>
      <c r="D613" s="7" t="s">
        <v>546</v>
      </c>
      <c r="E613" s="52">
        <v>0.51438848920863312</v>
      </c>
      <c r="F613" s="50" t="s">
        <v>547</v>
      </c>
    </row>
    <row r="614" spans="1:6" x14ac:dyDescent="0.2">
      <c r="A614" t="s">
        <v>302</v>
      </c>
      <c r="B614">
        <v>2009</v>
      </c>
      <c r="C614" s="7" t="s">
        <v>542</v>
      </c>
      <c r="D614" s="7" t="s">
        <v>546</v>
      </c>
      <c r="E614" s="52">
        <v>0.68</v>
      </c>
      <c r="F614" s="50" t="s">
        <v>547</v>
      </c>
    </row>
    <row r="615" spans="1:6" x14ac:dyDescent="0.2">
      <c r="A615" t="s">
        <v>303</v>
      </c>
      <c r="B615">
        <v>2009</v>
      </c>
      <c r="C615" s="7" t="s">
        <v>542</v>
      </c>
      <c r="D615" s="7" t="s">
        <v>546</v>
      </c>
      <c r="E615" s="52">
        <v>0.69527896995708149</v>
      </c>
      <c r="F615" s="50" t="s">
        <v>547</v>
      </c>
    </row>
    <row r="616" spans="1:6" x14ac:dyDescent="0.2">
      <c r="A616" t="s">
        <v>353</v>
      </c>
      <c r="B616">
        <v>2009</v>
      </c>
      <c r="C616" s="7" t="s">
        <v>542</v>
      </c>
      <c r="D616" s="7" t="s">
        <v>546</v>
      </c>
      <c r="E616" s="52" t="s">
        <v>165</v>
      </c>
      <c r="F616" s="50" t="s">
        <v>547</v>
      </c>
    </row>
    <row r="617" spans="1:6" x14ac:dyDescent="0.2">
      <c r="A617" t="s">
        <v>320</v>
      </c>
      <c r="B617">
        <v>2009</v>
      </c>
      <c r="C617" s="7" t="s">
        <v>542</v>
      </c>
      <c r="D617" s="7" t="s">
        <v>546</v>
      </c>
      <c r="E617" s="52">
        <v>0.83396226415094343</v>
      </c>
      <c r="F617" s="50" t="s">
        <v>547</v>
      </c>
    </row>
    <row r="618" spans="1:6" x14ac:dyDescent="0.2">
      <c r="A618" t="s">
        <v>321</v>
      </c>
      <c r="B618">
        <v>2009</v>
      </c>
      <c r="C618" s="7" t="s">
        <v>542</v>
      </c>
      <c r="D618" s="7" t="s">
        <v>546</v>
      </c>
      <c r="E618" s="52">
        <v>0.75229357798165142</v>
      </c>
      <c r="F618" s="50" t="s">
        <v>547</v>
      </c>
    </row>
    <row r="619" spans="1:6" x14ac:dyDescent="0.2">
      <c r="A619" t="s">
        <v>322</v>
      </c>
      <c r="B619">
        <v>2009</v>
      </c>
      <c r="C619" s="7" t="s">
        <v>542</v>
      </c>
      <c r="D619" s="7" t="s">
        <v>546</v>
      </c>
      <c r="E619" s="52">
        <v>0.77826086956521734</v>
      </c>
      <c r="F619" s="50" t="s">
        <v>547</v>
      </c>
    </row>
    <row r="620" spans="1:6" x14ac:dyDescent="0.2">
      <c r="A620" t="s">
        <v>323</v>
      </c>
      <c r="B620">
        <v>2009</v>
      </c>
      <c r="C620" s="7" t="s">
        <v>542</v>
      </c>
      <c r="D620" s="7" t="s">
        <v>546</v>
      </c>
      <c r="E620" s="52">
        <v>0.86567164179104472</v>
      </c>
      <c r="F620" s="50" t="s">
        <v>547</v>
      </c>
    </row>
    <row r="621" spans="1:6" x14ac:dyDescent="0.2">
      <c r="A621" t="s">
        <v>324</v>
      </c>
      <c r="B621">
        <v>2009</v>
      </c>
      <c r="C621" s="7" t="s">
        <v>542</v>
      </c>
      <c r="D621" s="7" t="s">
        <v>546</v>
      </c>
      <c r="E621" s="52">
        <v>0.74678111587982832</v>
      </c>
      <c r="F621" s="50" t="s">
        <v>547</v>
      </c>
    </row>
    <row r="622" spans="1:6" x14ac:dyDescent="0.2">
      <c r="A622" t="s">
        <v>292</v>
      </c>
      <c r="B622">
        <v>2009</v>
      </c>
      <c r="C622" s="7" t="s">
        <v>542</v>
      </c>
      <c r="D622" s="7" t="s">
        <v>546</v>
      </c>
      <c r="E622" s="52">
        <v>0.68085106382978722</v>
      </c>
      <c r="F622" s="50" t="s">
        <v>547</v>
      </c>
    </row>
    <row r="623" spans="1:6" x14ac:dyDescent="0.2">
      <c r="A623" t="s">
        <v>293</v>
      </c>
      <c r="B623">
        <v>2009</v>
      </c>
      <c r="C623" s="7" t="s">
        <v>542</v>
      </c>
      <c r="D623" s="7" t="s">
        <v>546</v>
      </c>
      <c r="E623" s="52">
        <v>0.94339622641509435</v>
      </c>
      <c r="F623" s="50" t="s">
        <v>547</v>
      </c>
    </row>
    <row r="624" spans="1:6" x14ac:dyDescent="0.2">
      <c r="A624" t="s">
        <v>294</v>
      </c>
      <c r="B624">
        <v>2009</v>
      </c>
      <c r="C624" s="7" t="s">
        <v>542</v>
      </c>
      <c r="D624" s="7" t="s">
        <v>546</v>
      </c>
      <c r="E624" s="52">
        <v>0.95652173913043481</v>
      </c>
      <c r="F624" s="50" t="s">
        <v>547</v>
      </c>
    </row>
    <row r="625" spans="1:6" x14ac:dyDescent="0.2">
      <c r="A625" t="s">
        <v>304</v>
      </c>
      <c r="B625">
        <v>2009</v>
      </c>
      <c r="C625" s="7" t="s">
        <v>542</v>
      </c>
      <c r="D625" s="7" t="s">
        <v>546</v>
      </c>
      <c r="E625" s="52">
        <v>0.91902834008097167</v>
      </c>
      <c r="F625" s="50" t="s">
        <v>547</v>
      </c>
    </row>
    <row r="626" spans="1:6" x14ac:dyDescent="0.2">
      <c r="A626" t="s">
        <v>305</v>
      </c>
      <c r="B626">
        <v>2009</v>
      </c>
      <c r="C626" s="7" t="s">
        <v>542</v>
      </c>
      <c r="D626" s="7" t="s">
        <v>546</v>
      </c>
      <c r="E626" s="52">
        <v>0.89492753623188404</v>
      </c>
      <c r="F626" s="50" t="s">
        <v>547</v>
      </c>
    </row>
    <row r="627" spans="1:6" x14ac:dyDescent="0.2">
      <c r="A627" t="s">
        <v>306</v>
      </c>
      <c r="B627">
        <v>2009</v>
      </c>
      <c r="C627" s="7" t="s">
        <v>542</v>
      </c>
      <c r="D627" s="7" t="s">
        <v>546</v>
      </c>
      <c r="E627" s="52">
        <v>0.91095890410958902</v>
      </c>
      <c r="F627" s="50" t="s">
        <v>547</v>
      </c>
    </row>
    <row r="628" spans="1:6" x14ac:dyDescent="0.2">
      <c r="A628" t="s">
        <v>307</v>
      </c>
      <c r="B628">
        <v>2009</v>
      </c>
      <c r="C628" s="7" t="s">
        <v>542</v>
      </c>
      <c r="D628" s="7" t="s">
        <v>546</v>
      </c>
      <c r="E628" s="52">
        <v>0.86885245901639341</v>
      </c>
      <c r="F628" s="50" t="s">
        <v>547</v>
      </c>
    </row>
    <row r="629" spans="1:6" x14ac:dyDescent="0.2">
      <c r="A629" t="s">
        <v>308</v>
      </c>
      <c r="B629">
        <v>2009</v>
      </c>
      <c r="C629" s="7" t="s">
        <v>542</v>
      </c>
      <c r="D629" s="7" t="s">
        <v>546</v>
      </c>
      <c r="E629" s="52">
        <v>0.91666666666666663</v>
      </c>
      <c r="F629" s="50" t="s">
        <v>547</v>
      </c>
    </row>
    <row r="630" spans="1:6" x14ac:dyDescent="0.2">
      <c r="A630" t="s">
        <v>309</v>
      </c>
      <c r="B630">
        <v>2009</v>
      </c>
      <c r="C630" s="7" t="s">
        <v>542</v>
      </c>
      <c r="D630" s="7" t="s">
        <v>546</v>
      </c>
      <c r="E630" s="52">
        <v>0.86111111111111116</v>
      </c>
      <c r="F630" s="50" t="s">
        <v>547</v>
      </c>
    </row>
    <row r="631" spans="1:6" x14ac:dyDescent="0.2">
      <c r="A631" t="s">
        <v>310</v>
      </c>
      <c r="B631">
        <v>2009</v>
      </c>
      <c r="C631" s="7" t="s">
        <v>542</v>
      </c>
      <c r="D631" s="7" t="s">
        <v>546</v>
      </c>
      <c r="E631" s="52">
        <v>0.83834586466165417</v>
      </c>
      <c r="F631" s="50" t="s">
        <v>547</v>
      </c>
    </row>
    <row r="632" spans="1:6" x14ac:dyDescent="0.2">
      <c r="A632" t="s">
        <v>311</v>
      </c>
      <c r="B632">
        <v>2009</v>
      </c>
      <c r="C632" s="7" t="s">
        <v>542</v>
      </c>
      <c r="D632" s="7" t="s">
        <v>546</v>
      </c>
      <c r="E632" s="52">
        <v>0.73111782477341392</v>
      </c>
      <c r="F632" s="50" t="s">
        <v>547</v>
      </c>
    </row>
    <row r="633" spans="1:6" x14ac:dyDescent="0.2">
      <c r="A633" t="s">
        <v>312</v>
      </c>
      <c r="B633">
        <v>2009</v>
      </c>
      <c r="C633" s="7" t="s">
        <v>542</v>
      </c>
      <c r="D633" s="7" t="s">
        <v>546</v>
      </c>
      <c r="E633" s="52">
        <v>0.86468646864686471</v>
      </c>
      <c r="F633" s="50" t="s">
        <v>547</v>
      </c>
    </row>
    <row r="634" spans="1:6" x14ac:dyDescent="0.2">
      <c r="A634" t="s">
        <v>313</v>
      </c>
      <c r="B634">
        <v>2009</v>
      </c>
      <c r="C634" s="7" t="s">
        <v>542</v>
      </c>
      <c r="D634" s="7" t="s">
        <v>546</v>
      </c>
      <c r="E634" s="52">
        <v>0.72972972972972971</v>
      </c>
      <c r="F634" s="50" t="s">
        <v>547</v>
      </c>
    </row>
    <row r="635" spans="1:6" x14ac:dyDescent="0.2">
      <c r="A635" t="s">
        <v>314</v>
      </c>
      <c r="B635">
        <v>2009</v>
      </c>
      <c r="C635" s="7" t="s">
        <v>542</v>
      </c>
      <c r="D635" s="7" t="s">
        <v>546</v>
      </c>
      <c r="E635" s="52">
        <v>0.79245283018867929</v>
      </c>
      <c r="F635" s="50" t="s">
        <v>547</v>
      </c>
    </row>
    <row r="636" spans="1:6" x14ac:dyDescent="0.2">
      <c r="A636" t="s">
        <v>315</v>
      </c>
      <c r="B636">
        <v>2009</v>
      </c>
      <c r="C636" s="7" t="s">
        <v>542</v>
      </c>
      <c r="D636" s="7" t="s">
        <v>546</v>
      </c>
      <c r="E636" s="52">
        <v>0.73333333333333328</v>
      </c>
      <c r="F636" s="50" t="s">
        <v>547</v>
      </c>
    </row>
    <row r="637" spans="1:6" x14ac:dyDescent="0.2">
      <c r="A637" t="s">
        <v>316</v>
      </c>
      <c r="B637">
        <v>2009</v>
      </c>
      <c r="C637" s="7" t="s">
        <v>542</v>
      </c>
      <c r="D637" s="7" t="s">
        <v>546</v>
      </c>
      <c r="E637" s="52">
        <v>0.562962962962963</v>
      </c>
      <c r="F637" s="50" t="s">
        <v>547</v>
      </c>
    </row>
    <row r="638" spans="1:6" x14ac:dyDescent="0.2">
      <c r="A638" t="s">
        <v>317</v>
      </c>
      <c r="B638">
        <v>2009</v>
      </c>
      <c r="C638" s="7" t="s">
        <v>542</v>
      </c>
      <c r="D638" s="7" t="s">
        <v>546</v>
      </c>
      <c r="E638" s="52">
        <v>0.52697095435684649</v>
      </c>
      <c r="F638" s="50" t="s">
        <v>547</v>
      </c>
    </row>
    <row r="639" spans="1:6" x14ac:dyDescent="0.2">
      <c r="A639" t="s">
        <v>326</v>
      </c>
      <c r="B639">
        <v>2007</v>
      </c>
      <c r="C639" s="7" t="s">
        <v>542</v>
      </c>
      <c r="D639" s="7" t="s">
        <v>548</v>
      </c>
      <c r="E639" s="52" t="s">
        <v>165</v>
      </c>
      <c r="F639" s="50" t="s">
        <v>549</v>
      </c>
    </row>
    <row r="640" spans="1:6" x14ac:dyDescent="0.2">
      <c r="A640" t="s">
        <v>328</v>
      </c>
      <c r="B640">
        <v>2007</v>
      </c>
      <c r="C640" s="7" t="s">
        <v>542</v>
      </c>
      <c r="D640" s="7" t="s">
        <v>548</v>
      </c>
      <c r="E640" s="52" t="s">
        <v>165</v>
      </c>
      <c r="F640" s="50" t="s">
        <v>549</v>
      </c>
    </row>
    <row r="641" spans="1:6" x14ac:dyDescent="0.2">
      <c r="A641" t="s">
        <v>166</v>
      </c>
      <c r="B641">
        <v>2007</v>
      </c>
      <c r="C641" s="7" t="s">
        <v>542</v>
      </c>
      <c r="D641" s="7" t="s">
        <v>548</v>
      </c>
      <c r="E641" s="52">
        <v>0.31790000000000002</v>
      </c>
      <c r="F641" s="50" t="s">
        <v>549</v>
      </c>
    </row>
    <row r="642" spans="1:6" x14ac:dyDescent="0.2">
      <c r="A642" t="s">
        <v>167</v>
      </c>
      <c r="B642">
        <v>2007</v>
      </c>
      <c r="C642" s="7" t="s">
        <v>542</v>
      </c>
      <c r="D642" s="7" t="s">
        <v>548</v>
      </c>
      <c r="E642" s="52">
        <v>0.5726</v>
      </c>
      <c r="F642" s="50" t="s">
        <v>549</v>
      </c>
    </row>
    <row r="643" spans="1:6" x14ac:dyDescent="0.2">
      <c r="A643" t="s">
        <v>168</v>
      </c>
      <c r="B643">
        <v>2007</v>
      </c>
      <c r="C643" s="7" t="s">
        <v>542</v>
      </c>
      <c r="D643" s="7" t="s">
        <v>548</v>
      </c>
      <c r="E643" s="52">
        <v>0.35110000000000002</v>
      </c>
      <c r="F643" s="50" t="s">
        <v>549</v>
      </c>
    </row>
    <row r="644" spans="1:6" x14ac:dyDescent="0.2">
      <c r="A644" t="s">
        <v>169</v>
      </c>
      <c r="B644">
        <v>2007</v>
      </c>
      <c r="C644" s="7" t="s">
        <v>542</v>
      </c>
      <c r="D644" s="7" t="s">
        <v>548</v>
      </c>
      <c r="E644" s="52">
        <v>0.29449999999999998</v>
      </c>
      <c r="F644" s="50" t="s">
        <v>549</v>
      </c>
    </row>
    <row r="645" spans="1:6" x14ac:dyDescent="0.2">
      <c r="A645" t="s">
        <v>170</v>
      </c>
      <c r="B645">
        <v>2007</v>
      </c>
      <c r="C645" s="7" t="s">
        <v>542</v>
      </c>
      <c r="D645" s="7" t="s">
        <v>548</v>
      </c>
      <c r="E645" s="52">
        <v>0.50539999999999996</v>
      </c>
      <c r="F645" s="50" t="s">
        <v>549</v>
      </c>
    </row>
    <row r="646" spans="1:6" x14ac:dyDescent="0.2">
      <c r="A646" t="s">
        <v>171</v>
      </c>
      <c r="B646">
        <v>2007</v>
      </c>
      <c r="C646" s="7" t="s">
        <v>542</v>
      </c>
      <c r="D646" s="7" t="s">
        <v>548</v>
      </c>
      <c r="E646" s="52">
        <v>0.3896</v>
      </c>
      <c r="F646" s="50" t="s">
        <v>549</v>
      </c>
    </row>
    <row r="647" spans="1:6" x14ac:dyDescent="0.2">
      <c r="A647" t="s">
        <v>172</v>
      </c>
      <c r="B647">
        <v>2007</v>
      </c>
      <c r="C647" s="7" t="s">
        <v>542</v>
      </c>
      <c r="D647" s="7" t="s">
        <v>548</v>
      </c>
      <c r="E647" s="52">
        <v>0.38080000000000003</v>
      </c>
      <c r="F647" s="50" t="s">
        <v>549</v>
      </c>
    </row>
    <row r="648" spans="1:6" x14ac:dyDescent="0.2">
      <c r="A648" t="s">
        <v>173</v>
      </c>
      <c r="B648">
        <v>2007</v>
      </c>
      <c r="C648" s="7" t="s">
        <v>542</v>
      </c>
      <c r="D648" s="7" t="s">
        <v>548</v>
      </c>
      <c r="E648" s="52">
        <v>0.26540000000000002</v>
      </c>
      <c r="F648" s="50" t="s">
        <v>549</v>
      </c>
    </row>
    <row r="649" spans="1:6" x14ac:dyDescent="0.2">
      <c r="A649" t="s">
        <v>174</v>
      </c>
      <c r="B649">
        <v>2007</v>
      </c>
      <c r="C649" s="7" t="s">
        <v>542</v>
      </c>
      <c r="D649" s="7" t="s">
        <v>548</v>
      </c>
      <c r="E649" s="52">
        <v>0.26490000000000002</v>
      </c>
      <c r="F649" s="50" t="s">
        <v>549</v>
      </c>
    </row>
    <row r="650" spans="1:6" x14ac:dyDescent="0.2">
      <c r="A650" t="s">
        <v>175</v>
      </c>
      <c r="B650">
        <v>2007</v>
      </c>
      <c r="C650" s="7" t="s">
        <v>542</v>
      </c>
      <c r="D650" s="7" t="s">
        <v>548</v>
      </c>
      <c r="E650" s="52">
        <v>0.46529999999999999</v>
      </c>
      <c r="F650" s="50" t="s">
        <v>549</v>
      </c>
    </row>
    <row r="651" spans="1:6" x14ac:dyDescent="0.2">
      <c r="A651" t="s">
        <v>176</v>
      </c>
      <c r="B651">
        <v>2007</v>
      </c>
      <c r="C651" s="7" t="s">
        <v>542</v>
      </c>
      <c r="D651" s="7" t="s">
        <v>548</v>
      </c>
      <c r="E651" s="52">
        <v>0.35060000000000002</v>
      </c>
      <c r="F651" s="50" t="s">
        <v>549</v>
      </c>
    </row>
    <row r="652" spans="1:6" x14ac:dyDescent="0.2">
      <c r="A652" t="s">
        <v>177</v>
      </c>
      <c r="B652">
        <v>2007</v>
      </c>
      <c r="C652" s="7" t="s">
        <v>542</v>
      </c>
      <c r="D652" s="7" t="s">
        <v>548</v>
      </c>
      <c r="E652" s="52">
        <v>0.31059999999999999</v>
      </c>
      <c r="F652" s="50" t="s">
        <v>549</v>
      </c>
    </row>
    <row r="653" spans="1:6" x14ac:dyDescent="0.2">
      <c r="A653" t="s">
        <v>178</v>
      </c>
      <c r="B653">
        <v>2007</v>
      </c>
      <c r="C653" s="7" t="s">
        <v>542</v>
      </c>
      <c r="D653" s="7" t="s">
        <v>548</v>
      </c>
      <c r="E653" s="52">
        <v>0.1522</v>
      </c>
      <c r="F653" s="50" t="s">
        <v>549</v>
      </c>
    </row>
    <row r="654" spans="1:6" x14ac:dyDescent="0.2">
      <c r="A654" t="s">
        <v>180</v>
      </c>
      <c r="B654">
        <v>2007</v>
      </c>
      <c r="C654" s="7" t="s">
        <v>542</v>
      </c>
      <c r="D654" s="7" t="s">
        <v>548</v>
      </c>
      <c r="E654" s="52">
        <v>0.1143</v>
      </c>
      <c r="F654" s="50" t="s">
        <v>549</v>
      </c>
    </row>
    <row r="655" spans="1:6" x14ac:dyDescent="0.2">
      <c r="A655" t="s">
        <v>181</v>
      </c>
      <c r="B655">
        <v>2007</v>
      </c>
      <c r="C655" s="7" t="s">
        <v>542</v>
      </c>
      <c r="D655" s="7" t="s">
        <v>548</v>
      </c>
      <c r="E655" s="52">
        <v>0.24010000000000001</v>
      </c>
      <c r="F655" s="50" t="s">
        <v>549</v>
      </c>
    </row>
    <row r="656" spans="1:6" x14ac:dyDescent="0.2">
      <c r="A656" t="s">
        <v>182</v>
      </c>
      <c r="B656">
        <v>2007</v>
      </c>
      <c r="C656" s="7" t="s">
        <v>542</v>
      </c>
      <c r="D656" s="7" t="s">
        <v>548</v>
      </c>
      <c r="E656" s="52">
        <v>8.2299999999999998E-2</v>
      </c>
      <c r="F656" s="50" t="s">
        <v>549</v>
      </c>
    </row>
    <row r="657" spans="1:6" x14ac:dyDescent="0.2">
      <c r="A657" t="s">
        <v>183</v>
      </c>
      <c r="B657">
        <v>2007</v>
      </c>
      <c r="C657" s="7" t="s">
        <v>542</v>
      </c>
      <c r="D657" s="7" t="s">
        <v>548</v>
      </c>
      <c r="E657" s="52">
        <v>0.27889999999999998</v>
      </c>
      <c r="F657" s="50" t="s">
        <v>549</v>
      </c>
    </row>
    <row r="658" spans="1:6" x14ac:dyDescent="0.2">
      <c r="A658" t="s">
        <v>184</v>
      </c>
      <c r="B658">
        <v>2007</v>
      </c>
      <c r="C658" s="7" t="s">
        <v>542</v>
      </c>
      <c r="D658" s="7" t="s">
        <v>548</v>
      </c>
      <c r="E658" s="52">
        <v>9.8199999999999996E-2</v>
      </c>
      <c r="F658" s="50" t="s">
        <v>549</v>
      </c>
    </row>
    <row r="659" spans="1:6" x14ac:dyDescent="0.2">
      <c r="A659" t="s">
        <v>185</v>
      </c>
      <c r="B659">
        <v>2007</v>
      </c>
      <c r="C659" s="7" t="s">
        <v>542</v>
      </c>
      <c r="D659" s="7" t="s">
        <v>548</v>
      </c>
      <c r="E659" s="52">
        <v>0.20280000000000001</v>
      </c>
      <c r="F659" s="50" t="s">
        <v>549</v>
      </c>
    </row>
    <row r="660" spans="1:6" x14ac:dyDescent="0.2">
      <c r="A660" t="s">
        <v>186</v>
      </c>
      <c r="B660">
        <v>2007</v>
      </c>
      <c r="C660" s="7" t="s">
        <v>542</v>
      </c>
      <c r="D660" s="7" t="s">
        <v>548</v>
      </c>
      <c r="E660" s="52">
        <v>0.30059999999999998</v>
      </c>
      <c r="F660" s="50" t="s">
        <v>549</v>
      </c>
    </row>
    <row r="661" spans="1:6" x14ac:dyDescent="0.2">
      <c r="A661" t="s">
        <v>187</v>
      </c>
      <c r="B661">
        <v>2007</v>
      </c>
      <c r="C661" s="7" t="s">
        <v>542</v>
      </c>
      <c r="D661" s="7" t="s">
        <v>548</v>
      </c>
      <c r="E661" s="52">
        <v>0.40339999999999998</v>
      </c>
      <c r="F661" s="50" t="s">
        <v>549</v>
      </c>
    </row>
    <row r="662" spans="1:6" x14ac:dyDescent="0.2">
      <c r="A662" t="s">
        <v>188</v>
      </c>
      <c r="B662">
        <v>2007</v>
      </c>
      <c r="C662" s="7" t="s">
        <v>542</v>
      </c>
      <c r="D662" s="7" t="s">
        <v>548</v>
      </c>
      <c r="E662" s="52">
        <v>0.26989999999999997</v>
      </c>
      <c r="F662" s="50" t="s">
        <v>549</v>
      </c>
    </row>
    <row r="663" spans="1:6" x14ac:dyDescent="0.2">
      <c r="A663" t="s">
        <v>189</v>
      </c>
      <c r="B663">
        <v>2007</v>
      </c>
      <c r="C663" s="7" t="s">
        <v>542</v>
      </c>
      <c r="D663" s="7" t="s">
        <v>548</v>
      </c>
      <c r="E663" s="52">
        <v>0.26079999999999998</v>
      </c>
      <c r="F663" s="50" t="s">
        <v>549</v>
      </c>
    </row>
    <row r="664" spans="1:6" x14ac:dyDescent="0.2">
      <c r="A664" t="s">
        <v>190</v>
      </c>
      <c r="B664">
        <v>2007</v>
      </c>
      <c r="C664" s="7" t="s">
        <v>542</v>
      </c>
      <c r="D664" s="7" t="s">
        <v>548</v>
      </c>
      <c r="E664" s="52">
        <v>0.48659999999999998</v>
      </c>
      <c r="F664" s="50" t="s">
        <v>549</v>
      </c>
    </row>
    <row r="665" spans="1:6" x14ac:dyDescent="0.2">
      <c r="A665" t="s">
        <v>191</v>
      </c>
      <c r="B665">
        <v>2007</v>
      </c>
      <c r="C665" s="7" t="s">
        <v>542</v>
      </c>
      <c r="D665" s="7" t="s">
        <v>548</v>
      </c>
      <c r="E665" s="52">
        <v>0.41860000000000003</v>
      </c>
      <c r="F665" s="50" t="s">
        <v>549</v>
      </c>
    </row>
    <row r="666" spans="1:6" x14ac:dyDescent="0.2">
      <c r="A666" t="s">
        <v>192</v>
      </c>
      <c r="B666">
        <v>2007</v>
      </c>
      <c r="C666" s="7" t="s">
        <v>542</v>
      </c>
      <c r="D666" s="7" t="s">
        <v>548</v>
      </c>
      <c r="E666" s="52">
        <v>0.54630000000000001</v>
      </c>
      <c r="F666" s="50" t="s">
        <v>549</v>
      </c>
    </row>
    <row r="667" spans="1:6" x14ac:dyDescent="0.2">
      <c r="A667" t="s">
        <v>193</v>
      </c>
      <c r="B667">
        <v>2007</v>
      </c>
      <c r="C667" s="7" t="s">
        <v>542</v>
      </c>
      <c r="D667" s="7" t="s">
        <v>548</v>
      </c>
      <c r="E667" s="52">
        <v>0.53759999999999997</v>
      </c>
      <c r="F667" s="50" t="s">
        <v>549</v>
      </c>
    </row>
    <row r="668" spans="1:6" x14ac:dyDescent="0.2">
      <c r="A668" t="s">
        <v>199</v>
      </c>
      <c r="B668">
        <v>2007</v>
      </c>
      <c r="C668" s="7" t="s">
        <v>542</v>
      </c>
      <c r="D668" s="7" t="s">
        <v>548</v>
      </c>
      <c r="E668" s="52">
        <v>0.3276</v>
      </c>
      <c r="F668" s="50" t="s">
        <v>549</v>
      </c>
    </row>
    <row r="669" spans="1:6" x14ac:dyDescent="0.2">
      <c r="A669" t="s">
        <v>200</v>
      </c>
      <c r="B669">
        <v>2007</v>
      </c>
      <c r="C669" s="7" t="s">
        <v>542</v>
      </c>
      <c r="D669" s="7" t="s">
        <v>548</v>
      </c>
      <c r="E669" s="52">
        <v>0.33310000000000001</v>
      </c>
      <c r="F669" s="50" t="s">
        <v>549</v>
      </c>
    </row>
    <row r="670" spans="1:6" x14ac:dyDescent="0.2">
      <c r="A670" t="s">
        <v>201</v>
      </c>
      <c r="B670">
        <v>2007</v>
      </c>
      <c r="C670" s="7" t="s">
        <v>542</v>
      </c>
      <c r="D670" s="7" t="s">
        <v>548</v>
      </c>
      <c r="E670" s="52">
        <v>0.17319999999999999</v>
      </c>
      <c r="F670" s="50" t="s">
        <v>549</v>
      </c>
    </row>
    <row r="671" spans="1:6" x14ac:dyDescent="0.2">
      <c r="A671" t="s">
        <v>202</v>
      </c>
      <c r="B671">
        <v>2007</v>
      </c>
      <c r="C671" s="7" t="s">
        <v>542</v>
      </c>
      <c r="D671" s="7" t="s">
        <v>548</v>
      </c>
      <c r="E671" s="52">
        <v>0.4627</v>
      </c>
      <c r="F671" s="50" t="s">
        <v>549</v>
      </c>
    </row>
    <row r="672" spans="1:6" x14ac:dyDescent="0.2">
      <c r="A672" t="s">
        <v>203</v>
      </c>
      <c r="B672">
        <v>2007</v>
      </c>
      <c r="C672" s="7" t="s">
        <v>542</v>
      </c>
      <c r="D672" s="7" t="s">
        <v>548</v>
      </c>
      <c r="E672" s="52">
        <v>0.42349999999999999</v>
      </c>
      <c r="F672" s="50" t="s">
        <v>549</v>
      </c>
    </row>
    <row r="673" spans="1:6" x14ac:dyDescent="0.2">
      <c r="A673" t="s">
        <v>204</v>
      </c>
      <c r="B673">
        <v>2007</v>
      </c>
      <c r="C673" s="7" t="s">
        <v>542</v>
      </c>
      <c r="D673" s="7" t="s">
        <v>548</v>
      </c>
      <c r="E673" s="52">
        <v>0.33510000000000001</v>
      </c>
      <c r="F673" s="50" t="s">
        <v>549</v>
      </c>
    </row>
    <row r="674" spans="1:6" x14ac:dyDescent="0.2">
      <c r="A674" t="s">
        <v>205</v>
      </c>
      <c r="B674">
        <v>2007</v>
      </c>
      <c r="C674" s="7" t="s">
        <v>542</v>
      </c>
      <c r="D674" s="7" t="s">
        <v>548</v>
      </c>
      <c r="E674" s="52">
        <v>0.55400000000000005</v>
      </c>
      <c r="F674" s="50" t="s">
        <v>549</v>
      </c>
    </row>
    <row r="675" spans="1:6" x14ac:dyDescent="0.2">
      <c r="A675" t="s">
        <v>206</v>
      </c>
      <c r="B675">
        <v>2007</v>
      </c>
      <c r="C675" s="7" t="s">
        <v>542</v>
      </c>
      <c r="D675" s="7" t="s">
        <v>548</v>
      </c>
      <c r="E675" s="52">
        <v>0.41959999999999997</v>
      </c>
      <c r="F675" s="50" t="s">
        <v>549</v>
      </c>
    </row>
    <row r="676" spans="1:6" x14ac:dyDescent="0.2">
      <c r="A676" t="s">
        <v>207</v>
      </c>
      <c r="B676">
        <v>2007</v>
      </c>
      <c r="C676" s="7" t="s">
        <v>542</v>
      </c>
      <c r="D676" s="7" t="s">
        <v>548</v>
      </c>
      <c r="E676" s="52">
        <v>0.3261</v>
      </c>
      <c r="F676" s="50" t="s">
        <v>549</v>
      </c>
    </row>
    <row r="677" spans="1:6" x14ac:dyDescent="0.2">
      <c r="A677" t="s">
        <v>208</v>
      </c>
      <c r="B677">
        <v>2007</v>
      </c>
      <c r="C677" s="7" t="s">
        <v>542</v>
      </c>
      <c r="D677" s="7" t="s">
        <v>548</v>
      </c>
      <c r="E677" s="52">
        <v>0.2661</v>
      </c>
      <c r="F677" s="50" t="s">
        <v>549</v>
      </c>
    </row>
    <row r="678" spans="1:6" x14ac:dyDescent="0.2">
      <c r="A678" t="s">
        <v>209</v>
      </c>
      <c r="B678">
        <v>2007</v>
      </c>
      <c r="C678" s="7" t="s">
        <v>542</v>
      </c>
      <c r="D678" s="7" t="s">
        <v>548</v>
      </c>
      <c r="E678" s="52">
        <v>0.52349999999999997</v>
      </c>
      <c r="F678" s="50" t="s">
        <v>549</v>
      </c>
    </row>
    <row r="679" spans="1:6" x14ac:dyDescent="0.2">
      <c r="A679" t="s">
        <v>210</v>
      </c>
      <c r="B679">
        <v>2007</v>
      </c>
      <c r="C679" s="7" t="s">
        <v>542</v>
      </c>
      <c r="D679" s="7" t="s">
        <v>548</v>
      </c>
      <c r="E679" s="52">
        <v>0.33450000000000002</v>
      </c>
      <c r="F679" s="50" t="s">
        <v>549</v>
      </c>
    </row>
    <row r="680" spans="1:6" x14ac:dyDescent="0.2">
      <c r="A680" t="s">
        <v>211</v>
      </c>
      <c r="B680">
        <v>2007</v>
      </c>
      <c r="C680" s="7" t="s">
        <v>542</v>
      </c>
      <c r="D680" s="7" t="s">
        <v>548</v>
      </c>
      <c r="E680" s="52">
        <v>0.37919999999999998</v>
      </c>
      <c r="F680" s="50" t="s">
        <v>549</v>
      </c>
    </row>
    <row r="681" spans="1:6" x14ac:dyDescent="0.2">
      <c r="A681" t="s">
        <v>212</v>
      </c>
      <c r="B681">
        <v>2007</v>
      </c>
      <c r="C681" s="7" t="s">
        <v>542</v>
      </c>
      <c r="D681" s="7" t="s">
        <v>548</v>
      </c>
      <c r="E681" s="52">
        <v>0.47410000000000002</v>
      </c>
      <c r="F681" s="50" t="s">
        <v>549</v>
      </c>
    </row>
    <row r="682" spans="1:6" x14ac:dyDescent="0.2">
      <c r="A682" t="s">
        <v>213</v>
      </c>
      <c r="B682">
        <v>2007</v>
      </c>
      <c r="C682" s="7" t="s">
        <v>542</v>
      </c>
      <c r="D682" s="7" t="s">
        <v>548</v>
      </c>
      <c r="E682" s="52">
        <v>0.31850000000000001</v>
      </c>
      <c r="F682" s="50" t="s">
        <v>549</v>
      </c>
    </row>
    <row r="683" spans="1:6" x14ac:dyDescent="0.2">
      <c r="A683" t="s">
        <v>217</v>
      </c>
      <c r="B683">
        <v>2007</v>
      </c>
      <c r="C683" s="7" t="s">
        <v>542</v>
      </c>
      <c r="D683" s="7" t="s">
        <v>548</v>
      </c>
      <c r="E683" s="52">
        <v>0.33729999999999999</v>
      </c>
      <c r="F683" s="50" t="s">
        <v>549</v>
      </c>
    </row>
    <row r="684" spans="1:6" x14ac:dyDescent="0.2">
      <c r="A684" t="s">
        <v>218</v>
      </c>
      <c r="B684">
        <v>2007</v>
      </c>
      <c r="C684" s="7" t="s">
        <v>542</v>
      </c>
      <c r="D684" s="7" t="s">
        <v>548</v>
      </c>
      <c r="E684" s="52">
        <v>0.42930000000000001</v>
      </c>
      <c r="F684" s="50" t="s">
        <v>549</v>
      </c>
    </row>
    <row r="685" spans="1:6" x14ac:dyDescent="0.2">
      <c r="A685" t="s">
        <v>219</v>
      </c>
      <c r="B685">
        <v>2007</v>
      </c>
      <c r="C685" s="7" t="s">
        <v>542</v>
      </c>
      <c r="D685" s="7" t="s">
        <v>548</v>
      </c>
      <c r="E685" s="52">
        <v>0.4204</v>
      </c>
      <c r="F685" s="50" t="s">
        <v>549</v>
      </c>
    </row>
    <row r="686" spans="1:6" x14ac:dyDescent="0.2">
      <c r="A686" t="s">
        <v>220</v>
      </c>
      <c r="B686">
        <v>2008</v>
      </c>
      <c r="C686" s="7" t="s">
        <v>542</v>
      </c>
      <c r="D686" s="7" t="s">
        <v>548</v>
      </c>
      <c r="E686" s="52">
        <v>0.22559999999999999</v>
      </c>
      <c r="F686" s="50" t="s">
        <v>549</v>
      </c>
    </row>
    <row r="687" spans="1:6" x14ac:dyDescent="0.2">
      <c r="A687" t="s">
        <v>221</v>
      </c>
      <c r="B687">
        <v>2008</v>
      </c>
      <c r="C687" s="7" t="s">
        <v>542</v>
      </c>
      <c r="D687" s="7" t="s">
        <v>548</v>
      </c>
      <c r="E687" s="52">
        <v>0.2606</v>
      </c>
      <c r="F687" s="50" t="s">
        <v>549</v>
      </c>
    </row>
    <row r="688" spans="1:6" x14ac:dyDescent="0.2">
      <c r="A688" t="s">
        <v>222</v>
      </c>
      <c r="B688">
        <v>2008</v>
      </c>
      <c r="C688" s="7" t="s">
        <v>542</v>
      </c>
      <c r="D688" s="7" t="s">
        <v>548</v>
      </c>
      <c r="E688" s="52">
        <v>0.2213</v>
      </c>
      <c r="F688" s="50" t="s">
        <v>549</v>
      </c>
    </row>
    <row r="689" spans="1:6" x14ac:dyDescent="0.2">
      <c r="A689" t="s">
        <v>223</v>
      </c>
      <c r="B689">
        <v>2008</v>
      </c>
      <c r="C689" s="7" t="s">
        <v>542</v>
      </c>
      <c r="D689" s="7" t="s">
        <v>548</v>
      </c>
      <c r="E689" s="52">
        <v>0.28100000000000003</v>
      </c>
      <c r="F689" s="50" t="s">
        <v>549</v>
      </c>
    </row>
    <row r="690" spans="1:6" x14ac:dyDescent="0.2">
      <c r="A690" t="s">
        <v>224</v>
      </c>
      <c r="B690">
        <v>2008</v>
      </c>
      <c r="C690" s="7" t="s">
        <v>542</v>
      </c>
      <c r="D690" s="7" t="s">
        <v>548</v>
      </c>
      <c r="E690" s="52">
        <v>0.2928</v>
      </c>
      <c r="F690" s="50" t="s">
        <v>549</v>
      </c>
    </row>
    <row r="691" spans="1:6" x14ac:dyDescent="0.2">
      <c r="A691" t="s">
        <v>225</v>
      </c>
      <c r="B691">
        <v>2008</v>
      </c>
      <c r="C691" s="7" t="s">
        <v>542</v>
      </c>
      <c r="D691" s="7" t="s">
        <v>548</v>
      </c>
      <c r="E691" s="52">
        <v>0.1802</v>
      </c>
      <c r="F691" s="50" t="s">
        <v>549</v>
      </c>
    </row>
    <row r="692" spans="1:6" x14ac:dyDescent="0.2">
      <c r="A692" t="s">
        <v>226</v>
      </c>
      <c r="B692">
        <v>2008</v>
      </c>
      <c r="C692" s="7" t="s">
        <v>542</v>
      </c>
      <c r="D692" s="7" t="s">
        <v>548</v>
      </c>
      <c r="E692" s="52">
        <v>0.31790000000000002</v>
      </c>
      <c r="F692" s="50" t="s">
        <v>549</v>
      </c>
    </row>
    <row r="693" spans="1:6" x14ac:dyDescent="0.2">
      <c r="A693" t="s">
        <v>227</v>
      </c>
      <c r="B693">
        <v>2008</v>
      </c>
      <c r="C693" s="7" t="s">
        <v>542</v>
      </c>
      <c r="D693" s="7" t="s">
        <v>548</v>
      </c>
      <c r="E693" s="52">
        <v>0.31390000000000001</v>
      </c>
      <c r="F693" s="50" t="s">
        <v>549</v>
      </c>
    </row>
    <row r="694" spans="1:6" x14ac:dyDescent="0.2">
      <c r="A694" t="s">
        <v>228</v>
      </c>
      <c r="B694">
        <v>2008</v>
      </c>
      <c r="C694" s="7" t="s">
        <v>542</v>
      </c>
      <c r="D694" s="7" t="s">
        <v>548</v>
      </c>
      <c r="E694" s="52">
        <v>0.41649999999999998</v>
      </c>
      <c r="F694" s="50" t="s">
        <v>549</v>
      </c>
    </row>
    <row r="695" spans="1:6" x14ac:dyDescent="0.2">
      <c r="A695" t="s">
        <v>229</v>
      </c>
      <c r="B695">
        <v>2008</v>
      </c>
      <c r="C695" s="7" t="s">
        <v>542</v>
      </c>
      <c r="D695" s="7" t="s">
        <v>548</v>
      </c>
      <c r="E695" s="52">
        <v>0.29709999999999998</v>
      </c>
      <c r="F695" s="50" t="s">
        <v>549</v>
      </c>
    </row>
    <row r="696" spans="1:6" x14ac:dyDescent="0.2">
      <c r="A696" t="s">
        <v>230</v>
      </c>
      <c r="B696">
        <v>2008</v>
      </c>
      <c r="C696" s="7" t="s">
        <v>542</v>
      </c>
      <c r="D696" s="7" t="s">
        <v>548</v>
      </c>
      <c r="E696" s="52">
        <v>0.3216</v>
      </c>
      <c r="F696" s="50" t="s">
        <v>549</v>
      </c>
    </row>
    <row r="697" spans="1:6" x14ac:dyDescent="0.2">
      <c r="A697" t="s">
        <v>231</v>
      </c>
      <c r="B697">
        <v>2008</v>
      </c>
      <c r="C697" s="7" t="s">
        <v>542</v>
      </c>
      <c r="D697" s="7" t="s">
        <v>548</v>
      </c>
      <c r="E697" s="52">
        <v>0.30280000000000001</v>
      </c>
      <c r="F697" s="50" t="s">
        <v>549</v>
      </c>
    </row>
    <row r="698" spans="1:6" x14ac:dyDescent="0.2">
      <c r="A698" t="s">
        <v>232</v>
      </c>
      <c r="B698">
        <v>2008</v>
      </c>
      <c r="C698" s="7" t="s">
        <v>542</v>
      </c>
      <c r="D698" s="7" t="s">
        <v>548</v>
      </c>
      <c r="E698" s="52">
        <v>0.25180000000000002</v>
      </c>
      <c r="F698" s="50" t="s">
        <v>549</v>
      </c>
    </row>
    <row r="699" spans="1:6" x14ac:dyDescent="0.2">
      <c r="A699" t="s">
        <v>233</v>
      </c>
      <c r="B699">
        <v>2008</v>
      </c>
      <c r="C699" s="7" t="s">
        <v>542</v>
      </c>
      <c r="D699" s="7" t="s">
        <v>548</v>
      </c>
      <c r="E699" s="52">
        <v>0.28599999999999998</v>
      </c>
      <c r="F699" s="50" t="s">
        <v>549</v>
      </c>
    </row>
    <row r="700" spans="1:6" x14ac:dyDescent="0.2">
      <c r="A700" t="s">
        <v>234</v>
      </c>
      <c r="B700">
        <v>2008</v>
      </c>
      <c r="C700" s="7" t="s">
        <v>542</v>
      </c>
      <c r="D700" s="7" t="s">
        <v>548</v>
      </c>
      <c r="E700" s="52">
        <v>0.44030000000000002</v>
      </c>
      <c r="F700" s="50" t="s">
        <v>549</v>
      </c>
    </row>
    <row r="701" spans="1:6" x14ac:dyDescent="0.2">
      <c r="A701" t="s">
        <v>235</v>
      </c>
      <c r="B701">
        <v>2008</v>
      </c>
      <c r="C701" s="7" t="s">
        <v>542</v>
      </c>
      <c r="D701" s="7" t="s">
        <v>548</v>
      </c>
      <c r="E701" s="52">
        <v>0.38679999999999998</v>
      </c>
      <c r="F701" s="50" t="s">
        <v>549</v>
      </c>
    </row>
    <row r="702" spans="1:6" x14ac:dyDescent="0.2">
      <c r="A702" t="s">
        <v>236</v>
      </c>
      <c r="B702">
        <v>2008</v>
      </c>
      <c r="C702" s="7" t="s">
        <v>542</v>
      </c>
      <c r="D702" s="7" t="s">
        <v>548</v>
      </c>
      <c r="E702" s="52">
        <v>0.27989999999999998</v>
      </c>
      <c r="F702" s="50" t="s">
        <v>549</v>
      </c>
    </row>
    <row r="703" spans="1:6" x14ac:dyDescent="0.2">
      <c r="A703" t="s">
        <v>237</v>
      </c>
      <c r="B703">
        <v>2008</v>
      </c>
      <c r="C703" s="7" t="s">
        <v>542</v>
      </c>
      <c r="D703" s="7" t="s">
        <v>548</v>
      </c>
      <c r="E703" s="52">
        <v>0.2959</v>
      </c>
      <c r="F703" s="50" t="s">
        <v>549</v>
      </c>
    </row>
    <row r="704" spans="1:6" x14ac:dyDescent="0.2">
      <c r="A704" t="s">
        <v>238</v>
      </c>
      <c r="B704">
        <v>2008</v>
      </c>
      <c r="C704" s="7" t="s">
        <v>542</v>
      </c>
      <c r="D704" s="7" t="s">
        <v>548</v>
      </c>
      <c r="E704" s="52">
        <v>0.48849999999999999</v>
      </c>
      <c r="F704" s="50" t="s">
        <v>549</v>
      </c>
    </row>
    <row r="705" spans="1:6" x14ac:dyDescent="0.2">
      <c r="A705" t="s">
        <v>239</v>
      </c>
      <c r="B705">
        <v>2008</v>
      </c>
      <c r="C705" s="7" t="s">
        <v>542</v>
      </c>
      <c r="D705" s="7" t="s">
        <v>548</v>
      </c>
      <c r="E705" s="52">
        <v>0.2374</v>
      </c>
      <c r="F705" s="50" t="s">
        <v>549</v>
      </c>
    </row>
    <row r="706" spans="1:6" x14ac:dyDescent="0.2">
      <c r="A706" t="s">
        <v>240</v>
      </c>
      <c r="B706">
        <v>2008</v>
      </c>
      <c r="C706" s="7" t="s">
        <v>542</v>
      </c>
      <c r="D706" s="7" t="s">
        <v>548</v>
      </c>
      <c r="E706" s="52">
        <v>0.24859999999999999</v>
      </c>
      <c r="F706" s="50" t="s">
        <v>549</v>
      </c>
    </row>
    <row r="707" spans="1:6" x14ac:dyDescent="0.2">
      <c r="A707" t="s">
        <v>241</v>
      </c>
      <c r="B707">
        <v>2008</v>
      </c>
      <c r="C707" s="7" t="s">
        <v>542</v>
      </c>
      <c r="D707" s="7" t="s">
        <v>548</v>
      </c>
      <c r="E707" s="52">
        <v>0.311</v>
      </c>
      <c r="F707" s="50" t="s">
        <v>549</v>
      </c>
    </row>
    <row r="708" spans="1:6" x14ac:dyDescent="0.2">
      <c r="A708" t="s">
        <v>242</v>
      </c>
      <c r="B708">
        <v>2008</v>
      </c>
      <c r="C708" s="7" t="s">
        <v>542</v>
      </c>
      <c r="D708" s="7" t="s">
        <v>548</v>
      </c>
      <c r="E708" s="52">
        <v>0.31169999999999998</v>
      </c>
      <c r="F708" s="50" t="s">
        <v>549</v>
      </c>
    </row>
    <row r="709" spans="1:6" x14ac:dyDescent="0.2">
      <c r="A709" t="s">
        <v>243</v>
      </c>
      <c r="B709">
        <v>2008</v>
      </c>
      <c r="C709" s="7" t="s">
        <v>542</v>
      </c>
      <c r="D709" s="7" t="s">
        <v>548</v>
      </c>
      <c r="E709" s="52">
        <v>0.4274</v>
      </c>
      <c r="F709" s="50" t="s">
        <v>549</v>
      </c>
    </row>
    <row r="710" spans="1:6" x14ac:dyDescent="0.2">
      <c r="A710" t="s">
        <v>244</v>
      </c>
      <c r="B710">
        <v>2008</v>
      </c>
      <c r="C710" s="7" t="s">
        <v>542</v>
      </c>
      <c r="D710" s="7" t="s">
        <v>548</v>
      </c>
      <c r="E710" s="52">
        <v>0.1565</v>
      </c>
      <c r="F710" s="50" t="s">
        <v>549</v>
      </c>
    </row>
    <row r="711" spans="1:6" x14ac:dyDescent="0.2">
      <c r="A711" t="s">
        <v>245</v>
      </c>
      <c r="B711">
        <v>2008</v>
      </c>
      <c r="C711" s="7" t="s">
        <v>542</v>
      </c>
      <c r="D711" s="7" t="s">
        <v>548</v>
      </c>
      <c r="E711" s="52">
        <v>0.16159999999999999</v>
      </c>
      <c r="F711" s="50" t="s">
        <v>549</v>
      </c>
    </row>
    <row r="712" spans="1:6" x14ac:dyDescent="0.2">
      <c r="A712" t="s">
        <v>246</v>
      </c>
      <c r="B712">
        <v>2008</v>
      </c>
      <c r="C712" s="7" t="s">
        <v>542</v>
      </c>
      <c r="D712" s="7" t="s">
        <v>548</v>
      </c>
      <c r="E712" s="52">
        <v>0.32019999999999998</v>
      </c>
      <c r="F712" s="50" t="s">
        <v>549</v>
      </c>
    </row>
    <row r="713" spans="1:6" x14ac:dyDescent="0.2">
      <c r="A713" t="s">
        <v>247</v>
      </c>
      <c r="B713">
        <v>2008</v>
      </c>
      <c r="C713" s="7" t="s">
        <v>542</v>
      </c>
      <c r="D713" s="7" t="s">
        <v>548</v>
      </c>
      <c r="E713" s="52">
        <v>0.21099999999999999</v>
      </c>
      <c r="F713" s="50" t="s">
        <v>549</v>
      </c>
    </row>
    <row r="714" spans="1:6" x14ac:dyDescent="0.2">
      <c r="A714" t="s">
        <v>248</v>
      </c>
      <c r="B714">
        <v>2008</v>
      </c>
      <c r="C714" s="7" t="s">
        <v>542</v>
      </c>
      <c r="D714" s="7" t="s">
        <v>548</v>
      </c>
      <c r="E714" s="52">
        <v>0.23449999999999999</v>
      </c>
      <c r="F714" s="50" t="s">
        <v>549</v>
      </c>
    </row>
    <row r="715" spans="1:6" x14ac:dyDescent="0.2">
      <c r="A715" t="s">
        <v>249</v>
      </c>
      <c r="B715">
        <v>2008</v>
      </c>
      <c r="C715" s="7" t="s">
        <v>542</v>
      </c>
      <c r="D715" s="7" t="s">
        <v>548</v>
      </c>
      <c r="E715" s="52">
        <v>0.22509999999999999</v>
      </c>
      <c r="F715" s="50" t="s">
        <v>549</v>
      </c>
    </row>
    <row r="716" spans="1:6" x14ac:dyDescent="0.2">
      <c r="A716" t="s">
        <v>250</v>
      </c>
      <c r="B716">
        <v>2008</v>
      </c>
      <c r="C716" s="7" t="s">
        <v>542</v>
      </c>
      <c r="D716" s="7" t="s">
        <v>548</v>
      </c>
      <c r="E716" s="52">
        <v>0.3518</v>
      </c>
      <c r="F716" s="50" t="s">
        <v>549</v>
      </c>
    </row>
    <row r="717" spans="1:6" x14ac:dyDescent="0.2">
      <c r="A717" t="s">
        <v>251</v>
      </c>
      <c r="B717">
        <v>2008</v>
      </c>
      <c r="C717" s="7" t="s">
        <v>542</v>
      </c>
      <c r="D717" s="7" t="s">
        <v>548</v>
      </c>
      <c r="E717" s="52">
        <v>0.373</v>
      </c>
      <c r="F717" s="50" t="s">
        <v>549</v>
      </c>
    </row>
    <row r="718" spans="1:6" x14ac:dyDescent="0.2">
      <c r="A718" t="s">
        <v>252</v>
      </c>
      <c r="B718">
        <v>2008</v>
      </c>
      <c r="C718" s="7" t="s">
        <v>542</v>
      </c>
      <c r="D718" s="7" t="s">
        <v>548</v>
      </c>
      <c r="E718" s="52">
        <v>0.373</v>
      </c>
      <c r="F718" s="50" t="s">
        <v>549</v>
      </c>
    </row>
    <row r="719" spans="1:6" x14ac:dyDescent="0.2">
      <c r="A719" t="s">
        <v>253</v>
      </c>
      <c r="B719">
        <v>2008</v>
      </c>
      <c r="C719" s="7" t="s">
        <v>542</v>
      </c>
      <c r="D719" s="7" t="s">
        <v>548</v>
      </c>
      <c r="E719" s="52">
        <v>0.29680000000000001</v>
      </c>
      <c r="F719" s="50" t="s">
        <v>549</v>
      </c>
    </row>
    <row r="720" spans="1:6" x14ac:dyDescent="0.2">
      <c r="A720" t="s">
        <v>254</v>
      </c>
      <c r="B720">
        <v>2008</v>
      </c>
      <c r="C720" s="7" t="s">
        <v>542</v>
      </c>
      <c r="D720" s="7" t="s">
        <v>548</v>
      </c>
      <c r="E720" s="52">
        <v>0.34189999999999998</v>
      </c>
      <c r="F720" s="50" t="s">
        <v>549</v>
      </c>
    </row>
    <row r="721" spans="1:6" x14ac:dyDescent="0.2">
      <c r="A721" t="s">
        <v>255</v>
      </c>
      <c r="B721">
        <v>2008</v>
      </c>
      <c r="C721" s="7" t="s">
        <v>542</v>
      </c>
      <c r="D721" s="7" t="s">
        <v>548</v>
      </c>
      <c r="E721" s="52">
        <v>0.1741</v>
      </c>
      <c r="F721" s="50" t="s">
        <v>549</v>
      </c>
    </row>
    <row r="722" spans="1:6" x14ac:dyDescent="0.2">
      <c r="A722" t="s">
        <v>256</v>
      </c>
      <c r="B722">
        <v>2008</v>
      </c>
      <c r="C722" s="7" t="s">
        <v>542</v>
      </c>
      <c r="D722" s="7" t="s">
        <v>548</v>
      </c>
      <c r="E722" s="52">
        <v>0.26450000000000001</v>
      </c>
      <c r="F722" s="50" t="s">
        <v>549</v>
      </c>
    </row>
    <row r="723" spans="1:6" x14ac:dyDescent="0.2">
      <c r="A723" t="s">
        <v>344</v>
      </c>
      <c r="B723">
        <v>2008</v>
      </c>
      <c r="C723" s="7" t="s">
        <v>542</v>
      </c>
      <c r="D723" s="7" t="s">
        <v>548</v>
      </c>
      <c r="E723" s="52" t="s">
        <v>165</v>
      </c>
      <c r="F723" s="50" t="s">
        <v>549</v>
      </c>
    </row>
    <row r="724" spans="1:6" x14ac:dyDescent="0.2">
      <c r="A724" t="s">
        <v>257</v>
      </c>
      <c r="B724">
        <v>2008</v>
      </c>
      <c r="C724" s="7" t="s">
        <v>542</v>
      </c>
      <c r="D724" s="7" t="s">
        <v>548</v>
      </c>
      <c r="E724" s="52">
        <v>0.47039999999999998</v>
      </c>
      <c r="F724" s="50" t="s">
        <v>549</v>
      </c>
    </row>
    <row r="725" spans="1:6" x14ac:dyDescent="0.2">
      <c r="A725" t="s">
        <v>258</v>
      </c>
      <c r="B725">
        <v>2008</v>
      </c>
      <c r="C725" s="7" t="s">
        <v>542</v>
      </c>
      <c r="D725" s="7" t="s">
        <v>548</v>
      </c>
      <c r="E725" s="52">
        <v>0.32300000000000001</v>
      </c>
      <c r="F725" s="50" t="s">
        <v>549</v>
      </c>
    </row>
    <row r="726" spans="1:6" x14ac:dyDescent="0.2">
      <c r="A726" t="s">
        <v>350</v>
      </c>
      <c r="B726">
        <v>2008</v>
      </c>
      <c r="C726" s="7" t="s">
        <v>542</v>
      </c>
      <c r="D726" s="7" t="s">
        <v>548</v>
      </c>
      <c r="E726" s="52" t="s">
        <v>165</v>
      </c>
      <c r="F726" s="50" t="s">
        <v>549</v>
      </c>
    </row>
    <row r="727" spans="1:6" x14ac:dyDescent="0.2">
      <c r="A727" t="s">
        <v>259</v>
      </c>
      <c r="B727">
        <v>2008</v>
      </c>
      <c r="C727" s="7" t="s">
        <v>542</v>
      </c>
      <c r="D727" s="7" t="s">
        <v>548</v>
      </c>
      <c r="E727" s="52">
        <v>0.30099999999999999</v>
      </c>
      <c r="F727" s="50" t="s">
        <v>549</v>
      </c>
    </row>
    <row r="728" spans="1:6" x14ac:dyDescent="0.2">
      <c r="A728" t="s">
        <v>260</v>
      </c>
      <c r="B728">
        <v>2008</v>
      </c>
      <c r="C728" s="7" t="s">
        <v>542</v>
      </c>
      <c r="D728" s="7" t="s">
        <v>548</v>
      </c>
      <c r="E728" s="52">
        <v>0.35020000000000001</v>
      </c>
      <c r="F728" s="50" t="s">
        <v>549</v>
      </c>
    </row>
    <row r="729" spans="1:6" x14ac:dyDescent="0.2">
      <c r="A729" t="s">
        <v>261</v>
      </c>
      <c r="B729">
        <v>2008</v>
      </c>
      <c r="C729" s="7" t="s">
        <v>542</v>
      </c>
      <c r="D729" s="7" t="s">
        <v>548</v>
      </c>
      <c r="E729" s="52">
        <v>0.55459999999999998</v>
      </c>
      <c r="F729" s="50" t="s">
        <v>549</v>
      </c>
    </row>
    <row r="730" spans="1:6" x14ac:dyDescent="0.2">
      <c r="A730" t="s">
        <v>361</v>
      </c>
      <c r="B730">
        <v>2008</v>
      </c>
      <c r="C730" s="7" t="s">
        <v>542</v>
      </c>
      <c r="D730" s="7" t="s">
        <v>548</v>
      </c>
      <c r="E730" s="52">
        <v>0.3931</v>
      </c>
      <c r="F730" s="50" t="s">
        <v>549</v>
      </c>
    </row>
    <row r="731" spans="1:6" x14ac:dyDescent="0.2">
      <c r="A731" t="s">
        <v>362</v>
      </c>
      <c r="B731">
        <v>2008</v>
      </c>
      <c r="C731" s="7" t="s">
        <v>542</v>
      </c>
      <c r="D731" s="7" t="s">
        <v>548</v>
      </c>
      <c r="E731" s="52">
        <v>0.40870000000000001</v>
      </c>
      <c r="F731" s="50" t="s">
        <v>549</v>
      </c>
    </row>
    <row r="732" spans="1:6" x14ac:dyDescent="0.2">
      <c r="A732" t="s">
        <v>363</v>
      </c>
      <c r="B732">
        <v>2008</v>
      </c>
      <c r="C732" s="7" t="s">
        <v>542</v>
      </c>
      <c r="D732" s="7" t="s">
        <v>548</v>
      </c>
      <c r="E732" s="52">
        <v>0.44290000000000002</v>
      </c>
      <c r="F732" s="50" t="s">
        <v>549</v>
      </c>
    </row>
    <row r="733" spans="1:6" x14ac:dyDescent="0.2">
      <c r="A733" t="s">
        <v>364</v>
      </c>
      <c r="B733">
        <v>2008</v>
      </c>
      <c r="C733" s="7" t="s">
        <v>542</v>
      </c>
      <c r="D733" s="7" t="s">
        <v>548</v>
      </c>
      <c r="E733" s="52">
        <v>0.33200000000000002</v>
      </c>
      <c r="F733" s="50" t="s">
        <v>549</v>
      </c>
    </row>
    <row r="734" spans="1:6" x14ac:dyDescent="0.2">
      <c r="A734" t="s">
        <v>365</v>
      </c>
      <c r="B734">
        <v>2008</v>
      </c>
      <c r="C734" s="7" t="s">
        <v>542</v>
      </c>
      <c r="D734" s="7" t="s">
        <v>548</v>
      </c>
      <c r="E734" s="52">
        <v>0.42220000000000002</v>
      </c>
      <c r="F734" s="50" t="s">
        <v>549</v>
      </c>
    </row>
    <row r="735" spans="1:6" x14ac:dyDescent="0.2">
      <c r="A735" t="s">
        <v>262</v>
      </c>
      <c r="B735">
        <v>2008</v>
      </c>
      <c r="C735" s="7" t="s">
        <v>542</v>
      </c>
      <c r="D735" s="7" t="s">
        <v>548</v>
      </c>
      <c r="E735" s="52">
        <v>0.313</v>
      </c>
      <c r="F735" s="50" t="s">
        <v>549</v>
      </c>
    </row>
    <row r="736" spans="1:6" x14ac:dyDescent="0.2">
      <c r="A736" t="s">
        <v>263</v>
      </c>
      <c r="B736">
        <v>2008</v>
      </c>
      <c r="C736" s="7" t="s">
        <v>542</v>
      </c>
      <c r="D736" s="7" t="s">
        <v>548</v>
      </c>
      <c r="E736" s="52">
        <v>0.47389999999999999</v>
      </c>
      <c r="F736" s="50" t="s">
        <v>549</v>
      </c>
    </row>
    <row r="737" spans="1:6" x14ac:dyDescent="0.2">
      <c r="A737" t="s">
        <v>264</v>
      </c>
      <c r="B737">
        <v>2008</v>
      </c>
      <c r="C737" s="7" t="s">
        <v>542</v>
      </c>
      <c r="D737" s="7" t="s">
        <v>548</v>
      </c>
      <c r="E737" s="52">
        <v>0.31840000000000002</v>
      </c>
      <c r="F737" s="50" t="s">
        <v>549</v>
      </c>
    </row>
    <row r="738" spans="1:6" x14ac:dyDescent="0.2">
      <c r="A738" t="s">
        <v>265</v>
      </c>
      <c r="B738">
        <v>2008</v>
      </c>
      <c r="C738" s="7" t="s">
        <v>542</v>
      </c>
      <c r="D738" s="7" t="s">
        <v>548</v>
      </c>
      <c r="E738" s="52">
        <v>0.44579999999999997</v>
      </c>
      <c r="F738" s="50" t="s">
        <v>549</v>
      </c>
    </row>
    <row r="739" spans="1:6" x14ac:dyDescent="0.2">
      <c r="A739" t="s">
        <v>359</v>
      </c>
      <c r="B739">
        <v>2008</v>
      </c>
      <c r="C739" s="7" t="s">
        <v>542</v>
      </c>
      <c r="D739" s="7" t="s">
        <v>548</v>
      </c>
      <c r="E739" s="52" t="s">
        <v>165</v>
      </c>
      <c r="F739" s="50" t="s">
        <v>549</v>
      </c>
    </row>
    <row r="740" spans="1:6" x14ac:dyDescent="0.2">
      <c r="A740" t="s">
        <v>266</v>
      </c>
      <c r="B740">
        <v>2008</v>
      </c>
      <c r="C740" s="7" t="s">
        <v>542</v>
      </c>
      <c r="D740" s="7" t="s">
        <v>548</v>
      </c>
      <c r="E740" s="52">
        <v>0.43719999999999998</v>
      </c>
      <c r="F740" s="50" t="s">
        <v>549</v>
      </c>
    </row>
    <row r="741" spans="1:6" x14ac:dyDescent="0.2">
      <c r="A741" t="s">
        <v>267</v>
      </c>
      <c r="B741">
        <v>2008</v>
      </c>
      <c r="C741" s="7" t="s">
        <v>542</v>
      </c>
      <c r="D741" s="7" t="s">
        <v>548</v>
      </c>
      <c r="E741" s="52">
        <v>0.41489999999999999</v>
      </c>
      <c r="F741" s="50" t="s">
        <v>549</v>
      </c>
    </row>
    <row r="742" spans="1:6" x14ac:dyDescent="0.2">
      <c r="A742" t="s">
        <v>268</v>
      </c>
      <c r="B742">
        <v>2008</v>
      </c>
      <c r="C742" s="7" t="s">
        <v>542</v>
      </c>
      <c r="D742" s="7" t="s">
        <v>548</v>
      </c>
      <c r="E742" s="52">
        <v>0.3281</v>
      </c>
      <c r="F742" s="50" t="s">
        <v>549</v>
      </c>
    </row>
    <row r="743" spans="1:6" x14ac:dyDescent="0.2">
      <c r="A743" t="s">
        <v>269</v>
      </c>
      <c r="B743">
        <v>2008</v>
      </c>
      <c r="C743" s="7" t="s">
        <v>542</v>
      </c>
      <c r="D743" s="7" t="s">
        <v>548</v>
      </c>
      <c r="E743" s="52">
        <v>0.51349999999999996</v>
      </c>
      <c r="F743" s="50" t="s">
        <v>549</v>
      </c>
    </row>
    <row r="744" spans="1:6" x14ac:dyDescent="0.2">
      <c r="A744" t="s">
        <v>270</v>
      </c>
      <c r="B744">
        <v>2008</v>
      </c>
      <c r="C744" s="7" t="s">
        <v>542</v>
      </c>
      <c r="D744" s="7" t="s">
        <v>548</v>
      </c>
      <c r="E744" s="52">
        <v>0.50249999999999995</v>
      </c>
      <c r="F744" s="50" t="s">
        <v>549</v>
      </c>
    </row>
    <row r="745" spans="1:6" x14ac:dyDescent="0.2">
      <c r="A745" t="s">
        <v>271</v>
      </c>
      <c r="B745">
        <v>2008</v>
      </c>
      <c r="C745" s="7" t="s">
        <v>542</v>
      </c>
      <c r="D745" s="7" t="s">
        <v>548</v>
      </c>
      <c r="E745" s="52">
        <v>0.30330000000000001</v>
      </c>
      <c r="F745" s="50" t="s">
        <v>549</v>
      </c>
    </row>
    <row r="746" spans="1:6" x14ac:dyDescent="0.2">
      <c r="A746" t="s">
        <v>272</v>
      </c>
      <c r="B746">
        <v>2008</v>
      </c>
      <c r="C746" s="7" t="s">
        <v>542</v>
      </c>
      <c r="D746" s="7" t="s">
        <v>548</v>
      </c>
      <c r="E746" s="52">
        <v>0.4264</v>
      </c>
      <c r="F746" s="50" t="s">
        <v>549</v>
      </c>
    </row>
    <row r="747" spans="1:6" x14ac:dyDescent="0.2">
      <c r="A747" t="s">
        <v>273</v>
      </c>
      <c r="B747">
        <v>2008</v>
      </c>
      <c r="C747" s="7" t="s">
        <v>542</v>
      </c>
      <c r="D747" s="7" t="s">
        <v>548</v>
      </c>
      <c r="E747" s="52">
        <v>0.49030000000000001</v>
      </c>
      <c r="F747" s="50" t="s">
        <v>549</v>
      </c>
    </row>
    <row r="748" spans="1:6" x14ac:dyDescent="0.2">
      <c r="A748" t="s">
        <v>274</v>
      </c>
      <c r="B748">
        <v>2008</v>
      </c>
      <c r="C748" s="7" t="s">
        <v>542</v>
      </c>
      <c r="D748" s="7" t="s">
        <v>548</v>
      </c>
      <c r="E748" s="52">
        <v>0.3014</v>
      </c>
      <c r="F748" s="50" t="s">
        <v>549</v>
      </c>
    </row>
    <row r="749" spans="1:6" x14ac:dyDescent="0.2">
      <c r="A749" t="s">
        <v>275</v>
      </c>
      <c r="B749">
        <v>2008</v>
      </c>
      <c r="C749" s="7" t="s">
        <v>542</v>
      </c>
      <c r="D749" s="7" t="s">
        <v>548</v>
      </c>
      <c r="E749" s="52">
        <v>0.32279999999999998</v>
      </c>
      <c r="F749" s="50" t="s">
        <v>549</v>
      </c>
    </row>
    <row r="750" spans="1:6" x14ac:dyDescent="0.2">
      <c r="A750" t="s">
        <v>276</v>
      </c>
      <c r="B750">
        <v>2008</v>
      </c>
      <c r="C750" s="7" t="s">
        <v>542</v>
      </c>
      <c r="D750" s="7" t="s">
        <v>548</v>
      </c>
      <c r="E750" s="52">
        <v>0.25940000000000002</v>
      </c>
      <c r="F750" s="50" t="s">
        <v>549</v>
      </c>
    </row>
    <row r="751" spans="1:6" x14ac:dyDescent="0.2">
      <c r="A751" t="s">
        <v>277</v>
      </c>
      <c r="B751">
        <v>2008</v>
      </c>
      <c r="C751" s="7" t="s">
        <v>542</v>
      </c>
      <c r="D751" s="7" t="s">
        <v>548</v>
      </c>
      <c r="E751" s="52">
        <v>0.22309999999999999</v>
      </c>
      <c r="F751" s="50" t="s">
        <v>549</v>
      </c>
    </row>
    <row r="752" spans="1:6" x14ac:dyDescent="0.2">
      <c r="A752" t="s">
        <v>278</v>
      </c>
      <c r="B752">
        <v>2008</v>
      </c>
      <c r="C752" s="7" t="s">
        <v>542</v>
      </c>
      <c r="D752" s="7" t="s">
        <v>548</v>
      </c>
      <c r="E752" s="52">
        <v>0.26840000000000003</v>
      </c>
      <c r="F752" s="50" t="s">
        <v>549</v>
      </c>
    </row>
    <row r="753" spans="1:6" x14ac:dyDescent="0.2">
      <c r="A753" t="s">
        <v>279</v>
      </c>
      <c r="B753">
        <v>2008</v>
      </c>
      <c r="C753" s="7" t="s">
        <v>542</v>
      </c>
      <c r="D753" s="7" t="s">
        <v>548</v>
      </c>
      <c r="E753" s="52">
        <v>0.2228</v>
      </c>
      <c r="F753" s="50" t="s">
        <v>549</v>
      </c>
    </row>
    <row r="754" spans="1:6" x14ac:dyDescent="0.2">
      <c r="A754" t="s">
        <v>280</v>
      </c>
      <c r="B754">
        <v>2008</v>
      </c>
      <c r="C754" s="7" t="s">
        <v>542</v>
      </c>
      <c r="D754" s="7" t="s">
        <v>548</v>
      </c>
      <c r="E754" s="52">
        <v>0.20150000000000001</v>
      </c>
      <c r="F754" s="50" t="s">
        <v>549</v>
      </c>
    </row>
    <row r="755" spans="1:6" x14ac:dyDescent="0.2">
      <c r="A755" t="s">
        <v>281</v>
      </c>
      <c r="B755">
        <v>2008</v>
      </c>
      <c r="C755" s="7" t="s">
        <v>542</v>
      </c>
      <c r="D755" s="7" t="s">
        <v>548</v>
      </c>
      <c r="E755" s="52">
        <v>0.2707</v>
      </c>
      <c r="F755" s="50" t="s">
        <v>549</v>
      </c>
    </row>
    <row r="756" spans="1:6" x14ac:dyDescent="0.2">
      <c r="A756" t="s">
        <v>282</v>
      </c>
      <c r="B756">
        <v>2008</v>
      </c>
      <c r="C756" s="7" t="s">
        <v>542</v>
      </c>
      <c r="D756" s="7" t="s">
        <v>548</v>
      </c>
      <c r="E756" s="52">
        <v>0.51959999999999995</v>
      </c>
      <c r="F756" s="50" t="s">
        <v>549</v>
      </c>
    </row>
    <row r="757" spans="1:6" x14ac:dyDescent="0.2">
      <c r="A757" t="s">
        <v>283</v>
      </c>
      <c r="B757">
        <v>2008</v>
      </c>
      <c r="C757" s="7" t="s">
        <v>542</v>
      </c>
      <c r="D757" s="7" t="s">
        <v>548</v>
      </c>
      <c r="E757" s="52">
        <v>0.25530000000000003</v>
      </c>
      <c r="F757" s="50" t="s">
        <v>549</v>
      </c>
    </row>
    <row r="758" spans="1:6" x14ac:dyDescent="0.2">
      <c r="A758" t="s">
        <v>284</v>
      </c>
      <c r="B758">
        <v>2008</v>
      </c>
      <c r="C758" s="7" t="s">
        <v>542</v>
      </c>
      <c r="D758" s="7" t="s">
        <v>548</v>
      </c>
      <c r="E758" s="52">
        <v>0.49220000000000003</v>
      </c>
      <c r="F758" s="50" t="s">
        <v>549</v>
      </c>
    </row>
    <row r="759" spans="1:6" x14ac:dyDescent="0.2">
      <c r="A759" t="s">
        <v>285</v>
      </c>
      <c r="B759">
        <v>2008</v>
      </c>
      <c r="C759" s="7" t="s">
        <v>542</v>
      </c>
      <c r="D759" s="7" t="s">
        <v>548</v>
      </c>
      <c r="E759" s="52">
        <v>0.17549999999999999</v>
      </c>
      <c r="F759" s="50" t="s">
        <v>549</v>
      </c>
    </row>
    <row r="760" spans="1:6" x14ac:dyDescent="0.2">
      <c r="A760" t="s">
        <v>286</v>
      </c>
      <c r="B760">
        <v>2008</v>
      </c>
      <c r="C760" s="7" t="s">
        <v>542</v>
      </c>
      <c r="D760" s="7" t="s">
        <v>548</v>
      </c>
      <c r="E760" s="52">
        <v>0.29260000000000003</v>
      </c>
      <c r="F760" s="50" t="s">
        <v>549</v>
      </c>
    </row>
    <row r="761" spans="1:6" x14ac:dyDescent="0.2">
      <c r="A761" t="s">
        <v>287</v>
      </c>
      <c r="B761">
        <v>2009</v>
      </c>
      <c r="C761" s="7" t="s">
        <v>542</v>
      </c>
      <c r="D761" s="7" t="s">
        <v>548</v>
      </c>
      <c r="E761" s="52">
        <v>0.55800000000000005</v>
      </c>
      <c r="F761" s="50" t="s">
        <v>549</v>
      </c>
    </row>
    <row r="762" spans="1:6" x14ac:dyDescent="0.2">
      <c r="A762" t="s">
        <v>288</v>
      </c>
      <c r="B762">
        <v>2009</v>
      </c>
      <c r="C762" s="7" t="s">
        <v>542</v>
      </c>
      <c r="D762" s="7" t="s">
        <v>548</v>
      </c>
      <c r="E762" s="52">
        <v>0.46150000000000002</v>
      </c>
      <c r="F762" s="50" t="s">
        <v>549</v>
      </c>
    </row>
    <row r="763" spans="1:6" x14ac:dyDescent="0.2">
      <c r="A763" t="s">
        <v>289</v>
      </c>
      <c r="B763">
        <v>2009</v>
      </c>
      <c r="C763" s="7" t="s">
        <v>542</v>
      </c>
      <c r="D763" s="7" t="s">
        <v>548</v>
      </c>
      <c r="E763" s="52">
        <v>0.2122</v>
      </c>
      <c r="F763" s="50" t="s">
        <v>549</v>
      </c>
    </row>
    <row r="764" spans="1:6" x14ac:dyDescent="0.2">
      <c r="A764" t="s">
        <v>290</v>
      </c>
      <c r="B764">
        <v>2009</v>
      </c>
      <c r="C764" s="7" t="s">
        <v>542</v>
      </c>
      <c r="D764" s="7" t="s">
        <v>548</v>
      </c>
      <c r="E764" s="52">
        <v>0.35220000000000001</v>
      </c>
      <c r="F764" s="50" t="s">
        <v>549</v>
      </c>
    </row>
    <row r="765" spans="1:6" x14ac:dyDescent="0.2">
      <c r="A765" t="s">
        <v>291</v>
      </c>
      <c r="B765">
        <v>2009</v>
      </c>
      <c r="C765" s="7" t="s">
        <v>542</v>
      </c>
      <c r="D765" s="7" t="s">
        <v>548</v>
      </c>
      <c r="E765" s="52">
        <v>0.54620000000000002</v>
      </c>
      <c r="F765" s="50" t="s">
        <v>549</v>
      </c>
    </row>
    <row r="766" spans="1:6" x14ac:dyDescent="0.2">
      <c r="A766" t="s">
        <v>295</v>
      </c>
      <c r="B766">
        <v>2009</v>
      </c>
      <c r="C766" s="7" t="s">
        <v>542</v>
      </c>
      <c r="D766" s="7" t="s">
        <v>548</v>
      </c>
      <c r="E766" s="52">
        <v>0.31519999999999998</v>
      </c>
      <c r="F766" s="50" t="s">
        <v>549</v>
      </c>
    </row>
    <row r="767" spans="1:6" x14ac:dyDescent="0.2">
      <c r="A767" t="s">
        <v>296</v>
      </c>
      <c r="B767">
        <v>2009</v>
      </c>
      <c r="C767" s="7" t="s">
        <v>542</v>
      </c>
      <c r="D767" s="7" t="s">
        <v>548</v>
      </c>
      <c r="E767" s="52">
        <v>0.32250000000000001</v>
      </c>
      <c r="F767" s="50" t="s">
        <v>549</v>
      </c>
    </row>
    <row r="768" spans="1:6" x14ac:dyDescent="0.2">
      <c r="A768" t="s">
        <v>297</v>
      </c>
      <c r="B768">
        <v>2009</v>
      </c>
      <c r="C768" s="7" t="s">
        <v>542</v>
      </c>
      <c r="D768" s="7" t="s">
        <v>548</v>
      </c>
      <c r="E768" s="52">
        <v>0.34889999999999999</v>
      </c>
      <c r="F768" s="50" t="s">
        <v>549</v>
      </c>
    </row>
    <row r="769" spans="1:6" x14ac:dyDescent="0.2">
      <c r="A769" t="s">
        <v>298</v>
      </c>
      <c r="B769">
        <v>2009</v>
      </c>
      <c r="C769" s="7" t="s">
        <v>542</v>
      </c>
      <c r="D769" s="7" t="s">
        <v>548</v>
      </c>
      <c r="E769" s="52">
        <v>0.49930000000000002</v>
      </c>
      <c r="F769" s="50" t="s">
        <v>549</v>
      </c>
    </row>
    <row r="770" spans="1:6" x14ac:dyDescent="0.2">
      <c r="A770" t="s">
        <v>299</v>
      </c>
      <c r="B770">
        <v>2009</v>
      </c>
      <c r="C770" s="7" t="s">
        <v>542</v>
      </c>
      <c r="D770" s="7" t="s">
        <v>548</v>
      </c>
      <c r="E770" s="52">
        <v>0.38450000000000001</v>
      </c>
      <c r="F770" s="50" t="s">
        <v>549</v>
      </c>
    </row>
    <row r="771" spans="1:6" x14ac:dyDescent="0.2">
      <c r="A771" t="s">
        <v>300</v>
      </c>
      <c r="B771">
        <v>2009</v>
      </c>
      <c r="C771" s="7" t="s">
        <v>542</v>
      </c>
      <c r="D771" s="7" t="s">
        <v>548</v>
      </c>
      <c r="E771" s="52">
        <v>0.39950000000000002</v>
      </c>
      <c r="F771" s="50" t="s">
        <v>549</v>
      </c>
    </row>
    <row r="772" spans="1:6" x14ac:dyDescent="0.2">
      <c r="A772" t="s">
        <v>301</v>
      </c>
      <c r="B772">
        <v>2009</v>
      </c>
      <c r="C772" s="7" t="s">
        <v>542</v>
      </c>
      <c r="D772" s="7" t="s">
        <v>548</v>
      </c>
      <c r="E772" s="52">
        <v>0.184</v>
      </c>
      <c r="F772" s="50" t="s">
        <v>549</v>
      </c>
    </row>
    <row r="773" spans="1:6" x14ac:dyDescent="0.2">
      <c r="A773" t="s">
        <v>302</v>
      </c>
      <c r="B773">
        <v>2009</v>
      </c>
      <c r="C773" s="7" t="s">
        <v>542</v>
      </c>
      <c r="D773" s="7" t="s">
        <v>548</v>
      </c>
      <c r="E773" s="52">
        <v>0.16980000000000001</v>
      </c>
      <c r="F773" s="50" t="s">
        <v>549</v>
      </c>
    </row>
    <row r="774" spans="1:6" x14ac:dyDescent="0.2">
      <c r="A774" t="s">
        <v>303</v>
      </c>
      <c r="B774">
        <v>2009</v>
      </c>
      <c r="C774" s="7" t="s">
        <v>542</v>
      </c>
      <c r="D774" s="7" t="s">
        <v>548</v>
      </c>
      <c r="E774" s="52">
        <v>0.21510000000000001</v>
      </c>
      <c r="F774" s="50" t="s">
        <v>549</v>
      </c>
    </row>
    <row r="775" spans="1:6" x14ac:dyDescent="0.2">
      <c r="A775" t="s">
        <v>353</v>
      </c>
      <c r="B775">
        <v>2009</v>
      </c>
      <c r="C775" s="7" t="s">
        <v>542</v>
      </c>
      <c r="D775" s="7" t="s">
        <v>548</v>
      </c>
      <c r="E775" s="52" t="s">
        <v>165</v>
      </c>
      <c r="F775" s="50" t="s">
        <v>549</v>
      </c>
    </row>
    <row r="776" spans="1:6" x14ac:dyDescent="0.2">
      <c r="A776" t="s">
        <v>320</v>
      </c>
      <c r="B776">
        <v>2009</v>
      </c>
      <c r="C776" s="7" t="s">
        <v>542</v>
      </c>
      <c r="D776" s="7" t="s">
        <v>548</v>
      </c>
      <c r="E776" s="52">
        <v>9.7699999999999995E-2</v>
      </c>
      <c r="F776" s="50" t="s">
        <v>549</v>
      </c>
    </row>
    <row r="777" spans="1:6" x14ac:dyDescent="0.2">
      <c r="A777" t="s">
        <v>321</v>
      </c>
      <c r="B777">
        <v>2009</v>
      </c>
      <c r="C777" s="7" t="s">
        <v>542</v>
      </c>
      <c r="D777" s="7" t="s">
        <v>548</v>
      </c>
      <c r="E777" s="52">
        <v>0.15529999999999999</v>
      </c>
      <c r="F777" s="50" t="s">
        <v>549</v>
      </c>
    </row>
    <row r="778" spans="1:6" x14ac:dyDescent="0.2">
      <c r="A778" t="s">
        <v>322</v>
      </c>
      <c r="B778">
        <v>2009</v>
      </c>
      <c r="C778" s="7" t="s">
        <v>542</v>
      </c>
      <c r="D778" s="7" t="s">
        <v>548</v>
      </c>
      <c r="E778" s="52">
        <v>0.1938</v>
      </c>
      <c r="F778" s="50" t="s">
        <v>549</v>
      </c>
    </row>
    <row r="779" spans="1:6" x14ac:dyDescent="0.2">
      <c r="A779" t="s">
        <v>323</v>
      </c>
      <c r="B779">
        <v>2009</v>
      </c>
      <c r="C779" s="7" t="s">
        <v>542</v>
      </c>
      <c r="D779" s="7" t="s">
        <v>548</v>
      </c>
      <c r="E779" s="52">
        <v>0.29330000000000001</v>
      </c>
      <c r="F779" s="50" t="s">
        <v>549</v>
      </c>
    </row>
    <row r="780" spans="1:6" x14ac:dyDescent="0.2">
      <c r="A780" t="s">
        <v>324</v>
      </c>
      <c r="B780">
        <v>2009</v>
      </c>
      <c r="C780" s="7" t="s">
        <v>542</v>
      </c>
      <c r="D780" s="7" t="s">
        <v>548</v>
      </c>
      <c r="E780" s="52">
        <v>0.34429999999999999</v>
      </c>
      <c r="F780" s="50" t="s">
        <v>549</v>
      </c>
    </row>
    <row r="781" spans="1:6" x14ac:dyDescent="0.2">
      <c r="A781" t="s">
        <v>292</v>
      </c>
      <c r="B781">
        <v>2009</v>
      </c>
      <c r="C781" s="7" t="s">
        <v>542</v>
      </c>
      <c r="D781" s="7" t="s">
        <v>548</v>
      </c>
      <c r="E781" s="52">
        <v>0.27339999999999998</v>
      </c>
      <c r="F781" s="50" t="s">
        <v>549</v>
      </c>
    </row>
    <row r="782" spans="1:6" x14ac:dyDescent="0.2">
      <c r="A782" t="s">
        <v>293</v>
      </c>
      <c r="B782">
        <v>2009</v>
      </c>
      <c r="C782" s="7" t="s">
        <v>542</v>
      </c>
      <c r="D782" s="7" t="s">
        <v>548</v>
      </c>
      <c r="E782" s="52">
        <v>0.41</v>
      </c>
      <c r="F782" s="50" t="s">
        <v>549</v>
      </c>
    </row>
    <row r="783" spans="1:6" x14ac:dyDescent="0.2">
      <c r="A783" t="s">
        <v>294</v>
      </c>
      <c r="B783">
        <v>2009</v>
      </c>
      <c r="C783" s="7" t="s">
        <v>542</v>
      </c>
      <c r="D783" s="7" t="s">
        <v>548</v>
      </c>
      <c r="E783" s="52">
        <v>0.34649999999999997</v>
      </c>
      <c r="F783" s="50" t="s">
        <v>549</v>
      </c>
    </row>
    <row r="784" spans="1:6" x14ac:dyDescent="0.2">
      <c r="A784" t="s">
        <v>304</v>
      </c>
      <c r="B784">
        <v>2009</v>
      </c>
      <c r="C784" s="7" t="s">
        <v>542</v>
      </c>
      <c r="D784" s="7" t="s">
        <v>548</v>
      </c>
      <c r="E784" s="52">
        <v>0.49349999999999999</v>
      </c>
      <c r="F784" s="50" t="s">
        <v>549</v>
      </c>
    </row>
    <row r="785" spans="1:6" x14ac:dyDescent="0.2">
      <c r="A785" t="s">
        <v>305</v>
      </c>
      <c r="B785">
        <v>2009</v>
      </c>
      <c r="C785" s="7" t="s">
        <v>542</v>
      </c>
      <c r="D785" s="7" t="s">
        <v>548</v>
      </c>
      <c r="E785" s="52">
        <v>0.5605</v>
      </c>
      <c r="F785" s="50" t="s">
        <v>549</v>
      </c>
    </row>
    <row r="786" spans="1:6" x14ac:dyDescent="0.2">
      <c r="A786" t="s">
        <v>306</v>
      </c>
      <c r="B786">
        <v>2009</v>
      </c>
      <c r="C786" s="7" t="s">
        <v>542</v>
      </c>
      <c r="D786" s="7" t="s">
        <v>548</v>
      </c>
      <c r="E786" s="52">
        <v>0.53569999999999995</v>
      </c>
      <c r="F786" s="50" t="s">
        <v>549</v>
      </c>
    </row>
    <row r="787" spans="1:6" x14ac:dyDescent="0.2">
      <c r="A787" t="s">
        <v>307</v>
      </c>
      <c r="B787">
        <v>2009</v>
      </c>
      <c r="C787" s="7" t="s">
        <v>542</v>
      </c>
      <c r="D787" s="7" t="s">
        <v>548</v>
      </c>
      <c r="E787" s="52">
        <v>0.2324</v>
      </c>
      <c r="F787" s="50" t="s">
        <v>549</v>
      </c>
    </row>
    <row r="788" spans="1:6" x14ac:dyDescent="0.2">
      <c r="A788" t="s">
        <v>308</v>
      </c>
      <c r="B788">
        <v>2009</v>
      </c>
      <c r="C788" s="7" t="s">
        <v>542</v>
      </c>
      <c r="D788" s="7" t="s">
        <v>548</v>
      </c>
      <c r="E788" s="52">
        <v>0.41770000000000002</v>
      </c>
      <c r="F788" s="50" t="s">
        <v>549</v>
      </c>
    </row>
    <row r="789" spans="1:6" x14ac:dyDescent="0.2">
      <c r="A789" t="s">
        <v>309</v>
      </c>
      <c r="B789">
        <v>2009</v>
      </c>
      <c r="C789" s="7" t="s">
        <v>542</v>
      </c>
      <c r="D789" s="7" t="s">
        <v>548</v>
      </c>
      <c r="E789" s="52">
        <v>0.30940000000000001</v>
      </c>
      <c r="F789" s="50" t="s">
        <v>549</v>
      </c>
    </row>
    <row r="790" spans="1:6" x14ac:dyDescent="0.2">
      <c r="A790" t="s">
        <v>310</v>
      </c>
      <c r="B790">
        <v>2009</v>
      </c>
      <c r="C790" s="7" t="s">
        <v>542</v>
      </c>
      <c r="D790" s="7" t="s">
        <v>548</v>
      </c>
      <c r="E790" s="52">
        <v>0.27600000000000002</v>
      </c>
      <c r="F790" s="50" t="s">
        <v>549</v>
      </c>
    </row>
    <row r="791" spans="1:6" x14ac:dyDescent="0.2">
      <c r="A791" t="s">
        <v>311</v>
      </c>
      <c r="B791">
        <v>2009</v>
      </c>
      <c r="C791" s="7" t="s">
        <v>542</v>
      </c>
      <c r="D791" s="7" t="s">
        <v>548</v>
      </c>
      <c r="E791" s="52">
        <v>0.2752</v>
      </c>
      <c r="F791" s="50" t="s">
        <v>549</v>
      </c>
    </row>
    <row r="792" spans="1:6" x14ac:dyDescent="0.2">
      <c r="A792" t="s">
        <v>312</v>
      </c>
      <c r="B792">
        <v>2009</v>
      </c>
      <c r="C792" s="7" t="s">
        <v>542</v>
      </c>
      <c r="D792" s="7" t="s">
        <v>548</v>
      </c>
      <c r="E792" s="52">
        <v>0.30669999999999997</v>
      </c>
      <c r="F792" s="50" t="s">
        <v>549</v>
      </c>
    </row>
    <row r="793" spans="1:6" x14ac:dyDescent="0.2">
      <c r="A793" t="s">
        <v>313</v>
      </c>
      <c r="B793">
        <v>2009</v>
      </c>
      <c r="C793" s="7" t="s">
        <v>542</v>
      </c>
      <c r="D793" s="7" t="s">
        <v>548</v>
      </c>
      <c r="E793" s="52">
        <v>0.251</v>
      </c>
      <c r="F793" s="50" t="s">
        <v>549</v>
      </c>
    </row>
    <row r="794" spans="1:6" x14ac:dyDescent="0.2">
      <c r="A794" t="s">
        <v>314</v>
      </c>
      <c r="B794">
        <v>2009</v>
      </c>
      <c r="C794" s="7" t="s">
        <v>542</v>
      </c>
      <c r="D794" s="7" t="s">
        <v>548</v>
      </c>
      <c r="E794" s="52">
        <v>0.47920000000000001</v>
      </c>
      <c r="F794" s="50" t="s">
        <v>549</v>
      </c>
    </row>
    <row r="795" spans="1:6" x14ac:dyDescent="0.2">
      <c r="A795" t="s">
        <v>315</v>
      </c>
      <c r="B795">
        <v>2009</v>
      </c>
      <c r="C795" s="7" t="s">
        <v>542</v>
      </c>
      <c r="D795" s="7" t="s">
        <v>548</v>
      </c>
      <c r="E795" s="52">
        <v>0.26100000000000001</v>
      </c>
      <c r="F795" s="50" t="s">
        <v>549</v>
      </c>
    </row>
    <row r="796" spans="1:6" x14ac:dyDescent="0.2">
      <c r="A796" t="s">
        <v>316</v>
      </c>
      <c r="B796">
        <v>2009</v>
      </c>
      <c r="C796" s="7" t="s">
        <v>542</v>
      </c>
      <c r="D796" s="7" t="s">
        <v>548</v>
      </c>
      <c r="E796" s="52">
        <v>0.28620000000000001</v>
      </c>
      <c r="F796" s="50" t="s">
        <v>549</v>
      </c>
    </row>
    <row r="797" spans="1:6" x14ac:dyDescent="0.2">
      <c r="A797" t="s">
        <v>317</v>
      </c>
      <c r="B797">
        <v>2009</v>
      </c>
      <c r="C797" s="7" t="s">
        <v>542</v>
      </c>
      <c r="D797" s="7" t="s">
        <v>548</v>
      </c>
      <c r="E797" s="52">
        <v>0.1173</v>
      </c>
      <c r="F797" s="50" t="s">
        <v>549</v>
      </c>
    </row>
    <row r="798" spans="1:6" x14ac:dyDescent="0.2">
      <c r="A798" t="s">
        <v>326</v>
      </c>
      <c r="B798">
        <v>2007</v>
      </c>
      <c r="C798" s="7" t="s">
        <v>542</v>
      </c>
      <c r="D798" s="7" t="s">
        <v>550</v>
      </c>
      <c r="E798" s="52" t="s">
        <v>165</v>
      </c>
      <c r="F798" s="50" t="s">
        <v>551</v>
      </c>
    </row>
    <row r="799" spans="1:6" x14ac:dyDescent="0.2">
      <c r="A799" t="s">
        <v>328</v>
      </c>
      <c r="B799">
        <v>2007</v>
      </c>
      <c r="C799" s="7" t="s">
        <v>542</v>
      </c>
      <c r="D799" s="7" t="s">
        <v>550</v>
      </c>
      <c r="E799" s="52" t="s">
        <v>165</v>
      </c>
      <c r="F799" s="50" t="s">
        <v>551</v>
      </c>
    </row>
    <row r="800" spans="1:6" x14ac:dyDescent="0.2">
      <c r="A800" t="s">
        <v>166</v>
      </c>
      <c r="B800">
        <v>2007</v>
      </c>
      <c r="C800" s="7" t="s">
        <v>542</v>
      </c>
      <c r="D800" s="7" t="s">
        <v>550</v>
      </c>
      <c r="E800" s="52">
        <v>0.25278810408921931</v>
      </c>
      <c r="F800" s="50" t="s">
        <v>551</v>
      </c>
    </row>
    <row r="801" spans="1:6" x14ac:dyDescent="0.2">
      <c r="A801" t="s">
        <v>167</v>
      </c>
      <c r="B801">
        <v>2007</v>
      </c>
      <c r="C801" s="7" t="s">
        <v>542</v>
      </c>
      <c r="D801" s="7" t="s">
        <v>550</v>
      </c>
      <c r="E801" s="52">
        <v>0.52927927927927931</v>
      </c>
      <c r="F801" s="50" t="s">
        <v>551</v>
      </c>
    </row>
    <row r="802" spans="1:6" x14ac:dyDescent="0.2">
      <c r="A802" t="s">
        <v>168</v>
      </c>
      <c r="B802">
        <v>2007</v>
      </c>
      <c r="C802" s="7" t="s">
        <v>542</v>
      </c>
      <c r="D802" s="7" t="s">
        <v>550</v>
      </c>
      <c r="E802" s="52">
        <v>0.29389312977099236</v>
      </c>
      <c r="F802" s="50" t="s">
        <v>551</v>
      </c>
    </row>
    <row r="803" spans="1:6" x14ac:dyDescent="0.2">
      <c r="A803" t="s">
        <v>169</v>
      </c>
      <c r="B803">
        <v>2007</v>
      </c>
      <c r="C803" s="7" t="s">
        <v>542</v>
      </c>
      <c r="D803" s="7" t="s">
        <v>550</v>
      </c>
      <c r="E803" s="52">
        <v>0.26543209876543211</v>
      </c>
      <c r="F803" s="50" t="s">
        <v>551</v>
      </c>
    </row>
    <row r="804" spans="1:6" x14ac:dyDescent="0.2">
      <c r="A804" t="s">
        <v>170</v>
      </c>
      <c r="B804">
        <v>2007</v>
      </c>
      <c r="C804" s="7" t="s">
        <v>542</v>
      </c>
      <c r="D804" s="7" t="s">
        <v>550</v>
      </c>
      <c r="E804" s="52">
        <v>0.44146341463414634</v>
      </c>
      <c r="F804" s="50" t="s">
        <v>551</v>
      </c>
    </row>
    <row r="805" spans="1:6" x14ac:dyDescent="0.2">
      <c r="A805" t="s">
        <v>171</v>
      </c>
      <c r="B805">
        <v>2007</v>
      </c>
      <c r="C805" s="7" t="s">
        <v>542</v>
      </c>
      <c r="D805" s="7" t="s">
        <v>550</v>
      </c>
      <c r="E805" s="52">
        <v>0.34174311926605505</v>
      </c>
      <c r="F805" s="50" t="s">
        <v>551</v>
      </c>
    </row>
    <row r="806" spans="1:6" x14ac:dyDescent="0.2">
      <c r="A806" t="s">
        <v>172</v>
      </c>
      <c r="B806">
        <v>2007</v>
      </c>
      <c r="C806" s="7" t="s">
        <v>542</v>
      </c>
      <c r="D806" s="7" t="s">
        <v>550</v>
      </c>
      <c r="E806" s="52">
        <v>0.30524344569288392</v>
      </c>
      <c r="F806" s="50" t="s">
        <v>551</v>
      </c>
    </row>
    <row r="807" spans="1:6" x14ac:dyDescent="0.2">
      <c r="A807" t="s">
        <v>173</v>
      </c>
      <c r="B807">
        <v>2007</v>
      </c>
      <c r="C807" s="7" t="s">
        <v>542</v>
      </c>
      <c r="D807" s="7" t="s">
        <v>550</v>
      </c>
      <c r="E807" s="52">
        <v>0.24050632911392406</v>
      </c>
      <c r="F807" s="50" t="s">
        <v>551</v>
      </c>
    </row>
    <row r="808" spans="1:6" x14ac:dyDescent="0.2">
      <c r="A808" t="s">
        <v>174</v>
      </c>
      <c r="B808">
        <v>2007</v>
      </c>
      <c r="C808" s="7" t="s">
        <v>542</v>
      </c>
      <c r="D808" s="7" t="s">
        <v>550</v>
      </c>
      <c r="E808" s="52">
        <v>0.24399999999999999</v>
      </c>
      <c r="F808" s="50" t="s">
        <v>551</v>
      </c>
    </row>
    <row r="809" spans="1:6" x14ac:dyDescent="0.2">
      <c r="A809" t="s">
        <v>175</v>
      </c>
      <c r="B809">
        <v>2007</v>
      </c>
      <c r="C809" s="7" t="s">
        <v>542</v>
      </c>
      <c r="D809" s="7" t="s">
        <v>550</v>
      </c>
      <c r="E809" s="52">
        <v>0.42943548387096775</v>
      </c>
      <c r="F809" s="50" t="s">
        <v>551</v>
      </c>
    </row>
    <row r="810" spans="1:6" x14ac:dyDescent="0.2">
      <c r="A810" t="s">
        <v>176</v>
      </c>
      <c r="B810">
        <v>2007</v>
      </c>
      <c r="C810" s="7" t="s">
        <v>542</v>
      </c>
      <c r="D810" s="7" t="s">
        <v>550</v>
      </c>
      <c r="E810" s="52">
        <v>0.29213483146067415</v>
      </c>
      <c r="F810" s="50" t="s">
        <v>551</v>
      </c>
    </row>
    <row r="811" spans="1:6" x14ac:dyDescent="0.2">
      <c r="A811" t="s">
        <v>177</v>
      </c>
      <c r="B811">
        <v>2007</v>
      </c>
      <c r="C811" s="7" t="s">
        <v>542</v>
      </c>
      <c r="D811" s="7" t="s">
        <v>550</v>
      </c>
      <c r="E811" s="52">
        <v>0.26077586206896552</v>
      </c>
      <c r="F811" s="50" t="s">
        <v>551</v>
      </c>
    </row>
    <row r="812" spans="1:6" x14ac:dyDescent="0.2">
      <c r="A812" t="s">
        <v>178</v>
      </c>
      <c r="B812">
        <v>2007</v>
      </c>
      <c r="C812" s="7" t="s">
        <v>542</v>
      </c>
      <c r="D812" s="7" t="s">
        <v>550</v>
      </c>
      <c r="E812" s="52">
        <v>0.12616822429906541</v>
      </c>
      <c r="F812" s="50" t="s">
        <v>551</v>
      </c>
    </row>
    <row r="813" spans="1:6" x14ac:dyDescent="0.2">
      <c r="A813" t="s">
        <v>180</v>
      </c>
      <c r="B813">
        <v>2007</v>
      </c>
      <c r="C813" s="7" t="s">
        <v>542</v>
      </c>
      <c r="D813" s="7" t="s">
        <v>550</v>
      </c>
      <c r="E813" s="52">
        <v>8.3333333333333329E-2</v>
      </c>
      <c r="F813" s="50" t="s">
        <v>551</v>
      </c>
    </row>
    <row r="814" spans="1:6" x14ac:dyDescent="0.2">
      <c r="A814" t="s">
        <v>181</v>
      </c>
      <c r="B814">
        <v>2007</v>
      </c>
      <c r="C814" s="7" t="s">
        <v>542</v>
      </c>
      <c r="D814" s="7" t="s">
        <v>550</v>
      </c>
      <c r="E814" s="52">
        <v>0.19323671497584541</v>
      </c>
      <c r="F814" s="50" t="s">
        <v>551</v>
      </c>
    </row>
    <row r="815" spans="1:6" x14ac:dyDescent="0.2">
      <c r="A815" t="s">
        <v>182</v>
      </c>
      <c r="B815">
        <v>2007</v>
      </c>
      <c r="C815" s="7" t="s">
        <v>542</v>
      </c>
      <c r="D815" s="7" t="s">
        <v>550</v>
      </c>
      <c r="E815" s="52">
        <v>7.6512455516014238E-2</v>
      </c>
      <c r="F815" s="50" t="s">
        <v>551</v>
      </c>
    </row>
    <row r="816" spans="1:6" x14ac:dyDescent="0.2">
      <c r="A816" t="s">
        <v>183</v>
      </c>
      <c r="B816">
        <v>2007</v>
      </c>
      <c r="C816" s="7" t="s">
        <v>542</v>
      </c>
      <c r="D816" s="7" t="s">
        <v>550</v>
      </c>
      <c r="E816" s="52">
        <v>0.22624434389140272</v>
      </c>
      <c r="F816" s="50" t="s">
        <v>551</v>
      </c>
    </row>
    <row r="817" spans="1:6" x14ac:dyDescent="0.2">
      <c r="A817" t="s">
        <v>184</v>
      </c>
      <c r="B817">
        <v>2007</v>
      </c>
      <c r="C817" s="7" t="s">
        <v>542</v>
      </c>
      <c r="D817" s="7" t="s">
        <v>550</v>
      </c>
      <c r="E817" s="52">
        <v>0.1070110701107011</v>
      </c>
      <c r="F817" s="50" t="s">
        <v>551</v>
      </c>
    </row>
    <row r="818" spans="1:6" x14ac:dyDescent="0.2">
      <c r="A818" t="s">
        <v>185</v>
      </c>
      <c r="B818">
        <v>2007</v>
      </c>
      <c r="C818" s="7" t="s">
        <v>542</v>
      </c>
      <c r="D818" s="7" t="s">
        <v>550</v>
      </c>
      <c r="E818" s="52">
        <v>0.16129032258064516</v>
      </c>
      <c r="F818" s="50" t="s">
        <v>551</v>
      </c>
    </row>
    <row r="819" spans="1:6" x14ac:dyDescent="0.2">
      <c r="A819" t="s">
        <v>186</v>
      </c>
      <c r="B819">
        <v>2007</v>
      </c>
      <c r="C819" s="7" t="s">
        <v>542</v>
      </c>
      <c r="D819" s="7" t="s">
        <v>550</v>
      </c>
      <c r="E819" s="52">
        <v>0.2411764705882353</v>
      </c>
      <c r="F819" s="50" t="s">
        <v>551</v>
      </c>
    </row>
    <row r="820" spans="1:6" x14ac:dyDescent="0.2">
      <c r="A820" t="s">
        <v>187</v>
      </c>
      <c r="B820">
        <v>2007</v>
      </c>
      <c r="C820" s="7" t="s">
        <v>542</v>
      </c>
      <c r="D820" s="7" t="s">
        <v>550</v>
      </c>
      <c r="E820" s="52">
        <v>0.30943396226415093</v>
      </c>
      <c r="F820" s="50" t="s">
        <v>551</v>
      </c>
    </row>
    <row r="821" spans="1:6" x14ac:dyDescent="0.2">
      <c r="A821" t="s">
        <v>188</v>
      </c>
      <c r="B821">
        <v>2007</v>
      </c>
      <c r="C821" s="7" t="s">
        <v>542</v>
      </c>
      <c r="D821" s="7" t="s">
        <v>550</v>
      </c>
      <c r="E821" s="52">
        <v>0.23012552301255229</v>
      </c>
      <c r="F821" s="50" t="s">
        <v>551</v>
      </c>
    </row>
    <row r="822" spans="1:6" x14ac:dyDescent="0.2">
      <c r="A822" t="s">
        <v>189</v>
      </c>
      <c r="B822">
        <v>2007</v>
      </c>
      <c r="C822" s="7" t="s">
        <v>542</v>
      </c>
      <c r="D822" s="7" t="s">
        <v>550</v>
      </c>
      <c r="E822" s="52">
        <v>0.24759615384615385</v>
      </c>
      <c r="F822" s="50" t="s">
        <v>551</v>
      </c>
    </row>
    <row r="823" spans="1:6" x14ac:dyDescent="0.2">
      <c r="A823" t="s">
        <v>190</v>
      </c>
      <c r="B823">
        <v>2007</v>
      </c>
      <c r="C823" s="7" t="s">
        <v>542</v>
      </c>
      <c r="D823" s="7" t="s">
        <v>550</v>
      </c>
      <c r="E823" s="52">
        <v>0.37804878048780488</v>
      </c>
      <c r="F823" s="50" t="s">
        <v>551</v>
      </c>
    </row>
    <row r="824" spans="1:6" x14ac:dyDescent="0.2">
      <c r="A824" t="s">
        <v>191</v>
      </c>
      <c r="B824">
        <v>2007</v>
      </c>
      <c r="C824" s="7" t="s">
        <v>542</v>
      </c>
      <c r="D824" s="7" t="s">
        <v>550</v>
      </c>
      <c r="E824" s="52">
        <v>0.38212927756653992</v>
      </c>
      <c r="F824" s="50" t="s">
        <v>551</v>
      </c>
    </row>
    <row r="825" spans="1:6" x14ac:dyDescent="0.2">
      <c r="A825" t="s">
        <v>192</v>
      </c>
      <c r="B825">
        <v>2007</v>
      </c>
      <c r="C825" s="7" t="s">
        <v>542</v>
      </c>
      <c r="D825" s="7" t="s">
        <v>550</v>
      </c>
      <c r="E825" s="52">
        <v>0.47769516728624534</v>
      </c>
      <c r="F825" s="50" t="s">
        <v>551</v>
      </c>
    </row>
    <row r="826" spans="1:6" x14ac:dyDescent="0.2">
      <c r="A826" t="s">
        <v>193</v>
      </c>
      <c r="B826">
        <v>2007</v>
      </c>
      <c r="C826" s="7" t="s">
        <v>542</v>
      </c>
      <c r="D826" s="7" t="s">
        <v>550</v>
      </c>
      <c r="E826" s="52">
        <v>0.47773279352226722</v>
      </c>
      <c r="F826" s="50" t="s">
        <v>551</v>
      </c>
    </row>
    <row r="827" spans="1:6" x14ac:dyDescent="0.2">
      <c r="A827" t="s">
        <v>199</v>
      </c>
      <c r="B827">
        <v>2007</v>
      </c>
      <c r="C827" s="7" t="s">
        <v>542</v>
      </c>
      <c r="D827" s="7" t="s">
        <v>550</v>
      </c>
      <c r="E827" s="52">
        <v>0.27889447236180903</v>
      </c>
      <c r="F827" s="50" t="s">
        <v>551</v>
      </c>
    </row>
    <row r="828" spans="1:6" x14ac:dyDescent="0.2">
      <c r="A828" t="s">
        <v>200</v>
      </c>
      <c r="B828">
        <v>2007</v>
      </c>
      <c r="C828" s="7" t="s">
        <v>542</v>
      </c>
      <c r="D828" s="7" t="s">
        <v>550</v>
      </c>
      <c r="E828" s="52">
        <v>0.30864197530864196</v>
      </c>
      <c r="F828" s="50" t="s">
        <v>551</v>
      </c>
    </row>
    <row r="829" spans="1:6" x14ac:dyDescent="0.2">
      <c r="A829" t="s">
        <v>201</v>
      </c>
      <c r="B829">
        <v>2007</v>
      </c>
      <c r="C829" s="7" t="s">
        <v>542</v>
      </c>
      <c r="D829" s="7" t="s">
        <v>550</v>
      </c>
      <c r="E829" s="52">
        <v>0.17824074074074073</v>
      </c>
      <c r="F829" s="50" t="s">
        <v>551</v>
      </c>
    </row>
    <row r="830" spans="1:6" x14ac:dyDescent="0.2">
      <c r="A830" t="s">
        <v>202</v>
      </c>
      <c r="B830">
        <v>2007</v>
      </c>
      <c r="C830" s="7" t="s">
        <v>542</v>
      </c>
      <c r="D830" s="7" t="s">
        <v>550</v>
      </c>
      <c r="E830" s="52">
        <v>0.30875576036866359</v>
      </c>
      <c r="F830" s="50" t="s">
        <v>551</v>
      </c>
    </row>
    <row r="831" spans="1:6" x14ac:dyDescent="0.2">
      <c r="A831" t="s">
        <v>203</v>
      </c>
      <c r="B831">
        <v>2007</v>
      </c>
      <c r="C831" s="7" t="s">
        <v>542</v>
      </c>
      <c r="D831" s="7" t="s">
        <v>550</v>
      </c>
      <c r="E831" s="52">
        <v>0.37081339712918659</v>
      </c>
      <c r="F831" s="50" t="s">
        <v>551</v>
      </c>
    </row>
    <row r="832" spans="1:6" x14ac:dyDescent="0.2">
      <c r="A832" t="s">
        <v>204</v>
      </c>
      <c r="B832">
        <v>2007</v>
      </c>
      <c r="C832" s="7" t="s">
        <v>542</v>
      </c>
      <c r="D832" s="7" t="s">
        <v>550</v>
      </c>
      <c r="E832" s="52">
        <v>0.3193916349809886</v>
      </c>
      <c r="F832" s="50" t="s">
        <v>551</v>
      </c>
    </row>
    <row r="833" spans="1:6" x14ac:dyDescent="0.2">
      <c r="A833" t="s">
        <v>205</v>
      </c>
      <c r="B833">
        <v>2007</v>
      </c>
      <c r="C833" s="7" t="s">
        <v>542</v>
      </c>
      <c r="D833" s="7" t="s">
        <v>550</v>
      </c>
      <c r="E833" s="52">
        <v>0.47794117647058826</v>
      </c>
      <c r="F833" s="50" t="s">
        <v>551</v>
      </c>
    </row>
    <row r="834" spans="1:6" x14ac:dyDescent="0.2">
      <c r="A834" t="s">
        <v>206</v>
      </c>
      <c r="B834">
        <v>2007</v>
      </c>
      <c r="C834" s="7" t="s">
        <v>542</v>
      </c>
      <c r="D834" s="7" t="s">
        <v>550</v>
      </c>
      <c r="E834" s="52">
        <v>0.37389380530973454</v>
      </c>
      <c r="F834" s="50" t="s">
        <v>551</v>
      </c>
    </row>
    <row r="835" spans="1:6" x14ac:dyDescent="0.2">
      <c r="A835" t="s">
        <v>207</v>
      </c>
      <c r="B835">
        <v>2007</v>
      </c>
      <c r="C835" s="7" t="s">
        <v>542</v>
      </c>
      <c r="D835" s="7" t="s">
        <v>550</v>
      </c>
      <c r="E835" s="52">
        <v>0.27992277992277992</v>
      </c>
      <c r="F835" s="50" t="s">
        <v>551</v>
      </c>
    </row>
    <row r="836" spans="1:6" x14ac:dyDescent="0.2">
      <c r="A836" t="s">
        <v>208</v>
      </c>
      <c r="B836">
        <v>2007</v>
      </c>
      <c r="C836" s="7" t="s">
        <v>542</v>
      </c>
      <c r="D836" s="7" t="s">
        <v>550</v>
      </c>
      <c r="E836" s="52">
        <v>0.23170731707317074</v>
      </c>
      <c r="F836" s="50" t="s">
        <v>551</v>
      </c>
    </row>
    <row r="837" spans="1:6" x14ac:dyDescent="0.2">
      <c r="A837" t="s">
        <v>209</v>
      </c>
      <c r="B837">
        <v>2007</v>
      </c>
      <c r="C837" s="7" t="s">
        <v>542</v>
      </c>
      <c r="D837" s="7" t="s">
        <v>550</v>
      </c>
      <c r="E837" s="52">
        <v>0.42927631578947367</v>
      </c>
      <c r="F837" s="50" t="s">
        <v>551</v>
      </c>
    </row>
    <row r="838" spans="1:6" x14ac:dyDescent="0.2">
      <c r="A838" t="s">
        <v>210</v>
      </c>
      <c r="B838">
        <v>2007</v>
      </c>
      <c r="C838" s="7" t="s">
        <v>542</v>
      </c>
      <c r="D838" s="7" t="s">
        <v>550</v>
      </c>
      <c r="E838" s="52">
        <v>0.30257510729613735</v>
      </c>
      <c r="F838" s="50" t="s">
        <v>551</v>
      </c>
    </row>
    <row r="839" spans="1:6" x14ac:dyDescent="0.2">
      <c r="A839" t="s">
        <v>211</v>
      </c>
      <c r="B839">
        <v>2007</v>
      </c>
      <c r="C839" s="7" t="s">
        <v>542</v>
      </c>
      <c r="D839" s="7" t="s">
        <v>550</v>
      </c>
      <c r="E839" s="52">
        <v>0.31066176470588236</v>
      </c>
      <c r="F839" s="50" t="s">
        <v>551</v>
      </c>
    </row>
    <row r="840" spans="1:6" x14ac:dyDescent="0.2">
      <c r="A840" t="s">
        <v>212</v>
      </c>
      <c r="B840">
        <v>2007</v>
      </c>
      <c r="C840" s="7" t="s">
        <v>542</v>
      </c>
      <c r="D840" s="7" t="s">
        <v>550</v>
      </c>
      <c r="E840" s="52">
        <v>0.40248962655601661</v>
      </c>
      <c r="F840" s="50" t="s">
        <v>551</v>
      </c>
    </row>
    <row r="841" spans="1:6" x14ac:dyDescent="0.2">
      <c r="A841" t="s">
        <v>213</v>
      </c>
      <c r="B841">
        <v>2007</v>
      </c>
      <c r="C841" s="7" t="s">
        <v>542</v>
      </c>
      <c r="D841" s="7" t="s">
        <v>550</v>
      </c>
      <c r="E841" s="52">
        <v>0.24390243902439024</v>
      </c>
      <c r="F841" s="50" t="s">
        <v>551</v>
      </c>
    </row>
    <row r="842" spans="1:6" x14ac:dyDescent="0.2">
      <c r="A842" t="s">
        <v>217</v>
      </c>
      <c r="B842">
        <v>2007</v>
      </c>
      <c r="C842" s="7" t="s">
        <v>542</v>
      </c>
      <c r="D842" s="7" t="s">
        <v>550</v>
      </c>
      <c r="E842" s="52">
        <v>0.28673835125448027</v>
      </c>
      <c r="F842" s="50" t="s">
        <v>551</v>
      </c>
    </row>
    <row r="843" spans="1:6" x14ac:dyDescent="0.2">
      <c r="A843" t="s">
        <v>218</v>
      </c>
      <c r="B843">
        <v>2007</v>
      </c>
      <c r="C843" s="7" t="s">
        <v>542</v>
      </c>
      <c r="D843" s="7" t="s">
        <v>550</v>
      </c>
      <c r="E843" s="52">
        <v>0.34734513274336282</v>
      </c>
      <c r="F843" s="50" t="s">
        <v>551</v>
      </c>
    </row>
    <row r="844" spans="1:6" x14ac:dyDescent="0.2">
      <c r="A844" t="s">
        <v>219</v>
      </c>
      <c r="B844">
        <v>2007</v>
      </c>
      <c r="C844" s="7" t="s">
        <v>542</v>
      </c>
      <c r="D844" s="7" t="s">
        <v>550</v>
      </c>
      <c r="E844" s="52">
        <v>0.35159010600706714</v>
      </c>
      <c r="F844" s="50" t="s">
        <v>551</v>
      </c>
    </row>
    <row r="845" spans="1:6" x14ac:dyDescent="0.2">
      <c r="A845" t="s">
        <v>220</v>
      </c>
      <c r="B845">
        <v>2008</v>
      </c>
      <c r="C845" s="7" t="s">
        <v>542</v>
      </c>
      <c r="D845" s="7" t="s">
        <v>550</v>
      </c>
      <c r="E845" s="52">
        <v>0.16938775510204082</v>
      </c>
      <c r="F845" s="50" t="s">
        <v>551</v>
      </c>
    </row>
    <row r="846" spans="1:6" x14ac:dyDescent="0.2">
      <c r="A846" t="s">
        <v>221</v>
      </c>
      <c r="B846">
        <v>2008</v>
      </c>
      <c r="C846" s="7" t="s">
        <v>542</v>
      </c>
      <c r="D846" s="7" t="s">
        <v>550</v>
      </c>
      <c r="E846" s="52">
        <v>0.19260700389105059</v>
      </c>
      <c r="F846" s="50" t="s">
        <v>551</v>
      </c>
    </row>
    <row r="847" spans="1:6" x14ac:dyDescent="0.2">
      <c r="A847" t="s">
        <v>222</v>
      </c>
      <c r="B847">
        <v>2008</v>
      </c>
      <c r="C847" s="7" t="s">
        <v>542</v>
      </c>
      <c r="D847" s="7" t="s">
        <v>550</v>
      </c>
      <c r="E847" s="52">
        <v>0.16367713004484305</v>
      </c>
      <c r="F847" s="50" t="s">
        <v>551</v>
      </c>
    </row>
    <row r="848" spans="1:6" x14ac:dyDescent="0.2">
      <c r="A848" t="s">
        <v>223</v>
      </c>
      <c r="B848">
        <v>2008</v>
      </c>
      <c r="C848" s="7" t="s">
        <v>542</v>
      </c>
      <c r="D848" s="7" t="s">
        <v>550</v>
      </c>
      <c r="E848" s="52">
        <v>0.24528301886792453</v>
      </c>
      <c r="F848" s="50" t="s">
        <v>551</v>
      </c>
    </row>
    <row r="849" spans="1:6" x14ac:dyDescent="0.2">
      <c r="A849" t="s">
        <v>224</v>
      </c>
      <c r="B849">
        <v>2008</v>
      </c>
      <c r="C849" s="7" t="s">
        <v>542</v>
      </c>
      <c r="D849" s="7" t="s">
        <v>550</v>
      </c>
      <c r="E849" s="52">
        <v>0.22727272727272727</v>
      </c>
      <c r="F849" s="50" t="s">
        <v>551</v>
      </c>
    </row>
    <row r="850" spans="1:6" x14ac:dyDescent="0.2">
      <c r="A850" t="s">
        <v>225</v>
      </c>
      <c r="B850">
        <v>2008</v>
      </c>
      <c r="C850" s="7" t="s">
        <v>542</v>
      </c>
      <c r="D850" s="7" t="s">
        <v>550</v>
      </c>
      <c r="E850" s="52">
        <v>0.12962962962962962</v>
      </c>
      <c r="F850" s="50" t="s">
        <v>551</v>
      </c>
    </row>
    <row r="851" spans="1:6" x14ac:dyDescent="0.2">
      <c r="A851" t="s">
        <v>226</v>
      </c>
      <c r="B851">
        <v>2008</v>
      </c>
      <c r="C851" s="7" t="s">
        <v>542</v>
      </c>
      <c r="D851" s="7" t="s">
        <v>550</v>
      </c>
      <c r="E851" s="52">
        <v>0.20258620689655171</v>
      </c>
      <c r="F851" s="50" t="s">
        <v>551</v>
      </c>
    </row>
    <row r="852" spans="1:6" x14ac:dyDescent="0.2">
      <c r="A852" t="s">
        <v>227</v>
      </c>
      <c r="B852">
        <v>2008</v>
      </c>
      <c r="C852" s="7" t="s">
        <v>542</v>
      </c>
      <c r="D852" s="7" t="s">
        <v>550</v>
      </c>
      <c r="E852" s="52">
        <v>0.27713178294573643</v>
      </c>
      <c r="F852" s="50" t="s">
        <v>551</v>
      </c>
    </row>
    <row r="853" spans="1:6" x14ac:dyDescent="0.2">
      <c r="A853" t="s">
        <v>228</v>
      </c>
      <c r="B853">
        <v>2008</v>
      </c>
      <c r="C853" s="7" t="s">
        <v>542</v>
      </c>
      <c r="D853" s="7" t="s">
        <v>550</v>
      </c>
      <c r="E853" s="52">
        <v>0.36290322580645162</v>
      </c>
      <c r="F853" s="50" t="s">
        <v>551</v>
      </c>
    </row>
    <row r="854" spans="1:6" x14ac:dyDescent="0.2">
      <c r="A854" t="s">
        <v>229</v>
      </c>
      <c r="B854">
        <v>2008</v>
      </c>
      <c r="C854" s="7" t="s">
        <v>542</v>
      </c>
      <c r="D854" s="7" t="s">
        <v>550</v>
      </c>
      <c r="E854" s="52">
        <v>0.27555555555555555</v>
      </c>
      <c r="F854" s="50" t="s">
        <v>551</v>
      </c>
    </row>
    <row r="855" spans="1:6" x14ac:dyDescent="0.2">
      <c r="A855" t="s">
        <v>230</v>
      </c>
      <c r="B855">
        <v>2008</v>
      </c>
      <c r="C855" s="7" t="s">
        <v>542</v>
      </c>
      <c r="D855" s="7" t="s">
        <v>550</v>
      </c>
      <c r="E855" s="52">
        <v>0.24784482758620691</v>
      </c>
      <c r="F855" s="50" t="s">
        <v>551</v>
      </c>
    </row>
    <row r="856" spans="1:6" x14ac:dyDescent="0.2">
      <c r="A856" t="s">
        <v>231</v>
      </c>
      <c r="B856">
        <v>2008</v>
      </c>
      <c r="C856" s="7" t="s">
        <v>542</v>
      </c>
      <c r="D856" s="7" t="s">
        <v>550</v>
      </c>
      <c r="E856" s="52">
        <v>0.22877358490566038</v>
      </c>
      <c r="F856" s="50" t="s">
        <v>551</v>
      </c>
    </row>
    <row r="857" spans="1:6" x14ac:dyDescent="0.2">
      <c r="A857" t="s">
        <v>232</v>
      </c>
      <c r="B857">
        <v>2008</v>
      </c>
      <c r="C857" s="7" t="s">
        <v>542</v>
      </c>
      <c r="D857" s="7" t="s">
        <v>550</v>
      </c>
      <c r="E857" s="52">
        <v>0.22139303482587064</v>
      </c>
      <c r="F857" s="50" t="s">
        <v>551</v>
      </c>
    </row>
    <row r="858" spans="1:6" x14ac:dyDescent="0.2">
      <c r="A858" t="s">
        <v>233</v>
      </c>
      <c r="B858">
        <v>2008</v>
      </c>
      <c r="C858" s="7" t="s">
        <v>542</v>
      </c>
      <c r="D858" s="7" t="s">
        <v>550</v>
      </c>
      <c r="E858" s="52">
        <v>0.24038461538461539</v>
      </c>
      <c r="F858" s="50" t="s">
        <v>551</v>
      </c>
    </row>
    <row r="859" spans="1:6" x14ac:dyDescent="0.2">
      <c r="A859" t="s">
        <v>234</v>
      </c>
      <c r="B859">
        <v>2008</v>
      </c>
      <c r="C859" s="7" t="s">
        <v>542</v>
      </c>
      <c r="D859" s="7" t="s">
        <v>550</v>
      </c>
      <c r="E859" s="52">
        <v>0.35918367346938773</v>
      </c>
      <c r="F859" s="50" t="s">
        <v>551</v>
      </c>
    </row>
    <row r="860" spans="1:6" x14ac:dyDescent="0.2">
      <c r="A860" t="s">
        <v>235</v>
      </c>
      <c r="B860">
        <v>2008</v>
      </c>
      <c r="C860" s="7" t="s">
        <v>542</v>
      </c>
      <c r="D860" s="7" t="s">
        <v>550</v>
      </c>
      <c r="E860" s="52">
        <v>0.32775119617224879</v>
      </c>
      <c r="F860" s="50" t="s">
        <v>551</v>
      </c>
    </row>
    <row r="861" spans="1:6" x14ac:dyDescent="0.2">
      <c r="A861" t="s">
        <v>236</v>
      </c>
      <c r="B861">
        <v>2008</v>
      </c>
      <c r="C861" s="7" t="s">
        <v>542</v>
      </c>
      <c r="D861" s="7" t="s">
        <v>550</v>
      </c>
      <c r="E861" s="52">
        <v>0.21621621621621623</v>
      </c>
      <c r="F861" s="50" t="s">
        <v>551</v>
      </c>
    </row>
    <row r="862" spans="1:6" x14ac:dyDescent="0.2">
      <c r="A862" t="s">
        <v>237</v>
      </c>
      <c r="B862">
        <v>2008</v>
      </c>
      <c r="C862" s="7" t="s">
        <v>542</v>
      </c>
      <c r="D862" s="7" t="s">
        <v>550</v>
      </c>
      <c r="E862" s="52">
        <v>0.25980392156862747</v>
      </c>
      <c r="F862" s="50" t="s">
        <v>551</v>
      </c>
    </row>
    <row r="863" spans="1:6" x14ac:dyDescent="0.2">
      <c r="A863" t="s">
        <v>238</v>
      </c>
      <c r="B863">
        <v>2008</v>
      </c>
      <c r="C863" s="7" t="s">
        <v>542</v>
      </c>
      <c r="D863" s="7" t="s">
        <v>550</v>
      </c>
      <c r="E863" s="52">
        <v>0.41304347826086957</v>
      </c>
      <c r="F863" s="50" t="s">
        <v>551</v>
      </c>
    </row>
    <row r="864" spans="1:6" x14ac:dyDescent="0.2">
      <c r="A864" t="s">
        <v>239</v>
      </c>
      <c r="B864">
        <v>2008</v>
      </c>
      <c r="C864" s="7" t="s">
        <v>542</v>
      </c>
      <c r="D864" s="7" t="s">
        <v>550</v>
      </c>
      <c r="E864" s="52">
        <v>0.1652542372881356</v>
      </c>
      <c r="F864" s="50" t="s">
        <v>551</v>
      </c>
    </row>
    <row r="865" spans="1:6" x14ac:dyDescent="0.2">
      <c r="A865" t="s">
        <v>240</v>
      </c>
      <c r="B865">
        <v>2008</v>
      </c>
      <c r="C865" s="7" t="s">
        <v>542</v>
      </c>
      <c r="D865" s="7" t="s">
        <v>550</v>
      </c>
      <c r="E865" s="52">
        <v>0.19428571428571428</v>
      </c>
      <c r="F865" s="50" t="s">
        <v>551</v>
      </c>
    </row>
    <row r="866" spans="1:6" x14ac:dyDescent="0.2">
      <c r="A866" t="s">
        <v>241</v>
      </c>
      <c r="B866">
        <v>2008</v>
      </c>
      <c r="C866" s="7" t="s">
        <v>542</v>
      </c>
      <c r="D866" s="7" t="s">
        <v>550</v>
      </c>
      <c r="E866" s="52">
        <v>0.27014218009478674</v>
      </c>
      <c r="F866" s="50" t="s">
        <v>551</v>
      </c>
    </row>
    <row r="867" spans="1:6" x14ac:dyDescent="0.2">
      <c r="A867" t="s">
        <v>242</v>
      </c>
      <c r="B867">
        <v>2008</v>
      </c>
      <c r="C867" s="7" t="s">
        <v>542</v>
      </c>
      <c r="D867" s="7" t="s">
        <v>550</v>
      </c>
      <c r="E867" s="52">
        <v>0.25800000000000001</v>
      </c>
      <c r="F867" s="50" t="s">
        <v>551</v>
      </c>
    </row>
    <row r="868" spans="1:6" x14ac:dyDescent="0.2">
      <c r="A868" t="s">
        <v>243</v>
      </c>
      <c r="B868">
        <v>2008</v>
      </c>
      <c r="C868" s="7" t="s">
        <v>542</v>
      </c>
      <c r="D868" s="7" t="s">
        <v>550</v>
      </c>
      <c r="E868" s="52">
        <v>0.35714285714285715</v>
      </c>
      <c r="F868" s="50" t="s">
        <v>551</v>
      </c>
    </row>
    <row r="869" spans="1:6" x14ac:dyDescent="0.2">
      <c r="A869" t="s">
        <v>244</v>
      </c>
      <c r="B869">
        <v>2008</v>
      </c>
      <c r="C869" s="7" t="s">
        <v>542</v>
      </c>
      <c r="D869" s="7" t="s">
        <v>550</v>
      </c>
      <c r="E869" s="52">
        <v>0.10830324909747292</v>
      </c>
      <c r="F869" s="50" t="s">
        <v>551</v>
      </c>
    </row>
    <row r="870" spans="1:6" x14ac:dyDescent="0.2">
      <c r="A870" t="s">
        <v>245</v>
      </c>
      <c r="B870">
        <v>2008</v>
      </c>
      <c r="C870" s="7" t="s">
        <v>542</v>
      </c>
      <c r="D870" s="7" t="s">
        <v>550</v>
      </c>
      <c r="E870" s="52">
        <v>0.11244019138755981</v>
      </c>
      <c r="F870" s="50" t="s">
        <v>551</v>
      </c>
    </row>
    <row r="871" spans="1:6" x14ac:dyDescent="0.2">
      <c r="A871" t="s">
        <v>246</v>
      </c>
      <c r="B871">
        <v>2008</v>
      </c>
      <c r="C871" s="7" t="s">
        <v>542</v>
      </c>
      <c r="D871" s="7" t="s">
        <v>550</v>
      </c>
      <c r="E871" s="52">
        <v>0.24870466321243523</v>
      </c>
      <c r="F871" s="50" t="s">
        <v>551</v>
      </c>
    </row>
    <row r="872" spans="1:6" x14ac:dyDescent="0.2">
      <c r="A872" t="s">
        <v>247</v>
      </c>
      <c r="B872">
        <v>2008</v>
      </c>
      <c r="C872" s="7" t="s">
        <v>542</v>
      </c>
      <c r="D872" s="7" t="s">
        <v>550</v>
      </c>
      <c r="E872" s="52">
        <v>0.16743119266055045</v>
      </c>
      <c r="F872" s="50" t="s">
        <v>551</v>
      </c>
    </row>
    <row r="873" spans="1:6" x14ac:dyDescent="0.2">
      <c r="A873" t="s">
        <v>248</v>
      </c>
      <c r="B873">
        <v>2008</v>
      </c>
      <c r="C873" s="7" t="s">
        <v>542</v>
      </c>
      <c r="D873" s="7" t="s">
        <v>550</v>
      </c>
      <c r="E873" s="52">
        <v>0.19211822660098521</v>
      </c>
      <c r="F873" s="50" t="s">
        <v>551</v>
      </c>
    </row>
    <row r="874" spans="1:6" x14ac:dyDescent="0.2">
      <c r="A874" t="s">
        <v>249</v>
      </c>
      <c r="B874">
        <v>2008</v>
      </c>
      <c r="C874" s="7" t="s">
        <v>542</v>
      </c>
      <c r="D874" s="7" t="s">
        <v>550</v>
      </c>
      <c r="E874" s="52">
        <v>0.16447368421052633</v>
      </c>
      <c r="F874" s="50" t="s">
        <v>551</v>
      </c>
    </row>
    <row r="875" spans="1:6" x14ac:dyDescent="0.2">
      <c r="A875" t="s">
        <v>250</v>
      </c>
      <c r="B875">
        <v>2008</v>
      </c>
      <c r="C875" s="7" t="s">
        <v>542</v>
      </c>
      <c r="D875" s="7" t="s">
        <v>550</v>
      </c>
      <c r="E875" s="52">
        <v>0.26666666666666666</v>
      </c>
      <c r="F875" s="50" t="s">
        <v>551</v>
      </c>
    </row>
    <row r="876" spans="1:6" x14ac:dyDescent="0.2">
      <c r="A876" t="s">
        <v>251</v>
      </c>
      <c r="B876">
        <v>2008</v>
      </c>
      <c r="C876" s="7" t="s">
        <v>542</v>
      </c>
      <c r="D876" s="7" t="s">
        <v>550</v>
      </c>
      <c r="E876" s="52">
        <v>0.3359073359073359</v>
      </c>
      <c r="F876" s="50" t="s">
        <v>551</v>
      </c>
    </row>
    <row r="877" spans="1:6" x14ac:dyDescent="0.2">
      <c r="A877" t="s">
        <v>252</v>
      </c>
      <c r="B877">
        <v>2008</v>
      </c>
      <c r="C877" s="7" t="s">
        <v>542</v>
      </c>
      <c r="D877" s="7" t="s">
        <v>550</v>
      </c>
      <c r="E877" s="52">
        <v>0.28977272727272729</v>
      </c>
      <c r="F877" s="50" t="s">
        <v>551</v>
      </c>
    </row>
    <row r="878" spans="1:6" x14ac:dyDescent="0.2">
      <c r="A878" t="s">
        <v>253</v>
      </c>
      <c r="B878">
        <v>2008</v>
      </c>
      <c r="C878" s="7" t="s">
        <v>542</v>
      </c>
      <c r="D878" s="7" t="s">
        <v>550</v>
      </c>
      <c r="E878" s="52">
        <v>0.24565217391304348</v>
      </c>
      <c r="F878" s="50" t="s">
        <v>551</v>
      </c>
    </row>
    <row r="879" spans="1:6" x14ac:dyDescent="0.2">
      <c r="A879" t="s">
        <v>254</v>
      </c>
      <c r="B879">
        <v>2008</v>
      </c>
      <c r="C879" s="7" t="s">
        <v>542</v>
      </c>
      <c r="D879" s="7" t="s">
        <v>550</v>
      </c>
      <c r="E879" s="52">
        <v>0.31100478468899523</v>
      </c>
      <c r="F879" s="50" t="s">
        <v>551</v>
      </c>
    </row>
    <row r="880" spans="1:6" x14ac:dyDescent="0.2">
      <c r="A880" t="s">
        <v>255</v>
      </c>
      <c r="B880">
        <v>2008</v>
      </c>
      <c r="C880" s="7" t="s">
        <v>542</v>
      </c>
      <c r="D880" s="7" t="s">
        <v>550</v>
      </c>
      <c r="E880" s="52">
        <v>0.14396887159533073</v>
      </c>
      <c r="F880" s="50" t="s">
        <v>551</v>
      </c>
    </row>
    <row r="881" spans="1:6" x14ac:dyDescent="0.2">
      <c r="A881" t="s">
        <v>256</v>
      </c>
      <c r="B881">
        <v>2008</v>
      </c>
      <c r="C881" s="7" t="s">
        <v>542</v>
      </c>
      <c r="D881" s="7" t="s">
        <v>550</v>
      </c>
      <c r="E881" s="52">
        <v>0.22869955156950672</v>
      </c>
      <c r="F881" s="50" t="s">
        <v>551</v>
      </c>
    </row>
    <row r="882" spans="1:6" x14ac:dyDescent="0.2">
      <c r="A882" t="s">
        <v>344</v>
      </c>
      <c r="B882">
        <v>2008</v>
      </c>
      <c r="C882" s="7" t="s">
        <v>542</v>
      </c>
      <c r="D882" s="7" t="s">
        <v>550</v>
      </c>
      <c r="E882" s="52" t="s">
        <v>165</v>
      </c>
      <c r="F882" s="50" t="s">
        <v>551</v>
      </c>
    </row>
    <row r="883" spans="1:6" x14ac:dyDescent="0.2">
      <c r="A883" t="s">
        <v>257</v>
      </c>
      <c r="B883">
        <v>2008</v>
      </c>
      <c r="C883" s="7" t="s">
        <v>542</v>
      </c>
      <c r="D883" s="7" t="s">
        <v>550</v>
      </c>
      <c r="E883" s="52">
        <v>0.39122807017543859</v>
      </c>
      <c r="F883" s="50" t="s">
        <v>551</v>
      </c>
    </row>
    <row r="884" spans="1:6" x14ac:dyDescent="0.2">
      <c r="A884" t="s">
        <v>258</v>
      </c>
      <c r="B884">
        <v>2008</v>
      </c>
      <c r="C884" s="7" t="s">
        <v>542</v>
      </c>
      <c r="D884" s="7" t="s">
        <v>550</v>
      </c>
      <c r="E884" s="52">
        <v>0.29761904761904762</v>
      </c>
      <c r="F884" s="50" t="s">
        <v>551</v>
      </c>
    </row>
    <row r="885" spans="1:6" x14ac:dyDescent="0.2">
      <c r="A885" t="s">
        <v>350</v>
      </c>
      <c r="B885">
        <v>2008</v>
      </c>
      <c r="C885" s="7" t="s">
        <v>542</v>
      </c>
      <c r="D885" s="7" t="s">
        <v>550</v>
      </c>
      <c r="E885" s="52" t="s">
        <v>165</v>
      </c>
      <c r="F885" s="50" t="s">
        <v>551</v>
      </c>
    </row>
    <row r="886" spans="1:6" x14ac:dyDescent="0.2">
      <c r="A886" t="s">
        <v>259</v>
      </c>
      <c r="B886">
        <v>2008</v>
      </c>
      <c r="C886" s="7" t="s">
        <v>542</v>
      </c>
      <c r="D886" s="7" t="s">
        <v>550</v>
      </c>
      <c r="E886" s="52">
        <v>0.218</v>
      </c>
      <c r="F886" s="50" t="s">
        <v>551</v>
      </c>
    </row>
    <row r="887" spans="1:6" x14ac:dyDescent="0.2">
      <c r="A887" t="s">
        <v>260</v>
      </c>
      <c r="B887">
        <v>2008</v>
      </c>
      <c r="C887" s="7" t="s">
        <v>542</v>
      </c>
      <c r="D887" s="7" t="s">
        <v>550</v>
      </c>
      <c r="E887" s="52">
        <v>0.21717171717171718</v>
      </c>
      <c r="F887" s="50" t="s">
        <v>551</v>
      </c>
    </row>
    <row r="888" spans="1:6" x14ac:dyDescent="0.2">
      <c r="A888" t="s">
        <v>261</v>
      </c>
      <c r="B888">
        <v>2008</v>
      </c>
      <c r="C888" s="7" t="s">
        <v>542</v>
      </c>
      <c r="D888" s="7" t="s">
        <v>550</v>
      </c>
      <c r="E888" s="52">
        <v>0.50692041522491349</v>
      </c>
      <c r="F888" s="50" t="s">
        <v>551</v>
      </c>
    </row>
    <row r="889" spans="1:6" x14ac:dyDescent="0.2">
      <c r="A889" t="s">
        <v>361</v>
      </c>
      <c r="B889">
        <v>2008</v>
      </c>
      <c r="C889" s="7" t="s">
        <v>542</v>
      </c>
      <c r="D889" s="7" t="s">
        <v>550</v>
      </c>
      <c r="E889" s="52">
        <v>0.3538135593220339</v>
      </c>
      <c r="F889" s="50" t="s">
        <v>551</v>
      </c>
    </row>
    <row r="890" spans="1:6" x14ac:dyDescent="0.2">
      <c r="A890" t="s">
        <v>362</v>
      </c>
      <c r="B890">
        <v>2008</v>
      </c>
      <c r="C890" s="7" t="s">
        <v>542</v>
      </c>
      <c r="D890" s="7" t="s">
        <v>550</v>
      </c>
      <c r="E890" s="52">
        <v>0.36530612244897959</v>
      </c>
      <c r="F890" s="50" t="s">
        <v>551</v>
      </c>
    </row>
    <row r="891" spans="1:6" x14ac:dyDescent="0.2">
      <c r="A891" t="s">
        <v>363</v>
      </c>
      <c r="B891">
        <v>2008</v>
      </c>
      <c r="C891" s="7" t="s">
        <v>542</v>
      </c>
      <c r="D891" s="7" t="s">
        <v>550</v>
      </c>
      <c r="E891" s="52">
        <v>0.35308056872037913</v>
      </c>
      <c r="F891" s="50" t="s">
        <v>551</v>
      </c>
    </row>
    <row r="892" spans="1:6" x14ac:dyDescent="0.2">
      <c r="A892" t="s">
        <v>364</v>
      </c>
      <c r="B892">
        <v>2008</v>
      </c>
      <c r="C892" s="7" t="s">
        <v>542</v>
      </c>
      <c r="D892" s="7" t="s">
        <v>550</v>
      </c>
      <c r="E892" s="52">
        <v>0.28508771929824561</v>
      </c>
      <c r="F892" s="50" t="s">
        <v>551</v>
      </c>
    </row>
    <row r="893" spans="1:6" x14ac:dyDescent="0.2">
      <c r="A893" t="s">
        <v>365</v>
      </c>
      <c r="B893">
        <v>2008</v>
      </c>
      <c r="C893" s="7" t="s">
        <v>542</v>
      </c>
      <c r="D893" s="7" t="s">
        <v>550</v>
      </c>
      <c r="E893" s="52">
        <v>0.37037037037037035</v>
      </c>
      <c r="F893" s="50" t="s">
        <v>551</v>
      </c>
    </row>
    <row r="894" spans="1:6" x14ac:dyDescent="0.2">
      <c r="A894" t="s">
        <v>262</v>
      </c>
      <c r="B894">
        <v>2008</v>
      </c>
      <c r="C894" s="7" t="s">
        <v>542</v>
      </c>
      <c r="D894" s="7" t="s">
        <v>550</v>
      </c>
      <c r="E894" s="52">
        <v>0.24744027303754265</v>
      </c>
      <c r="F894" s="50" t="s">
        <v>551</v>
      </c>
    </row>
    <row r="895" spans="1:6" x14ac:dyDescent="0.2">
      <c r="A895" t="s">
        <v>263</v>
      </c>
      <c r="B895">
        <v>2008</v>
      </c>
      <c r="C895" s="7" t="s">
        <v>542</v>
      </c>
      <c r="D895" s="7" t="s">
        <v>550</v>
      </c>
      <c r="E895" s="52">
        <v>0.38915094339622641</v>
      </c>
      <c r="F895" s="50" t="s">
        <v>551</v>
      </c>
    </row>
    <row r="896" spans="1:6" x14ac:dyDescent="0.2">
      <c r="A896" t="s">
        <v>264</v>
      </c>
      <c r="B896">
        <v>2008</v>
      </c>
      <c r="C896" s="7" t="s">
        <v>542</v>
      </c>
      <c r="D896" s="7" t="s">
        <v>550</v>
      </c>
      <c r="E896" s="52">
        <v>0.25670498084291188</v>
      </c>
      <c r="F896" s="50" t="s">
        <v>551</v>
      </c>
    </row>
    <row r="897" spans="1:6" x14ac:dyDescent="0.2">
      <c r="A897" t="s">
        <v>265</v>
      </c>
      <c r="B897">
        <v>2008</v>
      </c>
      <c r="C897" s="7" t="s">
        <v>542</v>
      </c>
      <c r="D897" s="7" t="s">
        <v>550</v>
      </c>
      <c r="E897" s="52">
        <v>0.37558685446009388</v>
      </c>
      <c r="F897" s="50" t="s">
        <v>551</v>
      </c>
    </row>
    <row r="898" spans="1:6" x14ac:dyDescent="0.2">
      <c r="A898" t="s">
        <v>359</v>
      </c>
      <c r="B898">
        <v>2008</v>
      </c>
      <c r="C898" s="7" t="s">
        <v>542</v>
      </c>
      <c r="D898" s="7" t="s">
        <v>550</v>
      </c>
      <c r="E898" s="52" t="s">
        <v>165</v>
      </c>
      <c r="F898" s="50" t="s">
        <v>551</v>
      </c>
    </row>
    <row r="899" spans="1:6" x14ac:dyDescent="0.2">
      <c r="A899" t="s">
        <v>266</v>
      </c>
      <c r="B899">
        <v>2008</v>
      </c>
      <c r="C899" s="7" t="s">
        <v>542</v>
      </c>
      <c r="D899" s="7" t="s">
        <v>550</v>
      </c>
      <c r="E899" s="52">
        <v>0.36206896551724138</v>
      </c>
      <c r="F899" s="50" t="s">
        <v>551</v>
      </c>
    </row>
    <row r="900" spans="1:6" x14ac:dyDescent="0.2">
      <c r="A900" t="s">
        <v>267</v>
      </c>
      <c r="B900">
        <v>2008</v>
      </c>
      <c r="C900" s="7" t="s">
        <v>542</v>
      </c>
      <c r="D900" s="7" t="s">
        <v>550</v>
      </c>
      <c r="E900" s="52">
        <v>0.35416666666666669</v>
      </c>
      <c r="F900" s="50" t="s">
        <v>551</v>
      </c>
    </row>
    <row r="901" spans="1:6" x14ac:dyDescent="0.2">
      <c r="A901" t="s">
        <v>268</v>
      </c>
      <c r="B901">
        <v>2008</v>
      </c>
      <c r="C901" s="7" t="s">
        <v>542</v>
      </c>
      <c r="D901" s="7" t="s">
        <v>550</v>
      </c>
      <c r="E901" s="52">
        <v>0.28006872852233677</v>
      </c>
      <c r="F901" s="50" t="s">
        <v>551</v>
      </c>
    </row>
    <row r="902" spans="1:6" x14ac:dyDescent="0.2">
      <c r="A902" t="s">
        <v>269</v>
      </c>
      <c r="B902">
        <v>2008</v>
      </c>
      <c r="C902" s="7" t="s">
        <v>542</v>
      </c>
      <c r="D902" s="7" t="s">
        <v>550</v>
      </c>
      <c r="E902" s="52">
        <v>0.41254752851711024</v>
      </c>
      <c r="F902" s="50" t="s">
        <v>551</v>
      </c>
    </row>
    <row r="903" spans="1:6" x14ac:dyDescent="0.2">
      <c r="A903" t="s">
        <v>270</v>
      </c>
      <c r="B903">
        <v>2008</v>
      </c>
      <c r="C903" s="7" t="s">
        <v>542</v>
      </c>
      <c r="D903" s="7" t="s">
        <v>550</v>
      </c>
      <c r="E903" s="52">
        <v>0.43121693121693122</v>
      </c>
      <c r="F903" s="50" t="s">
        <v>551</v>
      </c>
    </row>
    <row r="904" spans="1:6" x14ac:dyDescent="0.2">
      <c r="A904" t="s">
        <v>271</v>
      </c>
      <c r="B904">
        <v>2008</v>
      </c>
      <c r="C904" s="7" t="s">
        <v>542</v>
      </c>
      <c r="D904" s="7" t="s">
        <v>550</v>
      </c>
      <c r="E904" s="52">
        <v>0.25570776255707761</v>
      </c>
      <c r="F904" s="50" t="s">
        <v>551</v>
      </c>
    </row>
    <row r="905" spans="1:6" x14ac:dyDescent="0.2">
      <c r="A905" t="s">
        <v>272</v>
      </c>
      <c r="B905">
        <v>2008</v>
      </c>
      <c r="C905" s="7" t="s">
        <v>542</v>
      </c>
      <c r="D905" s="7" t="s">
        <v>550</v>
      </c>
      <c r="E905" s="52">
        <v>0.34322033898305082</v>
      </c>
      <c r="F905" s="50" t="s">
        <v>551</v>
      </c>
    </row>
    <row r="906" spans="1:6" x14ac:dyDescent="0.2">
      <c r="A906" t="s">
        <v>273</v>
      </c>
      <c r="B906">
        <v>2008</v>
      </c>
      <c r="C906" s="7" t="s">
        <v>542</v>
      </c>
      <c r="D906" s="7" t="s">
        <v>550</v>
      </c>
      <c r="E906" s="52">
        <v>0.44748858447488582</v>
      </c>
      <c r="F906" s="50" t="s">
        <v>551</v>
      </c>
    </row>
    <row r="907" spans="1:6" x14ac:dyDescent="0.2">
      <c r="A907" t="s">
        <v>274</v>
      </c>
      <c r="B907">
        <v>2008</v>
      </c>
      <c r="C907" s="7" t="s">
        <v>542</v>
      </c>
      <c r="D907" s="7" t="s">
        <v>550</v>
      </c>
      <c r="E907" s="52">
        <v>0.26254826254826252</v>
      </c>
      <c r="F907" s="50" t="s">
        <v>551</v>
      </c>
    </row>
    <row r="908" spans="1:6" x14ac:dyDescent="0.2">
      <c r="A908" t="s">
        <v>275</v>
      </c>
      <c r="B908">
        <v>2008</v>
      </c>
      <c r="C908" s="7" t="s">
        <v>542</v>
      </c>
      <c r="D908" s="7" t="s">
        <v>550</v>
      </c>
      <c r="E908" s="52">
        <v>0.24285714285714285</v>
      </c>
      <c r="F908" s="50" t="s">
        <v>551</v>
      </c>
    </row>
    <row r="909" spans="1:6" x14ac:dyDescent="0.2">
      <c r="A909" t="s">
        <v>276</v>
      </c>
      <c r="B909">
        <v>2008</v>
      </c>
      <c r="C909" s="7" t="s">
        <v>542</v>
      </c>
      <c r="D909" s="7" t="s">
        <v>550</v>
      </c>
      <c r="E909" s="52">
        <v>0.21568627450980393</v>
      </c>
      <c r="F909" s="50" t="s">
        <v>551</v>
      </c>
    </row>
    <row r="910" spans="1:6" x14ac:dyDescent="0.2">
      <c r="A910" t="s">
        <v>277</v>
      </c>
      <c r="B910">
        <v>2008</v>
      </c>
      <c r="C910" s="7" t="s">
        <v>542</v>
      </c>
      <c r="D910" s="7" t="s">
        <v>550</v>
      </c>
      <c r="E910" s="52">
        <v>0.1883720930232558</v>
      </c>
      <c r="F910" s="50" t="s">
        <v>551</v>
      </c>
    </row>
    <row r="911" spans="1:6" x14ac:dyDescent="0.2">
      <c r="A911" t="s">
        <v>278</v>
      </c>
      <c r="B911">
        <v>2008</v>
      </c>
      <c r="C911" s="7" t="s">
        <v>542</v>
      </c>
      <c r="D911" s="7" t="s">
        <v>550</v>
      </c>
      <c r="E911" s="52">
        <v>0.23819742489270387</v>
      </c>
      <c r="F911" s="50" t="s">
        <v>551</v>
      </c>
    </row>
    <row r="912" spans="1:6" x14ac:dyDescent="0.2">
      <c r="A912" t="s">
        <v>279</v>
      </c>
      <c r="B912">
        <v>2008</v>
      </c>
      <c r="C912" s="7" t="s">
        <v>542</v>
      </c>
      <c r="D912" s="7" t="s">
        <v>550</v>
      </c>
      <c r="E912" s="52">
        <v>0.18303571428571427</v>
      </c>
      <c r="F912" s="50" t="s">
        <v>551</v>
      </c>
    </row>
    <row r="913" spans="1:6" x14ac:dyDescent="0.2">
      <c r="A913" t="s">
        <v>280</v>
      </c>
      <c r="B913">
        <v>2008</v>
      </c>
      <c r="C913" s="7" t="s">
        <v>542</v>
      </c>
      <c r="D913" s="7" t="s">
        <v>550</v>
      </c>
      <c r="E913" s="52">
        <v>0.16891891891891891</v>
      </c>
      <c r="F913" s="50" t="s">
        <v>551</v>
      </c>
    </row>
    <row r="914" spans="1:6" x14ac:dyDescent="0.2">
      <c r="A914" t="s">
        <v>281</v>
      </c>
      <c r="B914">
        <v>2008</v>
      </c>
      <c r="C914" s="7" t="s">
        <v>542</v>
      </c>
      <c r="D914" s="7" t="s">
        <v>550</v>
      </c>
      <c r="E914" s="52">
        <v>0.25196850393700787</v>
      </c>
      <c r="F914" s="50" t="s">
        <v>551</v>
      </c>
    </row>
    <row r="915" spans="1:6" x14ac:dyDescent="0.2">
      <c r="A915" t="s">
        <v>282</v>
      </c>
      <c r="B915">
        <v>2008</v>
      </c>
      <c r="C915" s="7" t="s">
        <v>542</v>
      </c>
      <c r="D915" s="7" t="s">
        <v>550</v>
      </c>
      <c r="E915" s="52">
        <v>0.38308457711442784</v>
      </c>
      <c r="F915" s="50" t="s">
        <v>551</v>
      </c>
    </row>
    <row r="916" spans="1:6" x14ac:dyDescent="0.2">
      <c r="A916" t="s">
        <v>283</v>
      </c>
      <c r="B916">
        <v>2008</v>
      </c>
      <c r="C916" s="7" t="s">
        <v>542</v>
      </c>
      <c r="D916" s="7" t="s">
        <v>550</v>
      </c>
      <c r="E916" s="52">
        <v>0.20960698689956331</v>
      </c>
      <c r="F916" s="50" t="s">
        <v>551</v>
      </c>
    </row>
    <row r="917" spans="1:6" x14ac:dyDescent="0.2">
      <c r="A917" t="s">
        <v>284</v>
      </c>
      <c r="B917">
        <v>2008</v>
      </c>
      <c r="C917" s="7" t="s">
        <v>542</v>
      </c>
      <c r="D917" s="7" t="s">
        <v>550</v>
      </c>
      <c r="E917" s="52">
        <v>0.4107142857142857</v>
      </c>
      <c r="F917" s="50" t="s">
        <v>551</v>
      </c>
    </row>
    <row r="918" spans="1:6" x14ac:dyDescent="0.2">
      <c r="A918" t="s">
        <v>285</v>
      </c>
      <c r="B918">
        <v>2008</v>
      </c>
      <c r="C918" s="7" t="s">
        <v>542</v>
      </c>
      <c r="D918" s="7" t="s">
        <v>550</v>
      </c>
      <c r="E918" s="52">
        <v>0.11734693877551021</v>
      </c>
      <c r="F918" s="50" t="s">
        <v>551</v>
      </c>
    </row>
    <row r="919" spans="1:6" x14ac:dyDescent="0.2">
      <c r="A919" t="s">
        <v>286</v>
      </c>
      <c r="B919">
        <v>2008</v>
      </c>
      <c r="C919" s="7" t="s">
        <v>542</v>
      </c>
      <c r="D919" s="7" t="s">
        <v>550</v>
      </c>
      <c r="E919" s="52">
        <v>0.20967741935483872</v>
      </c>
      <c r="F919" s="50" t="s">
        <v>551</v>
      </c>
    </row>
    <row r="920" spans="1:6" x14ac:dyDescent="0.2">
      <c r="A920" t="s">
        <v>287</v>
      </c>
      <c r="B920">
        <v>2009</v>
      </c>
      <c r="C920" s="7" t="s">
        <v>542</v>
      </c>
      <c r="D920" s="7" t="s">
        <v>550</v>
      </c>
      <c r="E920" s="52">
        <v>0.47836538461538464</v>
      </c>
      <c r="F920" s="50" t="s">
        <v>551</v>
      </c>
    </row>
    <row r="921" spans="1:6" x14ac:dyDescent="0.2">
      <c r="A921" t="s">
        <v>288</v>
      </c>
      <c r="B921">
        <v>2009</v>
      </c>
      <c r="C921" s="7" t="s">
        <v>542</v>
      </c>
      <c r="D921" s="7" t="s">
        <v>550</v>
      </c>
      <c r="E921" s="52">
        <v>0.42139737991266374</v>
      </c>
      <c r="F921" s="50" t="s">
        <v>551</v>
      </c>
    </row>
    <row r="922" spans="1:6" x14ac:dyDescent="0.2">
      <c r="A922" t="s">
        <v>289</v>
      </c>
      <c r="B922">
        <v>2009</v>
      </c>
      <c r="C922" s="7" t="s">
        <v>542</v>
      </c>
      <c r="D922" s="7" t="s">
        <v>550</v>
      </c>
      <c r="E922" s="52">
        <v>0.19746376811594202</v>
      </c>
      <c r="F922" s="50" t="s">
        <v>551</v>
      </c>
    </row>
    <row r="923" spans="1:6" x14ac:dyDescent="0.2">
      <c r="A923" t="s">
        <v>290</v>
      </c>
      <c r="B923">
        <v>2009</v>
      </c>
      <c r="C923" s="7" t="s">
        <v>542</v>
      </c>
      <c r="D923" s="7" t="s">
        <v>550</v>
      </c>
      <c r="E923" s="52">
        <v>0.30830039525691699</v>
      </c>
      <c r="F923" s="50" t="s">
        <v>551</v>
      </c>
    </row>
    <row r="924" spans="1:6" x14ac:dyDescent="0.2">
      <c r="A924" t="s">
        <v>291</v>
      </c>
      <c r="B924">
        <v>2009</v>
      </c>
      <c r="C924" s="7" t="s">
        <v>542</v>
      </c>
      <c r="D924" s="7" t="s">
        <v>550</v>
      </c>
      <c r="E924" s="52">
        <v>0.45696721311475408</v>
      </c>
      <c r="F924" s="50" t="s">
        <v>551</v>
      </c>
    </row>
    <row r="925" spans="1:6" x14ac:dyDescent="0.2">
      <c r="A925" t="s">
        <v>295</v>
      </c>
      <c r="B925">
        <v>2009</v>
      </c>
      <c r="C925" s="7" t="s">
        <v>542</v>
      </c>
      <c r="D925" s="7" t="s">
        <v>550</v>
      </c>
      <c r="E925" s="52">
        <v>0.28322784810126583</v>
      </c>
      <c r="F925" s="50" t="s">
        <v>551</v>
      </c>
    </row>
    <row r="926" spans="1:6" x14ac:dyDescent="0.2">
      <c r="A926" t="s">
        <v>296</v>
      </c>
      <c r="B926">
        <v>2009</v>
      </c>
      <c r="C926" s="7" t="s">
        <v>542</v>
      </c>
      <c r="D926" s="7" t="s">
        <v>550</v>
      </c>
      <c r="E926" s="52">
        <v>0.28178694158075601</v>
      </c>
      <c r="F926" s="50" t="s">
        <v>551</v>
      </c>
    </row>
    <row r="927" spans="1:6" x14ac:dyDescent="0.2">
      <c r="A927" t="s">
        <v>297</v>
      </c>
      <c r="B927">
        <v>2009</v>
      </c>
      <c r="C927" s="7" t="s">
        <v>542</v>
      </c>
      <c r="D927" s="7" t="s">
        <v>550</v>
      </c>
      <c r="E927" s="52">
        <v>0.29967426710097722</v>
      </c>
      <c r="F927" s="50" t="s">
        <v>551</v>
      </c>
    </row>
    <row r="928" spans="1:6" x14ac:dyDescent="0.2">
      <c r="A928" t="s">
        <v>298</v>
      </c>
      <c r="B928">
        <v>2009</v>
      </c>
      <c r="C928" s="7" t="s">
        <v>542</v>
      </c>
      <c r="D928" s="7" t="s">
        <v>550</v>
      </c>
      <c r="E928" s="52">
        <v>0.45089285714285715</v>
      </c>
      <c r="F928" s="50" t="s">
        <v>551</v>
      </c>
    </row>
    <row r="929" spans="1:6" x14ac:dyDescent="0.2">
      <c r="A929" t="s">
        <v>299</v>
      </c>
      <c r="B929">
        <v>2009</v>
      </c>
      <c r="C929" s="7" t="s">
        <v>542</v>
      </c>
      <c r="D929" s="7" t="s">
        <v>550</v>
      </c>
      <c r="E929" s="52">
        <v>0.34334763948497854</v>
      </c>
      <c r="F929" s="50" t="s">
        <v>551</v>
      </c>
    </row>
    <row r="930" spans="1:6" x14ac:dyDescent="0.2">
      <c r="A930" t="s">
        <v>300</v>
      </c>
      <c r="B930">
        <v>2009</v>
      </c>
      <c r="C930" s="7" t="s">
        <v>542</v>
      </c>
      <c r="D930" s="7" t="s">
        <v>550</v>
      </c>
      <c r="E930" s="52">
        <v>0.33665338645418325</v>
      </c>
      <c r="F930" s="50" t="s">
        <v>551</v>
      </c>
    </row>
    <row r="931" spans="1:6" x14ac:dyDescent="0.2">
      <c r="A931" t="s">
        <v>301</v>
      </c>
      <c r="B931">
        <v>2009</v>
      </c>
      <c r="C931" s="7" t="s">
        <v>542</v>
      </c>
      <c r="D931" s="7" t="s">
        <v>550</v>
      </c>
      <c r="E931" s="52">
        <v>0.14928057553956833</v>
      </c>
      <c r="F931" s="50" t="s">
        <v>551</v>
      </c>
    </row>
    <row r="932" spans="1:6" x14ac:dyDescent="0.2">
      <c r="A932" t="s">
        <v>302</v>
      </c>
      <c r="B932">
        <v>2009</v>
      </c>
      <c r="C932" s="7" t="s">
        <v>542</v>
      </c>
      <c r="D932" s="7" t="s">
        <v>550</v>
      </c>
      <c r="E932" s="52">
        <v>0.14000000000000001</v>
      </c>
      <c r="F932" s="50" t="s">
        <v>551</v>
      </c>
    </row>
    <row r="933" spans="1:6" x14ac:dyDescent="0.2">
      <c r="A933" t="s">
        <v>303</v>
      </c>
      <c r="B933">
        <v>2009</v>
      </c>
      <c r="C933" s="7" t="s">
        <v>542</v>
      </c>
      <c r="D933" s="7" t="s">
        <v>550</v>
      </c>
      <c r="E933" s="52">
        <v>0.18025751072961374</v>
      </c>
      <c r="F933" s="50" t="s">
        <v>551</v>
      </c>
    </row>
    <row r="934" spans="1:6" x14ac:dyDescent="0.2">
      <c r="A934" t="s">
        <v>353</v>
      </c>
      <c r="B934">
        <v>2009</v>
      </c>
      <c r="C934" s="7" t="s">
        <v>542</v>
      </c>
      <c r="D934" s="7" t="s">
        <v>550</v>
      </c>
      <c r="E934" s="52" t="s">
        <v>165</v>
      </c>
      <c r="F934" s="50" t="s">
        <v>551</v>
      </c>
    </row>
    <row r="935" spans="1:6" x14ac:dyDescent="0.2">
      <c r="A935" t="s">
        <v>320</v>
      </c>
      <c r="B935">
        <v>2009</v>
      </c>
      <c r="C935" s="7" t="s">
        <v>542</v>
      </c>
      <c r="D935" s="7" t="s">
        <v>550</v>
      </c>
      <c r="E935" s="52">
        <v>6.6037735849056603E-2</v>
      </c>
      <c r="F935" s="50" t="s">
        <v>551</v>
      </c>
    </row>
    <row r="936" spans="1:6" x14ac:dyDescent="0.2">
      <c r="A936" t="s">
        <v>321</v>
      </c>
      <c r="B936">
        <v>2009</v>
      </c>
      <c r="C936" s="7" t="s">
        <v>542</v>
      </c>
      <c r="D936" s="7" t="s">
        <v>550</v>
      </c>
      <c r="E936" s="52">
        <v>0.10779816513761468</v>
      </c>
      <c r="F936" s="50" t="s">
        <v>551</v>
      </c>
    </row>
    <row r="937" spans="1:6" x14ac:dyDescent="0.2">
      <c r="A937" t="s">
        <v>322</v>
      </c>
      <c r="B937">
        <v>2009</v>
      </c>
      <c r="C937" s="7" t="s">
        <v>542</v>
      </c>
      <c r="D937" s="7" t="s">
        <v>550</v>
      </c>
      <c r="E937" s="52">
        <v>0.1391304347826087</v>
      </c>
      <c r="F937" s="50" t="s">
        <v>551</v>
      </c>
    </row>
    <row r="938" spans="1:6" x14ac:dyDescent="0.2">
      <c r="A938" t="s">
        <v>323</v>
      </c>
      <c r="B938">
        <v>2009</v>
      </c>
      <c r="C938" s="7" t="s">
        <v>542</v>
      </c>
      <c r="D938" s="7" t="s">
        <v>550</v>
      </c>
      <c r="E938" s="52">
        <v>0.21828358208955223</v>
      </c>
      <c r="F938" s="50" t="s">
        <v>551</v>
      </c>
    </row>
    <row r="939" spans="1:6" x14ac:dyDescent="0.2">
      <c r="A939" t="s">
        <v>324</v>
      </c>
      <c r="B939">
        <v>2009</v>
      </c>
      <c r="C939" s="7" t="s">
        <v>542</v>
      </c>
      <c r="D939" s="7" t="s">
        <v>550</v>
      </c>
      <c r="E939" s="52">
        <v>0.27467811158798283</v>
      </c>
      <c r="F939" s="50" t="s">
        <v>551</v>
      </c>
    </row>
    <row r="940" spans="1:6" x14ac:dyDescent="0.2">
      <c r="A940" t="s">
        <v>292</v>
      </c>
      <c r="B940">
        <v>2009</v>
      </c>
      <c r="C940" s="7" t="s">
        <v>542</v>
      </c>
      <c r="D940" s="7" t="s">
        <v>550</v>
      </c>
      <c r="E940" s="52">
        <v>0.20744680851063829</v>
      </c>
      <c r="F940" s="50" t="s">
        <v>551</v>
      </c>
    </row>
    <row r="941" spans="1:6" x14ac:dyDescent="0.2">
      <c r="A941" t="s">
        <v>293</v>
      </c>
      <c r="B941">
        <v>2009</v>
      </c>
      <c r="C941" s="7" t="s">
        <v>542</v>
      </c>
      <c r="D941" s="7" t="s">
        <v>550</v>
      </c>
      <c r="E941" s="52">
        <v>0.37264150943396224</v>
      </c>
      <c r="F941" s="50" t="s">
        <v>551</v>
      </c>
    </row>
    <row r="942" spans="1:6" x14ac:dyDescent="0.2">
      <c r="A942" t="s">
        <v>294</v>
      </c>
      <c r="B942">
        <v>2009</v>
      </c>
      <c r="C942" s="7" t="s">
        <v>542</v>
      </c>
      <c r="D942" s="7" t="s">
        <v>550</v>
      </c>
      <c r="E942" s="52">
        <v>0.31521739130434784</v>
      </c>
      <c r="F942" s="50" t="s">
        <v>551</v>
      </c>
    </row>
    <row r="943" spans="1:6" x14ac:dyDescent="0.2">
      <c r="A943" t="s">
        <v>304</v>
      </c>
      <c r="B943">
        <v>2009</v>
      </c>
      <c r="C943" s="7" t="s">
        <v>542</v>
      </c>
      <c r="D943" s="7" t="s">
        <v>550</v>
      </c>
      <c r="E943" s="52">
        <v>0.41700404858299595</v>
      </c>
      <c r="F943" s="50" t="s">
        <v>551</v>
      </c>
    </row>
    <row r="944" spans="1:6" x14ac:dyDescent="0.2">
      <c r="A944" t="s">
        <v>305</v>
      </c>
      <c r="B944">
        <v>2009</v>
      </c>
      <c r="C944" s="7" t="s">
        <v>542</v>
      </c>
      <c r="D944" s="7" t="s">
        <v>550</v>
      </c>
      <c r="E944" s="52">
        <v>0.53804347826086951</v>
      </c>
      <c r="F944" s="50" t="s">
        <v>551</v>
      </c>
    </row>
    <row r="945" spans="1:6" x14ac:dyDescent="0.2">
      <c r="A945" t="s">
        <v>306</v>
      </c>
      <c r="B945">
        <v>2009</v>
      </c>
      <c r="C945" s="7" t="s">
        <v>542</v>
      </c>
      <c r="D945" s="7" t="s">
        <v>550</v>
      </c>
      <c r="E945" s="52">
        <v>0.48801369863013699</v>
      </c>
      <c r="F945" s="50" t="s">
        <v>551</v>
      </c>
    </row>
    <row r="946" spans="1:6" x14ac:dyDescent="0.2">
      <c r="A946" t="s">
        <v>307</v>
      </c>
      <c r="B946">
        <v>2009</v>
      </c>
      <c r="C946" s="7" t="s">
        <v>542</v>
      </c>
      <c r="D946" s="7" t="s">
        <v>550</v>
      </c>
      <c r="E946" s="52">
        <v>0.17008196721311475</v>
      </c>
      <c r="F946" s="50" t="s">
        <v>551</v>
      </c>
    </row>
    <row r="947" spans="1:6" x14ac:dyDescent="0.2">
      <c r="A947" t="s">
        <v>308</v>
      </c>
      <c r="B947">
        <v>2009</v>
      </c>
      <c r="C947" s="7" t="s">
        <v>542</v>
      </c>
      <c r="D947" s="7" t="s">
        <v>550</v>
      </c>
      <c r="E947" s="52">
        <v>0.37121212121212122</v>
      </c>
      <c r="F947" s="50" t="s">
        <v>551</v>
      </c>
    </row>
    <row r="948" spans="1:6" x14ac:dyDescent="0.2">
      <c r="A948" t="s">
        <v>309</v>
      </c>
      <c r="B948">
        <v>2009</v>
      </c>
      <c r="C948" s="7" t="s">
        <v>542</v>
      </c>
      <c r="D948" s="7" t="s">
        <v>550</v>
      </c>
      <c r="E948" s="52">
        <v>0.25694444444444442</v>
      </c>
      <c r="F948" s="50" t="s">
        <v>551</v>
      </c>
    </row>
    <row r="949" spans="1:6" x14ac:dyDescent="0.2">
      <c r="A949" t="s">
        <v>310</v>
      </c>
      <c r="B949">
        <v>2009</v>
      </c>
      <c r="C949" s="7" t="s">
        <v>542</v>
      </c>
      <c r="D949" s="7" t="s">
        <v>550</v>
      </c>
      <c r="E949" s="52">
        <v>0.21804511278195488</v>
      </c>
      <c r="F949" s="50" t="s">
        <v>551</v>
      </c>
    </row>
    <row r="950" spans="1:6" x14ac:dyDescent="0.2">
      <c r="A950" t="s">
        <v>311</v>
      </c>
      <c r="B950">
        <v>2009</v>
      </c>
      <c r="C950" s="7" t="s">
        <v>542</v>
      </c>
      <c r="D950" s="7" t="s">
        <v>550</v>
      </c>
      <c r="E950" s="52">
        <v>0.243202416918429</v>
      </c>
      <c r="F950" s="50" t="s">
        <v>551</v>
      </c>
    </row>
    <row r="951" spans="1:6" x14ac:dyDescent="0.2">
      <c r="A951" t="s">
        <v>312</v>
      </c>
      <c r="B951">
        <v>2009</v>
      </c>
      <c r="C951" s="7" t="s">
        <v>542</v>
      </c>
      <c r="D951" s="7" t="s">
        <v>550</v>
      </c>
      <c r="E951" s="52">
        <v>0.2722772277227723</v>
      </c>
      <c r="F951" s="50" t="s">
        <v>551</v>
      </c>
    </row>
    <row r="952" spans="1:6" x14ac:dyDescent="0.2">
      <c r="A952" t="s">
        <v>313</v>
      </c>
      <c r="B952">
        <v>2009</v>
      </c>
      <c r="C952" s="7" t="s">
        <v>542</v>
      </c>
      <c r="D952" s="7" t="s">
        <v>550</v>
      </c>
      <c r="E952" s="52">
        <v>0.20045045045045046</v>
      </c>
      <c r="F952" s="50" t="s">
        <v>551</v>
      </c>
    </row>
    <row r="953" spans="1:6" x14ac:dyDescent="0.2">
      <c r="A953" t="s">
        <v>314</v>
      </c>
      <c r="B953">
        <v>2009</v>
      </c>
      <c r="C953" s="7" t="s">
        <v>542</v>
      </c>
      <c r="D953" s="7" t="s">
        <v>550</v>
      </c>
      <c r="E953" s="52">
        <v>0.39386792452830188</v>
      </c>
      <c r="F953" s="50" t="s">
        <v>551</v>
      </c>
    </row>
    <row r="954" spans="1:6" x14ac:dyDescent="0.2">
      <c r="A954" t="s">
        <v>315</v>
      </c>
      <c r="B954">
        <v>2009</v>
      </c>
      <c r="C954" s="7" t="s">
        <v>542</v>
      </c>
      <c r="D954" s="7" t="s">
        <v>550</v>
      </c>
      <c r="E954" s="52">
        <v>0.21176470588235294</v>
      </c>
      <c r="F954" s="50" t="s">
        <v>551</v>
      </c>
    </row>
    <row r="955" spans="1:6" x14ac:dyDescent="0.2">
      <c r="A955" t="s">
        <v>316</v>
      </c>
      <c r="B955">
        <v>2009</v>
      </c>
      <c r="C955" s="7" t="s">
        <v>542</v>
      </c>
      <c r="D955" s="7" t="s">
        <v>550</v>
      </c>
      <c r="E955" s="52">
        <v>0.21296296296296297</v>
      </c>
      <c r="F955" s="50" t="s">
        <v>551</v>
      </c>
    </row>
    <row r="956" spans="1:6" x14ac:dyDescent="0.2">
      <c r="A956" t="s">
        <v>317</v>
      </c>
      <c r="B956">
        <v>2009</v>
      </c>
      <c r="C956" s="7" t="s">
        <v>542</v>
      </c>
      <c r="D956" s="7" t="s">
        <v>550</v>
      </c>
      <c r="E956" s="52">
        <v>8.5062240663900418E-2</v>
      </c>
      <c r="F956" s="50" t="s">
        <v>551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H4" sqref="H4:H5"/>
    </sheetView>
  </sheetViews>
  <sheetFormatPr defaultRowHeight="12.75" x14ac:dyDescent="0.2"/>
  <cols>
    <col min="1" max="1" width="21.5703125" customWidth="1"/>
    <col min="2" max="2" width="26.140625" style="7" customWidth="1"/>
    <col min="3" max="3" width="25.42578125" customWidth="1"/>
    <col min="4" max="4" width="14.85546875" customWidth="1"/>
  </cols>
  <sheetData>
    <row r="1" spans="1:4" ht="99" customHeight="1" x14ac:dyDescent="0.2">
      <c r="A1" s="2" t="s">
        <v>30</v>
      </c>
      <c r="B1" s="2" t="s">
        <v>40</v>
      </c>
      <c r="C1" s="6" t="s">
        <v>126</v>
      </c>
      <c r="D1" s="6" t="s">
        <v>55</v>
      </c>
    </row>
    <row r="2" spans="1:4" ht="30" customHeight="1" x14ac:dyDescent="0.2">
      <c r="A2" s="4" t="s">
        <v>7</v>
      </c>
      <c r="B2" s="4" t="s">
        <v>38</v>
      </c>
      <c r="C2" s="9" t="s">
        <v>124</v>
      </c>
      <c r="D2" s="8" t="s">
        <v>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H761"/>
  <sheetViews>
    <sheetView workbookViewId="0">
      <selection activeCell="H12" sqref="H12"/>
    </sheetView>
  </sheetViews>
  <sheetFormatPr defaultRowHeight="12.75" x14ac:dyDescent="0.2"/>
  <cols>
    <col min="1" max="1" width="22.28515625" customWidth="1"/>
    <col min="2" max="2" width="17.5703125" style="7" bestFit="1" customWidth="1"/>
    <col min="3" max="3" width="17.28515625" style="7" customWidth="1"/>
    <col min="4" max="4" width="12" bestFit="1" customWidth="1"/>
    <col min="5" max="5" width="22.140625" customWidth="1"/>
    <col min="6" max="6" width="25.7109375" bestFit="1" customWidth="1"/>
    <col min="7" max="7" width="9.42578125" bestFit="1" customWidth="1"/>
  </cols>
  <sheetData>
    <row r="1" spans="1:8" ht="76.5" x14ac:dyDescent="0.2">
      <c r="A1" s="43" t="s">
        <v>30</v>
      </c>
      <c r="B1" s="42" t="s">
        <v>10</v>
      </c>
      <c r="C1" s="42" t="s">
        <v>11</v>
      </c>
      <c r="D1" s="42" t="s">
        <v>482</v>
      </c>
      <c r="E1" s="42" t="s">
        <v>89</v>
      </c>
      <c r="F1" s="42" t="s">
        <v>90</v>
      </c>
      <c r="G1" s="44" t="s">
        <v>127</v>
      </c>
    </row>
    <row r="2" spans="1:8" hidden="1" x14ac:dyDescent="0.2">
      <c r="A2" s="45" t="s">
        <v>3</v>
      </c>
      <c r="B2" s="45" t="s">
        <v>5</v>
      </c>
      <c r="C2" s="45" t="s">
        <v>0</v>
      </c>
      <c r="D2" s="46" t="s">
        <v>88</v>
      </c>
      <c r="E2" s="46" t="s">
        <v>483</v>
      </c>
      <c r="F2" s="46" t="s">
        <v>87</v>
      </c>
      <c r="G2" s="46" t="s">
        <v>125</v>
      </c>
    </row>
    <row r="3" spans="1:8" hidden="1" x14ac:dyDescent="0.2">
      <c r="A3" s="47" t="s">
        <v>484</v>
      </c>
      <c r="B3" s="48">
        <v>12.23808</v>
      </c>
      <c r="C3" s="48">
        <v>75.771460000000005</v>
      </c>
      <c r="D3" s="47">
        <v>0.18257393249884893</v>
      </c>
      <c r="E3" s="47">
        <v>0.5</v>
      </c>
      <c r="F3" s="47" t="s">
        <v>485</v>
      </c>
      <c r="G3" s="47" t="s">
        <v>486</v>
      </c>
      <c r="H3">
        <f>D3*100</f>
        <v>18.257393249884892</v>
      </c>
    </row>
    <row r="4" spans="1:8" hidden="1" x14ac:dyDescent="0.2">
      <c r="A4" s="47" t="s">
        <v>484</v>
      </c>
      <c r="B4" s="48">
        <v>12.23808</v>
      </c>
      <c r="C4" s="48">
        <v>75.771460000000005</v>
      </c>
      <c r="D4" s="47">
        <v>0.39023944887798501</v>
      </c>
      <c r="E4" s="47">
        <v>0.5</v>
      </c>
      <c r="F4" s="47" t="s">
        <v>487</v>
      </c>
      <c r="G4" s="47" t="s">
        <v>486</v>
      </c>
      <c r="H4">
        <f t="shared" ref="H4:H67" si="0">D4*100</f>
        <v>39.0239448877985</v>
      </c>
    </row>
    <row r="5" spans="1:8" hidden="1" x14ac:dyDescent="0.2">
      <c r="A5" s="47" t="s">
        <v>484</v>
      </c>
      <c r="B5" s="48">
        <v>12.23808</v>
      </c>
      <c r="C5" s="48">
        <v>75.771460000000005</v>
      </c>
      <c r="D5" s="47">
        <v>1.5583643943318886E-2</v>
      </c>
      <c r="E5" s="47">
        <v>0.5</v>
      </c>
      <c r="F5" s="47" t="s">
        <v>488</v>
      </c>
      <c r="G5" s="47" t="s">
        <v>486</v>
      </c>
      <c r="H5">
        <f t="shared" si="0"/>
        <v>1.5583643943318886</v>
      </c>
    </row>
    <row r="6" spans="1:8" hidden="1" x14ac:dyDescent="0.2">
      <c r="A6" s="47" t="s">
        <v>484</v>
      </c>
      <c r="B6" s="48">
        <v>12.23808</v>
      </c>
      <c r="C6" s="48">
        <v>75.771460000000005</v>
      </c>
      <c r="D6" s="47">
        <v>0.35612444024185852</v>
      </c>
      <c r="E6" s="47">
        <v>0.5</v>
      </c>
      <c r="F6" s="47" t="s">
        <v>489</v>
      </c>
      <c r="G6" s="47" t="s">
        <v>486</v>
      </c>
      <c r="H6">
        <f t="shared" si="0"/>
        <v>35.612444024185855</v>
      </c>
    </row>
    <row r="7" spans="1:8" hidden="1" x14ac:dyDescent="0.2">
      <c r="A7" s="47" t="s">
        <v>484</v>
      </c>
      <c r="B7" s="48">
        <v>12.23808</v>
      </c>
      <c r="C7" s="48">
        <v>75.771460000000005</v>
      </c>
      <c r="D7" s="47">
        <v>5.36006128419316E-2</v>
      </c>
      <c r="E7" s="47">
        <v>0.5</v>
      </c>
      <c r="F7" s="47" t="s">
        <v>490</v>
      </c>
      <c r="G7" s="47" t="s">
        <v>486</v>
      </c>
      <c r="H7">
        <f t="shared" si="0"/>
        <v>5.3600612841931596</v>
      </c>
    </row>
    <row r="8" spans="1:8" hidden="1" x14ac:dyDescent="0.2">
      <c r="A8" s="47" t="s">
        <v>484</v>
      </c>
      <c r="B8" s="48">
        <v>12.23808</v>
      </c>
      <c r="C8" s="48">
        <v>75.771460000000005</v>
      </c>
      <c r="D8" s="47">
        <v>1.8779215960570536E-3</v>
      </c>
      <c r="E8" s="47">
        <v>0.5</v>
      </c>
      <c r="F8" s="47" t="s">
        <v>491</v>
      </c>
      <c r="G8" s="47" t="s">
        <v>486</v>
      </c>
      <c r="H8">
        <f t="shared" si="0"/>
        <v>0.18779215960570536</v>
      </c>
    </row>
    <row r="9" spans="1:8" hidden="1" x14ac:dyDescent="0.2">
      <c r="A9" s="47" t="s">
        <v>484</v>
      </c>
      <c r="B9" s="48">
        <v>12.23808</v>
      </c>
      <c r="C9" s="48">
        <v>75.771460000000005</v>
      </c>
      <c r="D9" s="47">
        <v>0</v>
      </c>
      <c r="E9" s="47">
        <v>0.5</v>
      </c>
      <c r="F9" s="47" t="s">
        <v>492</v>
      </c>
      <c r="G9" s="47" t="s">
        <v>486</v>
      </c>
      <c r="H9">
        <f t="shared" si="0"/>
        <v>0</v>
      </c>
    </row>
    <row r="10" spans="1:8" hidden="1" x14ac:dyDescent="0.2">
      <c r="A10" s="47" t="s">
        <v>484</v>
      </c>
      <c r="B10" s="48">
        <v>12.23808</v>
      </c>
      <c r="C10" s="48">
        <v>75.771460000000005</v>
      </c>
      <c r="D10" s="47">
        <v>0.17712626700550477</v>
      </c>
      <c r="E10" s="47">
        <v>1</v>
      </c>
      <c r="F10" s="47" t="s">
        <v>493</v>
      </c>
      <c r="G10" s="47" t="s">
        <v>486</v>
      </c>
      <c r="H10">
        <f t="shared" si="0"/>
        <v>17.712626700550476</v>
      </c>
    </row>
    <row r="11" spans="1:8" hidden="1" x14ac:dyDescent="0.2">
      <c r="A11" s="47" t="s">
        <v>484</v>
      </c>
      <c r="B11" s="48">
        <v>12.23808</v>
      </c>
      <c r="C11" s="48">
        <v>75.771460000000005</v>
      </c>
      <c r="D11" s="47">
        <v>0.39421158332239664</v>
      </c>
      <c r="E11" s="47">
        <v>1</v>
      </c>
      <c r="F11" s="47" t="s">
        <v>494</v>
      </c>
      <c r="G11" s="47" t="s">
        <v>486</v>
      </c>
      <c r="H11">
        <f t="shared" si="0"/>
        <v>39.421158332239663</v>
      </c>
    </row>
    <row r="12" spans="1:8" x14ac:dyDescent="0.2">
      <c r="A12" s="47" t="s">
        <v>484</v>
      </c>
      <c r="B12" s="48">
        <v>12.23808</v>
      </c>
      <c r="C12" s="48">
        <v>75.771460000000005</v>
      </c>
      <c r="D12" s="47">
        <v>6.7006802074866577E-3</v>
      </c>
      <c r="E12" s="47">
        <v>1</v>
      </c>
      <c r="F12" s="47" t="s">
        <v>495</v>
      </c>
      <c r="G12" s="47" t="s">
        <v>486</v>
      </c>
      <c r="H12">
        <f t="shared" si="0"/>
        <v>0.67006802074866578</v>
      </c>
    </row>
    <row r="13" spans="1:8" hidden="1" x14ac:dyDescent="0.2">
      <c r="A13" s="47" t="s">
        <v>484</v>
      </c>
      <c r="B13" s="48">
        <v>12.23808</v>
      </c>
      <c r="C13" s="48">
        <v>75.771460000000005</v>
      </c>
      <c r="D13" s="47">
        <v>0.35813075460913901</v>
      </c>
      <c r="E13" s="47">
        <v>1</v>
      </c>
      <c r="F13" s="47" t="s">
        <v>496</v>
      </c>
      <c r="G13" s="47" t="s">
        <v>486</v>
      </c>
      <c r="H13">
        <f t="shared" si="0"/>
        <v>35.8130754609139</v>
      </c>
    </row>
    <row r="14" spans="1:8" hidden="1" x14ac:dyDescent="0.2">
      <c r="A14" s="47" t="s">
        <v>484</v>
      </c>
      <c r="B14" s="48">
        <v>12.23808</v>
      </c>
      <c r="C14" s="48">
        <v>75.771460000000005</v>
      </c>
      <c r="D14" s="47">
        <v>0</v>
      </c>
      <c r="E14" s="47">
        <v>1</v>
      </c>
      <c r="F14" s="47" t="s">
        <v>497</v>
      </c>
      <c r="G14" s="47" t="s">
        <v>486</v>
      </c>
      <c r="H14">
        <f t="shared" si="0"/>
        <v>0</v>
      </c>
    </row>
    <row r="15" spans="1:8" hidden="1" x14ac:dyDescent="0.2">
      <c r="A15" s="47" t="s">
        <v>484</v>
      </c>
      <c r="B15" s="48">
        <v>12.23808</v>
      </c>
      <c r="C15" s="48">
        <v>75.771460000000005</v>
      </c>
      <c r="D15" s="47">
        <v>4.032899690592158E-2</v>
      </c>
      <c r="E15" s="47">
        <v>1</v>
      </c>
      <c r="F15" s="47" t="s">
        <v>498</v>
      </c>
      <c r="G15" s="47" t="s">
        <v>486</v>
      </c>
      <c r="H15">
        <f t="shared" si="0"/>
        <v>4.0328996905921581</v>
      </c>
    </row>
    <row r="16" spans="1:8" hidden="1" x14ac:dyDescent="0.2">
      <c r="A16" s="47" t="s">
        <v>484</v>
      </c>
      <c r="B16" s="48">
        <v>12.23808</v>
      </c>
      <c r="C16" s="48">
        <v>75.771460000000005</v>
      </c>
      <c r="D16" s="47">
        <v>2.3501717949551266E-2</v>
      </c>
      <c r="E16" s="47">
        <v>1</v>
      </c>
      <c r="F16" s="47" t="s">
        <v>499</v>
      </c>
      <c r="G16" s="47" t="s">
        <v>486</v>
      </c>
      <c r="H16">
        <f t="shared" si="0"/>
        <v>2.3501717949551266</v>
      </c>
    </row>
    <row r="17" spans="1:8" hidden="1" x14ac:dyDescent="0.2">
      <c r="A17" s="47" t="s">
        <v>484</v>
      </c>
      <c r="B17" s="48">
        <v>12.23808</v>
      </c>
      <c r="C17" s="48">
        <v>75.771460000000005</v>
      </c>
      <c r="D17" s="47">
        <v>0</v>
      </c>
      <c r="E17" s="47">
        <v>1</v>
      </c>
      <c r="F17" s="47" t="s">
        <v>500</v>
      </c>
      <c r="G17" s="47" t="s">
        <v>486</v>
      </c>
      <c r="H17">
        <f t="shared" si="0"/>
        <v>0</v>
      </c>
    </row>
    <row r="18" spans="1:8" hidden="1" x14ac:dyDescent="0.2">
      <c r="A18" s="47" t="s">
        <v>484</v>
      </c>
      <c r="B18" s="48">
        <v>12.23808</v>
      </c>
      <c r="C18" s="48">
        <v>75.771460000000005</v>
      </c>
      <c r="D18" s="47">
        <v>0.14554225957795527</v>
      </c>
      <c r="E18" s="47">
        <v>1.5</v>
      </c>
      <c r="F18" s="47" t="s">
        <v>501</v>
      </c>
      <c r="G18" s="47" t="s">
        <v>486</v>
      </c>
      <c r="H18">
        <f t="shared" si="0"/>
        <v>14.554225957795527</v>
      </c>
    </row>
    <row r="19" spans="1:8" hidden="1" x14ac:dyDescent="0.2">
      <c r="A19" s="47" t="s">
        <v>484</v>
      </c>
      <c r="B19" s="48">
        <v>12.23808</v>
      </c>
      <c r="C19" s="48">
        <v>75.771460000000005</v>
      </c>
      <c r="D19" s="47">
        <v>0.31530474262844393</v>
      </c>
      <c r="E19" s="47">
        <v>1.5</v>
      </c>
      <c r="F19" s="47" t="s">
        <v>502</v>
      </c>
      <c r="G19" s="47" t="s">
        <v>486</v>
      </c>
      <c r="H19">
        <f t="shared" si="0"/>
        <v>31.530474262844393</v>
      </c>
    </row>
    <row r="20" spans="1:8" hidden="1" x14ac:dyDescent="0.2">
      <c r="A20" s="47" t="s">
        <v>484</v>
      </c>
      <c r="B20" s="48">
        <v>12.23808</v>
      </c>
      <c r="C20" s="48">
        <v>75.771460000000005</v>
      </c>
      <c r="D20" s="47">
        <v>2.9774366066333668E-3</v>
      </c>
      <c r="E20" s="47">
        <v>1.5</v>
      </c>
      <c r="F20" s="47" t="s">
        <v>503</v>
      </c>
      <c r="G20" s="47" t="s">
        <v>486</v>
      </c>
      <c r="H20">
        <f t="shared" si="0"/>
        <v>0.29774366066333668</v>
      </c>
    </row>
    <row r="21" spans="1:8" hidden="1" x14ac:dyDescent="0.2">
      <c r="A21" s="47" t="s">
        <v>484</v>
      </c>
      <c r="B21" s="48">
        <v>12.23808</v>
      </c>
      <c r="C21" s="48">
        <v>75.771460000000005</v>
      </c>
      <c r="D21" s="47">
        <v>0.47307698260484193</v>
      </c>
      <c r="E21" s="47">
        <v>1.5</v>
      </c>
      <c r="F21" s="47" t="s">
        <v>504</v>
      </c>
      <c r="G21" s="47" t="s">
        <v>486</v>
      </c>
      <c r="H21">
        <f t="shared" si="0"/>
        <v>47.307698260484194</v>
      </c>
    </row>
    <row r="22" spans="1:8" hidden="1" x14ac:dyDescent="0.2">
      <c r="A22" s="47" t="s">
        <v>484</v>
      </c>
      <c r="B22" s="48">
        <v>12.23808</v>
      </c>
      <c r="C22" s="48">
        <v>75.771460000000005</v>
      </c>
      <c r="D22" s="47">
        <v>0</v>
      </c>
      <c r="E22" s="47">
        <v>1.5</v>
      </c>
      <c r="F22" s="47" t="s">
        <v>505</v>
      </c>
      <c r="G22" s="47" t="s">
        <v>486</v>
      </c>
      <c r="H22">
        <f t="shared" si="0"/>
        <v>0</v>
      </c>
    </row>
    <row r="23" spans="1:8" hidden="1" x14ac:dyDescent="0.2">
      <c r="A23" s="47" t="s">
        <v>484</v>
      </c>
      <c r="B23" s="48">
        <v>12.23808</v>
      </c>
      <c r="C23" s="48">
        <v>75.771460000000005</v>
      </c>
      <c r="D23" s="47">
        <v>4.3418159248075856E-2</v>
      </c>
      <c r="E23" s="47">
        <v>1.5</v>
      </c>
      <c r="F23" s="47" t="s">
        <v>506</v>
      </c>
      <c r="G23" s="47" t="s">
        <v>486</v>
      </c>
      <c r="H23">
        <f t="shared" si="0"/>
        <v>4.3418159248075856</v>
      </c>
    </row>
    <row r="24" spans="1:8" hidden="1" x14ac:dyDescent="0.2">
      <c r="A24" s="47" t="s">
        <v>484</v>
      </c>
      <c r="B24" s="48">
        <v>12.23808</v>
      </c>
      <c r="C24" s="48">
        <v>75.771460000000005</v>
      </c>
      <c r="D24" s="47">
        <v>1.9680419334049681E-2</v>
      </c>
      <c r="E24" s="47">
        <v>1.5</v>
      </c>
      <c r="F24" s="47" t="s">
        <v>507</v>
      </c>
      <c r="G24" s="47" t="s">
        <v>486</v>
      </c>
      <c r="H24">
        <f t="shared" si="0"/>
        <v>1.9680419334049681</v>
      </c>
    </row>
    <row r="25" spans="1:8" hidden="1" x14ac:dyDescent="0.2">
      <c r="A25" s="47" t="s">
        <v>484</v>
      </c>
      <c r="B25" s="48">
        <v>12.23808</v>
      </c>
      <c r="C25" s="48">
        <v>75.771460000000005</v>
      </c>
      <c r="D25" s="47">
        <v>0</v>
      </c>
      <c r="E25" s="47">
        <v>1.5</v>
      </c>
      <c r="F25" s="47" t="s">
        <v>508</v>
      </c>
      <c r="G25" s="47" t="s">
        <v>486</v>
      </c>
      <c r="H25">
        <f t="shared" si="0"/>
        <v>0</v>
      </c>
    </row>
    <row r="26" spans="1:8" hidden="1" x14ac:dyDescent="0.2">
      <c r="A26" s="47" t="s">
        <v>509</v>
      </c>
      <c r="B26" s="48">
        <v>12.090590000000001</v>
      </c>
      <c r="C26" s="48">
        <v>75.987790000000004</v>
      </c>
      <c r="D26" s="47">
        <v>0.35545811524277154</v>
      </c>
      <c r="E26" s="47">
        <v>0.5</v>
      </c>
      <c r="F26" s="47" t="s">
        <v>485</v>
      </c>
      <c r="G26" s="47" t="s">
        <v>486</v>
      </c>
      <c r="H26">
        <f t="shared" si="0"/>
        <v>35.545811524277156</v>
      </c>
    </row>
    <row r="27" spans="1:8" hidden="1" x14ac:dyDescent="0.2">
      <c r="A27" s="47" t="s">
        <v>509</v>
      </c>
      <c r="B27" s="48">
        <v>12.090590000000001</v>
      </c>
      <c r="C27" s="48">
        <v>75.987790000000004</v>
      </c>
      <c r="D27" s="47">
        <v>0.23526459633615956</v>
      </c>
      <c r="E27" s="47">
        <v>0.5</v>
      </c>
      <c r="F27" s="47" t="s">
        <v>487</v>
      </c>
      <c r="G27" s="47" t="s">
        <v>486</v>
      </c>
      <c r="H27">
        <f t="shared" si="0"/>
        <v>23.526459633615957</v>
      </c>
    </row>
    <row r="28" spans="1:8" hidden="1" x14ac:dyDescent="0.2">
      <c r="A28" s="47" t="s">
        <v>509</v>
      </c>
      <c r="B28" s="48">
        <v>12.090590000000001</v>
      </c>
      <c r="C28" s="48">
        <v>75.987790000000004</v>
      </c>
      <c r="D28" s="47">
        <v>2.7646870716342881E-2</v>
      </c>
      <c r="E28" s="47">
        <v>0.5</v>
      </c>
      <c r="F28" s="47" t="s">
        <v>488</v>
      </c>
      <c r="G28" s="47" t="s">
        <v>486</v>
      </c>
      <c r="H28">
        <f t="shared" si="0"/>
        <v>2.7646870716342882</v>
      </c>
    </row>
    <row r="29" spans="1:8" hidden="1" x14ac:dyDescent="0.2">
      <c r="A29" s="47" t="s">
        <v>509</v>
      </c>
      <c r="B29" s="48">
        <v>12.090590000000001</v>
      </c>
      <c r="C29" s="48">
        <v>75.987790000000004</v>
      </c>
      <c r="D29" s="47">
        <v>0.33720919422319762</v>
      </c>
      <c r="E29" s="47">
        <v>0.5</v>
      </c>
      <c r="F29" s="47" t="s">
        <v>489</v>
      </c>
      <c r="G29" s="47" t="s">
        <v>486</v>
      </c>
      <c r="H29">
        <f t="shared" si="0"/>
        <v>33.72091942231976</v>
      </c>
    </row>
    <row r="30" spans="1:8" hidden="1" x14ac:dyDescent="0.2">
      <c r="A30" s="47" t="s">
        <v>509</v>
      </c>
      <c r="B30" s="48">
        <v>12.090590000000001</v>
      </c>
      <c r="C30" s="48">
        <v>75.987790000000004</v>
      </c>
      <c r="D30" s="47">
        <v>2.2842838358031026E-2</v>
      </c>
      <c r="E30" s="47">
        <v>0.5</v>
      </c>
      <c r="F30" s="47" t="s">
        <v>490</v>
      </c>
      <c r="G30" s="47" t="s">
        <v>486</v>
      </c>
      <c r="H30">
        <f t="shared" si="0"/>
        <v>2.2842838358031026</v>
      </c>
    </row>
    <row r="31" spans="1:8" hidden="1" x14ac:dyDescent="0.2">
      <c r="A31" s="47" t="s">
        <v>509</v>
      </c>
      <c r="B31" s="48">
        <v>12.090590000000001</v>
      </c>
      <c r="C31" s="48">
        <v>75.987790000000004</v>
      </c>
      <c r="D31" s="47">
        <v>2.1578385123497315E-2</v>
      </c>
      <c r="E31" s="47">
        <v>0.5</v>
      </c>
      <c r="F31" s="47" t="s">
        <v>491</v>
      </c>
      <c r="G31" s="47" t="s">
        <v>486</v>
      </c>
      <c r="H31">
        <f t="shared" si="0"/>
        <v>2.1578385123497315</v>
      </c>
    </row>
    <row r="32" spans="1:8" hidden="1" x14ac:dyDescent="0.2">
      <c r="A32" s="47" t="s">
        <v>509</v>
      </c>
      <c r="B32" s="48">
        <v>12.090590000000001</v>
      </c>
      <c r="C32" s="48">
        <v>75.987790000000004</v>
      </c>
      <c r="D32" s="47">
        <v>0</v>
      </c>
      <c r="E32" s="47">
        <v>0.5</v>
      </c>
      <c r="F32" s="47" t="s">
        <v>492</v>
      </c>
      <c r="G32" s="47" t="s">
        <v>486</v>
      </c>
      <c r="H32">
        <f t="shared" si="0"/>
        <v>0</v>
      </c>
    </row>
    <row r="33" spans="1:8" hidden="1" x14ac:dyDescent="0.2">
      <c r="A33" s="47" t="s">
        <v>509</v>
      </c>
      <c r="B33" s="48">
        <v>12.090590000000001</v>
      </c>
      <c r="C33" s="48">
        <v>75.987790000000004</v>
      </c>
      <c r="D33" s="47">
        <v>0.20792055033632068</v>
      </c>
      <c r="E33" s="47">
        <v>1</v>
      </c>
      <c r="F33" s="47" t="s">
        <v>493</v>
      </c>
      <c r="G33" s="47" t="s">
        <v>486</v>
      </c>
      <c r="H33">
        <f t="shared" si="0"/>
        <v>20.792055033632067</v>
      </c>
    </row>
    <row r="34" spans="1:8" hidden="1" x14ac:dyDescent="0.2">
      <c r="A34" s="47" t="s">
        <v>509</v>
      </c>
      <c r="B34" s="48">
        <v>12.090590000000001</v>
      </c>
      <c r="C34" s="48">
        <v>75.987790000000004</v>
      </c>
      <c r="D34" s="47">
        <v>0.37583398716268451</v>
      </c>
      <c r="E34" s="47">
        <v>1</v>
      </c>
      <c r="F34" s="47" t="s">
        <v>494</v>
      </c>
      <c r="G34" s="47" t="s">
        <v>486</v>
      </c>
      <c r="H34">
        <f t="shared" si="0"/>
        <v>37.583398716268448</v>
      </c>
    </row>
    <row r="35" spans="1:8" x14ac:dyDescent="0.2">
      <c r="A35" s="47" t="s">
        <v>509</v>
      </c>
      <c r="B35" s="48">
        <v>12.090590000000001</v>
      </c>
      <c r="C35" s="48">
        <v>75.987790000000004</v>
      </c>
      <c r="D35" s="47">
        <v>7.8758777166467193E-3</v>
      </c>
      <c r="E35" s="47">
        <v>1</v>
      </c>
      <c r="F35" s="47" t="s">
        <v>495</v>
      </c>
      <c r="G35" s="47" t="s">
        <v>486</v>
      </c>
      <c r="H35">
        <f t="shared" si="0"/>
        <v>0.78758777166467198</v>
      </c>
    </row>
    <row r="36" spans="1:8" hidden="1" x14ac:dyDescent="0.2">
      <c r="A36" s="47" t="s">
        <v>509</v>
      </c>
      <c r="B36" s="48">
        <v>12.090590000000001</v>
      </c>
      <c r="C36" s="48">
        <v>75.987790000000004</v>
      </c>
      <c r="D36" s="47">
        <v>0.37626090531856937</v>
      </c>
      <c r="E36" s="47">
        <v>1</v>
      </c>
      <c r="F36" s="47" t="s">
        <v>496</v>
      </c>
      <c r="G36" s="47" t="s">
        <v>486</v>
      </c>
      <c r="H36">
        <f t="shared" si="0"/>
        <v>37.626090531856939</v>
      </c>
    </row>
    <row r="37" spans="1:8" hidden="1" x14ac:dyDescent="0.2">
      <c r="A37" s="47" t="s">
        <v>509</v>
      </c>
      <c r="B37" s="48">
        <v>12.090590000000001</v>
      </c>
      <c r="C37" s="48">
        <v>75.987790000000004</v>
      </c>
      <c r="D37" s="47">
        <v>0</v>
      </c>
      <c r="E37" s="47">
        <v>1</v>
      </c>
      <c r="F37" s="47" t="s">
        <v>497</v>
      </c>
      <c r="G37" s="47" t="s">
        <v>486</v>
      </c>
      <c r="H37">
        <f t="shared" si="0"/>
        <v>0</v>
      </c>
    </row>
    <row r="38" spans="1:8" hidden="1" x14ac:dyDescent="0.2">
      <c r="A38" s="47" t="s">
        <v>509</v>
      </c>
      <c r="B38" s="48">
        <v>12.090590000000001</v>
      </c>
      <c r="C38" s="48">
        <v>75.987790000000004</v>
      </c>
      <c r="D38" s="47">
        <v>1.2542597460110319E-2</v>
      </c>
      <c r="E38" s="47">
        <v>1</v>
      </c>
      <c r="F38" s="47" t="s">
        <v>498</v>
      </c>
      <c r="G38" s="47" t="s">
        <v>486</v>
      </c>
      <c r="H38">
        <f t="shared" si="0"/>
        <v>1.2542597460110319</v>
      </c>
    </row>
    <row r="39" spans="1:8" hidden="1" x14ac:dyDescent="0.2">
      <c r="A39" s="47" t="s">
        <v>509</v>
      </c>
      <c r="B39" s="48">
        <v>12.090590000000001</v>
      </c>
      <c r="C39" s="48">
        <v>75.987790000000004</v>
      </c>
      <c r="D39" s="47">
        <v>1.9566082005668301E-2</v>
      </c>
      <c r="E39" s="47">
        <v>1</v>
      </c>
      <c r="F39" s="47" t="s">
        <v>499</v>
      </c>
      <c r="G39" s="47" t="s">
        <v>486</v>
      </c>
      <c r="H39">
        <f t="shared" si="0"/>
        <v>1.9566082005668302</v>
      </c>
    </row>
    <row r="40" spans="1:8" hidden="1" x14ac:dyDescent="0.2">
      <c r="A40" s="47" t="s">
        <v>509</v>
      </c>
      <c r="B40" s="48">
        <v>12.090590000000001</v>
      </c>
      <c r="C40" s="48">
        <v>75.987790000000004</v>
      </c>
      <c r="D40" s="47">
        <v>0</v>
      </c>
      <c r="E40" s="47">
        <v>1</v>
      </c>
      <c r="F40" s="47" t="s">
        <v>500</v>
      </c>
      <c r="G40" s="47" t="s">
        <v>486</v>
      </c>
      <c r="H40">
        <f t="shared" si="0"/>
        <v>0</v>
      </c>
    </row>
    <row r="41" spans="1:8" hidden="1" x14ac:dyDescent="0.2">
      <c r="A41" s="47" t="s">
        <v>509</v>
      </c>
      <c r="B41" s="48">
        <v>12.090590000000001</v>
      </c>
      <c r="C41" s="48">
        <v>75.987790000000004</v>
      </c>
      <c r="D41" s="47">
        <v>0.20133946198089681</v>
      </c>
      <c r="E41" s="47">
        <v>1.5</v>
      </c>
      <c r="F41" s="47" t="s">
        <v>501</v>
      </c>
      <c r="G41" s="47" t="s">
        <v>486</v>
      </c>
      <c r="H41">
        <f t="shared" si="0"/>
        <v>20.133946198089681</v>
      </c>
    </row>
    <row r="42" spans="1:8" hidden="1" x14ac:dyDescent="0.2">
      <c r="A42" s="47" t="s">
        <v>509</v>
      </c>
      <c r="B42" s="48">
        <v>12.090590000000001</v>
      </c>
      <c r="C42" s="48">
        <v>75.987790000000004</v>
      </c>
      <c r="D42" s="47">
        <v>0.30394923183576394</v>
      </c>
      <c r="E42" s="47">
        <v>1.5</v>
      </c>
      <c r="F42" s="47" t="s">
        <v>502</v>
      </c>
      <c r="G42" s="47" t="s">
        <v>486</v>
      </c>
      <c r="H42">
        <f t="shared" si="0"/>
        <v>30.394923183576395</v>
      </c>
    </row>
    <row r="43" spans="1:8" hidden="1" x14ac:dyDescent="0.2">
      <c r="A43" s="47" t="s">
        <v>509</v>
      </c>
      <c r="B43" s="48">
        <v>12.090590000000001</v>
      </c>
      <c r="C43" s="48">
        <v>75.987790000000004</v>
      </c>
      <c r="D43" s="47">
        <v>4.825951374892592E-3</v>
      </c>
      <c r="E43" s="47">
        <v>1.5</v>
      </c>
      <c r="F43" s="47" t="s">
        <v>503</v>
      </c>
      <c r="G43" s="47" t="s">
        <v>486</v>
      </c>
      <c r="H43">
        <f t="shared" si="0"/>
        <v>0.4825951374892592</v>
      </c>
    </row>
    <row r="44" spans="1:8" hidden="1" x14ac:dyDescent="0.2">
      <c r="A44" s="47" t="s">
        <v>509</v>
      </c>
      <c r="B44" s="48">
        <v>12.090590000000001</v>
      </c>
      <c r="C44" s="48">
        <v>75.987790000000004</v>
      </c>
      <c r="D44" s="47">
        <v>0.45260436528832676</v>
      </c>
      <c r="E44" s="47">
        <v>1.5</v>
      </c>
      <c r="F44" s="47" t="s">
        <v>504</v>
      </c>
      <c r="G44" s="47" t="s">
        <v>486</v>
      </c>
      <c r="H44">
        <f t="shared" si="0"/>
        <v>45.260436528832678</v>
      </c>
    </row>
    <row r="45" spans="1:8" hidden="1" x14ac:dyDescent="0.2">
      <c r="A45" s="47" t="s">
        <v>509</v>
      </c>
      <c r="B45" s="48">
        <v>12.090590000000001</v>
      </c>
      <c r="C45" s="48">
        <v>75.987790000000004</v>
      </c>
      <c r="D45" s="47">
        <v>0</v>
      </c>
      <c r="E45" s="47">
        <v>1.5</v>
      </c>
      <c r="F45" s="47" t="s">
        <v>505</v>
      </c>
      <c r="G45" s="47" t="s">
        <v>486</v>
      </c>
      <c r="H45">
        <f t="shared" si="0"/>
        <v>0</v>
      </c>
    </row>
    <row r="46" spans="1:8" hidden="1" x14ac:dyDescent="0.2">
      <c r="A46" s="47" t="s">
        <v>509</v>
      </c>
      <c r="B46" s="48">
        <v>12.090590000000001</v>
      </c>
      <c r="C46" s="48">
        <v>75.987790000000004</v>
      </c>
      <c r="D46" s="47">
        <v>2.1965902671877265E-2</v>
      </c>
      <c r="E46" s="47">
        <v>1.5</v>
      </c>
      <c r="F46" s="47" t="s">
        <v>506</v>
      </c>
      <c r="G46" s="47" t="s">
        <v>486</v>
      </c>
      <c r="H46">
        <f t="shared" si="0"/>
        <v>2.1965902671877267</v>
      </c>
    </row>
    <row r="47" spans="1:8" hidden="1" x14ac:dyDescent="0.2">
      <c r="A47" s="47" t="s">
        <v>509</v>
      </c>
      <c r="B47" s="48">
        <v>12.090590000000001</v>
      </c>
      <c r="C47" s="48">
        <v>75.987790000000004</v>
      </c>
      <c r="D47" s="47">
        <v>1.5315086848242636E-2</v>
      </c>
      <c r="E47" s="47">
        <v>1.5</v>
      </c>
      <c r="F47" s="47" t="s">
        <v>507</v>
      </c>
      <c r="G47" s="47" t="s">
        <v>486</v>
      </c>
      <c r="H47">
        <f t="shared" si="0"/>
        <v>1.5315086848242636</v>
      </c>
    </row>
    <row r="48" spans="1:8" hidden="1" x14ac:dyDescent="0.2">
      <c r="A48" s="47" t="s">
        <v>509</v>
      </c>
      <c r="B48" s="48">
        <v>12.090590000000001</v>
      </c>
      <c r="C48" s="48">
        <v>75.987790000000004</v>
      </c>
      <c r="D48" s="47">
        <v>0</v>
      </c>
      <c r="E48" s="47">
        <v>1.5</v>
      </c>
      <c r="F48" s="47" t="s">
        <v>508</v>
      </c>
      <c r="G48" s="47" t="s">
        <v>486</v>
      </c>
      <c r="H48">
        <f t="shared" si="0"/>
        <v>0</v>
      </c>
    </row>
    <row r="49" spans="1:8" hidden="1" x14ac:dyDescent="0.2">
      <c r="A49" s="47" t="s">
        <v>510</v>
      </c>
      <c r="B49" s="48">
        <v>12.09957</v>
      </c>
      <c r="C49" s="48">
        <v>75.990459999999999</v>
      </c>
      <c r="D49" s="47">
        <v>0.46093591776166348</v>
      </c>
      <c r="E49" s="47">
        <v>0.5</v>
      </c>
      <c r="F49" s="47" t="s">
        <v>485</v>
      </c>
      <c r="G49" s="47" t="s">
        <v>486</v>
      </c>
      <c r="H49">
        <f t="shared" si="0"/>
        <v>46.093591776166349</v>
      </c>
    </row>
    <row r="50" spans="1:8" hidden="1" x14ac:dyDescent="0.2">
      <c r="A50" s="47" t="s">
        <v>510</v>
      </c>
      <c r="B50" s="48">
        <v>12.09957</v>
      </c>
      <c r="C50" s="48">
        <v>75.990459999999999</v>
      </c>
      <c r="D50" s="47">
        <v>0.14311810706422307</v>
      </c>
      <c r="E50" s="47">
        <v>0.5</v>
      </c>
      <c r="F50" s="47" t="s">
        <v>487</v>
      </c>
      <c r="G50" s="47" t="s">
        <v>486</v>
      </c>
      <c r="H50">
        <f t="shared" si="0"/>
        <v>14.311810706422307</v>
      </c>
    </row>
    <row r="51" spans="1:8" hidden="1" x14ac:dyDescent="0.2">
      <c r="A51" s="47" t="s">
        <v>510</v>
      </c>
      <c r="B51" s="48">
        <v>12.09957</v>
      </c>
      <c r="C51" s="48">
        <v>75.990459999999999</v>
      </c>
      <c r="D51" s="47">
        <v>1.5822278834617242E-2</v>
      </c>
      <c r="E51" s="47">
        <v>0.5</v>
      </c>
      <c r="F51" s="47" t="s">
        <v>488</v>
      </c>
      <c r="G51" s="47" t="s">
        <v>486</v>
      </c>
      <c r="H51">
        <f t="shared" si="0"/>
        <v>1.5822278834617243</v>
      </c>
    </row>
    <row r="52" spans="1:8" hidden="1" x14ac:dyDescent="0.2">
      <c r="A52" s="47" t="s">
        <v>510</v>
      </c>
      <c r="B52" s="48">
        <v>12.09957</v>
      </c>
      <c r="C52" s="48">
        <v>75.990459999999999</v>
      </c>
      <c r="D52" s="47">
        <v>0.34431498224860385</v>
      </c>
      <c r="E52" s="47">
        <v>0.5</v>
      </c>
      <c r="F52" s="47" t="s">
        <v>489</v>
      </c>
      <c r="G52" s="47" t="s">
        <v>486</v>
      </c>
      <c r="H52">
        <f t="shared" si="0"/>
        <v>34.431498224860384</v>
      </c>
    </row>
    <row r="53" spans="1:8" hidden="1" x14ac:dyDescent="0.2">
      <c r="A53" s="47" t="s">
        <v>510</v>
      </c>
      <c r="B53" s="48">
        <v>12.09957</v>
      </c>
      <c r="C53" s="48">
        <v>75.990459999999999</v>
      </c>
      <c r="D53" s="47">
        <v>1.1125846370476084E-2</v>
      </c>
      <c r="E53" s="47">
        <v>0.5</v>
      </c>
      <c r="F53" s="47" t="s">
        <v>490</v>
      </c>
      <c r="G53" s="47" t="s">
        <v>486</v>
      </c>
      <c r="H53">
        <f t="shared" si="0"/>
        <v>1.1125846370476085</v>
      </c>
    </row>
    <row r="54" spans="1:8" hidden="1" x14ac:dyDescent="0.2">
      <c r="A54" s="47" t="s">
        <v>510</v>
      </c>
      <c r="B54" s="48">
        <v>12.09957</v>
      </c>
      <c r="C54" s="48">
        <v>75.990459999999999</v>
      </c>
      <c r="D54" s="47">
        <v>2.468286772041638E-2</v>
      </c>
      <c r="E54" s="47">
        <v>0.5</v>
      </c>
      <c r="F54" s="47" t="s">
        <v>491</v>
      </c>
      <c r="G54" s="47" t="s">
        <v>486</v>
      </c>
      <c r="H54">
        <f t="shared" si="0"/>
        <v>2.4682867720416382</v>
      </c>
    </row>
    <row r="55" spans="1:8" hidden="1" x14ac:dyDescent="0.2">
      <c r="A55" s="47" t="s">
        <v>510</v>
      </c>
      <c r="B55" s="48">
        <v>12.09957</v>
      </c>
      <c r="C55" s="48">
        <v>75.990459999999999</v>
      </c>
      <c r="D55" s="47">
        <v>0</v>
      </c>
      <c r="E55" s="47">
        <v>0.5</v>
      </c>
      <c r="F55" s="47" t="s">
        <v>492</v>
      </c>
      <c r="G55" s="47" t="s">
        <v>486</v>
      </c>
      <c r="H55">
        <f t="shared" si="0"/>
        <v>0</v>
      </c>
    </row>
    <row r="56" spans="1:8" hidden="1" x14ac:dyDescent="0.2">
      <c r="A56" s="47" t="s">
        <v>510</v>
      </c>
      <c r="B56" s="48">
        <v>12.09957</v>
      </c>
      <c r="C56" s="48">
        <v>75.990459999999999</v>
      </c>
      <c r="D56" s="47">
        <v>0.36422085087191058</v>
      </c>
      <c r="E56" s="47">
        <v>1</v>
      </c>
      <c r="F56" s="47" t="s">
        <v>493</v>
      </c>
      <c r="G56" s="47" t="s">
        <v>486</v>
      </c>
      <c r="H56">
        <f t="shared" si="0"/>
        <v>36.422085087191057</v>
      </c>
    </row>
    <row r="57" spans="1:8" hidden="1" x14ac:dyDescent="0.2">
      <c r="A57" s="47" t="s">
        <v>510</v>
      </c>
      <c r="B57" s="48">
        <v>12.09957</v>
      </c>
      <c r="C57" s="48">
        <v>75.990459999999999</v>
      </c>
      <c r="D57" s="47">
        <v>0.30521420689988349</v>
      </c>
      <c r="E57" s="47">
        <v>1</v>
      </c>
      <c r="F57" s="47" t="s">
        <v>494</v>
      </c>
      <c r="G57" s="47" t="s">
        <v>486</v>
      </c>
      <c r="H57">
        <f t="shared" si="0"/>
        <v>30.52142068998835</v>
      </c>
    </row>
    <row r="58" spans="1:8" x14ac:dyDescent="0.2">
      <c r="A58" s="47" t="s">
        <v>510</v>
      </c>
      <c r="B58" s="48">
        <v>12.09957</v>
      </c>
      <c r="C58" s="48">
        <v>75.990459999999999</v>
      </c>
      <c r="D58" s="47">
        <v>5.8758081014108603E-3</v>
      </c>
      <c r="E58" s="47">
        <v>1</v>
      </c>
      <c r="F58" s="47" t="s">
        <v>495</v>
      </c>
      <c r="G58" s="47" t="s">
        <v>486</v>
      </c>
      <c r="H58">
        <f t="shared" si="0"/>
        <v>0.58758081014108599</v>
      </c>
    </row>
    <row r="59" spans="1:8" hidden="1" x14ac:dyDescent="0.2">
      <c r="A59" s="47" t="s">
        <v>510</v>
      </c>
      <c r="B59" s="48">
        <v>12.09957</v>
      </c>
      <c r="C59" s="48">
        <v>75.990459999999999</v>
      </c>
      <c r="D59" s="47">
        <v>0.3034488893884778</v>
      </c>
      <c r="E59" s="47">
        <v>1</v>
      </c>
      <c r="F59" s="47" t="s">
        <v>496</v>
      </c>
      <c r="G59" s="47" t="s">
        <v>486</v>
      </c>
      <c r="H59">
        <f t="shared" si="0"/>
        <v>30.344888938847781</v>
      </c>
    </row>
    <row r="60" spans="1:8" hidden="1" x14ac:dyDescent="0.2">
      <c r="A60" s="47" t="s">
        <v>510</v>
      </c>
      <c r="B60" s="48">
        <v>12.09957</v>
      </c>
      <c r="C60" s="48">
        <v>75.990459999999999</v>
      </c>
      <c r="D60" s="47">
        <v>0</v>
      </c>
      <c r="E60" s="47">
        <v>1</v>
      </c>
      <c r="F60" s="47" t="s">
        <v>497</v>
      </c>
      <c r="G60" s="47" t="s">
        <v>486</v>
      </c>
      <c r="H60">
        <f t="shared" si="0"/>
        <v>0</v>
      </c>
    </row>
    <row r="61" spans="1:8" hidden="1" x14ac:dyDescent="0.2">
      <c r="A61" s="47" t="s">
        <v>510</v>
      </c>
      <c r="B61" s="48">
        <v>12.09957</v>
      </c>
      <c r="C61" s="48">
        <v>75.990459999999999</v>
      </c>
      <c r="D61" s="47">
        <v>7.0682974489752028E-3</v>
      </c>
      <c r="E61" s="47">
        <v>1</v>
      </c>
      <c r="F61" s="47" t="s">
        <v>498</v>
      </c>
      <c r="G61" s="47" t="s">
        <v>486</v>
      </c>
      <c r="H61">
        <f t="shared" si="0"/>
        <v>0.70682974489752026</v>
      </c>
    </row>
    <row r="62" spans="1:8" hidden="1" x14ac:dyDescent="0.2">
      <c r="A62" s="47" t="s">
        <v>510</v>
      </c>
      <c r="B62" s="48">
        <v>12.09957</v>
      </c>
      <c r="C62" s="48">
        <v>75.990459999999999</v>
      </c>
      <c r="D62" s="47">
        <v>1.4171947289341976E-2</v>
      </c>
      <c r="E62" s="47">
        <v>1</v>
      </c>
      <c r="F62" s="47" t="s">
        <v>499</v>
      </c>
      <c r="G62" s="47" t="s">
        <v>486</v>
      </c>
      <c r="H62">
        <f t="shared" si="0"/>
        <v>1.4171947289341977</v>
      </c>
    </row>
    <row r="63" spans="1:8" hidden="1" x14ac:dyDescent="0.2">
      <c r="A63" s="47" t="s">
        <v>510</v>
      </c>
      <c r="B63" s="48">
        <v>12.09957</v>
      </c>
      <c r="C63" s="48">
        <v>75.990459999999999</v>
      </c>
      <c r="D63" s="47">
        <v>0</v>
      </c>
      <c r="E63" s="47">
        <v>1</v>
      </c>
      <c r="F63" s="47" t="s">
        <v>500</v>
      </c>
      <c r="G63" s="47" t="s">
        <v>486</v>
      </c>
      <c r="H63">
        <f t="shared" si="0"/>
        <v>0</v>
      </c>
    </row>
    <row r="64" spans="1:8" hidden="1" x14ac:dyDescent="0.2">
      <c r="A64" s="47" t="s">
        <v>510</v>
      </c>
      <c r="B64" s="48">
        <v>12.09957</v>
      </c>
      <c r="C64" s="48">
        <v>75.990459999999999</v>
      </c>
      <c r="D64" s="47">
        <v>0.33268475966951361</v>
      </c>
      <c r="E64" s="47">
        <v>1.5</v>
      </c>
      <c r="F64" s="47" t="s">
        <v>501</v>
      </c>
      <c r="G64" s="47" t="s">
        <v>486</v>
      </c>
      <c r="H64">
        <f t="shared" si="0"/>
        <v>33.268475966951364</v>
      </c>
    </row>
    <row r="65" spans="1:8" hidden="1" x14ac:dyDescent="0.2">
      <c r="A65" s="47" t="s">
        <v>510</v>
      </c>
      <c r="B65" s="48">
        <v>12.09957</v>
      </c>
      <c r="C65" s="48">
        <v>75.990459999999999</v>
      </c>
      <c r="D65" s="47">
        <v>0.36745195234387135</v>
      </c>
      <c r="E65" s="47">
        <v>1.5</v>
      </c>
      <c r="F65" s="47" t="s">
        <v>502</v>
      </c>
      <c r="G65" s="47" t="s">
        <v>486</v>
      </c>
      <c r="H65">
        <f t="shared" si="0"/>
        <v>36.745195234387133</v>
      </c>
    </row>
    <row r="66" spans="1:8" hidden="1" x14ac:dyDescent="0.2">
      <c r="A66" s="47" t="s">
        <v>510</v>
      </c>
      <c r="B66" s="48">
        <v>12.09957</v>
      </c>
      <c r="C66" s="48">
        <v>75.990459999999999</v>
      </c>
      <c r="D66" s="47">
        <v>4.8257316669203798E-3</v>
      </c>
      <c r="E66" s="47">
        <v>1.5</v>
      </c>
      <c r="F66" s="47" t="s">
        <v>503</v>
      </c>
      <c r="G66" s="47" t="s">
        <v>486</v>
      </c>
      <c r="H66">
        <f t="shared" si="0"/>
        <v>0.48257316669203798</v>
      </c>
    </row>
    <row r="67" spans="1:8" hidden="1" x14ac:dyDescent="0.2">
      <c r="A67" s="47" t="s">
        <v>510</v>
      </c>
      <c r="B67" s="48">
        <v>12.09957</v>
      </c>
      <c r="C67" s="48">
        <v>75.990459999999999</v>
      </c>
      <c r="D67" s="47">
        <v>0.25358333565805569</v>
      </c>
      <c r="E67" s="47">
        <v>1.5</v>
      </c>
      <c r="F67" s="47" t="s">
        <v>504</v>
      </c>
      <c r="G67" s="47" t="s">
        <v>486</v>
      </c>
      <c r="H67">
        <f t="shared" si="0"/>
        <v>25.35833356580557</v>
      </c>
    </row>
    <row r="68" spans="1:8" hidden="1" x14ac:dyDescent="0.2">
      <c r="A68" s="47" t="s">
        <v>510</v>
      </c>
      <c r="B68" s="48">
        <v>12.09957</v>
      </c>
      <c r="C68" s="48">
        <v>75.990459999999999</v>
      </c>
      <c r="D68" s="47">
        <v>0</v>
      </c>
      <c r="E68" s="47">
        <v>1.5</v>
      </c>
      <c r="F68" s="47" t="s">
        <v>505</v>
      </c>
      <c r="G68" s="47" t="s">
        <v>486</v>
      </c>
      <c r="H68">
        <f t="shared" ref="H68:H131" si="1">D68*100</f>
        <v>0</v>
      </c>
    </row>
    <row r="69" spans="1:8" hidden="1" x14ac:dyDescent="0.2">
      <c r="A69" s="47" t="s">
        <v>510</v>
      </c>
      <c r="B69" s="48">
        <v>12.09957</v>
      </c>
      <c r="C69" s="48">
        <v>75.990459999999999</v>
      </c>
      <c r="D69" s="47">
        <v>3.0600446447554108E-2</v>
      </c>
      <c r="E69" s="47">
        <v>1.5</v>
      </c>
      <c r="F69" s="47" t="s">
        <v>506</v>
      </c>
      <c r="G69" s="47" t="s">
        <v>486</v>
      </c>
      <c r="H69">
        <f t="shared" si="1"/>
        <v>3.0600446447554108</v>
      </c>
    </row>
    <row r="70" spans="1:8" hidden="1" x14ac:dyDescent="0.2">
      <c r="A70" s="47" t="s">
        <v>510</v>
      </c>
      <c r="B70" s="48">
        <v>12.09957</v>
      </c>
      <c r="C70" s="48">
        <v>75.990459999999999</v>
      </c>
      <c r="D70" s="47">
        <v>1.0853774214084717E-2</v>
      </c>
      <c r="E70" s="47">
        <v>1.5</v>
      </c>
      <c r="F70" s="47" t="s">
        <v>507</v>
      </c>
      <c r="G70" s="47" t="s">
        <v>486</v>
      </c>
      <c r="H70">
        <f t="shared" si="1"/>
        <v>1.0853774214084717</v>
      </c>
    </row>
    <row r="71" spans="1:8" hidden="1" x14ac:dyDescent="0.2">
      <c r="A71" s="47" t="s">
        <v>510</v>
      </c>
      <c r="B71" s="48">
        <v>12.09957</v>
      </c>
      <c r="C71" s="48">
        <v>75.990459999999999</v>
      </c>
      <c r="D71" s="47">
        <v>0</v>
      </c>
      <c r="E71" s="47">
        <v>1.5</v>
      </c>
      <c r="F71" s="47" t="s">
        <v>508</v>
      </c>
      <c r="G71" s="47" t="s">
        <v>486</v>
      </c>
      <c r="H71">
        <f t="shared" si="1"/>
        <v>0</v>
      </c>
    </row>
    <row r="72" spans="1:8" hidden="1" x14ac:dyDescent="0.2">
      <c r="A72" s="47" t="s">
        <v>511</v>
      </c>
      <c r="B72" s="48">
        <v>12.10956</v>
      </c>
      <c r="C72" s="48">
        <v>76.013050000000007</v>
      </c>
      <c r="D72" s="47">
        <v>0.28746148952177919</v>
      </c>
      <c r="E72" s="47">
        <v>0.5</v>
      </c>
      <c r="F72" s="47" t="s">
        <v>485</v>
      </c>
      <c r="G72" s="47" t="s">
        <v>486</v>
      </c>
      <c r="H72">
        <f t="shared" si="1"/>
        <v>28.746148952177919</v>
      </c>
    </row>
    <row r="73" spans="1:8" hidden="1" x14ac:dyDescent="0.2">
      <c r="A73" s="47" t="s">
        <v>511</v>
      </c>
      <c r="B73" s="48">
        <v>12.10956</v>
      </c>
      <c r="C73" s="48">
        <v>76.013050000000007</v>
      </c>
      <c r="D73" s="47">
        <v>0.46578585688604746</v>
      </c>
      <c r="E73" s="47">
        <v>0.5</v>
      </c>
      <c r="F73" s="47" t="s">
        <v>487</v>
      </c>
      <c r="G73" s="47" t="s">
        <v>486</v>
      </c>
      <c r="H73">
        <f t="shared" si="1"/>
        <v>46.578585688604747</v>
      </c>
    </row>
    <row r="74" spans="1:8" hidden="1" x14ac:dyDescent="0.2">
      <c r="A74" s="47" t="s">
        <v>511</v>
      </c>
      <c r="B74" s="48">
        <v>12.10956</v>
      </c>
      <c r="C74" s="48">
        <v>76.013050000000007</v>
      </c>
      <c r="D74" s="47">
        <v>7.5205067022156621E-3</v>
      </c>
      <c r="E74" s="47">
        <v>0.5</v>
      </c>
      <c r="F74" s="47" t="s">
        <v>488</v>
      </c>
      <c r="G74" s="47" t="s">
        <v>486</v>
      </c>
      <c r="H74">
        <f t="shared" si="1"/>
        <v>0.75205067022156624</v>
      </c>
    </row>
    <row r="75" spans="1:8" hidden="1" x14ac:dyDescent="0.2">
      <c r="A75" s="47" t="s">
        <v>511</v>
      </c>
      <c r="B75" s="48">
        <v>12.10956</v>
      </c>
      <c r="C75" s="48">
        <v>76.013050000000007</v>
      </c>
      <c r="D75" s="47">
        <v>0.16612202200819984</v>
      </c>
      <c r="E75" s="47">
        <v>0.5</v>
      </c>
      <c r="F75" s="47" t="s">
        <v>489</v>
      </c>
      <c r="G75" s="47" t="s">
        <v>486</v>
      </c>
      <c r="H75">
        <f t="shared" si="1"/>
        <v>16.612202200819983</v>
      </c>
    </row>
    <row r="76" spans="1:8" hidden="1" x14ac:dyDescent="0.2">
      <c r="A76" s="47" t="s">
        <v>511</v>
      </c>
      <c r="B76" s="48">
        <v>12.10956</v>
      </c>
      <c r="C76" s="48">
        <v>76.013050000000007</v>
      </c>
      <c r="D76" s="47">
        <v>0</v>
      </c>
      <c r="E76" s="47">
        <v>0.5</v>
      </c>
      <c r="F76" s="47" t="s">
        <v>490</v>
      </c>
      <c r="G76" s="47" t="s">
        <v>486</v>
      </c>
      <c r="H76">
        <f t="shared" si="1"/>
        <v>0</v>
      </c>
    </row>
    <row r="77" spans="1:8" hidden="1" x14ac:dyDescent="0.2">
      <c r="A77" s="47" t="s">
        <v>511</v>
      </c>
      <c r="B77" s="48">
        <v>12.10956</v>
      </c>
      <c r="C77" s="48">
        <v>76.013050000000007</v>
      </c>
      <c r="D77" s="47">
        <v>7.3110124881757874E-2</v>
      </c>
      <c r="E77" s="47">
        <v>0.5</v>
      </c>
      <c r="F77" s="47" t="s">
        <v>491</v>
      </c>
      <c r="G77" s="47" t="s">
        <v>486</v>
      </c>
      <c r="H77">
        <f t="shared" si="1"/>
        <v>7.3110124881757876</v>
      </c>
    </row>
    <row r="78" spans="1:8" hidden="1" x14ac:dyDescent="0.2">
      <c r="A78" s="47" t="s">
        <v>511</v>
      </c>
      <c r="B78" s="48">
        <v>12.10956</v>
      </c>
      <c r="C78" s="48">
        <v>76.013050000000007</v>
      </c>
      <c r="D78" s="47">
        <v>0</v>
      </c>
      <c r="E78" s="47">
        <v>0.5</v>
      </c>
      <c r="F78" s="47" t="s">
        <v>492</v>
      </c>
      <c r="G78" s="47" t="s">
        <v>486</v>
      </c>
      <c r="H78">
        <f t="shared" si="1"/>
        <v>0</v>
      </c>
    </row>
    <row r="79" spans="1:8" hidden="1" x14ac:dyDescent="0.2">
      <c r="A79" s="47" t="s">
        <v>511</v>
      </c>
      <c r="B79" s="48">
        <v>12.10956</v>
      </c>
      <c r="C79" s="48">
        <v>76.013050000000007</v>
      </c>
      <c r="D79" s="47">
        <v>0.16862632230484373</v>
      </c>
      <c r="E79" s="47">
        <v>1</v>
      </c>
      <c r="F79" s="47" t="s">
        <v>493</v>
      </c>
      <c r="G79" s="47" t="s">
        <v>486</v>
      </c>
      <c r="H79">
        <f t="shared" si="1"/>
        <v>16.862632230484373</v>
      </c>
    </row>
    <row r="80" spans="1:8" hidden="1" x14ac:dyDescent="0.2">
      <c r="A80" s="47" t="s">
        <v>511</v>
      </c>
      <c r="B80" s="48">
        <v>12.10956</v>
      </c>
      <c r="C80" s="48">
        <v>76.013050000000007</v>
      </c>
      <c r="D80" s="47">
        <v>0.35068348642213037</v>
      </c>
      <c r="E80" s="47">
        <v>1</v>
      </c>
      <c r="F80" s="47" t="s">
        <v>494</v>
      </c>
      <c r="G80" s="47" t="s">
        <v>486</v>
      </c>
      <c r="H80">
        <f t="shared" si="1"/>
        <v>35.068348642213039</v>
      </c>
    </row>
    <row r="81" spans="1:8" x14ac:dyDescent="0.2">
      <c r="A81" s="47" t="s">
        <v>511</v>
      </c>
      <c r="B81" s="48">
        <v>12.10956</v>
      </c>
      <c r="C81" s="48">
        <v>76.013050000000007</v>
      </c>
      <c r="D81" s="47">
        <v>1.8788942295859105E-3</v>
      </c>
      <c r="E81" s="47">
        <v>1</v>
      </c>
      <c r="F81" s="47" t="s">
        <v>495</v>
      </c>
      <c r="G81" s="47" t="s">
        <v>486</v>
      </c>
      <c r="H81">
        <f t="shared" si="1"/>
        <v>0.18788942295859104</v>
      </c>
    </row>
    <row r="82" spans="1:8" hidden="1" x14ac:dyDescent="0.2">
      <c r="A82" s="47" t="s">
        <v>511</v>
      </c>
      <c r="B82" s="48">
        <v>12.10956</v>
      </c>
      <c r="C82" s="48">
        <v>76.013050000000007</v>
      </c>
      <c r="D82" s="47">
        <v>0.42135631487894681</v>
      </c>
      <c r="E82" s="47">
        <v>1</v>
      </c>
      <c r="F82" s="47" t="s">
        <v>496</v>
      </c>
      <c r="G82" s="47" t="s">
        <v>486</v>
      </c>
      <c r="H82">
        <f t="shared" si="1"/>
        <v>42.135631487894685</v>
      </c>
    </row>
    <row r="83" spans="1:8" hidden="1" x14ac:dyDescent="0.2">
      <c r="A83" s="47" t="s">
        <v>511</v>
      </c>
      <c r="B83" s="48">
        <v>12.10956</v>
      </c>
      <c r="C83" s="48">
        <v>76.013050000000007</v>
      </c>
      <c r="D83" s="47">
        <v>0</v>
      </c>
      <c r="E83" s="47">
        <v>1</v>
      </c>
      <c r="F83" s="47" t="s">
        <v>497</v>
      </c>
      <c r="G83" s="47" t="s">
        <v>486</v>
      </c>
      <c r="H83">
        <f t="shared" si="1"/>
        <v>0</v>
      </c>
    </row>
    <row r="84" spans="1:8" hidden="1" x14ac:dyDescent="0.2">
      <c r="A84" s="47" t="s">
        <v>511</v>
      </c>
      <c r="B84" s="48">
        <v>12.10956</v>
      </c>
      <c r="C84" s="48">
        <v>76.013050000000007</v>
      </c>
      <c r="D84" s="47">
        <v>7.153025288061006E-3</v>
      </c>
      <c r="E84" s="47">
        <v>1</v>
      </c>
      <c r="F84" s="47" t="s">
        <v>498</v>
      </c>
      <c r="G84" s="47" t="s">
        <v>486</v>
      </c>
      <c r="H84">
        <f t="shared" si="1"/>
        <v>0.71530252880610057</v>
      </c>
    </row>
    <row r="85" spans="1:8" hidden="1" x14ac:dyDescent="0.2">
      <c r="A85" s="47" t="s">
        <v>511</v>
      </c>
      <c r="B85" s="48">
        <v>12.10956</v>
      </c>
      <c r="C85" s="48">
        <v>76.013050000000007</v>
      </c>
      <c r="D85" s="47">
        <v>5.0301956876432047E-2</v>
      </c>
      <c r="E85" s="47">
        <v>1</v>
      </c>
      <c r="F85" s="47" t="s">
        <v>499</v>
      </c>
      <c r="G85" s="47" t="s">
        <v>486</v>
      </c>
      <c r="H85">
        <f t="shared" si="1"/>
        <v>5.0301956876432046</v>
      </c>
    </row>
    <row r="86" spans="1:8" hidden="1" x14ac:dyDescent="0.2">
      <c r="A86" s="47" t="s">
        <v>511</v>
      </c>
      <c r="B86" s="48">
        <v>12.10956</v>
      </c>
      <c r="C86" s="48">
        <v>76.013050000000007</v>
      </c>
      <c r="D86" s="47">
        <v>0</v>
      </c>
      <c r="E86" s="47">
        <v>1</v>
      </c>
      <c r="F86" s="47" t="s">
        <v>500</v>
      </c>
      <c r="G86" s="47" t="s">
        <v>486</v>
      </c>
      <c r="H86">
        <f t="shared" si="1"/>
        <v>0</v>
      </c>
    </row>
    <row r="87" spans="1:8" hidden="1" x14ac:dyDescent="0.2">
      <c r="A87" s="47" t="s">
        <v>511</v>
      </c>
      <c r="B87" s="48">
        <v>12.10956</v>
      </c>
      <c r="C87" s="48">
        <v>76.013050000000007</v>
      </c>
      <c r="D87" s="47">
        <v>0.16581481118529481</v>
      </c>
      <c r="E87" s="47">
        <v>1.5</v>
      </c>
      <c r="F87" s="47" t="s">
        <v>501</v>
      </c>
      <c r="G87" s="47" t="s">
        <v>486</v>
      </c>
      <c r="H87">
        <f t="shared" si="1"/>
        <v>16.581481118529481</v>
      </c>
    </row>
    <row r="88" spans="1:8" hidden="1" x14ac:dyDescent="0.2">
      <c r="A88" s="47" t="s">
        <v>511</v>
      </c>
      <c r="B88" s="48">
        <v>12.10956</v>
      </c>
      <c r="C88" s="48">
        <v>76.013050000000007</v>
      </c>
      <c r="D88" s="47">
        <v>0.2912502128671195</v>
      </c>
      <c r="E88" s="47">
        <v>1.5</v>
      </c>
      <c r="F88" s="47" t="s">
        <v>502</v>
      </c>
      <c r="G88" s="47" t="s">
        <v>486</v>
      </c>
      <c r="H88">
        <f t="shared" si="1"/>
        <v>29.125021286711949</v>
      </c>
    </row>
    <row r="89" spans="1:8" hidden="1" x14ac:dyDescent="0.2">
      <c r="A89" s="47" t="s">
        <v>511</v>
      </c>
      <c r="B89" s="48">
        <v>12.10956</v>
      </c>
      <c r="C89" s="48">
        <v>76.013050000000007</v>
      </c>
      <c r="D89" s="47">
        <v>8.3488253865585766E-4</v>
      </c>
      <c r="E89" s="47">
        <v>1.5</v>
      </c>
      <c r="F89" s="47" t="s">
        <v>503</v>
      </c>
      <c r="G89" s="47" t="s">
        <v>486</v>
      </c>
      <c r="H89">
        <f t="shared" si="1"/>
        <v>8.3488253865585768E-2</v>
      </c>
    </row>
    <row r="90" spans="1:8" hidden="1" x14ac:dyDescent="0.2">
      <c r="A90" s="47" t="s">
        <v>511</v>
      </c>
      <c r="B90" s="48">
        <v>12.10956</v>
      </c>
      <c r="C90" s="48">
        <v>76.013050000000007</v>
      </c>
      <c r="D90" s="47">
        <v>0.49771541077442433</v>
      </c>
      <c r="E90" s="47">
        <v>1.5</v>
      </c>
      <c r="F90" s="47" t="s">
        <v>504</v>
      </c>
      <c r="G90" s="47" t="s">
        <v>486</v>
      </c>
      <c r="H90">
        <f t="shared" si="1"/>
        <v>49.771541077442436</v>
      </c>
    </row>
    <row r="91" spans="1:8" hidden="1" x14ac:dyDescent="0.2">
      <c r="A91" s="47" t="s">
        <v>511</v>
      </c>
      <c r="B91" s="48">
        <v>12.10956</v>
      </c>
      <c r="C91" s="48">
        <v>76.013050000000007</v>
      </c>
      <c r="D91" s="47">
        <v>0</v>
      </c>
      <c r="E91" s="47">
        <v>1.5</v>
      </c>
      <c r="F91" s="47" t="s">
        <v>505</v>
      </c>
      <c r="G91" s="47" t="s">
        <v>486</v>
      </c>
      <c r="H91">
        <f t="shared" si="1"/>
        <v>0</v>
      </c>
    </row>
    <row r="92" spans="1:8" hidden="1" x14ac:dyDescent="0.2">
      <c r="A92" s="47" t="s">
        <v>511</v>
      </c>
      <c r="B92" s="48">
        <v>12.10956</v>
      </c>
      <c r="C92" s="48">
        <v>76.013050000000007</v>
      </c>
      <c r="D92" s="47">
        <v>6.7859488749040372E-3</v>
      </c>
      <c r="E92" s="47">
        <v>1.5</v>
      </c>
      <c r="F92" s="47" t="s">
        <v>506</v>
      </c>
      <c r="G92" s="47" t="s">
        <v>486</v>
      </c>
      <c r="H92">
        <f t="shared" si="1"/>
        <v>0.67859488749040375</v>
      </c>
    </row>
    <row r="93" spans="1:8" hidden="1" x14ac:dyDescent="0.2">
      <c r="A93" s="47" t="s">
        <v>511</v>
      </c>
      <c r="B93" s="48">
        <v>12.10956</v>
      </c>
      <c r="C93" s="48">
        <v>76.013050000000007</v>
      </c>
      <c r="D93" s="47">
        <v>3.7598733759601523E-2</v>
      </c>
      <c r="E93" s="47">
        <v>1.5</v>
      </c>
      <c r="F93" s="47" t="s">
        <v>507</v>
      </c>
      <c r="G93" s="47" t="s">
        <v>486</v>
      </c>
      <c r="H93">
        <f t="shared" si="1"/>
        <v>3.7598733759601521</v>
      </c>
    </row>
    <row r="94" spans="1:8" hidden="1" x14ac:dyDescent="0.2">
      <c r="A94" s="47" t="s">
        <v>511</v>
      </c>
      <c r="B94" s="48">
        <v>12.10956</v>
      </c>
      <c r="C94" s="48">
        <v>76.013050000000007</v>
      </c>
      <c r="D94" s="47">
        <v>0</v>
      </c>
      <c r="E94" s="47">
        <v>1.5</v>
      </c>
      <c r="F94" s="47" t="s">
        <v>508</v>
      </c>
      <c r="G94" s="47" t="s">
        <v>486</v>
      </c>
      <c r="H94">
        <f t="shared" si="1"/>
        <v>0</v>
      </c>
    </row>
    <row r="95" spans="1:8" hidden="1" x14ac:dyDescent="0.2">
      <c r="A95" s="47" t="s">
        <v>512</v>
      </c>
      <c r="B95" s="48">
        <v>12.230259999999999</v>
      </c>
      <c r="C95" s="48">
        <v>75.791319999999999</v>
      </c>
      <c r="D95" s="47">
        <v>0.25444501369622746</v>
      </c>
      <c r="E95" s="47">
        <v>0.5</v>
      </c>
      <c r="F95" s="47" t="s">
        <v>485</v>
      </c>
      <c r="G95" s="47" t="s">
        <v>486</v>
      </c>
      <c r="H95">
        <f t="shared" si="1"/>
        <v>25.444501369622746</v>
      </c>
    </row>
    <row r="96" spans="1:8" hidden="1" x14ac:dyDescent="0.2">
      <c r="A96" s="47" t="s">
        <v>512</v>
      </c>
      <c r="B96" s="48">
        <v>12.230259999999999</v>
      </c>
      <c r="C96" s="48">
        <v>75.791319999999999</v>
      </c>
      <c r="D96" s="47">
        <v>0.27239414725694272</v>
      </c>
      <c r="E96" s="47">
        <v>0.5</v>
      </c>
      <c r="F96" s="47" t="s">
        <v>487</v>
      </c>
      <c r="G96" s="47" t="s">
        <v>486</v>
      </c>
      <c r="H96">
        <f t="shared" si="1"/>
        <v>27.239414725694271</v>
      </c>
    </row>
    <row r="97" spans="1:8" hidden="1" x14ac:dyDescent="0.2">
      <c r="A97" s="47" t="s">
        <v>512</v>
      </c>
      <c r="B97" s="48">
        <v>12.230259999999999</v>
      </c>
      <c r="C97" s="48">
        <v>75.791319999999999</v>
      </c>
      <c r="D97" s="47">
        <v>6.7749686324565711E-2</v>
      </c>
      <c r="E97" s="47">
        <v>0.5</v>
      </c>
      <c r="F97" s="47" t="s">
        <v>488</v>
      </c>
      <c r="G97" s="47" t="s">
        <v>486</v>
      </c>
      <c r="H97">
        <f t="shared" si="1"/>
        <v>6.774968632456571</v>
      </c>
    </row>
    <row r="98" spans="1:8" hidden="1" x14ac:dyDescent="0.2">
      <c r="A98" s="47" t="s">
        <v>512</v>
      </c>
      <c r="B98" s="48">
        <v>12.230259999999999</v>
      </c>
      <c r="C98" s="48">
        <v>75.791319999999999</v>
      </c>
      <c r="D98" s="47">
        <v>0.363892615406125</v>
      </c>
      <c r="E98" s="47">
        <v>0.5</v>
      </c>
      <c r="F98" s="47" t="s">
        <v>489</v>
      </c>
      <c r="G98" s="47" t="s">
        <v>486</v>
      </c>
      <c r="H98">
        <f t="shared" si="1"/>
        <v>36.389261540612502</v>
      </c>
    </row>
    <row r="99" spans="1:8" hidden="1" x14ac:dyDescent="0.2">
      <c r="A99" s="47" t="s">
        <v>512</v>
      </c>
      <c r="B99" s="48">
        <v>12.230259999999999</v>
      </c>
      <c r="C99" s="48">
        <v>75.791319999999999</v>
      </c>
      <c r="D99" s="47">
        <v>2.4329832335918618E-2</v>
      </c>
      <c r="E99" s="47">
        <v>0.5</v>
      </c>
      <c r="F99" s="47" t="s">
        <v>490</v>
      </c>
      <c r="G99" s="47" t="s">
        <v>486</v>
      </c>
      <c r="H99">
        <f t="shared" si="1"/>
        <v>2.432983233591862</v>
      </c>
    </row>
    <row r="100" spans="1:8" hidden="1" x14ac:dyDescent="0.2">
      <c r="A100" s="47" t="s">
        <v>512</v>
      </c>
      <c r="B100" s="48">
        <v>12.230259999999999</v>
      </c>
      <c r="C100" s="48">
        <v>75.791319999999999</v>
      </c>
      <c r="D100" s="47">
        <v>1.718870498022048E-2</v>
      </c>
      <c r="E100" s="47">
        <v>0.5</v>
      </c>
      <c r="F100" s="47" t="s">
        <v>491</v>
      </c>
      <c r="G100" s="47" t="s">
        <v>486</v>
      </c>
      <c r="H100">
        <f t="shared" si="1"/>
        <v>1.7188704980220479</v>
      </c>
    </row>
    <row r="101" spans="1:8" hidden="1" x14ac:dyDescent="0.2">
      <c r="A101" s="47" t="s">
        <v>512</v>
      </c>
      <c r="B101" s="48">
        <v>12.230259999999999</v>
      </c>
      <c r="C101" s="48">
        <v>75.791319999999999</v>
      </c>
      <c r="D101" s="47">
        <v>0</v>
      </c>
      <c r="E101" s="47">
        <v>0.5</v>
      </c>
      <c r="F101" s="47" t="s">
        <v>492</v>
      </c>
      <c r="G101" s="47" t="s">
        <v>486</v>
      </c>
      <c r="H101">
        <f t="shared" si="1"/>
        <v>0</v>
      </c>
    </row>
    <row r="102" spans="1:8" hidden="1" x14ac:dyDescent="0.2">
      <c r="A102" s="47" t="s">
        <v>512</v>
      </c>
      <c r="B102" s="48">
        <v>12.230259999999999</v>
      </c>
      <c r="C102" s="48">
        <v>75.791319999999999</v>
      </c>
      <c r="D102" s="47">
        <v>0.26065149612278049</v>
      </c>
      <c r="E102" s="47">
        <v>1</v>
      </c>
      <c r="F102" s="47" t="s">
        <v>493</v>
      </c>
      <c r="G102" s="47" t="s">
        <v>486</v>
      </c>
      <c r="H102">
        <f t="shared" si="1"/>
        <v>26.065149612278049</v>
      </c>
    </row>
    <row r="103" spans="1:8" hidden="1" x14ac:dyDescent="0.2">
      <c r="A103" s="47" t="s">
        <v>512</v>
      </c>
      <c r="B103" s="48">
        <v>12.230259999999999</v>
      </c>
      <c r="C103" s="48">
        <v>75.791319999999999</v>
      </c>
      <c r="D103" s="47">
        <v>0.21092109870605122</v>
      </c>
      <c r="E103" s="47">
        <v>1</v>
      </c>
      <c r="F103" s="47" t="s">
        <v>494</v>
      </c>
      <c r="G103" s="47" t="s">
        <v>486</v>
      </c>
      <c r="H103">
        <f t="shared" si="1"/>
        <v>21.092109870605121</v>
      </c>
    </row>
    <row r="104" spans="1:8" x14ac:dyDescent="0.2">
      <c r="A104" s="47" t="s">
        <v>512</v>
      </c>
      <c r="B104" s="48">
        <v>12.230259999999999</v>
      </c>
      <c r="C104" s="48">
        <v>75.791319999999999</v>
      </c>
      <c r="D104" s="47">
        <v>1.6926457805834072E-2</v>
      </c>
      <c r="E104" s="47">
        <v>1</v>
      </c>
      <c r="F104" s="47" t="s">
        <v>495</v>
      </c>
      <c r="G104" s="47" t="s">
        <v>486</v>
      </c>
      <c r="H104">
        <f t="shared" si="1"/>
        <v>1.6926457805834072</v>
      </c>
    </row>
    <row r="105" spans="1:8" hidden="1" x14ac:dyDescent="0.2">
      <c r="A105" s="47" t="s">
        <v>512</v>
      </c>
      <c r="B105" s="48">
        <v>12.230259999999999</v>
      </c>
      <c r="C105" s="48">
        <v>75.791319999999999</v>
      </c>
      <c r="D105" s="47">
        <v>0.46162605333811396</v>
      </c>
      <c r="E105" s="47">
        <v>1</v>
      </c>
      <c r="F105" s="47" t="s">
        <v>496</v>
      </c>
      <c r="G105" s="47" t="s">
        <v>486</v>
      </c>
      <c r="H105">
        <f t="shared" si="1"/>
        <v>46.162605333811399</v>
      </c>
    </row>
    <row r="106" spans="1:8" hidden="1" x14ac:dyDescent="0.2">
      <c r="A106" s="47" t="s">
        <v>512</v>
      </c>
      <c r="B106" s="48">
        <v>12.230259999999999</v>
      </c>
      <c r="C106" s="48">
        <v>75.791319999999999</v>
      </c>
      <c r="D106" s="47">
        <v>0</v>
      </c>
      <c r="E106" s="47">
        <v>1</v>
      </c>
      <c r="F106" s="47" t="s">
        <v>497</v>
      </c>
      <c r="G106" s="47" t="s">
        <v>486</v>
      </c>
      <c r="H106">
        <f t="shared" si="1"/>
        <v>0</v>
      </c>
    </row>
    <row r="107" spans="1:8" hidden="1" x14ac:dyDescent="0.2">
      <c r="A107" s="47" t="s">
        <v>512</v>
      </c>
      <c r="B107" s="48">
        <v>12.230259999999999</v>
      </c>
      <c r="C107" s="48">
        <v>75.791319999999999</v>
      </c>
      <c r="D107" s="47">
        <v>3.3409620699118951E-2</v>
      </c>
      <c r="E107" s="47">
        <v>1</v>
      </c>
      <c r="F107" s="47" t="s">
        <v>498</v>
      </c>
      <c r="G107" s="47" t="s">
        <v>486</v>
      </c>
      <c r="H107">
        <f t="shared" si="1"/>
        <v>3.3409620699118951</v>
      </c>
    </row>
    <row r="108" spans="1:8" hidden="1" x14ac:dyDescent="0.2">
      <c r="A108" s="47" t="s">
        <v>512</v>
      </c>
      <c r="B108" s="48">
        <v>12.230259999999999</v>
      </c>
      <c r="C108" s="48">
        <v>75.791319999999999</v>
      </c>
      <c r="D108" s="47">
        <v>1.6465273328101344E-2</v>
      </c>
      <c r="E108" s="47">
        <v>1</v>
      </c>
      <c r="F108" s="47" t="s">
        <v>499</v>
      </c>
      <c r="G108" s="47" t="s">
        <v>486</v>
      </c>
      <c r="H108">
        <f t="shared" si="1"/>
        <v>1.6465273328101344</v>
      </c>
    </row>
    <row r="109" spans="1:8" hidden="1" x14ac:dyDescent="0.2">
      <c r="A109" s="47" t="s">
        <v>512</v>
      </c>
      <c r="B109" s="48">
        <v>12.230259999999999</v>
      </c>
      <c r="C109" s="48">
        <v>75.791319999999999</v>
      </c>
      <c r="D109" s="47">
        <v>0</v>
      </c>
      <c r="E109" s="47">
        <v>1</v>
      </c>
      <c r="F109" s="47" t="s">
        <v>500</v>
      </c>
      <c r="G109" s="47" t="s">
        <v>486</v>
      </c>
      <c r="H109">
        <f t="shared" si="1"/>
        <v>0</v>
      </c>
    </row>
    <row r="110" spans="1:8" hidden="1" x14ac:dyDescent="0.2">
      <c r="A110" s="47" t="s">
        <v>512</v>
      </c>
      <c r="B110" s="48">
        <v>12.230259999999999</v>
      </c>
      <c r="C110" s="48">
        <v>75.791319999999999</v>
      </c>
      <c r="D110" s="47">
        <v>0.22667301637835066</v>
      </c>
      <c r="E110" s="47">
        <v>1.5</v>
      </c>
      <c r="F110" s="47" t="s">
        <v>501</v>
      </c>
      <c r="G110" s="47" t="s">
        <v>486</v>
      </c>
      <c r="H110">
        <f t="shared" si="1"/>
        <v>22.667301637835067</v>
      </c>
    </row>
    <row r="111" spans="1:8" hidden="1" x14ac:dyDescent="0.2">
      <c r="A111" s="47" t="s">
        <v>512</v>
      </c>
      <c r="B111" s="48">
        <v>12.230259999999999</v>
      </c>
      <c r="C111" s="48">
        <v>75.791319999999999</v>
      </c>
      <c r="D111" s="47">
        <v>0.21042110369647415</v>
      </c>
      <c r="E111" s="47">
        <v>1.5</v>
      </c>
      <c r="F111" s="47" t="s">
        <v>502</v>
      </c>
      <c r="G111" s="47" t="s">
        <v>486</v>
      </c>
      <c r="H111">
        <f t="shared" si="1"/>
        <v>21.042110369647414</v>
      </c>
    </row>
    <row r="112" spans="1:8" hidden="1" x14ac:dyDescent="0.2">
      <c r="A112" s="47" t="s">
        <v>512</v>
      </c>
      <c r="B112" s="48">
        <v>12.230259999999999</v>
      </c>
      <c r="C112" s="48">
        <v>75.791319999999999</v>
      </c>
      <c r="D112" s="47">
        <v>7.5213751029702168E-3</v>
      </c>
      <c r="E112" s="47">
        <v>1.5</v>
      </c>
      <c r="F112" s="47" t="s">
        <v>503</v>
      </c>
      <c r="G112" s="47" t="s">
        <v>486</v>
      </c>
      <c r="H112">
        <f t="shared" si="1"/>
        <v>0.75213751029702169</v>
      </c>
    </row>
    <row r="113" spans="1:8" hidden="1" x14ac:dyDescent="0.2">
      <c r="A113" s="47" t="s">
        <v>512</v>
      </c>
      <c r="B113" s="48">
        <v>12.230259999999999</v>
      </c>
      <c r="C113" s="48">
        <v>75.791319999999999</v>
      </c>
      <c r="D113" s="47">
        <v>0.51009828590435857</v>
      </c>
      <c r="E113" s="47">
        <v>1.5</v>
      </c>
      <c r="F113" s="47" t="s">
        <v>504</v>
      </c>
      <c r="G113" s="47" t="s">
        <v>486</v>
      </c>
      <c r="H113">
        <f t="shared" si="1"/>
        <v>51.009828590435859</v>
      </c>
    </row>
    <row r="114" spans="1:8" hidden="1" x14ac:dyDescent="0.2">
      <c r="A114" s="47" t="s">
        <v>512</v>
      </c>
      <c r="B114" s="48">
        <v>12.230259999999999</v>
      </c>
      <c r="C114" s="48">
        <v>75.791319999999999</v>
      </c>
      <c r="D114" s="47">
        <v>0</v>
      </c>
      <c r="E114" s="47">
        <v>1.5</v>
      </c>
      <c r="F114" s="47" t="s">
        <v>505</v>
      </c>
      <c r="G114" s="47" t="s">
        <v>486</v>
      </c>
      <c r="H114">
        <f t="shared" si="1"/>
        <v>0</v>
      </c>
    </row>
    <row r="115" spans="1:8" hidden="1" x14ac:dyDescent="0.2">
      <c r="A115" s="47" t="s">
        <v>512</v>
      </c>
      <c r="B115" s="48">
        <v>12.230259999999999</v>
      </c>
      <c r="C115" s="48">
        <v>75.791319999999999</v>
      </c>
      <c r="D115" s="47">
        <v>3.5127789424410936E-2</v>
      </c>
      <c r="E115" s="47">
        <v>1.5</v>
      </c>
      <c r="F115" s="47" t="s">
        <v>506</v>
      </c>
      <c r="G115" s="47" t="s">
        <v>486</v>
      </c>
      <c r="H115">
        <f t="shared" si="1"/>
        <v>3.5127789424410936</v>
      </c>
    </row>
    <row r="116" spans="1:8" hidden="1" x14ac:dyDescent="0.2">
      <c r="A116" s="47" t="s">
        <v>512</v>
      </c>
      <c r="B116" s="48">
        <v>12.230259999999999</v>
      </c>
      <c r="C116" s="48">
        <v>75.791319999999999</v>
      </c>
      <c r="D116" s="47">
        <v>1.015842949343557E-2</v>
      </c>
      <c r="E116" s="47">
        <v>1.5</v>
      </c>
      <c r="F116" s="47" t="s">
        <v>507</v>
      </c>
      <c r="G116" s="47" t="s">
        <v>486</v>
      </c>
      <c r="H116">
        <f t="shared" si="1"/>
        <v>1.015842949343557</v>
      </c>
    </row>
    <row r="117" spans="1:8" hidden="1" x14ac:dyDescent="0.2">
      <c r="A117" s="47" t="s">
        <v>512</v>
      </c>
      <c r="B117" s="48">
        <v>12.230259999999999</v>
      </c>
      <c r="C117" s="48">
        <v>75.791319999999999</v>
      </c>
      <c r="D117" s="47">
        <v>0</v>
      </c>
      <c r="E117" s="47">
        <v>1.5</v>
      </c>
      <c r="F117" s="47" t="s">
        <v>508</v>
      </c>
      <c r="G117" s="47" t="s">
        <v>486</v>
      </c>
      <c r="H117">
        <f t="shared" si="1"/>
        <v>0</v>
      </c>
    </row>
    <row r="118" spans="1:8" hidden="1" x14ac:dyDescent="0.2">
      <c r="A118" s="47" t="s">
        <v>513</v>
      </c>
      <c r="B118" s="48">
        <v>12.100540000000001</v>
      </c>
      <c r="C118" s="48">
        <v>75.961209999999994</v>
      </c>
      <c r="D118" s="47">
        <v>3.0912259500912531E-2</v>
      </c>
      <c r="E118" s="47">
        <v>0.5</v>
      </c>
      <c r="F118" s="47" t="s">
        <v>485</v>
      </c>
      <c r="G118" s="47" t="s">
        <v>486</v>
      </c>
      <c r="H118">
        <f t="shared" si="1"/>
        <v>3.0912259500912533</v>
      </c>
    </row>
    <row r="119" spans="1:8" hidden="1" x14ac:dyDescent="0.2">
      <c r="A119" s="47" t="s">
        <v>513</v>
      </c>
      <c r="B119" s="48">
        <v>12.100540000000001</v>
      </c>
      <c r="C119" s="48">
        <v>75.961209999999994</v>
      </c>
      <c r="D119" s="47">
        <v>0.47697928267952311</v>
      </c>
      <c r="E119" s="47">
        <v>0.5</v>
      </c>
      <c r="F119" s="47" t="s">
        <v>487</v>
      </c>
      <c r="G119" s="47" t="s">
        <v>486</v>
      </c>
      <c r="H119">
        <f t="shared" si="1"/>
        <v>47.697928267952314</v>
      </c>
    </row>
    <row r="120" spans="1:8" hidden="1" x14ac:dyDescent="0.2">
      <c r="A120" s="47" t="s">
        <v>513</v>
      </c>
      <c r="B120" s="48">
        <v>12.100540000000001</v>
      </c>
      <c r="C120" s="48">
        <v>75.961209999999994</v>
      </c>
      <c r="D120" s="47">
        <v>2.711770701511541E-2</v>
      </c>
      <c r="E120" s="47">
        <v>0.5</v>
      </c>
      <c r="F120" s="47" t="s">
        <v>488</v>
      </c>
      <c r="G120" s="47" t="s">
        <v>486</v>
      </c>
      <c r="H120">
        <f t="shared" si="1"/>
        <v>2.7117707015115409</v>
      </c>
    </row>
    <row r="121" spans="1:8" hidden="1" x14ac:dyDescent="0.2">
      <c r="A121" s="47" t="s">
        <v>513</v>
      </c>
      <c r="B121" s="48">
        <v>12.100540000000001</v>
      </c>
      <c r="C121" s="48">
        <v>75.961209999999994</v>
      </c>
      <c r="D121" s="47">
        <v>0.44846785985203869</v>
      </c>
      <c r="E121" s="47">
        <v>0.5</v>
      </c>
      <c r="F121" s="47" t="s">
        <v>489</v>
      </c>
      <c r="G121" s="47" t="s">
        <v>486</v>
      </c>
      <c r="H121">
        <f t="shared" si="1"/>
        <v>44.846785985203866</v>
      </c>
    </row>
    <row r="122" spans="1:8" hidden="1" x14ac:dyDescent="0.2">
      <c r="A122" s="47" t="s">
        <v>513</v>
      </c>
      <c r="B122" s="48">
        <v>12.100540000000001</v>
      </c>
      <c r="C122" s="48">
        <v>75.961209999999994</v>
      </c>
      <c r="D122" s="47">
        <v>0</v>
      </c>
      <c r="E122" s="47">
        <v>0.5</v>
      </c>
      <c r="F122" s="47" t="s">
        <v>490</v>
      </c>
      <c r="G122" s="47" t="s">
        <v>486</v>
      </c>
      <c r="H122">
        <f t="shared" si="1"/>
        <v>0</v>
      </c>
    </row>
    <row r="123" spans="1:8" hidden="1" x14ac:dyDescent="0.2">
      <c r="A123" s="47" t="s">
        <v>513</v>
      </c>
      <c r="B123" s="48">
        <v>12.100540000000001</v>
      </c>
      <c r="C123" s="48">
        <v>75.961209999999994</v>
      </c>
      <c r="D123" s="47">
        <v>1.652289095241033E-2</v>
      </c>
      <c r="E123" s="47">
        <v>0.5</v>
      </c>
      <c r="F123" s="47" t="s">
        <v>491</v>
      </c>
      <c r="G123" s="47" t="s">
        <v>486</v>
      </c>
      <c r="H123">
        <f t="shared" si="1"/>
        <v>1.652289095241033</v>
      </c>
    </row>
    <row r="124" spans="1:8" hidden="1" x14ac:dyDescent="0.2">
      <c r="A124" s="47" t="s">
        <v>513</v>
      </c>
      <c r="B124" s="48">
        <v>12.100540000000001</v>
      </c>
      <c r="C124" s="48">
        <v>75.961209999999994</v>
      </c>
      <c r="D124" s="47">
        <v>0</v>
      </c>
      <c r="E124" s="47">
        <v>0.5</v>
      </c>
      <c r="F124" s="47" t="s">
        <v>492</v>
      </c>
      <c r="G124" s="47" t="s">
        <v>486</v>
      </c>
      <c r="H124">
        <f t="shared" si="1"/>
        <v>0</v>
      </c>
    </row>
    <row r="125" spans="1:8" hidden="1" x14ac:dyDescent="0.2">
      <c r="A125" s="47" t="s">
        <v>513</v>
      </c>
      <c r="B125" s="48">
        <v>12.100540000000001</v>
      </c>
      <c r="C125" s="48">
        <v>75.961209999999994</v>
      </c>
      <c r="D125" s="47">
        <v>8.999422938532893E-2</v>
      </c>
      <c r="E125" s="47">
        <v>1</v>
      </c>
      <c r="F125" s="47" t="s">
        <v>493</v>
      </c>
      <c r="G125" s="47" t="s">
        <v>486</v>
      </c>
      <c r="H125">
        <f t="shared" si="1"/>
        <v>8.9994229385328932</v>
      </c>
    </row>
    <row r="126" spans="1:8" hidden="1" x14ac:dyDescent="0.2">
      <c r="A126" s="47" t="s">
        <v>513</v>
      </c>
      <c r="B126" s="48">
        <v>12.100540000000001</v>
      </c>
      <c r="C126" s="48">
        <v>75.961209999999994</v>
      </c>
      <c r="D126" s="47">
        <v>0.3181566046253303</v>
      </c>
      <c r="E126" s="47">
        <v>1</v>
      </c>
      <c r="F126" s="47" t="s">
        <v>494</v>
      </c>
      <c r="G126" s="47" t="s">
        <v>486</v>
      </c>
      <c r="H126">
        <f t="shared" si="1"/>
        <v>31.815660462533028</v>
      </c>
    </row>
    <row r="127" spans="1:8" x14ac:dyDescent="0.2">
      <c r="A127" s="47" t="s">
        <v>513</v>
      </c>
      <c r="B127" s="48">
        <v>12.100540000000001</v>
      </c>
      <c r="C127" s="48">
        <v>75.961209999999994</v>
      </c>
      <c r="D127" s="47">
        <v>7.7321415731182947E-3</v>
      </c>
      <c r="E127" s="47">
        <v>1</v>
      </c>
      <c r="F127" s="47" t="s">
        <v>495</v>
      </c>
      <c r="G127" s="47" t="s">
        <v>486</v>
      </c>
      <c r="H127">
        <f t="shared" si="1"/>
        <v>0.77321415731182952</v>
      </c>
    </row>
    <row r="128" spans="1:8" hidden="1" x14ac:dyDescent="0.2">
      <c r="A128" s="47" t="s">
        <v>513</v>
      </c>
      <c r="B128" s="48">
        <v>12.100540000000001</v>
      </c>
      <c r="C128" s="48">
        <v>75.961209999999994</v>
      </c>
      <c r="D128" s="47">
        <v>0.57816831258579393</v>
      </c>
      <c r="E128" s="47">
        <v>1</v>
      </c>
      <c r="F128" s="47" t="s">
        <v>496</v>
      </c>
      <c r="G128" s="47" t="s">
        <v>486</v>
      </c>
      <c r="H128">
        <f t="shared" si="1"/>
        <v>57.816831258579391</v>
      </c>
    </row>
    <row r="129" spans="1:8" hidden="1" x14ac:dyDescent="0.2">
      <c r="A129" s="47" t="s">
        <v>513</v>
      </c>
      <c r="B129" s="48">
        <v>12.100540000000001</v>
      </c>
      <c r="C129" s="48">
        <v>75.961209999999994</v>
      </c>
      <c r="D129" s="47">
        <v>0</v>
      </c>
      <c r="E129" s="47">
        <v>1</v>
      </c>
      <c r="F129" s="47" t="s">
        <v>497</v>
      </c>
      <c r="G129" s="47" t="s">
        <v>486</v>
      </c>
      <c r="H129">
        <f t="shared" si="1"/>
        <v>0</v>
      </c>
    </row>
    <row r="130" spans="1:8" hidden="1" x14ac:dyDescent="0.2">
      <c r="A130" s="47" t="s">
        <v>513</v>
      </c>
      <c r="B130" s="48">
        <v>12.100540000000001</v>
      </c>
      <c r="C130" s="48">
        <v>75.961209999999994</v>
      </c>
      <c r="D130" s="47">
        <v>0</v>
      </c>
      <c r="E130" s="47">
        <v>1</v>
      </c>
      <c r="F130" s="47" t="s">
        <v>498</v>
      </c>
      <c r="G130" s="47" t="s">
        <v>486</v>
      </c>
      <c r="H130">
        <f t="shared" si="1"/>
        <v>0</v>
      </c>
    </row>
    <row r="131" spans="1:8" hidden="1" x14ac:dyDescent="0.2">
      <c r="A131" s="47" t="s">
        <v>513</v>
      </c>
      <c r="B131" s="48">
        <v>12.100540000000001</v>
      </c>
      <c r="C131" s="48">
        <v>75.961209999999994</v>
      </c>
      <c r="D131" s="47">
        <v>5.9487118304286518E-3</v>
      </c>
      <c r="E131" s="47">
        <v>1</v>
      </c>
      <c r="F131" s="47" t="s">
        <v>499</v>
      </c>
      <c r="G131" s="47" t="s">
        <v>486</v>
      </c>
      <c r="H131">
        <f t="shared" si="1"/>
        <v>0.59487118304286524</v>
      </c>
    </row>
    <row r="132" spans="1:8" hidden="1" x14ac:dyDescent="0.2">
      <c r="A132" s="47" t="s">
        <v>513</v>
      </c>
      <c r="B132" s="48">
        <v>12.100540000000001</v>
      </c>
      <c r="C132" s="48">
        <v>75.961209999999994</v>
      </c>
      <c r="D132" s="47">
        <v>0</v>
      </c>
      <c r="E132" s="47">
        <v>1</v>
      </c>
      <c r="F132" s="47" t="s">
        <v>500</v>
      </c>
      <c r="G132" s="47" t="s">
        <v>486</v>
      </c>
      <c r="H132">
        <f t="shared" ref="H132:H195" si="2">D132*100</f>
        <v>0</v>
      </c>
    </row>
    <row r="133" spans="1:8" hidden="1" x14ac:dyDescent="0.2">
      <c r="A133" s="47" t="s">
        <v>513</v>
      </c>
      <c r="B133" s="48">
        <v>12.100540000000001</v>
      </c>
      <c r="C133" s="48">
        <v>75.961209999999994</v>
      </c>
      <c r="D133" s="47">
        <v>7.0684232308714068E-2</v>
      </c>
      <c r="E133" s="47">
        <v>1.5</v>
      </c>
      <c r="F133" s="47" t="s">
        <v>501</v>
      </c>
      <c r="G133" s="47" t="s">
        <v>486</v>
      </c>
      <c r="H133">
        <f t="shared" si="2"/>
        <v>7.0684232308714066</v>
      </c>
    </row>
    <row r="134" spans="1:8" hidden="1" x14ac:dyDescent="0.2">
      <c r="A134" s="47" t="s">
        <v>513</v>
      </c>
      <c r="B134" s="48">
        <v>12.100540000000001</v>
      </c>
      <c r="C134" s="48">
        <v>75.961209999999994</v>
      </c>
      <c r="D134" s="47">
        <v>0.42410190842967999</v>
      </c>
      <c r="E134" s="47">
        <v>1.5</v>
      </c>
      <c r="F134" s="47" t="s">
        <v>502</v>
      </c>
      <c r="G134" s="47" t="s">
        <v>486</v>
      </c>
      <c r="H134">
        <f t="shared" si="2"/>
        <v>42.410190842967999</v>
      </c>
    </row>
    <row r="135" spans="1:8" hidden="1" x14ac:dyDescent="0.2">
      <c r="A135" s="47" t="s">
        <v>513</v>
      </c>
      <c r="B135" s="48">
        <v>12.100540000000001</v>
      </c>
      <c r="C135" s="48">
        <v>75.961209999999994</v>
      </c>
      <c r="D135" s="47">
        <v>3.4357653611302064E-3</v>
      </c>
      <c r="E135" s="47">
        <v>1.5</v>
      </c>
      <c r="F135" s="47" t="s">
        <v>503</v>
      </c>
      <c r="G135" s="47" t="s">
        <v>486</v>
      </c>
      <c r="H135">
        <f t="shared" si="2"/>
        <v>0.34357653611302064</v>
      </c>
    </row>
    <row r="136" spans="1:8" hidden="1" x14ac:dyDescent="0.2">
      <c r="A136" s="47" t="s">
        <v>513</v>
      </c>
      <c r="B136" s="48">
        <v>12.100540000000001</v>
      </c>
      <c r="C136" s="48">
        <v>75.961209999999994</v>
      </c>
      <c r="D136" s="47">
        <v>0.49509129688004289</v>
      </c>
      <c r="E136" s="47">
        <v>1.5</v>
      </c>
      <c r="F136" s="47" t="s">
        <v>504</v>
      </c>
      <c r="G136" s="47" t="s">
        <v>486</v>
      </c>
      <c r="H136">
        <f t="shared" si="2"/>
        <v>49.509129688004286</v>
      </c>
    </row>
    <row r="137" spans="1:8" hidden="1" x14ac:dyDescent="0.2">
      <c r="A137" s="47" t="s">
        <v>513</v>
      </c>
      <c r="B137" s="48">
        <v>12.100540000000001</v>
      </c>
      <c r="C137" s="48">
        <v>75.961209999999994</v>
      </c>
      <c r="D137" s="47">
        <v>0</v>
      </c>
      <c r="E137" s="47">
        <v>1.5</v>
      </c>
      <c r="F137" s="47" t="s">
        <v>505</v>
      </c>
      <c r="G137" s="47" t="s">
        <v>486</v>
      </c>
      <c r="H137">
        <f t="shared" si="2"/>
        <v>0</v>
      </c>
    </row>
    <row r="138" spans="1:8" hidden="1" x14ac:dyDescent="0.2">
      <c r="A138" s="47" t="s">
        <v>513</v>
      </c>
      <c r="B138" s="48">
        <v>12.100540000000001</v>
      </c>
      <c r="C138" s="48">
        <v>75.961209999999994</v>
      </c>
      <c r="D138" s="47">
        <v>5.0663843950388675E-4</v>
      </c>
      <c r="E138" s="47">
        <v>1.5</v>
      </c>
      <c r="F138" s="47" t="s">
        <v>506</v>
      </c>
      <c r="G138" s="47" t="s">
        <v>486</v>
      </c>
      <c r="H138">
        <f t="shared" si="2"/>
        <v>5.0663843950388678E-2</v>
      </c>
    </row>
    <row r="139" spans="1:8" hidden="1" x14ac:dyDescent="0.2">
      <c r="A139" s="47" t="s">
        <v>513</v>
      </c>
      <c r="B139" s="48">
        <v>12.100540000000001</v>
      </c>
      <c r="C139" s="48">
        <v>75.961209999999994</v>
      </c>
      <c r="D139" s="47">
        <v>6.1801585809290183E-3</v>
      </c>
      <c r="E139" s="47">
        <v>1.5</v>
      </c>
      <c r="F139" s="47" t="s">
        <v>507</v>
      </c>
      <c r="G139" s="47" t="s">
        <v>486</v>
      </c>
      <c r="H139">
        <f t="shared" si="2"/>
        <v>0.61801585809290183</v>
      </c>
    </row>
    <row r="140" spans="1:8" hidden="1" x14ac:dyDescent="0.2">
      <c r="A140" s="47" t="s">
        <v>513</v>
      </c>
      <c r="B140" s="48">
        <v>12.100540000000001</v>
      </c>
      <c r="C140" s="48">
        <v>75.961209999999994</v>
      </c>
      <c r="D140" s="47">
        <v>0</v>
      </c>
      <c r="E140" s="47">
        <v>1.5</v>
      </c>
      <c r="F140" s="47" t="s">
        <v>508</v>
      </c>
      <c r="G140" s="47" t="s">
        <v>486</v>
      </c>
      <c r="H140">
        <f t="shared" si="2"/>
        <v>0</v>
      </c>
    </row>
    <row r="141" spans="1:8" hidden="1" x14ac:dyDescent="0.2">
      <c r="A141" s="47" t="s">
        <v>514</v>
      </c>
      <c r="B141" s="48">
        <v>12.106949999999999</v>
      </c>
      <c r="C141" s="48">
        <v>75.961839999999995</v>
      </c>
      <c r="D141" s="47">
        <v>0.36506852065477707</v>
      </c>
      <c r="E141" s="47">
        <v>0.5</v>
      </c>
      <c r="F141" s="47" t="s">
        <v>485</v>
      </c>
      <c r="G141" s="47" t="s">
        <v>486</v>
      </c>
      <c r="H141">
        <f t="shared" si="2"/>
        <v>36.506852065477709</v>
      </c>
    </row>
    <row r="142" spans="1:8" hidden="1" x14ac:dyDescent="0.2">
      <c r="A142" s="47" t="s">
        <v>514</v>
      </c>
      <c r="B142" s="48">
        <v>12.106949999999999</v>
      </c>
      <c r="C142" s="48">
        <v>75.961839999999995</v>
      </c>
      <c r="D142" s="47">
        <v>0.22841178753724256</v>
      </c>
      <c r="E142" s="47">
        <v>0.5</v>
      </c>
      <c r="F142" s="47" t="s">
        <v>487</v>
      </c>
      <c r="G142" s="47" t="s">
        <v>486</v>
      </c>
      <c r="H142">
        <f t="shared" si="2"/>
        <v>22.841178753724257</v>
      </c>
    </row>
    <row r="143" spans="1:8" hidden="1" x14ac:dyDescent="0.2">
      <c r="A143" s="47" t="s">
        <v>514</v>
      </c>
      <c r="B143" s="48">
        <v>12.106949999999999</v>
      </c>
      <c r="C143" s="48">
        <v>75.961839999999995</v>
      </c>
      <c r="D143" s="47">
        <v>3.8308923561417118E-3</v>
      </c>
      <c r="E143" s="47">
        <v>0.5</v>
      </c>
      <c r="F143" s="47" t="s">
        <v>488</v>
      </c>
      <c r="G143" s="47" t="s">
        <v>486</v>
      </c>
      <c r="H143">
        <f t="shared" si="2"/>
        <v>0.38308923561417119</v>
      </c>
    </row>
    <row r="144" spans="1:8" hidden="1" x14ac:dyDescent="0.2">
      <c r="A144" s="47" t="s">
        <v>514</v>
      </c>
      <c r="B144" s="48">
        <v>12.106949999999999</v>
      </c>
      <c r="C144" s="48">
        <v>75.961839999999995</v>
      </c>
      <c r="D144" s="47">
        <v>0.39540143216368223</v>
      </c>
      <c r="E144" s="47">
        <v>0.5</v>
      </c>
      <c r="F144" s="47" t="s">
        <v>489</v>
      </c>
      <c r="G144" s="47" t="s">
        <v>486</v>
      </c>
      <c r="H144">
        <f t="shared" si="2"/>
        <v>39.540143216368222</v>
      </c>
    </row>
    <row r="145" spans="1:8" hidden="1" x14ac:dyDescent="0.2">
      <c r="A145" s="47" t="s">
        <v>514</v>
      </c>
      <c r="B145" s="48">
        <v>12.106949999999999</v>
      </c>
      <c r="C145" s="48">
        <v>75.961839999999995</v>
      </c>
      <c r="D145" s="47">
        <v>0</v>
      </c>
      <c r="E145" s="47">
        <v>0.5</v>
      </c>
      <c r="F145" s="47" t="s">
        <v>490</v>
      </c>
      <c r="G145" s="47" t="s">
        <v>486</v>
      </c>
      <c r="H145">
        <f t="shared" si="2"/>
        <v>0</v>
      </c>
    </row>
    <row r="146" spans="1:8" hidden="1" x14ac:dyDescent="0.2">
      <c r="A146" s="47" t="s">
        <v>514</v>
      </c>
      <c r="B146" s="48">
        <v>12.106949999999999</v>
      </c>
      <c r="C146" s="48">
        <v>75.961839999999995</v>
      </c>
      <c r="D146" s="47">
        <v>7.2873672881564695E-3</v>
      </c>
      <c r="E146" s="47">
        <v>0.5</v>
      </c>
      <c r="F146" s="47" t="s">
        <v>491</v>
      </c>
      <c r="G146" s="47" t="s">
        <v>486</v>
      </c>
      <c r="H146">
        <f t="shared" si="2"/>
        <v>0.72873672881564699</v>
      </c>
    </row>
    <row r="147" spans="1:8" hidden="1" x14ac:dyDescent="0.2">
      <c r="A147" s="47" t="s">
        <v>514</v>
      </c>
      <c r="B147" s="48">
        <v>12.106949999999999</v>
      </c>
      <c r="C147" s="48">
        <v>75.961839999999995</v>
      </c>
      <c r="D147" s="47">
        <v>0</v>
      </c>
      <c r="E147" s="47">
        <v>0.5</v>
      </c>
      <c r="F147" s="47" t="s">
        <v>492</v>
      </c>
      <c r="G147" s="47" t="s">
        <v>486</v>
      </c>
      <c r="H147">
        <f t="shared" si="2"/>
        <v>0</v>
      </c>
    </row>
    <row r="148" spans="1:8" hidden="1" x14ac:dyDescent="0.2">
      <c r="A148" s="47" t="s">
        <v>514</v>
      </c>
      <c r="B148" s="48">
        <v>12.106949999999999</v>
      </c>
      <c r="C148" s="48">
        <v>75.961839999999995</v>
      </c>
      <c r="D148" s="47">
        <v>0.15394799854639607</v>
      </c>
      <c r="E148" s="47">
        <v>1</v>
      </c>
      <c r="F148" s="47" t="s">
        <v>493</v>
      </c>
      <c r="G148" s="47" t="s">
        <v>486</v>
      </c>
      <c r="H148">
        <f t="shared" si="2"/>
        <v>15.394799854639608</v>
      </c>
    </row>
    <row r="149" spans="1:8" hidden="1" x14ac:dyDescent="0.2">
      <c r="A149" s="47" t="s">
        <v>514</v>
      </c>
      <c r="B149" s="48">
        <v>12.106949999999999</v>
      </c>
      <c r="C149" s="48">
        <v>75.961839999999995</v>
      </c>
      <c r="D149" s="47">
        <v>0.42510933362486514</v>
      </c>
      <c r="E149" s="47">
        <v>1</v>
      </c>
      <c r="F149" s="47" t="s">
        <v>494</v>
      </c>
      <c r="G149" s="47" t="s">
        <v>486</v>
      </c>
      <c r="H149">
        <f t="shared" si="2"/>
        <v>42.510933362486512</v>
      </c>
    </row>
    <row r="150" spans="1:8" x14ac:dyDescent="0.2">
      <c r="A150" s="47" t="s">
        <v>514</v>
      </c>
      <c r="B150" s="48">
        <v>12.106949999999999</v>
      </c>
      <c r="C150" s="48">
        <v>75.961839999999995</v>
      </c>
      <c r="D150" s="47">
        <v>7.7321389404938819E-3</v>
      </c>
      <c r="E150" s="47">
        <v>1</v>
      </c>
      <c r="F150" s="47" t="s">
        <v>495</v>
      </c>
      <c r="G150" s="47" t="s">
        <v>486</v>
      </c>
      <c r="H150">
        <f t="shared" si="2"/>
        <v>0.77321389404938823</v>
      </c>
    </row>
    <row r="151" spans="1:8" hidden="1" x14ac:dyDescent="0.2">
      <c r="A151" s="47" t="s">
        <v>514</v>
      </c>
      <c r="B151" s="48">
        <v>12.106949999999999</v>
      </c>
      <c r="C151" s="48">
        <v>75.961839999999995</v>
      </c>
      <c r="D151" s="47">
        <v>0.40726181908322212</v>
      </c>
      <c r="E151" s="47">
        <v>1</v>
      </c>
      <c r="F151" s="47" t="s">
        <v>496</v>
      </c>
      <c r="G151" s="47" t="s">
        <v>486</v>
      </c>
      <c r="H151">
        <f t="shared" si="2"/>
        <v>40.726181908322211</v>
      </c>
    </row>
    <row r="152" spans="1:8" hidden="1" x14ac:dyDescent="0.2">
      <c r="A152" s="47" t="s">
        <v>514</v>
      </c>
      <c r="B152" s="48">
        <v>12.106949999999999</v>
      </c>
      <c r="C152" s="48">
        <v>75.961839999999995</v>
      </c>
      <c r="D152" s="47">
        <v>0</v>
      </c>
      <c r="E152" s="47">
        <v>1</v>
      </c>
      <c r="F152" s="47" t="s">
        <v>497</v>
      </c>
      <c r="G152" s="47" t="s">
        <v>486</v>
      </c>
      <c r="H152">
        <f t="shared" si="2"/>
        <v>0</v>
      </c>
    </row>
    <row r="153" spans="1:8" hidden="1" x14ac:dyDescent="0.2">
      <c r="A153" s="47" t="s">
        <v>514</v>
      </c>
      <c r="B153" s="48">
        <v>12.106949999999999</v>
      </c>
      <c r="C153" s="48">
        <v>75.961839999999995</v>
      </c>
      <c r="D153" s="47">
        <v>0</v>
      </c>
      <c r="E153" s="47">
        <v>1</v>
      </c>
      <c r="F153" s="47" t="s">
        <v>498</v>
      </c>
      <c r="G153" s="47" t="s">
        <v>486</v>
      </c>
      <c r="H153">
        <f t="shared" si="2"/>
        <v>0</v>
      </c>
    </row>
    <row r="154" spans="1:8" hidden="1" x14ac:dyDescent="0.2">
      <c r="A154" s="47" t="s">
        <v>514</v>
      </c>
      <c r="B154" s="48">
        <v>12.106949999999999</v>
      </c>
      <c r="C154" s="48">
        <v>75.961839999999995</v>
      </c>
      <c r="D154" s="47">
        <v>5.9487098050229033E-3</v>
      </c>
      <c r="E154" s="47">
        <v>1</v>
      </c>
      <c r="F154" s="47" t="s">
        <v>499</v>
      </c>
      <c r="G154" s="47" t="s">
        <v>486</v>
      </c>
      <c r="H154">
        <f t="shared" si="2"/>
        <v>0.59487098050229037</v>
      </c>
    </row>
    <row r="155" spans="1:8" hidden="1" x14ac:dyDescent="0.2">
      <c r="A155" s="47" t="s">
        <v>514</v>
      </c>
      <c r="B155" s="48">
        <v>12.106949999999999</v>
      </c>
      <c r="C155" s="48">
        <v>75.961839999999995</v>
      </c>
      <c r="D155" s="47">
        <v>0</v>
      </c>
      <c r="E155" s="47">
        <v>1</v>
      </c>
      <c r="F155" s="47" t="s">
        <v>500</v>
      </c>
      <c r="G155" s="47" t="s">
        <v>486</v>
      </c>
      <c r="H155">
        <f t="shared" si="2"/>
        <v>0</v>
      </c>
    </row>
    <row r="156" spans="1:8" hidden="1" x14ac:dyDescent="0.2">
      <c r="A156" s="47" t="s">
        <v>514</v>
      </c>
      <c r="B156" s="48">
        <v>12.106949999999999</v>
      </c>
      <c r="C156" s="48">
        <v>75.961839999999995</v>
      </c>
      <c r="D156" s="47">
        <v>7.1774129283418794E-2</v>
      </c>
      <c r="E156" s="47">
        <v>1.5</v>
      </c>
      <c r="F156" s="47" t="s">
        <v>501</v>
      </c>
      <c r="G156" s="47" t="s">
        <v>486</v>
      </c>
      <c r="H156">
        <f t="shared" si="2"/>
        <v>7.1774129283418793</v>
      </c>
    </row>
    <row r="157" spans="1:8" hidden="1" x14ac:dyDescent="0.2">
      <c r="A157" s="47" t="s">
        <v>514</v>
      </c>
      <c r="B157" s="48">
        <v>12.106949999999999</v>
      </c>
      <c r="C157" s="48">
        <v>75.961839999999995</v>
      </c>
      <c r="D157" s="47">
        <v>0.47392197654083495</v>
      </c>
      <c r="E157" s="47">
        <v>1.5</v>
      </c>
      <c r="F157" s="47" t="s">
        <v>502</v>
      </c>
      <c r="G157" s="47" t="s">
        <v>486</v>
      </c>
      <c r="H157">
        <f t="shared" si="2"/>
        <v>47.392197654083496</v>
      </c>
    </row>
    <row r="158" spans="1:8" hidden="1" x14ac:dyDescent="0.2">
      <c r="A158" s="47" t="s">
        <v>514</v>
      </c>
      <c r="B158" s="48">
        <v>12.106949999999999</v>
      </c>
      <c r="C158" s="48">
        <v>75.961839999999995</v>
      </c>
      <c r="D158" s="47">
        <v>3.4357680959903108E-3</v>
      </c>
      <c r="E158" s="47">
        <v>1.5</v>
      </c>
      <c r="F158" s="47" t="s">
        <v>503</v>
      </c>
      <c r="G158" s="47" t="s">
        <v>486</v>
      </c>
      <c r="H158">
        <f t="shared" si="2"/>
        <v>0.34357680959903109</v>
      </c>
    </row>
    <row r="159" spans="1:8" hidden="1" x14ac:dyDescent="0.2">
      <c r="A159" s="47" t="s">
        <v>514</v>
      </c>
      <c r="B159" s="48">
        <v>12.106949999999999</v>
      </c>
      <c r="C159" s="48">
        <v>75.961839999999995</v>
      </c>
      <c r="D159" s="47">
        <v>0.44238032902707841</v>
      </c>
      <c r="E159" s="47">
        <v>1.5</v>
      </c>
      <c r="F159" s="47" t="s">
        <v>504</v>
      </c>
      <c r="G159" s="47" t="s">
        <v>486</v>
      </c>
      <c r="H159">
        <f t="shared" si="2"/>
        <v>44.238032902707843</v>
      </c>
    </row>
    <row r="160" spans="1:8" hidden="1" x14ac:dyDescent="0.2">
      <c r="A160" s="47" t="s">
        <v>514</v>
      </c>
      <c r="B160" s="48">
        <v>12.106949999999999</v>
      </c>
      <c r="C160" s="48">
        <v>75.961839999999995</v>
      </c>
      <c r="D160" s="47">
        <v>0</v>
      </c>
      <c r="E160" s="47">
        <v>1.5</v>
      </c>
      <c r="F160" s="47" t="s">
        <v>505</v>
      </c>
      <c r="G160" s="47" t="s">
        <v>486</v>
      </c>
      <c r="H160">
        <f t="shared" si="2"/>
        <v>0</v>
      </c>
    </row>
    <row r="161" spans="1:8" hidden="1" x14ac:dyDescent="0.2">
      <c r="A161" s="47" t="s">
        <v>514</v>
      </c>
      <c r="B161" s="48">
        <v>12.106949999999999</v>
      </c>
      <c r="C161" s="48">
        <v>75.961839999999995</v>
      </c>
      <c r="D161" s="47">
        <v>0</v>
      </c>
      <c r="E161" s="47">
        <v>1.5</v>
      </c>
      <c r="F161" s="47" t="s">
        <v>506</v>
      </c>
      <c r="G161" s="47" t="s">
        <v>486</v>
      </c>
      <c r="H161">
        <f t="shared" si="2"/>
        <v>0</v>
      </c>
    </row>
    <row r="162" spans="1:8" hidden="1" x14ac:dyDescent="0.2">
      <c r="A162" s="47" t="s">
        <v>514</v>
      </c>
      <c r="B162" s="48">
        <v>12.106949999999999</v>
      </c>
      <c r="C162" s="48">
        <v>75.961839999999995</v>
      </c>
      <c r="D162" s="47">
        <v>8.4877970526774215E-3</v>
      </c>
      <c r="E162" s="47">
        <v>1.5</v>
      </c>
      <c r="F162" s="47" t="s">
        <v>507</v>
      </c>
      <c r="G162" s="47" t="s">
        <v>486</v>
      </c>
      <c r="H162">
        <f t="shared" si="2"/>
        <v>0.84877970526774216</v>
      </c>
    </row>
    <row r="163" spans="1:8" hidden="1" x14ac:dyDescent="0.2">
      <c r="A163" s="47" t="s">
        <v>514</v>
      </c>
      <c r="B163" s="48">
        <v>12.106949999999999</v>
      </c>
      <c r="C163" s="48">
        <v>75.961839999999995</v>
      </c>
      <c r="D163" s="47">
        <v>0</v>
      </c>
      <c r="E163" s="47">
        <v>1.5</v>
      </c>
      <c r="F163" s="47" t="s">
        <v>508</v>
      </c>
      <c r="G163" s="47" t="s">
        <v>486</v>
      </c>
      <c r="H163">
        <f t="shared" si="2"/>
        <v>0</v>
      </c>
    </row>
    <row r="164" spans="1:8" hidden="1" x14ac:dyDescent="0.2">
      <c r="A164" s="47" t="s">
        <v>515</v>
      </c>
      <c r="B164" s="48">
        <v>12.21039</v>
      </c>
      <c r="C164" s="48">
        <v>75.955470000000005</v>
      </c>
      <c r="D164" s="47">
        <v>0.52479488292731313</v>
      </c>
      <c r="E164" s="47">
        <v>0.5</v>
      </c>
      <c r="F164" s="47" t="s">
        <v>485</v>
      </c>
      <c r="G164" s="47" t="s">
        <v>486</v>
      </c>
      <c r="H164">
        <f t="shared" si="2"/>
        <v>52.479488292731311</v>
      </c>
    </row>
    <row r="165" spans="1:8" hidden="1" x14ac:dyDescent="0.2">
      <c r="A165" s="47" t="s">
        <v>515</v>
      </c>
      <c r="B165" s="48">
        <v>12.21039</v>
      </c>
      <c r="C165" s="48">
        <v>75.955470000000005</v>
      </c>
      <c r="D165" s="47">
        <v>0.26071495188579502</v>
      </c>
      <c r="E165" s="47">
        <v>0.5</v>
      </c>
      <c r="F165" s="47" t="s">
        <v>487</v>
      </c>
      <c r="G165" s="47" t="s">
        <v>486</v>
      </c>
      <c r="H165">
        <f t="shared" si="2"/>
        <v>26.071495188579501</v>
      </c>
    </row>
    <row r="166" spans="1:8" hidden="1" x14ac:dyDescent="0.2">
      <c r="A166" s="47" t="s">
        <v>515</v>
      </c>
      <c r="B166" s="48">
        <v>12.21039</v>
      </c>
      <c r="C166" s="48">
        <v>75.955470000000005</v>
      </c>
      <c r="D166" s="47">
        <v>0.16576886913894123</v>
      </c>
      <c r="E166" s="47">
        <v>0.5</v>
      </c>
      <c r="F166" s="47" t="s">
        <v>488</v>
      </c>
      <c r="G166" s="47" t="s">
        <v>486</v>
      </c>
      <c r="H166">
        <f t="shared" si="2"/>
        <v>16.576886913894125</v>
      </c>
    </row>
    <row r="167" spans="1:8" hidden="1" x14ac:dyDescent="0.2">
      <c r="A167" s="47" t="s">
        <v>515</v>
      </c>
      <c r="B167" s="48">
        <v>12.21039</v>
      </c>
      <c r="C167" s="48">
        <v>75.955470000000005</v>
      </c>
      <c r="D167" s="47">
        <v>4.8721296047950557E-2</v>
      </c>
      <c r="E167" s="47">
        <v>0.5</v>
      </c>
      <c r="F167" s="47" t="s">
        <v>489</v>
      </c>
      <c r="G167" s="47" t="s">
        <v>486</v>
      </c>
      <c r="H167">
        <f t="shared" si="2"/>
        <v>4.872129604795056</v>
      </c>
    </row>
    <row r="168" spans="1:8" hidden="1" x14ac:dyDescent="0.2">
      <c r="A168" s="47" t="s">
        <v>515</v>
      </c>
      <c r="B168" s="48">
        <v>12.21039</v>
      </c>
      <c r="C168" s="48">
        <v>75.955470000000005</v>
      </c>
      <c r="D168" s="47">
        <v>0</v>
      </c>
      <c r="E168" s="47">
        <v>0.5</v>
      </c>
      <c r="F168" s="47" t="s">
        <v>490</v>
      </c>
      <c r="G168" s="47" t="s">
        <v>486</v>
      </c>
      <c r="H168">
        <f t="shared" si="2"/>
        <v>0</v>
      </c>
    </row>
    <row r="169" spans="1:8" hidden="1" x14ac:dyDescent="0.2">
      <c r="A169" s="47" t="s">
        <v>515</v>
      </c>
      <c r="B169" s="48">
        <v>12.21039</v>
      </c>
      <c r="C169" s="48">
        <v>75.955470000000005</v>
      </c>
      <c r="D169" s="47">
        <v>0</v>
      </c>
      <c r="E169" s="47">
        <v>0.5</v>
      </c>
      <c r="F169" s="47" t="s">
        <v>491</v>
      </c>
      <c r="G169" s="47" t="s">
        <v>486</v>
      </c>
      <c r="H169">
        <f t="shared" si="2"/>
        <v>0</v>
      </c>
    </row>
    <row r="170" spans="1:8" hidden="1" x14ac:dyDescent="0.2">
      <c r="A170" s="47" t="s">
        <v>515</v>
      </c>
      <c r="B170" s="48">
        <v>12.21039</v>
      </c>
      <c r="C170" s="48">
        <v>75.955470000000005</v>
      </c>
      <c r="D170" s="47">
        <v>0</v>
      </c>
      <c r="E170" s="47">
        <v>0.5</v>
      </c>
      <c r="F170" s="47" t="s">
        <v>492</v>
      </c>
      <c r="G170" s="47" t="s">
        <v>486</v>
      </c>
      <c r="H170">
        <f t="shared" si="2"/>
        <v>0</v>
      </c>
    </row>
    <row r="171" spans="1:8" hidden="1" x14ac:dyDescent="0.2">
      <c r="A171" s="47" t="s">
        <v>515</v>
      </c>
      <c r="B171" s="48">
        <v>12.21039</v>
      </c>
      <c r="C171" s="48">
        <v>75.955470000000005</v>
      </c>
      <c r="D171" s="47">
        <v>0.32197536600249033</v>
      </c>
      <c r="E171" s="47">
        <v>1</v>
      </c>
      <c r="F171" s="47" t="s">
        <v>493</v>
      </c>
      <c r="G171" s="47" t="s">
        <v>486</v>
      </c>
      <c r="H171">
        <f t="shared" si="2"/>
        <v>32.19753660024903</v>
      </c>
    </row>
    <row r="172" spans="1:8" hidden="1" x14ac:dyDescent="0.2">
      <c r="A172" s="47" t="s">
        <v>515</v>
      </c>
      <c r="B172" s="48">
        <v>12.21039</v>
      </c>
      <c r="C172" s="48">
        <v>75.955470000000005</v>
      </c>
      <c r="D172" s="47">
        <v>0.53741769606779755</v>
      </c>
      <c r="E172" s="47">
        <v>1</v>
      </c>
      <c r="F172" s="47" t="s">
        <v>494</v>
      </c>
      <c r="G172" s="47" t="s">
        <v>486</v>
      </c>
      <c r="H172">
        <f t="shared" si="2"/>
        <v>53.741769606779755</v>
      </c>
    </row>
    <row r="173" spans="1:8" x14ac:dyDescent="0.2">
      <c r="A173" s="47" t="s">
        <v>515</v>
      </c>
      <c r="B173" s="48">
        <v>12.21039</v>
      </c>
      <c r="C173" s="48">
        <v>75.955470000000005</v>
      </c>
      <c r="D173" s="47">
        <v>4.1415391032983674E-2</v>
      </c>
      <c r="E173" s="47">
        <v>1</v>
      </c>
      <c r="F173" s="47" t="s">
        <v>495</v>
      </c>
      <c r="G173" s="47" t="s">
        <v>486</v>
      </c>
      <c r="H173">
        <f t="shared" si="2"/>
        <v>4.1415391032983671</v>
      </c>
    </row>
    <row r="174" spans="1:8" hidden="1" x14ac:dyDescent="0.2">
      <c r="A174" s="47" t="s">
        <v>515</v>
      </c>
      <c r="B174" s="48">
        <v>12.21039</v>
      </c>
      <c r="C174" s="48">
        <v>75.955470000000005</v>
      </c>
      <c r="D174" s="47">
        <v>9.1066296340529498E-2</v>
      </c>
      <c r="E174" s="47">
        <v>1</v>
      </c>
      <c r="F174" s="47" t="s">
        <v>496</v>
      </c>
      <c r="G174" s="47" t="s">
        <v>486</v>
      </c>
      <c r="H174">
        <f t="shared" si="2"/>
        <v>9.1066296340529505</v>
      </c>
    </row>
    <row r="175" spans="1:8" hidden="1" x14ac:dyDescent="0.2">
      <c r="A175" s="47" t="s">
        <v>515</v>
      </c>
      <c r="B175" s="48">
        <v>12.21039</v>
      </c>
      <c r="C175" s="48">
        <v>75.955470000000005</v>
      </c>
      <c r="D175" s="47">
        <v>0</v>
      </c>
      <c r="E175" s="47">
        <v>1</v>
      </c>
      <c r="F175" s="47" t="s">
        <v>497</v>
      </c>
      <c r="G175" s="47" t="s">
        <v>486</v>
      </c>
      <c r="H175">
        <f t="shared" si="2"/>
        <v>0</v>
      </c>
    </row>
    <row r="176" spans="1:8" hidden="1" x14ac:dyDescent="0.2">
      <c r="A176" s="47" t="s">
        <v>515</v>
      </c>
      <c r="B176" s="48">
        <v>12.21039</v>
      </c>
      <c r="C176" s="48">
        <v>75.955470000000005</v>
      </c>
      <c r="D176" s="47">
        <v>5.8838144457086057E-3</v>
      </c>
      <c r="E176" s="47">
        <v>1</v>
      </c>
      <c r="F176" s="47" t="s">
        <v>498</v>
      </c>
      <c r="G176" s="47" t="s">
        <v>486</v>
      </c>
      <c r="H176">
        <f t="shared" si="2"/>
        <v>0.58838144457086061</v>
      </c>
    </row>
    <row r="177" spans="1:8" hidden="1" x14ac:dyDescent="0.2">
      <c r="A177" s="47" t="s">
        <v>515</v>
      </c>
      <c r="B177" s="48">
        <v>12.21039</v>
      </c>
      <c r="C177" s="48">
        <v>75.955470000000005</v>
      </c>
      <c r="D177" s="47">
        <v>2.2414361104905142E-3</v>
      </c>
      <c r="E177" s="47">
        <v>1</v>
      </c>
      <c r="F177" s="47" t="s">
        <v>499</v>
      </c>
      <c r="G177" s="47" t="s">
        <v>486</v>
      </c>
      <c r="H177">
        <f t="shared" si="2"/>
        <v>0.22414361104905142</v>
      </c>
    </row>
    <row r="178" spans="1:8" hidden="1" x14ac:dyDescent="0.2">
      <c r="A178" s="47" t="s">
        <v>515</v>
      </c>
      <c r="B178" s="48">
        <v>12.21039</v>
      </c>
      <c r="C178" s="48">
        <v>75.955470000000005</v>
      </c>
      <c r="D178" s="47">
        <v>0</v>
      </c>
      <c r="E178" s="47">
        <v>1</v>
      </c>
      <c r="F178" s="47" t="s">
        <v>500</v>
      </c>
      <c r="G178" s="47" t="s">
        <v>486</v>
      </c>
      <c r="H178">
        <f t="shared" si="2"/>
        <v>0</v>
      </c>
    </row>
    <row r="179" spans="1:8" hidden="1" x14ac:dyDescent="0.2">
      <c r="A179" s="47" t="s">
        <v>515</v>
      </c>
      <c r="B179" s="48">
        <v>12.21039</v>
      </c>
      <c r="C179" s="48">
        <v>75.955470000000005</v>
      </c>
      <c r="D179" s="47">
        <v>0.24170852444748941</v>
      </c>
      <c r="E179" s="47">
        <v>1.5</v>
      </c>
      <c r="F179" s="47" t="s">
        <v>501</v>
      </c>
      <c r="G179" s="47" t="s">
        <v>486</v>
      </c>
      <c r="H179">
        <f t="shared" si="2"/>
        <v>24.170852444748942</v>
      </c>
    </row>
    <row r="180" spans="1:8" hidden="1" x14ac:dyDescent="0.2">
      <c r="A180" s="47" t="s">
        <v>515</v>
      </c>
      <c r="B180" s="48">
        <v>12.21039</v>
      </c>
      <c r="C180" s="48">
        <v>75.955470000000005</v>
      </c>
      <c r="D180" s="47">
        <v>0.58401278664197875</v>
      </c>
      <c r="E180" s="47">
        <v>1.5</v>
      </c>
      <c r="F180" s="47" t="s">
        <v>502</v>
      </c>
      <c r="G180" s="47" t="s">
        <v>486</v>
      </c>
      <c r="H180">
        <f t="shared" si="2"/>
        <v>58.401278664197875</v>
      </c>
    </row>
    <row r="181" spans="1:8" hidden="1" x14ac:dyDescent="0.2">
      <c r="A181" s="47" t="s">
        <v>515</v>
      </c>
      <c r="B181" s="48">
        <v>12.21039</v>
      </c>
      <c r="C181" s="48">
        <v>75.955470000000005</v>
      </c>
      <c r="D181" s="47">
        <v>1.8402865769076241E-2</v>
      </c>
      <c r="E181" s="47">
        <v>1.5</v>
      </c>
      <c r="F181" s="47" t="s">
        <v>503</v>
      </c>
      <c r="G181" s="47" t="s">
        <v>486</v>
      </c>
      <c r="H181">
        <f t="shared" si="2"/>
        <v>1.8402865769076242</v>
      </c>
    </row>
    <row r="182" spans="1:8" hidden="1" x14ac:dyDescent="0.2">
      <c r="A182" s="47" t="s">
        <v>515</v>
      </c>
      <c r="B182" s="48">
        <v>12.21039</v>
      </c>
      <c r="C182" s="48">
        <v>75.955470000000005</v>
      </c>
      <c r="D182" s="47">
        <v>0.14321535825274814</v>
      </c>
      <c r="E182" s="47">
        <v>1.5</v>
      </c>
      <c r="F182" s="47" t="s">
        <v>504</v>
      </c>
      <c r="G182" s="47" t="s">
        <v>486</v>
      </c>
      <c r="H182">
        <f t="shared" si="2"/>
        <v>14.321535825274815</v>
      </c>
    </row>
    <row r="183" spans="1:8" hidden="1" x14ac:dyDescent="0.2">
      <c r="A183" s="47" t="s">
        <v>515</v>
      </c>
      <c r="B183" s="48">
        <v>12.21039</v>
      </c>
      <c r="C183" s="48">
        <v>75.955470000000005</v>
      </c>
      <c r="D183" s="47">
        <v>0</v>
      </c>
      <c r="E183" s="47">
        <v>1.5</v>
      </c>
      <c r="F183" s="47" t="s">
        <v>505</v>
      </c>
      <c r="G183" s="47" t="s">
        <v>486</v>
      </c>
      <c r="H183">
        <f t="shared" si="2"/>
        <v>0</v>
      </c>
    </row>
    <row r="184" spans="1:8" hidden="1" x14ac:dyDescent="0.2">
      <c r="A184" s="47" t="s">
        <v>515</v>
      </c>
      <c r="B184" s="48">
        <v>12.21039</v>
      </c>
      <c r="C184" s="48">
        <v>75.955470000000005</v>
      </c>
      <c r="D184" s="47">
        <v>3.4806517851523823E-3</v>
      </c>
      <c r="E184" s="47">
        <v>1.5</v>
      </c>
      <c r="F184" s="47" t="s">
        <v>506</v>
      </c>
      <c r="G184" s="47" t="s">
        <v>486</v>
      </c>
      <c r="H184">
        <f t="shared" si="2"/>
        <v>0.34806517851523822</v>
      </c>
    </row>
    <row r="185" spans="1:8" hidden="1" x14ac:dyDescent="0.2">
      <c r="A185" s="47" t="s">
        <v>515</v>
      </c>
      <c r="B185" s="48">
        <v>12.21039</v>
      </c>
      <c r="C185" s="48">
        <v>75.955470000000005</v>
      </c>
      <c r="D185" s="47">
        <v>9.1798131035550987E-3</v>
      </c>
      <c r="E185" s="47">
        <v>1.5</v>
      </c>
      <c r="F185" s="47" t="s">
        <v>507</v>
      </c>
      <c r="G185" s="47" t="s">
        <v>486</v>
      </c>
      <c r="H185">
        <f t="shared" si="2"/>
        <v>0.91798131035550989</v>
      </c>
    </row>
    <row r="186" spans="1:8" hidden="1" x14ac:dyDescent="0.2">
      <c r="A186" s="47" t="s">
        <v>515</v>
      </c>
      <c r="B186" s="48">
        <v>12.21039</v>
      </c>
      <c r="C186" s="48">
        <v>75.955470000000005</v>
      </c>
      <c r="D186" s="47">
        <v>0</v>
      </c>
      <c r="E186" s="47">
        <v>1.5</v>
      </c>
      <c r="F186" s="47" t="s">
        <v>508</v>
      </c>
      <c r="G186" s="47" t="s">
        <v>486</v>
      </c>
      <c r="H186">
        <f t="shared" si="2"/>
        <v>0</v>
      </c>
    </row>
    <row r="187" spans="1:8" hidden="1" x14ac:dyDescent="0.2">
      <c r="A187" s="47" t="s">
        <v>516</v>
      </c>
      <c r="B187" s="48">
        <v>12.25877</v>
      </c>
      <c r="C187" s="48">
        <v>75.805940000000007</v>
      </c>
      <c r="D187" s="47">
        <v>0.32476389445916243</v>
      </c>
      <c r="E187" s="47">
        <v>0.5</v>
      </c>
      <c r="F187" s="47" t="s">
        <v>485</v>
      </c>
      <c r="G187" s="47" t="s">
        <v>486</v>
      </c>
      <c r="H187">
        <f t="shared" si="2"/>
        <v>32.47638944591624</v>
      </c>
    </row>
    <row r="188" spans="1:8" hidden="1" x14ac:dyDescent="0.2">
      <c r="A188" s="47" t="s">
        <v>516</v>
      </c>
      <c r="B188" s="48">
        <v>12.25877</v>
      </c>
      <c r="C188" s="48">
        <v>75.805940000000007</v>
      </c>
      <c r="D188" s="47">
        <v>0.17499961228074062</v>
      </c>
      <c r="E188" s="47">
        <v>0.5</v>
      </c>
      <c r="F188" s="47" t="s">
        <v>487</v>
      </c>
      <c r="G188" s="47" t="s">
        <v>486</v>
      </c>
      <c r="H188">
        <f t="shared" si="2"/>
        <v>17.499961228074064</v>
      </c>
    </row>
    <row r="189" spans="1:8" hidden="1" x14ac:dyDescent="0.2">
      <c r="A189" s="47" t="s">
        <v>516</v>
      </c>
      <c r="B189" s="48">
        <v>12.25877</v>
      </c>
      <c r="C189" s="48">
        <v>75.805940000000007</v>
      </c>
      <c r="D189" s="47">
        <v>0.1040948357797782</v>
      </c>
      <c r="E189" s="47">
        <v>0.5</v>
      </c>
      <c r="F189" s="47" t="s">
        <v>488</v>
      </c>
      <c r="G189" s="47" t="s">
        <v>486</v>
      </c>
      <c r="H189">
        <f t="shared" si="2"/>
        <v>10.40948357797782</v>
      </c>
    </row>
    <row r="190" spans="1:8" hidden="1" x14ac:dyDescent="0.2">
      <c r="A190" s="47" t="s">
        <v>516</v>
      </c>
      <c r="B190" s="48">
        <v>12.25877</v>
      </c>
      <c r="C190" s="48">
        <v>75.805940000000007</v>
      </c>
      <c r="D190" s="47">
        <v>0.34300110876350226</v>
      </c>
      <c r="E190" s="47">
        <v>0.5</v>
      </c>
      <c r="F190" s="47" t="s">
        <v>489</v>
      </c>
      <c r="G190" s="47" t="s">
        <v>486</v>
      </c>
      <c r="H190">
        <f t="shared" si="2"/>
        <v>34.300110876350224</v>
      </c>
    </row>
    <row r="191" spans="1:8" hidden="1" x14ac:dyDescent="0.2">
      <c r="A191" s="47" t="s">
        <v>516</v>
      </c>
      <c r="B191" s="48">
        <v>12.25877</v>
      </c>
      <c r="C191" s="48">
        <v>75.805940000000007</v>
      </c>
      <c r="D191" s="47">
        <v>3.9602083982242527E-2</v>
      </c>
      <c r="E191" s="47">
        <v>0.5</v>
      </c>
      <c r="F191" s="47" t="s">
        <v>490</v>
      </c>
      <c r="G191" s="47" t="s">
        <v>486</v>
      </c>
      <c r="H191">
        <f t="shared" si="2"/>
        <v>3.9602083982242529</v>
      </c>
    </row>
    <row r="192" spans="1:8" hidden="1" x14ac:dyDescent="0.2">
      <c r="A192" s="47" t="s">
        <v>516</v>
      </c>
      <c r="B192" s="48">
        <v>12.25877</v>
      </c>
      <c r="C192" s="48">
        <v>75.805940000000007</v>
      </c>
      <c r="D192" s="47">
        <v>1.3538464734574006E-2</v>
      </c>
      <c r="E192" s="47">
        <v>0.5</v>
      </c>
      <c r="F192" s="47" t="s">
        <v>491</v>
      </c>
      <c r="G192" s="47" t="s">
        <v>486</v>
      </c>
      <c r="H192">
        <f t="shared" si="2"/>
        <v>1.3538464734574005</v>
      </c>
    </row>
    <row r="193" spans="1:8" hidden="1" x14ac:dyDescent="0.2">
      <c r="A193" s="47" t="s">
        <v>516</v>
      </c>
      <c r="B193" s="48">
        <v>12.25877</v>
      </c>
      <c r="C193" s="48">
        <v>75.805940000000007</v>
      </c>
      <c r="D193" s="47">
        <v>0</v>
      </c>
      <c r="E193" s="47">
        <v>0.5</v>
      </c>
      <c r="F193" s="47" t="s">
        <v>492</v>
      </c>
      <c r="G193" s="47" t="s">
        <v>486</v>
      </c>
      <c r="H193">
        <f t="shared" si="2"/>
        <v>0</v>
      </c>
    </row>
    <row r="194" spans="1:8" hidden="1" x14ac:dyDescent="0.2">
      <c r="A194" s="47" t="s">
        <v>516</v>
      </c>
      <c r="B194" s="48">
        <v>12.25877</v>
      </c>
      <c r="C194" s="48">
        <v>75.805940000000007</v>
      </c>
      <c r="D194" s="47">
        <v>0.38710997781090295</v>
      </c>
      <c r="E194" s="47">
        <v>1</v>
      </c>
      <c r="F194" s="47" t="s">
        <v>493</v>
      </c>
      <c r="G194" s="47" t="s">
        <v>486</v>
      </c>
      <c r="H194">
        <f t="shared" si="2"/>
        <v>38.710997781090292</v>
      </c>
    </row>
    <row r="195" spans="1:8" hidden="1" x14ac:dyDescent="0.2">
      <c r="A195" s="47" t="s">
        <v>516</v>
      </c>
      <c r="B195" s="48">
        <v>12.25877</v>
      </c>
      <c r="C195" s="48">
        <v>75.805940000000007</v>
      </c>
      <c r="D195" s="47">
        <v>0.22001509088286519</v>
      </c>
      <c r="E195" s="47">
        <v>1</v>
      </c>
      <c r="F195" s="47" t="s">
        <v>494</v>
      </c>
      <c r="G195" s="47" t="s">
        <v>486</v>
      </c>
      <c r="H195">
        <f t="shared" si="2"/>
        <v>22.001509088286518</v>
      </c>
    </row>
    <row r="196" spans="1:8" x14ac:dyDescent="0.2">
      <c r="A196" s="47" t="s">
        <v>516</v>
      </c>
      <c r="B196" s="48">
        <v>12.25877</v>
      </c>
      <c r="C196" s="48">
        <v>75.805940000000007</v>
      </c>
      <c r="D196" s="47">
        <v>2.9642042615741472E-2</v>
      </c>
      <c r="E196" s="47">
        <v>1</v>
      </c>
      <c r="F196" s="47" t="s">
        <v>495</v>
      </c>
      <c r="G196" s="47" t="s">
        <v>486</v>
      </c>
      <c r="H196">
        <f t="shared" ref="H196:H259" si="3">D196*100</f>
        <v>2.9642042615741473</v>
      </c>
    </row>
    <row r="197" spans="1:8" hidden="1" x14ac:dyDescent="0.2">
      <c r="A197" s="47" t="s">
        <v>516</v>
      </c>
      <c r="B197" s="48">
        <v>12.25877</v>
      </c>
      <c r="C197" s="48">
        <v>75.805940000000007</v>
      </c>
      <c r="D197" s="47">
        <v>0.31353878574563976</v>
      </c>
      <c r="E197" s="47">
        <v>1</v>
      </c>
      <c r="F197" s="47" t="s">
        <v>496</v>
      </c>
      <c r="G197" s="47" t="s">
        <v>486</v>
      </c>
      <c r="H197">
        <f t="shared" si="3"/>
        <v>31.353878574563975</v>
      </c>
    </row>
    <row r="198" spans="1:8" hidden="1" x14ac:dyDescent="0.2">
      <c r="A198" s="47" t="s">
        <v>516</v>
      </c>
      <c r="B198" s="48">
        <v>12.25877</v>
      </c>
      <c r="C198" s="48">
        <v>75.805940000000007</v>
      </c>
      <c r="D198" s="47">
        <v>0</v>
      </c>
      <c r="E198" s="47">
        <v>1</v>
      </c>
      <c r="F198" s="47" t="s">
        <v>497</v>
      </c>
      <c r="G198" s="47" t="s">
        <v>486</v>
      </c>
      <c r="H198">
        <f t="shared" si="3"/>
        <v>0</v>
      </c>
    </row>
    <row r="199" spans="1:8" hidden="1" x14ac:dyDescent="0.2">
      <c r="A199" s="47" t="s">
        <v>516</v>
      </c>
      <c r="B199" s="48">
        <v>12.25877</v>
      </c>
      <c r="C199" s="48">
        <v>75.805940000000007</v>
      </c>
      <c r="D199" s="47">
        <v>4.5741086722075414E-2</v>
      </c>
      <c r="E199" s="47">
        <v>1</v>
      </c>
      <c r="F199" s="47" t="s">
        <v>498</v>
      </c>
      <c r="G199" s="47" t="s">
        <v>486</v>
      </c>
      <c r="H199">
        <f t="shared" si="3"/>
        <v>4.574108672207541</v>
      </c>
    </row>
    <row r="200" spans="1:8" hidden="1" x14ac:dyDescent="0.2">
      <c r="A200" s="47" t="s">
        <v>516</v>
      </c>
      <c r="B200" s="48">
        <v>12.25877</v>
      </c>
      <c r="C200" s="48">
        <v>75.805940000000007</v>
      </c>
      <c r="D200" s="47">
        <v>3.9530162227751787E-3</v>
      </c>
      <c r="E200" s="47">
        <v>1</v>
      </c>
      <c r="F200" s="47" t="s">
        <v>499</v>
      </c>
      <c r="G200" s="47" t="s">
        <v>486</v>
      </c>
      <c r="H200">
        <f t="shared" si="3"/>
        <v>0.39530162227751786</v>
      </c>
    </row>
    <row r="201" spans="1:8" hidden="1" x14ac:dyDescent="0.2">
      <c r="A201" s="47" t="s">
        <v>516</v>
      </c>
      <c r="B201" s="48">
        <v>12.25877</v>
      </c>
      <c r="C201" s="48">
        <v>75.805940000000007</v>
      </c>
      <c r="D201" s="47">
        <v>0</v>
      </c>
      <c r="E201" s="47">
        <v>1</v>
      </c>
      <c r="F201" s="47" t="s">
        <v>500</v>
      </c>
      <c r="G201" s="47" t="s">
        <v>486</v>
      </c>
      <c r="H201">
        <f t="shared" si="3"/>
        <v>0</v>
      </c>
    </row>
    <row r="202" spans="1:8" hidden="1" x14ac:dyDescent="0.2">
      <c r="A202" s="47" t="s">
        <v>516</v>
      </c>
      <c r="B202" s="48">
        <v>12.25877</v>
      </c>
      <c r="C202" s="48">
        <v>75.805940000000007</v>
      </c>
      <c r="D202" s="47">
        <v>0.39279430783702302</v>
      </c>
      <c r="E202" s="47">
        <v>1.5</v>
      </c>
      <c r="F202" s="47" t="s">
        <v>501</v>
      </c>
      <c r="G202" s="47" t="s">
        <v>486</v>
      </c>
      <c r="H202">
        <f t="shared" si="3"/>
        <v>39.279430783702303</v>
      </c>
    </row>
    <row r="203" spans="1:8" hidden="1" x14ac:dyDescent="0.2">
      <c r="A203" s="47" t="s">
        <v>516</v>
      </c>
      <c r="B203" s="48">
        <v>12.25877</v>
      </c>
      <c r="C203" s="48">
        <v>75.805940000000007</v>
      </c>
      <c r="D203" s="47">
        <v>0.22322088148873709</v>
      </c>
      <c r="E203" s="47">
        <v>1.5</v>
      </c>
      <c r="F203" s="47" t="s">
        <v>502</v>
      </c>
      <c r="G203" s="47" t="s">
        <v>486</v>
      </c>
      <c r="H203">
        <f t="shared" si="3"/>
        <v>22.322088148873711</v>
      </c>
    </row>
    <row r="204" spans="1:8" hidden="1" x14ac:dyDescent="0.2">
      <c r="A204" s="47" t="s">
        <v>516</v>
      </c>
      <c r="B204" s="48">
        <v>12.25877</v>
      </c>
      <c r="C204" s="48">
        <v>75.805940000000007</v>
      </c>
      <c r="D204" s="47">
        <v>1.3630267225229016E-2</v>
      </c>
      <c r="E204" s="47">
        <v>1.5</v>
      </c>
      <c r="F204" s="47" t="s">
        <v>503</v>
      </c>
      <c r="G204" s="47" t="s">
        <v>486</v>
      </c>
      <c r="H204">
        <f t="shared" si="3"/>
        <v>1.3630267225229016</v>
      </c>
    </row>
    <row r="205" spans="1:8" hidden="1" x14ac:dyDescent="0.2">
      <c r="A205" s="47" t="s">
        <v>516</v>
      </c>
      <c r="B205" s="48">
        <v>12.25877</v>
      </c>
      <c r="C205" s="48">
        <v>75.805940000000007</v>
      </c>
      <c r="D205" s="47">
        <v>0.3139356003089297</v>
      </c>
      <c r="E205" s="47">
        <v>1.5</v>
      </c>
      <c r="F205" s="47" t="s">
        <v>504</v>
      </c>
      <c r="G205" s="47" t="s">
        <v>486</v>
      </c>
      <c r="H205">
        <f t="shared" si="3"/>
        <v>31.393560030892971</v>
      </c>
    </row>
    <row r="206" spans="1:8" hidden="1" x14ac:dyDescent="0.2">
      <c r="A206" s="47" t="s">
        <v>516</v>
      </c>
      <c r="B206" s="48">
        <v>12.25877</v>
      </c>
      <c r="C206" s="48">
        <v>75.805940000000007</v>
      </c>
      <c r="D206" s="47">
        <v>0</v>
      </c>
      <c r="E206" s="47">
        <v>1.5</v>
      </c>
      <c r="F206" s="47" t="s">
        <v>505</v>
      </c>
      <c r="G206" s="47" t="s">
        <v>486</v>
      </c>
      <c r="H206">
        <f t="shared" si="3"/>
        <v>0</v>
      </c>
    </row>
    <row r="207" spans="1:8" hidden="1" x14ac:dyDescent="0.2">
      <c r="A207" s="47" t="s">
        <v>516</v>
      </c>
      <c r="B207" s="48">
        <v>12.25877</v>
      </c>
      <c r="C207" s="48">
        <v>75.805940000000007</v>
      </c>
      <c r="D207" s="47">
        <v>4.9899130177725119E-2</v>
      </c>
      <c r="E207" s="47">
        <v>1.5</v>
      </c>
      <c r="F207" s="47" t="s">
        <v>506</v>
      </c>
      <c r="G207" s="47" t="s">
        <v>486</v>
      </c>
      <c r="H207">
        <f t="shared" si="3"/>
        <v>4.9899130177725119</v>
      </c>
    </row>
    <row r="208" spans="1:8" hidden="1" x14ac:dyDescent="0.2">
      <c r="A208" s="47" t="s">
        <v>516</v>
      </c>
      <c r="B208" s="48">
        <v>12.25877</v>
      </c>
      <c r="C208" s="48">
        <v>75.805940000000007</v>
      </c>
      <c r="D208" s="47">
        <v>6.5198129623559578E-3</v>
      </c>
      <c r="E208" s="47">
        <v>1.5</v>
      </c>
      <c r="F208" s="47" t="s">
        <v>507</v>
      </c>
      <c r="G208" s="47" t="s">
        <v>486</v>
      </c>
      <c r="H208">
        <f t="shared" si="3"/>
        <v>0.65198129623559575</v>
      </c>
    </row>
    <row r="209" spans="1:8" hidden="1" x14ac:dyDescent="0.2">
      <c r="A209" s="47" t="s">
        <v>516</v>
      </c>
      <c r="B209" s="48">
        <v>12.25877</v>
      </c>
      <c r="C209" s="48">
        <v>75.805940000000007</v>
      </c>
      <c r="D209" s="47">
        <v>0</v>
      </c>
      <c r="E209" s="47">
        <v>1.5</v>
      </c>
      <c r="F209" s="47" t="s">
        <v>508</v>
      </c>
      <c r="G209" s="47" t="s">
        <v>486</v>
      </c>
      <c r="H209">
        <f t="shared" si="3"/>
        <v>0</v>
      </c>
    </row>
    <row r="210" spans="1:8" hidden="1" x14ac:dyDescent="0.2">
      <c r="A210" s="47" t="s">
        <v>517</v>
      </c>
      <c r="B210" s="48">
        <v>12.255739999999999</v>
      </c>
      <c r="C210" s="48">
        <v>75.798730000000006</v>
      </c>
      <c r="D210" s="47">
        <v>0.45742054564912898</v>
      </c>
      <c r="E210" s="47">
        <v>0.5</v>
      </c>
      <c r="F210" s="47" t="s">
        <v>485</v>
      </c>
      <c r="G210" s="47" t="s">
        <v>486</v>
      </c>
      <c r="H210">
        <f t="shared" si="3"/>
        <v>45.742054564912898</v>
      </c>
    </row>
    <row r="211" spans="1:8" hidden="1" x14ac:dyDescent="0.2">
      <c r="A211" s="47" t="s">
        <v>517</v>
      </c>
      <c r="B211" s="48">
        <v>12.255739999999999</v>
      </c>
      <c r="C211" s="48">
        <v>75.798730000000006</v>
      </c>
      <c r="D211" s="47">
        <v>0.29355913967564484</v>
      </c>
      <c r="E211" s="47">
        <v>0.5</v>
      </c>
      <c r="F211" s="47" t="s">
        <v>487</v>
      </c>
      <c r="G211" s="47" t="s">
        <v>486</v>
      </c>
      <c r="H211">
        <f t="shared" si="3"/>
        <v>29.355913967564483</v>
      </c>
    </row>
    <row r="212" spans="1:8" hidden="1" x14ac:dyDescent="0.2">
      <c r="A212" s="47" t="s">
        <v>517</v>
      </c>
      <c r="B212" s="48">
        <v>12.255739999999999</v>
      </c>
      <c r="C212" s="48">
        <v>75.798730000000006</v>
      </c>
      <c r="D212" s="47">
        <v>1.4552903596066827E-2</v>
      </c>
      <c r="E212" s="47">
        <v>0.5</v>
      </c>
      <c r="F212" s="47" t="s">
        <v>488</v>
      </c>
      <c r="G212" s="47" t="s">
        <v>486</v>
      </c>
      <c r="H212">
        <f t="shared" si="3"/>
        <v>1.4552903596066826</v>
      </c>
    </row>
    <row r="213" spans="1:8" hidden="1" x14ac:dyDescent="0.2">
      <c r="A213" s="47" t="s">
        <v>517</v>
      </c>
      <c r="B213" s="48">
        <v>12.255739999999999</v>
      </c>
      <c r="C213" s="48">
        <v>75.798730000000006</v>
      </c>
      <c r="D213" s="47">
        <v>0.19958019913437808</v>
      </c>
      <c r="E213" s="47">
        <v>0.5</v>
      </c>
      <c r="F213" s="47" t="s">
        <v>489</v>
      </c>
      <c r="G213" s="47" t="s">
        <v>486</v>
      </c>
      <c r="H213">
        <f t="shared" si="3"/>
        <v>19.958019913437809</v>
      </c>
    </row>
    <row r="214" spans="1:8" hidden="1" x14ac:dyDescent="0.2">
      <c r="A214" s="47" t="s">
        <v>517</v>
      </c>
      <c r="B214" s="48">
        <v>12.255739999999999</v>
      </c>
      <c r="C214" s="48">
        <v>75.798730000000006</v>
      </c>
      <c r="D214" s="47">
        <v>2.7398159191624173E-2</v>
      </c>
      <c r="E214" s="47">
        <v>0.5</v>
      </c>
      <c r="F214" s="47" t="s">
        <v>490</v>
      </c>
      <c r="G214" s="47" t="s">
        <v>486</v>
      </c>
      <c r="H214">
        <f t="shared" si="3"/>
        <v>2.7398159191624174</v>
      </c>
    </row>
    <row r="215" spans="1:8" hidden="1" x14ac:dyDescent="0.2">
      <c r="A215" s="47" t="s">
        <v>517</v>
      </c>
      <c r="B215" s="48">
        <v>12.255739999999999</v>
      </c>
      <c r="C215" s="48">
        <v>75.798730000000006</v>
      </c>
      <c r="D215" s="47">
        <v>7.4890527531572037E-3</v>
      </c>
      <c r="E215" s="47">
        <v>0.5</v>
      </c>
      <c r="F215" s="47" t="s">
        <v>491</v>
      </c>
      <c r="G215" s="47" t="s">
        <v>486</v>
      </c>
      <c r="H215">
        <f t="shared" si="3"/>
        <v>0.74890527531572038</v>
      </c>
    </row>
    <row r="216" spans="1:8" hidden="1" x14ac:dyDescent="0.2">
      <c r="A216" s="47" t="s">
        <v>517</v>
      </c>
      <c r="B216" s="48">
        <v>12.255739999999999</v>
      </c>
      <c r="C216" s="48">
        <v>75.798730000000006</v>
      </c>
      <c r="D216" s="47">
        <v>0</v>
      </c>
      <c r="E216" s="47">
        <v>0.5</v>
      </c>
      <c r="F216" s="47" t="s">
        <v>492</v>
      </c>
      <c r="G216" s="47" t="s">
        <v>486</v>
      </c>
      <c r="H216">
        <f t="shared" si="3"/>
        <v>0</v>
      </c>
    </row>
    <row r="217" spans="1:8" hidden="1" x14ac:dyDescent="0.2">
      <c r="A217" s="47" t="s">
        <v>517</v>
      </c>
      <c r="B217" s="48">
        <v>12.255739999999999</v>
      </c>
      <c r="C217" s="48">
        <v>75.798730000000006</v>
      </c>
      <c r="D217" s="47">
        <v>0.35533358587249508</v>
      </c>
      <c r="E217" s="47">
        <v>1</v>
      </c>
      <c r="F217" s="47" t="s">
        <v>493</v>
      </c>
      <c r="G217" s="47" t="s">
        <v>486</v>
      </c>
      <c r="H217">
        <f t="shared" si="3"/>
        <v>35.533358587249509</v>
      </c>
    </row>
    <row r="218" spans="1:8" hidden="1" x14ac:dyDescent="0.2">
      <c r="A218" s="47" t="s">
        <v>517</v>
      </c>
      <c r="B218" s="48">
        <v>12.255739999999999</v>
      </c>
      <c r="C218" s="48">
        <v>75.798730000000006</v>
      </c>
      <c r="D218" s="47">
        <v>0.28040486138178622</v>
      </c>
      <c r="E218" s="47">
        <v>1</v>
      </c>
      <c r="F218" s="47" t="s">
        <v>494</v>
      </c>
      <c r="G218" s="47" t="s">
        <v>486</v>
      </c>
      <c r="H218">
        <f t="shared" si="3"/>
        <v>28.040486138178622</v>
      </c>
    </row>
    <row r="219" spans="1:8" x14ac:dyDescent="0.2">
      <c r="A219" s="47" t="s">
        <v>517</v>
      </c>
      <c r="B219" s="48">
        <v>12.255739999999999</v>
      </c>
      <c r="C219" s="48">
        <v>75.798730000000006</v>
      </c>
      <c r="D219" s="47">
        <v>2.8142448700031249E-2</v>
      </c>
      <c r="E219" s="47">
        <v>1</v>
      </c>
      <c r="F219" s="47" t="s">
        <v>495</v>
      </c>
      <c r="G219" s="47" t="s">
        <v>486</v>
      </c>
      <c r="H219">
        <f t="shared" si="3"/>
        <v>2.8142448700031251</v>
      </c>
    </row>
    <row r="220" spans="1:8" hidden="1" x14ac:dyDescent="0.2">
      <c r="A220" s="47" t="s">
        <v>517</v>
      </c>
      <c r="B220" s="48">
        <v>12.255739999999999</v>
      </c>
      <c r="C220" s="48">
        <v>75.798730000000006</v>
      </c>
      <c r="D220" s="47">
        <v>0.29058348706740361</v>
      </c>
      <c r="E220" s="47">
        <v>1</v>
      </c>
      <c r="F220" s="47" t="s">
        <v>496</v>
      </c>
      <c r="G220" s="47" t="s">
        <v>486</v>
      </c>
      <c r="H220">
        <f t="shared" si="3"/>
        <v>29.058348706740361</v>
      </c>
    </row>
    <row r="221" spans="1:8" hidden="1" x14ac:dyDescent="0.2">
      <c r="A221" s="47" t="s">
        <v>517</v>
      </c>
      <c r="B221" s="48">
        <v>12.255739999999999</v>
      </c>
      <c r="C221" s="48">
        <v>75.798730000000006</v>
      </c>
      <c r="D221" s="47">
        <v>0</v>
      </c>
      <c r="E221" s="47">
        <v>1</v>
      </c>
      <c r="F221" s="47" t="s">
        <v>497</v>
      </c>
      <c r="G221" s="47" t="s">
        <v>486</v>
      </c>
      <c r="H221">
        <f t="shared" si="3"/>
        <v>0</v>
      </c>
    </row>
    <row r="222" spans="1:8" hidden="1" x14ac:dyDescent="0.2">
      <c r="A222" s="47" t="s">
        <v>517</v>
      </c>
      <c r="B222" s="48">
        <v>12.255739999999999</v>
      </c>
      <c r="C222" s="48">
        <v>75.798730000000006</v>
      </c>
      <c r="D222" s="47">
        <v>3.6363725196805849E-2</v>
      </c>
      <c r="E222" s="47">
        <v>1</v>
      </c>
      <c r="F222" s="47" t="s">
        <v>498</v>
      </c>
      <c r="G222" s="47" t="s">
        <v>486</v>
      </c>
      <c r="H222">
        <f t="shared" si="3"/>
        <v>3.6363725196805849</v>
      </c>
    </row>
    <row r="223" spans="1:8" hidden="1" x14ac:dyDescent="0.2">
      <c r="A223" s="47" t="s">
        <v>517</v>
      </c>
      <c r="B223" s="48">
        <v>12.255739999999999</v>
      </c>
      <c r="C223" s="48">
        <v>75.798730000000006</v>
      </c>
      <c r="D223" s="47">
        <v>9.1718917814780365E-3</v>
      </c>
      <c r="E223" s="47">
        <v>1</v>
      </c>
      <c r="F223" s="47" t="s">
        <v>499</v>
      </c>
      <c r="G223" s="47" t="s">
        <v>486</v>
      </c>
      <c r="H223">
        <f t="shared" si="3"/>
        <v>0.91718917814780365</v>
      </c>
    </row>
    <row r="224" spans="1:8" hidden="1" x14ac:dyDescent="0.2">
      <c r="A224" s="47" t="s">
        <v>517</v>
      </c>
      <c r="B224" s="48">
        <v>12.255739999999999</v>
      </c>
      <c r="C224" s="48">
        <v>75.798730000000006</v>
      </c>
      <c r="D224" s="47">
        <v>0</v>
      </c>
      <c r="E224" s="47">
        <v>1</v>
      </c>
      <c r="F224" s="47" t="s">
        <v>500</v>
      </c>
      <c r="G224" s="47" t="s">
        <v>486</v>
      </c>
      <c r="H224">
        <f t="shared" si="3"/>
        <v>0</v>
      </c>
    </row>
    <row r="225" spans="1:8" hidden="1" x14ac:dyDescent="0.2">
      <c r="A225" s="47" t="s">
        <v>517</v>
      </c>
      <c r="B225" s="48">
        <v>12.255739999999999</v>
      </c>
      <c r="C225" s="48">
        <v>75.798730000000006</v>
      </c>
      <c r="D225" s="47">
        <v>0.42700141461365276</v>
      </c>
      <c r="E225" s="47">
        <v>1.5</v>
      </c>
      <c r="F225" s="47" t="s">
        <v>501</v>
      </c>
      <c r="G225" s="47" t="s">
        <v>486</v>
      </c>
      <c r="H225">
        <f t="shared" si="3"/>
        <v>42.700141461365277</v>
      </c>
    </row>
    <row r="226" spans="1:8" hidden="1" x14ac:dyDescent="0.2">
      <c r="A226" s="47" t="s">
        <v>517</v>
      </c>
      <c r="B226" s="48">
        <v>12.255739999999999</v>
      </c>
      <c r="C226" s="48">
        <v>75.798730000000006</v>
      </c>
      <c r="D226" s="47">
        <v>0.22997707191077471</v>
      </c>
      <c r="E226" s="47">
        <v>1.5</v>
      </c>
      <c r="F226" s="47" t="s">
        <v>502</v>
      </c>
      <c r="G226" s="47" t="s">
        <v>486</v>
      </c>
      <c r="H226">
        <f t="shared" si="3"/>
        <v>22.99770719107747</v>
      </c>
    </row>
    <row r="227" spans="1:8" hidden="1" x14ac:dyDescent="0.2">
      <c r="A227" s="47" t="s">
        <v>517</v>
      </c>
      <c r="B227" s="48">
        <v>12.255739999999999</v>
      </c>
      <c r="C227" s="48">
        <v>75.798730000000006</v>
      </c>
      <c r="D227" s="47">
        <v>1.7605630416552165E-2</v>
      </c>
      <c r="E227" s="47">
        <v>1.5</v>
      </c>
      <c r="F227" s="47" t="s">
        <v>503</v>
      </c>
      <c r="G227" s="47" t="s">
        <v>486</v>
      </c>
      <c r="H227">
        <f t="shared" si="3"/>
        <v>1.7605630416552165</v>
      </c>
    </row>
    <row r="228" spans="1:8" hidden="1" x14ac:dyDescent="0.2">
      <c r="A228" s="47" t="s">
        <v>517</v>
      </c>
      <c r="B228" s="48">
        <v>12.255739999999999</v>
      </c>
      <c r="C228" s="48">
        <v>75.798730000000006</v>
      </c>
      <c r="D228" s="47">
        <v>0.28747029479999064</v>
      </c>
      <c r="E228" s="47">
        <v>1.5</v>
      </c>
      <c r="F228" s="47" t="s">
        <v>504</v>
      </c>
      <c r="G228" s="47" t="s">
        <v>486</v>
      </c>
      <c r="H228">
        <f t="shared" si="3"/>
        <v>28.747029479999064</v>
      </c>
    </row>
    <row r="229" spans="1:8" hidden="1" x14ac:dyDescent="0.2">
      <c r="A229" s="47" t="s">
        <v>517</v>
      </c>
      <c r="B229" s="48">
        <v>12.255739999999999</v>
      </c>
      <c r="C229" s="48">
        <v>75.798730000000006</v>
      </c>
      <c r="D229" s="47">
        <v>0</v>
      </c>
      <c r="E229" s="47">
        <v>1.5</v>
      </c>
      <c r="F229" s="47" t="s">
        <v>505</v>
      </c>
      <c r="G229" s="47" t="s">
        <v>486</v>
      </c>
      <c r="H229">
        <f t="shared" si="3"/>
        <v>0</v>
      </c>
    </row>
    <row r="230" spans="1:8" hidden="1" x14ac:dyDescent="0.2">
      <c r="A230" s="47" t="s">
        <v>517</v>
      </c>
      <c r="B230" s="48">
        <v>12.255739999999999</v>
      </c>
      <c r="C230" s="48">
        <v>75.798730000000006</v>
      </c>
      <c r="D230" s="47">
        <v>3.10548032557009E-2</v>
      </c>
      <c r="E230" s="47">
        <v>1.5</v>
      </c>
      <c r="F230" s="47" t="s">
        <v>506</v>
      </c>
      <c r="G230" s="47" t="s">
        <v>486</v>
      </c>
      <c r="H230">
        <f t="shared" si="3"/>
        <v>3.10548032557009</v>
      </c>
    </row>
    <row r="231" spans="1:8" hidden="1" x14ac:dyDescent="0.2">
      <c r="A231" s="47" t="s">
        <v>517</v>
      </c>
      <c r="B231" s="48">
        <v>12.255739999999999</v>
      </c>
      <c r="C231" s="48">
        <v>75.798730000000006</v>
      </c>
      <c r="D231" s="47">
        <v>6.8907850033289196E-3</v>
      </c>
      <c r="E231" s="47">
        <v>1.5</v>
      </c>
      <c r="F231" s="47" t="s">
        <v>507</v>
      </c>
      <c r="G231" s="47" t="s">
        <v>486</v>
      </c>
      <c r="H231">
        <f t="shared" si="3"/>
        <v>0.68907850033289197</v>
      </c>
    </row>
    <row r="232" spans="1:8" hidden="1" x14ac:dyDescent="0.2">
      <c r="A232" s="47" t="s">
        <v>517</v>
      </c>
      <c r="B232" s="48">
        <v>12.255739999999999</v>
      </c>
      <c r="C232" s="48">
        <v>75.798730000000006</v>
      </c>
      <c r="D232" s="47">
        <v>0</v>
      </c>
      <c r="E232" s="47">
        <v>1.5</v>
      </c>
      <c r="F232" s="47" t="s">
        <v>508</v>
      </c>
      <c r="G232" s="47" t="s">
        <v>486</v>
      </c>
      <c r="H232">
        <f t="shared" si="3"/>
        <v>0</v>
      </c>
    </row>
    <row r="233" spans="1:8" hidden="1" x14ac:dyDescent="0.2">
      <c r="A233" s="47" t="s">
        <v>518</v>
      </c>
      <c r="B233" s="48">
        <v>12.178089999999999</v>
      </c>
      <c r="C233" s="48">
        <v>76.003140000000002</v>
      </c>
      <c r="D233" s="47">
        <v>0.56596020350463228</v>
      </c>
      <c r="E233" s="47">
        <v>0.5</v>
      </c>
      <c r="F233" s="47" t="s">
        <v>485</v>
      </c>
      <c r="G233" s="47" t="s">
        <v>486</v>
      </c>
      <c r="H233">
        <f t="shared" si="3"/>
        <v>56.596020350463228</v>
      </c>
    </row>
    <row r="234" spans="1:8" hidden="1" x14ac:dyDescent="0.2">
      <c r="A234" s="47" t="s">
        <v>518</v>
      </c>
      <c r="B234" s="48">
        <v>12.178089999999999</v>
      </c>
      <c r="C234" s="48">
        <v>76.003140000000002</v>
      </c>
      <c r="D234" s="47">
        <v>0.20704870610982154</v>
      </c>
      <c r="E234" s="47">
        <v>0.5</v>
      </c>
      <c r="F234" s="47" t="s">
        <v>487</v>
      </c>
      <c r="G234" s="47" t="s">
        <v>486</v>
      </c>
      <c r="H234">
        <f t="shared" si="3"/>
        <v>20.704870610982155</v>
      </c>
    </row>
    <row r="235" spans="1:8" hidden="1" x14ac:dyDescent="0.2">
      <c r="A235" s="47" t="s">
        <v>518</v>
      </c>
      <c r="B235" s="48">
        <v>12.178089999999999</v>
      </c>
      <c r="C235" s="48">
        <v>76.003140000000002</v>
      </c>
      <c r="D235" s="47">
        <v>6.2480231183865309E-2</v>
      </c>
      <c r="E235" s="47">
        <v>0.5</v>
      </c>
      <c r="F235" s="47" t="s">
        <v>488</v>
      </c>
      <c r="G235" s="47" t="s">
        <v>486</v>
      </c>
      <c r="H235">
        <f t="shared" si="3"/>
        <v>6.2480231183865307</v>
      </c>
    </row>
    <row r="236" spans="1:8" hidden="1" x14ac:dyDescent="0.2">
      <c r="A236" s="47" t="s">
        <v>518</v>
      </c>
      <c r="B236" s="48">
        <v>12.178089999999999</v>
      </c>
      <c r="C236" s="48">
        <v>76.003140000000002</v>
      </c>
      <c r="D236" s="47">
        <v>0.1645108592016809</v>
      </c>
      <c r="E236" s="47">
        <v>0.5</v>
      </c>
      <c r="F236" s="47" t="s">
        <v>489</v>
      </c>
      <c r="G236" s="47" t="s">
        <v>486</v>
      </c>
      <c r="H236">
        <f t="shared" si="3"/>
        <v>16.45108592016809</v>
      </c>
    </row>
    <row r="237" spans="1:8" hidden="1" x14ac:dyDescent="0.2">
      <c r="A237" s="47" t="s">
        <v>518</v>
      </c>
      <c r="B237" s="48">
        <v>12.178089999999999</v>
      </c>
      <c r="C237" s="48">
        <v>76.003140000000002</v>
      </c>
      <c r="D237" s="47">
        <v>0</v>
      </c>
      <c r="E237" s="47">
        <v>0.5</v>
      </c>
      <c r="F237" s="47" t="s">
        <v>490</v>
      </c>
      <c r="G237" s="47" t="s">
        <v>486</v>
      </c>
      <c r="H237">
        <f t="shared" si="3"/>
        <v>0</v>
      </c>
    </row>
    <row r="238" spans="1:8" hidden="1" x14ac:dyDescent="0.2">
      <c r="A238" s="47" t="s">
        <v>518</v>
      </c>
      <c r="B238" s="48">
        <v>12.178089999999999</v>
      </c>
      <c r="C238" s="48">
        <v>76.003140000000002</v>
      </c>
      <c r="D238" s="47">
        <v>0</v>
      </c>
      <c r="E238" s="47">
        <v>0.5</v>
      </c>
      <c r="F238" s="47" t="s">
        <v>491</v>
      </c>
      <c r="G238" s="47" t="s">
        <v>486</v>
      </c>
      <c r="H238">
        <f t="shared" si="3"/>
        <v>0</v>
      </c>
    </row>
    <row r="239" spans="1:8" hidden="1" x14ac:dyDescent="0.2">
      <c r="A239" s="47" t="s">
        <v>518</v>
      </c>
      <c r="B239" s="48">
        <v>12.178089999999999</v>
      </c>
      <c r="C239" s="48">
        <v>76.003140000000002</v>
      </c>
      <c r="D239" s="47">
        <v>0</v>
      </c>
      <c r="E239" s="47">
        <v>0.5</v>
      </c>
      <c r="F239" s="47" t="s">
        <v>492</v>
      </c>
      <c r="G239" s="47" t="s">
        <v>486</v>
      </c>
      <c r="H239">
        <f t="shared" si="3"/>
        <v>0</v>
      </c>
    </row>
    <row r="240" spans="1:8" hidden="1" x14ac:dyDescent="0.2">
      <c r="A240" s="47" t="s">
        <v>518</v>
      </c>
      <c r="B240" s="48">
        <v>12.178089999999999</v>
      </c>
      <c r="C240" s="48">
        <v>76.003140000000002</v>
      </c>
      <c r="D240" s="47">
        <v>0.36248710168101556</v>
      </c>
      <c r="E240" s="47">
        <v>1</v>
      </c>
      <c r="F240" s="47" t="s">
        <v>493</v>
      </c>
      <c r="G240" s="47" t="s">
        <v>486</v>
      </c>
      <c r="H240">
        <f t="shared" si="3"/>
        <v>36.248710168101553</v>
      </c>
    </row>
    <row r="241" spans="1:8" hidden="1" x14ac:dyDescent="0.2">
      <c r="A241" s="47" t="s">
        <v>518</v>
      </c>
      <c r="B241" s="48">
        <v>12.178089999999999</v>
      </c>
      <c r="C241" s="48">
        <v>76.003140000000002</v>
      </c>
      <c r="D241" s="47">
        <v>0.44367475014080904</v>
      </c>
      <c r="E241" s="47">
        <v>1</v>
      </c>
      <c r="F241" s="47" t="s">
        <v>494</v>
      </c>
      <c r="G241" s="47" t="s">
        <v>486</v>
      </c>
      <c r="H241">
        <f t="shared" si="3"/>
        <v>44.367475014080902</v>
      </c>
    </row>
    <row r="242" spans="1:8" x14ac:dyDescent="0.2">
      <c r="A242" s="47" t="s">
        <v>518</v>
      </c>
      <c r="B242" s="48">
        <v>12.178089999999999</v>
      </c>
      <c r="C242" s="48">
        <v>76.003140000000002</v>
      </c>
      <c r="D242" s="47">
        <v>1.5608021182535039E-2</v>
      </c>
      <c r="E242" s="47">
        <v>1</v>
      </c>
      <c r="F242" s="47" t="s">
        <v>495</v>
      </c>
      <c r="G242" s="47" t="s">
        <v>486</v>
      </c>
      <c r="H242">
        <f t="shared" si="3"/>
        <v>1.5608021182535039</v>
      </c>
    </row>
    <row r="243" spans="1:8" hidden="1" x14ac:dyDescent="0.2">
      <c r="A243" s="47" t="s">
        <v>518</v>
      </c>
      <c r="B243" s="48">
        <v>12.178089999999999</v>
      </c>
      <c r="C243" s="48">
        <v>76.003140000000002</v>
      </c>
      <c r="D243" s="47">
        <v>0.17029804111213334</v>
      </c>
      <c r="E243" s="47">
        <v>1</v>
      </c>
      <c r="F243" s="47" t="s">
        <v>496</v>
      </c>
      <c r="G243" s="47" t="s">
        <v>486</v>
      </c>
      <c r="H243">
        <f t="shared" si="3"/>
        <v>17.029804111213334</v>
      </c>
    </row>
    <row r="244" spans="1:8" hidden="1" x14ac:dyDescent="0.2">
      <c r="A244" s="47" t="s">
        <v>518</v>
      </c>
      <c r="B244" s="48">
        <v>12.178089999999999</v>
      </c>
      <c r="C244" s="48">
        <v>76.003140000000002</v>
      </c>
      <c r="D244" s="47">
        <v>0</v>
      </c>
      <c r="E244" s="47">
        <v>1</v>
      </c>
      <c r="F244" s="47" t="s">
        <v>497</v>
      </c>
      <c r="G244" s="47" t="s">
        <v>486</v>
      </c>
      <c r="H244">
        <f t="shared" si="3"/>
        <v>0</v>
      </c>
    </row>
    <row r="245" spans="1:8" hidden="1" x14ac:dyDescent="0.2">
      <c r="A245" s="47" t="s">
        <v>518</v>
      </c>
      <c r="B245" s="48">
        <v>12.178089999999999</v>
      </c>
      <c r="C245" s="48">
        <v>76.003140000000002</v>
      </c>
      <c r="D245" s="47">
        <v>0</v>
      </c>
      <c r="E245" s="47">
        <v>1</v>
      </c>
      <c r="F245" s="47" t="s">
        <v>498</v>
      </c>
      <c r="G245" s="47" t="s">
        <v>486</v>
      </c>
      <c r="H245">
        <f t="shared" si="3"/>
        <v>0</v>
      </c>
    </row>
    <row r="246" spans="1:8" hidden="1" x14ac:dyDescent="0.2">
      <c r="A246" s="47" t="s">
        <v>518</v>
      </c>
      <c r="B246" s="48">
        <v>12.178089999999999</v>
      </c>
      <c r="C246" s="48">
        <v>76.003140000000002</v>
      </c>
      <c r="D246" s="47">
        <v>7.9320858835069778E-3</v>
      </c>
      <c r="E246" s="47">
        <v>1</v>
      </c>
      <c r="F246" s="47" t="s">
        <v>499</v>
      </c>
      <c r="G246" s="47" t="s">
        <v>486</v>
      </c>
      <c r="H246">
        <f t="shared" si="3"/>
        <v>0.79320858835069774</v>
      </c>
    </row>
    <row r="247" spans="1:8" hidden="1" x14ac:dyDescent="0.2">
      <c r="A247" s="47" t="s">
        <v>518</v>
      </c>
      <c r="B247" s="48">
        <v>12.178089999999999</v>
      </c>
      <c r="C247" s="48">
        <v>76.003140000000002</v>
      </c>
      <c r="D247" s="47">
        <v>0</v>
      </c>
      <c r="E247" s="47">
        <v>1</v>
      </c>
      <c r="F247" s="47" t="s">
        <v>500</v>
      </c>
      <c r="G247" s="47" t="s">
        <v>486</v>
      </c>
      <c r="H247">
        <f t="shared" si="3"/>
        <v>0</v>
      </c>
    </row>
    <row r="248" spans="1:8" hidden="1" x14ac:dyDescent="0.2">
      <c r="A248" s="47" t="s">
        <v>518</v>
      </c>
      <c r="B248" s="48">
        <v>12.178089999999999</v>
      </c>
      <c r="C248" s="48">
        <v>76.003140000000002</v>
      </c>
      <c r="D248" s="47">
        <v>0.23900889577247539</v>
      </c>
      <c r="E248" s="47">
        <v>1.5</v>
      </c>
      <c r="F248" s="47" t="s">
        <v>501</v>
      </c>
      <c r="G248" s="47" t="s">
        <v>486</v>
      </c>
      <c r="H248">
        <f t="shared" si="3"/>
        <v>23.90088957724754</v>
      </c>
    </row>
    <row r="249" spans="1:8" hidden="1" x14ac:dyDescent="0.2">
      <c r="A249" s="47" t="s">
        <v>518</v>
      </c>
      <c r="B249" s="48">
        <v>12.178089999999999</v>
      </c>
      <c r="C249" s="48">
        <v>76.003140000000002</v>
      </c>
      <c r="D249" s="47">
        <v>0.54167461446780074</v>
      </c>
      <c r="E249" s="47">
        <v>1.5</v>
      </c>
      <c r="F249" s="47" t="s">
        <v>502</v>
      </c>
      <c r="G249" s="47" t="s">
        <v>486</v>
      </c>
      <c r="H249">
        <f t="shared" si="3"/>
        <v>54.167461446780074</v>
      </c>
    </row>
    <row r="250" spans="1:8" hidden="1" x14ac:dyDescent="0.2">
      <c r="A250" s="47" t="s">
        <v>518</v>
      </c>
      <c r="B250" s="48">
        <v>12.178089999999999</v>
      </c>
      <c r="C250" s="48">
        <v>76.003140000000002</v>
      </c>
      <c r="D250" s="47">
        <v>6.9384387014222232E-3</v>
      </c>
      <c r="E250" s="47">
        <v>1.5</v>
      </c>
      <c r="F250" s="47" t="s">
        <v>503</v>
      </c>
      <c r="G250" s="47" t="s">
        <v>486</v>
      </c>
      <c r="H250">
        <f t="shared" si="3"/>
        <v>0.69384387014222226</v>
      </c>
    </row>
    <row r="251" spans="1:8" hidden="1" x14ac:dyDescent="0.2">
      <c r="A251" s="47" t="s">
        <v>518</v>
      </c>
      <c r="B251" s="48">
        <v>12.178089999999999</v>
      </c>
      <c r="C251" s="48">
        <v>76.003140000000002</v>
      </c>
      <c r="D251" s="47">
        <v>0.19886105700734291</v>
      </c>
      <c r="E251" s="47">
        <v>1.5</v>
      </c>
      <c r="F251" s="47" t="s">
        <v>504</v>
      </c>
      <c r="G251" s="47" t="s">
        <v>486</v>
      </c>
      <c r="H251">
        <f t="shared" si="3"/>
        <v>19.886105700734291</v>
      </c>
    </row>
    <row r="252" spans="1:8" hidden="1" x14ac:dyDescent="0.2">
      <c r="A252" s="47" t="s">
        <v>518</v>
      </c>
      <c r="B252" s="48">
        <v>12.178089999999999</v>
      </c>
      <c r="C252" s="48">
        <v>76.003140000000002</v>
      </c>
      <c r="D252" s="47">
        <v>0</v>
      </c>
      <c r="E252" s="47">
        <v>1.5</v>
      </c>
      <c r="F252" s="47" t="s">
        <v>505</v>
      </c>
      <c r="G252" s="47" t="s">
        <v>486</v>
      </c>
      <c r="H252">
        <f t="shared" si="3"/>
        <v>0</v>
      </c>
    </row>
    <row r="253" spans="1:8" hidden="1" x14ac:dyDescent="0.2">
      <c r="A253" s="47" t="s">
        <v>518</v>
      </c>
      <c r="B253" s="48">
        <v>12.178089999999999</v>
      </c>
      <c r="C253" s="48">
        <v>76.003140000000002</v>
      </c>
      <c r="D253" s="47">
        <v>0</v>
      </c>
      <c r="E253" s="47">
        <v>1.5</v>
      </c>
      <c r="F253" s="47" t="s">
        <v>506</v>
      </c>
      <c r="G253" s="47" t="s">
        <v>486</v>
      </c>
      <c r="H253">
        <f t="shared" si="3"/>
        <v>0</v>
      </c>
    </row>
    <row r="254" spans="1:8" hidden="1" x14ac:dyDescent="0.2">
      <c r="A254" s="47" t="s">
        <v>518</v>
      </c>
      <c r="B254" s="48">
        <v>12.178089999999999</v>
      </c>
      <c r="C254" s="48">
        <v>76.003140000000002</v>
      </c>
      <c r="D254" s="47">
        <v>1.3516994050958646E-2</v>
      </c>
      <c r="E254" s="47">
        <v>1.5</v>
      </c>
      <c r="F254" s="47" t="s">
        <v>507</v>
      </c>
      <c r="G254" s="47" t="s">
        <v>486</v>
      </c>
      <c r="H254">
        <f t="shared" si="3"/>
        <v>1.3516994050958646</v>
      </c>
    </row>
    <row r="255" spans="1:8" hidden="1" x14ac:dyDescent="0.2">
      <c r="A255" s="47" t="s">
        <v>518</v>
      </c>
      <c r="B255" s="48">
        <v>12.178089999999999</v>
      </c>
      <c r="C255" s="48">
        <v>76.003140000000002</v>
      </c>
      <c r="D255" s="47">
        <v>0</v>
      </c>
      <c r="E255" s="47">
        <v>1.5</v>
      </c>
      <c r="F255" s="47" t="s">
        <v>508</v>
      </c>
      <c r="G255" s="47" t="s">
        <v>486</v>
      </c>
      <c r="H255">
        <f t="shared" si="3"/>
        <v>0</v>
      </c>
    </row>
    <row r="256" spans="1:8" hidden="1" x14ac:dyDescent="0.2">
      <c r="A256" s="47" t="s">
        <v>519</v>
      </c>
      <c r="B256" s="48">
        <v>12.13894</v>
      </c>
      <c r="C256" s="48">
        <v>75.932329999999993</v>
      </c>
      <c r="D256" s="47">
        <v>7.595866326856561E-2</v>
      </c>
      <c r="E256" s="47">
        <v>0.5</v>
      </c>
      <c r="F256" s="47" t="s">
        <v>485</v>
      </c>
      <c r="G256" s="47" t="s">
        <v>486</v>
      </c>
      <c r="H256">
        <f t="shared" si="3"/>
        <v>7.5958663268565614</v>
      </c>
    </row>
    <row r="257" spans="1:8" hidden="1" x14ac:dyDescent="0.2">
      <c r="A257" s="47" t="s">
        <v>519</v>
      </c>
      <c r="B257" s="48">
        <v>12.13894</v>
      </c>
      <c r="C257" s="48">
        <v>75.932329999999993</v>
      </c>
      <c r="D257" s="47">
        <v>0.22851310665033986</v>
      </c>
      <c r="E257" s="47">
        <v>0.5</v>
      </c>
      <c r="F257" s="47" t="s">
        <v>487</v>
      </c>
      <c r="G257" s="47" t="s">
        <v>486</v>
      </c>
      <c r="H257">
        <f t="shared" si="3"/>
        <v>22.851310665033985</v>
      </c>
    </row>
    <row r="258" spans="1:8" hidden="1" x14ac:dyDescent="0.2">
      <c r="A258" s="47" t="s">
        <v>519</v>
      </c>
      <c r="B258" s="48">
        <v>12.13894</v>
      </c>
      <c r="C258" s="48">
        <v>75.932329999999993</v>
      </c>
      <c r="D258" s="47">
        <v>0.10466583606081235</v>
      </c>
      <c r="E258" s="47">
        <v>0.5</v>
      </c>
      <c r="F258" s="47" t="s">
        <v>488</v>
      </c>
      <c r="G258" s="47" t="s">
        <v>486</v>
      </c>
      <c r="H258">
        <f t="shared" si="3"/>
        <v>10.466583606081235</v>
      </c>
    </row>
    <row r="259" spans="1:8" hidden="1" x14ac:dyDescent="0.2">
      <c r="A259" s="47" t="s">
        <v>519</v>
      </c>
      <c r="B259" s="48">
        <v>12.13894</v>
      </c>
      <c r="C259" s="48">
        <v>75.932329999999993</v>
      </c>
      <c r="D259" s="47">
        <v>0.56776633539946164</v>
      </c>
      <c r="E259" s="47">
        <v>0.5</v>
      </c>
      <c r="F259" s="47" t="s">
        <v>489</v>
      </c>
      <c r="G259" s="47" t="s">
        <v>486</v>
      </c>
      <c r="H259">
        <f t="shared" si="3"/>
        <v>56.776633539946161</v>
      </c>
    </row>
    <row r="260" spans="1:8" hidden="1" x14ac:dyDescent="0.2">
      <c r="A260" s="47" t="s">
        <v>519</v>
      </c>
      <c r="B260" s="48">
        <v>12.13894</v>
      </c>
      <c r="C260" s="48">
        <v>75.932329999999993</v>
      </c>
      <c r="D260" s="47">
        <v>6.0150551298878202E-3</v>
      </c>
      <c r="E260" s="47">
        <v>0.5</v>
      </c>
      <c r="F260" s="47" t="s">
        <v>490</v>
      </c>
      <c r="G260" s="47" t="s">
        <v>486</v>
      </c>
      <c r="H260">
        <f t="shared" ref="H260:H323" si="4">D260*100</f>
        <v>0.60150551298878197</v>
      </c>
    </row>
    <row r="261" spans="1:8" hidden="1" x14ac:dyDescent="0.2">
      <c r="A261" s="47" t="s">
        <v>519</v>
      </c>
      <c r="B261" s="48">
        <v>12.13894</v>
      </c>
      <c r="C261" s="48">
        <v>75.932329999999993</v>
      </c>
      <c r="D261" s="47">
        <v>1.7081003490932611E-2</v>
      </c>
      <c r="E261" s="47">
        <v>0.5</v>
      </c>
      <c r="F261" s="47" t="s">
        <v>491</v>
      </c>
      <c r="G261" s="47" t="s">
        <v>486</v>
      </c>
      <c r="H261">
        <f t="shared" si="4"/>
        <v>1.7081003490932611</v>
      </c>
    </row>
    <row r="262" spans="1:8" hidden="1" x14ac:dyDescent="0.2">
      <c r="A262" s="47" t="s">
        <v>519</v>
      </c>
      <c r="B262" s="48">
        <v>12.13894</v>
      </c>
      <c r="C262" s="48">
        <v>75.932329999999993</v>
      </c>
      <c r="D262" s="47">
        <v>0</v>
      </c>
      <c r="E262" s="47">
        <v>0.5</v>
      </c>
      <c r="F262" s="47" t="s">
        <v>492</v>
      </c>
      <c r="G262" s="47" t="s">
        <v>486</v>
      </c>
      <c r="H262">
        <f t="shared" si="4"/>
        <v>0</v>
      </c>
    </row>
    <row r="263" spans="1:8" hidden="1" x14ac:dyDescent="0.2">
      <c r="A263" s="47" t="s">
        <v>519</v>
      </c>
      <c r="B263" s="48">
        <v>12.13894</v>
      </c>
      <c r="C263" s="48">
        <v>75.932329999999993</v>
      </c>
      <c r="D263" s="47">
        <v>8.7647678817853139E-2</v>
      </c>
      <c r="E263" s="47">
        <v>1</v>
      </c>
      <c r="F263" s="47" t="s">
        <v>493</v>
      </c>
      <c r="G263" s="47" t="s">
        <v>486</v>
      </c>
      <c r="H263">
        <f t="shared" si="4"/>
        <v>8.7647678817853141</v>
      </c>
    </row>
    <row r="264" spans="1:8" hidden="1" x14ac:dyDescent="0.2">
      <c r="A264" s="47" t="s">
        <v>519</v>
      </c>
      <c r="B264" s="48">
        <v>12.13894</v>
      </c>
      <c r="C264" s="48">
        <v>75.932329999999993</v>
      </c>
      <c r="D264" s="47">
        <v>0.30382710456973805</v>
      </c>
      <c r="E264" s="47">
        <v>1</v>
      </c>
      <c r="F264" s="47" t="s">
        <v>494</v>
      </c>
      <c r="G264" s="47" t="s">
        <v>486</v>
      </c>
      <c r="H264">
        <f t="shared" si="4"/>
        <v>30.382710456973804</v>
      </c>
    </row>
    <row r="265" spans="1:8" x14ac:dyDescent="0.2">
      <c r="A265" s="47" t="s">
        <v>519</v>
      </c>
      <c r="B265" s="48">
        <v>12.13894</v>
      </c>
      <c r="C265" s="48">
        <v>75.932329999999993</v>
      </c>
      <c r="D265" s="47">
        <v>2.8213152256562478E-2</v>
      </c>
      <c r="E265" s="47">
        <v>1</v>
      </c>
      <c r="F265" s="47" t="s">
        <v>495</v>
      </c>
      <c r="G265" s="47" t="s">
        <v>486</v>
      </c>
      <c r="H265">
        <f t="shared" si="4"/>
        <v>2.8213152256562477</v>
      </c>
    </row>
    <row r="266" spans="1:8" hidden="1" x14ac:dyDescent="0.2">
      <c r="A266" s="47" t="s">
        <v>519</v>
      </c>
      <c r="B266" s="48">
        <v>12.13894</v>
      </c>
      <c r="C266" s="48">
        <v>75.932329999999993</v>
      </c>
      <c r="D266" s="47">
        <v>0.5458615740768028</v>
      </c>
      <c r="E266" s="47">
        <v>1</v>
      </c>
      <c r="F266" s="47" t="s">
        <v>496</v>
      </c>
      <c r="G266" s="47" t="s">
        <v>486</v>
      </c>
      <c r="H266">
        <f t="shared" si="4"/>
        <v>54.586157407680282</v>
      </c>
    </row>
    <row r="267" spans="1:8" hidden="1" x14ac:dyDescent="0.2">
      <c r="A267" s="47" t="s">
        <v>519</v>
      </c>
      <c r="B267" s="48">
        <v>12.13894</v>
      </c>
      <c r="C267" s="48">
        <v>75.932329999999993</v>
      </c>
      <c r="D267" s="47">
        <v>0</v>
      </c>
      <c r="E267" s="47">
        <v>1</v>
      </c>
      <c r="F267" s="47" t="s">
        <v>497</v>
      </c>
      <c r="G267" s="47" t="s">
        <v>486</v>
      </c>
      <c r="H267">
        <f t="shared" si="4"/>
        <v>0</v>
      </c>
    </row>
    <row r="268" spans="1:8" hidden="1" x14ac:dyDescent="0.2">
      <c r="A268" s="47" t="s">
        <v>519</v>
      </c>
      <c r="B268" s="48">
        <v>12.13894</v>
      </c>
      <c r="C268" s="48">
        <v>75.932329999999993</v>
      </c>
      <c r="D268" s="47">
        <v>5.8008031622367312E-3</v>
      </c>
      <c r="E268" s="47">
        <v>1</v>
      </c>
      <c r="F268" s="47" t="s">
        <v>498</v>
      </c>
      <c r="G268" s="47" t="s">
        <v>486</v>
      </c>
      <c r="H268">
        <f t="shared" si="4"/>
        <v>0.58008031622367318</v>
      </c>
    </row>
    <row r="269" spans="1:8" hidden="1" x14ac:dyDescent="0.2">
      <c r="A269" s="47" t="s">
        <v>519</v>
      </c>
      <c r="B269" s="48">
        <v>12.13894</v>
      </c>
      <c r="C269" s="48">
        <v>75.932329999999993</v>
      </c>
      <c r="D269" s="47">
        <v>2.8649687116806773E-2</v>
      </c>
      <c r="E269" s="47">
        <v>1</v>
      </c>
      <c r="F269" s="47" t="s">
        <v>499</v>
      </c>
      <c r="G269" s="47" t="s">
        <v>486</v>
      </c>
      <c r="H269">
        <f t="shared" si="4"/>
        <v>2.8649687116806772</v>
      </c>
    </row>
    <row r="270" spans="1:8" hidden="1" x14ac:dyDescent="0.2">
      <c r="A270" s="47" t="s">
        <v>519</v>
      </c>
      <c r="B270" s="48">
        <v>12.13894</v>
      </c>
      <c r="C270" s="48">
        <v>75.932329999999993</v>
      </c>
      <c r="D270" s="47">
        <v>0</v>
      </c>
      <c r="E270" s="47">
        <v>1</v>
      </c>
      <c r="F270" s="47" t="s">
        <v>500</v>
      </c>
      <c r="G270" s="47" t="s">
        <v>486</v>
      </c>
      <c r="H270">
        <f t="shared" si="4"/>
        <v>0</v>
      </c>
    </row>
    <row r="271" spans="1:8" hidden="1" x14ac:dyDescent="0.2">
      <c r="A271" s="47" t="s">
        <v>519</v>
      </c>
      <c r="B271" s="48">
        <v>12.13894</v>
      </c>
      <c r="C271" s="48">
        <v>75.932329999999993</v>
      </c>
      <c r="D271" s="47">
        <v>0.10661221088810342</v>
      </c>
      <c r="E271" s="47">
        <v>1.5</v>
      </c>
      <c r="F271" s="47" t="s">
        <v>501</v>
      </c>
      <c r="G271" s="47" t="s">
        <v>486</v>
      </c>
      <c r="H271">
        <f t="shared" si="4"/>
        <v>10.661221088810342</v>
      </c>
    </row>
    <row r="272" spans="1:8" hidden="1" x14ac:dyDescent="0.2">
      <c r="A272" s="47" t="s">
        <v>519</v>
      </c>
      <c r="B272" s="48">
        <v>12.13894</v>
      </c>
      <c r="C272" s="48">
        <v>75.932329999999993</v>
      </c>
      <c r="D272" s="47">
        <v>0.37464656460128826</v>
      </c>
      <c r="E272" s="47">
        <v>1.5</v>
      </c>
      <c r="F272" s="47" t="s">
        <v>502</v>
      </c>
      <c r="G272" s="47" t="s">
        <v>486</v>
      </c>
      <c r="H272">
        <f t="shared" si="4"/>
        <v>37.464656460128829</v>
      </c>
    </row>
    <row r="273" spans="1:8" hidden="1" x14ac:dyDescent="0.2">
      <c r="A273" s="47" t="s">
        <v>519</v>
      </c>
      <c r="B273" s="48">
        <v>12.13894</v>
      </c>
      <c r="C273" s="48">
        <v>75.932329999999993</v>
      </c>
      <c r="D273" s="47">
        <v>1.25364711340889E-2</v>
      </c>
      <c r="E273" s="47">
        <v>1.5</v>
      </c>
      <c r="F273" s="47" t="s">
        <v>503</v>
      </c>
      <c r="G273" s="47" t="s">
        <v>486</v>
      </c>
      <c r="H273">
        <f t="shared" si="4"/>
        <v>1.25364711340889</v>
      </c>
    </row>
    <row r="274" spans="1:8" hidden="1" x14ac:dyDescent="0.2">
      <c r="A274" s="47" t="s">
        <v>519</v>
      </c>
      <c r="B274" s="48">
        <v>12.13894</v>
      </c>
      <c r="C274" s="48">
        <v>75.932329999999993</v>
      </c>
      <c r="D274" s="47">
        <v>0.42631540450198374</v>
      </c>
      <c r="E274" s="47">
        <v>1.5</v>
      </c>
      <c r="F274" s="47" t="s">
        <v>504</v>
      </c>
      <c r="G274" s="47" t="s">
        <v>486</v>
      </c>
      <c r="H274">
        <f t="shared" si="4"/>
        <v>42.631540450198372</v>
      </c>
    </row>
    <row r="275" spans="1:8" hidden="1" x14ac:dyDescent="0.2">
      <c r="A275" s="47" t="s">
        <v>519</v>
      </c>
      <c r="B275" s="48">
        <v>12.13894</v>
      </c>
      <c r="C275" s="48">
        <v>75.932329999999993</v>
      </c>
      <c r="D275" s="47">
        <v>0</v>
      </c>
      <c r="E275" s="47">
        <v>1.5</v>
      </c>
      <c r="F275" s="47" t="s">
        <v>505</v>
      </c>
      <c r="G275" s="47" t="s">
        <v>486</v>
      </c>
      <c r="H275">
        <f t="shared" si="4"/>
        <v>0</v>
      </c>
    </row>
    <row r="276" spans="1:8" hidden="1" x14ac:dyDescent="0.2">
      <c r="A276" s="47" t="s">
        <v>519</v>
      </c>
      <c r="B276" s="48">
        <v>12.13894</v>
      </c>
      <c r="C276" s="48">
        <v>75.932329999999993</v>
      </c>
      <c r="D276" s="47">
        <v>5.1937358732519548E-3</v>
      </c>
      <c r="E276" s="47">
        <v>1.5</v>
      </c>
      <c r="F276" s="47" t="s">
        <v>506</v>
      </c>
      <c r="G276" s="47" t="s">
        <v>486</v>
      </c>
      <c r="H276">
        <f t="shared" si="4"/>
        <v>0.51937358732519545</v>
      </c>
    </row>
    <row r="277" spans="1:8" hidden="1" x14ac:dyDescent="0.2">
      <c r="A277" s="47" t="s">
        <v>519</v>
      </c>
      <c r="B277" s="48">
        <v>12.13894</v>
      </c>
      <c r="C277" s="48">
        <v>75.932329999999993</v>
      </c>
      <c r="D277" s="47">
        <v>7.4695613001283717E-2</v>
      </c>
      <c r="E277" s="47">
        <v>1.5</v>
      </c>
      <c r="F277" s="47" t="s">
        <v>507</v>
      </c>
      <c r="G277" s="47" t="s">
        <v>486</v>
      </c>
      <c r="H277">
        <f t="shared" si="4"/>
        <v>7.4695613001283716</v>
      </c>
    </row>
    <row r="278" spans="1:8" hidden="1" x14ac:dyDescent="0.2">
      <c r="A278" s="47" t="s">
        <v>519</v>
      </c>
      <c r="B278" s="48">
        <v>12.13894</v>
      </c>
      <c r="C278" s="48">
        <v>75.932329999999993</v>
      </c>
      <c r="D278" s="47">
        <v>0</v>
      </c>
      <c r="E278" s="47">
        <v>1.5</v>
      </c>
      <c r="F278" s="47" t="s">
        <v>508</v>
      </c>
      <c r="G278" s="47" t="s">
        <v>486</v>
      </c>
      <c r="H278">
        <f t="shared" si="4"/>
        <v>0</v>
      </c>
    </row>
    <row r="279" spans="1:8" hidden="1" x14ac:dyDescent="0.2">
      <c r="A279" s="47" t="s">
        <v>520</v>
      </c>
      <c r="B279" s="48">
        <v>12.14456</v>
      </c>
      <c r="C279" s="48">
        <v>75.930310000000006</v>
      </c>
      <c r="D279" s="47">
        <v>0.21436263756050242</v>
      </c>
      <c r="E279" s="47">
        <v>0.5</v>
      </c>
      <c r="F279" s="47" t="s">
        <v>485</v>
      </c>
      <c r="G279" s="47" t="s">
        <v>486</v>
      </c>
      <c r="H279">
        <f t="shared" si="4"/>
        <v>21.436263756050241</v>
      </c>
    </row>
    <row r="280" spans="1:8" hidden="1" x14ac:dyDescent="0.2">
      <c r="A280" s="47" t="s">
        <v>520</v>
      </c>
      <c r="B280" s="48">
        <v>12.14456</v>
      </c>
      <c r="C280" s="48">
        <v>75.930310000000006</v>
      </c>
      <c r="D280" s="47">
        <v>0.19836089509408961</v>
      </c>
      <c r="E280" s="47">
        <v>0.5</v>
      </c>
      <c r="F280" s="47" t="s">
        <v>487</v>
      </c>
      <c r="G280" s="47" t="s">
        <v>486</v>
      </c>
      <c r="H280">
        <f t="shared" si="4"/>
        <v>19.836089509408961</v>
      </c>
    </row>
    <row r="281" spans="1:8" hidden="1" x14ac:dyDescent="0.2">
      <c r="A281" s="47" t="s">
        <v>520</v>
      </c>
      <c r="B281" s="48">
        <v>12.14456</v>
      </c>
      <c r="C281" s="48">
        <v>75.930310000000006</v>
      </c>
      <c r="D281" s="47">
        <v>1.3824614455611709E-2</v>
      </c>
      <c r="E281" s="47">
        <v>0.5</v>
      </c>
      <c r="F281" s="47" t="s">
        <v>488</v>
      </c>
      <c r="G281" s="47" t="s">
        <v>486</v>
      </c>
      <c r="H281">
        <f t="shared" si="4"/>
        <v>1.3824614455611708</v>
      </c>
    </row>
    <row r="282" spans="1:8" hidden="1" x14ac:dyDescent="0.2">
      <c r="A282" s="47" t="s">
        <v>520</v>
      </c>
      <c r="B282" s="48">
        <v>12.14456</v>
      </c>
      <c r="C282" s="48">
        <v>75.930310000000006</v>
      </c>
      <c r="D282" s="47">
        <v>0.56044254446927666</v>
      </c>
      <c r="E282" s="47">
        <v>0.5</v>
      </c>
      <c r="F282" s="47" t="s">
        <v>489</v>
      </c>
      <c r="G282" s="47" t="s">
        <v>486</v>
      </c>
      <c r="H282">
        <f t="shared" si="4"/>
        <v>56.044254446927667</v>
      </c>
    </row>
    <row r="283" spans="1:8" hidden="1" x14ac:dyDescent="0.2">
      <c r="A283" s="47" t="s">
        <v>520</v>
      </c>
      <c r="B283" s="48">
        <v>12.14456</v>
      </c>
      <c r="C283" s="48">
        <v>75.930310000000006</v>
      </c>
      <c r="D283" s="47">
        <v>0</v>
      </c>
      <c r="E283" s="47">
        <v>0.5</v>
      </c>
      <c r="F283" s="47" t="s">
        <v>490</v>
      </c>
      <c r="G283" s="47" t="s">
        <v>486</v>
      </c>
      <c r="H283">
        <f t="shared" si="4"/>
        <v>0</v>
      </c>
    </row>
    <row r="284" spans="1:8" hidden="1" x14ac:dyDescent="0.2">
      <c r="A284" s="47" t="s">
        <v>520</v>
      </c>
      <c r="B284" s="48">
        <v>12.14456</v>
      </c>
      <c r="C284" s="48">
        <v>75.930310000000006</v>
      </c>
      <c r="D284" s="47">
        <v>1.3009308420519634E-2</v>
      </c>
      <c r="E284" s="47">
        <v>0.5</v>
      </c>
      <c r="F284" s="47" t="s">
        <v>491</v>
      </c>
      <c r="G284" s="47" t="s">
        <v>486</v>
      </c>
      <c r="H284">
        <f t="shared" si="4"/>
        <v>1.3009308420519634</v>
      </c>
    </row>
    <row r="285" spans="1:8" hidden="1" x14ac:dyDescent="0.2">
      <c r="A285" s="47" t="s">
        <v>520</v>
      </c>
      <c r="B285" s="48">
        <v>12.14456</v>
      </c>
      <c r="C285" s="48">
        <v>75.930310000000006</v>
      </c>
      <c r="D285" s="47">
        <v>0</v>
      </c>
      <c r="E285" s="47">
        <v>0.5</v>
      </c>
      <c r="F285" s="47" t="s">
        <v>492</v>
      </c>
      <c r="G285" s="47" t="s">
        <v>486</v>
      </c>
      <c r="H285">
        <f t="shared" si="4"/>
        <v>0</v>
      </c>
    </row>
    <row r="286" spans="1:8" hidden="1" x14ac:dyDescent="0.2">
      <c r="A286" s="47" t="s">
        <v>520</v>
      </c>
      <c r="B286" s="48">
        <v>12.14456</v>
      </c>
      <c r="C286" s="48">
        <v>75.930310000000006</v>
      </c>
      <c r="D286" s="47">
        <v>0.12895500492595913</v>
      </c>
      <c r="E286" s="47">
        <v>1</v>
      </c>
      <c r="F286" s="47" t="s">
        <v>493</v>
      </c>
      <c r="G286" s="47" t="s">
        <v>486</v>
      </c>
      <c r="H286">
        <f t="shared" si="4"/>
        <v>12.895500492595913</v>
      </c>
    </row>
    <row r="287" spans="1:8" hidden="1" x14ac:dyDescent="0.2">
      <c r="A287" s="47" t="s">
        <v>520</v>
      </c>
      <c r="B287" s="48">
        <v>12.14456</v>
      </c>
      <c r="C287" s="48">
        <v>75.930310000000006</v>
      </c>
      <c r="D287" s="47">
        <v>0.27161634533045792</v>
      </c>
      <c r="E287" s="47">
        <v>1</v>
      </c>
      <c r="F287" s="47" t="s">
        <v>494</v>
      </c>
      <c r="G287" s="47" t="s">
        <v>486</v>
      </c>
      <c r="H287">
        <f t="shared" si="4"/>
        <v>27.161634533045792</v>
      </c>
    </row>
    <row r="288" spans="1:8" x14ac:dyDescent="0.2">
      <c r="A288" s="47" t="s">
        <v>520</v>
      </c>
      <c r="B288" s="48">
        <v>12.14456</v>
      </c>
      <c r="C288" s="48">
        <v>75.930310000000006</v>
      </c>
      <c r="D288" s="47">
        <v>2.8213183731185587E-2</v>
      </c>
      <c r="E288" s="47">
        <v>1</v>
      </c>
      <c r="F288" s="47" t="s">
        <v>495</v>
      </c>
      <c r="G288" s="47" t="s">
        <v>486</v>
      </c>
      <c r="H288">
        <f t="shared" si="4"/>
        <v>2.8213183731185589</v>
      </c>
    </row>
    <row r="289" spans="1:8" hidden="1" x14ac:dyDescent="0.2">
      <c r="A289" s="47" t="s">
        <v>520</v>
      </c>
      <c r="B289" s="48">
        <v>12.14456</v>
      </c>
      <c r="C289" s="48">
        <v>75.930310000000006</v>
      </c>
      <c r="D289" s="47">
        <v>0.52543198314671113</v>
      </c>
      <c r="E289" s="47">
        <v>1</v>
      </c>
      <c r="F289" s="47" t="s">
        <v>496</v>
      </c>
      <c r="G289" s="47" t="s">
        <v>486</v>
      </c>
      <c r="H289">
        <f t="shared" si="4"/>
        <v>52.543198314671116</v>
      </c>
    </row>
    <row r="290" spans="1:8" hidden="1" x14ac:dyDescent="0.2">
      <c r="A290" s="47" t="s">
        <v>520</v>
      </c>
      <c r="B290" s="48">
        <v>12.14456</v>
      </c>
      <c r="C290" s="48">
        <v>75.930310000000006</v>
      </c>
      <c r="D290" s="47">
        <v>0</v>
      </c>
      <c r="E290" s="47">
        <v>1</v>
      </c>
      <c r="F290" s="47" t="s">
        <v>497</v>
      </c>
      <c r="G290" s="47" t="s">
        <v>486</v>
      </c>
      <c r="H290">
        <f t="shared" si="4"/>
        <v>0</v>
      </c>
    </row>
    <row r="291" spans="1:8" hidden="1" x14ac:dyDescent="0.2">
      <c r="A291" s="47" t="s">
        <v>520</v>
      </c>
      <c r="B291" s="48">
        <v>12.14456</v>
      </c>
      <c r="C291" s="48">
        <v>75.930310000000006</v>
      </c>
      <c r="D291" s="47">
        <v>1.0255567247585081E-2</v>
      </c>
      <c r="E291" s="47">
        <v>1</v>
      </c>
      <c r="F291" s="47" t="s">
        <v>498</v>
      </c>
      <c r="G291" s="47" t="s">
        <v>486</v>
      </c>
      <c r="H291">
        <f t="shared" si="4"/>
        <v>1.025556724758508</v>
      </c>
    </row>
    <row r="292" spans="1:8" hidden="1" x14ac:dyDescent="0.2">
      <c r="A292" s="47" t="s">
        <v>520</v>
      </c>
      <c r="B292" s="48">
        <v>12.14456</v>
      </c>
      <c r="C292" s="48">
        <v>75.930310000000006</v>
      </c>
      <c r="D292" s="47">
        <v>3.5527915618101057E-2</v>
      </c>
      <c r="E292" s="47">
        <v>1</v>
      </c>
      <c r="F292" s="47" t="s">
        <v>499</v>
      </c>
      <c r="G292" s="47" t="s">
        <v>486</v>
      </c>
      <c r="H292">
        <f t="shared" si="4"/>
        <v>3.5527915618101056</v>
      </c>
    </row>
    <row r="293" spans="1:8" hidden="1" x14ac:dyDescent="0.2">
      <c r="A293" s="47" t="s">
        <v>520</v>
      </c>
      <c r="B293" s="48">
        <v>12.14456</v>
      </c>
      <c r="C293" s="48">
        <v>75.930310000000006</v>
      </c>
      <c r="D293" s="47">
        <v>0</v>
      </c>
      <c r="E293" s="47">
        <v>1</v>
      </c>
      <c r="F293" s="47" t="s">
        <v>500</v>
      </c>
      <c r="G293" s="47" t="s">
        <v>486</v>
      </c>
      <c r="H293">
        <f t="shared" si="4"/>
        <v>0</v>
      </c>
    </row>
    <row r="294" spans="1:8" hidden="1" x14ac:dyDescent="0.2">
      <c r="A294" s="47" t="s">
        <v>520</v>
      </c>
      <c r="B294" s="48">
        <v>12.14456</v>
      </c>
      <c r="C294" s="48">
        <v>75.930310000000006</v>
      </c>
      <c r="D294" s="47">
        <v>7.8976085914863062E-2</v>
      </c>
      <c r="E294" s="47">
        <v>1.5</v>
      </c>
      <c r="F294" s="47" t="s">
        <v>501</v>
      </c>
      <c r="G294" s="47" t="s">
        <v>486</v>
      </c>
      <c r="H294">
        <f t="shared" si="4"/>
        <v>7.8976085914863061</v>
      </c>
    </row>
    <row r="295" spans="1:8" hidden="1" x14ac:dyDescent="0.2">
      <c r="A295" s="47" t="s">
        <v>520</v>
      </c>
      <c r="B295" s="48">
        <v>12.14456</v>
      </c>
      <c r="C295" s="48">
        <v>75.930310000000006</v>
      </c>
      <c r="D295" s="47">
        <v>0.39659394431754763</v>
      </c>
      <c r="E295" s="47">
        <v>1.5</v>
      </c>
      <c r="F295" s="47" t="s">
        <v>502</v>
      </c>
      <c r="G295" s="47" t="s">
        <v>486</v>
      </c>
      <c r="H295">
        <f t="shared" si="4"/>
        <v>39.659394431754762</v>
      </c>
    </row>
    <row r="296" spans="1:8" hidden="1" x14ac:dyDescent="0.2">
      <c r="A296" s="47" t="s">
        <v>520</v>
      </c>
      <c r="B296" s="48">
        <v>12.14456</v>
      </c>
      <c r="C296" s="48">
        <v>75.930310000000006</v>
      </c>
      <c r="D296" s="47">
        <v>1.2536581588238014E-2</v>
      </c>
      <c r="E296" s="47">
        <v>1.5</v>
      </c>
      <c r="F296" s="47" t="s">
        <v>503</v>
      </c>
      <c r="G296" s="47" t="s">
        <v>486</v>
      </c>
      <c r="H296">
        <f t="shared" si="4"/>
        <v>1.2536581588238014</v>
      </c>
    </row>
    <row r="297" spans="1:8" hidden="1" x14ac:dyDescent="0.2">
      <c r="A297" s="47" t="s">
        <v>520</v>
      </c>
      <c r="B297" s="48">
        <v>12.14456</v>
      </c>
      <c r="C297" s="48">
        <v>75.930310000000006</v>
      </c>
      <c r="D297" s="47">
        <v>0.43304482021914598</v>
      </c>
      <c r="E297" s="47">
        <v>1.5</v>
      </c>
      <c r="F297" s="47" t="s">
        <v>504</v>
      </c>
      <c r="G297" s="47" t="s">
        <v>486</v>
      </c>
      <c r="H297">
        <f t="shared" si="4"/>
        <v>43.304482021914595</v>
      </c>
    </row>
    <row r="298" spans="1:8" hidden="1" x14ac:dyDescent="0.2">
      <c r="A298" s="47" t="s">
        <v>520</v>
      </c>
      <c r="B298" s="48">
        <v>12.14456</v>
      </c>
      <c r="C298" s="48">
        <v>75.930310000000006</v>
      </c>
      <c r="D298" s="47">
        <v>0</v>
      </c>
      <c r="E298" s="47">
        <v>1.5</v>
      </c>
      <c r="F298" s="47" t="s">
        <v>505</v>
      </c>
      <c r="G298" s="47" t="s">
        <v>486</v>
      </c>
      <c r="H298">
        <f t="shared" si="4"/>
        <v>0</v>
      </c>
    </row>
    <row r="299" spans="1:8" hidden="1" x14ac:dyDescent="0.2">
      <c r="A299" s="47" t="s">
        <v>520</v>
      </c>
      <c r="B299" s="48">
        <v>12.14456</v>
      </c>
      <c r="C299" s="48">
        <v>75.930310000000006</v>
      </c>
      <c r="D299" s="47">
        <v>6.1987281741531092E-3</v>
      </c>
      <c r="E299" s="47">
        <v>1.5</v>
      </c>
      <c r="F299" s="47" t="s">
        <v>506</v>
      </c>
      <c r="G299" s="47" t="s">
        <v>486</v>
      </c>
      <c r="H299">
        <f t="shared" si="4"/>
        <v>0.61987281741531097</v>
      </c>
    </row>
    <row r="300" spans="1:8" hidden="1" x14ac:dyDescent="0.2">
      <c r="A300" s="47" t="s">
        <v>520</v>
      </c>
      <c r="B300" s="48">
        <v>12.14456</v>
      </c>
      <c r="C300" s="48">
        <v>75.930310000000006</v>
      </c>
      <c r="D300" s="47">
        <v>7.26498397860523E-2</v>
      </c>
      <c r="E300" s="47">
        <v>1.5</v>
      </c>
      <c r="F300" s="47" t="s">
        <v>507</v>
      </c>
      <c r="G300" s="47" t="s">
        <v>486</v>
      </c>
      <c r="H300">
        <f t="shared" si="4"/>
        <v>7.2649839786052297</v>
      </c>
    </row>
    <row r="301" spans="1:8" hidden="1" x14ac:dyDescent="0.2">
      <c r="A301" s="47" t="s">
        <v>520</v>
      </c>
      <c r="B301" s="48">
        <v>12.14456</v>
      </c>
      <c r="C301" s="48">
        <v>75.930310000000006</v>
      </c>
      <c r="D301" s="47">
        <v>0</v>
      </c>
      <c r="E301" s="47">
        <v>1.5</v>
      </c>
      <c r="F301" s="47" t="s">
        <v>508</v>
      </c>
      <c r="G301" s="47" t="s">
        <v>486</v>
      </c>
      <c r="H301">
        <f t="shared" si="4"/>
        <v>0</v>
      </c>
    </row>
    <row r="302" spans="1:8" hidden="1" x14ac:dyDescent="0.2">
      <c r="A302" s="47" t="s">
        <v>521</v>
      </c>
      <c r="B302" s="48">
        <v>12.054729999999999</v>
      </c>
      <c r="C302" s="48">
        <v>76.002610000000004</v>
      </c>
      <c r="D302" s="47">
        <v>4.8624026487719893E-2</v>
      </c>
      <c r="E302" s="47">
        <v>0.5</v>
      </c>
      <c r="F302" s="47" t="s">
        <v>485</v>
      </c>
      <c r="G302" s="47" t="s">
        <v>486</v>
      </c>
      <c r="H302">
        <f t="shared" si="4"/>
        <v>4.8624026487719894</v>
      </c>
    </row>
    <row r="303" spans="1:8" hidden="1" x14ac:dyDescent="0.2">
      <c r="A303" s="47" t="s">
        <v>521</v>
      </c>
      <c r="B303" s="48">
        <v>12.054729999999999</v>
      </c>
      <c r="C303" s="48">
        <v>76.002610000000004</v>
      </c>
      <c r="D303" s="47">
        <v>0.42636894380152951</v>
      </c>
      <c r="E303" s="47">
        <v>0.5</v>
      </c>
      <c r="F303" s="47" t="s">
        <v>487</v>
      </c>
      <c r="G303" s="47" t="s">
        <v>486</v>
      </c>
      <c r="H303">
        <f t="shared" si="4"/>
        <v>42.636894380152953</v>
      </c>
    </row>
    <row r="304" spans="1:8" hidden="1" x14ac:dyDescent="0.2">
      <c r="A304" s="47" t="s">
        <v>521</v>
      </c>
      <c r="B304" s="48">
        <v>12.054729999999999</v>
      </c>
      <c r="C304" s="48">
        <v>76.002610000000004</v>
      </c>
      <c r="D304" s="47">
        <v>0.21018146794442347</v>
      </c>
      <c r="E304" s="47">
        <v>0.5</v>
      </c>
      <c r="F304" s="47" t="s">
        <v>488</v>
      </c>
      <c r="G304" s="47" t="s">
        <v>486</v>
      </c>
      <c r="H304">
        <f t="shared" si="4"/>
        <v>21.018146794442348</v>
      </c>
    </row>
    <row r="305" spans="1:8" hidden="1" x14ac:dyDescent="0.2">
      <c r="A305" s="47" t="s">
        <v>521</v>
      </c>
      <c r="B305" s="48">
        <v>12.054729999999999</v>
      </c>
      <c r="C305" s="48">
        <v>76.002610000000004</v>
      </c>
      <c r="D305" s="47">
        <v>0.25918832220986426</v>
      </c>
      <c r="E305" s="47">
        <v>0.5</v>
      </c>
      <c r="F305" s="47" t="s">
        <v>489</v>
      </c>
      <c r="G305" s="47" t="s">
        <v>486</v>
      </c>
      <c r="H305">
        <f t="shared" si="4"/>
        <v>25.918832220986427</v>
      </c>
    </row>
    <row r="306" spans="1:8" hidden="1" x14ac:dyDescent="0.2">
      <c r="A306" s="47" t="s">
        <v>521</v>
      </c>
      <c r="B306" s="48">
        <v>12.054729999999999</v>
      </c>
      <c r="C306" s="48">
        <v>76.002610000000004</v>
      </c>
      <c r="D306" s="47">
        <v>5.0456936489814766E-2</v>
      </c>
      <c r="E306" s="47">
        <v>0.5</v>
      </c>
      <c r="F306" s="47" t="s">
        <v>490</v>
      </c>
      <c r="G306" s="47" t="s">
        <v>486</v>
      </c>
      <c r="H306">
        <f t="shared" si="4"/>
        <v>5.0456936489814765</v>
      </c>
    </row>
    <row r="307" spans="1:8" hidden="1" x14ac:dyDescent="0.2">
      <c r="A307" s="47" t="s">
        <v>521</v>
      </c>
      <c r="B307" s="48">
        <v>12.054729999999999</v>
      </c>
      <c r="C307" s="48">
        <v>76.002610000000004</v>
      </c>
      <c r="D307" s="47">
        <v>5.180303066648048E-3</v>
      </c>
      <c r="E307" s="47">
        <v>0.5</v>
      </c>
      <c r="F307" s="47" t="s">
        <v>491</v>
      </c>
      <c r="G307" s="47" t="s">
        <v>486</v>
      </c>
      <c r="H307">
        <f t="shared" si="4"/>
        <v>0.51803030666480476</v>
      </c>
    </row>
    <row r="308" spans="1:8" hidden="1" x14ac:dyDescent="0.2">
      <c r="A308" s="47" t="s">
        <v>521</v>
      </c>
      <c r="B308" s="48">
        <v>12.054729999999999</v>
      </c>
      <c r="C308" s="48">
        <v>76.002610000000004</v>
      </c>
      <c r="D308" s="47">
        <v>0</v>
      </c>
      <c r="E308" s="47">
        <v>0.5</v>
      </c>
      <c r="F308" s="47" t="s">
        <v>492</v>
      </c>
      <c r="G308" s="47" t="s">
        <v>486</v>
      </c>
      <c r="H308">
        <f t="shared" si="4"/>
        <v>0</v>
      </c>
    </row>
    <row r="309" spans="1:8" hidden="1" x14ac:dyDescent="0.2">
      <c r="A309" s="47" t="s">
        <v>521</v>
      </c>
      <c r="B309" s="48">
        <v>12.054729999999999</v>
      </c>
      <c r="C309" s="48">
        <v>76.002610000000004</v>
      </c>
      <c r="D309" s="47">
        <v>0.13853810768832964</v>
      </c>
      <c r="E309" s="47">
        <v>1</v>
      </c>
      <c r="F309" s="47" t="s">
        <v>493</v>
      </c>
      <c r="G309" s="47" t="s">
        <v>486</v>
      </c>
      <c r="H309">
        <f t="shared" si="4"/>
        <v>13.853810768832965</v>
      </c>
    </row>
    <row r="310" spans="1:8" hidden="1" x14ac:dyDescent="0.2">
      <c r="A310" s="47" t="s">
        <v>521</v>
      </c>
      <c r="B310" s="48">
        <v>12.054729999999999</v>
      </c>
      <c r="C310" s="48">
        <v>76.002610000000004</v>
      </c>
      <c r="D310" s="47">
        <v>0.33927084843067457</v>
      </c>
      <c r="E310" s="47">
        <v>1</v>
      </c>
      <c r="F310" s="47" t="s">
        <v>494</v>
      </c>
      <c r="G310" s="47" t="s">
        <v>486</v>
      </c>
      <c r="H310">
        <f t="shared" si="4"/>
        <v>33.927084843067455</v>
      </c>
    </row>
    <row r="311" spans="1:8" x14ac:dyDescent="0.2">
      <c r="A311" s="47" t="s">
        <v>521</v>
      </c>
      <c r="B311" s="48">
        <v>12.054729999999999</v>
      </c>
      <c r="C311" s="48">
        <v>76.002610000000004</v>
      </c>
      <c r="D311" s="47">
        <v>5.2511353662696623E-2</v>
      </c>
      <c r="E311" s="47">
        <v>1</v>
      </c>
      <c r="F311" s="47" t="s">
        <v>495</v>
      </c>
      <c r="G311" s="47" t="s">
        <v>486</v>
      </c>
      <c r="H311">
        <f t="shared" si="4"/>
        <v>5.2511353662696623</v>
      </c>
    </row>
    <row r="312" spans="1:8" hidden="1" x14ac:dyDescent="0.2">
      <c r="A312" s="47" t="s">
        <v>521</v>
      </c>
      <c r="B312" s="48">
        <v>12.054729999999999</v>
      </c>
      <c r="C312" s="48">
        <v>76.002610000000004</v>
      </c>
      <c r="D312" s="47">
        <v>0.41842144419246208</v>
      </c>
      <c r="E312" s="47">
        <v>1</v>
      </c>
      <c r="F312" s="47" t="s">
        <v>496</v>
      </c>
      <c r="G312" s="47" t="s">
        <v>486</v>
      </c>
      <c r="H312">
        <f t="shared" si="4"/>
        <v>41.84214441924621</v>
      </c>
    </row>
    <row r="313" spans="1:8" hidden="1" x14ac:dyDescent="0.2">
      <c r="A313" s="47" t="s">
        <v>521</v>
      </c>
      <c r="B313" s="48">
        <v>12.054729999999999</v>
      </c>
      <c r="C313" s="48">
        <v>76.002610000000004</v>
      </c>
      <c r="D313" s="47">
        <v>0</v>
      </c>
      <c r="E313" s="47">
        <v>1</v>
      </c>
      <c r="F313" s="47" t="s">
        <v>497</v>
      </c>
      <c r="G313" s="47" t="s">
        <v>486</v>
      </c>
      <c r="H313">
        <f t="shared" si="4"/>
        <v>0</v>
      </c>
    </row>
    <row r="314" spans="1:8" hidden="1" x14ac:dyDescent="0.2">
      <c r="A314" s="47" t="s">
        <v>521</v>
      </c>
      <c r="B314" s="48">
        <v>12.054729999999999</v>
      </c>
      <c r="C314" s="48">
        <v>76.002610000000004</v>
      </c>
      <c r="D314" s="47">
        <v>4.6500636651849628E-2</v>
      </c>
      <c r="E314" s="47">
        <v>1</v>
      </c>
      <c r="F314" s="47" t="s">
        <v>498</v>
      </c>
      <c r="G314" s="47" t="s">
        <v>486</v>
      </c>
      <c r="H314">
        <f t="shared" si="4"/>
        <v>4.6500636651849625</v>
      </c>
    </row>
    <row r="315" spans="1:8" hidden="1" x14ac:dyDescent="0.2">
      <c r="A315" s="47" t="s">
        <v>521</v>
      </c>
      <c r="B315" s="48">
        <v>12.054729999999999</v>
      </c>
      <c r="C315" s="48">
        <v>76.002610000000004</v>
      </c>
      <c r="D315" s="47">
        <v>4.7576093739876589E-3</v>
      </c>
      <c r="E315" s="47">
        <v>1</v>
      </c>
      <c r="F315" s="47" t="s">
        <v>499</v>
      </c>
      <c r="G315" s="47" t="s">
        <v>486</v>
      </c>
      <c r="H315">
        <f t="shared" si="4"/>
        <v>0.4757609373987659</v>
      </c>
    </row>
    <row r="316" spans="1:8" hidden="1" x14ac:dyDescent="0.2">
      <c r="A316" s="47" t="s">
        <v>521</v>
      </c>
      <c r="B316" s="48">
        <v>12.054729999999999</v>
      </c>
      <c r="C316" s="48">
        <v>76.002610000000004</v>
      </c>
      <c r="D316" s="47">
        <v>0</v>
      </c>
      <c r="E316" s="47">
        <v>1</v>
      </c>
      <c r="F316" s="47" t="s">
        <v>500</v>
      </c>
      <c r="G316" s="47" t="s">
        <v>486</v>
      </c>
      <c r="H316">
        <f t="shared" si="4"/>
        <v>0</v>
      </c>
    </row>
    <row r="317" spans="1:8" hidden="1" x14ac:dyDescent="0.2">
      <c r="A317" s="47" t="s">
        <v>521</v>
      </c>
      <c r="B317" s="48">
        <v>12.054729999999999</v>
      </c>
      <c r="C317" s="48">
        <v>76.002610000000004</v>
      </c>
      <c r="D317" s="47">
        <v>0.10358268435982555</v>
      </c>
      <c r="E317" s="47">
        <v>1.5</v>
      </c>
      <c r="F317" s="47" t="s">
        <v>501</v>
      </c>
      <c r="G317" s="47" t="s">
        <v>486</v>
      </c>
      <c r="H317">
        <f t="shared" si="4"/>
        <v>10.358268435982556</v>
      </c>
    </row>
    <row r="318" spans="1:8" hidden="1" x14ac:dyDescent="0.2">
      <c r="A318" s="47" t="s">
        <v>521</v>
      </c>
      <c r="B318" s="48">
        <v>12.054729999999999</v>
      </c>
      <c r="C318" s="48">
        <v>76.002610000000004</v>
      </c>
      <c r="D318" s="47">
        <v>0.41670673520939644</v>
      </c>
      <c r="E318" s="47">
        <v>1.5</v>
      </c>
      <c r="F318" s="47" t="s">
        <v>502</v>
      </c>
      <c r="G318" s="47" t="s">
        <v>486</v>
      </c>
      <c r="H318">
        <f t="shared" si="4"/>
        <v>41.670673520939644</v>
      </c>
    </row>
    <row r="319" spans="1:8" hidden="1" x14ac:dyDescent="0.2">
      <c r="A319" s="47" t="s">
        <v>521</v>
      </c>
      <c r="B319" s="48">
        <v>12.054729999999999</v>
      </c>
      <c r="C319" s="48">
        <v>76.002610000000004</v>
      </c>
      <c r="D319" s="47">
        <v>2.3333332655214818E-2</v>
      </c>
      <c r="E319" s="47">
        <v>1.5</v>
      </c>
      <c r="F319" s="47" t="s">
        <v>503</v>
      </c>
      <c r="G319" s="47" t="s">
        <v>486</v>
      </c>
      <c r="H319">
        <f t="shared" si="4"/>
        <v>2.3333332655214818</v>
      </c>
    </row>
    <row r="320" spans="1:8" hidden="1" x14ac:dyDescent="0.2">
      <c r="A320" s="47" t="s">
        <v>521</v>
      </c>
      <c r="B320" s="48">
        <v>12.054729999999999</v>
      </c>
      <c r="C320" s="48">
        <v>76.002610000000004</v>
      </c>
      <c r="D320" s="47">
        <v>0.41338117705880856</v>
      </c>
      <c r="E320" s="47">
        <v>1.5</v>
      </c>
      <c r="F320" s="47" t="s">
        <v>504</v>
      </c>
      <c r="G320" s="47" t="s">
        <v>486</v>
      </c>
      <c r="H320">
        <f t="shared" si="4"/>
        <v>41.338117705880855</v>
      </c>
    </row>
    <row r="321" spans="1:8" hidden="1" x14ac:dyDescent="0.2">
      <c r="A321" s="47" t="s">
        <v>521</v>
      </c>
      <c r="B321" s="48">
        <v>12.054729999999999</v>
      </c>
      <c r="C321" s="48">
        <v>76.002610000000004</v>
      </c>
      <c r="D321" s="47">
        <v>0</v>
      </c>
      <c r="E321" s="47">
        <v>1.5</v>
      </c>
      <c r="F321" s="47" t="s">
        <v>505</v>
      </c>
      <c r="G321" s="47" t="s">
        <v>486</v>
      </c>
      <c r="H321">
        <f t="shared" si="4"/>
        <v>0</v>
      </c>
    </row>
    <row r="322" spans="1:8" hidden="1" x14ac:dyDescent="0.2">
      <c r="A322" s="47" t="s">
        <v>521</v>
      </c>
      <c r="B322" s="48">
        <v>12.054729999999999</v>
      </c>
      <c r="C322" s="48">
        <v>76.002610000000004</v>
      </c>
      <c r="D322" s="47">
        <v>2.932225419098948E-2</v>
      </c>
      <c r="E322" s="47">
        <v>1.5</v>
      </c>
      <c r="F322" s="47" t="s">
        <v>506</v>
      </c>
      <c r="G322" s="47" t="s">
        <v>486</v>
      </c>
      <c r="H322">
        <f t="shared" si="4"/>
        <v>2.9322254190989478</v>
      </c>
    </row>
    <row r="323" spans="1:8" hidden="1" x14ac:dyDescent="0.2">
      <c r="A323" s="47" t="s">
        <v>521</v>
      </c>
      <c r="B323" s="48">
        <v>12.054729999999999</v>
      </c>
      <c r="C323" s="48">
        <v>76.002610000000004</v>
      </c>
      <c r="D323" s="47">
        <v>1.3673816525765244E-2</v>
      </c>
      <c r="E323" s="47">
        <v>1.5</v>
      </c>
      <c r="F323" s="47" t="s">
        <v>507</v>
      </c>
      <c r="G323" s="47" t="s">
        <v>486</v>
      </c>
      <c r="H323">
        <f t="shared" si="4"/>
        <v>1.3673816525765243</v>
      </c>
    </row>
    <row r="324" spans="1:8" hidden="1" x14ac:dyDescent="0.2">
      <c r="A324" s="47" t="s">
        <v>521</v>
      </c>
      <c r="B324" s="48">
        <v>12.054729999999999</v>
      </c>
      <c r="C324" s="48">
        <v>76.002610000000004</v>
      </c>
      <c r="D324" s="47">
        <v>0</v>
      </c>
      <c r="E324" s="47">
        <v>1.5</v>
      </c>
      <c r="F324" s="47" t="s">
        <v>508</v>
      </c>
      <c r="G324" s="47" t="s">
        <v>486</v>
      </c>
      <c r="H324">
        <f t="shared" ref="H324:H387" si="5">D324*100</f>
        <v>0</v>
      </c>
    </row>
    <row r="325" spans="1:8" hidden="1" x14ac:dyDescent="0.2">
      <c r="A325" s="47" t="s">
        <v>522</v>
      </c>
      <c r="B325" s="48">
        <v>12.0663</v>
      </c>
      <c r="C325" s="48">
        <v>75.992199999999997</v>
      </c>
      <c r="D325" s="47">
        <v>0.29164629202767389</v>
      </c>
      <c r="E325" s="47">
        <v>0.5</v>
      </c>
      <c r="F325" s="47" t="s">
        <v>485</v>
      </c>
      <c r="G325" s="47" t="s">
        <v>486</v>
      </c>
      <c r="H325">
        <f t="shared" si="5"/>
        <v>29.16462920276739</v>
      </c>
    </row>
    <row r="326" spans="1:8" hidden="1" x14ac:dyDescent="0.2">
      <c r="A326" s="47" t="s">
        <v>522</v>
      </c>
      <c r="B326" s="48">
        <v>12.0663</v>
      </c>
      <c r="C326" s="48">
        <v>75.992199999999997</v>
      </c>
      <c r="D326" s="47">
        <v>0.35373509148333343</v>
      </c>
      <c r="E326" s="47">
        <v>0.5</v>
      </c>
      <c r="F326" s="47" t="s">
        <v>487</v>
      </c>
      <c r="G326" s="47" t="s">
        <v>486</v>
      </c>
      <c r="H326">
        <f t="shared" si="5"/>
        <v>35.373509148333341</v>
      </c>
    </row>
    <row r="327" spans="1:8" hidden="1" x14ac:dyDescent="0.2">
      <c r="A327" s="47" t="s">
        <v>522</v>
      </c>
      <c r="B327" s="48">
        <v>12.0663</v>
      </c>
      <c r="C327" s="48">
        <v>75.992199999999997</v>
      </c>
      <c r="D327" s="47">
        <v>2.5136413386883157E-2</v>
      </c>
      <c r="E327" s="47">
        <v>0.5</v>
      </c>
      <c r="F327" s="47" t="s">
        <v>488</v>
      </c>
      <c r="G327" s="47" t="s">
        <v>486</v>
      </c>
      <c r="H327">
        <f t="shared" si="5"/>
        <v>2.5136413386883159</v>
      </c>
    </row>
    <row r="328" spans="1:8" hidden="1" x14ac:dyDescent="0.2">
      <c r="A328" s="47" t="s">
        <v>522</v>
      </c>
      <c r="B328" s="48">
        <v>12.0663</v>
      </c>
      <c r="C328" s="48">
        <v>75.992199999999997</v>
      </c>
      <c r="D328" s="47">
        <v>0.28617651699424512</v>
      </c>
      <c r="E328" s="47">
        <v>0.5</v>
      </c>
      <c r="F328" s="47" t="s">
        <v>489</v>
      </c>
      <c r="G328" s="47" t="s">
        <v>486</v>
      </c>
      <c r="H328">
        <f t="shared" si="5"/>
        <v>28.617651699424513</v>
      </c>
    </row>
    <row r="329" spans="1:8" hidden="1" x14ac:dyDescent="0.2">
      <c r="A329" s="47" t="s">
        <v>522</v>
      </c>
      <c r="B329" s="48">
        <v>12.0663</v>
      </c>
      <c r="C329" s="48">
        <v>75.992199999999997</v>
      </c>
      <c r="D329" s="47">
        <v>2.1709189890589325E-2</v>
      </c>
      <c r="E329" s="47">
        <v>0.5</v>
      </c>
      <c r="F329" s="47" t="s">
        <v>490</v>
      </c>
      <c r="G329" s="47" t="s">
        <v>486</v>
      </c>
      <c r="H329">
        <f t="shared" si="5"/>
        <v>2.1709189890589324</v>
      </c>
    </row>
    <row r="330" spans="1:8" hidden="1" x14ac:dyDescent="0.2">
      <c r="A330" s="47" t="s">
        <v>522</v>
      </c>
      <c r="B330" s="48">
        <v>12.0663</v>
      </c>
      <c r="C330" s="48">
        <v>75.992199999999997</v>
      </c>
      <c r="D330" s="47">
        <v>2.159649621727501E-2</v>
      </c>
      <c r="E330" s="47">
        <v>0.5</v>
      </c>
      <c r="F330" s="47" t="s">
        <v>491</v>
      </c>
      <c r="G330" s="47" t="s">
        <v>486</v>
      </c>
      <c r="H330">
        <f t="shared" si="5"/>
        <v>2.159649621727501</v>
      </c>
    </row>
    <row r="331" spans="1:8" hidden="1" x14ac:dyDescent="0.2">
      <c r="A331" s="47" t="s">
        <v>522</v>
      </c>
      <c r="B331" s="48">
        <v>12.0663</v>
      </c>
      <c r="C331" s="48">
        <v>75.992199999999997</v>
      </c>
      <c r="D331" s="47">
        <v>0</v>
      </c>
      <c r="E331" s="47">
        <v>0.5</v>
      </c>
      <c r="F331" s="47" t="s">
        <v>492</v>
      </c>
      <c r="G331" s="47" t="s">
        <v>486</v>
      </c>
      <c r="H331">
        <f t="shared" si="5"/>
        <v>0</v>
      </c>
    </row>
    <row r="332" spans="1:8" hidden="1" x14ac:dyDescent="0.2">
      <c r="A332" s="47" t="s">
        <v>522</v>
      </c>
      <c r="B332" s="48">
        <v>12.0663</v>
      </c>
      <c r="C332" s="48">
        <v>75.992199999999997</v>
      </c>
      <c r="D332" s="47">
        <v>0.27473813676922015</v>
      </c>
      <c r="E332" s="47">
        <v>1</v>
      </c>
      <c r="F332" s="47" t="s">
        <v>493</v>
      </c>
      <c r="G332" s="47" t="s">
        <v>486</v>
      </c>
      <c r="H332">
        <f t="shared" si="5"/>
        <v>27.473813676922017</v>
      </c>
    </row>
    <row r="333" spans="1:8" hidden="1" x14ac:dyDescent="0.2">
      <c r="A333" s="47" t="s">
        <v>522</v>
      </c>
      <c r="B333" s="48">
        <v>12.0663</v>
      </c>
      <c r="C333" s="48">
        <v>75.992199999999997</v>
      </c>
      <c r="D333" s="47">
        <v>0.42577626718914346</v>
      </c>
      <c r="E333" s="47">
        <v>1</v>
      </c>
      <c r="F333" s="47" t="s">
        <v>494</v>
      </c>
      <c r="G333" s="47" t="s">
        <v>486</v>
      </c>
      <c r="H333">
        <f t="shared" si="5"/>
        <v>42.577626718914345</v>
      </c>
    </row>
    <row r="334" spans="1:8" x14ac:dyDescent="0.2">
      <c r="A334" s="47" t="s">
        <v>522</v>
      </c>
      <c r="B334" s="48">
        <v>12.0663</v>
      </c>
      <c r="C334" s="48">
        <v>75.992199999999997</v>
      </c>
      <c r="D334" s="47">
        <v>6.2803887247118821E-3</v>
      </c>
      <c r="E334" s="47">
        <v>1</v>
      </c>
      <c r="F334" s="47" t="s">
        <v>495</v>
      </c>
      <c r="G334" s="47" t="s">
        <v>486</v>
      </c>
      <c r="H334">
        <f t="shared" si="5"/>
        <v>0.62803887247118817</v>
      </c>
    </row>
    <row r="335" spans="1:8" hidden="1" x14ac:dyDescent="0.2">
      <c r="A335" s="47" t="s">
        <v>522</v>
      </c>
      <c r="B335" s="48">
        <v>12.0663</v>
      </c>
      <c r="C335" s="48">
        <v>75.992199999999997</v>
      </c>
      <c r="D335" s="47">
        <v>0.26805763645999675</v>
      </c>
      <c r="E335" s="47">
        <v>1</v>
      </c>
      <c r="F335" s="47" t="s">
        <v>496</v>
      </c>
      <c r="G335" s="47" t="s">
        <v>486</v>
      </c>
      <c r="H335">
        <f t="shared" si="5"/>
        <v>26.805763645999676</v>
      </c>
    </row>
    <row r="336" spans="1:8" hidden="1" x14ac:dyDescent="0.2">
      <c r="A336" s="47" t="s">
        <v>522</v>
      </c>
      <c r="B336" s="48">
        <v>12.0663</v>
      </c>
      <c r="C336" s="48">
        <v>75.992199999999997</v>
      </c>
      <c r="D336" s="47">
        <v>0</v>
      </c>
      <c r="E336" s="47">
        <v>1</v>
      </c>
      <c r="F336" s="47" t="s">
        <v>497</v>
      </c>
      <c r="G336" s="47" t="s">
        <v>486</v>
      </c>
      <c r="H336">
        <f t="shared" si="5"/>
        <v>0</v>
      </c>
    </row>
    <row r="337" spans="1:8" hidden="1" x14ac:dyDescent="0.2">
      <c r="A337" s="47" t="s">
        <v>522</v>
      </c>
      <c r="B337" s="48">
        <v>12.0663</v>
      </c>
      <c r="C337" s="48">
        <v>75.992199999999997</v>
      </c>
      <c r="D337" s="47">
        <v>1.1337467714815695E-2</v>
      </c>
      <c r="E337" s="47">
        <v>1</v>
      </c>
      <c r="F337" s="47" t="s">
        <v>498</v>
      </c>
      <c r="G337" s="47" t="s">
        <v>486</v>
      </c>
      <c r="H337">
        <f t="shared" si="5"/>
        <v>1.1337467714815694</v>
      </c>
    </row>
    <row r="338" spans="1:8" hidden="1" x14ac:dyDescent="0.2">
      <c r="A338" s="47" t="s">
        <v>522</v>
      </c>
      <c r="B338" s="48">
        <v>12.0663</v>
      </c>
      <c r="C338" s="48">
        <v>75.992199999999997</v>
      </c>
      <c r="D338" s="47">
        <v>1.3810103142111932E-2</v>
      </c>
      <c r="E338" s="47">
        <v>1</v>
      </c>
      <c r="F338" s="47" t="s">
        <v>499</v>
      </c>
      <c r="G338" s="47" t="s">
        <v>486</v>
      </c>
      <c r="H338">
        <f t="shared" si="5"/>
        <v>1.3810103142111931</v>
      </c>
    </row>
    <row r="339" spans="1:8" hidden="1" x14ac:dyDescent="0.2">
      <c r="A339" s="47" t="s">
        <v>522</v>
      </c>
      <c r="B339" s="48">
        <v>12.0663</v>
      </c>
      <c r="C339" s="48">
        <v>75.992199999999997</v>
      </c>
      <c r="D339" s="47">
        <v>0</v>
      </c>
      <c r="E339" s="47">
        <v>1</v>
      </c>
      <c r="F339" s="47" t="s">
        <v>500</v>
      </c>
      <c r="G339" s="47" t="s">
        <v>486</v>
      </c>
      <c r="H339">
        <f t="shared" si="5"/>
        <v>0</v>
      </c>
    </row>
    <row r="340" spans="1:8" hidden="1" x14ac:dyDescent="0.2">
      <c r="A340" s="47" t="s">
        <v>522</v>
      </c>
      <c r="B340" s="48">
        <v>12.0663</v>
      </c>
      <c r="C340" s="48">
        <v>75.992199999999997</v>
      </c>
      <c r="D340" s="47">
        <v>0.21567292005525182</v>
      </c>
      <c r="E340" s="47">
        <v>1.5</v>
      </c>
      <c r="F340" s="47" t="s">
        <v>501</v>
      </c>
      <c r="G340" s="47" t="s">
        <v>486</v>
      </c>
      <c r="H340">
        <f t="shared" si="5"/>
        <v>21.567292005525182</v>
      </c>
    </row>
    <row r="341" spans="1:8" hidden="1" x14ac:dyDescent="0.2">
      <c r="A341" s="47" t="s">
        <v>522</v>
      </c>
      <c r="B341" s="48">
        <v>12.0663</v>
      </c>
      <c r="C341" s="48">
        <v>75.992199999999997</v>
      </c>
      <c r="D341" s="47">
        <v>0.44018065986900423</v>
      </c>
      <c r="E341" s="47">
        <v>1.5</v>
      </c>
      <c r="F341" s="47" t="s">
        <v>502</v>
      </c>
      <c r="G341" s="47" t="s">
        <v>486</v>
      </c>
      <c r="H341">
        <f t="shared" si="5"/>
        <v>44.018065986900424</v>
      </c>
    </row>
    <row r="342" spans="1:8" hidden="1" x14ac:dyDescent="0.2">
      <c r="A342" s="47" t="s">
        <v>522</v>
      </c>
      <c r="B342" s="48">
        <v>12.0663</v>
      </c>
      <c r="C342" s="48">
        <v>75.992199999999997</v>
      </c>
      <c r="D342" s="47">
        <v>4.6786241931607176E-3</v>
      </c>
      <c r="E342" s="47">
        <v>1.5</v>
      </c>
      <c r="F342" s="47" t="s">
        <v>503</v>
      </c>
      <c r="G342" s="47" t="s">
        <v>486</v>
      </c>
      <c r="H342">
        <f t="shared" si="5"/>
        <v>0.46786241931607175</v>
      </c>
    </row>
    <row r="343" spans="1:8" hidden="1" x14ac:dyDescent="0.2">
      <c r="A343" s="47" t="s">
        <v>522</v>
      </c>
      <c r="B343" s="48">
        <v>12.0663</v>
      </c>
      <c r="C343" s="48">
        <v>75.992199999999997</v>
      </c>
      <c r="D343" s="47">
        <v>0.32028102095227468</v>
      </c>
      <c r="E343" s="47">
        <v>1.5</v>
      </c>
      <c r="F343" s="47" t="s">
        <v>504</v>
      </c>
      <c r="G343" s="47" t="s">
        <v>486</v>
      </c>
      <c r="H343">
        <f t="shared" si="5"/>
        <v>32.028102095227467</v>
      </c>
    </row>
    <row r="344" spans="1:8" hidden="1" x14ac:dyDescent="0.2">
      <c r="A344" s="47" t="s">
        <v>522</v>
      </c>
      <c r="B344" s="48">
        <v>12.0663</v>
      </c>
      <c r="C344" s="48">
        <v>75.992199999999997</v>
      </c>
      <c r="D344" s="47">
        <v>0</v>
      </c>
      <c r="E344" s="47">
        <v>1.5</v>
      </c>
      <c r="F344" s="47" t="s">
        <v>505</v>
      </c>
      <c r="G344" s="47" t="s">
        <v>486</v>
      </c>
      <c r="H344">
        <f t="shared" si="5"/>
        <v>0</v>
      </c>
    </row>
    <row r="345" spans="1:8" hidden="1" x14ac:dyDescent="0.2">
      <c r="A345" s="47" t="s">
        <v>522</v>
      </c>
      <c r="B345" s="48">
        <v>12.0663</v>
      </c>
      <c r="C345" s="48">
        <v>75.992199999999997</v>
      </c>
      <c r="D345" s="47">
        <v>7.7592381172307892E-3</v>
      </c>
      <c r="E345" s="47">
        <v>1.5</v>
      </c>
      <c r="F345" s="47" t="s">
        <v>506</v>
      </c>
      <c r="G345" s="47" t="s">
        <v>486</v>
      </c>
      <c r="H345">
        <f t="shared" si="5"/>
        <v>0.77592381172307889</v>
      </c>
    </row>
    <row r="346" spans="1:8" hidden="1" x14ac:dyDescent="0.2">
      <c r="A346" s="47" t="s">
        <v>522</v>
      </c>
      <c r="B346" s="48">
        <v>12.0663</v>
      </c>
      <c r="C346" s="48">
        <v>75.992199999999997</v>
      </c>
      <c r="D346" s="47">
        <v>1.1427536813077926E-2</v>
      </c>
      <c r="E346" s="47">
        <v>1.5</v>
      </c>
      <c r="F346" s="47" t="s">
        <v>507</v>
      </c>
      <c r="G346" s="47" t="s">
        <v>486</v>
      </c>
      <c r="H346">
        <f t="shared" si="5"/>
        <v>1.1427536813077928</v>
      </c>
    </row>
    <row r="347" spans="1:8" hidden="1" x14ac:dyDescent="0.2">
      <c r="A347" s="47" t="s">
        <v>522</v>
      </c>
      <c r="B347" s="48">
        <v>12.0663</v>
      </c>
      <c r="C347" s="48">
        <v>75.992199999999997</v>
      </c>
      <c r="D347" s="47">
        <v>0</v>
      </c>
      <c r="E347" s="47">
        <v>1.5</v>
      </c>
      <c r="F347" s="47" t="s">
        <v>508</v>
      </c>
      <c r="G347" s="47" t="s">
        <v>486</v>
      </c>
      <c r="H347">
        <f t="shared" si="5"/>
        <v>0</v>
      </c>
    </row>
    <row r="348" spans="1:8" hidden="1" x14ac:dyDescent="0.2">
      <c r="A348" s="47" t="s">
        <v>523</v>
      </c>
      <c r="B348" s="48">
        <v>12.170159999999999</v>
      </c>
      <c r="C348" s="48">
        <v>75.874669999999995</v>
      </c>
      <c r="D348" s="47">
        <v>8.8723684532556919E-3</v>
      </c>
      <c r="E348" s="47">
        <v>0.5</v>
      </c>
      <c r="F348" s="47" t="s">
        <v>485</v>
      </c>
      <c r="G348" s="47" t="s">
        <v>486</v>
      </c>
      <c r="H348">
        <f t="shared" si="5"/>
        <v>0.88723684532556923</v>
      </c>
    </row>
    <row r="349" spans="1:8" hidden="1" x14ac:dyDescent="0.2">
      <c r="A349" s="47" t="s">
        <v>523</v>
      </c>
      <c r="B349" s="48">
        <v>12.170159999999999</v>
      </c>
      <c r="C349" s="48">
        <v>75.874669999999995</v>
      </c>
      <c r="D349" s="47">
        <v>0.3284619929359181</v>
      </c>
      <c r="E349" s="47">
        <v>0.5</v>
      </c>
      <c r="F349" s="47" t="s">
        <v>487</v>
      </c>
      <c r="G349" s="47" t="s">
        <v>486</v>
      </c>
      <c r="H349">
        <f t="shared" si="5"/>
        <v>32.846199293591809</v>
      </c>
    </row>
    <row r="350" spans="1:8" hidden="1" x14ac:dyDescent="0.2">
      <c r="A350" s="47" t="s">
        <v>523</v>
      </c>
      <c r="B350" s="48">
        <v>12.170159999999999</v>
      </c>
      <c r="C350" s="48">
        <v>75.874669999999995</v>
      </c>
      <c r="D350" s="47">
        <v>9.1856165743324891E-2</v>
      </c>
      <c r="E350" s="47">
        <v>0.5</v>
      </c>
      <c r="F350" s="47" t="s">
        <v>488</v>
      </c>
      <c r="G350" s="47" t="s">
        <v>486</v>
      </c>
      <c r="H350">
        <f t="shared" si="5"/>
        <v>9.1856165743324887</v>
      </c>
    </row>
    <row r="351" spans="1:8" hidden="1" x14ac:dyDescent="0.2">
      <c r="A351" s="47" t="s">
        <v>523</v>
      </c>
      <c r="B351" s="48">
        <v>12.170159999999999</v>
      </c>
      <c r="C351" s="48">
        <v>75.874669999999995</v>
      </c>
      <c r="D351" s="47">
        <v>0.49778690109280255</v>
      </c>
      <c r="E351" s="47">
        <v>0.5</v>
      </c>
      <c r="F351" s="47" t="s">
        <v>489</v>
      </c>
      <c r="G351" s="47" t="s">
        <v>486</v>
      </c>
      <c r="H351">
        <f t="shared" si="5"/>
        <v>49.778690109280255</v>
      </c>
    </row>
    <row r="352" spans="1:8" hidden="1" x14ac:dyDescent="0.2">
      <c r="A352" s="47" t="s">
        <v>523</v>
      </c>
      <c r="B352" s="48">
        <v>12.170159999999999</v>
      </c>
      <c r="C352" s="48">
        <v>75.874669999999995</v>
      </c>
      <c r="D352" s="47">
        <v>0</v>
      </c>
      <c r="E352" s="47">
        <v>0.5</v>
      </c>
      <c r="F352" s="47" t="s">
        <v>490</v>
      </c>
      <c r="G352" s="47" t="s">
        <v>486</v>
      </c>
      <c r="H352">
        <f t="shared" si="5"/>
        <v>0</v>
      </c>
    </row>
    <row r="353" spans="1:8" hidden="1" x14ac:dyDescent="0.2">
      <c r="A353" s="47" t="s">
        <v>523</v>
      </c>
      <c r="B353" s="48">
        <v>12.170159999999999</v>
      </c>
      <c r="C353" s="48">
        <v>75.874669999999995</v>
      </c>
      <c r="D353" s="47">
        <v>4.0467141495402273E-3</v>
      </c>
      <c r="E353" s="47">
        <v>0.5</v>
      </c>
      <c r="F353" s="47" t="s">
        <v>491</v>
      </c>
      <c r="G353" s="47" t="s">
        <v>486</v>
      </c>
      <c r="H353">
        <f t="shared" si="5"/>
        <v>0.4046714149540227</v>
      </c>
    </row>
    <row r="354" spans="1:8" hidden="1" x14ac:dyDescent="0.2">
      <c r="A354" s="47" t="s">
        <v>523</v>
      </c>
      <c r="B354" s="48">
        <v>12.170159999999999</v>
      </c>
      <c r="C354" s="48">
        <v>75.874669999999995</v>
      </c>
      <c r="D354" s="47">
        <v>6.8975857625158496E-2</v>
      </c>
      <c r="E354" s="47">
        <v>0.5</v>
      </c>
      <c r="F354" s="47" t="s">
        <v>492</v>
      </c>
      <c r="G354" s="47" t="s">
        <v>486</v>
      </c>
      <c r="H354">
        <f t="shared" si="5"/>
        <v>6.8975857625158499</v>
      </c>
    </row>
    <row r="355" spans="1:8" hidden="1" x14ac:dyDescent="0.2">
      <c r="A355" s="47" t="s">
        <v>523</v>
      </c>
      <c r="B355" s="48">
        <v>12.170159999999999</v>
      </c>
      <c r="C355" s="48">
        <v>75.874669999999995</v>
      </c>
      <c r="D355" s="47">
        <v>1.3382830346463696E-2</v>
      </c>
      <c r="E355" s="47">
        <v>1</v>
      </c>
      <c r="F355" s="47" t="s">
        <v>493</v>
      </c>
      <c r="G355" s="47" t="s">
        <v>486</v>
      </c>
      <c r="H355">
        <f t="shared" si="5"/>
        <v>1.3382830346463697</v>
      </c>
    </row>
    <row r="356" spans="1:8" hidden="1" x14ac:dyDescent="0.2">
      <c r="A356" s="47" t="s">
        <v>523</v>
      </c>
      <c r="B356" s="48">
        <v>12.170159999999999</v>
      </c>
      <c r="C356" s="48">
        <v>75.874669999999995</v>
      </c>
      <c r="D356" s="47">
        <v>0.26875471035111248</v>
      </c>
      <c r="E356" s="47">
        <v>1</v>
      </c>
      <c r="F356" s="47" t="s">
        <v>494</v>
      </c>
      <c r="G356" s="47" t="s">
        <v>486</v>
      </c>
      <c r="H356">
        <f t="shared" si="5"/>
        <v>26.875471035111246</v>
      </c>
    </row>
    <row r="357" spans="1:8" x14ac:dyDescent="0.2">
      <c r="A357" s="47" t="s">
        <v>523</v>
      </c>
      <c r="B357" s="48">
        <v>12.170159999999999</v>
      </c>
      <c r="C357" s="48">
        <v>75.874669999999995</v>
      </c>
      <c r="D357" s="47">
        <v>2.2846931301112743E-2</v>
      </c>
      <c r="E357" s="47">
        <v>1</v>
      </c>
      <c r="F357" s="47" t="s">
        <v>495</v>
      </c>
      <c r="G357" s="47" t="s">
        <v>486</v>
      </c>
      <c r="H357">
        <f t="shared" si="5"/>
        <v>2.2846931301112745</v>
      </c>
    </row>
    <row r="358" spans="1:8" hidden="1" x14ac:dyDescent="0.2">
      <c r="A358" s="47" t="s">
        <v>523</v>
      </c>
      <c r="B358" s="48">
        <v>12.170159999999999</v>
      </c>
      <c r="C358" s="48">
        <v>75.874669999999995</v>
      </c>
      <c r="D358" s="47">
        <v>0.47468361163992862</v>
      </c>
      <c r="E358" s="47">
        <v>1</v>
      </c>
      <c r="F358" s="47" t="s">
        <v>496</v>
      </c>
      <c r="G358" s="47" t="s">
        <v>486</v>
      </c>
      <c r="H358">
        <f t="shared" si="5"/>
        <v>47.46836116399286</v>
      </c>
    </row>
    <row r="359" spans="1:8" hidden="1" x14ac:dyDescent="0.2">
      <c r="A359" s="47" t="s">
        <v>523</v>
      </c>
      <c r="B359" s="48">
        <v>12.170159999999999</v>
      </c>
      <c r="C359" s="48">
        <v>75.874669999999995</v>
      </c>
      <c r="D359" s="47">
        <v>0</v>
      </c>
      <c r="E359" s="47">
        <v>1</v>
      </c>
      <c r="F359" s="47" t="s">
        <v>497</v>
      </c>
      <c r="G359" s="47" t="s">
        <v>486</v>
      </c>
      <c r="H359">
        <f t="shared" si="5"/>
        <v>0</v>
      </c>
    </row>
    <row r="360" spans="1:8" hidden="1" x14ac:dyDescent="0.2">
      <c r="A360" s="47" t="s">
        <v>523</v>
      </c>
      <c r="B360" s="48">
        <v>12.170159999999999</v>
      </c>
      <c r="C360" s="48">
        <v>75.874669999999995</v>
      </c>
      <c r="D360" s="47">
        <v>0</v>
      </c>
      <c r="E360" s="47">
        <v>1</v>
      </c>
      <c r="F360" s="47" t="s">
        <v>498</v>
      </c>
      <c r="G360" s="47" t="s">
        <v>486</v>
      </c>
      <c r="H360">
        <f t="shared" si="5"/>
        <v>0</v>
      </c>
    </row>
    <row r="361" spans="1:8" hidden="1" x14ac:dyDescent="0.2">
      <c r="A361" s="47" t="s">
        <v>523</v>
      </c>
      <c r="B361" s="48">
        <v>12.170159999999999</v>
      </c>
      <c r="C361" s="48">
        <v>75.874669999999995</v>
      </c>
      <c r="D361" s="47">
        <v>4.645094445509825E-3</v>
      </c>
      <c r="E361" s="47">
        <v>1</v>
      </c>
      <c r="F361" s="47" t="s">
        <v>499</v>
      </c>
      <c r="G361" s="47" t="s">
        <v>486</v>
      </c>
      <c r="H361">
        <f t="shared" si="5"/>
        <v>0.46450944455098248</v>
      </c>
    </row>
    <row r="362" spans="1:8" hidden="1" x14ac:dyDescent="0.2">
      <c r="A362" s="47" t="s">
        <v>523</v>
      </c>
      <c r="B362" s="48">
        <v>12.170159999999999</v>
      </c>
      <c r="C362" s="48">
        <v>75.874669999999995</v>
      </c>
      <c r="D362" s="47">
        <v>0.21568682191587274</v>
      </c>
      <c r="E362" s="47">
        <v>1</v>
      </c>
      <c r="F362" s="47" t="s">
        <v>500</v>
      </c>
      <c r="G362" s="47" t="s">
        <v>486</v>
      </c>
      <c r="H362">
        <f t="shared" si="5"/>
        <v>21.568682191587275</v>
      </c>
    </row>
    <row r="363" spans="1:8" hidden="1" x14ac:dyDescent="0.2">
      <c r="A363" s="47" t="s">
        <v>523</v>
      </c>
      <c r="B363" s="48">
        <v>12.170159999999999</v>
      </c>
      <c r="C363" s="48">
        <v>75.874669999999995</v>
      </c>
      <c r="D363" s="47">
        <v>5.9614443935401542E-3</v>
      </c>
      <c r="E363" s="47">
        <v>1.5</v>
      </c>
      <c r="F363" s="47" t="s">
        <v>501</v>
      </c>
      <c r="G363" s="47" t="s">
        <v>486</v>
      </c>
      <c r="H363">
        <f t="shared" si="5"/>
        <v>0.5961444393540154</v>
      </c>
    </row>
    <row r="364" spans="1:8" hidden="1" x14ac:dyDescent="0.2">
      <c r="A364" s="47" t="s">
        <v>523</v>
      </c>
      <c r="B364" s="48">
        <v>12.170159999999999</v>
      </c>
      <c r="C364" s="48">
        <v>75.874669999999995</v>
      </c>
      <c r="D364" s="47">
        <v>0.28891948632050041</v>
      </c>
      <c r="E364" s="47">
        <v>1.5</v>
      </c>
      <c r="F364" s="47" t="s">
        <v>502</v>
      </c>
      <c r="G364" s="47" t="s">
        <v>486</v>
      </c>
      <c r="H364">
        <f t="shared" si="5"/>
        <v>28.891948632050042</v>
      </c>
    </row>
    <row r="365" spans="1:8" hidden="1" x14ac:dyDescent="0.2">
      <c r="A365" s="47" t="s">
        <v>523</v>
      </c>
      <c r="B365" s="48">
        <v>12.170159999999999</v>
      </c>
      <c r="C365" s="48">
        <v>75.874669999999995</v>
      </c>
      <c r="D365" s="47">
        <v>1.0177272444509883E-2</v>
      </c>
      <c r="E365" s="47">
        <v>1.5</v>
      </c>
      <c r="F365" s="47" t="s">
        <v>503</v>
      </c>
      <c r="G365" s="47" t="s">
        <v>486</v>
      </c>
      <c r="H365">
        <f t="shared" si="5"/>
        <v>1.0177272444509884</v>
      </c>
    </row>
    <row r="366" spans="1:8" hidden="1" x14ac:dyDescent="0.2">
      <c r="A366" s="47" t="s">
        <v>523</v>
      </c>
      <c r="B366" s="48">
        <v>12.170159999999999</v>
      </c>
      <c r="C366" s="48">
        <v>75.874669999999995</v>
      </c>
      <c r="D366" s="47">
        <v>0.487390215003081</v>
      </c>
      <c r="E366" s="47">
        <v>1.5</v>
      </c>
      <c r="F366" s="47" t="s">
        <v>504</v>
      </c>
      <c r="G366" s="47" t="s">
        <v>486</v>
      </c>
      <c r="H366">
        <f t="shared" si="5"/>
        <v>48.739021500308098</v>
      </c>
    </row>
    <row r="367" spans="1:8" hidden="1" x14ac:dyDescent="0.2">
      <c r="A367" s="47" t="s">
        <v>523</v>
      </c>
      <c r="B367" s="48">
        <v>12.170159999999999</v>
      </c>
      <c r="C367" s="48">
        <v>75.874669999999995</v>
      </c>
      <c r="D367" s="47">
        <v>0</v>
      </c>
      <c r="E367" s="47">
        <v>1.5</v>
      </c>
      <c r="F367" s="47" t="s">
        <v>505</v>
      </c>
      <c r="G367" s="47" t="s">
        <v>486</v>
      </c>
      <c r="H367">
        <f t="shared" si="5"/>
        <v>0</v>
      </c>
    </row>
    <row r="368" spans="1:8" hidden="1" x14ac:dyDescent="0.2">
      <c r="A368" s="47" t="s">
        <v>523</v>
      </c>
      <c r="B368" s="48">
        <v>12.170159999999999</v>
      </c>
      <c r="C368" s="48">
        <v>75.874669999999995</v>
      </c>
      <c r="D368" s="47">
        <v>4.278740528316913E-4</v>
      </c>
      <c r="E368" s="47">
        <v>1.5</v>
      </c>
      <c r="F368" s="47" t="s">
        <v>506</v>
      </c>
      <c r="G368" s="47" t="s">
        <v>486</v>
      </c>
      <c r="H368">
        <f t="shared" si="5"/>
        <v>4.2787405283169128E-2</v>
      </c>
    </row>
    <row r="369" spans="1:8" hidden="1" x14ac:dyDescent="0.2">
      <c r="A369" s="47" t="s">
        <v>523</v>
      </c>
      <c r="B369" s="48">
        <v>12.170159999999999</v>
      </c>
      <c r="C369" s="48">
        <v>75.874669999999995</v>
      </c>
      <c r="D369" s="47">
        <v>7.7673284814676396E-3</v>
      </c>
      <c r="E369" s="47">
        <v>1.5</v>
      </c>
      <c r="F369" s="47" t="s">
        <v>507</v>
      </c>
      <c r="G369" s="47" t="s">
        <v>486</v>
      </c>
      <c r="H369">
        <f t="shared" si="5"/>
        <v>0.77673284814676391</v>
      </c>
    </row>
    <row r="370" spans="1:8" hidden="1" x14ac:dyDescent="0.2">
      <c r="A370" s="47" t="s">
        <v>523</v>
      </c>
      <c r="B370" s="48">
        <v>12.170159999999999</v>
      </c>
      <c r="C370" s="48">
        <v>75.874669999999995</v>
      </c>
      <c r="D370" s="47">
        <v>0.19935637930406919</v>
      </c>
      <c r="E370" s="47">
        <v>1.5</v>
      </c>
      <c r="F370" s="47" t="s">
        <v>508</v>
      </c>
      <c r="G370" s="47" t="s">
        <v>486</v>
      </c>
      <c r="H370">
        <f t="shared" si="5"/>
        <v>19.935637930406919</v>
      </c>
    </row>
    <row r="371" spans="1:8" hidden="1" x14ac:dyDescent="0.2">
      <c r="A371" s="47" t="s">
        <v>524</v>
      </c>
      <c r="B371" s="48">
        <v>12.1485</v>
      </c>
      <c r="C371" s="48">
        <v>75.909030000000001</v>
      </c>
      <c r="D371" s="47">
        <v>0</v>
      </c>
      <c r="E371" s="47">
        <v>0.5</v>
      </c>
      <c r="F371" s="47" t="s">
        <v>485</v>
      </c>
      <c r="G371" s="47" t="s">
        <v>486</v>
      </c>
      <c r="H371">
        <f t="shared" si="5"/>
        <v>0</v>
      </c>
    </row>
    <row r="372" spans="1:8" hidden="1" x14ac:dyDescent="0.2">
      <c r="A372" s="47" t="s">
        <v>524</v>
      </c>
      <c r="B372" s="48">
        <v>12.1485</v>
      </c>
      <c r="C372" s="48">
        <v>75.909030000000001</v>
      </c>
      <c r="D372" s="47">
        <v>0.55098358383416923</v>
      </c>
      <c r="E372" s="47">
        <v>0.5</v>
      </c>
      <c r="F372" s="47" t="s">
        <v>487</v>
      </c>
      <c r="G372" s="47" t="s">
        <v>486</v>
      </c>
      <c r="H372">
        <f t="shared" si="5"/>
        <v>55.098358383416922</v>
      </c>
    </row>
    <row r="373" spans="1:8" hidden="1" x14ac:dyDescent="0.2">
      <c r="A373" s="47" t="s">
        <v>524</v>
      </c>
      <c r="B373" s="48">
        <v>12.1485</v>
      </c>
      <c r="C373" s="48">
        <v>75.909030000000001</v>
      </c>
      <c r="D373" s="47">
        <v>6.848671555169189E-2</v>
      </c>
      <c r="E373" s="47">
        <v>0.5</v>
      </c>
      <c r="F373" s="47" t="s">
        <v>488</v>
      </c>
      <c r="G373" s="47" t="s">
        <v>486</v>
      </c>
      <c r="H373">
        <f t="shared" si="5"/>
        <v>6.8486715551691892</v>
      </c>
    </row>
    <row r="374" spans="1:8" hidden="1" x14ac:dyDescent="0.2">
      <c r="A374" s="47" t="s">
        <v>524</v>
      </c>
      <c r="B374" s="48">
        <v>12.1485</v>
      </c>
      <c r="C374" s="48">
        <v>75.909030000000001</v>
      </c>
      <c r="D374" s="47">
        <v>0.37111352478407206</v>
      </c>
      <c r="E374" s="47">
        <v>0.5</v>
      </c>
      <c r="F374" s="47" t="s">
        <v>489</v>
      </c>
      <c r="G374" s="47" t="s">
        <v>486</v>
      </c>
      <c r="H374">
        <f t="shared" si="5"/>
        <v>37.111352478407206</v>
      </c>
    </row>
    <row r="375" spans="1:8" hidden="1" x14ac:dyDescent="0.2">
      <c r="A375" s="47" t="s">
        <v>524</v>
      </c>
      <c r="B375" s="48">
        <v>12.1485</v>
      </c>
      <c r="C375" s="48">
        <v>75.909030000000001</v>
      </c>
      <c r="D375" s="47">
        <v>0</v>
      </c>
      <c r="E375" s="47">
        <v>0.5</v>
      </c>
      <c r="F375" s="47" t="s">
        <v>490</v>
      </c>
      <c r="G375" s="47" t="s">
        <v>486</v>
      </c>
      <c r="H375">
        <f t="shared" si="5"/>
        <v>0</v>
      </c>
    </row>
    <row r="376" spans="1:8" hidden="1" x14ac:dyDescent="0.2">
      <c r="A376" s="47" t="s">
        <v>524</v>
      </c>
      <c r="B376" s="48">
        <v>12.1485</v>
      </c>
      <c r="C376" s="48">
        <v>75.909030000000001</v>
      </c>
      <c r="D376" s="47">
        <v>9.4161758300669168E-3</v>
      </c>
      <c r="E376" s="47">
        <v>0.5</v>
      </c>
      <c r="F376" s="47" t="s">
        <v>491</v>
      </c>
      <c r="G376" s="47" t="s">
        <v>486</v>
      </c>
      <c r="H376">
        <f t="shared" si="5"/>
        <v>0.94161758300669174</v>
      </c>
    </row>
    <row r="377" spans="1:8" hidden="1" x14ac:dyDescent="0.2">
      <c r="A377" s="47" t="s">
        <v>524</v>
      </c>
      <c r="B377" s="48">
        <v>12.1485</v>
      </c>
      <c r="C377" s="48">
        <v>75.909030000000001</v>
      </c>
      <c r="D377" s="47">
        <v>0</v>
      </c>
      <c r="E377" s="47">
        <v>0.5</v>
      </c>
      <c r="F377" s="47" t="s">
        <v>492</v>
      </c>
      <c r="G377" s="47" t="s">
        <v>486</v>
      </c>
      <c r="H377">
        <f t="shared" si="5"/>
        <v>0</v>
      </c>
    </row>
    <row r="378" spans="1:8" hidden="1" x14ac:dyDescent="0.2">
      <c r="A378" s="47" t="s">
        <v>524</v>
      </c>
      <c r="B378" s="48">
        <v>12.1485</v>
      </c>
      <c r="C378" s="48">
        <v>75.909030000000001</v>
      </c>
      <c r="D378" s="47">
        <v>4.986787978672106E-2</v>
      </c>
      <c r="E378" s="47">
        <v>1</v>
      </c>
      <c r="F378" s="47" t="s">
        <v>493</v>
      </c>
      <c r="G378" s="47" t="s">
        <v>486</v>
      </c>
      <c r="H378">
        <f t="shared" si="5"/>
        <v>4.9867879786721057</v>
      </c>
    </row>
    <row r="379" spans="1:8" hidden="1" x14ac:dyDescent="0.2">
      <c r="A379" s="47" t="s">
        <v>524</v>
      </c>
      <c r="B379" s="48">
        <v>12.1485</v>
      </c>
      <c r="C379" s="48">
        <v>75.909030000000001</v>
      </c>
      <c r="D379" s="47">
        <v>0.45828903585435415</v>
      </c>
      <c r="E379" s="47">
        <v>1</v>
      </c>
      <c r="F379" s="47" t="s">
        <v>494</v>
      </c>
      <c r="G379" s="47" t="s">
        <v>486</v>
      </c>
      <c r="H379">
        <f t="shared" si="5"/>
        <v>45.828903585435413</v>
      </c>
    </row>
    <row r="380" spans="1:8" x14ac:dyDescent="0.2">
      <c r="A380" s="47" t="s">
        <v>524</v>
      </c>
      <c r="B380" s="48">
        <v>12.1485</v>
      </c>
      <c r="C380" s="48">
        <v>75.909030000000001</v>
      </c>
      <c r="D380" s="47">
        <v>1.7110586825881152E-2</v>
      </c>
      <c r="E380" s="47">
        <v>1</v>
      </c>
      <c r="F380" s="47" t="s">
        <v>495</v>
      </c>
      <c r="G380" s="47" t="s">
        <v>486</v>
      </c>
      <c r="H380">
        <f t="shared" si="5"/>
        <v>1.7110586825881153</v>
      </c>
    </row>
    <row r="381" spans="1:8" hidden="1" x14ac:dyDescent="0.2">
      <c r="A381" s="47" t="s">
        <v>524</v>
      </c>
      <c r="B381" s="48">
        <v>12.1485</v>
      </c>
      <c r="C381" s="48">
        <v>75.909030000000001</v>
      </c>
      <c r="D381" s="47">
        <v>0.44760319381129449</v>
      </c>
      <c r="E381" s="47">
        <v>1</v>
      </c>
      <c r="F381" s="47" t="s">
        <v>496</v>
      </c>
      <c r="G381" s="47" t="s">
        <v>486</v>
      </c>
      <c r="H381">
        <f t="shared" si="5"/>
        <v>44.760319381129449</v>
      </c>
    </row>
    <row r="382" spans="1:8" hidden="1" x14ac:dyDescent="0.2">
      <c r="A382" s="47" t="s">
        <v>524</v>
      </c>
      <c r="B382" s="48">
        <v>12.1485</v>
      </c>
      <c r="C382" s="48">
        <v>75.909030000000001</v>
      </c>
      <c r="D382" s="47">
        <v>0</v>
      </c>
      <c r="E382" s="47">
        <v>1</v>
      </c>
      <c r="F382" s="47" t="s">
        <v>497</v>
      </c>
      <c r="G382" s="47" t="s">
        <v>486</v>
      </c>
      <c r="H382">
        <f t="shared" si="5"/>
        <v>0</v>
      </c>
    </row>
    <row r="383" spans="1:8" hidden="1" x14ac:dyDescent="0.2">
      <c r="A383" s="47" t="s">
        <v>524</v>
      </c>
      <c r="B383" s="48">
        <v>12.1485</v>
      </c>
      <c r="C383" s="48">
        <v>75.909030000000001</v>
      </c>
      <c r="D383" s="47">
        <v>5.3626473862205667E-3</v>
      </c>
      <c r="E383" s="47">
        <v>1</v>
      </c>
      <c r="F383" s="47" t="s">
        <v>498</v>
      </c>
      <c r="G383" s="47" t="s">
        <v>486</v>
      </c>
      <c r="H383">
        <f t="shared" si="5"/>
        <v>0.5362647386220567</v>
      </c>
    </row>
    <row r="384" spans="1:8" hidden="1" x14ac:dyDescent="0.2">
      <c r="A384" s="47" t="s">
        <v>524</v>
      </c>
      <c r="B384" s="48">
        <v>12.1485</v>
      </c>
      <c r="C384" s="48">
        <v>75.909030000000001</v>
      </c>
      <c r="D384" s="47">
        <v>2.1766656335528607E-2</v>
      </c>
      <c r="E384" s="47">
        <v>1</v>
      </c>
      <c r="F384" s="47" t="s">
        <v>499</v>
      </c>
      <c r="G384" s="47" t="s">
        <v>486</v>
      </c>
      <c r="H384">
        <f t="shared" si="5"/>
        <v>2.1766656335528607</v>
      </c>
    </row>
    <row r="385" spans="1:8" hidden="1" x14ac:dyDescent="0.2">
      <c r="A385" s="47" t="s">
        <v>524</v>
      </c>
      <c r="B385" s="48">
        <v>12.1485</v>
      </c>
      <c r="C385" s="48">
        <v>75.909030000000001</v>
      </c>
      <c r="D385" s="47">
        <v>0</v>
      </c>
      <c r="E385" s="47">
        <v>1</v>
      </c>
      <c r="F385" s="47" t="s">
        <v>500</v>
      </c>
      <c r="G385" s="47" t="s">
        <v>486</v>
      </c>
      <c r="H385">
        <f t="shared" si="5"/>
        <v>0</v>
      </c>
    </row>
    <row r="386" spans="1:8" hidden="1" x14ac:dyDescent="0.2">
      <c r="A386" s="47" t="s">
        <v>524</v>
      </c>
      <c r="B386" s="48">
        <v>12.1485</v>
      </c>
      <c r="C386" s="48">
        <v>75.909030000000001</v>
      </c>
      <c r="D386" s="47">
        <v>7.6210711745865564E-2</v>
      </c>
      <c r="E386" s="47">
        <v>1.5</v>
      </c>
      <c r="F386" s="47" t="s">
        <v>501</v>
      </c>
      <c r="G386" s="47" t="s">
        <v>486</v>
      </c>
      <c r="H386">
        <f t="shared" si="5"/>
        <v>7.6210711745865565</v>
      </c>
    </row>
    <row r="387" spans="1:8" hidden="1" x14ac:dyDescent="0.2">
      <c r="A387" s="47" t="s">
        <v>524</v>
      </c>
      <c r="B387" s="48">
        <v>12.1485</v>
      </c>
      <c r="C387" s="48">
        <v>75.909030000000001</v>
      </c>
      <c r="D387" s="47">
        <v>0.40616646743010393</v>
      </c>
      <c r="E387" s="47">
        <v>1.5</v>
      </c>
      <c r="F387" s="47" t="s">
        <v>502</v>
      </c>
      <c r="G387" s="47" t="s">
        <v>486</v>
      </c>
      <c r="H387">
        <f t="shared" si="5"/>
        <v>40.616646743010392</v>
      </c>
    </row>
    <row r="388" spans="1:8" hidden="1" x14ac:dyDescent="0.2">
      <c r="A388" s="47" t="s">
        <v>524</v>
      </c>
      <c r="B388" s="48">
        <v>12.1485</v>
      </c>
      <c r="C388" s="48">
        <v>75.909030000000001</v>
      </c>
      <c r="D388" s="47">
        <v>7.6030653194393838E-3</v>
      </c>
      <c r="E388" s="47">
        <v>1.5</v>
      </c>
      <c r="F388" s="47" t="s">
        <v>503</v>
      </c>
      <c r="G388" s="47" t="s">
        <v>486</v>
      </c>
      <c r="H388">
        <f t="shared" ref="H388:H451" si="6">D388*100</f>
        <v>0.76030653194393838</v>
      </c>
    </row>
    <row r="389" spans="1:8" hidden="1" x14ac:dyDescent="0.2">
      <c r="A389" s="47" t="s">
        <v>524</v>
      </c>
      <c r="B389" s="48">
        <v>12.1485</v>
      </c>
      <c r="C389" s="48">
        <v>75.909030000000001</v>
      </c>
      <c r="D389" s="47">
        <v>0.48292665891575698</v>
      </c>
      <c r="E389" s="47">
        <v>1.5</v>
      </c>
      <c r="F389" s="47" t="s">
        <v>504</v>
      </c>
      <c r="G389" s="47" t="s">
        <v>486</v>
      </c>
      <c r="H389">
        <f t="shared" si="6"/>
        <v>48.292665891575695</v>
      </c>
    </row>
    <row r="390" spans="1:8" hidden="1" x14ac:dyDescent="0.2">
      <c r="A390" s="47" t="s">
        <v>524</v>
      </c>
      <c r="B390" s="48">
        <v>12.1485</v>
      </c>
      <c r="C390" s="48">
        <v>75.909030000000001</v>
      </c>
      <c r="D390" s="47">
        <v>0</v>
      </c>
      <c r="E390" s="47">
        <v>1.5</v>
      </c>
      <c r="F390" s="47" t="s">
        <v>505</v>
      </c>
      <c r="G390" s="47" t="s">
        <v>486</v>
      </c>
      <c r="H390">
        <f t="shared" si="6"/>
        <v>0</v>
      </c>
    </row>
    <row r="391" spans="1:8" hidden="1" x14ac:dyDescent="0.2">
      <c r="A391" s="47" t="s">
        <v>524</v>
      </c>
      <c r="B391" s="48">
        <v>12.1485</v>
      </c>
      <c r="C391" s="48">
        <v>75.909030000000001</v>
      </c>
      <c r="D391" s="47">
        <v>7.476524027494158E-3</v>
      </c>
      <c r="E391" s="47">
        <v>1.5</v>
      </c>
      <c r="F391" s="47" t="s">
        <v>506</v>
      </c>
      <c r="G391" s="47" t="s">
        <v>486</v>
      </c>
      <c r="H391">
        <f t="shared" si="6"/>
        <v>0.7476524027494158</v>
      </c>
    </row>
    <row r="392" spans="1:8" hidden="1" x14ac:dyDescent="0.2">
      <c r="A392" s="47" t="s">
        <v>524</v>
      </c>
      <c r="B392" s="48">
        <v>12.1485</v>
      </c>
      <c r="C392" s="48">
        <v>75.909030000000001</v>
      </c>
      <c r="D392" s="47">
        <v>1.9616572561339998E-2</v>
      </c>
      <c r="E392" s="47">
        <v>1.5</v>
      </c>
      <c r="F392" s="47" t="s">
        <v>507</v>
      </c>
      <c r="G392" s="47" t="s">
        <v>486</v>
      </c>
      <c r="H392">
        <f t="shared" si="6"/>
        <v>1.9616572561339998</v>
      </c>
    </row>
    <row r="393" spans="1:8" hidden="1" x14ac:dyDescent="0.2">
      <c r="A393" s="47" t="s">
        <v>524</v>
      </c>
      <c r="B393" s="48">
        <v>12.1485</v>
      </c>
      <c r="C393" s="48">
        <v>75.909030000000001</v>
      </c>
      <c r="D393" s="47">
        <v>0</v>
      </c>
      <c r="E393" s="47">
        <v>1.5</v>
      </c>
      <c r="F393" s="47" t="s">
        <v>508</v>
      </c>
      <c r="G393" s="47" t="s">
        <v>486</v>
      </c>
      <c r="H393">
        <f t="shared" si="6"/>
        <v>0</v>
      </c>
    </row>
    <row r="394" spans="1:8" hidden="1" x14ac:dyDescent="0.2">
      <c r="A394" s="47" t="s">
        <v>525</v>
      </c>
      <c r="B394" s="48">
        <v>12.154629999999999</v>
      </c>
      <c r="C394" s="48">
        <v>75.957340000000002</v>
      </c>
      <c r="D394" s="47">
        <v>0.15112499616390443</v>
      </c>
      <c r="E394" s="47">
        <v>0.5</v>
      </c>
      <c r="F394" s="47" t="s">
        <v>485</v>
      </c>
      <c r="G394" s="47" t="s">
        <v>486</v>
      </c>
      <c r="H394">
        <f t="shared" si="6"/>
        <v>15.112499616390442</v>
      </c>
    </row>
    <row r="395" spans="1:8" hidden="1" x14ac:dyDescent="0.2">
      <c r="A395" s="47" t="s">
        <v>525</v>
      </c>
      <c r="B395" s="48">
        <v>12.154629999999999</v>
      </c>
      <c r="C395" s="48">
        <v>75.957340000000002</v>
      </c>
      <c r="D395" s="47">
        <v>0.49824004710325298</v>
      </c>
      <c r="E395" s="47">
        <v>0.5</v>
      </c>
      <c r="F395" s="47" t="s">
        <v>487</v>
      </c>
      <c r="G395" s="47" t="s">
        <v>486</v>
      </c>
      <c r="H395">
        <f t="shared" si="6"/>
        <v>49.824004710325298</v>
      </c>
    </row>
    <row r="396" spans="1:8" hidden="1" x14ac:dyDescent="0.2">
      <c r="A396" s="47" t="s">
        <v>525</v>
      </c>
      <c r="B396" s="48">
        <v>12.154629999999999</v>
      </c>
      <c r="C396" s="48">
        <v>75.957340000000002</v>
      </c>
      <c r="D396" s="47">
        <v>6.1981599594939278E-3</v>
      </c>
      <c r="E396" s="47">
        <v>0.5</v>
      </c>
      <c r="F396" s="47" t="s">
        <v>488</v>
      </c>
      <c r="G396" s="47" t="s">
        <v>486</v>
      </c>
      <c r="H396">
        <f t="shared" si="6"/>
        <v>0.61981599594939274</v>
      </c>
    </row>
    <row r="397" spans="1:8" hidden="1" x14ac:dyDescent="0.2">
      <c r="A397" s="47" t="s">
        <v>525</v>
      </c>
      <c r="B397" s="48">
        <v>12.154629999999999</v>
      </c>
      <c r="C397" s="48">
        <v>75.957340000000002</v>
      </c>
      <c r="D397" s="47">
        <v>0.33017563755521173</v>
      </c>
      <c r="E397" s="47">
        <v>0.5</v>
      </c>
      <c r="F397" s="47" t="s">
        <v>489</v>
      </c>
      <c r="G397" s="47" t="s">
        <v>486</v>
      </c>
      <c r="H397">
        <f t="shared" si="6"/>
        <v>33.017563755521174</v>
      </c>
    </row>
    <row r="398" spans="1:8" hidden="1" x14ac:dyDescent="0.2">
      <c r="A398" s="47" t="s">
        <v>525</v>
      </c>
      <c r="B398" s="48">
        <v>12.154629999999999</v>
      </c>
      <c r="C398" s="48">
        <v>75.957340000000002</v>
      </c>
      <c r="D398" s="47">
        <v>1.4261159218137007E-2</v>
      </c>
      <c r="E398" s="47">
        <v>0.5</v>
      </c>
      <c r="F398" s="47" t="s">
        <v>490</v>
      </c>
      <c r="G398" s="47" t="s">
        <v>486</v>
      </c>
      <c r="H398">
        <f t="shared" si="6"/>
        <v>1.4261159218137007</v>
      </c>
    </row>
    <row r="399" spans="1:8" hidden="1" x14ac:dyDescent="0.2">
      <c r="A399" s="47" t="s">
        <v>525</v>
      </c>
      <c r="B399" s="48">
        <v>12.154629999999999</v>
      </c>
      <c r="C399" s="48">
        <v>75.957340000000002</v>
      </c>
      <c r="D399" s="47">
        <v>0</v>
      </c>
      <c r="E399" s="47">
        <v>0.5</v>
      </c>
      <c r="F399" s="47" t="s">
        <v>491</v>
      </c>
      <c r="G399" s="47" t="s">
        <v>486</v>
      </c>
      <c r="H399">
        <f t="shared" si="6"/>
        <v>0</v>
      </c>
    </row>
    <row r="400" spans="1:8" hidden="1" x14ac:dyDescent="0.2">
      <c r="A400" s="47" t="s">
        <v>525</v>
      </c>
      <c r="B400" s="48">
        <v>12.154629999999999</v>
      </c>
      <c r="C400" s="48">
        <v>75.957340000000002</v>
      </c>
      <c r="D400" s="47">
        <v>0</v>
      </c>
      <c r="E400" s="47">
        <v>0.5</v>
      </c>
      <c r="F400" s="47" t="s">
        <v>492</v>
      </c>
      <c r="G400" s="47" t="s">
        <v>486</v>
      </c>
      <c r="H400">
        <f t="shared" si="6"/>
        <v>0</v>
      </c>
    </row>
    <row r="401" spans="1:8" hidden="1" x14ac:dyDescent="0.2">
      <c r="A401" s="47" t="s">
        <v>525</v>
      </c>
      <c r="B401" s="48">
        <v>12.154629999999999</v>
      </c>
      <c r="C401" s="48">
        <v>75.957340000000002</v>
      </c>
      <c r="D401" s="47">
        <v>0.18768313270287984</v>
      </c>
      <c r="E401" s="47">
        <v>1</v>
      </c>
      <c r="F401" s="47" t="s">
        <v>493</v>
      </c>
      <c r="G401" s="47" t="s">
        <v>486</v>
      </c>
      <c r="H401">
        <f t="shared" si="6"/>
        <v>18.768313270287983</v>
      </c>
    </row>
    <row r="402" spans="1:8" hidden="1" x14ac:dyDescent="0.2">
      <c r="A402" s="47" t="s">
        <v>525</v>
      </c>
      <c r="B402" s="48">
        <v>12.154629999999999</v>
      </c>
      <c r="C402" s="48">
        <v>75.957340000000002</v>
      </c>
      <c r="D402" s="47">
        <v>0.41761572404774366</v>
      </c>
      <c r="E402" s="47">
        <v>1</v>
      </c>
      <c r="F402" s="47" t="s">
        <v>494</v>
      </c>
      <c r="G402" s="47" t="s">
        <v>486</v>
      </c>
      <c r="H402">
        <f t="shared" si="6"/>
        <v>41.76157240477437</v>
      </c>
    </row>
    <row r="403" spans="1:8" x14ac:dyDescent="0.2">
      <c r="A403" s="47" t="s">
        <v>525</v>
      </c>
      <c r="B403" s="48">
        <v>12.154629999999999</v>
      </c>
      <c r="C403" s="48">
        <v>75.957340000000002</v>
      </c>
      <c r="D403" s="47">
        <v>1.5485186019649653E-3</v>
      </c>
      <c r="E403" s="47">
        <v>1</v>
      </c>
      <c r="F403" s="47" t="s">
        <v>495</v>
      </c>
      <c r="G403" s="47" t="s">
        <v>486</v>
      </c>
      <c r="H403">
        <f t="shared" si="6"/>
        <v>0.15485186019649652</v>
      </c>
    </row>
    <row r="404" spans="1:8" hidden="1" x14ac:dyDescent="0.2">
      <c r="A404" s="47" t="s">
        <v>525</v>
      </c>
      <c r="B404" s="48">
        <v>12.154629999999999</v>
      </c>
      <c r="C404" s="48">
        <v>75.957340000000002</v>
      </c>
      <c r="D404" s="47">
        <v>0.37712665613043833</v>
      </c>
      <c r="E404" s="47">
        <v>1</v>
      </c>
      <c r="F404" s="47" t="s">
        <v>496</v>
      </c>
      <c r="G404" s="47" t="s">
        <v>486</v>
      </c>
      <c r="H404">
        <f t="shared" si="6"/>
        <v>37.712665613043832</v>
      </c>
    </row>
    <row r="405" spans="1:8" hidden="1" x14ac:dyDescent="0.2">
      <c r="A405" s="47" t="s">
        <v>525</v>
      </c>
      <c r="B405" s="48">
        <v>12.154629999999999</v>
      </c>
      <c r="C405" s="48">
        <v>75.957340000000002</v>
      </c>
      <c r="D405" s="47">
        <v>0</v>
      </c>
      <c r="E405" s="47">
        <v>1</v>
      </c>
      <c r="F405" s="47" t="s">
        <v>497</v>
      </c>
      <c r="G405" s="47" t="s">
        <v>486</v>
      </c>
      <c r="H405">
        <f t="shared" si="6"/>
        <v>0</v>
      </c>
    </row>
    <row r="406" spans="1:8" hidden="1" x14ac:dyDescent="0.2">
      <c r="A406" s="47" t="s">
        <v>525</v>
      </c>
      <c r="B406" s="48">
        <v>12.154629999999999</v>
      </c>
      <c r="C406" s="48">
        <v>75.957340000000002</v>
      </c>
      <c r="D406" s="47">
        <v>1.4754519114836257E-2</v>
      </c>
      <c r="E406" s="47">
        <v>1</v>
      </c>
      <c r="F406" s="47" t="s">
        <v>498</v>
      </c>
      <c r="G406" s="47" t="s">
        <v>486</v>
      </c>
      <c r="H406">
        <f t="shared" si="6"/>
        <v>1.4754519114836258</v>
      </c>
    </row>
    <row r="407" spans="1:8" hidden="1" x14ac:dyDescent="0.2">
      <c r="A407" s="47" t="s">
        <v>525</v>
      </c>
      <c r="B407" s="48">
        <v>12.154629999999999</v>
      </c>
      <c r="C407" s="48">
        <v>75.957340000000002</v>
      </c>
      <c r="D407" s="47">
        <v>1.2714494021370769E-3</v>
      </c>
      <c r="E407" s="47">
        <v>1</v>
      </c>
      <c r="F407" s="47" t="s">
        <v>499</v>
      </c>
      <c r="G407" s="47" t="s">
        <v>486</v>
      </c>
      <c r="H407">
        <f t="shared" si="6"/>
        <v>0.1271449402137077</v>
      </c>
    </row>
    <row r="408" spans="1:8" hidden="1" x14ac:dyDescent="0.2">
      <c r="A408" s="47" t="s">
        <v>525</v>
      </c>
      <c r="B408" s="48">
        <v>12.154629999999999</v>
      </c>
      <c r="C408" s="48">
        <v>75.957340000000002</v>
      </c>
      <c r="D408" s="47">
        <v>0</v>
      </c>
      <c r="E408" s="47">
        <v>1</v>
      </c>
      <c r="F408" s="47" t="s">
        <v>500</v>
      </c>
      <c r="G408" s="47" t="s">
        <v>486</v>
      </c>
      <c r="H408">
        <f t="shared" si="6"/>
        <v>0</v>
      </c>
    </row>
    <row r="409" spans="1:8" hidden="1" x14ac:dyDescent="0.2">
      <c r="A409" s="47" t="s">
        <v>525</v>
      </c>
      <c r="B409" s="48">
        <v>12.154629999999999</v>
      </c>
      <c r="C409" s="48">
        <v>75.957340000000002</v>
      </c>
      <c r="D409" s="47">
        <v>0.17785257365431117</v>
      </c>
      <c r="E409" s="47">
        <v>1.5</v>
      </c>
      <c r="F409" s="47" t="s">
        <v>501</v>
      </c>
      <c r="G409" s="47" t="s">
        <v>486</v>
      </c>
      <c r="H409">
        <f t="shared" si="6"/>
        <v>17.785257365431118</v>
      </c>
    </row>
    <row r="410" spans="1:8" hidden="1" x14ac:dyDescent="0.2">
      <c r="A410" s="47" t="s">
        <v>525</v>
      </c>
      <c r="B410" s="48">
        <v>12.154629999999999</v>
      </c>
      <c r="C410" s="48">
        <v>75.957340000000002</v>
      </c>
      <c r="D410" s="47">
        <v>0.40231666056863929</v>
      </c>
      <c r="E410" s="47">
        <v>1.5</v>
      </c>
      <c r="F410" s="47" t="s">
        <v>502</v>
      </c>
      <c r="G410" s="47" t="s">
        <v>486</v>
      </c>
      <c r="H410">
        <f t="shared" si="6"/>
        <v>40.231666056863929</v>
      </c>
    </row>
    <row r="411" spans="1:8" hidden="1" x14ac:dyDescent="0.2">
      <c r="A411" s="47" t="s">
        <v>525</v>
      </c>
      <c r="B411" s="48">
        <v>12.154629999999999</v>
      </c>
      <c r="C411" s="48">
        <v>75.957340000000002</v>
      </c>
      <c r="D411" s="47">
        <v>1.0956495882137674E-2</v>
      </c>
      <c r="E411" s="47">
        <v>1.5</v>
      </c>
      <c r="F411" s="47" t="s">
        <v>503</v>
      </c>
      <c r="G411" s="47" t="s">
        <v>486</v>
      </c>
      <c r="H411">
        <f t="shared" si="6"/>
        <v>1.0956495882137673</v>
      </c>
    </row>
    <row r="412" spans="1:8" hidden="1" x14ac:dyDescent="0.2">
      <c r="A412" s="47" t="s">
        <v>525</v>
      </c>
      <c r="B412" s="48">
        <v>12.154629999999999</v>
      </c>
      <c r="C412" s="48">
        <v>75.957340000000002</v>
      </c>
      <c r="D412" s="47">
        <v>0.39182656838163993</v>
      </c>
      <c r="E412" s="47">
        <v>1.5</v>
      </c>
      <c r="F412" s="47" t="s">
        <v>504</v>
      </c>
      <c r="G412" s="47" t="s">
        <v>486</v>
      </c>
      <c r="H412">
        <f t="shared" si="6"/>
        <v>39.182656838163993</v>
      </c>
    </row>
    <row r="413" spans="1:8" hidden="1" x14ac:dyDescent="0.2">
      <c r="A413" s="47" t="s">
        <v>525</v>
      </c>
      <c r="B413" s="48">
        <v>12.154629999999999</v>
      </c>
      <c r="C413" s="48">
        <v>75.957340000000002</v>
      </c>
      <c r="D413" s="47">
        <v>0</v>
      </c>
      <c r="E413" s="47">
        <v>1.5</v>
      </c>
      <c r="F413" s="47" t="s">
        <v>505</v>
      </c>
      <c r="G413" s="47" t="s">
        <v>486</v>
      </c>
      <c r="H413">
        <f t="shared" si="6"/>
        <v>0</v>
      </c>
    </row>
    <row r="414" spans="1:8" hidden="1" x14ac:dyDescent="0.2">
      <c r="A414" s="47" t="s">
        <v>525</v>
      </c>
      <c r="B414" s="48">
        <v>12.154629999999999</v>
      </c>
      <c r="C414" s="48">
        <v>75.957340000000002</v>
      </c>
      <c r="D414" s="47">
        <v>9.5210816578155024E-3</v>
      </c>
      <c r="E414" s="47">
        <v>1.5</v>
      </c>
      <c r="F414" s="47" t="s">
        <v>506</v>
      </c>
      <c r="G414" s="47" t="s">
        <v>486</v>
      </c>
      <c r="H414">
        <f t="shared" si="6"/>
        <v>0.95210816578155022</v>
      </c>
    </row>
    <row r="415" spans="1:8" hidden="1" x14ac:dyDescent="0.2">
      <c r="A415" s="47" t="s">
        <v>525</v>
      </c>
      <c r="B415" s="48">
        <v>12.154629999999999</v>
      </c>
      <c r="C415" s="48">
        <v>75.957340000000002</v>
      </c>
      <c r="D415" s="47">
        <v>7.5266198554563308E-3</v>
      </c>
      <c r="E415" s="47">
        <v>1.5</v>
      </c>
      <c r="F415" s="47" t="s">
        <v>507</v>
      </c>
      <c r="G415" s="47" t="s">
        <v>486</v>
      </c>
      <c r="H415">
        <f t="shared" si="6"/>
        <v>0.75266198554563313</v>
      </c>
    </row>
    <row r="416" spans="1:8" hidden="1" x14ac:dyDescent="0.2">
      <c r="A416" s="47" t="s">
        <v>525</v>
      </c>
      <c r="B416" s="48">
        <v>12.154629999999999</v>
      </c>
      <c r="C416" s="48">
        <v>75.957340000000002</v>
      </c>
      <c r="D416" s="47">
        <v>0</v>
      </c>
      <c r="E416" s="47">
        <v>1.5</v>
      </c>
      <c r="F416" s="47" t="s">
        <v>508</v>
      </c>
      <c r="G416" s="47" t="s">
        <v>486</v>
      </c>
      <c r="H416">
        <f t="shared" si="6"/>
        <v>0</v>
      </c>
    </row>
    <row r="417" spans="1:8" hidden="1" x14ac:dyDescent="0.2">
      <c r="A417" s="47" t="s">
        <v>526</v>
      </c>
      <c r="B417" s="48">
        <v>12.146330000000001</v>
      </c>
      <c r="C417" s="48">
        <v>75.964969999999994</v>
      </c>
      <c r="D417" s="47">
        <v>0.30185675619217744</v>
      </c>
      <c r="E417" s="47">
        <v>0.5</v>
      </c>
      <c r="F417" s="47" t="s">
        <v>485</v>
      </c>
      <c r="G417" s="47" t="s">
        <v>486</v>
      </c>
      <c r="H417">
        <f t="shared" si="6"/>
        <v>30.185675619217744</v>
      </c>
    </row>
    <row r="418" spans="1:8" hidden="1" x14ac:dyDescent="0.2">
      <c r="A418" s="47" t="s">
        <v>526</v>
      </c>
      <c r="B418" s="48">
        <v>12.146330000000001</v>
      </c>
      <c r="C418" s="48">
        <v>75.964969999999994</v>
      </c>
      <c r="D418" s="47">
        <v>0.26420551614766391</v>
      </c>
      <c r="E418" s="47">
        <v>0.5</v>
      </c>
      <c r="F418" s="47" t="s">
        <v>487</v>
      </c>
      <c r="G418" s="47" t="s">
        <v>486</v>
      </c>
      <c r="H418">
        <f t="shared" si="6"/>
        <v>26.420551614766392</v>
      </c>
    </row>
    <row r="419" spans="1:8" hidden="1" x14ac:dyDescent="0.2">
      <c r="A419" s="47" t="s">
        <v>526</v>
      </c>
      <c r="B419" s="48">
        <v>12.146330000000001</v>
      </c>
      <c r="C419" s="48">
        <v>75.964969999999994</v>
      </c>
      <c r="D419" s="47">
        <v>9.2486209254007579E-2</v>
      </c>
      <c r="E419" s="47">
        <v>0.5</v>
      </c>
      <c r="F419" s="47" t="s">
        <v>488</v>
      </c>
      <c r="G419" s="47" t="s">
        <v>486</v>
      </c>
      <c r="H419">
        <f t="shared" si="6"/>
        <v>9.2486209254007576</v>
      </c>
    </row>
    <row r="420" spans="1:8" hidden="1" x14ac:dyDescent="0.2">
      <c r="A420" s="47" t="s">
        <v>526</v>
      </c>
      <c r="B420" s="48">
        <v>12.146330000000001</v>
      </c>
      <c r="C420" s="48">
        <v>75.964969999999994</v>
      </c>
      <c r="D420" s="47">
        <v>0.31889299924988102</v>
      </c>
      <c r="E420" s="47">
        <v>0.5</v>
      </c>
      <c r="F420" s="47" t="s">
        <v>489</v>
      </c>
      <c r="G420" s="47" t="s">
        <v>486</v>
      </c>
      <c r="H420">
        <f t="shared" si="6"/>
        <v>31.889299924988102</v>
      </c>
    </row>
    <row r="421" spans="1:8" hidden="1" x14ac:dyDescent="0.2">
      <c r="A421" s="47" t="s">
        <v>526</v>
      </c>
      <c r="B421" s="48">
        <v>12.146330000000001</v>
      </c>
      <c r="C421" s="48">
        <v>75.964969999999994</v>
      </c>
      <c r="D421" s="47">
        <v>1.6959307250666571E-2</v>
      </c>
      <c r="E421" s="47">
        <v>0.5</v>
      </c>
      <c r="F421" s="47" t="s">
        <v>490</v>
      </c>
      <c r="G421" s="47" t="s">
        <v>486</v>
      </c>
      <c r="H421">
        <f t="shared" si="6"/>
        <v>1.6959307250666571</v>
      </c>
    </row>
    <row r="422" spans="1:8" hidden="1" x14ac:dyDescent="0.2">
      <c r="A422" s="47" t="s">
        <v>526</v>
      </c>
      <c r="B422" s="48">
        <v>12.146330000000001</v>
      </c>
      <c r="C422" s="48">
        <v>75.964969999999994</v>
      </c>
      <c r="D422" s="47">
        <v>5.5992119056034609E-3</v>
      </c>
      <c r="E422" s="47">
        <v>0.5</v>
      </c>
      <c r="F422" s="47" t="s">
        <v>491</v>
      </c>
      <c r="G422" s="47" t="s">
        <v>486</v>
      </c>
      <c r="H422">
        <f t="shared" si="6"/>
        <v>0.55992119056034606</v>
      </c>
    </row>
    <row r="423" spans="1:8" hidden="1" x14ac:dyDescent="0.2">
      <c r="A423" s="47" t="s">
        <v>526</v>
      </c>
      <c r="B423" s="48">
        <v>12.146330000000001</v>
      </c>
      <c r="C423" s="48">
        <v>75.964969999999994</v>
      </c>
      <c r="D423" s="47">
        <v>0</v>
      </c>
      <c r="E423" s="47">
        <v>0.5</v>
      </c>
      <c r="F423" s="47" t="s">
        <v>492</v>
      </c>
      <c r="G423" s="47" t="s">
        <v>486</v>
      </c>
      <c r="H423">
        <f t="shared" si="6"/>
        <v>0</v>
      </c>
    </row>
    <row r="424" spans="1:8" hidden="1" x14ac:dyDescent="0.2">
      <c r="A424" s="47" t="s">
        <v>526</v>
      </c>
      <c r="B424" s="48">
        <v>12.146330000000001</v>
      </c>
      <c r="C424" s="48">
        <v>75.964969999999994</v>
      </c>
      <c r="D424" s="47">
        <v>0.24461957099739473</v>
      </c>
      <c r="E424" s="47">
        <v>1</v>
      </c>
      <c r="F424" s="47" t="s">
        <v>493</v>
      </c>
      <c r="G424" s="47" t="s">
        <v>486</v>
      </c>
      <c r="H424">
        <f t="shared" si="6"/>
        <v>24.461957099739472</v>
      </c>
    </row>
    <row r="425" spans="1:8" hidden="1" x14ac:dyDescent="0.2">
      <c r="A425" s="47" t="s">
        <v>526</v>
      </c>
      <c r="B425" s="48">
        <v>12.146330000000001</v>
      </c>
      <c r="C425" s="48">
        <v>75.964969999999994</v>
      </c>
      <c r="D425" s="47">
        <v>0.41216030780602925</v>
      </c>
      <c r="E425" s="47">
        <v>1</v>
      </c>
      <c r="F425" s="47" t="s">
        <v>494</v>
      </c>
      <c r="G425" s="47" t="s">
        <v>486</v>
      </c>
      <c r="H425">
        <f t="shared" si="6"/>
        <v>41.216030780602928</v>
      </c>
    </row>
    <row r="426" spans="1:8" x14ac:dyDescent="0.2">
      <c r="A426" s="47" t="s">
        <v>526</v>
      </c>
      <c r="B426" s="48">
        <v>12.146330000000001</v>
      </c>
      <c r="C426" s="48">
        <v>75.964969999999994</v>
      </c>
      <c r="D426" s="47">
        <v>2.3105868598077717E-2</v>
      </c>
      <c r="E426" s="47">
        <v>1</v>
      </c>
      <c r="F426" s="47" t="s">
        <v>495</v>
      </c>
      <c r="G426" s="47" t="s">
        <v>486</v>
      </c>
      <c r="H426">
        <f t="shared" si="6"/>
        <v>2.3105868598077719</v>
      </c>
    </row>
    <row r="427" spans="1:8" hidden="1" x14ac:dyDescent="0.2">
      <c r="A427" s="47" t="s">
        <v>526</v>
      </c>
      <c r="B427" s="48">
        <v>12.146330000000001</v>
      </c>
      <c r="C427" s="48">
        <v>75.964969999999994</v>
      </c>
      <c r="D427" s="47">
        <v>0.28852552823655037</v>
      </c>
      <c r="E427" s="47">
        <v>1</v>
      </c>
      <c r="F427" s="47" t="s">
        <v>496</v>
      </c>
      <c r="G427" s="47" t="s">
        <v>486</v>
      </c>
      <c r="H427">
        <f t="shared" si="6"/>
        <v>28.852552823655035</v>
      </c>
    </row>
    <row r="428" spans="1:8" hidden="1" x14ac:dyDescent="0.2">
      <c r="A428" s="47" t="s">
        <v>526</v>
      </c>
      <c r="B428" s="48">
        <v>12.146330000000001</v>
      </c>
      <c r="C428" s="48">
        <v>75.964969999999994</v>
      </c>
      <c r="D428" s="47">
        <v>0</v>
      </c>
      <c r="E428" s="47">
        <v>1</v>
      </c>
      <c r="F428" s="47" t="s">
        <v>497</v>
      </c>
      <c r="G428" s="47" t="s">
        <v>486</v>
      </c>
      <c r="H428">
        <f t="shared" si="6"/>
        <v>0</v>
      </c>
    </row>
    <row r="429" spans="1:8" hidden="1" x14ac:dyDescent="0.2">
      <c r="A429" s="47" t="s">
        <v>526</v>
      </c>
      <c r="B429" s="48">
        <v>12.146330000000001</v>
      </c>
      <c r="C429" s="48">
        <v>75.964969999999994</v>
      </c>
      <c r="D429" s="47">
        <v>2.7469399652388957E-2</v>
      </c>
      <c r="E429" s="47">
        <v>1</v>
      </c>
      <c r="F429" s="47" t="s">
        <v>498</v>
      </c>
      <c r="G429" s="47" t="s">
        <v>486</v>
      </c>
      <c r="H429">
        <f t="shared" si="6"/>
        <v>2.7469399652388957</v>
      </c>
    </row>
    <row r="430" spans="1:8" hidden="1" x14ac:dyDescent="0.2">
      <c r="A430" s="47" t="s">
        <v>526</v>
      </c>
      <c r="B430" s="48">
        <v>12.146330000000001</v>
      </c>
      <c r="C430" s="48">
        <v>75.964969999999994</v>
      </c>
      <c r="D430" s="47">
        <v>4.1193247095590857E-3</v>
      </c>
      <c r="E430" s="47">
        <v>1</v>
      </c>
      <c r="F430" s="47" t="s">
        <v>499</v>
      </c>
      <c r="G430" s="47" t="s">
        <v>486</v>
      </c>
      <c r="H430">
        <f t="shared" si="6"/>
        <v>0.41193247095590857</v>
      </c>
    </row>
    <row r="431" spans="1:8" hidden="1" x14ac:dyDescent="0.2">
      <c r="A431" s="47" t="s">
        <v>526</v>
      </c>
      <c r="B431" s="48">
        <v>12.146330000000001</v>
      </c>
      <c r="C431" s="48">
        <v>75.964969999999994</v>
      </c>
      <c r="D431" s="47">
        <v>0</v>
      </c>
      <c r="E431" s="47">
        <v>1</v>
      </c>
      <c r="F431" s="47" t="s">
        <v>500</v>
      </c>
      <c r="G431" s="47" t="s">
        <v>486</v>
      </c>
      <c r="H431">
        <f t="shared" si="6"/>
        <v>0</v>
      </c>
    </row>
    <row r="432" spans="1:8" hidden="1" x14ac:dyDescent="0.2">
      <c r="A432" s="47" t="s">
        <v>526</v>
      </c>
      <c r="B432" s="48">
        <v>12.146330000000001</v>
      </c>
      <c r="C432" s="48">
        <v>75.964969999999994</v>
      </c>
      <c r="D432" s="47">
        <v>0.22233959538555759</v>
      </c>
      <c r="E432" s="47">
        <v>1.5</v>
      </c>
      <c r="F432" s="47" t="s">
        <v>501</v>
      </c>
      <c r="G432" s="47" t="s">
        <v>486</v>
      </c>
      <c r="H432">
        <f t="shared" si="6"/>
        <v>22.233959538555759</v>
      </c>
    </row>
    <row r="433" spans="1:8" hidden="1" x14ac:dyDescent="0.2">
      <c r="A433" s="47" t="s">
        <v>526</v>
      </c>
      <c r="B433" s="48">
        <v>12.146330000000001</v>
      </c>
      <c r="C433" s="48">
        <v>75.964969999999994</v>
      </c>
      <c r="D433" s="47">
        <v>0.438839959795645</v>
      </c>
      <c r="E433" s="47">
        <v>1.5</v>
      </c>
      <c r="F433" s="47" t="s">
        <v>502</v>
      </c>
      <c r="G433" s="47" t="s">
        <v>486</v>
      </c>
      <c r="H433">
        <f t="shared" si="6"/>
        <v>43.883995979564503</v>
      </c>
    </row>
    <row r="434" spans="1:8" hidden="1" x14ac:dyDescent="0.2">
      <c r="A434" s="47" t="s">
        <v>526</v>
      </c>
      <c r="B434" s="48">
        <v>12.146330000000001</v>
      </c>
      <c r="C434" s="48">
        <v>75.964969999999994</v>
      </c>
      <c r="D434" s="47">
        <v>1.0962916814087125E-2</v>
      </c>
      <c r="E434" s="47">
        <v>1.5</v>
      </c>
      <c r="F434" s="47" t="s">
        <v>503</v>
      </c>
      <c r="G434" s="47" t="s">
        <v>486</v>
      </c>
      <c r="H434">
        <f t="shared" si="6"/>
        <v>1.0962916814087125</v>
      </c>
    </row>
    <row r="435" spans="1:8" hidden="1" x14ac:dyDescent="0.2">
      <c r="A435" s="47" t="s">
        <v>526</v>
      </c>
      <c r="B435" s="48">
        <v>12.146330000000001</v>
      </c>
      <c r="C435" s="48">
        <v>75.964969999999994</v>
      </c>
      <c r="D435" s="47">
        <v>0.30516108555869076</v>
      </c>
      <c r="E435" s="47">
        <v>1.5</v>
      </c>
      <c r="F435" s="47" t="s">
        <v>504</v>
      </c>
      <c r="G435" s="47" t="s">
        <v>486</v>
      </c>
      <c r="H435">
        <f t="shared" si="6"/>
        <v>30.516108555869074</v>
      </c>
    </row>
    <row r="436" spans="1:8" hidden="1" x14ac:dyDescent="0.2">
      <c r="A436" s="47" t="s">
        <v>526</v>
      </c>
      <c r="B436" s="48">
        <v>12.146330000000001</v>
      </c>
      <c r="C436" s="48">
        <v>75.964969999999994</v>
      </c>
      <c r="D436" s="47">
        <v>0</v>
      </c>
      <c r="E436" s="47">
        <v>1.5</v>
      </c>
      <c r="F436" s="47" t="s">
        <v>505</v>
      </c>
      <c r="G436" s="47" t="s">
        <v>486</v>
      </c>
      <c r="H436">
        <f t="shared" si="6"/>
        <v>0</v>
      </c>
    </row>
    <row r="437" spans="1:8" hidden="1" x14ac:dyDescent="0.2">
      <c r="A437" s="47" t="s">
        <v>526</v>
      </c>
      <c r="B437" s="48">
        <v>12.146330000000001</v>
      </c>
      <c r="C437" s="48">
        <v>75.964969999999994</v>
      </c>
      <c r="D437" s="47">
        <v>1.770313171411184E-2</v>
      </c>
      <c r="E437" s="47">
        <v>1.5</v>
      </c>
      <c r="F437" s="47" t="s">
        <v>506</v>
      </c>
      <c r="G437" s="47" t="s">
        <v>486</v>
      </c>
      <c r="H437">
        <f t="shared" si="6"/>
        <v>1.7703131714111839</v>
      </c>
    </row>
    <row r="438" spans="1:8" hidden="1" x14ac:dyDescent="0.2">
      <c r="A438" s="47" t="s">
        <v>526</v>
      </c>
      <c r="B438" s="48">
        <v>12.146330000000001</v>
      </c>
      <c r="C438" s="48">
        <v>75.964969999999994</v>
      </c>
      <c r="D438" s="47">
        <v>4.9933107319077557E-3</v>
      </c>
      <c r="E438" s="47">
        <v>1.5</v>
      </c>
      <c r="F438" s="47" t="s">
        <v>507</v>
      </c>
      <c r="G438" s="47" t="s">
        <v>486</v>
      </c>
      <c r="H438">
        <f t="shared" si="6"/>
        <v>0.49933107319077558</v>
      </c>
    </row>
    <row r="439" spans="1:8" hidden="1" x14ac:dyDescent="0.2">
      <c r="A439" s="47" t="s">
        <v>526</v>
      </c>
      <c r="B439" s="48">
        <v>12.146330000000001</v>
      </c>
      <c r="C439" s="48">
        <v>75.964969999999994</v>
      </c>
      <c r="D439" s="47">
        <v>0</v>
      </c>
      <c r="E439" s="47">
        <v>1.5</v>
      </c>
      <c r="F439" s="47" t="s">
        <v>508</v>
      </c>
      <c r="G439" s="47" t="s">
        <v>486</v>
      </c>
      <c r="H439">
        <f t="shared" si="6"/>
        <v>0</v>
      </c>
    </row>
    <row r="440" spans="1:8" hidden="1" x14ac:dyDescent="0.2">
      <c r="A440" s="47" t="s">
        <v>527</v>
      </c>
      <c r="B440" s="48">
        <v>12.14179</v>
      </c>
      <c r="C440" s="48">
        <v>75.983930000000001</v>
      </c>
      <c r="D440" s="47">
        <v>0.27394295186473899</v>
      </c>
      <c r="E440" s="47">
        <v>0.5</v>
      </c>
      <c r="F440" s="47" t="s">
        <v>485</v>
      </c>
      <c r="G440" s="47" t="s">
        <v>486</v>
      </c>
      <c r="H440">
        <f t="shared" si="6"/>
        <v>27.394295186473901</v>
      </c>
    </row>
    <row r="441" spans="1:8" hidden="1" x14ac:dyDescent="0.2">
      <c r="A441" s="47" t="s">
        <v>527</v>
      </c>
      <c r="B441" s="48">
        <v>12.14179</v>
      </c>
      <c r="C441" s="48">
        <v>75.983930000000001</v>
      </c>
      <c r="D441" s="47">
        <v>0.47653261616826009</v>
      </c>
      <c r="E441" s="47">
        <v>0.5</v>
      </c>
      <c r="F441" s="47" t="s">
        <v>487</v>
      </c>
      <c r="G441" s="47" t="s">
        <v>486</v>
      </c>
      <c r="H441">
        <f t="shared" si="6"/>
        <v>47.653261616826008</v>
      </c>
    </row>
    <row r="442" spans="1:8" hidden="1" x14ac:dyDescent="0.2">
      <c r="A442" s="47" t="s">
        <v>527</v>
      </c>
      <c r="B442" s="48">
        <v>12.14179</v>
      </c>
      <c r="C442" s="48">
        <v>75.983930000000001</v>
      </c>
      <c r="D442" s="47">
        <v>1.1857975670499411E-2</v>
      </c>
      <c r="E442" s="47">
        <v>0.5</v>
      </c>
      <c r="F442" s="47" t="s">
        <v>488</v>
      </c>
      <c r="G442" s="47" t="s">
        <v>486</v>
      </c>
      <c r="H442">
        <f t="shared" si="6"/>
        <v>1.185797567049941</v>
      </c>
    </row>
    <row r="443" spans="1:8" hidden="1" x14ac:dyDescent="0.2">
      <c r="A443" s="47" t="s">
        <v>527</v>
      </c>
      <c r="B443" s="48">
        <v>12.14179</v>
      </c>
      <c r="C443" s="48">
        <v>75.983930000000001</v>
      </c>
      <c r="D443" s="47">
        <v>0.21607105377075875</v>
      </c>
      <c r="E443" s="47">
        <v>0.5</v>
      </c>
      <c r="F443" s="47" t="s">
        <v>489</v>
      </c>
      <c r="G443" s="47" t="s">
        <v>486</v>
      </c>
      <c r="H443">
        <f t="shared" si="6"/>
        <v>21.607105377075875</v>
      </c>
    </row>
    <row r="444" spans="1:8" hidden="1" x14ac:dyDescent="0.2">
      <c r="A444" s="47" t="s">
        <v>527</v>
      </c>
      <c r="B444" s="48">
        <v>12.14179</v>
      </c>
      <c r="C444" s="48">
        <v>75.983930000000001</v>
      </c>
      <c r="D444" s="47">
        <v>1.5092698290054999E-2</v>
      </c>
      <c r="E444" s="47">
        <v>0.5</v>
      </c>
      <c r="F444" s="47" t="s">
        <v>490</v>
      </c>
      <c r="G444" s="47" t="s">
        <v>486</v>
      </c>
      <c r="H444">
        <f t="shared" si="6"/>
        <v>1.5092698290055</v>
      </c>
    </row>
    <row r="445" spans="1:8" hidden="1" x14ac:dyDescent="0.2">
      <c r="A445" s="47" t="s">
        <v>527</v>
      </c>
      <c r="B445" s="48">
        <v>12.14179</v>
      </c>
      <c r="C445" s="48">
        <v>75.983930000000001</v>
      </c>
      <c r="D445" s="47">
        <v>6.5027042356878163E-3</v>
      </c>
      <c r="E445" s="47">
        <v>0.5</v>
      </c>
      <c r="F445" s="47" t="s">
        <v>491</v>
      </c>
      <c r="G445" s="47" t="s">
        <v>486</v>
      </c>
      <c r="H445">
        <f t="shared" si="6"/>
        <v>0.65027042356878162</v>
      </c>
    </row>
    <row r="446" spans="1:8" hidden="1" x14ac:dyDescent="0.2">
      <c r="A446" s="47" t="s">
        <v>527</v>
      </c>
      <c r="B446" s="48">
        <v>12.14179</v>
      </c>
      <c r="C446" s="48">
        <v>75.983930000000001</v>
      </c>
      <c r="D446" s="47">
        <v>0</v>
      </c>
      <c r="E446" s="47">
        <v>0.5</v>
      </c>
      <c r="F446" s="47" t="s">
        <v>492</v>
      </c>
      <c r="G446" s="47" t="s">
        <v>486</v>
      </c>
      <c r="H446">
        <f t="shared" si="6"/>
        <v>0</v>
      </c>
    </row>
    <row r="447" spans="1:8" hidden="1" x14ac:dyDescent="0.2">
      <c r="A447" s="47" t="s">
        <v>527</v>
      </c>
      <c r="B447" s="48">
        <v>12.14179</v>
      </c>
      <c r="C447" s="48">
        <v>75.983930000000001</v>
      </c>
      <c r="D447" s="47">
        <v>0.21544543918037001</v>
      </c>
      <c r="E447" s="47">
        <v>1</v>
      </c>
      <c r="F447" s="47" t="s">
        <v>493</v>
      </c>
      <c r="G447" s="47" t="s">
        <v>486</v>
      </c>
      <c r="H447">
        <f t="shared" si="6"/>
        <v>21.544543918037</v>
      </c>
    </row>
    <row r="448" spans="1:8" hidden="1" x14ac:dyDescent="0.2">
      <c r="A448" s="47" t="s">
        <v>527</v>
      </c>
      <c r="B448" s="48">
        <v>12.14179</v>
      </c>
      <c r="C448" s="48">
        <v>75.983930000000001</v>
      </c>
      <c r="D448" s="47">
        <v>0.44802613359699212</v>
      </c>
      <c r="E448" s="47">
        <v>1</v>
      </c>
      <c r="F448" s="47" t="s">
        <v>494</v>
      </c>
      <c r="G448" s="47" t="s">
        <v>486</v>
      </c>
      <c r="H448">
        <f t="shared" si="6"/>
        <v>44.802613359699208</v>
      </c>
    </row>
    <row r="449" spans="1:8" x14ac:dyDescent="0.2">
      <c r="A449" s="47" t="s">
        <v>527</v>
      </c>
      <c r="B449" s="48">
        <v>12.14179</v>
      </c>
      <c r="C449" s="48">
        <v>75.983930000000001</v>
      </c>
      <c r="D449" s="47">
        <v>2.959787164859653E-3</v>
      </c>
      <c r="E449" s="47">
        <v>1</v>
      </c>
      <c r="F449" s="47" t="s">
        <v>495</v>
      </c>
      <c r="G449" s="47" t="s">
        <v>486</v>
      </c>
      <c r="H449">
        <f t="shared" si="6"/>
        <v>0.2959787164859653</v>
      </c>
    </row>
    <row r="450" spans="1:8" hidden="1" x14ac:dyDescent="0.2">
      <c r="A450" s="47" t="s">
        <v>527</v>
      </c>
      <c r="B450" s="48">
        <v>12.14179</v>
      </c>
      <c r="C450" s="48">
        <v>75.983930000000001</v>
      </c>
      <c r="D450" s="47">
        <v>0.31536154072128914</v>
      </c>
      <c r="E450" s="47">
        <v>1</v>
      </c>
      <c r="F450" s="47" t="s">
        <v>496</v>
      </c>
      <c r="G450" s="47" t="s">
        <v>486</v>
      </c>
      <c r="H450">
        <f t="shared" si="6"/>
        <v>31.536154072128912</v>
      </c>
    </row>
    <row r="451" spans="1:8" hidden="1" x14ac:dyDescent="0.2">
      <c r="A451" s="47" t="s">
        <v>527</v>
      </c>
      <c r="B451" s="48">
        <v>12.14179</v>
      </c>
      <c r="C451" s="48">
        <v>75.983930000000001</v>
      </c>
      <c r="D451" s="47">
        <v>0</v>
      </c>
      <c r="E451" s="47">
        <v>1</v>
      </c>
      <c r="F451" s="47" t="s">
        <v>497</v>
      </c>
      <c r="G451" s="47" t="s">
        <v>486</v>
      </c>
      <c r="H451">
        <f t="shared" si="6"/>
        <v>0</v>
      </c>
    </row>
    <row r="452" spans="1:8" hidden="1" x14ac:dyDescent="0.2">
      <c r="A452" s="47" t="s">
        <v>527</v>
      </c>
      <c r="B452" s="48">
        <v>12.14179</v>
      </c>
      <c r="C452" s="48">
        <v>75.983930000000001</v>
      </c>
      <c r="D452" s="47">
        <v>6.4996415961698544E-3</v>
      </c>
      <c r="E452" s="47">
        <v>1</v>
      </c>
      <c r="F452" s="47" t="s">
        <v>498</v>
      </c>
      <c r="G452" s="47" t="s">
        <v>486</v>
      </c>
      <c r="H452">
        <f t="shared" ref="H452:H515" si="7">D452*100</f>
        <v>0.64996415961698539</v>
      </c>
    </row>
    <row r="453" spans="1:8" hidden="1" x14ac:dyDescent="0.2">
      <c r="A453" s="47" t="s">
        <v>527</v>
      </c>
      <c r="B453" s="48">
        <v>12.14179</v>
      </c>
      <c r="C453" s="48">
        <v>75.983930000000001</v>
      </c>
      <c r="D453" s="47">
        <v>1.1707457740319243E-2</v>
      </c>
      <c r="E453" s="47">
        <v>1</v>
      </c>
      <c r="F453" s="47" t="s">
        <v>499</v>
      </c>
      <c r="G453" s="47" t="s">
        <v>486</v>
      </c>
      <c r="H453">
        <f t="shared" si="7"/>
        <v>1.1707457740319243</v>
      </c>
    </row>
    <row r="454" spans="1:8" hidden="1" x14ac:dyDescent="0.2">
      <c r="A454" s="47" t="s">
        <v>527</v>
      </c>
      <c r="B454" s="48">
        <v>12.14179</v>
      </c>
      <c r="C454" s="48">
        <v>75.983930000000001</v>
      </c>
      <c r="D454" s="47">
        <v>0</v>
      </c>
      <c r="E454" s="47">
        <v>1</v>
      </c>
      <c r="F454" s="47" t="s">
        <v>500</v>
      </c>
      <c r="G454" s="47" t="s">
        <v>486</v>
      </c>
      <c r="H454">
        <f t="shared" si="7"/>
        <v>0</v>
      </c>
    </row>
    <row r="455" spans="1:8" hidden="1" x14ac:dyDescent="0.2">
      <c r="A455" s="47" t="s">
        <v>527</v>
      </c>
      <c r="B455" s="48">
        <v>12.14179</v>
      </c>
      <c r="C455" s="48">
        <v>75.983930000000001</v>
      </c>
      <c r="D455" s="47">
        <v>0.20180443736368658</v>
      </c>
      <c r="E455" s="47">
        <v>1.5</v>
      </c>
      <c r="F455" s="47" t="s">
        <v>501</v>
      </c>
      <c r="G455" s="47" t="s">
        <v>486</v>
      </c>
      <c r="H455">
        <f t="shared" si="7"/>
        <v>20.180443736368659</v>
      </c>
    </row>
    <row r="456" spans="1:8" hidden="1" x14ac:dyDescent="0.2">
      <c r="A456" s="47" t="s">
        <v>527</v>
      </c>
      <c r="B456" s="48">
        <v>12.14179</v>
      </c>
      <c r="C456" s="48">
        <v>75.983930000000001</v>
      </c>
      <c r="D456" s="47">
        <v>0.31261516329300426</v>
      </c>
      <c r="E456" s="47">
        <v>1.5</v>
      </c>
      <c r="F456" s="47" t="s">
        <v>502</v>
      </c>
      <c r="G456" s="47" t="s">
        <v>486</v>
      </c>
      <c r="H456">
        <f t="shared" si="7"/>
        <v>31.261516329300427</v>
      </c>
    </row>
    <row r="457" spans="1:8" hidden="1" x14ac:dyDescent="0.2">
      <c r="A457" s="47" t="s">
        <v>527</v>
      </c>
      <c r="B457" s="48">
        <v>12.14179</v>
      </c>
      <c r="C457" s="48">
        <v>75.983930000000001</v>
      </c>
      <c r="D457" s="47">
        <v>1.3140388419438933E-3</v>
      </c>
      <c r="E457" s="47">
        <v>1.5</v>
      </c>
      <c r="F457" s="47" t="s">
        <v>503</v>
      </c>
      <c r="G457" s="47" t="s">
        <v>486</v>
      </c>
      <c r="H457">
        <f t="shared" si="7"/>
        <v>0.13140388419438934</v>
      </c>
    </row>
    <row r="458" spans="1:8" hidden="1" x14ac:dyDescent="0.2">
      <c r="A458" s="47" t="s">
        <v>527</v>
      </c>
      <c r="B458" s="48">
        <v>12.14179</v>
      </c>
      <c r="C458" s="48">
        <v>75.983930000000001</v>
      </c>
      <c r="D458" s="47">
        <v>0.46243110758310835</v>
      </c>
      <c r="E458" s="47">
        <v>1.5</v>
      </c>
      <c r="F458" s="47" t="s">
        <v>504</v>
      </c>
      <c r="G458" s="47" t="s">
        <v>486</v>
      </c>
      <c r="H458">
        <f t="shared" si="7"/>
        <v>46.243110758310834</v>
      </c>
    </row>
    <row r="459" spans="1:8" hidden="1" x14ac:dyDescent="0.2">
      <c r="A459" s="47" t="s">
        <v>527</v>
      </c>
      <c r="B459" s="48">
        <v>12.14179</v>
      </c>
      <c r="C459" s="48">
        <v>75.983930000000001</v>
      </c>
      <c r="D459" s="47">
        <v>0</v>
      </c>
      <c r="E459" s="47">
        <v>1.5</v>
      </c>
      <c r="F459" s="47" t="s">
        <v>505</v>
      </c>
      <c r="G459" s="47" t="s">
        <v>486</v>
      </c>
      <c r="H459">
        <f t="shared" si="7"/>
        <v>0</v>
      </c>
    </row>
    <row r="460" spans="1:8" hidden="1" x14ac:dyDescent="0.2">
      <c r="A460" s="47" t="s">
        <v>527</v>
      </c>
      <c r="B460" s="48">
        <v>12.14179</v>
      </c>
      <c r="C460" s="48">
        <v>75.983930000000001</v>
      </c>
      <c r="D460" s="47">
        <v>7.2443919717943674E-3</v>
      </c>
      <c r="E460" s="47">
        <v>1.5</v>
      </c>
      <c r="F460" s="47" t="s">
        <v>506</v>
      </c>
      <c r="G460" s="47" t="s">
        <v>486</v>
      </c>
      <c r="H460">
        <f t="shared" si="7"/>
        <v>0.72443919717943672</v>
      </c>
    </row>
    <row r="461" spans="1:8" hidden="1" x14ac:dyDescent="0.2">
      <c r="A461" s="47" t="s">
        <v>527</v>
      </c>
      <c r="B461" s="48">
        <v>12.14179</v>
      </c>
      <c r="C461" s="48">
        <v>75.983930000000001</v>
      </c>
      <c r="D461" s="47">
        <v>1.4590860946462452E-2</v>
      </c>
      <c r="E461" s="47">
        <v>1.5</v>
      </c>
      <c r="F461" s="47" t="s">
        <v>507</v>
      </c>
      <c r="G461" s="47" t="s">
        <v>486</v>
      </c>
      <c r="H461">
        <f t="shared" si="7"/>
        <v>1.4590860946462452</v>
      </c>
    </row>
    <row r="462" spans="1:8" hidden="1" x14ac:dyDescent="0.2">
      <c r="A462" s="47" t="s">
        <v>527</v>
      </c>
      <c r="B462" s="48">
        <v>12.14179</v>
      </c>
      <c r="C462" s="48">
        <v>75.983930000000001</v>
      </c>
      <c r="D462" s="47">
        <v>0</v>
      </c>
      <c r="E462" s="47">
        <v>1.5</v>
      </c>
      <c r="F462" s="47" t="s">
        <v>508</v>
      </c>
      <c r="G462" s="47" t="s">
        <v>486</v>
      </c>
      <c r="H462">
        <f t="shared" si="7"/>
        <v>0</v>
      </c>
    </row>
    <row r="463" spans="1:8" hidden="1" x14ac:dyDescent="0.2">
      <c r="A463" s="47" t="s">
        <v>528</v>
      </c>
      <c r="B463" s="48">
        <v>12.08193</v>
      </c>
      <c r="C463" s="48">
        <v>75.95317</v>
      </c>
      <c r="D463" s="47">
        <v>0.13961078301318217</v>
      </c>
      <c r="E463" s="47">
        <v>0.5</v>
      </c>
      <c r="F463" s="47" t="s">
        <v>485</v>
      </c>
      <c r="G463" s="47" t="s">
        <v>486</v>
      </c>
      <c r="H463">
        <f t="shared" si="7"/>
        <v>13.961078301318217</v>
      </c>
    </row>
    <row r="464" spans="1:8" hidden="1" x14ac:dyDescent="0.2">
      <c r="A464" s="47" t="s">
        <v>528</v>
      </c>
      <c r="B464" s="48">
        <v>12.08193</v>
      </c>
      <c r="C464" s="48">
        <v>75.95317</v>
      </c>
      <c r="D464" s="47">
        <v>0.30457673458191903</v>
      </c>
      <c r="E464" s="47">
        <v>0.5</v>
      </c>
      <c r="F464" s="47" t="s">
        <v>487</v>
      </c>
      <c r="G464" s="47" t="s">
        <v>486</v>
      </c>
      <c r="H464">
        <f t="shared" si="7"/>
        <v>30.457673458191902</v>
      </c>
    </row>
    <row r="465" spans="1:8" hidden="1" x14ac:dyDescent="0.2">
      <c r="A465" s="47" t="s">
        <v>528</v>
      </c>
      <c r="B465" s="48">
        <v>12.08193</v>
      </c>
      <c r="C465" s="48">
        <v>75.95317</v>
      </c>
      <c r="D465" s="47">
        <v>0.16212830240039425</v>
      </c>
      <c r="E465" s="47">
        <v>0.5</v>
      </c>
      <c r="F465" s="47" t="s">
        <v>488</v>
      </c>
      <c r="G465" s="47" t="s">
        <v>486</v>
      </c>
      <c r="H465">
        <f t="shared" si="7"/>
        <v>16.212830240039423</v>
      </c>
    </row>
    <row r="466" spans="1:8" hidden="1" x14ac:dyDescent="0.2">
      <c r="A466" s="47" t="s">
        <v>528</v>
      </c>
      <c r="B466" s="48">
        <v>12.08193</v>
      </c>
      <c r="C466" s="48">
        <v>75.95317</v>
      </c>
      <c r="D466" s="47">
        <v>0.3517338318739896</v>
      </c>
      <c r="E466" s="47">
        <v>0.5</v>
      </c>
      <c r="F466" s="47" t="s">
        <v>489</v>
      </c>
      <c r="G466" s="47" t="s">
        <v>486</v>
      </c>
      <c r="H466">
        <f t="shared" si="7"/>
        <v>35.173383187398962</v>
      </c>
    </row>
    <row r="467" spans="1:8" hidden="1" x14ac:dyDescent="0.2">
      <c r="A467" s="47" t="s">
        <v>528</v>
      </c>
      <c r="B467" s="48">
        <v>12.08193</v>
      </c>
      <c r="C467" s="48">
        <v>75.95317</v>
      </c>
      <c r="D467" s="47">
        <v>2.6796059811773923E-2</v>
      </c>
      <c r="E467" s="47">
        <v>0.5</v>
      </c>
      <c r="F467" s="47" t="s">
        <v>490</v>
      </c>
      <c r="G467" s="47" t="s">
        <v>486</v>
      </c>
      <c r="H467">
        <f t="shared" si="7"/>
        <v>2.6796059811773922</v>
      </c>
    </row>
    <row r="468" spans="1:8" hidden="1" x14ac:dyDescent="0.2">
      <c r="A468" s="47" t="s">
        <v>528</v>
      </c>
      <c r="B468" s="48">
        <v>12.08193</v>
      </c>
      <c r="C468" s="48">
        <v>75.95317</v>
      </c>
      <c r="D468" s="47">
        <v>1.5154288318741186E-2</v>
      </c>
      <c r="E468" s="47">
        <v>0.5</v>
      </c>
      <c r="F468" s="47" t="s">
        <v>491</v>
      </c>
      <c r="G468" s="47" t="s">
        <v>486</v>
      </c>
      <c r="H468">
        <f t="shared" si="7"/>
        <v>1.5154288318741187</v>
      </c>
    </row>
    <row r="469" spans="1:8" hidden="1" x14ac:dyDescent="0.2">
      <c r="A469" s="47" t="s">
        <v>528</v>
      </c>
      <c r="B469" s="48">
        <v>12.08193</v>
      </c>
      <c r="C469" s="48">
        <v>75.95317</v>
      </c>
      <c r="D469" s="47">
        <v>0</v>
      </c>
      <c r="E469" s="47">
        <v>0.5</v>
      </c>
      <c r="F469" s="47" t="s">
        <v>492</v>
      </c>
      <c r="G469" s="47" t="s">
        <v>486</v>
      </c>
      <c r="H469">
        <f t="shared" si="7"/>
        <v>0</v>
      </c>
    </row>
    <row r="470" spans="1:8" hidden="1" x14ac:dyDescent="0.2">
      <c r="A470" s="47" t="s">
        <v>528</v>
      </c>
      <c r="B470" s="48">
        <v>12.08193</v>
      </c>
      <c r="C470" s="48">
        <v>75.95317</v>
      </c>
      <c r="D470" s="47">
        <v>7.5256043688087859E-2</v>
      </c>
      <c r="E470" s="47">
        <v>1</v>
      </c>
      <c r="F470" s="47" t="s">
        <v>493</v>
      </c>
      <c r="G470" s="47" t="s">
        <v>486</v>
      </c>
      <c r="H470">
        <f t="shared" si="7"/>
        <v>7.5256043688087857</v>
      </c>
    </row>
    <row r="471" spans="1:8" hidden="1" x14ac:dyDescent="0.2">
      <c r="A471" s="47" t="s">
        <v>528</v>
      </c>
      <c r="B471" s="48">
        <v>12.08193</v>
      </c>
      <c r="C471" s="48">
        <v>75.95317</v>
      </c>
      <c r="D471" s="47">
        <v>0.45624710386508643</v>
      </c>
      <c r="E471" s="47">
        <v>1</v>
      </c>
      <c r="F471" s="47" t="s">
        <v>494</v>
      </c>
      <c r="G471" s="47" t="s">
        <v>486</v>
      </c>
      <c r="H471">
        <f t="shared" si="7"/>
        <v>45.624710386508646</v>
      </c>
    </row>
    <row r="472" spans="1:8" x14ac:dyDescent="0.2">
      <c r="A472" s="47" t="s">
        <v>528</v>
      </c>
      <c r="B472" s="48">
        <v>12.08193</v>
      </c>
      <c r="C472" s="48">
        <v>75.95317</v>
      </c>
      <c r="D472" s="47">
        <v>4.0521995837077197E-2</v>
      </c>
      <c r="E472" s="47">
        <v>1</v>
      </c>
      <c r="F472" s="47" t="s">
        <v>495</v>
      </c>
      <c r="G472" s="47" t="s">
        <v>486</v>
      </c>
      <c r="H472">
        <f t="shared" si="7"/>
        <v>4.0521995837077194</v>
      </c>
    </row>
    <row r="473" spans="1:8" hidden="1" x14ac:dyDescent="0.2">
      <c r="A473" s="47" t="s">
        <v>528</v>
      </c>
      <c r="B473" s="48">
        <v>12.08193</v>
      </c>
      <c r="C473" s="48">
        <v>75.95317</v>
      </c>
      <c r="D473" s="47">
        <v>0.40291366838422255</v>
      </c>
      <c r="E473" s="47">
        <v>1</v>
      </c>
      <c r="F473" s="47" t="s">
        <v>496</v>
      </c>
      <c r="G473" s="47" t="s">
        <v>486</v>
      </c>
      <c r="H473">
        <f t="shared" si="7"/>
        <v>40.291366838422256</v>
      </c>
    </row>
    <row r="474" spans="1:8" hidden="1" x14ac:dyDescent="0.2">
      <c r="A474" s="47" t="s">
        <v>528</v>
      </c>
      <c r="B474" s="48">
        <v>12.08193</v>
      </c>
      <c r="C474" s="48">
        <v>75.95317</v>
      </c>
      <c r="D474" s="47">
        <v>0</v>
      </c>
      <c r="E474" s="47">
        <v>1</v>
      </c>
      <c r="F474" s="47" t="s">
        <v>497</v>
      </c>
      <c r="G474" s="47" t="s">
        <v>486</v>
      </c>
      <c r="H474">
        <f t="shared" si="7"/>
        <v>0</v>
      </c>
    </row>
    <row r="475" spans="1:8" hidden="1" x14ac:dyDescent="0.2">
      <c r="A475" s="47" t="s">
        <v>528</v>
      </c>
      <c r="B475" s="48">
        <v>12.08193</v>
      </c>
      <c r="C475" s="48">
        <v>75.95317</v>
      </c>
      <c r="D475" s="47">
        <v>6.6973490011706573E-3</v>
      </c>
      <c r="E475" s="47">
        <v>1</v>
      </c>
      <c r="F475" s="47" t="s">
        <v>498</v>
      </c>
      <c r="G475" s="47" t="s">
        <v>486</v>
      </c>
      <c r="H475">
        <f t="shared" si="7"/>
        <v>0.66973490011706571</v>
      </c>
    </row>
    <row r="476" spans="1:8" hidden="1" x14ac:dyDescent="0.2">
      <c r="A476" s="47" t="s">
        <v>528</v>
      </c>
      <c r="B476" s="48">
        <v>12.08193</v>
      </c>
      <c r="C476" s="48">
        <v>75.95317</v>
      </c>
      <c r="D476" s="47">
        <v>1.8363839224355371E-2</v>
      </c>
      <c r="E476" s="47">
        <v>1</v>
      </c>
      <c r="F476" s="47" t="s">
        <v>499</v>
      </c>
      <c r="G476" s="47" t="s">
        <v>486</v>
      </c>
      <c r="H476">
        <f t="shared" si="7"/>
        <v>1.8363839224355372</v>
      </c>
    </row>
    <row r="477" spans="1:8" hidden="1" x14ac:dyDescent="0.2">
      <c r="A477" s="47" t="s">
        <v>528</v>
      </c>
      <c r="B477" s="48">
        <v>12.08193</v>
      </c>
      <c r="C477" s="48">
        <v>75.95317</v>
      </c>
      <c r="D477" s="47">
        <v>0</v>
      </c>
      <c r="E477" s="47">
        <v>1</v>
      </c>
      <c r="F477" s="47" t="s">
        <v>500</v>
      </c>
      <c r="G477" s="47" t="s">
        <v>486</v>
      </c>
      <c r="H477">
        <f t="shared" si="7"/>
        <v>0</v>
      </c>
    </row>
    <row r="478" spans="1:8" hidden="1" x14ac:dyDescent="0.2">
      <c r="A478" s="47" t="s">
        <v>528</v>
      </c>
      <c r="B478" s="48">
        <v>12.08193</v>
      </c>
      <c r="C478" s="48">
        <v>75.95317</v>
      </c>
      <c r="D478" s="47">
        <v>8.28029869058899E-2</v>
      </c>
      <c r="E478" s="47">
        <v>1.5</v>
      </c>
      <c r="F478" s="47" t="s">
        <v>501</v>
      </c>
      <c r="G478" s="47" t="s">
        <v>486</v>
      </c>
      <c r="H478">
        <f t="shared" si="7"/>
        <v>8.2802986905889906</v>
      </c>
    </row>
    <row r="479" spans="1:8" hidden="1" x14ac:dyDescent="0.2">
      <c r="A479" s="47" t="s">
        <v>528</v>
      </c>
      <c r="B479" s="48">
        <v>12.08193</v>
      </c>
      <c r="C479" s="48">
        <v>75.95317</v>
      </c>
      <c r="D479" s="47">
        <v>0.41077276292402681</v>
      </c>
      <c r="E479" s="47">
        <v>1.5</v>
      </c>
      <c r="F479" s="47" t="s">
        <v>502</v>
      </c>
      <c r="G479" s="47" t="s">
        <v>486</v>
      </c>
      <c r="H479">
        <f t="shared" si="7"/>
        <v>41.077276292402679</v>
      </c>
    </row>
    <row r="480" spans="1:8" hidden="1" x14ac:dyDescent="0.2">
      <c r="A480" s="47" t="s">
        <v>528</v>
      </c>
      <c r="B480" s="48">
        <v>12.08193</v>
      </c>
      <c r="C480" s="48">
        <v>75.95317</v>
      </c>
      <c r="D480" s="47">
        <v>1.8007216297042404E-2</v>
      </c>
      <c r="E480" s="47">
        <v>1.5</v>
      </c>
      <c r="F480" s="47" t="s">
        <v>503</v>
      </c>
      <c r="G480" s="47" t="s">
        <v>486</v>
      </c>
      <c r="H480">
        <f t="shared" si="7"/>
        <v>1.8007216297042403</v>
      </c>
    </row>
    <row r="481" spans="1:8" hidden="1" x14ac:dyDescent="0.2">
      <c r="A481" s="47" t="s">
        <v>528</v>
      </c>
      <c r="B481" s="48">
        <v>12.08193</v>
      </c>
      <c r="C481" s="48">
        <v>75.95317</v>
      </c>
      <c r="D481" s="47">
        <v>0.46599380282573366</v>
      </c>
      <c r="E481" s="47">
        <v>1.5</v>
      </c>
      <c r="F481" s="47" t="s">
        <v>504</v>
      </c>
      <c r="G481" s="47" t="s">
        <v>486</v>
      </c>
      <c r="H481">
        <f t="shared" si="7"/>
        <v>46.599380282573364</v>
      </c>
    </row>
    <row r="482" spans="1:8" hidden="1" x14ac:dyDescent="0.2">
      <c r="A482" s="47" t="s">
        <v>528</v>
      </c>
      <c r="B482" s="48">
        <v>12.08193</v>
      </c>
      <c r="C482" s="48">
        <v>75.95317</v>
      </c>
      <c r="D482" s="47">
        <v>0</v>
      </c>
      <c r="E482" s="47">
        <v>1.5</v>
      </c>
      <c r="F482" s="47" t="s">
        <v>505</v>
      </c>
      <c r="G482" s="47" t="s">
        <v>486</v>
      </c>
      <c r="H482">
        <f t="shared" si="7"/>
        <v>0</v>
      </c>
    </row>
    <row r="483" spans="1:8" hidden="1" x14ac:dyDescent="0.2">
      <c r="A483" s="47" t="s">
        <v>528</v>
      </c>
      <c r="B483" s="48">
        <v>12.08193</v>
      </c>
      <c r="C483" s="48">
        <v>75.95317</v>
      </c>
      <c r="D483" s="47">
        <v>2.9761765083276734E-3</v>
      </c>
      <c r="E483" s="47">
        <v>1.5</v>
      </c>
      <c r="F483" s="47" t="s">
        <v>506</v>
      </c>
      <c r="G483" s="47" t="s">
        <v>486</v>
      </c>
      <c r="H483">
        <f t="shared" si="7"/>
        <v>0.29761765083276737</v>
      </c>
    </row>
    <row r="484" spans="1:8" hidden="1" x14ac:dyDescent="0.2">
      <c r="A484" s="47" t="s">
        <v>528</v>
      </c>
      <c r="B484" s="48">
        <v>12.08193</v>
      </c>
      <c r="C484" s="48">
        <v>75.95317</v>
      </c>
      <c r="D484" s="47">
        <v>1.9447054538979564E-2</v>
      </c>
      <c r="E484" s="47">
        <v>1.5</v>
      </c>
      <c r="F484" s="47" t="s">
        <v>507</v>
      </c>
      <c r="G484" s="47" t="s">
        <v>486</v>
      </c>
      <c r="H484">
        <f t="shared" si="7"/>
        <v>1.9447054538979565</v>
      </c>
    </row>
    <row r="485" spans="1:8" hidden="1" x14ac:dyDescent="0.2">
      <c r="A485" s="47" t="s">
        <v>528</v>
      </c>
      <c r="B485" s="48">
        <v>12.08193</v>
      </c>
      <c r="C485" s="48">
        <v>75.95317</v>
      </c>
      <c r="D485" s="47">
        <v>0</v>
      </c>
      <c r="E485" s="47">
        <v>1.5</v>
      </c>
      <c r="F485" s="47" t="s">
        <v>508</v>
      </c>
      <c r="G485" s="47" t="s">
        <v>486</v>
      </c>
      <c r="H485">
        <f t="shared" si="7"/>
        <v>0</v>
      </c>
    </row>
    <row r="486" spans="1:8" hidden="1" x14ac:dyDescent="0.2">
      <c r="A486" s="47" t="s">
        <v>529</v>
      </c>
      <c r="B486" s="48">
        <v>12.11219</v>
      </c>
      <c r="C486" s="48">
        <v>76.034090000000006</v>
      </c>
      <c r="D486" s="47">
        <v>3.0088179960415906E-2</v>
      </c>
      <c r="E486" s="47">
        <v>0.5</v>
      </c>
      <c r="F486" s="47" t="s">
        <v>485</v>
      </c>
      <c r="G486" s="47" t="s">
        <v>486</v>
      </c>
      <c r="H486">
        <f t="shared" si="7"/>
        <v>3.0088179960415906</v>
      </c>
    </row>
    <row r="487" spans="1:8" hidden="1" x14ac:dyDescent="0.2">
      <c r="A487" s="47" t="s">
        <v>529</v>
      </c>
      <c r="B487" s="48">
        <v>12.11219</v>
      </c>
      <c r="C487" s="48">
        <v>76.034090000000006</v>
      </c>
      <c r="D487" s="47">
        <v>0.63773423890013337</v>
      </c>
      <c r="E487" s="47">
        <v>0.5</v>
      </c>
      <c r="F487" s="47" t="s">
        <v>487</v>
      </c>
      <c r="G487" s="47" t="s">
        <v>486</v>
      </c>
      <c r="H487">
        <f t="shared" si="7"/>
        <v>63.773423890013333</v>
      </c>
    </row>
    <row r="488" spans="1:8" hidden="1" x14ac:dyDescent="0.2">
      <c r="A488" s="47" t="s">
        <v>529</v>
      </c>
      <c r="B488" s="48">
        <v>12.11219</v>
      </c>
      <c r="C488" s="48">
        <v>76.034090000000006</v>
      </c>
      <c r="D488" s="47">
        <v>3.1851711031895616E-2</v>
      </c>
      <c r="E488" s="47">
        <v>0.5</v>
      </c>
      <c r="F488" s="47" t="s">
        <v>488</v>
      </c>
      <c r="G488" s="47" t="s">
        <v>486</v>
      </c>
      <c r="H488">
        <f t="shared" si="7"/>
        <v>3.1851711031895618</v>
      </c>
    </row>
    <row r="489" spans="1:8" hidden="1" x14ac:dyDescent="0.2">
      <c r="A489" s="47" t="s">
        <v>529</v>
      </c>
      <c r="B489" s="48">
        <v>12.11219</v>
      </c>
      <c r="C489" s="48">
        <v>76.034090000000006</v>
      </c>
      <c r="D489" s="47">
        <v>0.24054357855903624</v>
      </c>
      <c r="E489" s="47">
        <v>0.5</v>
      </c>
      <c r="F489" s="47" t="s">
        <v>489</v>
      </c>
      <c r="G489" s="47" t="s">
        <v>486</v>
      </c>
      <c r="H489">
        <f t="shared" si="7"/>
        <v>24.054357855903625</v>
      </c>
    </row>
    <row r="490" spans="1:8" hidden="1" x14ac:dyDescent="0.2">
      <c r="A490" s="47" t="s">
        <v>529</v>
      </c>
      <c r="B490" s="48">
        <v>12.11219</v>
      </c>
      <c r="C490" s="48">
        <v>76.034090000000006</v>
      </c>
      <c r="D490" s="47">
        <v>3.381543019924714E-2</v>
      </c>
      <c r="E490" s="47">
        <v>0.5</v>
      </c>
      <c r="F490" s="47" t="s">
        <v>490</v>
      </c>
      <c r="G490" s="47" t="s">
        <v>486</v>
      </c>
      <c r="H490">
        <f t="shared" si="7"/>
        <v>3.3815430199247141</v>
      </c>
    </row>
    <row r="491" spans="1:8" hidden="1" x14ac:dyDescent="0.2">
      <c r="A491" s="47" t="s">
        <v>529</v>
      </c>
      <c r="B491" s="48">
        <v>12.11219</v>
      </c>
      <c r="C491" s="48">
        <v>76.034090000000006</v>
      </c>
      <c r="D491" s="47">
        <v>2.5966861349271588E-2</v>
      </c>
      <c r="E491" s="47">
        <v>0.5</v>
      </c>
      <c r="F491" s="47" t="s">
        <v>491</v>
      </c>
      <c r="G491" s="47" t="s">
        <v>486</v>
      </c>
      <c r="H491">
        <f t="shared" si="7"/>
        <v>2.5966861349271588</v>
      </c>
    </row>
    <row r="492" spans="1:8" hidden="1" x14ac:dyDescent="0.2">
      <c r="A492" s="47" t="s">
        <v>529</v>
      </c>
      <c r="B492" s="48">
        <v>12.11219</v>
      </c>
      <c r="C492" s="48">
        <v>76.034090000000006</v>
      </c>
      <c r="D492" s="47">
        <v>0</v>
      </c>
      <c r="E492" s="47">
        <v>0.5</v>
      </c>
      <c r="F492" s="47" t="s">
        <v>492</v>
      </c>
      <c r="G492" s="47" t="s">
        <v>486</v>
      </c>
      <c r="H492">
        <f t="shared" si="7"/>
        <v>0</v>
      </c>
    </row>
    <row r="493" spans="1:8" hidden="1" x14ac:dyDescent="0.2">
      <c r="A493" s="47" t="s">
        <v>529</v>
      </c>
      <c r="B493" s="48">
        <v>12.11219</v>
      </c>
      <c r="C493" s="48">
        <v>76.034090000000006</v>
      </c>
      <c r="D493" s="47">
        <v>0.10316259700972027</v>
      </c>
      <c r="E493" s="47">
        <v>1</v>
      </c>
      <c r="F493" s="47" t="s">
        <v>493</v>
      </c>
      <c r="G493" s="47" t="s">
        <v>486</v>
      </c>
      <c r="H493">
        <f t="shared" si="7"/>
        <v>10.316259700972028</v>
      </c>
    </row>
    <row r="494" spans="1:8" hidden="1" x14ac:dyDescent="0.2">
      <c r="A494" s="47" t="s">
        <v>529</v>
      </c>
      <c r="B494" s="48">
        <v>12.11219</v>
      </c>
      <c r="C494" s="48">
        <v>76.034090000000006</v>
      </c>
      <c r="D494" s="47">
        <v>0.47711536286345679</v>
      </c>
      <c r="E494" s="47">
        <v>1</v>
      </c>
      <c r="F494" s="47" t="s">
        <v>494</v>
      </c>
      <c r="G494" s="47" t="s">
        <v>486</v>
      </c>
      <c r="H494">
        <f t="shared" si="7"/>
        <v>47.711536286345677</v>
      </c>
    </row>
    <row r="495" spans="1:8" x14ac:dyDescent="0.2">
      <c r="A495" s="47" t="s">
        <v>529</v>
      </c>
      <c r="B495" s="48">
        <v>12.11219</v>
      </c>
      <c r="C495" s="48">
        <v>76.034090000000006</v>
      </c>
      <c r="D495" s="47">
        <v>7.9577732514251546E-3</v>
      </c>
      <c r="E495" s="47">
        <v>1</v>
      </c>
      <c r="F495" s="47" t="s">
        <v>495</v>
      </c>
      <c r="G495" s="47" t="s">
        <v>486</v>
      </c>
      <c r="H495">
        <f t="shared" si="7"/>
        <v>0.79577732514251542</v>
      </c>
    </row>
    <row r="496" spans="1:8" hidden="1" x14ac:dyDescent="0.2">
      <c r="A496" s="47" t="s">
        <v>529</v>
      </c>
      <c r="B496" s="48">
        <v>12.11219</v>
      </c>
      <c r="C496" s="48">
        <v>76.034090000000006</v>
      </c>
      <c r="D496" s="47">
        <v>0.34762889053775614</v>
      </c>
      <c r="E496" s="47">
        <v>1</v>
      </c>
      <c r="F496" s="47" t="s">
        <v>496</v>
      </c>
      <c r="G496" s="47" t="s">
        <v>486</v>
      </c>
      <c r="H496">
        <f t="shared" si="7"/>
        <v>34.762889053775616</v>
      </c>
    </row>
    <row r="497" spans="1:8" hidden="1" x14ac:dyDescent="0.2">
      <c r="A497" s="47" t="s">
        <v>529</v>
      </c>
      <c r="B497" s="48">
        <v>12.11219</v>
      </c>
      <c r="C497" s="48">
        <v>76.034090000000006</v>
      </c>
      <c r="D497" s="47">
        <v>0</v>
      </c>
      <c r="E497" s="47">
        <v>1</v>
      </c>
      <c r="F497" s="47" t="s">
        <v>497</v>
      </c>
      <c r="G497" s="47" t="s">
        <v>486</v>
      </c>
      <c r="H497">
        <f t="shared" si="7"/>
        <v>0</v>
      </c>
    </row>
    <row r="498" spans="1:8" hidden="1" x14ac:dyDescent="0.2">
      <c r="A498" s="47" t="s">
        <v>529</v>
      </c>
      <c r="B498" s="48">
        <v>12.11219</v>
      </c>
      <c r="C498" s="48">
        <v>76.034090000000006</v>
      </c>
      <c r="D498" s="47">
        <v>4.2017340208960897E-2</v>
      </c>
      <c r="E498" s="47">
        <v>1</v>
      </c>
      <c r="F498" s="47" t="s">
        <v>498</v>
      </c>
      <c r="G498" s="47" t="s">
        <v>486</v>
      </c>
      <c r="H498">
        <f t="shared" si="7"/>
        <v>4.2017340208960894</v>
      </c>
    </row>
    <row r="499" spans="1:8" hidden="1" x14ac:dyDescent="0.2">
      <c r="A499" s="47" t="s">
        <v>529</v>
      </c>
      <c r="B499" s="48">
        <v>12.11219</v>
      </c>
      <c r="C499" s="48">
        <v>76.034090000000006</v>
      </c>
      <c r="D499" s="47">
        <v>2.2118036128680702E-2</v>
      </c>
      <c r="E499" s="47">
        <v>1</v>
      </c>
      <c r="F499" s="47" t="s">
        <v>499</v>
      </c>
      <c r="G499" s="47" t="s">
        <v>486</v>
      </c>
      <c r="H499">
        <f t="shared" si="7"/>
        <v>2.2118036128680703</v>
      </c>
    </row>
    <row r="500" spans="1:8" hidden="1" x14ac:dyDescent="0.2">
      <c r="A500" s="47" t="s">
        <v>529</v>
      </c>
      <c r="B500" s="48">
        <v>12.11219</v>
      </c>
      <c r="C500" s="48">
        <v>76.034090000000006</v>
      </c>
      <c r="D500" s="47">
        <v>0</v>
      </c>
      <c r="E500" s="47">
        <v>1</v>
      </c>
      <c r="F500" s="47" t="s">
        <v>500</v>
      </c>
      <c r="G500" s="47" t="s">
        <v>486</v>
      </c>
      <c r="H500">
        <f t="shared" si="7"/>
        <v>0</v>
      </c>
    </row>
    <row r="501" spans="1:8" hidden="1" x14ac:dyDescent="0.2">
      <c r="A501" s="47" t="s">
        <v>529</v>
      </c>
      <c r="B501" s="48">
        <v>12.11219</v>
      </c>
      <c r="C501" s="48">
        <v>76.034090000000006</v>
      </c>
      <c r="D501" s="47">
        <v>0.11007433260477754</v>
      </c>
      <c r="E501" s="47">
        <v>1.5</v>
      </c>
      <c r="F501" s="47" t="s">
        <v>501</v>
      </c>
      <c r="G501" s="47" t="s">
        <v>486</v>
      </c>
      <c r="H501">
        <f t="shared" si="7"/>
        <v>11.007433260477754</v>
      </c>
    </row>
    <row r="502" spans="1:8" hidden="1" x14ac:dyDescent="0.2">
      <c r="A502" s="47" t="s">
        <v>529</v>
      </c>
      <c r="B502" s="48">
        <v>12.11219</v>
      </c>
      <c r="C502" s="48">
        <v>76.034090000000006</v>
      </c>
      <c r="D502" s="47">
        <v>0.46378773867857798</v>
      </c>
      <c r="E502" s="47">
        <v>1.5</v>
      </c>
      <c r="F502" s="47" t="s">
        <v>502</v>
      </c>
      <c r="G502" s="47" t="s">
        <v>486</v>
      </c>
      <c r="H502">
        <f t="shared" si="7"/>
        <v>46.378773867857795</v>
      </c>
    </row>
    <row r="503" spans="1:8" hidden="1" x14ac:dyDescent="0.2">
      <c r="A503" s="47" t="s">
        <v>529</v>
      </c>
      <c r="B503" s="48">
        <v>12.11219</v>
      </c>
      <c r="C503" s="48">
        <v>76.034090000000006</v>
      </c>
      <c r="D503" s="47">
        <v>3.536024331582204E-3</v>
      </c>
      <c r="E503" s="47">
        <v>1.5</v>
      </c>
      <c r="F503" s="47" t="s">
        <v>503</v>
      </c>
      <c r="G503" s="47" t="s">
        <v>486</v>
      </c>
      <c r="H503">
        <f t="shared" si="7"/>
        <v>0.35360243315822038</v>
      </c>
    </row>
    <row r="504" spans="1:8" hidden="1" x14ac:dyDescent="0.2">
      <c r="A504" s="47" t="s">
        <v>529</v>
      </c>
      <c r="B504" s="48">
        <v>12.11219</v>
      </c>
      <c r="C504" s="48">
        <v>76.034090000000006</v>
      </c>
      <c r="D504" s="47">
        <v>0.37112776096809214</v>
      </c>
      <c r="E504" s="47">
        <v>1.5</v>
      </c>
      <c r="F504" s="47" t="s">
        <v>504</v>
      </c>
      <c r="G504" s="47" t="s">
        <v>486</v>
      </c>
      <c r="H504">
        <f t="shared" si="7"/>
        <v>37.112776096809213</v>
      </c>
    </row>
    <row r="505" spans="1:8" hidden="1" x14ac:dyDescent="0.2">
      <c r="A505" s="47" t="s">
        <v>529</v>
      </c>
      <c r="B505" s="48">
        <v>12.11219</v>
      </c>
      <c r="C505" s="48">
        <v>76.034090000000006</v>
      </c>
      <c r="D505" s="47">
        <v>0</v>
      </c>
      <c r="E505" s="47">
        <v>1.5</v>
      </c>
      <c r="F505" s="47" t="s">
        <v>505</v>
      </c>
      <c r="G505" s="47" t="s">
        <v>486</v>
      </c>
      <c r="H505">
        <f t="shared" si="7"/>
        <v>0</v>
      </c>
    </row>
    <row r="506" spans="1:8" hidden="1" x14ac:dyDescent="0.2">
      <c r="A506" s="47" t="s">
        <v>529</v>
      </c>
      <c r="B506" s="48">
        <v>12.11219</v>
      </c>
      <c r="C506" s="48">
        <v>76.034090000000006</v>
      </c>
      <c r="D506" s="47">
        <v>2.9752243009269191E-2</v>
      </c>
      <c r="E506" s="47">
        <v>1.5</v>
      </c>
      <c r="F506" s="47" t="s">
        <v>506</v>
      </c>
      <c r="G506" s="47" t="s">
        <v>486</v>
      </c>
      <c r="H506">
        <f t="shared" si="7"/>
        <v>2.9752243009269193</v>
      </c>
    </row>
    <row r="507" spans="1:8" hidden="1" x14ac:dyDescent="0.2">
      <c r="A507" s="47" t="s">
        <v>529</v>
      </c>
      <c r="B507" s="48">
        <v>12.11219</v>
      </c>
      <c r="C507" s="48">
        <v>76.034090000000006</v>
      </c>
      <c r="D507" s="47">
        <v>2.1721900407700914E-2</v>
      </c>
      <c r="E507" s="47">
        <v>1.5</v>
      </c>
      <c r="F507" s="47" t="s">
        <v>507</v>
      </c>
      <c r="G507" s="47" t="s">
        <v>486</v>
      </c>
      <c r="H507">
        <f t="shared" si="7"/>
        <v>2.1721900407700914</v>
      </c>
    </row>
    <row r="508" spans="1:8" hidden="1" x14ac:dyDescent="0.2">
      <c r="A508" s="47" t="s">
        <v>529</v>
      </c>
      <c r="B508" s="48">
        <v>12.11219</v>
      </c>
      <c r="C508" s="48">
        <v>76.034090000000006</v>
      </c>
      <c r="D508" s="47">
        <v>0</v>
      </c>
      <c r="E508" s="47">
        <v>1.5</v>
      </c>
      <c r="F508" s="47" t="s">
        <v>508</v>
      </c>
      <c r="G508" s="47" t="s">
        <v>486</v>
      </c>
      <c r="H508">
        <f t="shared" si="7"/>
        <v>0</v>
      </c>
    </row>
    <row r="509" spans="1:8" hidden="1" x14ac:dyDescent="0.2">
      <c r="A509" s="47" t="s">
        <v>530</v>
      </c>
      <c r="B509" s="48">
        <v>12.18451</v>
      </c>
      <c r="C509" s="48">
        <v>75.763980000000004</v>
      </c>
      <c r="D509" s="47">
        <v>0.19533521930616388</v>
      </c>
      <c r="E509" s="47">
        <v>0.5</v>
      </c>
      <c r="F509" s="47" t="s">
        <v>485</v>
      </c>
      <c r="G509" s="47" t="s">
        <v>486</v>
      </c>
      <c r="H509">
        <f t="shared" si="7"/>
        <v>19.533521930616388</v>
      </c>
    </row>
    <row r="510" spans="1:8" hidden="1" x14ac:dyDescent="0.2">
      <c r="A510" s="47" t="s">
        <v>530</v>
      </c>
      <c r="B510" s="48">
        <v>12.18451</v>
      </c>
      <c r="C510" s="48">
        <v>75.763980000000004</v>
      </c>
      <c r="D510" s="47">
        <v>0.59629604428410266</v>
      </c>
      <c r="E510" s="47">
        <v>0.5</v>
      </c>
      <c r="F510" s="47" t="s">
        <v>487</v>
      </c>
      <c r="G510" s="47" t="s">
        <v>486</v>
      </c>
      <c r="H510">
        <f t="shared" si="7"/>
        <v>59.629604428410268</v>
      </c>
    </row>
    <row r="511" spans="1:8" hidden="1" x14ac:dyDescent="0.2">
      <c r="A511" s="47" t="s">
        <v>530</v>
      </c>
      <c r="B511" s="48">
        <v>12.18451</v>
      </c>
      <c r="C511" s="48">
        <v>75.763980000000004</v>
      </c>
      <c r="D511" s="47">
        <v>6.0987595212209627E-3</v>
      </c>
      <c r="E511" s="47">
        <v>0.5</v>
      </c>
      <c r="F511" s="47" t="s">
        <v>488</v>
      </c>
      <c r="G511" s="47" t="s">
        <v>486</v>
      </c>
      <c r="H511">
        <f t="shared" si="7"/>
        <v>0.60987595212209622</v>
      </c>
    </row>
    <row r="512" spans="1:8" hidden="1" x14ac:dyDescent="0.2">
      <c r="A512" s="47" t="s">
        <v>530</v>
      </c>
      <c r="B512" s="48">
        <v>12.18451</v>
      </c>
      <c r="C512" s="48">
        <v>75.763980000000004</v>
      </c>
      <c r="D512" s="47">
        <v>0.16223888967389349</v>
      </c>
      <c r="E512" s="47">
        <v>0.5</v>
      </c>
      <c r="F512" s="47" t="s">
        <v>489</v>
      </c>
      <c r="G512" s="47" t="s">
        <v>486</v>
      </c>
      <c r="H512">
        <f t="shared" si="7"/>
        <v>16.22388896738935</v>
      </c>
    </row>
    <row r="513" spans="1:8" hidden="1" x14ac:dyDescent="0.2">
      <c r="A513" s="47" t="s">
        <v>530</v>
      </c>
      <c r="B513" s="48">
        <v>12.18451</v>
      </c>
      <c r="C513" s="48">
        <v>75.763980000000004</v>
      </c>
      <c r="D513" s="47">
        <v>7.8212305500339942E-3</v>
      </c>
      <c r="E513" s="47">
        <v>0.5</v>
      </c>
      <c r="F513" s="47" t="s">
        <v>490</v>
      </c>
      <c r="G513" s="47" t="s">
        <v>486</v>
      </c>
      <c r="H513">
        <f t="shared" si="7"/>
        <v>0.7821230550033994</v>
      </c>
    </row>
    <row r="514" spans="1:8" hidden="1" x14ac:dyDescent="0.2">
      <c r="A514" s="47" t="s">
        <v>530</v>
      </c>
      <c r="B514" s="48">
        <v>12.18451</v>
      </c>
      <c r="C514" s="48">
        <v>75.763980000000004</v>
      </c>
      <c r="D514" s="47">
        <v>3.2209856664584931E-2</v>
      </c>
      <c r="E514" s="47">
        <v>0.5</v>
      </c>
      <c r="F514" s="47" t="s">
        <v>491</v>
      </c>
      <c r="G514" s="47" t="s">
        <v>486</v>
      </c>
      <c r="H514">
        <f t="shared" si="7"/>
        <v>3.220985666458493</v>
      </c>
    </row>
    <row r="515" spans="1:8" hidden="1" x14ac:dyDescent="0.2">
      <c r="A515" s="47" t="s">
        <v>530</v>
      </c>
      <c r="B515" s="48">
        <v>12.18451</v>
      </c>
      <c r="C515" s="48">
        <v>75.763980000000004</v>
      </c>
      <c r="D515" s="47">
        <v>0</v>
      </c>
      <c r="E515" s="47">
        <v>0.5</v>
      </c>
      <c r="F515" s="47" t="s">
        <v>492</v>
      </c>
      <c r="G515" s="47" t="s">
        <v>486</v>
      </c>
      <c r="H515">
        <f t="shared" si="7"/>
        <v>0</v>
      </c>
    </row>
    <row r="516" spans="1:8" hidden="1" x14ac:dyDescent="0.2">
      <c r="A516" s="47" t="s">
        <v>530</v>
      </c>
      <c r="B516" s="48">
        <v>12.18451</v>
      </c>
      <c r="C516" s="48">
        <v>75.763980000000004</v>
      </c>
      <c r="D516" s="47">
        <v>0.13799140921086875</v>
      </c>
      <c r="E516" s="47">
        <v>1</v>
      </c>
      <c r="F516" s="47" t="s">
        <v>493</v>
      </c>
      <c r="G516" s="47" t="s">
        <v>486</v>
      </c>
      <c r="H516">
        <f t="shared" ref="H516:H579" si="8">D516*100</f>
        <v>13.799140921086876</v>
      </c>
    </row>
    <row r="517" spans="1:8" hidden="1" x14ac:dyDescent="0.2">
      <c r="A517" s="47" t="s">
        <v>530</v>
      </c>
      <c r="B517" s="48">
        <v>12.18451</v>
      </c>
      <c r="C517" s="48">
        <v>75.763980000000004</v>
      </c>
      <c r="D517" s="47">
        <v>0.58813898440975243</v>
      </c>
      <c r="E517" s="47">
        <v>1</v>
      </c>
      <c r="F517" s="47" t="s">
        <v>494</v>
      </c>
      <c r="G517" s="47" t="s">
        <v>486</v>
      </c>
      <c r="H517">
        <f t="shared" si="8"/>
        <v>58.813898440975244</v>
      </c>
    </row>
    <row r="518" spans="1:8" x14ac:dyDescent="0.2">
      <c r="A518" s="47" t="s">
        <v>530</v>
      </c>
      <c r="B518" s="48">
        <v>12.18451</v>
      </c>
      <c r="C518" s="48">
        <v>75.763980000000004</v>
      </c>
      <c r="D518" s="47">
        <v>1.523702937605793E-3</v>
      </c>
      <c r="E518" s="47">
        <v>1</v>
      </c>
      <c r="F518" s="47" t="s">
        <v>495</v>
      </c>
      <c r="G518" s="47" t="s">
        <v>486</v>
      </c>
      <c r="H518">
        <f t="shared" si="8"/>
        <v>0.15237029376057928</v>
      </c>
    </row>
    <row r="519" spans="1:8" hidden="1" x14ac:dyDescent="0.2">
      <c r="A519" s="47" t="s">
        <v>530</v>
      </c>
      <c r="B519" s="48">
        <v>12.18451</v>
      </c>
      <c r="C519" s="48">
        <v>75.763980000000004</v>
      </c>
      <c r="D519" s="47">
        <v>0.2296999768344673</v>
      </c>
      <c r="E519" s="47">
        <v>1</v>
      </c>
      <c r="F519" s="47" t="s">
        <v>496</v>
      </c>
      <c r="G519" s="47" t="s">
        <v>486</v>
      </c>
      <c r="H519">
        <f t="shared" si="8"/>
        <v>22.969997683446731</v>
      </c>
    </row>
    <row r="520" spans="1:8" hidden="1" x14ac:dyDescent="0.2">
      <c r="A520" s="47" t="s">
        <v>530</v>
      </c>
      <c r="B520" s="48">
        <v>12.18451</v>
      </c>
      <c r="C520" s="48">
        <v>75.763980000000004</v>
      </c>
      <c r="D520" s="47">
        <v>0</v>
      </c>
      <c r="E520" s="47">
        <v>1</v>
      </c>
      <c r="F520" s="47" t="s">
        <v>497</v>
      </c>
      <c r="G520" s="47" t="s">
        <v>486</v>
      </c>
      <c r="H520">
        <f t="shared" si="8"/>
        <v>0</v>
      </c>
    </row>
    <row r="521" spans="1:8" hidden="1" x14ac:dyDescent="0.2">
      <c r="A521" s="47" t="s">
        <v>530</v>
      </c>
      <c r="B521" s="48">
        <v>12.18451</v>
      </c>
      <c r="C521" s="48">
        <v>75.763980000000004</v>
      </c>
      <c r="D521" s="47">
        <v>2.3404739882119253E-2</v>
      </c>
      <c r="E521" s="47">
        <v>1</v>
      </c>
      <c r="F521" s="47" t="s">
        <v>498</v>
      </c>
      <c r="G521" s="47" t="s">
        <v>486</v>
      </c>
      <c r="H521">
        <f t="shared" si="8"/>
        <v>2.3404739882119254</v>
      </c>
    </row>
    <row r="522" spans="1:8" hidden="1" x14ac:dyDescent="0.2">
      <c r="A522" s="47" t="s">
        <v>530</v>
      </c>
      <c r="B522" s="48">
        <v>12.18451</v>
      </c>
      <c r="C522" s="48">
        <v>75.763980000000004</v>
      </c>
      <c r="D522" s="47">
        <v>1.9241186725186418E-2</v>
      </c>
      <c r="E522" s="47">
        <v>1</v>
      </c>
      <c r="F522" s="47" t="s">
        <v>499</v>
      </c>
      <c r="G522" s="47" t="s">
        <v>486</v>
      </c>
      <c r="H522">
        <f t="shared" si="8"/>
        <v>1.9241186725186419</v>
      </c>
    </row>
    <row r="523" spans="1:8" hidden="1" x14ac:dyDescent="0.2">
      <c r="A523" s="47" t="s">
        <v>530</v>
      </c>
      <c r="B523" s="48">
        <v>12.18451</v>
      </c>
      <c r="C523" s="48">
        <v>75.763980000000004</v>
      </c>
      <c r="D523" s="47">
        <v>0</v>
      </c>
      <c r="E523" s="47">
        <v>1</v>
      </c>
      <c r="F523" s="47" t="s">
        <v>500</v>
      </c>
      <c r="G523" s="47" t="s">
        <v>486</v>
      </c>
      <c r="H523">
        <f t="shared" si="8"/>
        <v>0</v>
      </c>
    </row>
    <row r="524" spans="1:8" hidden="1" x14ac:dyDescent="0.2">
      <c r="A524" s="47" t="s">
        <v>530</v>
      </c>
      <c r="B524" s="48">
        <v>12.18451</v>
      </c>
      <c r="C524" s="48">
        <v>75.763980000000004</v>
      </c>
      <c r="D524" s="47">
        <v>0.15476779018282291</v>
      </c>
      <c r="E524" s="47">
        <v>1.5</v>
      </c>
      <c r="F524" s="47" t="s">
        <v>501</v>
      </c>
      <c r="G524" s="47" t="s">
        <v>486</v>
      </c>
      <c r="H524">
        <f t="shared" si="8"/>
        <v>15.476779018282292</v>
      </c>
    </row>
    <row r="525" spans="1:8" hidden="1" x14ac:dyDescent="0.2">
      <c r="A525" s="47" t="s">
        <v>530</v>
      </c>
      <c r="B525" s="48">
        <v>12.18451</v>
      </c>
      <c r="C525" s="48">
        <v>75.763980000000004</v>
      </c>
      <c r="D525" s="47">
        <v>0.58603310713455636</v>
      </c>
      <c r="E525" s="47">
        <v>1.5</v>
      </c>
      <c r="F525" s="47" t="s">
        <v>502</v>
      </c>
      <c r="G525" s="47" t="s">
        <v>486</v>
      </c>
      <c r="H525">
        <f t="shared" si="8"/>
        <v>58.603310713455635</v>
      </c>
    </row>
    <row r="526" spans="1:8" hidden="1" x14ac:dyDescent="0.2">
      <c r="A526" s="47" t="s">
        <v>530</v>
      </c>
      <c r="B526" s="48">
        <v>12.18451</v>
      </c>
      <c r="C526" s="48">
        <v>75.763980000000004</v>
      </c>
      <c r="D526" s="47">
        <v>6.7705507252070242E-4</v>
      </c>
      <c r="E526" s="47">
        <v>1.5</v>
      </c>
      <c r="F526" s="47" t="s">
        <v>503</v>
      </c>
      <c r="G526" s="47" t="s">
        <v>486</v>
      </c>
      <c r="H526">
        <f t="shared" si="8"/>
        <v>6.7705507252070238E-2</v>
      </c>
    </row>
    <row r="527" spans="1:8" hidden="1" x14ac:dyDescent="0.2">
      <c r="A527" s="47" t="s">
        <v>530</v>
      </c>
      <c r="B527" s="48">
        <v>12.18451</v>
      </c>
      <c r="C527" s="48">
        <v>75.763980000000004</v>
      </c>
      <c r="D527" s="47">
        <v>0.21901108007514339</v>
      </c>
      <c r="E527" s="47">
        <v>1.5</v>
      </c>
      <c r="F527" s="47" t="s">
        <v>504</v>
      </c>
      <c r="G527" s="47" t="s">
        <v>486</v>
      </c>
      <c r="H527">
        <f t="shared" si="8"/>
        <v>21.901108007514338</v>
      </c>
    </row>
    <row r="528" spans="1:8" hidden="1" x14ac:dyDescent="0.2">
      <c r="A528" s="47" t="s">
        <v>530</v>
      </c>
      <c r="B528" s="48">
        <v>12.18451</v>
      </c>
      <c r="C528" s="48">
        <v>75.763980000000004</v>
      </c>
      <c r="D528" s="47">
        <v>0</v>
      </c>
      <c r="E528" s="47">
        <v>1.5</v>
      </c>
      <c r="F528" s="47" t="s">
        <v>505</v>
      </c>
      <c r="G528" s="47" t="s">
        <v>486</v>
      </c>
      <c r="H528">
        <f t="shared" si="8"/>
        <v>0</v>
      </c>
    </row>
    <row r="529" spans="1:8" hidden="1" x14ac:dyDescent="0.2">
      <c r="A529" s="47" t="s">
        <v>530</v>
      </c>
      <c r="B529" s="48">
        <v>12.18451</v>
      </c>
      <c r="C529" s="48">
        <v>75.763980000000004</v>
      </c>
      <c r="D529" s="47">
        <v>2.3574386250380001E-2</v>
      </c>
      <c r="E529" s="47">
        <v>1.5</v>
      </c>
      <c r="F529" s="47" t="s">
        <v>506</v>
      </c>
      <c r="G529" s="47" t="s">
        <v>486</v>
      </c>
      <c r="H529">
        <f t="shared" si="8"/>
        <v>2.3574386250380002</v>
      </c>
    </row>
    <row r="530" spans="1:8" hidden="1" x14ac:dyDescent="0.2">
      <c r="A530" s="47" t="s">
        <v>530</v>
      </c>
      <c r="B530" s="48">
        <v>12.18451</v>
      </c>
      <c r="C530" s="48">
        <v>75.763980000000004</v>
      </c>
      <c r="D530" s="47">
        <v>1.5936581284576784E-2</v>
      </c>
      <c r="E530" s="47">
        <v>1.5</v>
      </c>
      <c r="F530" s="47" t="s">
        <v>507</v>
      </c>
      <c r="G530" s="47" t="s">
        <v>486</v>
      </c>
      <c r="H530">
        <f t="shared" si="8"/>
        <v>1.5936581284576783</v>
      </c>
    </row>
    <row r="531" spans="1:8" hidden="1" x14ac:dyDescent="0.2">
      <c r="A531" s="47" t="s">
        <v>530</v>
      </c>
      <c r="B531" s="48">
        <v>12.18451</v>
      </c>
      <c r="C531" s="48">
        <v>75.763980000000004</v>
      </c>
      <c r="D531" s="47">
        <v>0</v>
      </c>
      <c r="E531" s="47">
        <v>1.5</v>
      </c>
      <c r="F531" s="47" t="s">
        <v>508</v>
      </c>
      <c r="G531" s="47" t="s">
        <v>486</v>
      </c>
      <c r="H531">
        <f t="shared" si="8"/>
        <v>0</v>
      </c>
    </row>
    <row r="532" spans="1:8" hidden="1" x14ac:dyDescent="0.2">
      <c r="A532" s="47" t="s">
        <v>531</v>
      </c>
      <c r="B532" s="48">
        <v>12.10051</v>
      </c>
      <c r="C532" s="48">
        <v>75.871309999999994</v>
      </c>
      <c r="D532" s="47" t="s">
        <v>165</v>
      </c>
      <c r="E532" s="47">
        <v>0.5</v>
      </c>
      <c r="F532" s="47" t="s">
        <v>485</v>
      </c>
      <c r="G532" s="47" t="s">
        <v>486</v>
      </c>
      <c r="H532" t="e">
        <f t="shared" si="8"/>
        <v>#VALUE!</v>
      </c>
    </row>
    <row r="533" spans="1:8" hidden="1" x14ac:dyDescent="0.2">
      <c r="A533" s="47" t="s">
        <v>531</v>
      </c>
      <c r="B533" s="48">
        <v>12.10051</v>
      </c>
      <c r="C533" s="48">
        <v>75.871309999999994</v>
      </c>
      <c r="D533" s="47" t="s">
        <v>165</v>
      </c>
      <c r="E533" s="47">
        <v>0.5</v>
      </c>
      <c r="F533" s="47" t="s">
        <v>487</v>
      </c>
      <c r="G533" s="47" t="s">
        <v>486</v>
      </c>
      <c r="H533" t="e">
        <f t="shared" si="8"/>
        <v>#VALUE!</v>
      </c>
    </row>
    <row r="534" spans="1:8" hidden="1" x14ac:dyDescent="0.2">
      <c r="A534" s="47" t="s">
        <v>531</v>
      </c>
      <c r="B534" s="48">
        <v>12.10051</v>
      </c>
      <c r="C534" s="48">
        <v>75.871309999999994</v>
      </c>
      <c r="D534" s="47" t="s">
        <v>165</v>
      </c>
      <c r="E534" s="47">
        <v>0.5</v>
      </c>
      <c r="F534" s="47" t="s">
        <v>488</v>
      </c>
      <c r="G534" s="47" t="s">
        <v>486</v>
      </c>
      <c r="H534" t="e">
        <f t="shared" si="8"/>
        <v>#VALUE!</v>
      </c>
    </row>
    <row r="535" spans="1:8" hidden="1" x14ac:dyDescent="0.2">
      <c r="A535" s="47" t="s">
        <v>531</v>
      </c>
      <c r="B535" s="48">
        <v>12.10051</v>
      </c>
      <c r="C535" s="48">
        <v>75.871309999999994</v>
      </c>
      <c r="D535" s="47" t="s">
        <v>165</v>
      </c>
      <c r="E535" s="47">
        <v>0.5</v>
      </c>
      <c r="F535" s="47" t="s">
        <v>489</v>
      </c>
      <c r="G535" s="47" t="s">
        <v>486</v>
      </c>
      <c r="H535" t="e">
        <f t="shared" si="8"/>
        <v>#VALUE!</v>
      </c>
    </row>
    <row r="536" spans="1:8" hidden="1" x14ac:dyDescent="0.2">
      <c r="A536" s="47" t="s">
        <v>531</v>
      </c>
      <c r="B536" s="48">
        <v>12.10051</v>
      </c>
      <c r="C536" s="48">
        <v>75.871309999999994</v>
      </c>
      <c r="D536" s="47" t="s">
        <v>165</v>
      </c>
      <c r="E536" s="47">
        <v>0.5</v>
      </c>
      <c r="F536" s="47" t="s">
        <v>490</v>
      </c>
      <c r="G536" s="47" t="s">
        <v>486</v>
      </c>
      <c r="H536" t="e">
        <f t="shared" si="8"/>
        <v>#VALUE!</v>
      </c>
    </row>
    <row r="537" spans="1:8" hidden="1" x14ac:dyDescent="0.2">
      <c r="A537" s="47" t="s">
        <v>531</v>
      </c>
      <c r="B537" s="48">
        <v>12.10051</v>
      </c>
      <c r="C537" s="48">
        <v>75.871309999999994</v>
      </c>
      <c r="D537" s="47" t="s">
        <v>165</v>
      </c>
      <c r="E537" s="47">
        <v>0.5</v>
      </c>
      <c r="F537" s="47" t="s">
        <v>491</v>
      </c>
      <c r="G537" s="47" t="s">
        <v>486</v>
      </c>
      <c r="H537" t="e">
        <f t="shared" si="8"/>
        <v>#VALUE!</v>
      </c>
    </row>
    <row r="538" spans="1:8" hidden="1" x14ac:dyDescent="0.2">
      <c r="A538" s="47" t="s">
        <v>531</v>
      </c>
      <c r="B538" s="48">
        <v>12.10051</v>
      </c>
      <c r="C538" s="48">
        <v>75.871309999999994</v>
      </c>
      <c r="D538" s="47" t="s">
        <v>165</v>
      </c>
      <c r="E538" s="47">
        <v>0.5</v>
      </c>
      <c r="F538" s="47" t="s">
        <v>492</v>
      </c>
      <c r="G538" s="47" t="s">
        <v>486</v>
      </c>
      <c r="H538" t="e">
        <f t="shared" si="8"/>
        <v>#VALUE!</v>
      </c>
    </row>
    <row r="539" spans="1:8" hidden="1" x14ac:dyDescent="0.2">
      <c r="A539" s="47" t="s">
        <v>531</v>
      </c>
      <c r="B539" s="48">
        <v>12.10051</v>
      </c>
      <c r="C539" s="48">
        <v>75.871309999999994</v>
      </c>
      <c r="D539" s="47" t="s">
        <v>165</v>
      </c>
      <c r="E539" s="47">
        <v>1</v>
      </c>
      <c r="F539" s="47" t="s">
        <v>493</v>
      </c>
      <c r="G539" s="47" t="s">
        <v>486</v>
      </c>
      <c r="H539" t="e">
        <f t="shared" si="8"/>
        <v>#VALUE!</v>
      </c>
    </row>
    <row r="540" spans="1:8" hidden="1" x14ac:dyDescent="0.2">
      <c r="A540" s="47" t="s">
        <v>531</v>
      </c>
      <c r="B540" s="48">
        <v>12.10051</v>
      </c>
      <c r="C540" s="48">
        <v>75.871309999999994</v>
      </c>
      <c r="D540" s="47" t="s">
        <v>165</v>
      </c>
      <c r="E540" s="47">
        <v>1</v>
      </c>
      <c r="F540" s="47" t="s">
        <v>494</v>
      </c>
      <c r="G540" s="47" t="s">
        <v>486</v>
      </c>
      <c r="H540" t="e">
        <f t="shared" si="8"/>
        <v>#VALUE!</v>
      </c>
    </row>
    <row r="541" spans="1:8" x14ac:dyDescent="0.2">
      <c r="A541" s="47" t="s">
        <v>531</v>
      </c>
      <c r="B541" s="48">
        <v>12.10051</v>
      </c>
      <c r="C541" s="48">
        <v>75.871309999999994</v>
      </c>
      <c r="D541" s="47" t="s">
        <v>165</v>
      </c>
      <c r="E541" s="47">
        <v>1</v>
      </c>
      <c r="F541" s="47" t="s">
        <v>495</v>
      </c>
      <c r="G541" s="47" t="s">
        <v>486</v>
      </c>
      <c r="H541" t="e">
        <f t="shared" si="8"/>
        <v>#VALUE!</v>
      </c>
    </row>
    <row r="542" spans="1:8" hidden="1" x14ac:dyDescent="0.2">
      <c r="A542" s="47" t="s">
        <v>531</v>
      </c>
      <c r="B542" s="48">
        <v>12.10051</v>
      </c>
      <c r="C542" s="48">
        <v>75.871309999999994</v>
      </c>
      <c r="D542" s="47" t="s">
        <v>165</v>
      </c>
      <c r="E542" s="47">
        <v>1</v>
      </c>
      <c r="F542" s="47" t="s">
        <v>496</v>
      </c>
      <c r="G542" s="47" t="s">
        <v>486</v>
      </c>
      <c r="H542" t="e">
        <f t="shared" si="8"/>
        <v>#VALUE!</v>
      </c>
    </row>
    <row r="543" spans="1:8" hidden="1" x14ac:dyDescent="0.2">
      <c r="A543" s="47" t="s">
        <v>531</v>
      </c>
      <c r="B543" s="48">
        <v>12.10051</v>
      </c>
      <c r="C543" s="48">
        <v>75.871309999999994</v>
      </c>
      <c r="D543" s="47" t="s">
        <v>165</v>
      </c>
      <c r="E543" s="47">
        <v>1</v>
      </c>
      <c r="F543" s="47" t="s">
        <v>497</v>
      </c>
      <c r="G543" s="47" t="s">
        <v>486</v>
      </c>
      <c r="H543" t="e">
        <f t="shared" si="8"/>
        <v>#VALUE!</v>
      </c>
    </row>
    <row r="544" spans="1:8" hidden="1" x14ac:dyDescent="0.2">
      <c r="A544" s="47" t="s">
        <v>531</v>
      </c>
      <c r="B544" s="48">
        <v>12.10051</v>
      </c>
      <c r="C544" s="48">
        <v>75.871309999999994</v>
      </c>
      <c r="D544" s="47" t="s">
        <v>165</v>
      </c>
      <c r="E544" s="47">
        <v>1</v>
      </c>
      <c r="F544" s="47" t="s">
        <v>498</v>
      </c>
      <c r="G544" s="47" t="s">
        <v>486</v>
      </c>
      <c r="H544" t="e">
        <f t="shared" si="8"/>
        <v>#VALUE!</v>
      </c>
    </row>
    <row r="545" spans="1:8" hidden="1" x14ac:dyDescent="0.2">
      <c r="A545" s="47" t="s">
        <v>531</v>
      </c>
      <c r="B545" s="48">
        <v>12.10051</v>
      </c>
      <c r="C545" s="48">
        <v>75.871309999999994</v>
      </c>
      <c r="D545" s="47" t="s">
        <v>165</v>
      </c>
      <c r="E545" s="47">
        <v>1</v>
      </c>
      <c r="F545" s="47" t="s">
        <v>499</v>
      </c>
      <c r="G545" s="47" t="s">
        <v>486</v>
      </c>
      <c r="H545" t="e">
        <f t="shared" si="8"/>
        <v>#VALUE!</v>
      </c>
    </row>
    <row r="546" spans="1:8" hidden="1" x14ac:dyDescent="0.2">
      <c r="A546" s="47" t="s">
        <v>531</v>
      </c>
      <c r="B546" s="48">
        <v>12.10051</v>
      </c>
      <c r="C546" s="48">
        <v>75.871309999999994</v>
      </c>
      <c r="D546" s="47" t="s">
        <v>165</v>
      </c>
      <c r="E546" s="47">
        <v>1</v>
      </c>
      <c r="F546" s="47" t="s">
        <v>500</v>
      </c>
      <c r="G546" s="47" t="s">
        <v>486</v>
      </c>
      <c r="H546" t="e">
        <f t="shared" si="8"/>
        <v>#VALUE!</v>
      </c>
    </row>
    <row r="547" spans="1:8" hidden="1" x14ac:dyDescent="0.2">
      <c r="A547" s="47" t="s">
        <v>531</v>
      </c>
      <c r="B547" s="48">
        <v>12.10051</v>
      </c>
      <c r="C547" s="48">
        <v>75.871309999999994</v>
      </c>
      <c r="D547" s="47" t="s">
        <v>165</v>
      </c>
      <c r="E547" s="47">
        <v>1.5</v>
      </c>
      <c r="F547" s="47" t="s">
        <v>501</v>
      </c>
      <c r="G547" s="47" t="s">
        <v>486</v>
      </c>
      <c r="H547" t="e">
        <f t="shared" si="8"/>
        <v>#VALUE!</v>
      </c>
    </row>
    <row r="548" spans="1:8" hidden="1" x14ac:dyDescent="0.2">
      <c r="A548" s="47" t="s">
        <v>531</v>
      </c>
      <c r="B548" s="48">
        <v>12.10051</v>
      </c>
      <c r="C548" s="48">
        <v>75.871309999999994</v>
      </c>
      <c r="D548" s="47" t="s">
        <v>165</v>
      </c>
      <c r="E548" s="47">
        <v>1.5</v>
      </c>
      <c r="F548" s="47" t="s">
        <v>502</v>
      </c>
      <c r="G548" s="47" t="s">
        <v>486</v>
      </c>
      <c r="H548" t="e">
        <f t="shared" si="8"/>
        <v>#VALUE!</v>
      </c>
    </row>
    <row r="549" spans="1:8" hidden="1" x14ac:dyDescent="0.2">
      <c r="A549" s="47" t="s">
        <v>531</v>
      </c>
      <c r="B549" s="48">
        <v>12.10051</v>
      </c>
      <c r="C549" s="48">
        <v>75.871309999999994</v>
      </c>
      <c r="D549" s="47" t="s">
        <v>165</v>
      </c>
      <c r="E549" s="47">
        <v>1.5</v>
      </c>
      <c r="F549" s="47" t="s">
        <v>503</v>
      </c>
      <c r="G549" s="47" t="s">
        <v>486</v>
      </c>
      <c r="H549" t="e">
        <f t="shared" si="8"/>
        <v>#VALUE!</v>
      </c>
    </row>
    <row r="550" spans="1:8" hidden="1" x14ac:dyDescent="0.2">
      <c r="A550" s="47" t="s">
        <v>531</v>
      </c>
      <c r="B550" s="48">
        <v>12.10051</v>
      </c>
      <c r="C550" s="48">
        <v>75.871309999999994</v>
      </c>
      <c r="D550" s="47" t="s">
        <v>165</v>
      </c>
      <c r="E550" s="47">
        <v>1.5</v>
      </c>
      <c r="F550" s="47" t="s">
        <v>504</v>
      </c>
      <c r="G550" s="47" t="s">
        <v>486</v>
      </c>
      <c r="H550" t="e">
        <f t="shared" si="8"/>
        <v>#VALUE!</v>
      </c>
    </row>
    <row r="551" spans="1:8" hidden="1" x14ac:dyDescent="0.2">
      <c r="A551" s="47" t="s">
        <v>531</v>
      </c>
      <c r="B551" s="48">
        <v>12.10051</v>
      </c>
      <c r="C551" s="48">
        <v>75.871309999999994</v>
      </c>
      <c r="D551" s="47" t="s">
        <v>165</v>
      </c>
      <c r="E551" s="47">
        <v>1.5</v>
      </c>
      <c r="F551" s="47" t="s">
        <v>505</v>
      </c>
      <c r="G551" s="47" t="s">
        <v>486</v>
      </c>
      <c r="H551" t="e">
        <f t="shared" si="8"/>
        <v>#VALUE!</v>
      </c>
    </row>
    <row r="552" spans="1:8" hidden="1" x14ac:dyDescent="0.2">
      <c r="A552" s="47" t="s">
        <v>531</v>
      </c>
      <c r="B552" s="48">
        <v>12.10051</v>
      </c>
      <c r="C552" s="48">
        <v>75.871309999999994</v>
      </c>
      <c r="D552" s="47" t="s">
        <v>165</v>
      </c>
      <c r="E552" s="47">
        <v>1.5</v>
      </c>
      <c r="F552" s="47" t="s">
        <v>506</v>
      </c>
      <c r="G552" s="47" t="s">
        <v>486</v>
      </c>
      <c r="H552" t="e">
        <f t="shared" si="8"/>
        <v>#VALUE!</v>
      </c>
    </row>
    <row r="553" spans="1:8" hidden="1" x14ac:dyDescent="0.2">
      <c r="A553" s="47" t="s">
        <v>531</v>
      </c>
      <c r="B553" s="48">
        <v>12.10051</v>
      </c>
      <c r="C553" s="48">
        <v>75.871309999999994</v>
      </c>
      <c r="D553" s="47" t="s">
        <v>165</v>
      </c>
      <c r="E553" s="47">
        <v>1.5</v>
      </c>
      <c r="F553" s="47" t="s">
        <v>507</v>
      </c>
      <c r="G553" s="47" t="s">
        <v>486</v>
      </c>
      <c r="H553" t="e">
        <f t="shared" si="8"/>
        <v>#VALUE!</v>
      </c>
    </row>
    <row r="554" spans="1:8" hidden="1" x14ac:dyDescent="0.2">
      <c r="A554" s="47" t="s">
        <v>531</v>
      </c>
      <c r="B554" s="48">
        <v>12.10051</v>
      </c>
      <c r="C554" s="48">
        <v>75.871309999999994</v>
      </c>
      <c r="D554" s="47" t="s">
        <v>165</v>
      </c>
      <c r="E554" s="47">
        <v>1.5</v>
      </c>
      <c r="F554" s="47" t="s">
        <v>508</v>
      </c>
      <c r="G554" s="47" t="s">
        <v>486</v>
      </c>
      <c r="H554" t="e">
        <f t="shared" si="8"/>
        <v>#VALUE!</v>
      </c>
    </row>
    <row r="555" spans="1:8" hidden="1" x14ac:dyDescent="0.2">
      <c r="A555" s="47" t="s">
        <v>532</v>
      </c>
      <c r="B555" s="48">
        <v>12.26355</v>
      </c>
      <c r="C555" s="48">
        <v>75.79222</v>
      </c>
      <c r="D555" s="47">
        <v>0.30889999400679435</v>
      </c>
      <c r="E555" s="47">
        <v>0.5</v>
      </c>
      <c r="F555" s="47" t="s">
        <v>485</v>
      </c>
      <c r="G555" s="47" t="s">
        <v>486</v>
      </c>
      <c r="H555">
        <f t="shared" si="8"/>
        <v>30.889999400679436</v>
      </c>
    </row>
    <row r="556" spans="1:8" hidden="1" x14ac:dyDescent="0.2">
      <c r="A556" s="47" t="s">
        <v>532</v>
      </c>
      <c r="B556" s="48">
        <v>12.26355</v>
      </c>
      <c r="C556" s="48">
        <v>75.79222</v>
      </c>
      <c r="D556" s="47">
        <v>0.25903818543430485</v>
      </c>
      <c r="E556" s="47">
        <v>0.5</v>
      </c>
      <c r="F556" s="47" t="s">
        <v>487</v>
      </c>
      <c r="G556" s="47" t="s">
        <v>486</v>
      </c>
      <c r="H556">
        <f t="shared" si="8"/>
        <v>25.903818543430486</v>
      </c>
    </row>
    <row r="557" spans="1:8" hidden="1" x14ac:dyDescent="0.2">
      <c r="A557" s="47" t="s">
        <v>532</v>
      </c>
      <c r="B557" s="48">
        <v>12.26355</v>
      </c>
      <c r="C557" s="48">
        <v>75.79222</v>
      </c>
      <c r="D557" s="47">
        <v>3.994274090610031E-2</v>
      </c>
      <c r="E557" s="47">
        <v>0.5</v>
      </c>
      <c r="F557" s="47" t="s">
        <v>488</v>
      </c>
      <c r="G557" s="47" t="s">
        <v>486</v>
      </c>
      <c r="H557">
        <f t="shared" si="8"/>
        <v>3.9942740906100309</v>
      </c>
    </row>
    <row r="558" spans="1:8" hidden="1" x14ac:dyDescent="0.2">
      <c r="A558" s="47" t="s">
        <v>532</v>
      </c>
      <c r="B558" s="48">
        <v>12.26355</v>
      </c>
      <c r="C558" s="48">
        <v>75.79222</v>
      </c>
      <c r="D558" s="47">
        <v>0.31428634691948326</v>
      </c>
      <c r="E558" s="47">
        <v>0.5</v>
      </c>
      <c r="F558" s="47" t="s">
        <v>489</v>
      </c>
      <c r="G558" s="47" t="s">
        <v>486</v>
      </c>
      <c r="H558">
        <f t="shared" si="8"/>
        <v>31.428634691948325</v>
      </c>
    </row>
    <row r="559" spans="1:8" hidden="1" x14ac:dyDescent="0.2">
      <c r="A559" s="47" t="s">
        <v>532</v>
      </c>
      <c r="B559" s="48">
        <v>12.26355</v>
      </c>
      <c r="C559" s="48">
        <v>75.79222</v>
      </c>
      <c r="D559" s="47">
        <v>7.519239240679379E-2</v>
      </c>
      <c r="E559" s="47">
        <v>0.5</v>
      </c>
      <c r="F559" s="47" t="s">
        <v>490</v>
      </c>
      <c r="G559" s="47" t="s">
        <v>486</v>
      </c>
      <c r="H559">
        <f t="shared" si="8"/>
        <v>7.5192392406793793</v>
      </c>
    </row>
    <row r="560" spans="1:8" hidden="1" x14ac:dyDescent="0.2">
      <c r="A560" s="47" t="s">
        <v>532</v>
      </c>
      <c r="B560" s="48">
        <v>12.26355</v>
      </c>
      <c r="C560" s="48">
        <v>75.79222</v>
      </c>
      <c r="D560" s="47">
        <v>2.6403403265234104E-3</v>
      </c>
      <c r="E560" s="47">
        <v>0.5</v>
      </c>
      <c r="F560" s="47" t="s">
        <v>491</v>
      </c>
      <c r="G560" s="47" t="s">
        <v>486</v>
      </c>
      <c r="H560">
        <f t="shared" si="8"/>
        <v>0.26403403265234104</v>
      </c>
    </row>
    <row r="561" spans="1:8" hidden="1" x14ac:dyDescent="0.2">
      <c r="A561" s="47" t="s">
        <v>532</v>
      </c>
      <c r="B561" s="48">
        <v>12.26355</v>
      </c>
      <c r="C561" s="48">
        <v>75.79222</v>
      </c>
      <c r="D561" s="47">
        <v>0</v>
      </c>
      <c r="E561" s="47">
        <v>0.5</v>
      </c>
      <c r="F561" s="47" t="s">
        <v>492</v>
      </c>
      <c r="G561" s="47" t="s">
        <v>486</v>
      </c>
      <c r="H561">
        <f t="shared" si="8"/>
        <v>0</v>
      </c>
    </row>
    <row r="562" spans="1:8" hidden="1" x14ac:dyDescent="0.2">
      <c r="A562" s="47" t="s">
        <v>532</v>
      </c>
      <c r="B562" s="48">
        <v>12.26355</v>
      </c>
      <c r="C562" s="48">
        <v>75.79222</v>
      </c>
      <c r="D562" s="47">
        <v>0.42248401443486927</v>
      </c>
      <c r="E562" s="47">
        <v>1</v>
      </c>
      <c r="F562" s="47" t="s">
        <v>493</v>
      </c>
      <c r="G562" s="47" t="s">
        <v>486</v>
      </c>
      <c r="H562">
        <f t="shared" si="8"/>
        <v>42.248401443486927</v>
      </c>
    </row>
    <row r="563" spans="1:8" hidden="1" x14ac:dyDescent="0.2">
      <c r="A563" s="47" t="s">
        <v>532</v>
      </c>
      <c r="B563" s="48">
        <v>12.26355</v>
      </c>
      <c r="C563" s="48">
        <v>75.79222</v>
      </c>
      <c r="D563" s="47">
        <v>0.28824292440619653</v>
      </c>
      <c r="E563" s="47">
        <v>1</v>
      </c>
      <c r="F563" s="47" t="s">
        <v>494</v>
      </c>
      <c r="G563" s="47" t="s">
        <v>486</v>
      </c>
      <c r="H563">
        <f t="shared" si="8"/>
        <v>28.824292440619654</v>
      </c>
    </row>
    <row r="564" spans="1:8" x14ac:dyDescent="0.2">
      <c r="A564" s="47" t="s">
        <v>532</v>
      </c>
      <c r="B564" s="48">
        <v>12.26355</v>
      </c>
      <c r="C564" s="48">
        <v>75.79222</v>
      </c>
      <c r="D564" s="47">
        <v>9.9792213359061674E-3</v>
      </c>
      <c r="E564" s="47">
        <v>1</v>
      </c>
      <c r="F564" s="47" t="s">
        <v>495</v>
      </c>
      <c r="G564" s="47" t="s">
        <v>486</v>
      </c>
      <c r="H564">
        <f t="shared" si="8"/>
        <v>0.99792213359061677</v>
      </c>
    </row>
    <row r="565" spans="1:8" hidden="1" x14ac:dyDescent="0.2">
      <c r="A565" s="47" t="s">
        <v>532</v>
      </c>
      <c r="B565" s="48">
        <v>12.26355</v>
      </c>
      <c r="C565" s="48">
        <v>75.79222</v>
      </c>
      <c r="D565" s="47">
        <v>0.24345556743669874</v>
      </c>
      <c r="E565" s="47">
        <v>1</v>
      </c>
      <c r="F565" s="47" t="s">
        <v>496</v>
      </c>
      <c r="G565" s="47" t="s">
        <v>486</v>
      </c>
      <c r="H565">
        <f t="shared" si="8"/>
        <v>24.345556743669874</v>
      </c>
    </row>
    <row r="566" spans="1:8" hidden="1" x14ac:dyDescent="0.2">
      <c r="A566" s="47" t="s">
        <v>532</v>
      </c>
      <c r="B566" s="48">
        <v>12.26355</v>
      </c>
      <c r="C566" s="48">
        <v>75.79222</v>
      </c>
      <c r="D566" s="47">
        <v>0</v>
      </c>
      <c r="E566" s="47">
        <v>1</v>
      </c>
      <c r="F566" s="47" t="s">
        <v>497</v>
      </c>
      <c r="G566" s="47" t="s">
        <v>486</v>
      </c>
      <c r="H566">
        <f t="shared" si="8"/>
        <v>0</v>
      </c>
    </row>
    <row r="567" spans="1:8" hidden="1" x14ac:dyDescent="0.2">
      <c r="A567" s="47" t="s">
        <v>532</v>
      </c>
      <c r="B567" s="48">
        <v>12.26355</v>
      </c>
      <c r="C567" s="48">
        <v>75.79222</v>
      </c>
      <c r="D567" s="47">
        <v>3.3384093246435521E-2</v>
      </c>
      <c r="E567" s="47">
        <v>1</v>
      </c>
      <c r="F567" s="47" t="s">
        <v>498</v>
      </c>
      <c r="G567" s="47" t="s">
        <v>486</v>
      </c>
      <c r="H567">
        <f t="shared" si="8"/>
        <v>3.338409324643552</v>
      </c>
    </row>
    <row r="568" spans="1:8" hidden="1" x14ac:dyDescent="0.2">
      <c r="A568" s="47" t="s">
        <v>532</v>
      </c>
      <c r="B568" s="48">
        <v>12.26355</v>
      </c>
      <c r="C568" s="48">
        <v>75.79222</v>
      </c>
      <c r="D568" s="47">
        <v>2.4541791398936591E-3</v>
      </c>
      <c r="E568" s="47">
        <v>1</v>
      </c>
      <c r="F568" s="47" t="s">
        <v>499</v>
      </c>
      <c r="G568" s="47" t="s">
        <v>486</v>
      </c>
      <c r="H568">
        <f t="shared" si="8"/>
        <v>0.24541791398936591</v>
      </c>
    </row>
    <row r="569" spans="1:8" hidden="1" x14ac:dyDescent="0.2">
      <c r="A569" s="47" t="s">
        <v>532</v>
      </c>
      <c r="B569" s="48">
        <v>12.26355</v>
      </c>
      <c r="C569" s="48">
        <v>75.79222</v>
      </c>
      <c r="D569" s="47">
        <v>0</v>
      </c>
      <c r="E569" s="47">
        <v>1</v>
      </c>
      <c r="F569" s="47" t="s">
        <v>500</v>
      </c>
      <c r="G569" s="47" t="s">
        <v>486</v>
      </c>
      <c r="H569">
        <f t="shared" si="8"/>
        <v>0</v>
      </c>
    </row>
    <row r="570" spans="1:8" hidden="1" x14ac:dyDescent="0.2">
      <c r="A570" s="47" t="s">
        <v>532</v>
      </c>
      <c r="B570" s="48">
        <v>12.26355</v>
      </c>
      <c r="C570" s="48">
        <v>75.79222</v>
      </c>
      <c r="D570" s="47">
        <v>0.45758950742698346</v>
      </c>
      <c r="E570" s="47">
        <v>1.5</v>
      </c>
      <c r="F570" s="47" t="s">
        <v>501</v>
      </c>
      <c r="G570" s="47" t="s">
        <v>486</v>
      </c>
      <c r="H570">
        <f t="shared" si="8"/>
        <v>45.758950742698346</v>
      </c>
    </row>
    <row r="571" spans="1:8" hidden="1" x14ac:dyDescent="0.2">
      <c r="A571" s="47" t="s">
        <v>532</v>
      </c>
      <c r="B571" s="48">
        <v>12.26355</v>
      </c>
      <c r="C571" s="48">
        <v>75.79222</v>
      </c>
      <c r="D571" s="47">
        <v>0.24885127006069763</v>
      </c>
      <c r="E571" s="47">
        <v>1.5</v>
      </c>
      <c r="F571" s="47" t="s">
        <v>502</v>
      </c>
      <c r="G571" s="47" t="s">
        <v>486</v>
      </c>
      <c r="H571">
        <f t="shared" si="8"/>
        <v>24.885127006069762</v>
      </c>
    </row>
    <row r="572" spans="1:8" hidden="1" x14ac:dyDescent="0.2">
      <c r="A572" s="47" t="s">
        <v>532</v>
      </c>
      <c r="B572" s="48">
        <v>12.26355</v>
      </c>
      <c r="C572" s="48">
        <v>75.79222</v>
      </c>
      <c r="D572" s="47">
        <v>8.8498363950764367E-3</v>
      </c>
      <c r="E572" s="47">
        <v>1.5</v>
      </c>
      <c r="F572" s="47" t="s">
        <v>503</v>
      </c>
      <c r="G572" s="47" t="s">
        <v>486</v>
      </c>
      <c r="H572">
        <f t="shared" si="8"/>
        <v>0.88498363950764369</v>
      </c>
    </row>
    <row r="573" spans="1:8" hidden="1" x14ac:dyDescent="0.2">
      <c r="A573" s="47" t="s">
        <v>532</v>
      </c>
      <c r="B573" s="48">
        <v>12.26355</v>
      </c>
      <c r="C573" s="48">
        <v>75.79222</v>
      </c>
      <c r="D573" s="47">
        <v>0.24680149375927574</v>
      </c>
      <c r="E573" s="47">
        <v>1.5</v>
      </c>
      <c r="F573" s="47" t="s">
        <v>504</v>
      </c>
      <c r="G573" s="47" t="s">
        <v>486</v>
      </c>
      <c r="H573">
        <f t="shared" si="8"/>
        <v>24.680149375927574</v>
      </c>
    </row>
    <row r="574" spans="1:8" hidden="1" x14ac:dyDescent="0.2">
      <c r="A574" s="47" t="s">
        <v>532</v>
      </c>
      <c r="B574" s="48">
        <v>12.26355</v>
      </c>
      <c r="C574" s="48">
        <v>75.79222</v>
      </c>
      <c r="D574" s="47">
        <v>0</v>
      </c>
      <c r="E574" s="47">
        <v>1.5</v>
      </c>
      <c r="F574" s="47" t="s">
        <v>505</v>
      </c>
      <c r="G574" s="47" t="s">
        <v>486</v>
      </c>
      <c r="H574">
        <f t="shared" si="8"/>
        <v>0</v>
      </c>
    </row>
    <row r="575" spans="1:8" hidden="1" x14ac:dyDescent="0.2">
      <c r="A575" s="47" t="s">
        <v>532</v>
      </c>
      <c r="B575" s="48">
        <v>12.26355</v>
      </c>
      <c r="C575" s="48">
        <v>75.79222</v>
      </c>
      <c r="D575" s="47">
        <v>3.2631534829130233E-2</v>
      </c>
      <c r="E575" s="47">
        <v>1.5</v>
      </c>
      <c r="F575" s="47" t="s">
        <v>506</v>
      </c>
      <c r="G575" s="47" t="s">
        <v>486</v>
      </c>
      <c r="H575">
        <f t="shared" si="8"/>
        <v>3.2631534829130233</v>
      </c>
    </row>
    <row r="576" spans="1:8" hidden="1" x14ac:dyDescent="0.2">
      <c r="A576" s="47" t="s">
        <v>532</v>
      </c>
      <c r="B576" s="48">
        <v>12.26355</v>
      </c>
      <c r="C576" s="48">
        <v>75.79222</v>
      </c>
      <c r="D576" s="47">
        <v>5.2763575288365151E-3</v>
      </c>
      <c r="E576" s="47">
        <v>1.5</v>
      </c>
      <c r="F576" s="47" t="s">
        <v>507</v>
      </c>
      <c r="G576" s="47" t="s">
        <v>486</v>
      </c>
      <c r="H576">
        <f t="shared" si="8"/>
        <v>0.5276357528836515</v>
      </c>
    </row>
    <row r="577" spans="1:8" hidden="1" x14ac:dyDescent="0.2">
      <c r="A577" s="47" t="s">
        <v>532</v>
      </c>
      <c r="B577" s="48">
        <v>12.26355</v>
      </c>
      <c r="C577" s="48">
        <v>75.79222</v>
      </c>
      <c r="D577" s="47">
        <v>0</v>
      </c>
      <c r="E577" s="47">
        <v>1.5</v>
      </c>
      <c r="F577" s="47" t="s">
        <v>508</v>
      </c>
      <c r="G577" s="47" t="s">
        <v>486</v>
      </c>
      <c r="H577">
        <f t="shared" si="8"/>
        <v>0</v>
      </c>
    </row>
    <row r="578" spans="1:8" hidden="1" x14ac:dyDescent="0.2">
      <c r="A578" s="47" t="s">
        <v>533</v>
      </c>
      <c r="B578" s="48">
        <v>12.245150000000001</v>
      </c>
      <c r="C578" s="48">
        <v>75.767499999999998</v>
      </c>
      <c r="D578" s="47">
        <v>0.60799376354500845</v>
      </c>
      <c r="E578" s="47">
        <v>0.5</v>
      </c>
      <c r="F578" s="47" t="s">
        <v>485</v>
      </c>
      <c r="G578" s="47" t="s">
        <v>486</v>
      </c>
      <c r="H578">
        <f t="shared" si="8"/>
        <v>60.799376354500843</v>
      </c>
    </row>
    <row r="579" spans="1:8" hidden="1" x14ac:dyDescent="0.2">
      <c r="A579" s="47" t="s">
        <v>533</v>
      </c>
      <c r="B579" s="48">
        <v>12.245150000000001</v>
      </c>
      <c r="C579" s="48">
        <v>75.767499999999998</v>
      </c>
      <c r="D579" s="47">
        <v>6.6873751744635501E-2</v>
      </c>
      <c r="E579" s="47">
        <v>0.5</v>
      </c>
      <c r="F579" s="47" t="s">
        <v>487</v>
      </c>
      <c r="G579" s="47" t="s">
        <v>486</v>
      </c>
      <c r="H579">
        <f t="shared" si="8"/>
        <v>6.6873751744635506</v>
      </c>
    </row>
    <row r="580" spans="1:8" hidden="1" x14ac:dyDescent="0.2">
      <c r="A580" s="47" t="s">
        <v>533</v>
      </c>
      <c r="B580" s="48">
        <v>12.245150000000001</v>
      </c>
      <c r="C580" s="48">
        <v>75.767499999999998</v>
      </c>
      <c r="D580" s="47">
        <v>1.1236414930057226E-2</v>
      </c>
      <c r="E580" s="47">
        <v>0.5</v>
      </c>
      <c r="F580" s="47" t="s">
        <v>488</v>
      </c>
      <c r="G580" s="47" t="s">
        <v>486</v>
      </c>
      <c r="H580">
        <f t="shared" ref="H580:H643" si="9">D580*100</f>
        <v>1.1236414930057226</v>
      </c>
    </row>
    <row r="581" spans="1:8" hidden="1" x14ac:dyDescent="0.2">
      <c r="A581" s="47" t="s">
        <v>533</v>
      </c>
      <c r="B581" s="48">
        <v>12.245150000000001</v>
      </c>
      <c r="C581" s="48">
        <v>75.767499999999998</v>
      </c>
      <c r="D581" s="47">
        <v>0.20587919861706175</v>
      </c>
      <c r="E581" s="47">
        <v>0.5</v>
      </c>
      <c r="F581" s="47" t="s">
        <v>489</v>
      </c>
      <c r="G581" s="47" t="s">
        <v>486</v>
      </c>
      <c r="H581">
        <f t="shared" si="9"/>
        <v>20.587919861706176</v>
      </c>
    </row>
    <row r="582" spans="1:8" hidden="1" x14ac:dyDescent="0.2">
      <c r="A582" s="47" t="s">
        <v>533</v>
      </c>
      <c r="B582" s="48">
        <v>12.245150000000001</v>
      </c>
      <c r="C582" s="48">
        <v>75.767499999999998</v>
      </c>
      <c r="D582" s="47">
        <v>5.9349119312707165E-2</v>
      </c>
      <c r="E582" s="47">
        <v>0.5</v>
      </c>
      <c r="F582" s="47" t="s">
        <v>490</v>
      </c>
      <c r="G582" s="47" t="s">
        <v>486</v>
      </c>
      <c r="H582">
        <f t="shared" si="9"/>
        <v>5.9349119312707161</v>
      </c>
    </row>
    <row r="583" spans="1:8" hidden="1" x14ac:dyDescent="0.2">
      <c r="A583" s="47" t="s">
        <v>533</v>
      </c>
      <c r="B583" s="48">
        <v>12.245150000000001</v>
      </c>
      <c r="C583" s="48">
        <v>75.767499999999998</v>
      </c>
      <c r="D583" s="47">
        <v>4.8667751850529933E-2</v>
      </c>
      <c r="E583" s="47">
        <v>0.5</v>
      </c>
      <c r="F583" s="47" t="s">
        <v>491</v>
      </c>
      <c r="G583" s="47" t="s">
        <v>486</v>
      </c>
      <c r="H583">
        <f t="shared" si="9"/>
        <v>4.866775185052993</v>
      </c>
    </row>
    <row r="584" spans="1:8" hidden="1" x14ac:dyDescent="0.2">
      <c r="A584" s="47" t="s">
        <v>533</v>
      </c>
      <c r="B584" s="48">
        <v>12.245150000000001</v>
      </c>
      <c r="C584" s="48">
        <v>75.767499999999998</v>
      </c>
      <c r="D584" s="47">
        <v>0</v>
      </c>
      <c r="E584" s="47">
        <v>0.5</v>
      </c>
      <c r="F584" s="47" t="s">
        <v>492</v>
      </c>
      <c r="G584" s="47" t="s">
        <v>486</v>
      </c>
      <c r="H584">
        <f t="shared" si="9"/>
        <v>0</v>
      </c>
    </row>
    <row r="585" spans="1:8" hidden="1" x14ac:dyDescent="0.2">
      <c r="A585" s="47" t="s">
        <v>533</v>
      </c>
      <c r="B585" s="48">
        <v>12.245150000000001</v>
      </c>
      <c r="C585" s="48">
        <v>75.767499999999998</v>
      </c>
      <c r="D585" s="47">
        <v>0.23979555249455797</v>
      </c>
      <c r="E585" s="47">
        <v>1</v>
      </c>
      <c r="F585" s="47" t="s">
        <v>493</v>
      </c>
      <c r="G585" s="47" t="s">
        <v>486</v>
      </c>
      <c r="H585">
        <f t="shared" si="9"/>
        <v>23.979555249455796</v>
      </c>
    </row>
    <row r="586" spans="1:8" hidden="1" x14ac:dyDescent="0.2">
      <c r="A586" s="47" t="s">
        <v>533</v>
      </c>
      <c r="B586" s="48">
        <v>12.245150000000001</v>
      </c>
      <c r="C586" s="48">
        <v>75.767499999999998</v>
      </c>
      <c r="D586" s="47">
        <v>0.26088054596290233</v>
      </c>
      <c r="E586" s="47">
        <v>1</v>
      </c>
      <c r="F586" s="47" t="s">
        <v>494</v>
      </c>
      <c r="G586" s="47" t="s">
        <v>486</v>
      </c>
      <c r="H586">
        <f t="shared" si="9"/>
        <v>26.088054596290235</v>
      </c>
    </row>
    <row r="587" spans="1:8" x14ac:dyDescent="0.2">
      <c r="A587" s="47" t="s">
        <v>533</v>
      </c>
      <c r="B587" s="48">
        <v>12.245150000000001</v>
      </c>
      <c r="C587" s="48">
        <v>75.767499999999998</v>
      </c>
      <c r="D587" s="47">
        <v>6.7006922293845394E-3</v>
      </c>
      <c r="E587" s="47">
        <v>1</v>
      </c>
      <c r="F587" s="47" t="s">
        <v>495</v>
      </c>
      <c r="G587" s="47" t="s">
        <v>486</v>
      </c>
      <c r="H587">
        <f t="shared" si="9"/>
        <v>0.67006922293845395</v>
      </c>
    </row>
    <row r="588" spans="1:8" hidden="1" x14ac:dyDescent="0.2">
      <c r="A588" s="47" t="s">
        <v>533</v>
      </c>
      <c r="B588" s="48">
        <v>12.245150000000001</v>
      </c>
      <c r="C588" s="48">
        <v>75.767499999999998</v>
      </c>
      <c r="D588" s="47">
        <v>0.41665383667401257</v>
      </c>
      <c r="E588" s="47">
        <v>1</v>
      </c>
      <c r="F588" s="47" t="s">
        <v>496</v>
      </c>
      <c r="G588" s="47" t="s">
        <v>486</v>
      </c>
      <c r="H588">
        <f t="shared" si="9"/>
        <v>41.665383667401258</v>
      </c>
    </row>
    <row r="589" spans="1:8" hidden="1" x14ac:dyDescent="0.2">
      <c r="A589" s="47" t="s">
        <v>533</v>
      </c>
      <c r="B589" s="48">
        <v>12.245150000000001</v>
      </c>
      <c r="C589" s="48">
        <v>75.767499999999998</v>
      </c>
      <c r="D589" s="47">
        <v>0</v>
      </c>
      <c r="E589" s="47">
        <v>1</v>
      </c>
      <c r="F589" s="47" t="s">
        <v>497</v>
      </c>
      <c r="G589" s="47" t="s">
        <v>486</v>
      </c>
      <c r="H589">
        <f t="shared" si="9"/>
        <v>0</v>
      </c>
    </row>
    <row r="590" spans="1:8" hidden="1" x14ac:dyDescent="0.2">
      <c r="A590" s="47" t="s">
        <v>533</v>
      </c>
      <c r="B590" s="48">
        <v>12.245150000000001</v>
      </c>
      <c r="C590" s="48">
        <v>75.767499999999998</v>
      </c>
      <c r="D590" s="47">
        <v>5.2626046800289449E-2</v>
      </c>
      <c r="E590" s="47">
        <v>1</v>
      </c>
      <c r="F590" s="47" t="s">
        <v>498</v>
      </c>
      <c r="G590" s="47" t="s">
        <v>486</v>
      </c>
      <c r="H590">
        <f t="shared" si="9"/>
        <v>5.2626046800289448</v>
      </c>
    </row>
    <row r="591" spans="1:8" hidden="1" x14ac:dyDescent="0.2">
      <c r="A591" s="47" t="s">
        <v>533</v>
      </c>
      <c r="B591" s="48">
        <v>12.245150000000001</v>
      </c>
      <c r="C591" s="48">
        <v>75.767499999999998</v>
      </c>
      <c r="D591" s="47">
        <v>2.3343325838853159E-2</v>
      </c>
      <c r="E591" s="47">
        <v>1</v>
      </c>
      <c r="F591" s="47" t="s">
        <v>499</v>
      </c>
      <c r="G591" s="47" t="s">
        <v>486</v>
      </c>
      <c r="H591">
        <f t="shared" si="9"/>
        <v>2.3343325838853159</v>
      </c>
    </row>
    <row r="592" spans="1:8" hidden="1" x14ac:dyDescent="0.2">
      <c r="A592" s="47" t="s">
        <v>533</v>
      </c>
      <c r="B592" s="48">
        <v>12.245150000000001</v>
      </c>
      <c r="C592" s="48">
        <v>75.767499999999998</v>
      </c>
      <c r="D592" s="47">
        <v>0</v>
      </c>
      <c r="E592" s="47">
        <v>1</v>
      </c>
      <c r="F592" s="47" t="s">
        <v>500</v>
      </c>
      <c r="G592" s="47" t="s">
        <v>486</v>
      </c>
      <c r="H592">
        <f t="shared" si="9"/>
        <v>0</v>
      </c>
    </row>
    <row r="593" spans="1:8" hidden="1" x14ac:dyDescent="0.2">
      <c r="A593" s="47" t="s">
        <v>533</v>
      </c>
      <c r="B593" s="48">
        <v>12.245150000000001</v>
      </c>
      <c r="C593" s="48">
        <v>75.767499999999998</v>
      </c>
      <c r="D593" s="47">
        <v>0.18046955317996288</v>
      </c>
      <c r="E593" s="47">
        <v>1.5</v>
      </c>
      <c r="F593" s="47" t="s">
        <v>501</v>
      </c>
      <c r="G593" s="47" t="s">
        <v>486</v>
      </c>
      <c r="H593">
        <f t="shared" si="9"/>
        <v>18.046955317996289</v>
      </c>
    </row>
    <row r="594" spans="1:8" hidden="1" x14ac:dyDescent="0.2">
      <c r="A594" s="47" t="s">
        <v>533</v>
      </c>
      <c r="B594" s="48">
        <v>12.245150000000001</v>
      </c>
      <c r="C594" s="48">
        <v>75.767499999999998</v>
      </c>
      <c r="D594" s="47">
        <v>0.33661408035482154</v>
      </c>
      <c r="E594" s="47">
        <v>1.5</v>
      </c>
      <c r="F594" s="47" t="s">
        <v>502</v>
      </c>
      <c r="G594" s="47" t="s">
        <v>486</v>
      </c>
      <c r="H594">
        <f t="shared" si="9"/>
        <v>33.661408035482154</v>
      </c>
    </row>
    <row r="595" spans="1:8" hidden="1" x14ac:dyDescent="0.2">
      <c r="A595" s="47" t="s">
        <v>533</v>
      </c>
      <c r="B595" s="48">
        <v>12.245150000000001</v>
      </c>
      <c r="C595" s="48">
        <v>75.767499999999998</v>
      </c>
      <c r="D595" s="47">
        <v>2.9776202997452818E-3</v>
      </c>
      <c r="E595" s="47">
        <v>1.5</v>
      </c>
      <c r="F595" s="47" t="s">
        <v>503</v>
      </c>
      <c r="G595" s="47" t="s">
        <v>486</v>
      </c>
      <c r="H595">
        <f t="shared" si="9"/>
        <v>0.29776202997452816</v>
      </c>
    </row>
    <row r="596" spans="1:8" hidden="1" x14ac:dyDescent="0.2">
      <c r="A596" s="47" t="s">
        <v>533</v>
      </c>
      <c r="B596" s="48">
        <v>12.245150000000001</v>
      </c>
      <c r="C596" s="48">
        <v>75.767499999999998</v>
      </c>
      <c r="D596" s="47">
        <v>0.40853953372369634</v>
      </c>
      <c r="E596" s="47">
        <v>1.5</v>
      </c>
      <c r="F596" s="47" t="s">
        <v>504</v>
      </c>
      <c r="G596" s="47" t="s">
        <v>486</v>
      </c>
      <c r="H596">
        <f t="shared" si="9"/>
        <v>40.853953372369631</v>
      </c>
    </row>
    <row r="597" spans="1:8" hidden="1" x14ac:dyDescent="0.2">
      <c r="A597" s="47" t="s">
        <v>533</v>
      </c>
      <c r="B597" s="48">
        <v>12.245150000000001</v>
      </c>
      <c r="C597" s="48">
        <v>75.767499999999998</v>
      </c>
      <c r="D597" s="47">
        <v>0</v>
      </c>
      <c r="E597" s="47">
        <v>1.5</v>
      </c>
      <c r="F597" s="47" t="s">
        <v>505</v>
      </c>
      <c r="G597" s="47" t="s">
        <v>486</v>
      </c>
      <c r="H597">
        <f t="shared" si="9"/>
        <v>0</v>
      </c>
    </row>
    <row r="598" spans="1:8" hidden="1" x14ac:dyDescent="0.2">
      <c r="A598" s="47" t="s">
        <v>533</v>
      </c>
      <c r="B598" s="48">
        <v>12.245150000000001</v>
      </c>
      <c r="C598" s="48">
        <v>75.767499999999998</v>
      </c>
      <c r="D598" s="47">
        <v>4.9167794678631388E-2</v>
      </c>
      <c r="E598" s="47">
        <v>1.5</v>
      </c>
      <c r="F598" s="47" t="s">
        <v>506</v>
      </c>
      <c r="G598" s="47" t="s">
        <v>486</v>
      </c>
      <c r="H598">
        <f t="shared" si="9"/>
        <v>4.9167794678631385</v>
      </c>
    </row>
    <row r="599" spans="1:8" hidden="1" x14ac:dyDescent="0.2">
      <c r="A599" s="47" t="s">
        <v>533</v>
      </c>
      <c r="B599" s="48">
        <v>12.245150000000001</v>
      </c>
      <c r="C599" s="48">
        <v>75.767499999999998</v>
      </c>
      <c r="D599" s="47">
        <v>2.2231417763142591E-2</v>
      </c>
      <c r="E599" s="47">
        <v>1.5</v>
      </c>
      <c r="F599" s="47" t="s">
        <v>507</v>
      </c>
      <c r="G599" s="47" t="s">
        <v>486</v>
      </c>
      <c r="H599">
        <f t="shared" si="9"/>
        <v>2.2231417763142591</v>
      </c>
    </row>
    <row r="600" spans="1:8" hidden="1" x14ac:dyDescent="0.2">
      <c r="A600" s="47" t="s">
        <v>533</v>
      </c>
      <c r="B600" s="48">
        <v>12.245150000000001</v>
      </c>
      <c r="C600" s="48">
        <v>75.767499999999998</v>
      </c>
      <c r="D600" s="47">
        <v>0</v>
      </c>
      <c r="E600" s="47">
        <v>1.5</v>
      </c>
      <c r="F600" s="47" t="s">
        <v>508</v>
      </c>
      <c r="G600" s="47" t="s">
        <v>486</v>
      </c>
      <c r="H600">
        <f t="shared" si="9"/>
        <v>0</v>
      </c>
    </row>
    <row r="601" spans="1:8" hidden="1" x14ac:dyDescent="0.2">
      <c r="A601" s="47" t="s">
        <v>534</v>
      </c>
      <c r="B601" s="48">
        <v>12.261279999999999</v>
      </c>
      <c r="C601" s="48">
        <v>75.779390000000006</v>
      </c>
      <c r="D601" s="47">
        <v>0.48381672417385718</v>
      </c>
      <c r="E601" s="47">
        <v>0.5</v>
      </c>
      <c r="F601" s="47" t="s">
        <v>485</v>
      </c>
      <c r="G601" s="47" t="s">
        <v>486</v>
      </c>
      <c r="H601">
        <f t="shared" si="9"/>
        <v>48.381672417385715</v>
      </c>
    </row>
    <row r="602" spans="1:8" hidden="1" x14ac:dyDescent="0.2">
      <c r="A602" s="47" t="s">
        <v>534</v>
      </c>
      <c r="B602" s="48">
        <v>12.261279999999999</v>
      </c>
      <c r="C602" s="48">
        <v>75.779390000000006</v>
      </c>
      <c r="D602" s="47">
        <v>0.21996842421115273</v>
      </c>
      <c r="E602" s="47">
        <v>0.5</v>
      </c>
      <c r="F602" s="47" t="s">
        <v>487</v>
      </c>
      <c r="G602" s="47" t="s">
        <v>486</v>
      </c>
      <c r="H602">
        <f t="shared" si="9"/>
        <v>21.996842421115272</v>
      </c>
    </row>
    <row r="603" spans="1:8" hidden="1" x14ac:dyDescent="0.2">
      <c r="A603" s="47" t="s">
        <v>534</v>
      </c>
      <c r="B603" s="48">
        <v>12.261279999999999</v>
      </c>
      <c r="C603" s="48">
        <v>75.779390000000006</v>
      </c>
      <c r="D603" s="47">
        <v>7.4787879627658564E-3</v>
      </c>
      <c r="E603" s="47">
        <v>0.5</v>
      </c>
      <c r="F603" s="47" t="s">
        <v>488</v>
      </c>
      <c r="G603" s="47" t="s">
        <v>486</v>
      </c>
      <c r="H603">
        <f t="shared" si="9"/>
        <v>0.7478787962765856</v>
      </c>
    </row>
    <row r="604" spans="1:8" hidden="1" x14ac:dyDescent="0.2">
      <c r="A604" s="47" t="s">
        <v>534</v>
      </c>
      <c r="B604" s="48">
        <v>12.261279999999999</v>
      </c>
      <c r="C604" s="48">
        <v>75.779390000000006</v>
      </c>
      <c r="D604" s="47">
        <v>0.24691072463871663</v>
      </c>
      <c r="E604" s="47">
        <v>0.5</v>
      </c>
      <c r="F604" s="47" t="s">
        <v>489</v>
      </c>
      <c r="G604" s="47" t="s">
        <v>486</v>
      </c>
      <c r="H604">
        <f t="shared" si="9"/>
        <v>24.691072463871663</v>
      </c>
    </row>
    <row r="605" spans="1:8" hidden="1" x14ac:dyDescent="0.2">
      <c r="A605" s="47" t="s">
        <v>534</v>
      </c>
      <c r="B605" s="48">
        <v>12.261279999999999</v>
      </c>
      <c r="C605" s="48">
        <v>75.779390000000006</v>
      </c>
      <c r="D605" s="47">
        <v>3.3190385949057905E-2</v>
      </c>
      <c r="E605" s="47">
        <v>0.5</v>
      </c>
      <c r="F605" s="47" t="s">
        <v>490</v>
      </c>
      <c r="G605" s="47" t="s">
        <v>486</v>
      </c>
      <c r="H605">
        <f t="shared" si="9"/>
        <v>3.3190385949057903</v>
      </c>
    </row>
    <row r="606" spans="1:8" hidden="1" x14ac:dyDescent="0.2">
      <c r="A606" s="47" t="s">
        <v>534</v>
      </c>
      <c r="B606" s="48">
        <v>12.261279999999999</v>
      </c>
      <c r="C606" s="48">
        <v>75.779390000000006</v>
      </c>
      <c r="D606" s="47">
        <v>8.6349530644495437E-3</v>
      </c>
      <c r="E606" s="47">
        <v>0.5</v>
      </c>
      <c r="F606" s="47" t="s">
        <v>491</v>
      </c>
      <c r="G606" s="47" t="s">
        <v>486</v>
      </c>
      <c r="H606">
        <f t="shared" si="9"/>
        <v>0.86349530644495442</v>
      </c>
    </row>
    <row r="607" spans="1:8" hidden="1" x14ac:dyDescent="0.2">
      <c r="A607" s="47" t="s">
        <v>534</v>
      </c>
      <c r="B607" s="48">
        <v>12.261279999999999</v>
      </c>
      <c r="C607" s="48">
        <v>75.779390000000006</v>
      </c>
      <c r="D607" s="47">
        <v>0</v>
      </c>
      <c r="E607" s="47">
        <v>0.5</v>
      </c>
      <c r="F607" s="47" t="s">
        <v>492</v>
      </c>
      <c r="G607" s="47" t="s">
        <v>486</v>
      </c>
      <c r="H607">
        <f t="shared" si="9"/>
        <v>0</v>
      </c>
    </row>
    <row r="608" spans="1:8" hidden="1" x14ac:dyDescent="0.2">
      <c r="A608" s="47" t="s">
        <v>534</v>
      </c>
      <c r="B608" s="48">
        <v>12.261279999999999</v>
      </c>
      <c r="C608" s="48">
        <v>75.779390000000006</v>
      </c>
      <c r="D608" s="47">
        <v>0.46289864960258509</v>
      </c>
      <c r="E608" s="47">
        <v>1</v>
      </c>
      <c r="F608" s="47" t="s">
        <v>493</v>
      </c>
      <c r="G608" s="47" t="s">
        <v>486</v>
      </c>
      <c r="H608">
        <f t="shared" si="9"/>
        <v>46.289864960258512</v>
      </c>
    </row>
    <row r="609" spans="1:8" hidden="1" x14ac:dyDescent="0.2">
      <c r="A609" s="47" t="s">
        <v>534</v>
      </c>
      <c r="B609" s="48">
        <v>12.261279999999999</v>
      </c>
      <c r="C609" s="48">
        <v>75.779390000000006</v>
      </c>
      <c r="D609" s="47">
        <v>0.21887651600062044</v>
      </c>
      <c r="E609" s="47">
        <v>1</v>
      </c>
      <c r="F609" s="47" t="s">
        <v>494</v>
      </c>
      <c r="G609" s="47" t="s">
        <v>486</v>
      </c>
      <c r="H609">
        <f t="shared" si="9"/>
        <v>21.887651600062043</v>
      </c>
    </row>
    <row r="610" spans="1:8" x14ac:dyDescent="0.2">
      <c r="A610" s="47" t="s">
        <v>534</v>
      </c>
      <c r="B610" s="48">
        <v>12.261279999999999</v>
      </c>
      <c r="C610" s="48">
        <v>75.779390000000006</v>
      </c>
      <c r="D610" s="47">
        <v>1.8684869598801794E-3</v>
      </c>
      <c r="E610" s="47">
        <v>1</v>
      </c>
      <c r="F610" s="47" t="s">
        <v>495</v>
      </c>
      <c r="G610" s="47" t="s">
        <v>486</v>
      </c>
      <c r="H610">
        <f t="shared" si="9"/>
        <v>0.18684869598801793</v>
      </c>
    </row>
    <row r="611" spans="1:8" hidden="1" x14ac:dyDescent="0.2">
      <c r="A611" s="47" t="s">
        <v>534</v>
      </c>
      <c r="B611" s="48">
        <v>12.261279999999999</v>
      </c>
      <c r="C611" s="48">
        <v>75.779390000000006</v>
      </c>
      <c r="D611" s="47">
        <v>0.27353050992401651</v>
      </c>
      <c r="E611" s="47">
        <v>1</v>
      </c>
      <c r="F611" s="47" t="s">
        <v>496</v>
      </c>
      <c r="G611" s="47" t="s">
        <v>486</v>
      </c>
      <c r="H611">
        <f t="shared" si="9"/>
        <v>27.353050992401652</v>
      </c>
    </row>
    <row r="612" spans="1:8" hidden="1" x14ac:dyDescent="0.2">
      <c r="A612" s="47" t="s">
        <v>534</v>
      </c>
      <c r="B612" s="48">
        <v>12.261279999999999</v>
      </c>
      <c r="C612" s="48">
        <v>75.779390000000006</v>
      </c>
      <c r="D612" s="47">
        <v>0</v>
      </c>
      <c r="E612" s="47">
        <v>1</v>
      </c>
      <c r="F612" s="47" t="s">
        <v>497</v>
      </c>
      <c r="G612" s="47" t="s">
        <v>486</v>
      </c>
      <c r="H612">
        <f t="shared" si="9"/>
        <v>0</v>
      </c>
    </row>
    <row r="613" spans="1:8" hidden="1" x14ac:dyDescent="0.2">
      <c r="A613" s="47" t="s">
        <v>534</v>
      </c>
      <c r="B613" s="48">
        <v>12.261279999999999</v>
      </c>
      <c r="C613" s="48">
        <v>75.779390000000006</v>
      </c>
      <c r="D613" s="47">
        <v>3.0538364324498316E-2</v>
      </c>
      <c r="E613" s="47">
        <v>1</v>
      </c>
      <c r="F613" s="47" t="s">
        <v>498</v>
      </c>
      <c r="G613" s="47" t="s">
        <v>486</v>
      </c>
      <c r="H613">
        <f t="shared" si="9"/>
        <v>3.0538364324498315</v>
      </c>
    </row>
    <row r="614" spans="1:8" hidden="1" x14ac:dyDescent="0.2">
      <c r="A614" s="47" t="s">
        <v>534</v>
      </c>
      <c r="B614" s="48">
        <v>12.261279999999999</v>
      </c>
      <c r="C614" s="48">
        <v>75.779390000000006</v>
      </c>
      <c r="D614" s="47">
        <v>1.2287473188399459E-2</v>
      </c>
      <c r="E614" s="47">
        <v>1</v>
      </c>
      <c r="F614" s="47" t="s">
        <v>499</v>
      </c>
      <c r="G614" s="47" t="s">
        <v>486</v>
      </c>
      <c r="H614">
        <f t="shared" si="9"/>
        <v>1.228747318839946</v>
      </c>
    </row>
    <row r="615" spans="1:8" hidden="1" x14ac:dyDescent="0.2">
      <c r="A615" s="47" t="s">
        <v>534</v>
      </c>
      <c r="B615" s="48">
        <v>12.261279999999999</v>
      </c>
      <c r="C615" s="48">
        <v>75.779390000000006</v>
      </c>
      <c r="D615" s="47">
        <v>0</v>
      </c>
      <c r="E615" s="47">
        <v>1</v>
      </c>
      <c r="F615" s="47" t="s">
        <v>500</v>
      </c>
      <c r="G615" s="47" t="s">
        <v>486</v>
      </c>
      <c r="H615">
        <f t="shared" si="9"/>
        <v>0</v>
      </c>
    </row>
    <row r="616" spans="1:8" hidden="1" x14ac:dyDescent="0.2">
      <c r="A616" s="47" t="s">
        <v>534</v>
      </c>
      <c r="B616" s="48">
        <v>12.261279999999999</v>
      </c>
      <c r="C616" s="48">
        <v>75.779390000000006</v>
      </c>
      <c r="D616" s="47">
        <v>0.39094082373961797</v>
      </c>
      <c r="E616" s="47">
        <v>1.5</v>
      </c>
      <c r="F616" s="47" t="s">
        <v>501</v>
      </c>
      <c r="G616" s="47" t="s">
        <v>486</v>
      </c>
      <c r="H616">
        <f t="shared" si="9"/>
        <v>39.094082373961797</v>
      </c>
    </row>
    <row r="617" spans="1:8" hidden="1" x14ac:dyDescent="0.2">
      <c r="A617" s="47" t="s">
        <v>534</v>
      </c>
      <c r="B617" s="48">
        <v>12.261279999999999</v>
      </c>
      <c r="C617" s="48">
        <v>75.779390000000006</v>
      </c>
      <c r="D617" s="47">
        <v>0.16952828472342682</v>
      </c>
      <c r="E617" s="47">
        <v>1.5</v>
      </c>
      <c r="F617" s="47" t="s">
        <v>502</v>
      </c>
      <c r="G617" s="47" t="s">
        <v>486</v>
      </c>
      <c r="H617">
        <f t="shared" si="9"/>
        <v>16.952828472342681</v>
      </c>
    </row>
    <row r="618" spans="1:8" hidden="1" x14ac:dyDescent="0.2">
      <c r="A618" s="47" t="s">
        <v>534</v>
      </c>
      <c r="B618" s="48">
        <v>12.261279999999999</v>
      </c>
      <c r="C618" s="48">
        <v>75.779390000000006</v>
      </c>
      <c r="D618" s="47">
        <v>4.8862775033507843E-3</v>
      </c>
      <c r="E618" s="47">
        <v>1.5</v>
      </c>
      <c r="F618" s="47" t="s">
        <v>503</v>
      </c>
      <c r="G618" s="47" t="s">
        <v>486</v>
      </c>
      <c r="H618">
        <f t="shared" si="9"/>
        <v>0.48862775033507844</v>
      </c>
    </row>
    <row r="619" spans="1:8" hidden="1" x14ac:dyDescent="0.2">
      <c r="A619" s="47" t="s">
        <v>534</v>
      </c>
      <c r="B619" s="48">
        <v>12.261279999999999</v>
      </c>
      <c r="C619" s="48">
        <v>75.779390000000006</v>
      </c>
      <c r="D619" s="47">
        <v>0.385438788112277</v>
      </c>
      <c r="E619" s="47">
        <v>1.5</v>
      </c>
      <c r="F619" s="47" t="s">
        <v>504</v>
      </c>
      <c r="G619" s="47" t="s">
        <v>486</v>
      </c>
      <c r="H619">
        <f t="shared" si="9"/>
        <v>38.5438788112277</v>
      </c>
    </row>
    <row r="620" spans="1:8" hidden="1" x14ac:dyDescent="0.2">
      <c r="A620" s="47" t="s">
        <v>534</v>
      </c>
      <c r="B620" s="48">
        <v>12.261279999999999</v>
      </c>
      <c r="C620" s="48">
        <v>75.779390000000006</v>
      </c>
      <c r="D620" s="47">
        <v>0</v>
      </c>
      <c r="E620" s="47">
        <v>1.5</v>
      </c>
      <c r="F620" s="47" t="s">
        <v>505</v>
      </c>
      <c r="G620" s="47" t="s">
        <v>486</v>
      </c>
      <c r="H620">
        <f t="shared" si="9"/>
        <v>0</v>
      </c>
    </row>
    <row r="621" spans="1:8" hidden="1" x14ac:dyDescent="0.2">
      <c r="A621" s="47" t="s">
        <v>534</v>
      </c>
      <c r="B621" s="48">
        <v>12.261279999999999</v>
      </c>
      <c r="C621" s="48">
        <v>75.779390000000006</v>
      </c>
      <c r="D621" s="47">
        <v>3.8777220378878145E-2</v>
      </c>
      <c r="E621" s="47">
        <v>1.5</v>
      </c>
      <c r="F621" s="47" t="s">
        <v>506</v>
      </c>
      <c r="G621" s="47" t="s">
        <v>486</v>
      </c>
      <c r="H621">
        <f t="shared" si="9"/>
        <v>3.8777220378878146</v>
      </c>
    </row>
    <row r="622" spans="1:8" hidden="1" x14ac:dyDescent="0.2">
      <c r="A622" s="47" t="s">
        <v>534</v>
      </c>
      <c r="B622" s="48">
        <v>12.261279999999999</v>
      </c>
      <c r="C622" s="48">
        <v>75.779390000000006</v>
      </c>
      <c r="D622" s="47">
        <v>1.0428605542449312E-2</v>
      </c>
      <c r="E622" s="47">
        <v>1.5</v>
      </c>
      <c r="F622" s="47" t="s">
        <v>507</v>
      </c>
      <c r="G622" s="47" t="s">
        <v>486</v>
      </c>
      <c r="H622">
        <f t="shared" si="9"/>
        <v>1.0428605542449312</v>
      </c>
    </row>
    <row r="623" spans="1:8" hidden="1" x14ac:dyDescent="0.2">
      <c r="A623" s="47" t="s">
        <v>534</v>
      </c>
      <c r="B623" s="48">
        <v>12.261279999999999</v>
      </c>
      <c r="C623" s="48">
        <v>75.779390000000006</v>
      </c>
      <c r="D623" s="47">
        <v>0</v>
      </c>
      <c r="E623" s="47">
        <v>1.5</v>
      </c>
      <c r="F623" s="47" t="s">
        <v>508</v>
      </c>
      <c r="G623" s="47" t="s">
        <v>486</v>
      </c>
      <c r="H623">
        <f t="shared" si="9"/>
        <v>0</v>
      </c>
    </row>
    <row r="624" spans="1:8" hidden="1" x14ac:dyDescent="0.2">
      <c r="A624" s="47" t="s">
        <v>535</v>
      </c>
      <c r="B624" s="48">
        <v>12.13111</v>
      </c>
      <c r="C624" s="48">
        <v>76.005399999999995</v>
      </c>
      <c r="D624" s="47">
        <v>0.16257917152861912</v>
      </c>
      <c r="E624" s="47">
        <v>0.5</v>
      </c>
      <c r="F624" s="47" t="s">
        <v>485</v>
      </c>
      <c r="G624" s="47" t="s">
        <v>486</v>
      </c>
      <c r="H624">
        <f t="shared" si="9"/>
        <v>16.257917152861911</v>
      </c>
    </row>
    <row r="625" spans="1:8" hidden="1" x14ac:dyDescent="0.2">
      <c r="A625" s="47" t="s">
        <v>535</v>
      </c>
      <c r="B625" s="48">
        <v>12.13111</v>
      </c>
      <c r="C625" s="48">
        <v>76.005399999999995</v>
      </c>
      <c r="D625" s="47">
        <v>0.48757141786181468</v>
      </c>
      <c r="E625" s="47">
        <v>0.5</v>
      </c>
      <c r="F625" s="47" t="s">
        <v>487</v>
      </c>
      <c r="G625" s="47" t="s">
        <v>486</v>
      </c>
      <c r="H625">
        <f t="shared" si="9"/>
        <v>48.757141786181471</v>
      </c>
    </row>
    <row r="626" spans="1:8" hidden="1" x14ac:dyDescent="0.2">
      <c r="A626" s="47" t="s">
        <v>535</v>
      </c>
      <c r="B626" s="48">
        <v>12.13111</v>
      </c>
      <c r="C626" s="48">
        <v>76.005399999999995</v>
      </c>
      <c r="D626" s="47">
        <v>5.7588625445259313E-2</v>
      </c>
      <c r="E626" s="47">
        <v>0.5</v>
      </c>
      <c r="F626" s="47" t="s">
        <v>488</v>
      </c>
      <c r="G626" s="47" t="s">
        <v>486</v>
      </c>
      <c r="H626">
        <f t="shared" si="9"/>
        <v>5.7588625445259316</v>
      </c>
    </row>
    <row r="627" spans="1:8" hidden="1" x14ac:dyDescent="0.2">
      <c r="A627" s="47" t="s">
        <v>535</v>
      </c>
      <c r="B627" s="48">
        <v>12.13111</v>
      </c>
      <c r="C627" s="48">
        <v>76.005399999999995</v>
      </c>
      <c r="D627" s="47">
        <v>0.27695852631854651</v>
      </c>
      <c r="E627" s="47">
        <v>0.5</v>
      </c>
      <c r="F627" s="47" t="s">
        <v>489</v>
      </c>
      <c r="G627" s="47" t="s">
        <v>486</v>
      </c>
      <c r="H627">
        <f t="shared" si="9"/>
        <v>27.695852631854649</v>
      </c>
    </row>
    <row r="628" spans="1:8" hidden="1" x14ac:dyDescent="0.2">
      <c r="A628" s="47" t="s">
        <v>535</v>
      </c>
      <c r="B628" s="48">
        <v>12.13111</v>
      </c>
      <c r="C628" s="48">
        <v>76.005399999999995</v>
      </c>
      <c r="D628" s="47">
        <v>8.9766460118505115E-3</v>
      </c>
      <c r="E628" s="47">
        <v>0.5</v>
      </c>
      <c r="F628" s="47" t="s">
        <v>490</v>
      </c>
      <c r="G628" s="47" t="s">
        <v>486</v>
      </c>
      <c r="H628">
        <f t="shared" si="9"/>
        <v>0.89766460118505109</v>
      </c>
    </row>
    <row r="629" spans="1:8" hidden="1" x14ac:dyDescent="0.2">
      <c r="A629" s="47" t="s">
        <v>535</v>
      </c>
      <c r="B629" s="48">
        <v>12.13111</v>
      </c>
      <c r="C629" s="48">
        <v>76.005399999999995</v>
      </c>
      <c r="D629" s="47">
        <v>6.3256128339098678E-3</v>
      </c>
      <c r="E629" s="47">
        <v>0.5</v>
      </c>
      <c r="F629" s="47" t="s">
        <v>491</v>
      </c>
      <c r="G629" s="47" t="s">
        <v>486</v>
      </c>
      <c r="H629">
        <f t="shared" si="9"/>
        <v>0.63256128339098683</v>
      </c>
    </row>
    <row r="630" spans="1:8" hidden="1" x14ac:dyDescent="0.2">
      <c r="A630" s="47" t="s">
        <v>535</v>
      </c>
      <c r="B630" s="48">
        <v>12.13111</v>
      </c>
      <c r="C630" s="48">
        <v>76.005399999999995</v>
      </c>
      <c r="D630" s="47">
        <v>0</v>
      </c>
      <c r="E630" s="47">
        <v>0.5</v>
      </c>
      <c r="F630" s="47" t="s">
        <v>492</v>
      </c>
      <c r="G630" s="47" t="s">
        <v>486</v>
      </c>
      <c r="H630">
        <f t="shared" si="9"/>
        <v>0</v>
      </c>
    </row>
    <row r="631" spans="1:8" hidden="1" x14ac:dyDescent="0.2">
      <c r="A631" s="47" t="s">
        <v>535</v>
      </c>
      <c r="B631" s="48">
        <v>12.13111</v>
      </c>
      <c r="C631" s="48">
        <v>76.005399999999995</v>
      </c>
      <c r="D631" s="47">
        <v>0.18371350006880427</v>
      </c>
      <c r="E631" s="47">
        <v>1</v>
      </c>
      <c r="F631" s="47" t="s">
        <v>493</v>
      </c>
      <c r="G631" s="47" t="s">
        <v>486</v>
      </c>
      <c r="H631">
        <f t="shared" si="9"/>
        <v>18.371350006880427</v>
      </c>
    </row>
    <row r="632" spans="1:8" hidden="1" x14ac:dyDescent="0.2">
      <c r="A632" s="47" t="s">
        <v>535</v>
      </c>
      <c r="B632" s="48">
        <v>12.13111</v>
      </c>
      <c r="C632" s="48">
        <v>76.005399999999995</v>
      </c>
      <c r="D632" s="47">
        <v>0.5402139672466747</v>
      </c>
      <c r="E632" s="47">
        <v>1</v>
      </c>
      <c r="F632" s="47" t="s">
        <v>494</v>
      </c>
      <c r="G632" s="47" t="s">
        <v>486</v>
      </c>
      <c r="H632">
        <f t="shared" si="9"/>
        <v>54.021396724667468</v>
      </c>
    </row>
    <row r="633" spans="1:8" x14ac:dyDescent="0.2">
      <c r="A633" s="47" t="s">
        <v>535</v>
      </c>
      <c r="B633" s="48">
        <v>12.13111</v>
      </c>
      <c r="C633" s="48">
        <v>76.005399999999995</v>
      </c>
      <c r="D633" s="47">
        <v>1.4388199612968481E-2</v>
      </c>
      <c r="E633" s="47">
        <v>1</v>
      </c>
      <c r="F633" s="47" t="s">
        <v>495</v>
      </c>
      <c r="G633" s="47" t="s">
        <v>486</v>
      </c>
      <c r="H633">
        <f t="shared" si="9"/>
        <v>1.438819961296848</v>
      </c>
    </row>
    <row r="634" spans="1:8" hidden="1" x14ac:dyDescent="0.2">
      <c r="A634" s="47" t="s">
        <v>535</v>
      </c>
      <c r="B634" s="48">
        <v>12.13111</v>
      </c>
      <c r="C634" s="48">
        <v>76.005399999999995</v>
      </c>
      <c r="D634" s="47">
        <v>0.22318862145192361</v>
      </c>
      <c r="E634" s="47">
        <v>1</v>
      </c>
      <c r="F634" s="47" t="s">
        <v>496</v>
      </c>
      <c r="G634" s="47" t="s">
        <v>486</v>
      </c>
      <c r="H634">
        <f t="shared" si="9"/>
        <v>22.318862145192362</v>
      </c>
    </row>
    <row r="635" spans="1:8" hidden="1" x14ac:dyDescent="0.2">
      <c r="A635" s="47" t="s">
        <v>535</v>
      </c>
      <c r="B635" s="48">
        <v>12.13111</v>
      </c>
      <c r="C635" s="48">
        <v>76.005399999999995</v>
      </c>
      <c r="D635" s="47">
        <v>0</v>
      </c>
      <c r="E635" s="47">
        <v>1</v>
      </c>
      <c r="F635" s="47" t="s">
        <v>497</v>
      </c>
      <c r="G635" s="47" t="s">
        <v>486</v>
      </c>
      <c r="H635">
        <f t="shared" si="9"/>
        <v>0</v>
      </c>
    </row>
    <row r="636" spans="1:8" hidden="1" x14ac:dyDescent="0.2">
      <c r="A636" s="47" t="s">
        <v>535</v>
      </c>
      <c r="B636" s="48">
        <v>12.13111</v>
      </c>
      <c r="C636" s="48">
        <v>76.005399999999995</v>
      </c>
      <c r="D636" s="47">
        <v>1.0697683956910313E-2</v>
      </c>
      <c r="E636" s="47">
        <v>1</v>
      </c>
      <c r="F636" s="47" t="s">
        <v>498</v>
      </c>
      <c r="G636" s="47" t="s">
        <v>486</v>
      </c>
      <c r="H636">
        <f t="shared" si="9"/>
        <v>1.0697683956910313</v>
      </c>
    </row>
    <row r="637" spans="1:8" hidden="1" x14ac:dyDescent="0.2">
      <c r="A637" s="47" t="s">
        <v>535</v>
      </c>
      <c r="B637" s="48">
        <v>12.13111</v>
      </c>
      <c r="C637" s="48">
        <v>76.005399999999995</v>
      </c>
      <c r="D637" s="47">
        <v>2.779802766271857E-2</v>
      </c>
      <c r="E637" s="47">
        <v>1</v>
      </c>
      <c r="F637" s="47" t="s">
        <v>499</v>
      </c>
      <c r="G637" s="47" t="s">
        <v>486</v>
      </c>
      <c r="H637">
        <f t="shared" si="9"/>
        <v>2.7798027662718572</v>
      </c>
    </row>
    <row r="638" spans="1:8" hidden="1" x14ac:dyDescent="0.2">
      <c r="A638" s="47" t="s">
        <v>535</v>
      </c>
      <c r="B638" s="48">
        <v>12.13111</v>
      </c>
      <c r="C638" s="48">
        <v>76.005399999999995</v>
      </c>
      <c r="D638" s="47">
        <v>0</v>
      </c>
      <c r="E638" s="47">
        <v>1</v>
      </c>
      <c r="F638" s="47" t="s">
        <v>500</v>
      </c>
      <c r="G638" s="47" t="s">
        <v>486</v>
      </c>
      <c r="H638">
        <f t="shared" si="9"/>
        <v>0</v>
      </c>
    </row>
    <row r="639" spans="1:8" hidden="1" x14ac:dyDescent="0.2">
      <c r="A639" s="47" t="s">
        <v>535</v>
      </c>
      <c r="B639" s="48">
        <v>12.13111</v>
      </c>
      <c r="C639" s="48">
        <v>76.005399999999995</v>
      </c>
      <c r="D639" s="47">
        <v>0.15110242070477384</v>
      </c>
      <c r="E639" s="47">
        <v>1.5</v>
      </c>
      <c r="F639" s="47" t="s">
        <v>501</v>
      </c>
      <c r="G639" s="47" t="s">
        <v>486</v>
      </c>
      <c r="H639">
        <f t="shared" si="9"/>
        <v>15.110242070477383</v>
      </c>
    </row>
    <row r="640" spans="1:8" hidden="1" x14ac:dyDescent="0.2">
      <c r="A640" s="47" t="s">
        <v>535</v>
      </c>
      <c r="B640" s="48">
        <v>12.13111</v>
      </c>
      <c r="C640" s="48">
        <v>76.005399999999995</v>
      </c>
      <c r="D640" s="47">
        <v>0.41919305225889625</v>
      </c>
      <c r="E640" s="47">
        <v>1.5</v>
      </c>
      <c r="F640" s="47" t="s">
        <v>502</v>
      </c>
      <c r="G640" s="47" t="s">
        <v>486</v>
      </c>
      <c r="H640">
        <f t="shared" si="9"/>
        <v>41.919305225889623</v>
      </c>
    </row>
    <row r="641" spans="1:8" hidden="1" x14ac:dyDescent="0.2">
      <c r="A641" s="47" t="s">
        <v>535</v>
      </c>
      <c r="B641" s="48">
        <v>12.13111</v>
      </c>
      <c r="C641" s="48">
        <v>76.005399999999995</v>
      </c>
      <c r="D641" s="47">
        <v>6.3921013024440271E-3</v>
      </c>
      <c r="E641" s="47">
        <v>1.5</v>
      </c>
      <c r="F641" s="47" t="s">
        <v>503</v>
      </c>
      <c r="G641" s="47" t="s">
        <v>486</v>
      </c>
      <c r="H641">
        <f t="shared" si="9"/>
        <v>0.63921013024440276</v>
      </c>
    </row>
    <row r="642" spans="1:8" hidden="1" x14ac:dyDescent="0.2">
      <c r="A642" s="47" t="s">
        <v>535</v>
      </c>
      <c r="B642" s="48">
        <v>12.13111</v>
      </c>
      <c r="C642" s="48">
        <v>76.005399999999995</v>
      </c>
      <c r="D642" s="47">
        <v>0.38383532396722597</v>
      </c>
      <c r="E642" s="47">
        <v>1.5</v>
      </c>
      <c r="F642" s="47" t="s">
        <v>504</v>
      </c>
      <c r="G642" s="47" t="s">
        <v>486</v>
      </c>
      <c r="H642">
        <f t="shared" si="9"/>
        <v>38.3835323967226</v>
      </c>
    </row>
    <row r="643" spans="1:8" hidden="1" x14ac:dyDescent="0.2">
      <c r="A643" s="47" t="s">
        <v>535</v>
      </c>
      <c r="B643" s="48">
        <v>12.13111</v>
      </c>
      <c r="C643" s="48">
        <v>76.005399999999995</v>
      </c>
      <c r="D643" s="47">
        <v>0</v>
      </c>
      <c r="E643" s="47">
        <v>1.5</v>
      </c>
      <c r="F643" s="47" t="s">
        <v>505</v>
      </c>
      <c r="G643" s="47" t="s">
        <v>486</v>
      </c>
      <c r="H643">
        <f t="shared" si="9"/>
        <v>0</v>
      </c>
    </row>
    <row r="644" spans="1:8" hidden="1" x14ac:dyDescent="0.2">
      <c r="A644" s="47" t="s">
        <v>535</v>
      </c>
      <c r="B644" s="48">
        <v>12.13111</v>
      </c>
      <c r="C644" s="48">
        <v>76.005399999999995</v>
      </c>
      <c r="D644" s="47">
        <v>1.5887863849864757E-2</v>
      </c>
      <c r="E644" s="47">
        <v>1.5</v>
      </c>
      <c r="F644" s="47" t="s">
        <v>506</v>
      </c>
      <c r="G644" s="47" t="s">
        <v>486</v>
      </c>
      <c r="H644">
        <f t="shared" ref="H644:H707" si="10">D644*100</f>
        <v>1.5887863849864756</v>
      </c>
    </row>
    <row r="645" spans="1:8" hidden="1" x14ac:dyDescent="0.2">
      <c r="A645" s="47" t="s">
        <v>535</v>
      </c>
      <c r="B645" s="48">
        <v>12.13111</v>
      </c>
      <c r="C645" s="48">
        <v>76.005399999999995</v>
      </c>
      <c r="D645" s="47">
        <v>2.3589237916795205E-2</v>
      </c>
      <c r="E645" s="47">
        <v>1.5</v>
      </c>
      <c r="F645" s="47" t="s">
        <v>507</v>
      </c>
      <c r="G645" s="47" t="s">
        <v>486</v>
      </c>
      <c r="H645">
        <f t="shared" si="10"/>
        <v>2.3589237916795205</v>
      </c>
    </row>
    <row r="646" spans="1:8" hidden="1" x14ac:dyDescent="0.2">
      <c r="A646" s="47" t="s">
        <v>535</v>
      </c>
      <c r="B646" s="48">
        <v>12.13111</v>
      </c>
      <c r="C646" s="48">
        <v>76.005399999999995</v>
      </c>
      <c r="D646" s="47">
        <v>0</v>
      </c>
      <c r="E646" s="47">
        <v>1.5</v>
      </c>
      <c r="F646" s="47" t="s">
        <v>508</v>
      </c>
      <c r="G646" s="47" t="s">
        <v>486</v>
      </c>
      <c r="H646">
        <f t="shared" si="10"/>
        <v>0</v>
      </c>
    </row>
    <row r="647" spans="1:8" hidden="1" x14ac:dyDescent="0.2">
      <c r="A647" s="47" t="s">
        <v>536</v>
      </c>
      <c r="B647" s="48">
        <v>12.115880000000001</v>
      </c>
      <c r="C647" s="48">
        <v>76.056929999999994</v>
      </c>
      <c r="D647" s="47">
        <v>3.5494026877913781E-2</v>
      </c>
      <c r="E647" s="47">
        <v>0.5</v>
      </c>
      <c r="F647" s="47" t="s">
        <v>485</v>
      </c>
      <c r="G647" s="47" t="s">
        <v>486</v>
      </c>
      <c r="H647">
        <f t="shared" si="10"/>
        <v>3.5494026877913782</v>
      </c>
    </row>
    <row r="648" spans="1:8" hidden="1" x14ac:dyDescent="0.2">
      <c r="A648" s="47" t="s">
        <v>536</v>
      </c>
      <c r="B648" s="48">
        <v>12.115880000000001</v>
      </c>
      <c r="C648" s="48">
        <v>76.056929999999994</v>
      </c>
      <c r="D648" s="47">
        <v>0.66076448504921104</v>
      </c>
      <c r="E648" s="47">
        <v>0.5</v>
      </c>
      <c r="F648" s="47" t="s">
        <v>487</v>
      </c>
      <c r="G648" s="47" t="s">
        <v>486</v>
      </c>
      <c r="H648">
        <f t="shared" si="10"/>
        <v>66.076448504921103</v>
      </c>
    </row>
    <row r="649" spans="1:8" hidden="1" x14ac:dyDescent="0.2">
      <c r="A649" s="47" t="s">
        <v>536</v>
      </c>
      <c r="B649" s="48">
        <v>12.115880000000001</v>
      </c>
      <c r="C649" s="48">
        <v>76.056929999999994</v>
      </c>
      <c r="D649" s="47">
        <v>8.7437439901051819E-3</v>
      </c>
      <c r="E649" s="47">
        <v>0.5</v>
      </c>
      <c r="F649" s="47" t="s">
        <v>488</v>
      </c>
      <c r="G649" s="47" t="s">
        <v>486</v>
      </c>
      <c r="H649">
        <f t="shared" si="10"/>
        <v>0.87437439901051817</v>
      </c>
    </row>
    <row r="650" spans="1:8" hidden="1" x14ac:dyDescent="0.2">
      <c r="A650" s="47" t="s">
        <v>536</v>
      </c>
      <c r="B650" s="48">
        <v>12.115880000000001</v>
      </c>
      <c r="C650" s="48">
        <v>76.056929999999994</v>
      </c>
      <c r="D650" s="47">
        <v>0.24360294366021187</v>
      </c>
      <c r="E650" s="47">
        <v>0.5</v>
      </c>
      <c r="F650" s="47" t="s">
        <v>489</v>
      </c>
      <c r="G650" s="47" t="s">
        <v>486</v>
      </c>
      <c r="H650">
        <f t="shared" si="10"/>
        <v>24.360294366021186</v>
      </c>
    </row>
    <row r="651" spans="1:8" hidden="1" x14ac:dyDescent="0.2">
      <c r="A651" s="47" t="s">
        <v>536</v>
      </c>
      <c r="B651" s="48">
        <v>12.115880000000001</v>
      </c>
      <c r="C651" s="48">
        <v>76.056929999999994</v>
      </c>
      <c r="D651" s="47">
        <v>5.40823430023248E-3</v>
      </c>
      <c r="E651" s="47">
        <v>0.5</v>
      </c>
      <c r="F651" s="47" t="s">
        <v>490</v>
      </c>
      <c r="G651" s="47" t="s">
        <v>486</v>
      </c>
      <c r="H651">
        <f t="shared" si="10"/>
        <v>0.54082343002324795</v>
      </c>
    </row>
    <row r="652" spans="1:8" hidden="1" x14ac:dyDescent="0.2">
      <c r="A652" s="47" t="s">
        <v>536</v>
      </c>
      <c r="B652" s="48">
        <v>12.115880000000001</v>
      </c>
      <c r="C652" s="48">
        <v>76.056929999999994</v>
      </c>
      <c r="D652" s="47">
        <v>4.5986566122325628E-2</v>
      </c>
      <c r="E652" s="47">
        <v>0.5</v>
      </c>
      <c r="F652" s="47" t="s">
        <v>491</v>
      </c>
      <c r="G652" s="47" t="s">
        <v>486</v>
      </c>
      <c r="H652">
        <f t="shared" si="10"/>
        <v>4.5986566122325625</v>
      </c>
    </row>
    <row r="653" spans="1:8" hidden="1" x14ac:dyDescent="0.2">
      <c r="A653" s="47" t="s">
        <v>536</v>
      </c>
      <c r="B653" s="48">
        <v>12.115880000000001</v>
      </c>
      <c r="C653" s="48">
        <v>76.056929999999994</v>
      </c>
      <c r="D653" s="47">
        <v>0</v>
      </c>
      <c r="E653" s="47">
        <v>0.5</v>
      </c>
      <c r="F653" s="47" t="s">
        <v>492</v>
      </c>
      <c r="G653" s="47" t="s">
        <v>486</v>
      </c>
      <c r="H653">
        <f t="shared" si="10"/>
        <v>0</v>
      </c>
    </row>
    <row r="654" spans="1:8" hidden="1" x14ac:dyDescent="0.2">
      <c r="A654" s="47" t="s">
        <v>536</v>
      </c>
      <c r="B654" s="48">
        <v>12.115880000000001</v>
      </c>
      <c r="C654" s="48">
        <v>76.056929999999994</v>
      </c>
      <c r="D654" s="47">
        <v>3.8865056013645802E-2</v>
      </c>
      <c r="E654" s="47">
        <v>1</v>
      </c>
      <c r="F654" s="47" t="s">
        <v>493</v>
      </c>
      <c r="G654" s="47" t="s">
        <v>486</v>
      </c>
      <c r="H654">
        <f t="shared" si="10"/>
        <v>3.88650560136458</v>
      </c>
    </row>
    <row r="655" spans="1:8" hidden="1" x14ac:dyDescent="0.2">
      <c r="A655" s="47" t="s">
        <v>536</v>
      </c>
      <c r="B655" s="48">
        <v>12.115880000000001</v>
      </c>
      <c r="C655" s="48">
        <v>76.056929999999994</v>
      </c>
      <c r="D655" s="47">
        <v>0.57786262856103654</v>
      </c>
      <c r="E655" s="47">
        <v>1</v>
      </c>
      <c r="F655" s="47" t="s">
        <v>494</v>
      </c>
      <c r="G655" s="47" t="s">
        <v>486</v>
      </c>
      <c r="H655">
        <f t="shared" si="10"/>
        <v>57.786262856103654</v>
      </c>
    </row>
    <row r="656" spans="1:8" x14ac:dyDescent="0.2">
      <c r="A656" s="47" t="s">
        <v>536</v>
      </c>
      <c r="B656" s="48">
        <v>12.115880000000001</v>
      </c>
      <c r="C656" s="48">
        <v>76.056929999999994</v>
      </c>
      <c r="D656" s="47">
        <v>2.1845209987343766E-3</v>
      </c>
      <c r="E656" s="47">
        <v>1</v>
      </c>
      <c r="F656" s="47" t="s">
        <v>495</v>
      </c>
      <c r="G656" s="47" t="s">
        <v>486</v>
      </c>
      <c r="H656">
        <f t="shared" si="10"/>
        <v>0.21845209987343767</v>
      </c>
    </row>
    <row r="657" spans="1:8" hidden="1" x14ac:dyDescent="0.2">
      <c r="A657" s="47" t="s">
        <v>536</v>
      </c>
      <c r="B657" s="48">
        <v>12.115880000000001</v>
      </c>
      <c r="C657" s="48">
        <v>76.056929999999994</v>
      </c>
      <c r="D657" s="47">
        <v>0.32758861943651879</v>
      </c>
      <c r="E657" s="47">
        <v>1</v>
      </c>
      <c r="F657" s="47" t="s">
        <v>496</v>
      </c>
      <c r="G657" s="47" t="s">
        <v>486</v>
      </c>
      <c r="H657">
        <f t="shared" si="10"/>
        <v>32.75886194365188</v>
      </c>
    </row>
    <row r="658" spans="1:8" hidden="1" x14ac:dyDescent="0.2">
      <c r="A658" s="47" t="s">
        <v>536</v>
      </c>
      <c r="B658" s="48">
        <v>12.115880000000001</v>
      </c>
      <c r="C658" s="48">
        <v>76.056929999999994</v>
      </c>
      <c r="D658" s="47">
        <v>0</v>
      </c>
      <c r="E658" s="47">
        <v>1</v>
      </c>
      <c r="F658" s="47" t="s">
        <v>497</v>
      </c>
      <c r="G658" s="47" t="s">
        <v>486</v>
      </c>
      <c r="H658">
        <f t="shared" si="10"/>
        <v>0</v>
      </c>
    </row>
    <row r="659" spans="1:8" hidden="1" x14ac:dyDescent="0.2">
      <c r="A659" s="47" t="s">
        <v>536</v>
      </c>
      <c r="B659" s="48">
        <v>12.115880000000001</v>
      </c>
      <c r="C659" s="48">
        <v>76.056929999999994</v>
      </c>
      <c r="D659" s="47">
        <v>3.6923068133840775E-2</v>
      </c>
      <c r="E659" s="47">
        <v>1</v>
      </c>
      <c r="F659" s="47" t="s">
        <v>498</v>
      </c>
      <c r="G659" s="47" t="s">
        <v>486</v>
      </c>
      <c r="H659">
        <f t="shared" si="10"/>
        <v>3.6923068133840777</v>
      </c>
    </row>
    <row r="660" spans="1:8" hidden="1" x14ac:dyDescent="0.2">
      <c r="A660" s="47" t="s">
        <v>536</v>
      </c>
      <c r="B660" s="48">
        <v>12.115880000000001</v>
      </c>
      <c r="C660" s="48">
        <v>76.056929999999994</v>
      </c>
      <c r="D660" s="47">
        <v>1.6576106856223866E-2</v>
      </c>
      <c r="E660" s="47">
        <v>1</v>
      </c>
      <c r="F660" s="47" t="s">
        <v>499</v>
      </c>
      <c r="G660" s="47" t="s">
        <v>486</v>
      </c>
      <c r="H660">
        <f t="shared" si="10"/>
        <v>1.6576106856223867</v>
      </c>
    </row>
    <row r="661" spans="1:8" hidden="1" x14ac:dyDescent="0.2">
      <c r="A661" s="47" t="s">
        <v>536</v>
      </c>
      <c r="B661" s="48">
        <v>12.115880000000001</v>
      </c>
      <c r="C661" s="48">
        <v>76.056929999999994</v>
      </c>
      <c r="D661" s="47">
        <v>0</v>
      </c>
      <c r="E661" s="47">
        <v>1</v>
      </c>
      <c r="F661" s="47" t="s">
        <v>500</v>
      </c>
      <c r="G661" s="47" t="s">
        <v>486</v>
      </c>
      <c r="H661">
        <f t="shared" si="10"/>
        <v>0</v>
      </c>
    </row>
    <row r="662" spans="1:8" hidden="1" x14ac:dyDescent="0.2">
      <c r="A662" s="47" t="s">
        <v>536</v>
      </c>
      <c r="B662" s="48">
        <v>12.115880000000001</v>
      </c>
      <c r="C662" s="48">
        <v>76.056929999999994</v>
      </c>
      <c r="D662" s="47">
        <v>5.3550936955087239E-2</v>
      </c>
      <c r="E662" s="47">
        <v>1.5</v>
      </c>
      <c r="F662" s="47" t="s">
        <v>501</v>
      </c>
      <c r="G662" s="47" t="s">
        <v>486</v>
      </c>
      <c r="H662">
        <f t="shared" si="10"/>
        <v>5.3550936955087236</v>
      </c>
    </row>
    <row r="663" spans="1:8" hidden="1" x14ac:dyDescent="0.2">
      <c r="A663" s="47" t="s">
        <v>536</v>
      </c>
      <c r="B663" s="48">
        <v>12.115880000000001</v>
      </c>
      <c r="C663" s="48">
        <v>76.056929999999994</v>
      </c>
      <c r="D663" s="47">
        <v>0.4991563136531742</v>
      </c>
      <c r="E663" s="47">
        <v>1.5</v>
      </c>
      <c r="F663" s="47" t="s">
        <v>502</v>
      </c>
      <c r="G663" s="47" t="s">
        <v>486</v>
      </c>
      <c r="H663">
        <f t="shared" si="10"/>
        <v>49.915631365317417</v>
      </c>
    </row>
    <row r="664" spans="1:8" hidden="1" x14ac:dyDescent="0.2">
      <c r="A664" s="47" t="s">
        <v>536</v>
      </c>
      <c r="B664" s="48">
        <v>12.115880000000001</v>
      </c>
      <c r="C664" s="48">
        <v>76.056929999999994</v>
      </c>
      <c r="D664" s="47">
        <v>9.7068880536174663E-4</v>
      </c>
      <c r="E664" s="47">
        <v>1.5</v>
      </c>
      <c r="F664" s="47" t="s">
        <v>503</v>
      </c>
      <c r="G664" s="47" t="s">
        <v>486</v>
      </c>
      <c r="H664">
        <f t="shared" si="10"/>
        <v>9.7068880536174657E-2</v>
      </c>
    </row>
    <row r="665" spans="1:8" hidden="1" x14ac:dyDescent="0.2">
      <c r="A665" s="47" t="s">
        <v>536</v>
      </c>
      <c r="B665" s="48">
        <v>12.115880000000001</v>
      </c>
      <c r="C665" s="48">
        <v>76.056929999999994</v>
      </c>
      <c r="D665" s="47">
        <v>0.3978692830317867</v>
      </c>
      <c r="E665" s="47">
        <v>1.5</v>
      </c>
      <c r="F665" s="47" t="s">
        <v>504</v>
      </c>
      <c r="G665" s="47" t="s">
        <v>486</v>
      </c>
      <c r="H665">
        <f t="shared" si="10"/>
        <v>39.786928303178669</v>
      </c>
    </row>
    <row r="666" spans="1:8" hidden="1" x14ac:dyDescent="0.2">
      <c r="A666" s="47" t="s">
        <v>536</v>
      </c>
      <c r="B666" s="48">
        <v>12.115880000000001</v>
      </c>
      <c r="C666" s="48">
        <v>76.056929999999994</v>
      </c>
      <c r="D666" s="47">
        <v>0</v>
      </c>
      <c r="E666" s="47">
        <v>1.5</v>
      </c>
      <c r="F666" s="47" t="s">
        <v>505</v>
      </c>
      <c r="G666" s="47" t="s">
        <v>486</v>
      </c>
      <c r="H666">
        <f t="shared" si="10"/>
        <v>0</v>
      </c>
    </row>
    <row r="667" spans="1:8" hidden="1" x14ac:dyDescent="0.2">
      <c r="A667" s="47" t="s">
        <v>536</v>
      </c>
      <c r="B667" s="48">
        <v>12.115880000000001</v>
      </c>
      <c r="C667" s="48">
        <v>76.056929999999994</v>
      </c>
      <c r="D667" s="47">
        <v>3.7345187268223681E-2</v>
      </c>
      <c r="E667" s="47">
        <v>1.5</v>
      </c>
      <c r="F667" s="47" t="s">
        <v>506</v>
      </c>
      <c r="G667" s="47" t="s">
        <v>486</v>
      </c>
      <c r="H667">
        <f t="shared" si="10"/>
        <v>3.7345187268223681</v>
      </c>
    </row>
    <row r="668" spans="1:8" hidden="1" x14ac:dyDescent="0.2">
      <c r="A668" s="47" t="s">
        <v>536</v>
      </c>
      <c r="B668" s="48">
        <v>12.115880000000001</v>
      </c>
      <c r="C668" s="48">
        <v>76.056929999999994</v>
      </c>
      <c r="D668" s="47">
        <v>1.1107590286366353E-2</v>
      </c>
      <c r="E668" s="47">
        <v>1.5</v>
      </c>
      <c r="F668" s="47" t="s">
        <v>507</v>
      </c>
      <c r="G668" s="47" t="s">
        <v>486</v>
      </c>
      <c r="H668">
        <f t="shared" si="10"/>
        <v>1.1107590286366353</v>
      </c>
    </row>
    <row r="669" spans="1:8" hidden="1" x14ac:dyDescent="0.2">
      <c r="A669" s="47" t="s">
        <v>536</v>
      </c>
      <c r="B669" s="48">
        <v>12.115880000000001</v>
      </c>
      <c r="C669" s="48">
        <v>76.056929999999994</v>
      </c>
      <c r="D669" s="47">
        <v>0</v>
      </c>
      <c r="E669" s="47">
        <v>1.5</v>
      </c>
      <c r="F669" s="47" t="s">
        <v>508</v>
      </c>
      <c r="G669" s="47" t="s">
        <v>486</v>
      </c>
      <c r="H669">
        <f t="shared" si="10"/>
        <v>0</v>
      </c>
    </row>
    <row r="670" spans="1:8" hidden="1" x14ac:dyDescent="0.2">
      <c r="A670" s="47" t="s">
        <v>537</v>
      </c>
      <c r="B670" s="48">
        <v>12.0318</v>
      </c>
      <c r="C670" s="48">
        <v>75.925629999999998</v>
      </c>
      <c r="D670" s="47" t="s">
        <v>165</v>
      </c>
      <c r="E670" s="47">
        <v>0.5</v>
      </c>
      <c r="F670" s="47" t="s">
        <v>485</v>
      </c>
      <c r="G670" s="47" t="s">
        <v>486</v>
      </c>
      <c r="H670" t="e">
        <f t="shared" si="10"/>
        <v>#VALUE!</v>
      </c>
    </row>
    <row r="671" spans="1:8" hidden="1" x14ac:dyDescent="0.2">
      <c r="A671" s="47" t="s">
        <v>537</v>
      </c>
      <c r="B671" s="48">
        <v>12.0318</v>
      </c>
      <c r="C671" s="48">
        <v>75.925629999999998</v>
      </c>
      <c r="D671" s="47" t="s">
        <v>165</v>
      </c>
      <c r="E671" s="47">
        <v>0.5</v>
      </c>
      <c r="F671" s="47" t="s">
        <v>487</v>
      </c>
      <c r="G671" s="47" t="s">
        <v>486</v>
      </c>
      <c r="H671" t="e">
        <f t="shared" si="10"/>
        <v>#VALUE!</v>
      </c>
    </row>
    <row r="672" spans="1:8" hidden="1" x14ac:dyDescent="0.2">
      <c r="A672" s="47" t="s">
        <v>537</v>
      </c>
      <c r="B672" s="48">
        <v>12.0318</v>
      </c>
      <c r="C672" s="48">
        <v>75.925629999999998</v>
      </c>
      <c r="D672" s="47" t="s">
        <v>165</v>
      </c>
      <c r="E672" s="47">
        <v>0.5</v>
      </c>
      <c r="F672" s="47" t="s">
        <v>488</v>
      </c>
      <c r="G672" s="47" t="s">
        <v>486</v>
      </c>
      <c r="H672" t="e">
        <f t="shared" si="10"/>
        <v>#VALUE!</v>
      </c>
    </row>
    <row r="673" spans="1:8" hidden="1" x14ac:dyDescent="0.2">
      <c r="A673" s="47" t="s">
        <v>537</v>
      </c>
      <c r="B673" s="48">
        <v>12.0318</v>
      </c>
      <c r="C673" s="48">
        <v>75.925629999999998</v>
      </c>
      <c r="D673" s="47" t="s">
        <v>165</v>
      </c>
      <c r="E673" s="47">
        <v>0.5</v>
      </c>
      <c r="F673" s="47" t="s">
        <v>489</v>
      </c>
      <c r="G673" s="47" t="s">
        <v>486</v>
      </c>
      <c r="H673" t="e">
        <f t="shared" si="10"/>
        <v>#VALUE!</v>
      </c>
    </row>
    <row r="674" spans="1:8" hidden="1" x14ac:dyDescent="0.2">
      <c r="A674" s="47" t="s">
        <v>537</v>
      </c>
      <c r="B674" s="48">
        <v>12.0318</v>
      </c>
      <c r="C674" s="48">
        <v>75.925629999999998</v>
      </c>
      <c r="D674" s="47" t="s">
        <v>165</v>
      </c>
      <c r="E674" s="47">
        <v>0.5</v>
      </c>
      <c r="F674" s="47" t="s">
        <v>490</v>
      </c>
      <c r="G674" s="47" t="s">
        <v>486</v>
      </c>
      <c r="H674" t="e">
        <f t="shared" si="10"/>
        <v>#VALUE!</v>
      </c>
    </row>
    <row r="675" spans="1:8" hidden="1" x14ac:dyDescent="0.2">
      <c r="A675" s="47" t="s">
        <v>537</v>
      </c>
      <c r="B675" s="48">
        <v>12.0318</v>
      </c>
      <c r="C675" s="48">
        <v>75.925629999999998</v>
      </c>
      <c r="D675" s="47" t="s">
        <v>165</v>
      </c>
      <c r="E675" s="47">
        <v>0.5</v>
      </c>
      <c r="F675" s="47" t="s">
        <v>491</v>
      </c>
      <c r="G675" s="47" t="s">
        <v>486</v>
      </c>
      <c r="H675" t="e">
        <f t="shared" si="10"/>
        <v>#VALUE!</v>
      </c>
    </row>
    <row r="676" spans="1:8" hidden="1" x14ac:dyDescent="0.2">
      <c r="A676" s="47" t="s">
        <v>537</v>
      </c>
      <c r="B676" s="48">
        <v>12.0318</v>
      </c>
      <c r="C676" s="48">
        <v>75.925629999999998</v>
      </c>
      <c r="D676" s="47" t="s">
        <v>165</v>
      </c>
      <c r="E676" s="47">
        <v>0.5</v>
      </c>
      <c r="F676" s="47" t="s">
        <v>492</v>
      </c>
      <c r="G676" s="47" t="s">
        <v>486</v>
      </c>
      <c r="H676" t="e">
        <f t="shared" si="10"/>
        <v>#VALUE!</v>
      </c>
    </row>
    <row r="677" spans="1:8" hidden="1" x14ac:dyDescent="0.2">
      <c r="A677" s="47" t="s">
        <v>537</v>
      </c>
      <c r="B677" s="48">
        <v>12.0318</v>
      </c>
      <c r="C677" s="48">
        <v>75.925629999999998</v>
      </c>
      <c r="D677" s="47" t="s">
        <v>165</v>
      </c>
      <c r="E677" s="47">
        <v>1</v>
      </c>
      <c r="F677" s="47" t="s">
        <v>493</v>
      </c>
      <c r="G677" s="47" t="s">
        <v>486</v>
      </c>
      <c r="H677" t="e">
        <f t="shared" si="10"/>
        <v>#VALUE!</v>
      </c>
    </row>
    <row r="678" spans="1:8" hidden="1" x14ac:dyDescent="0.2">
      <c r="A678" s="47" t="s">
        <v>537</v>
      </c>
      <c r="B678" s="48">
        <v>12.0318</v>
      </c>
      <c r="C678" s="48">
        <v>75.925629999999998</v>
      </c>
      <c r="D678" s="47" t="s">
        <v>165</v>
      </c>
      <c r="E678" s="47">
        <v>1</v>
      </c>
      <c r="F678" s="47" t="s">
        <v>494</v>
      </c>
      <c r="G678" s="47" t="s">
        <v>486</v>
      </c>
      <c r="H678" t="e">
        <f t="shared" si="10"/>
        <v>#VALUE!</v>
      </c>
    </row>
    <row r="679" spans="1:8" x14ac:dyDescent="0.2">
      <c r="A679" s="47" t="s">
        <v>537</v>
      </c>
      <c r="B679" s="48">
        <v>12.0318</v>
      </c>
      <c r="C679" s="48">
        <v>75.925629999999998</v>
      </c>
      <c r="D679" s="47" t="s">
        <v>165</v>
      </c>
      <c r="E679" s="47">
        <v>1</v>
      </c>
      <c r="F679" s="47" t="s">
        <v>495</v>
      </c>
      <c r="G679" s="47" t="s">
        <v>486</v>
      </c>
      <c r="H679" t="e">
        <f t="shared" si="10"/>
        <v>#VALUE!</v>
      </c>
    </row>
    <row r="680" spans="1:8" hidden="1" x14ac:dyDescent="0.2">
      <c r="A680" s="47" t="s">
        <v>537</v>
      </c>
      <c r="B680" s="48">
        <v>12.0318</v>
      </c>
      <c r="C680" s="48">
        <v>75.925629999999998</v>
      </c>
      <c r="D680" s="47" t="s">
        <v>165</v>
      </c>
      <c r="E680" s="47">
        <v>1</v>
      </c>
      <c r="F680" s="47" t="s">
        <v>496</v>
      </c>
      <c r="G680" s="47" t="s">
        <v>486</v>
      </c>
      <c r="H680" t="e">
        <f t="shared" si="10"/>
        <v>#VALUE!</v>
      </c>
    </row>
    <row r="681" spans="1:8" hidden="1" x14ac:dyDescent="0.2">
      <c r="A681" s="47" t="s">
        <v>537</v>
      </c>
      <c r="B681" s="48">
        <v>12.0318</v>
      </c>
      <c r="C681" s="48">
        <v>75.925629999999998</v>
      </c>
      <c r="D681" s="47" t="s">
        <v>165</v>
      </c>
      <c r="E681" s="47">
        <v>1</v>
      </c>
      <c r="F681" s="47" t="s">
        <v>497</v>
      </c>
      <c r="G681" s="47" t="s">
        <v>486</v>
      </c>
      <c r="H681" t="e">
        <f t="shared" si="10"/>
        <v>#VALUE!</v>
      </c>
    </row>
    <row r="682" spans="1:8" hidden="1" x14ac:dyDescent="0.2">
      <c r="A682" s="47" t="s">
        <v>537</v>
      </c>
      <c r="B682" s="48">
        <v>12.0318</v>
      </c>
      <c r="C682" s="48">
        <v>75.925629999999998</v>
      </c>
      <c r="D682" s="47" t="s">
        <v>165</v>
      </c>
      <c r="E682" s="47">
        <v>1</v>
      </c>
      <c r="F682" s="47" t="s">
        <v>498</v>
      </c>
      <c r="G682" s="47" t="s">
        <v>486</v>
      </c>
      <c r="H682" t="e">
        <f t="shared" si="10"/>
        <v>#VALUE!</v>
      </c>
    </row>
    <row r="683" spans="1:8" hidden="1" x14ac:dyDescent="0.2">
      <c r="A683" s="47" t="s">
        <v>537</v>
      </c>
      <c r="B683" s="48">
        <v>12.0318</v>
      </c>
      <c r="C683" s="48">
        <v>75.925629999999998</v>
      </c>
      <c r="D683" s="47" t="s">
        <v>165</v>
      </c>
      <c r="E683" s="47">
        <v>1</v>
      </c>
      <c r="F683" s="47" t="s">
        <v>499</v>
      </c>
      <c r="G683" s="47" t="s">
        <v>486</v>
      </c>
      <c r="H683" t="e">
        <f t="shared" si="10"/>
        <v>#VALUE!</v>
      </c>
    </row>
    <row r="684" spans="1:8" hidden="1" x14ac:dyDescent="0.2">
      <c r="A684" s="47" t="s">
        <v>537</v>
      </c>
      <c r="B684" s="48">
        <v>12.0318</v>
      </c>
      <c r="C684" s="48">
        <v>75.925629999999998</v>
      </c>
      <c r="D684" s="47" t="s">
        <v>165</v>
      </c>
      <c r="E684" s="47">
        <v>1</v>
      </c>
      <c r="F684" s="47" t="s">
        <v>500</v>
      </c>
      <c r="G684" s="47" t="s">
        <v>486</v>
      </c>
      <c r="H684" t="e">
        <f t="shared" si="10"/>
        <v>#VALUE!</v>
      </c>
    </row>
    <row r="685" spans="1:8" hidden="1" x14ac:dyDescent="0.2">
      <c r="A685" s="47" t="s">
        <v>537</v>
      </c>
      <c r="B685" s="48">
        <v>12.0318</v>
      </c>
      <c r="C685" s="48">
        <v>75.925629999999998</v>
      </c>
      <c r="D685" s="47" t="s">
        <v>165</v>
      </c>
      <c r="E685" s="47">
        <v>1.5</v>
      </c>
      <c r="F685" s="47" t="s">
        <v>501</v>
      </c>
      <c r="G685" s="47" t="s">
        <v>486</v>
      </c>
      <c r="H685" t="e">
        <f t="shared" si="10"/>
        <v>#VALUE!</v>
      </c>
    </row>
    <row r="686" spans="1:8" hidden="1" x14ac:dyDescent="0.2">
      <c r="A686" s="47" t="s">
        <v>537</v>
      </c>
      <c r="B686" s="48">
        <v>12.0318</v>
      </c>
      <c r="C686" s="48">
        <v>75.925629999999998</v>
      </c>
      <c r="D686" s="47" t="s">
        <v>165</v>
      </c>
      <c r="E686" s="47">
        <v>1.5</v>
      </c>
      <c r="F686" s="47" t="s">
        <v>502</v>
      </c>
      <c r="G686" s="47" t="s">
        <v>486</v>
      </c>
      <c r="H686" t="e">
        <f t="shared" si="10"/>
        <v>#VALUE!</v>
      </c>
    </row>
    <row r="687" spans="1:8" hidden="1" x14ac:dyDescent="0.2">
      <c r="A687" s="47" t="s">
        <v>537</v>
      </c>
      <c r="B687" s="48">
        <v>12.0318</v>
      </c>
      <c r="C687" s="48">
        <v>75.925629999999998</v>
      </c>
      <c r="D687" s="47" t="s">
        <v>165</v>
      </c>
      <c r="E687" s="47">
        <v>1.5</v>
      </c>
      <c r="F687" s="47" t="s">
        <v>503</v>
      </c>
      <c r="G687" s="47" t="s">
        <v>486</v>
      </c>
      <c r="H687" t="e">
        <f t="shared" si="10"/>
        <v>#VALUE!</v>
      </c>
    </row>
    <row r="688" spans="1:8" hidden="1" x14ac:dyDescent="0.2">
      <c r="A688" s="47" t="s">
        <v>537</v>
      </c>
      <c r="B688" s="48">
        <v>12.0318</v>
      </c>
      <c r="C688" s="48">
        <v>75.925629999999998</v>
      </c>
      <c r="D688" s="47" t="s">
        <v>165</v>
      </c>
      <c r="E688" s="47">
        <v>1.5</v>
      </c>
      <c r="F688" s="47" t="s">
        <v>504</v>
      </c>
      <c r="G688" s="47" t="s">
        <v>486</v>
      </c>
      <c r="H688" t="e">
        <f t="shared" si="10"/>
        <v>#VALUE!</v>
      </c>
    </row>
    <row r="689" spans="1:8" hidden="1" x14ac:dyDescent="0.2">
      <c r="A689" s="47" t="s">
        <v>537</v>
      </c>
      <c r="B689" s="48">
        <v>12.0318</v>
      </c>
      <c r="C689" s="48">
        <v>75.925629999999998</v>
      </c>
      <c r="D689" s="47" t="s">
        <v>165</v>
      </c>
      <c r="E689" s="47">
        <v>1.5</v>
      </c>
      <c r="F689" s="47" t="s">
        <v>505</v>
      </c>
      <c r="G689" s="47" t="s">
        <v>486</v>
      </c>
      <c r="H689" t="e">
        <f t="shared" si="10"/>
        <v>#VALUE!</v>
      </c>
    </row>
    <row r="690" spans="1:8" hidden="1" x14ac:dyDescent="0.2">
      <c r="A690" s="47" t="s">
        <v>537</v>
      </c>
      <c r="B690" s="48">
        <v>12.0318</v>
      </c>
      <c r="C690" s="48">
        <v>75.925629999999998</v>
      </c>
      <c r="D690" s="47" t="s">
        <v>165</v>
      </c>
      <c r="E690" s="47">
        <v>1.5</v>
      </c>
      <c r="F690" s="47" t="s">
        <v>506</v>
      </c>
      <c r="G690" s="47" t="s">
        <v>486</v>
      </c>
      <c r="H690" t="e">
        <f t="shared" si="10"/>
        <v>#VALUE!</v>
      </c>
    </row>
    <row r="691" spans="1:8" hidden="1" x14ac:dyDescent="0.2">
      <c r="A691" s="47" t="s">
        <v>537</v>
      </c>
      <c r="B691" s="48">
        <v>12.0318</v>
      </c>
      <c r="C691" s="48">
        <v>75.925629999999998</v>
      </c>
      <c r="D691" s="47" t="s">
        <v>165</v>
      </c>
      <c r="E691" s="47">
        <v>1.5</v>
      </c>
      <c r="F691" s="47" t="s">
        <v>507</v>
      </c>
      <c r="G691" s="47" t="s">
        <v>486</v>
      </c>
      <c r="H691" t="e">
        <f t="shared" si="10"/>
        <v>#VALUE!</v>
      </c>
    </row>
    <row r="692" spans="1:8" hidden="1" x14ac:dyDescent="0.2">
      <c r="A692" s="47" t="s">
        <v>537</v>
      </c>
      <c r="B692" s="48">
        <v>12.0318</v>
      </c>
      <c r="C692" s="48">
        <v>75.925629999999998</v>
      </c>
      <c r="D692" s="47" t="s">
        <v>165</v>
      </c>
      <c r="E692" s="47">
        <v>1.5</v>
      </c>
      <c r="F692" s="47" t="s">
        <v>508</v>
      </c>
      <c r="G692" s="47" t="s">
        <v>486</v>
      </c>
      <c r="H692" t="e">
        <f t="shared" si="10"/>
        <v>#VALUE!</v>
      </c>
    </row>
    <row r="693" spans="1:8" hidden="1" x14ac:dyDescent="0.2">
      <c r="A693" s="47" t="s">
        <v>538</v>
      </c>
      <c r="B693" s="48">
        <v>12.032730000000001</v>
      </c>
      <c r="C693" s="48">
        <v>75.973110000000005</v>
      </c>
      <c r="D693" s="47">
        <v>0.12045418975299634</v>
      </c>
      <c r="E693" s="47">
        <v>0.5</v>
      </c>
      <c r="F693" s="47" t="s">
        <v>485</v>
      </c>
      <c r="G693" s="47" t="s">
        <v>486</v>
      </c>
      <c r="H693">
        <f t="shared" si="10"/>
        <v>12.045418975299633</v>
      </c>
    </row>
    <row r="694" spans="1:8" hidden="1" x14ac:dyDescent="0.2">
      <c r="A694" s="47" t="s">
        <v>538</v>
      </c>
      <c r="B694" s="48">
        <v>12.032730000000001</v>
      </c>
      <c r="C694" s="48">
        <v>75.973110000000005</v>
      </c>
      <c r="D694" s="47">
        <v>0.49231570971106925</v>
      </c>
      <c r="E694" s="47">
        <v>0.5</v>
      </c>
      <c r="F694" s="47" t="s">
        <v>487</v>
      </c>
      <c r="G694" s="47" t="s">
        <v>486</v>
      </c>
      <c r="H694">
        <f t="shared" si="10"/>
        <v>49.231570971106926</v>
      </c>
    </row>
    <row r="695" spans="1:8" hidden="1" x14ac:dyDescent="0.2">
      <c r="A695" s="47" t="s">
        <v>538</v>
      </c>
      <c r="B695" s="48">
        <v>12.032730000000001</v>
      </c>
      <c r="C695" s="48">
        <v>75.973110000000005</v>
      </c>
      <c r="D695" s="47">
        <v>1.5376814073266435E-2</v>
      </c>
      <c r="E695" s="47">
        <v>0.5</v>
      </c>
      <c r="F695" s="47" t="s">
        <v>488</v>
      </c>
      <c r="G695" s="47" t="s">
        <v>486</v>
      </c>
      <c r="H695">
        <f t="shared" si="10"/>
        <v>1.5376814073266436</v>
      </c>
    </row>
    <row r="696" spans="1:8" hidden="1" x14ac:dyDescent="0.2">
      <c r="A696" s="47" t="s">
        <v>538</v>
      </c>
      <c r="B696" s="48">
        <v>12.032730000000001</v>
      </c>
      <c r="C696" s="48">
        <v>75.973110000000005</v>
      </c>
      <c r="D696" s="47">
        <v>0.32950328850194233</v>
      </c>
      <c r="E696" s="47">
        <v>0.5</v>
      </c>
      <c r="F696" s="47" t="s">
        <v>489</v>
      </c>
      <c r="G696" s="47" t="s">
        <v>486</v>
      </c>
      <c r="H696">
        <f t="shared" si="10"/>
        <v>32.950328850194232</v>
      </c>
    </row>
    <row r="697" spans="1:8" hidden="1" x14ac:dyDescent="0.2">
      <c r="A697" s="47" t="s">
        <v>538</v>
      </c>
      <c r="B697" s="48">
        <v>12.032730000000001</v>
      </c>
      <c r="C697" s="48">
        <v>75.973110000000005</v>
      </c>
      <c r="D697" s="47">
        <v>2.9195406878255868E-3</v>
      </c>
      <c r="E697" s="47">
        <v>0.5</v>
      </c>
      <c r="F697" s="47" t="s">
        <v>490</v>
      </c>
      <c r="G697" s="47" t="s">
        <v>486</v>
      </c>
      <c r="H697">
        <f t="shared" si="10"/>
        <v>0.2919540687825587</v>
      </c>
    </row>
    <row r="698" spans="1:8" hidden="1" x14ac:dyDescent="0.2">
      <c r="A698" s="47" t="s">
        <v>538</v>
      </c>
      <c r="B698" s="48">
        <v>12.032730000000001</v>
      </c>
      <c r="C698" s="48">
        <v>75.973110000000005</v>
      </c>
      <c r="D698" s="47">
        <v>3.9430457272900205E-2</v>
      </c>
      <c r="E698" s="47">
        <v>0.5</v>
      </c>
      <c r="F698" s="47" t="s">
        <v>491</v>
      </c>
      <c r="G698" s="47" t="s">
        <v>486</v>
      </c>
      <c r="H698">
        <f t="shared" si="10"/>
        <v>3.9430457272900203</v>
      </c>
    </row>
    <row r="699" spans="1:8" hidden="1" x14ac:dyDescent="0.2">
      <c r="A699" s="47" t="s">
        <v>538</v>
      </c>
      <c r="B699" s="48">
        <v>12.032730000000001</v>
      </c>
      <c r="C699" s="48">
        <v>75.973110000000005</v>
      </c>
      <c r="D699" s="47">
        <v>0</v>
      </c>
      <c r="E699" s="47">
        <v>0.5</v>
      </c>
      <c r="F699" s="47" t="s">
        <v>492</v>
      </c>
      <c r="G699" s="47" t="s">
        <v>486</v>
      </c>
      <c r="H699">
        <f t="shared" si="10"/>
        <v>0</v>
      </c>
    </row>
    <row r="700" spans="1:8" hidden="1" x14ac:dyDescent="0.2">
      <c r="A700" s="47" t="s">
        <v>538</v>
      </c>
      <c r="B700" s="48">
        <v>12.032730000000001</v>
      </c>
      <c r="C700" s="48">
        <v>75.973110000000005</v>
      </c>
      <c r="D700" s="47">
        <v>0.12088637953338299</v>
      </c>
      <c r="E700" s="47">
        <v>1</v>
      </c>
      <c r="F700" s="47" t="s">
        <v>493</v>
      </c>
      <c r="G700" s="47" t="s">
        <v>486</v>
      </c>
      <c r="H700">
        <f t="shared" si="10"/>
        <v>12.088637953338299</v>
      </c>
    </row>
    <row r="701" spans="1:8" hidden="1" x14ac:dyDescent="0.2">
      <c r="A701" s="47" t="s">
        <v>538</v>
      </c>
      <c r="B701" s="48">
        <v>12.032730000000001</v>
      </c>
      <c r="C701" s="48">
        <v>75.973110000000005</v>
      </c>
      <c r="D701" s="47">
        <v>0.46690030383102782</v>
      </c>
      <c r="E701" s="47">
        <v>1</v>
      </c>
      <c r="F701" s="47" t="s">
        <v>494</v>
      </c>
      <c r="G701" s="47" t="s">
        <v>486</v>
      </c>
      <c r="H701">
        <f t="shared" si="10"/>
        <v>46.69003038310278</v>
      </c>
    </row>
    <row r="702" spans="1:8" x14ac:dyDescent="0.2">
      <c r="A702" s="47" t="s">
        <v>538</v>
      </c>
      <c r="B702" s="48">
        <v>12.032730000000001</v>
      </c>
      <c r="C702" s="48">
        <v>75.973110000000005</v>
      </c>
      <c r="D702" s="47">
        <v>4.0857167661825502E-3</v>
      </c>
      <c r="E702" s="47">
        <v>1</v>
      </c>
      <c r="F702" s="47" t="s">
        <v>495</v>
      </c>
      <c r="G702" s="47" t="s">
        <v>486</v>
      </c>
      <c r="H702">
        <f t="shared" si="10"/>
        <v>0.408571676618255</v>
      </c>
    </row>
    <row r="703" spans="1:8" hidden="1" x14ac:dyDescent="0.2">
      <c r="A703" s="47" t="s">
        <v>538</v>
      </c>
      <c r="B703" s="48">
        <v>12.032730000000001</v>
      </c>
      <c r="C703" s="48">
        <v>75.973110000000005</v>
      </c>
      <c r="D703" s="47">
        <v>0.38778501358634798</v>
      </c>
      <c r="E703" s="47">
        <v>1</v>
      </c>
      <c r="F703" s="47" t="s">
        <v>496</v>
      </c>
      <c r="G703" s="47" t="s">
        <v>486</v>
      </c>
      <c r="H703">
        <f t="shared" si="10"/>
        <v>38.778501358634799</v>
      </c>
    </row>
    <row r="704" spans="1:8" hidden="1" x14ac:dyDescent="0.2">
      <c r="A704" s="47" t="s">
        <v>538</v>
      </c>
      <c r="B704" s="48">
        <v>12.032730000000001</v>
      </c>
      <c r="C704" s="48">
        <v>75.973110000000005</v>
      </c>
      <c r="D704" s="47">
        <v>0</v>
      </c>
      <c r="E704" s="47">
        <v>1</v>
      </c>
      <c r="F704" s="47" t="s">
        <v>497</v>
      </c>
      <c r="G704" s="47" t="s">
        <v>486</v>
      </c>
      <c r="H704">
        <f t="shared" si="10"/>
        <v>0</v>
      </c>
    </row>
    <row r="705" spans="1:8" hidden="1" x14ac:dyDescent="0.2">
      <c r="A705" s="47" t="s">
        <v>538</v>
      </c>
      <c r="B705" s="48">
        <v>12.032730000000001</v>
      </c>
      <c r="C705" s="48">
        <v>75.973110000000005</v>
      </c>
      <c r="D705" s="47">
        <v>4.4957629059332793E-3</v>
      </c>
      <c r="E705" s="47">
        <v>1</v>
      </c>
      <c r="F705" s="47" t="s">
        <v>498</v>
      </c>
      <c r="G705" s="47" t="s">
        <v>486</v>
      </c>
      <c r="H705">
        <f t="shared" si="10"/>
        <v>0.44957629059332793</v>
      </c>
    </row>
    <row r="706" spans="1:8" hidden="1" x14ac:dyDescent="0.2">
      <c r="A706" s="47" t="s">
        <v>538</v>
      </c>
      <c r="B706" s="48">
        <v>12.032730000000001</v>
      </c>
      <c r="C706" s="48">
        <v>75.973110000000005</v>
      </c>
      <c r="D706" s="47">
        <v>1.5846823377125504E-2</v>
      </c>
      <c r="E706" s="47">
        <v>1</v>
      </c>
      <c r="F706" s="47" t="s">
        <v>499</v>
      </c>
      <c r="G706" s="47" t="s">
        <v>486</v>
      </c>
      <c r="H706">
        <f t="shared" si="10"/>
        <v>1.5846823377125503</v>
      </c>
    </row>
    <row r="707" spans="1:8" hidden="1" x14ac:dyDescent="0.2">
      <c r="A707" s="47" t="s">
        <v>538</v>
      </c>
      <c r="B707" s="48">
        <v>12.032730000000001</v>
      </c>
      <c r="C707" s="48">
        <v>75.973110000000005</v>
      </c>
      <c r="D707" s="47">
        <v>0</v>
      </c>
      <c r="E707" s="47">
        <v>1</v>
      </c>
      <c r="F707" s="47" t="s">
        <v>500</v>
      </c>
      <c r="G707" s="47" t="s">
        <v>486</v>
      </c>
      <c r="H707">
        <f t="shared" si="10"/>
        <v>0</v>
      </c>
    </row>
    <row r="708" spans="1:8" hidden="1" x14ac:dyDescent="0.2">
      <c r="A708" s="47" t="s">
        <v>538</v>
      </c>
      <c r="B708" s="48">
        <v>12.032730000000001</v>
      </c>
      <c r="C708" s="48">
        <v>75.973110000000005</v>
      </c>
      <c r="D708" s="47" t="s">
        <v>165</v>
      </c>
      <c r="E708" s="47">
        <v>1.5</v>
      </c>
      <c r="F708" s="47" t="s">
        <v>501</v>
      </c>
      <c r="G708" s="47" t="s">
        <v>486</v>
      </c>
      <c r="H708" t="e">
        <f t="shared" ref="H708:H761" si="11">D708*100</f>
        <v>#VALUE!</v>
      </c>
    </row>
    <row r="709" spans="1:8" hidden="1" x14ac:dyDescent="0.2">
      <c r="A709" s="47" t="s">
        <v>538</v>
      </c>
      <c r="B709" s="48">
        <v>12.032730000000001</v>
      </c>
      <c r="C709" s="48">
        <v>75.973110000000005</v>
      </c>
      <c r="D709" s="47" t="s">
        <v>165</v>
      </c>
      <c r="E709" s="47">
        <v>1.5</v>
      </c>
      <c r="F709" s="47" t="s">
        <v>502</v>
      </c>
      <c r="G709" s="47" t="s">
        <v>486</v>
      </c>
      <c r="H709" t="e">
        <f t="shared" si="11"/>
        <v>#VALUE!</v>
      </c>
    </row>
    <row r="710" spans="1:8" hidden="1" x14ac:dyDescent="0.2">
      <c r="A710" s="47" t="s">
        <v>538</v>
      </c>
      <c r="B710" s="48">
        <v>12.032730000000001</v>
      </c>
      <c r="C710" s="48">
        <v>75.973110000000005</v>
      </c>
      <c r="D710" s="47" t="s">
        <v>165</v>
      </c>
      <c r="E710" s="47">
        <v>1.5</v>
      </c>
      <c r="F710" s="47" t="s">
        <v>503</v>
      </c>
      <c r="G710" s="47" t="s">
        <v>486</v>
      </c>
      <c r="H710" t="e">
        <f t="shared" si="11"/>
        <v>#VALUE!</v>
      </c>
    </row>
    <row r="711" spans="1:8" hidden="1" x14ac:dyDescent="0.2">
      <c r="A711" s="47" t="s">
        <v>538</v>
      </c>
      <c r="B711" s="48">
        <v>12.032730000000001</v>
      </c>
      <c r="C711" s="48">
        <v>75.973110000000005</v>
      </c>
      <c r="D711" s="47" t="s">
        <v>165</v>
      </c>
      <c r="E711" s="47">
        <v>1.5</v>
      </c>
      <c r="F711" s="47" t="s">
        <v>504</v>
      </c>
      <c r="G711" s="47" t="s">
        <v>486</v>
      </c>
      <c r="H711" t="e">
        <f t="shared" si="11"/>
        <v>#VALUE!</v>
      </c>
    </row>
    <row r="712" spans="1:8" hidden="1" x14ac:dyDescent="0.2">
      <c r="A712" s="47" t="s">
        <v>538</v>
      </c>
      <c r="B712" s="48">
        <v>12.032730000000001</v>
      </c>
      <c r="C712" s="48">
        <v>75.973110000000005</v>
      </c>
      <c r="D712" s="47" t="s">
        <v>165</v>
      </c>
      <c r="E712" s="47">
        <v>1.5</v>
      </c>
      <c r="F712" s="47" t="s">
        <v>505</v>
      </c>
      <c r="G712" s="47" t="s">
        <v>486</v>
      </c>
      <c r="H712" t="e">
        <f t="shared" si="11"/>
        <v>#VALUE!</v>
      </c>
    </row>
    <row r="713" spans="1:8" hidden="1" x14ac:dyDescent="0.2">
      <c r="A713" s="47" t="s">
        <v>538</v>
      </c>
      <c r="B713" s="48">
        <v>12.032730000000001</v>
      </c>
      <c r="C713" s="48">
        <v>75.973110000000005</v>
      </c>
      <c r="D713" s="47" t="s">
        <v>165</v>
      </c>
      <c r="E713" s="47">
        <v>1.5</v>
      </c>
      <c r="F713" s="47" t="s">
        <v>506</v>
      </c>
      <c r="G713" s="47" t="s">
        <v>486</v>
      </c>
      <c r="H713" t="e">
        <f t="shared" si="11"/>
        <v>#VALUE!</v>
      </c>
    </row>
    <row r="714" spans="1:8" hidden="1" x14ac:dyDescent="0.2">
      <c r="A714" s="47" t="s">
        <v>538</v>
      </c>
      <c r="B714" s="48">
        <v>12.032730000000001</v>
      </c>
      <c r="C714" s="48">
        <v>75.973110000000005</v>
      </c>
      <c r="D714" s="47" t="s">
        <v>165</v>
      </c>
      <c r="E714" s="47">
        <v>1.5</v>
      </c>
      <c r="F714" s="47" t="s">
        <v>507</v>
      </c>
      <c r="G714" s="47" t="s">
        <v>486</v>
      </c>
      <c r="H714" t="e">
        <f t="shared" si="11"/>
        <v>#VALUE!</v>
      </c>
    </row>
    <row r="715" spans="1:8" hidden="1" x14ac:dyDescent="0.2">
      <c r="A715" s="47" t="s">
        <v>538</v>
      </c>
      <c r="B715" s="48">
        <v>12.032730000000001</v>
      </c>
      <c r="C715" s="48">
        <v>75.973110000000005</v>
      </c>
      <c r="D715" s="47" t="s">
        <v>165</v>
      </c>
      <c r="E715" s="47">
        <v>1.5</v>
      </c>
      <c r="F715" s="47" t="s">
        <v>508</v>
      </c>
      <c r="G715" s="47" t="s">
        <v>486</v>
      </c>
      <c r="H715" t="e">
        <f t="shared" si="11"/>
        <v>#VALUE!</v>
      </c>
    </row>
    <row r="716" spans="1:8" hidden="1" x14ac:dyDescent="0.2">
      <c r="A716" s="47" t="s">
        <v>539</v>
      </c>
      <c r="B716" s="48">
        <v>12.03228</v>
      </c>
      <c r="C716" s="48">
        <v>75.985730000000004</v>
      </c>
      <c r="D716" s="47">
        <v>0.11681315738338356</v>
      </c>
      <c r="E716" s="47">
        <v>0.5</v>
      </c>
      <c r="F716" s="47" t="s">
        <v>485</v>
      </c>
      <c r="G716" s="47" t="s">
        <v>486</v>
      </c>
      <c r="H716">
        <f t="shared" si="11"/>
        <v>11.681315738338355</v>
      </c>
    </row>
    <row r="717" spans="1:8" hidden="1" x14ac:dyDescent="0.2">
      <c r="A717" s="47" t="s">
        <v>539</v>
      </c>
      <c r="B717" s="48">
        <v>12.03228</v>
      </c>
      <c r="C717" s="48">
        <v>75.985730000000004</v>
      </c>
      <c r="D717" s="47">
        <v>0.64598491963911209</v>
      </c>
      <c r="E717" s="47">
        <v>0.5</v>
      </c>
      <c r="F717" s="47" t="s">
        <v>487</v>
      </c>
      <c r="G717" s="47" t="s">
        <v>486</v>
      </c>
      <c r="H717">
        <f t="shared" si="11"/>
        <v>64.598491963911215</v>
      </c>
    </row>
    <row r="718" spans="1:8" hidden="1" x14ac:dyDescent="0.2">
      <c r="A718" s="47" t="s">
        <v>539</v>
      </c>
      <c r="B718" s="48">
        <v>12.03228</v>
      </c>
      <c r="C718" s="48">
        <v>75.985730000000004</v>
      </c>
      <c r="D718" s="47">
        <v>0.11188984156479631</v>
      </c>
      <c r="E718" s="47">
        <v>0.5</v>
      </c>
      <c r="F718" s="47" t="s">
        <v>488</v>
      </c>
      <c r="G718" s="47" t="s">
        <v>486</v>
      </c>
      <c r="H718">
        <f t="shared" si="11"/>
        <v>11.188984156479631</v>
      </c>
    </row>
    <row r="719" spans="1:8" hidden="1" x14ac:dyDescent="0.2">
      <c r="A719" s="47" t="s">
        <v>539</v>
      </c>
      <c r="B719" s="48">
        <v>12.03228</v>
      </c>
      <c r="C719" s="48">
        <v>75.985730000000004</v>
      </c>
      <c r="D719" s="47">
        <v>0.12200306617276307</v>
      </c>
      <c r="E719" s="47">
        <v>0.5</v>
      </c>
      <c r="F719" s="47" t="s">
        <v>489</v>
      </c>
      <c r="G719" s="47" t="s">
        <v>486</v>
      </c>
      <c r="H719">
        <f t="shared" si="11"/>
        <v>12.200306617276308</v>
      </c>
    </row>
    <row r="720" spans="1:8" hidden="1" x14ac:dyDescent="0.2">
      <c r="A720" s="47" t="s">
        <v>539</v>
      </c>
      <c r="B720" s="48">
        <v>12.03228</v>
      </c>
      <c r="C720" s="48">
        <v>75.985730000000004</v>
      </c>
      <c r="D720" s="47">
        <v>0</v>
      </c>
      <c r="E720" s="47">
        <v>0.5</v>
      </c>
      <c r="F720" s="47" t="s">
        <v>490</v>
      </c>
      <c r="G720" s="47" t="s">
        <v>486</v>
      </c>
      <c r="H720">
        <f t="shared" si="11"/>
        <v>0</v>
      </c>
    </row>
    <row r="721" spans="1:8" hidden="1" x14ac:dyDescent="0.2">
      <c r="A721" s="47" t="s">
        <v>539</v>
      </c>
      <c r="B721" s="48">
        <v>12.03228</v>
      </c>
      <c r="C721" s="48">
        <v>75.985730000000004</v>
      </c>
      <c r="D721" s="47">
        <v>3.3090152399450038E-3</v>
      </c>
      <c r="E721" s="47">
        <v>0.5</v>
      </c>
      <c r="F721" s="47" t="s">
        <v>491</v>
      </c>
      <c r="G721" s="47" t="s">
        <v>486</v>
      </c>
      <c r="H721">
        <f t="shared" si="11"/>
        <v>0.3309015239945004</v>
      </c>
    </row>
    <row r="722" spans="1:8" hidden="1" x14ac:dyDescent="0.2">
      <c r="A722" s="47" t="s">
        <v>539</v>
      </c>
      <c r="B722" s="48">
        <v>12.03228</v>
      </c>
      <c r="C722" s="48">
        <v>75.985730000000004</v>
      </c>
      <c r="D722" s="47">
        <v>0</v>
      </c>
      <c r="E722" s="47">
        <v>0.5</v>
      </c>
      <c r="F722" s="47" t="s">
        <v>492</v>
      </c>
      <c r="G722" s="47" t="s">
        <v>486</v>
      </c>
      <c r="H722">
        <f t="shared" si="11"/>
        <v>0</v>
      </c>
    </row>
    <row r="723" spans="1:8" hidden="1" x14ac:dyDescent="0.2">
      <c r="A723" s="47" t="s">
        <v>539</v>
      </c>
      <c r="B723" s="48">
        <v>12.03228</v>
      </c>
      <c r="C723" s="48">
        <v>75.985730000000004</v>
      </c>
      <c r="D723" s="47">
        <v>0.10467501536044242</v>
      </c>
      <c r="E723" s="47">
        <v>1</v>
      </c>
      <c r="F723" s="47" t="s">
        <v>493</v>
      </c>
      <c r="G723" s="47" t="s">
        <v>486</v>
      </c>
      <c r="H723">
        <f t="shared" si="11"/>
        <v>10.467501536044242</v>
      </c>
    </row>
    <row r="724" spans="1:8" hidden="1" x14ac:dyDescent="0.2">
      <c r="A724" s="47" t="s">
        <v>539</v>
      </c>
      <c r="B724" s="48">
        <v>12.03228</v>
      </c>
      <c r="C724" s="48">
        <v>75.985730000000004</v>
      </c>
      <c r="D724" s="47">
        <v>0.48921498681469222</v>
      </c>
      <c r="E724" s="47">
        <v>1</v>
      </c>
      <c r="F724" s="47" t="s">
        <v>494</v>
      </c>
      <c r="G724" s="47" t="s">
        <v>486</v>
      </c>
      <c r="H724">
        <f t="shared" si="11"/>
        <v>48.921498681469224</v>
      </c>
    </row>
    <row r="725" spans="1:8" x14ac:dyDescent="0.2">
      <c r="A725" s="47" t="s">
        <v>539</v>
      </c>
      <c r="B725" s="48">
        <v>12.03228</v>
      </c>
      <c r="C725" s="48">
        <v>75.985730000000004</v>
      </c>
      <c r="D725" s="47">
        <v>2.795435311934296E-2</v>
      </c>
      <c r="E725" s="47">
        <v>1</v>
      </c>
      <c r="F725" s="47" t="s">
        <v>495</v>
      </c>
      <c r="G725" s="47" t="s">
        <v>486</v>
      </c>
      <c r="H725">
        <f t="shared" si="11"/>
        <v>2.7954353119342961</v>
      </c>
    </row>
    <row r="726" spans="1:8" hidden="1" x14ac:dyDescent="0.2">
      <c r="A726" s="47" t="s">
        <v>539</v>
      </c>
      <c r="B726" s="48">
        <v>12.03228</v>
      </c>
      <c r="C726" s="48">
        <v>75.985730000000004</v>
      </c>
      <c r="D726" s="47">
        <v>0.36629073258436434</v>
      </c>
      <c r="E726" s="47">
        <v>1</v>
      </c>
      <c r="F726" s="47" t="s">
        <v>496</v>
      </c>
      <c r="G726" s="47" t="s">
        <v>486</v>
      </c>
      <c r="H726">
        <f t="shared" si="11"/>
        <v>36.629073258436435</v>
      </c>
    </row>
    <row r="727" spans="1:8" hidden="1" x14ac:dyDescent="0.2">
      <c r="A727" s="47" t="s">
        <v>539</v>
      </c>
      <c r="B727" s="48">
        <v>12.03228</v>
      </c>
      <c r="C727" s="48">
        <v>75.985730000000004</v>
      </c>
      <c r="D727" s="47">
        <v>0</v>
      </c>
      <c r="E727" s="47">
        <v>1</v>
      </c>
      <c r="F727" s="47" t="s">
        <v>497</v>
      </c>
      <c r="G727" s="47" t="s">
        <v>486</v>
      </c>
      <c r="H727">
        <f t="shared" si="11"/>
        <v>0</v>
      </c>
    </row>
    <row r="728" spans="1:8" hidden="1" x14ac:dyDescent="0.2">
      <c r="A728" s="47" t="s">
        <v>539</v>
      </c>
      <c r="B728" s="48">
        <v>12.03228</v>
      </c>
      <c r="C728" s="48">
        <v>75.985730000000004</v>
      </c>
      <c r="D728" s="47">
        <v>6.6784144761593469E-3</v>
      </c>
      <c r="E728" s="47">
        <v>1</v>
      </c>
      <c r="F728" s="47" t="s">
        <v>498</v>
      </c>
      <c r="G728" s="47" t="s">
        <v>486</v>
      </c>
      <c r="H728">
        <f t="shared" si="11"/>
        <v>0.66784144761593467</v>
      </c>
    </row>
    <row r="729" spans="1:8" hidden="1" x14ac:dyDescent="0.2">
      <c r="A729" s="47" t="s">
        <v>539</v>
      </c>
      <c r="B729" s="48">
        <v>12.03228</v>
      </c>
      <c r="C729" s="48">
        <v>75.985730000000004</v>
      </c>
      <c r="D729" s="47">
        <v>5.1864976449986959E-3</v>
      </c>
      <c r="E729" s="47">
        <v>1</v>
      </c>
      <c r="F729" s="47" t="s">
        <v>499</v>
      </c>
      <c r="G729" s="47" t="s">
        <v>486</v>
      </c>
      <c r="H729">
        <f t="shared" si="11"/>
        <v>0.51864976449986955</v>
      </c>
    </row>
    <row r="730" spans="1:8" hidden="1" x14ac:dyDescent="0.2">
      <c r="A730" s="47" t="s">
        <v>539</v>
      </c>
      <c r="B730" s="48">
        <v>12.03228</v>
      </c>
      <c r="C730" s="48">
        <v>75.985730000000004</v>
      </c>
      <c r="D730" s="47">
        <v>0</v>
      </c>
      <c r="E730" s="47">
        <v>1</v>
      </c>
      <c r="F730" s="47" t="s">
        <v>500</v>
      </c>
      <c r="G730" s="47" t="s">
        <v>486</v>
      </c>
      <c r="H730">
        <f t="shared" si="11"/>
        <v>0</v>
      </c>
    </row>
    <row r="731" spans="1:8" hidden="1" x14ac:dyDescent="0.2">
      <c r="A731" s="47" t="s">
        <v>539</v>
      </c>
      <c r="B731" s="48">
        <v>12.03228</v>
      </c>
      <c r="C731" s="48">
        <v>75.985730000000004</v>
      </c>
      <c r="D731" s="47">
        <v>8.3842450469666902E-2</v>
      </c>
      <c r="E731" s="47">
        <v>1.5</v>
      </c>
      <c r="F731" s="47" t="s">
        <v>501</v>
      </c>
      <c r="G731" s="47" t="s">
        <v>486</v>
      </c>
      <c r="H731">
        <f t="shared" si="11"/>
        <v>8.38424504696669</v>
      </c>
    </row>
    <row r="732" spans="1:8" hidden="1" x14ac:dyDescent="0.2">
      <c r="A732" s="47" t="s">
        <v>539</v>
      </c>
      <c r="B732" s="48">
        <v>12.03228</v>
      </c>
      <c r="C732" s="48">
        <v>75.985730000000004</v>
      </c>
      <c r="D732" s="47">
        <v>0.5015312989582279</v>
      </c>
      <c r="E732" s="47">
        <v>1.5</v>
      </c>
      <c r="F732" s="47" t="s">
        <v>502</v>
      </c>
      <c r="G732" s="47" t="s">
        <v>486</v>
      </c>
      <c r="H732">
        <f t="shared" si="11"/>
        <v>50.153129895822786</v>
      </c>
    </row>
    <row r="733" spans="1:8" hidden="1" x14ac:dyDescent="0.2">
      <c r="A733" s="47" t="s">
        <v>539</v>
      </c>
      <c r="B733" s="48">
        <v>12.03228</v>
      </c>
      <c r="C733" s="48">
        <v>75.985730000000004</v>
      </c>
      <c r="D733" s="47">
        <v>1.4128521949581153E-2</v>
      </c>
      <c r="E733" s="47">
        <v>1.5</v>
      </c>
      <c r="F733" s="47" t="s">
        <v>503</v>
      </c>
      <c r="G733" s="47" t="s">
        <v>486</v>
      </c>
      <c r="H733">
        <f t="shared" si="11"/>
        <v>1.4128521949581152</v>
      </c>
    </row>
    <row r="734" spans="1:8" hidden="1" x14ac:dyDescent="0.2">
      <c r="A734" s="47" t="s">
        <v>539</v>
      </c>
      <c r="B734" s="48">
        <v>12.03228</v>
      </c>
      <c r="C734" s="48">
        <v>75.985730000000004</v>
      </c>
      <c r="D734" s="47">
        <v>0.36731378340385529</v>
      </c>
      <c r="E734" s="47">
        <v>1.5</v>
      </c>
      <c r="F734" s="47" t="s">
        <v>504</v>
      </c>
      <c r="G734" s="47" t="s">
        <v>486</v>
      </c>
      <c r="H734">
        <f t="shared" si="11"/>
        <v>36.731378340385525</v>
      </c>
    </row>
    <row r="735" spans="1:8" hidden="1" x14ac:dyDescent="0.2">
      <c r="A735" s="47" t="s">
        <v>539</v>
      </c>
      <c r="B735" s="48">
        <v>12.03228</v>
      </c>
      <c r="C735" s="48">
        <v>75.985730000000004</v>
      </c>
      <c r="D735" s="47">
        <v>0</v>
      </c>
      <c r="E735" s="47">
        <v>1.5</v>
      </c>
      <c r="F735" s="47" t="s">
        <v>505</v>
      </c>
      <c r="G735" s="47" t="s">
        <v>486</v>
      </c>
      <c r="H735">
        <f t="shared" si="11"/>
        <v>0</v>
      </c>
    </row>
    <row r="736" spans="1:8" hidden="1" x14ac:dyDescent="0.2">
      <c r="A736" s="47" t="s">
        <v>539</v>
      </c>
      <c r="B736" s="48">
        <v>12.03228</v>
      </c>
      <c r="C736" s="48">
        <v>75.985730000000004</v>
      </c>
      <c r="D736" s="47">
        <v>1.7435168780419924E-2</v>
      </c>
      <c r="E736" s="47">
        <v>1.5</v>
      </c>
      <c r="F736" s="47" t="s">
        <v>506</v>
      </c>
      <c r="G736" s="47" t="s">
        <v>486</v>
      </c>
      <c r="H736">
        <f t="shared" si="11"/>
        <v>1.7435168780419925</v>
      </c>
    </row>
    <row r="737" spans="1:8" hidden="1" x14ac:dyDescent="0.2">
      <c r="A737" s="47" t="s">
        <v>539</v>
      </c>
      <c r="B737" s="48">
        <v>12.03228</v>
      </c>
      <c r="C737" s="48">
        <v>75.985730000000004</v>
      </c>
      <c r="D737" s="47">
        <v>1.5748776438248919E-2</v>
      </c>
      <c r="E737" s="47">
        <v>1.5</v>
      </c>
      <c r="F737" s="47" t="s">
        <v>507</v>
      </c>
      <c r="G737" s="47" t="s">
        <v>486</v>
      </c>
      <c r="H737">
        <f t="shared" si="11"/>
        <v>1.5748776438248919</v>
      </c>
    </row>
    <row r="738" spans="1:8" hidden="1" x14ac:dyDescent="0.2">
      <c r="A738" s="47" t="s">
        <v>539</v>
      </c>
      <c r="B738" s="48">
        <v>12.03228</v>
      </c>
      <c r="C738" s="48">
        <v>75.985730000000004</v>
      </c>
      <c r="D738" s="47">
        <v>0</v>
      </c>
      <c r="E738" s="47">
        <v>1.5</v>
      </c>
      <c r="F738" s="47" t="s">
        <v>508</v>
      </c>
      <c r="G738" s="47" t="s">
        <v>486</v>
      </c>
      <c r="H738">
        <f t="shared" si="11"/>
        <v>0</v>
      </c>
    </row>
    <row r="739" spans="1:8" hidden="1" x14ac:dyDescent="0.2">
      <c r="A739" s="47" t="s">
        <v>540</v>
      </c>
      <c r="B739" s="48">
        <v>12.037269999999999</v>
      </c>
      <c r="C739" s="48">
        <v>75.953940000000003</v>
      </c>
      <c r="D739" s="47" t="s">
        <v>165</v>
      </c>
      <c r="E739" s="47">
        <v>0.5</v>
      </c>
      <c r="F739" s="47" t="s">
        <v>485</v>
      </c>
      <c r="G739" s="47" t="s">
        <v>486</v>
      </c>
      <c r="H739" t="e">
        <f t="shared" si="11"/>
        <v>#VALUE!</v>
      </c>
    </row>
    <row r="740" spans="1:8" hidden="1" x14ac:dyDescent="0.2">
      <c r="A740" s="47" t="s">
        <v>540</v>
      </c>
      <c r="B740" s="48">
        <v>12.037269999999999</v>
      </c>
      <c r="C740" s="48">
        <v>75.953940000000003</v>
      </c>
      <c r="D740" s="47" t="s">
        <v>165</v>
      </c>
      <c r="E740" s="47">
        <v>0.5</v>
      </c>
      <c r="F740" s="47" t="s">
        <v>487</v>
      </c>
      <c r="G740" s="47" t="s">
        <v>486</v>
      </c>
      <c r="H740" t="e">
        <f t="shared" si="11"/>
        <v>#VALUE!</v>
      </c>
    </row>
    <row r="741" spans="1:8" hidden="1" x14ac:dyDescent="0.2">
      <c r="A741" s="47" t="s">
        <v>540</v>
      </c>
      <c r="B741" s="48">
        <v>12.037269999999999</v>
      </c>
      <c r="C741" s="48">
        <v>75.953940000000003</v>
      </c>
      <c r="D741" s="47" t="s">
        <v>165</v>
      </c>
      <c r="E741" s="47">
        <v>0.5</v>
      </c>
      <c r="F741" s="47" t="s">
        <v>488</v>
      </c>
      <c r="G741" s="47" t="s">
        <v>486</v>
      </c>
      <c r="H741" t="e">
        <f t="shared" si="11"/>
        <v>#VALUE!</v>
      </c>
    </row>
    <row r="742" spans="1:8" hidden="1" x14ac:dyDescent="0.2">
      <c r="A742" s="47" t="s">
        <v>540</v>
      </c>
      <c r="B742" s="48">
        <v>12.037269999999999</v>
      </c>
      <c r="C742" s="48">
        <v>75.953940000000003</v>
      </c>
      <c r="D742" s="47" t="s">
        <v>165</v>
      </c>
      <c r="E742" s="47">
        <v>0.5</v>
      </c>
      <c r="F742" s="47" t="s">
        <v>489</v>
      </c>
      <c r="G742" s="47" t="s">
        <v>486</v>
      </c>
      <c r="H742" t="e">
        <f t="shared" si="11"/>
        <v>#VALUE!</v>
      </c>
    </row>
    <row r="743" spans="1:8" hidden="1" x14ac:dyDescent="0.2">
      <c r="A743" s="47" t="s">
        <v>540</v>
      </c>
      <c r="B743" s="48">
        <v>12.037269999999999</v>
      </c>
      <c r="C743" s="48">
        <v>75.953940000000003</v>
      </c>
      <c r="D743" s="47" t="s">
        <v>165</v>
      </c>
      <c r="E743" s="47">
        <v>0.5</v>
      </c>
      <c r="F743" s="47" t="s">
        <v>490</v>
      </c>
      <c r="G743" s="47" t="s">
        <v>486</v>
      </c>
      <c r="H743" t="e">
        <f t="shared" si="11"/>
        <v>#VALUE!</v>
      </c>
    </row>
    <row r="744" spans="1:8" hidden="1" x14ac:dyDescent="0.2">
      <c r="A744" s="47" t="s">
        <v>540</v>
      </c>
      <c r="B744" s="48">
        <v>12.037269999999999</v>
      </c>
      <c r="C744" s="48">
        <v>75.953940000000003</v>
      </c>
      <c r="D744" s="47" t="s">
        <v>165</v>
      </c>
      <c r="E744" s="47">
        <v>0.5</v>
      </c>
      <c r="F744" s="47" t="s">
        <v>491</v>
      </c>
      <c r="G744" s="47" t="s">
        <v>486</v>
      </c>
      <c r="H744" t="e">
        <f t="shared" si="11"/>
        <v>#VALUE!</v>
      </c>
    </row>
    <row r="745" spans="1:8" hidden="1" x14ac:dyDescent="0.2">
      <c r="A745" s="47" t="s">
        <v>540</v>
      </c>
      <c r="B745" s="48">
        <v>12.037269999999999</v>
      </c>
      <c r="C745" s="48">
        <v>75.953940000000003</v>
      </c>
      <c r="D745" s="47" t="s">
        <v>165</v>
      </c>
      <c r="E745" s="47">
        <v>0.5</v>
      </c>
      <c r="F745" s="47" t="s">
        <v>492</v>
      </c>
      <c r="G745" s="47" t="s">
        <v>486</v>
      </c>
      <c r="H745" t="e">
        <f t="shared" si="11"/>
        <v>#VALUE!</v>
      </c>
    </row>
    <row r="746" spans="1:8" hidden="1" x14ac:dyDescent="0.2">
      <c r="A746" s="47" t="s">
        <v>540</v>
      </c>
      <c r="B746" s="48">
        <v>12.037269999999999</v>
      </c>
      <c r="C746" s="48">
        <v>75.953940000000003</v>
      </c>
      <c r="D746" s="47" t="s">
        <v>165</v>
      </c>
      <c r="E746" s="47">
        <v>1</v>
      </c>
      <c r="F746" s="47" t="s">
        <v>493</v>
      </c>
      <c r="G746" s="47" t="s">
        <v>486</v>
      </c>
      <c r="H746" t="e">
        <f t="shared" si="11"/>
        <v>#VALUE!</v>
      </c>
    </row>
    <row r="747" spans="1:8" hidden="1" x14ac:dyDescent="0.2">
      <c r="A747" s="47" t="s">
        <v>540</v>
      </c>
      <c r="B747" s="48">
        <v>12.037269999999999</v>
      </c>
      <c r="C747" s="48">
        <v>75.953940000000003</v>
      </c>
      <c r="D747" s="47" t="s">
        <v>165</v>
      </c>
      <c r="E747" s="47">
        <v>1</v>
      </c>
      <c r="F747" s="47" t="s">
        <v>494</v>
      </c>
      <c r="G747" s="47" t="s">
        <v>486</v>
      </c>
      <c r="H747" t="e">
        <f t="shared" si="11"/>
        <v>#VALUE!</v>
      </c>
    </row>
    <row r="748" spans="1:8" x14ac:dyDescent="0.2">
      <c r="A748" s="47" t="s">
        <v>540</v>
      </c>
      <c r="B748" s="48">
        <v>12.037269999999999</v>
      </c>
      <c r="C748" s="48">
        <v>75.953940000000003</v>
      </c>
      <c r="D748" s="47" t="s">
        <v>165</v>
      </c>
      <c r="E748" s="47">
        <v>1</v>
      </c>
      <c r="F748" s="47" t="s">
        <v>495</v>
      </c>
      <c r="G748" s="47" t="s">
        <v>486</v>
      </c>
      <c r="H748" t="e">
        <f t="shared" si="11"/>
        <v>#VALUE!</v>
      </c>
    </row>
    <row r="749" spans="1:8" hidden="1" x14ac:dyDescent="0.2">
      <c r="A749" s="47" t="s">
        <v>540</v>
      </c>
      <c r="B749" s="48">
        <v>12.037269999999999</v>
      </c>
      <c r="C749" s="48">
        <v>75.953940000000003</v>
      </c>
      <c r="D749" s="47" t="s">
        <v>165</v>
      </c>
      <c r="E749" s="47">
        <v>1</v>
      </c>
      <c r="F749" s="47" t="s">
        <v>496</v>
      </c>
      <c r="G749" s="47" t="s">
        <v>486</v>
      </c>
      <c r="H749" t="e">
        <f t="shared" si="11"/>
        <v>#VALUE!</v>
      </c>
    </row>
    <row r="750" spans="1:8" hidden="1" x14ac:dyDescent="0.2">
      <c r="A750" s="47" t="s">
        <v>540</v>
      </c>
      <c r="B750" s="48">
        <v>12.037269999999999</v>
      </c>
      <c r="C750" s="48">
        <v>75.953940000000003</v>
      </c>
      <c r="D750" s="47" t="s">
        <v>165</v>
      </c>
      <c r="E750" s="47">
        <v>1</v>
      </c>
      <c r="F750" s="47" t="s">
        <v>497</v>
      </c>
      <c r="G750" s="47" t="s">
        <v>486</v>
      </c>
      <c r="H750" t="e">
        <f t="shared" si="11"/>
        <v>#VALUE!</v>
      </c>
    </row>
    <row r="751" spans="1:8" hidden="1" x14ac:dyDescent="0.2">
      <c r="A751" s="47" t="s">
        <v>540</v>
      </c>
      <c r="B751" s="48">
        <v>12.037269999999999</v>
      </c>
      <c r="C751" s="48">
        <v>75.953940000000003</v>
      </c>
      <c r="D751" s="47" t="s">
        <v>165</v>
      </c>
      <c r="E751" s="47">
        <v>1</v>
      </c>
      <c r="F751" s="47" t="s">
        <v>498</v>
      </c>
      <c r="G751" s="47" t="s">
        <v>486</v>
      </c>
      <c r="H751" t="e">
        <f t="shared" si="11"/>
        <v>#VALUE!</v>
      </c>
    </row>
    <row r="752" spans="1:8" hidden="1" x14ac:dyDescent="0.2">
      <c r="A752" s="47" t="s">
        <v>540</v>
      </c>
      <c r="B752" s="48">
        <v>12.037269999999999</v>
      </c>
      <c r="C752" s="48">
        <v>75.953940000000003</v>
      </c>
      <c r="D752" s="47" t="s">
        <v>165</v>
      </c>
      <c r="E752" s="47">
        <v>1</v>
      </c>
      <c r="F752" s="47" t="s">
        <v>499</v>
      </c>
      <c r="G752" s="47" t="s">
        <v>486</v>
      </c>
      <c r="H752" t="e">
        <f t="shared" si="11"/>
        <v>#VALUE!</v>
      </c>
    </row>
    <row r="753" spans="1:8" hidden="1" x14ac:dyDescent="0.2">
      <c r="A753" s="47" t="s">
        <v>540</v>
      </c>
      <c r="B753" s="48">
        <v>12.037269999999999</v>
      </c>
      <c r="C753" s="48">
        <v>75.953940000000003</v>
      </c>
      <c r="D753" s="47" t="s">
        <v>165</v>
      </c>
      <c r="E753" s="47">
        <v>1</v>
      </c>
      <c r="F753" s="47" t="s">
        <v>500</v>
      </c>
      <c r="G753" s="47" t="s">
        <v>486</v>
      </c>
      <c r="H753" t="e">
        <f t="shared" si="11"/>
        <v>#VALUE!</v>
      </c>
    </row>
    <row r="754" spans="1:8" hidden="1" x14ac:dyDescent="0.2">
      <c r="A754" s="47" t="s">
        <v>540</v>
      </c>
      <c r="B754" s="48">
        <v>12.037269999999999</v>
      </c>
      <c r="C754" s="48">
        <v>75.953940000000003</v>
      </c>
      <c r="D754" s="47" t="s">
        <v>165</v>
      </c>
      <c r="E754" s="47">
        <v>1.5</v>
      </c>
      <c r="F754" s="47" t="s">
        <v>501</v>
      </c>
      <c r="G754" s="47" t="s">
        <v>486</v>
      </c>
      <c r="H754" t="e">
        <f t="shared" si="11"/>
        <v>#VALUE!</v>
      </c>
    </row>
    <row r="755" spans="1:8" hidden="1" x14ac:dyDescent="0.2">
      <c r="A755" s="47" t="s">
        <v>540</v>
      </c>
      <c r="B755" s="48">
        <v>12.037269999999999</v>
      </c>
      <c r="C755" s="48">
        <v>75.953940000000003</v>
      </c>
      <c r="D755" s="47" t="s">
        <v>165</v>
      </c>
      <c r="E755" s="47">
        <v>1.5</v>
      </c>
      <c r="F755" s="47" t="s">
        <v>502</v>
      </c>
      <c r="G755" s="47" t="s">
        <v>486</v>
      </c>
      <c r="H755" t="e">
        <f t="shared" si="11"/>
        <v>#VALUE!</v>
      </c>
    </row>
    <row r="756" spans="1:8" hidden="1" x14ac:dyDescent="0.2">
      <c r="A756" s="47" t="s">
        <v>540</v>
      </c>
      <c r="B756" s="48">
        <v>12.037269999999999</v>
      </c>
      <c r="C756" s="48">
        <v>75.953940000000003</v>
      </c>
      <c r="D756" s="47" t="s">
        <v>165</v>
      </c>
      <c r="E756" s="47">
        <v>1.5</v>
      </c>
      <c r="F756" s="47" t="s">
        <v>503</v>
      </c>
      <c r="G756" s="47" t="s">
        <v>486</v>
      </c>
      <c r="H756" t="e">
        <f t="shared" si="11"/>
        <v>#VALUE!</v>
      </c>
    </row>
    <row r="757" spans="1:8" hidden="1" x14ac:dyDescent="0.2">
      <c r="A757" s="47" t="s">
        <v>540</v>
      </c>
      <c r="B757" s="48">
        <v>12.037269999999999</v>
      </c>
      <c r="C757" s="48">
        <v>75.953940000000003</v>
      </c>
      <c r="D757" s="47" t="s">
        <v>165</v>
      </c>
      <c r="E757" s="47">
        <v>1.5</v>
      </c>
      <c r="F757" s="47" t="s">
        <v>504</v>
      </c>
      <c r="G757" s="47" t="s">
        <v>486</v>
      </c>
      <c r="H757" t="e">
        <f t="shared" si="11"/>
        <v>#VALUE!</v>
      </c>
    </row>
    <row r="758" spans="1:8" hidden="1" x14ac:dyDescent="0.2">
      <c r="A758" s="47" t="s">
        <v>540</v>
      </c>
      <c r="B758" s="48">
        <v>12.037269999999999</v>
      </c>
      <c r="C758" s="48">
        <v>75.953940000000003</v>
      </c>
      <c r="D758" s="47" t="s">
        <v>165</v>
      </c>
      <c r="E758" s="47">
        <v>1.5</v>
      </c>
      <c r="F758" s="47" t="s">
        <v>505</v>
      </c>
      <c r="G758" s="47" t="s">
        <v>486</v>
      </c>
      <c r="H758" t="e">
        <f t="shared" si="11"/>
        <v>#VALUE!</v>
      </c>
    </row>
    <row r="759" spans="1:8" hidden="1" x14ac:dyDescent="0.2">
      <c r="A759" s="47" t="s">
        <v>540</v>
      </c>
      <c r="B759" s="48">
        <v>12.037269999999999</v>
      </c>
      <c r="C759" s="48">
        <v>75.953940000000003</v>
      </c>
      <c r="D759" s="47" t="s">
        <v>165</v>
      </c>
      <c r="E759" s="47">
        <v>1.5</v>
      </c>
      <c r="F759" s="47" t="s">
        <v>506</v>
      </c>
      <c r="G759" s="47" t="s">
        <v>486</v>
      </c>
      <c r="H759" t="e">
        <f t="shared" si="11"/>
        <v>#VALUE!</v>
      </c>
    </row>
    <row r="760" spans="1:8" hidden="1" x14ac:dyDescent="0.2">
      <c r="A760" s="47" t="s">
        <v>540</v>
      </c>
      <c r="B760" s="48">
        <v>12.037269999999999</v>
      </c>
      <c r="C760" s="48">
        <v>75.953940000000003</v>
      </c>
      <c r="D760" s="47" t="s">
        <v>165</v>
      </c>
      <c r="E760" s="47">
        <v>1.5</v>
      </c>
      <c r="F760" s="47" t="s">
        <v>507</v>
      </c>
      <c r="G760" s="47" t="s">
        <v>486</v>
      </c>
      <c r="H760" t="e">
        <f t="shared" si="11"/>
        <v>#VALUE!</v>
      </c>
    </row>
    <row r="761" spans="1:8" hidden="1" x14ac:dyDescent="0.2">
      <c r="A761" s="47" t="s">
        <v>540</v>
      </c>
      <c r="B761" s="48">
        <v>12.037269999999999</v>
      </c>
      <c r="C761" s="48">
        <v>75.953940000000003</v>
      </c>
      <c r="D761" s="47" t="s">
        <v>165</v>
      </c>
      <c r="E761" s="47">
        <v>1.5</v>
      </c>
      <c r="F761" s="47" t="s">
        <v>508</v>
      </c>
      <c r="G761" s="47" t="s">
        <v>486</v>
      </c>
      <c r="H761" t="e">
        <f t="shared" si="11"/>
        <v>#VALUE!</v>
      </c>
    </row>
  </sheetData>
  <autoFilter ref="A1:G761">
    <filterColumn colId="5">
      <filters>
        <filter val="%forest_1"/>
      </filters>
    </filterColumn>
  </autoFilter>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32" sqref="A32"/>
    </sheetView>
  </sheetViews>
  <sheetFormatPr defaultRowHeight="12.75" x14ac:dyDescent="0.2"/>
  <cols>
    <col min="1" max="1" width="23" customWidth="1"/>
    <col min="3" max="4" width="17" customWidth="1"/>
  </cols>
  <sheetData>
    <row r="1" spans="1:1" x14ac:dyDescent="0.2">
      <c r="A1" s="7" t="s">
        <v>62</v>
      </c>
    </row>
    <row r="2" spans="1:1" x14ac:dyDescent="0.2">
      <c r="A2" s="7" t="s">
        <v>63</v>
      </c>
    </row>
    <row r="3" spans="1:1" x14ac:dyDescent="0.2">
      <c r="A3" t="s">
        <v>51</v>
      </c>
    </row>
    <row r="4" spans="1:1" x14ac:dyDescent="0.2">
      <c r="A4" t="s">
        <v>50</v>
      </c>
    </row>
    <row r="5" spans="1:1" x14ac:dyDescent="0.2">
      <c r="A5" t="s">
        <v>64</v>
      </c>
    </row>
    <row r="6" spans="1:1" x14ac:dyDescent="0.2">
      <c r="A6" t="s">
        <v>65</v>
      </c>
    </row>
    <row r="7" spans="1:1" x14ac:dyDescent="0.2">
      <c r="A7" t="s">
        <v>66</v>
      </c>
    </row>
    <row r="8" spans="1:1" x14ac:dyDescent="0.2">
      <c r="A8" s="7" t="s">
        <v>84</v>
      </c>
    </row>
    <row r="9" spans="1:1" x14ac:dyDescent="0.2">
      <c r="A9" t="s">
        <v>67</v>
      </c>
    </row>
    <row r="10" spans="1:1" x14ac:dyDescent="0.2">
      <c r="A10" t="s">
        <v>68</v>
      </c>
    </row>
    <row r="11" spans="1:1" x14ac:dyDescent="0.2">
      <c r="A11" t="s">
        <v>69</v>
      </c>
    </row>
    <row r="12" spans="1:1" x14ac:dyDescent="0.2">
      <c r="A12" t="s">
        <v>70</v>
      </c>
    </row>
    <row r="13" spans="1:1" x14ac:dyDescent="0.2">
      <c r="A13" t="s">
        <v>49</v>
      </c>
    </row>
    <row r="14" spans="1:1" x14ac:dyDescent="0.2">
      <c r="A14" t="s">
        <v>45</v>
      </c>
    </row>
    <row r="15" spans="1:1" x14ac:dyDescent="0.2">
      <c r="A15" t="s">
        <v>42</v>
      </c>
    </row>
    <row r="16" spans="1:1" x14ac:dyDescent="0.2">
      <c r="A16" t="s">
        <v>48</v>
      </c>
    </row>
    <row r="17" spans="1:4" x14ac:dyDescent="0.2">
      <c r="A17" s="7" t="s">
        <v>71</v>
      </c>
    </row>
    <row r="18" spans="1:4" x14ac:dyDescent="0.2">
      <c r="A18" t="s">
        <v>47</v>
      </c>
    </row>
    <row r="19" spans="1:4" x14ac:dyDescent="0.2">
      <c r="A19" t="s">
        <v>46</v>
      </c>
    </row>
    <row r="21" spans="1:4" x14ac:dyDescent="0.2">
      <c r="A21" s="7" t="s">
        <v>72</v>
      </c>
    </row>
    <row r="22" spans="1:4" x14ac:dyDescent="0.2">
      <c r="A22" s="7" t="s">
        <v>13</v>
      </c>
      <c r="B22" s="7" t="s">
        <v>14</v>
      </c>
      <c r="C22" s="7" t="s">
        <v>86</v>
      </c>
      <c r="D22" s="7" t="s">
        <v>83</v>
      </c>
    </row>
    <row r="23" spans="1:4" x14ac:dyDescent="0.2">
      <c r="A23" s="7" t="s">
        <v>73</v>
      </c>
      <c r="B23" s="7" t="s">
        <v>52</v>
      </c>
      <c r="C23" s="7" t="s">
        <v>74</v>
      </c>
      <c r="D23" s="7" t="s">
        <v>74</v>
      </c>
    </row>
    <row r="24" spans="1:4" x14ac:dyDescent="0.2">
      <c r="A24" s="7" t="s">
        <v>44</v>
      </c>
      <c r="B24" s="7" t="s">
        <v>43</v>
      </c>
      <c r="C24" s="7" t="s">
        <v>75</v>
      </c>
      <c r="D24" s="7" t="s">
        <v>75</v>
      </c>
    </row>
    <row r="25" spans="1:4" x14ac:dyDescent="0.2">
      <c r="C25" s="7" t="s">
        <v>76</v>
      </c>
      <c r="D25" s="7" t="s">
        <v>76</v>
      </c>
    </row>
    <row r="26" spans="1:4" x14ac:dyDescent="0.2">
      <c r="C26" s="7"/>
      <c r="D26" s="7"/>
    </row>
    <row r="27" spans="1:4" x14ac:dyDescent="0.2">
      <c r="A27" s="7" t="s">
        <v>77</v>
      </c>
    </row>
    <row r="28" spans="1:4" x14ac:dyDescent="0.2">
      <c r="A28" s="7" t="s">
        <v>58</v>
      </c>
    </row>
    <row r="29" spans="1:4" x14ac:dyDescent="0.2">
      <c r="A29" s="7" t="s">
        <v>78</v>
      </c>
    </row>
    <row r="30" spans="1:4" x14ac:dyDescent="0.2">
      <c r="A30" s="7" t="s">
        <v>79</v>
      </c>
    </row>
    <row r="31" spans="1:4" x14ac:dyDescent="0.2">
      <c r="A31" s="7" t="s">
        <v>91</v>
      </c>
    </row>
    <row r="32" spans="1:4" x14ac:dyDescent="0.2">
      <c r="A32" s="7" t="s">
        <v>80</v>
      </c>
    </row>
    <row r="33" spans="1:1" x14ac:dyDescent="0.2">
      <c r="A33" s="7" t="s">
        <v>81</v>
      </c>
    </row>
    <row r="34" spans="1:1" x14ac:dyDescent="0.2">
      <c r="A34" s="7"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StudyMetadata</vt:lpstr>
      <vt:lpstr>SiteData</vt:lpstr>
      <vt:lpstr>SpeciesData</vt:lpstr>
      <vt:lpstr>Functioning</vt:lpstr>
      <vt:lpstr>Final Ecosystem Services</vt:lpstr>
      <vt:lpstr>LandscapeData</vt:lpstr>
      <vt:lpstr>dropdown 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Matteo Dainese</cp:lastModifiedBy>
  <dcterms:created xsi:type="dcterms:W3CDTF">1996-11-27T10:00:04Z</dcterms:created>
  <dcterms:modified xsi:type="dcterms:W3CDTF">2017-07-10T10:13:58Z</dcterms:modified>
</cp:coreProperties>
</file>