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e/Development/globalmangrovewatch/gmw_jaxa_sar_change_analysis/06_find_changes/02_change_thresholds_details/08_merge_glb_thresholds/"/>
    </mc:Choice>
  </mc:AlternateContent>
  <xr:revisionPtr revIDLastSave="0" documentId="13_ncr:1_{1214A69A-44E4-6E41-BC75-9E9B20797C51}" xr6:coauthVersionLast="47" xr6:coauthVersionMax="47" xr10:uidLastSave="{00000000-0000-0000-0000-000000000000}"/>
  <bookViews>
    <workbookView xWindow="6620" yWindow="500" windowWidth="42820" windowHeight="26900" xr2:uid="{00000000-000D-0000-FFFF-FFFF00000000}"/>
  </bookViews>
  <sheets>
    <sheet name="global_threshol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2" i="1" l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D137" i="1"/>
  <c r="E137" i="1"/>
  <c r="F137" i="1"/>
  <c r="G137" i="1"/>
  <c r="H137" i="1"/>
  <c r="I137" i="1"/>
  <c r="J137" i="1"/>
  <c r="K137" i="1"/>
  <c r="L137" i="1"/>
  <c r="M137" i="1"/>
  <c r="N137" i="1"/>
  <c r="C137" i="1"/>
  <c r="D136" i="1"/>
  <c r="E136" i="1"/>
  <c r="F136" i="1"/>
  <c r="G136" i="1"/>
  <c r="H136" i="1"/>
  <c r="I136" i="1"/>
  <c r="J136" i="1"/>
  <c r="K136" i="1"/>
  <c r="L136" i="1"/>
  <c r="M136" i="1"/>
  <c r="N136" i="1"/>
  <c r="C136" i="1"/>
</calcChain>
</file>

<file path=xl/sharedStrings.xml><?xml version="1.0" encoding="utf-8"?>
<sst xmlns="http://schemas.openxmlformats.org/spreadsheetml/2006/main" count="150" uniqueCount="150">
  <si>
    <t>Project</t>
  </si>
  <si>
    <t>mng_hh_n</t>
  </si>
  <si>
    <t>nmng_hh_n</t>
  </si>
  <si>
    <t>mng_hv_n</t>
  </si>
  <si>
    <t>nmng_hv_n</t>
  </si>
  <si>
    <t>his_mng_hh</t>
  </si>
  <si>
    <t>his_nmng_hh</t>
  </si>
  <si>
    <t>his_mng_hv</t>
  </si>
  <si>
    <t>his_nmng_hv</t>
  </si>
  <si>
    <t>yen_mng_hh</t>
  </si>
  <si>
    <t>yen_nmng_hh</t>
  </si>
  <si>
    <t>yen_mng_hv</t>
  </si>
  <si>
    <t>yen_nmng_hv</t>
  </si>
  <si>
    <t>GMW-01-001</t>
  </si>
  <si>
    <t>GMW-01-002</t>
  </si>
  <si>
    <t>GMW-01-003</t>
  </si>
  <si>
    <t>GMW-01-004</t>
  </si>
  <si>
    <t>GMW-01-005</t>
  </si>
  <si>
    <t>GMW-01-006</t>
  </si>
  <si>
    <t>GMW-01-007</t>
  </si>
  <si>
    <t>GMW-01-008</t>
  </si>
  <si>
    <t>GMW-01-009</t>
  </si>
  <si>
    <t>GMW-02-001</t>
  </si>
  <si>
    <t>GMW-02-002</t>
  </si>
  <si>
    <t>GMW-02-003</t>
  </si>
  <si>
    <t>GMW-02-004</t>
  </si>
  <si>
    <t>GMW-02-005</t>
  </si>
  <si>
    <t>GMW-02-006</t>
  </si>
  <si>
    <t>GMW-02-007</t>
  </si>
  <si>
    <t>GMW-03-001</t>
  </si>
  <si>
    <t>GMW-03-002</t>
  </si>
  <si>
    <t>GMW-03-003</t>
  </si>
  <si>
    <t>GMW-03-004</t>
  </si>
  <si>
    <t>GMW-03-005</t>
  </si>
  <si>
    <t>GMW-03-006</t>
  </si>
  <si>
    <t>GMW-03-007</t>
  </si>
  <si>
    <t>GMW-04-001</t>
  </si>
  <si>
    <t>GMW-04-002</t>
  </si>
  <si>
    <t>GMW-04-003</t>
  </si>
  <si>
    <t>GMW-04-004</t>
  </si>
  <si>
    <t>GMW-04-005</t>
  </si>
  <si>
    <t>GMW-04-006</t>
  </si>
  <si>
    <t>GMW-04-007</t>
  </si>
  <si>
    <t>GMW-04-008</t>
  </si>
  <si>
    <t>GMW-04-009</t>
  </si>
  <si>
    <t>GMW-05-001</t>
  </si>
  <si>
    <t>GMW-05-002</t>
  </si>
  <si>
    <t>GMW-05-003</t>
  </si>
  <si>
    <t>GMW-05-004</t>
  </si>
  <si>
    <t>GMW-05-005</t>
  </si>
  <si>
    <t>GMW-05-006</t>
  </si>
  <si>
    <t>GMW-05-007</t>
  </si>
  <si>
    <t>GMW-05-008</t>
  </si>
  <si>
    <t>GMW-05-009</t>
  </si>
  <si>
    <t>GMW-06-001</t>
  </si>
  <si>
    <t>GMW-06-002</t>
  </si>
  <si>
    <t>GMW-06-003</t>
  </si>
  <si>
    <t>GMW-06-004</t>
  </si>
  <si>
    <t>GMW-06-005</t>
  </si>
  <si>
    <t>GMW-06-006</t>
  </si>
  <si>
    <t>GMW-06-007</t>
  </si>
  <si>
    <t>GMW-06-008</t>
  </si>
  <si>
    <t>GMW-06-009</t>
  </si>
  <si>
    <t>GMW-06-010</t>
  </si>
  <si>
    <t>GMW-06-011</t>
  </si>
  <si>
    <t>GMW-06-012</t>
  </si>
  <si>
    <t>GMW-06-013</t>
  </si>
  <si>
    <t>GMW-06-014</t>
  </si>
  <si>
    <t>GMW-07-001</t>
  </si>
  <si>
    <t>GMW-07-002</t>
  </si>
  <si>
    <t>GMW-07-003</t>
  </si>
  <si>
    <t>GMW-07-004</t>
  </si>
  <si>
    <t>GMW-07-005</t>
  </si>
  <si>
    <t>GMW-07-006</t>
  </si>
  <si>
    <t>GMW-07-007</t>
  </si>
  <si>
    <t>GMW-07-008</t>
  </si>
  <si>
    <t>GMW-08-001</t>
  </si>
  <si>
    <t>GMW-08-002</t>
  </si>
  <si>
    <t>GMW-08-003</t>
  </si>
  <si>
    <t>GMW-08-004</t>
  </si>
  <si>
    <t>GMW-08-005</t>
  </si>
  <si>
    <t>GMW-08-006</t>
  </si>
  <si>
    <t>GMW-08-007</t>
  </si>
  <si>
    <t>GMW-08-008</t>
  </si>
  <si>
    <t>GMW-08-009</t>
  </si>
  <si>
    <t>GMW-08-010</t>
  </si>
  <si>
    <t>GMW-08-011</t>
  </si>
  <si>
    <t>GMW-08-012</t>
  </si>
  <si>
    <t>GMW-08-013</t>
  </si>
  <si>
    <t>GMW-08-014</t>
  </si>
  <si>
    <t>GMW-09-001</t>
  </si>
  <si>
    <t>GMW-09-002</t>
  </si>
  <si>
    <t>GMW-09-003</t>
  </si>
  <si>
    <t>GMW-09-004</t>
  </si>
  <si>
    <t>GMW-09-005</t>
  </si>
  <si>
    <t>GMW-09-006</t>
  </si>
  <si>
    <t>GMW-09-007</t>
  </si>
  <si>
    <t>GMW-09-008</t>
  </si>
  <si>
    <t>GMW-09-009</t>
  </si>
  <si>
    <t>GMW-09-010</t>
  </si>
  <si>
    <t>GMW-09-011</t>
  </si>
  <si>
    <t>GMW-09-012</t>
  </si>
  <si>
    <t>GMW-09-013</t>
  </si>
  <si>
    <t>GMW-09-014</t>
  </si>
  <si>
    <t>GMW-09-015</t>
  </si>
  <si>
    <t>GMW-09-016</t>
  </si>
  <si>
    <t>GMW-09-017</t>
  </si>
  <si>
    <t>GMW-09-018</t>
  </si>
  <si>
    <t>GMW-10-001</t>
  </si>
  <si>
    <t>GMW-10-002</t>
  </si>
  <si>
    <t>GMW-10-003</t>
  </si>
  <si>
    <t>GMW-10-004</t>
  </si>
  <si>
    <t>GMW-10-005</t>
  </si>
  <si>
    <t>GMW-10-006</t>
  </si>
  <si>
    <t>GMW-11-001</t>
  </si>
  <si>
    <t>GMW-11-002</t>
  </si>
  <si>
    <t>GMW-11-003</t>
  </si>
  <si>
    <t>GMW-11-004</t>
  </si>
  <si>
    <t>GMW-11-005</t>
  </si>
  <si>
    <t>GMW-11-006</t>
  </si>
  <si>
    <t>GMW-11-007</t>
  </si>
  <si>
    <t>GMW-11-008</t>
  </si>
  <si>
    <t>GMW-11-009</t>
  </si>
  <si>
    <t>GMW-11-010</t>
  </si>
  <si>
    <t>GMW-11-011</t>
  </si>
  <si>
    <t>GMW-11-012</t>
  </si>
  <si>
    <t>GMW-11-013</t>
  </si>
  <si>
    <t>GMW-12-001</t>
  </si>
  <si>
    <t>GMW-12-002</t>
  </si>
  <si>
    <t>GMW-12-003</t>
  </si>
  <si>
    <t>GMW-12-004</t>
  </si>
  <si>
    <t>GMW-12-005</t>
  </si>
  <si>
    <t>GMW-12-006</t>
  </si>
  <si>
    <t>GMW-12-007</t>
  </si>
  <si>
    <t>GMW-12-008</t>
  </si>
  <si>
    <t>GMW-12-009</t>
  </si>
  <si>
    <t>GMW-12-010</t>
  </si>
  <si>
    <t>GMW-12-011</t>
  </si>
  <si>
    <t>GMW-12-012</t>
  </si>
  <si>
    <t>GMW-12-013</t>
  </si>
  <si>
    <t>GMW-12-014</t>
  </si>
  <si>
    <t>GMW-12-015</t>
  </si>
  <si>
    <t>GMW-12-016</t>
  </si>
  <si>
    <t>GMW-12-017</t>
  </si>
  <si>
    <t>GMW-12-018</t>
  </si>
  <si>
    <t>GMW-13-001</t>
  </si>
  <si>
    <t>Mean</t>
  </si>
  <si>
    <t>Std Dev</t>
  </si>
  <si>
    <t>his_mng_hv - yen_mng_hv</t>
  </si>
  <si>
    <t>his_nmng_hv - yen_nmng_hv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</si>
</sst>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7"/>
  <sheetViews>
    <sheetView tabSelected="1" workbookViewId="0">
      <selection activeCell="U1" sqref="U1:Y1048576"/>
    </sheetView>
  </sheetViews>
  <sheetFormatPr baseColWidth="10" defaultColWidth="8.83203125" defaultRowHeight="15" x14ac:dyDescent="0.2"/>
  <cols>
    <col min="1" max="1" width="4.1640625" style="4" bestFit="1" customWidth="1"/>
    <col min="2" max="2" width="11.5" style="4" bestFit="1" customWidth="1"/>
    <col min="3" max="3" width="9.1640625" style="3" bestFit="1" customWidth="1"/>
    <col min="4" max="4" width="10.1640625" style="3" bestFit="1" customWidth="1"/>
    <col min="5" max="5" width="9" style="3" bestFit="1" customWidth="1"/>
    <col min="6" max="6" width="10" style="3" bestFit="1" customWidth="1"/>
    <col min="7" max="10" width="12.6640625" style="4" bestFit="1" customWidth="1"/>
    <col min="11" max="14" width="12.6640625" style="3" bestFit="1" customWidth="1"/>
    <col min="17" max="17" width="21" bestFit="1" customWidth="1"/>
    <col min="18" max="18" width="23.1640625" bestFit="1" customWidth="1"/>
    <col min="21" max="21" width="13.5" bestFit="1" customWidth="1"/>
    <col min="22" max="22" width="14.5" bestFit="1" customWidth="1"/>
  </cols>
  <sheetData>
    <row r="1" spans="1:22" x14ac:dyDescent="0.2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Q1" t="s">
        <v>148</v>
      </c>
      <c r="R1" t="s">
        <v>149</v>
      </c>
      <c r="U1" s="1"/>
      <c r="V1" s="1"/>
    </row>
    <row r="2" spans="1:22" x14ac:dyDescent="0.2">
      <c r="A2" s="1">
        <v>0</v>
      </c>
      <c r="B2" s="4" t="s">
        <v>13</v>
      </c>
      <c r="Q2">
        <f>I2-M2</f>
        <v>0</v>
      </c>
      <c r="R2">
        <f>J2-N2</f>
        <v>0</v>
      </c>
    </row>
    <row r="3" spans="1:22" x14ac:dyDescent="0.2">
      <c r="A3" s="1">
        <v>1</v>
      </c>
      <c r="B3" s="4" t="s">
        <v>14</v>
      </c>
      <c r="C3" s="3">
        <v>1000000</v>
      </c>
      <c r="D3" s="3">
        <v>1000000</v>
      </c>
      <c r="E3" s="3">
        <v>1000000</v>
      </c>
      <c r="F3" s="3">
        <v>1000000</v>
      </c>
      <c r="G3" s="4">
        <v>-16.817108176795632</v>
      </c>
      <c r="H3" s="4">
        <v>-10.00113864983417</v>
      </c>
      <c r="I3" s="4">
        <v>-25.294319953975609</v>
      </c>
      <c r="J3" s="4">
        <v>-23.994899683078881</v>
      </c>
      <c r="K3" s="3">
        <v>-15.272017828200971</v>
      </c>
      <c r="L3" s="3">
        <v>-24.3886507936508</v>
      </c>
      <c r="M3" s="3">
        <v>-20.692933985330068</v>
      </c>
      <c r="N3" s="3">
        <v>-23.87967592592593</v>
      </c>
      <c r="Q3">
        <f t="shared" ref="Q3:Q66" si="0">I3-M3</f>
        <v>-4.6013859686455412</v>
      </c>
      <c r="R3">
        <f t="shared" ref="R3:R66" si="1">J3-N3</f>
        <v>-0.11522375715295041</v>
      </c>
    </row>
    <row r="4" spans="1:22" x14ac:dyDescent="0.2">
      <c r="A4" s="1">
        <v>2</v>
      </c>
      <c r="B4" s="4" t="s">
        <v>15</v>
      </c>
      <c r="C4" s="3">
        <v>1000000</v>
      </c>
      <c r="D4" s="3">
        <v>1000000</v>
      </c>
      <c r="E4" s="3">
        <v>1000000</v>
      </c>
      <c r="F4" s="3">
        <v>1000000</v>
      </c>
      <c r="G4" s="4">
        <v>-15.232932844329619</v>
      </c>
      <c r="H4" s="4">
        <v>-10.00789310719472</v>
      </c>
      <c r="I4" s="4">
        <v>-23.994213196039201</v>
      </c>
      <c r="J4" s="4">
        <v>-23.991211451523501</v>
      </c>
      <c r="K4" s="3">
        <v>-15.988651685393259</v>
      </c>
      <c r="L4" s="3">
        <v>-12.34227861771058</v>
      </c>
      <c r="M4" s="3">
        <v>-22.10370412844037</v>
      </c>
      <c r="N4" s="3">
        <v>-24.946738197424889</v>
      </c>
      <c r="Q4">
        <f t="shared" si="0"/>
        <v>-1.8905090675988312</v>
      </c>
      <c r="R4">
        <f t="shared" si="1"/>
        <v>0.95552674590138764</v>
      </c>
    </row>
    <row r="5" spans="1:22" x14ac:dyDescent="0.2">
      <c r="A5" s="1">
        <v>3</v>
      </c>
      <c r="B5" s="4" t="s">
        <v>16</v>
      </c>
      <c r="C5" s="3">
        <v>1000000</v>
      </c>
      <c r="D5" s="3">
        <v>1000000</v>
      </c>
      <c r="E5" s="3">
        <v>1000000</v>
      </c>
      <c r="F5" s="3">
        <v>1000000</v>
      </c>
      <c r="G5" s="4">
        <v>-15.23040288100264</v>
      </c>
      <c r="H5" s="4">
        <v>-12.04028288228432</v>
      </c>
      <c r="I5" s="4">
        <v>-20.393869417071691</v>
      </c>
      <c r="J5" s="4">
        <v>-23.715259625208631</v>
      </c>
      <c r="K5" s="3">
        <v>-15.227863247863249</v>
      </c>
      <c r="L5" s="3">
        <v>-11.027267759562839</v>
      </c>
      <c r="M5" s="3">
        <v>-21.051817248459951</v>
      </c>
      <c r="N5" s="3">
        <v>-21.58064174894217</v>
      </c>
      <c r="Q5">
        <f t="shared" si="0"/>
        <v>0.65794783138825963</v>
      </c>
      <c r="R5">
        <f t="shared" si="1"/>
        <v>-2.1346178762664607</v>
      </c>
    </row>
    <row r="6" spans="1:22" x14ac:dyDescent="0.2">
      <c r="A6" s="1">
        <v>4</v>
      </c>
      <c r="B6" s="4" t="s">
        <v>17</v>
      </c>
      <c r="C6" s="3">
        <v>1000000</v>
      </c>
      <c r="D6" s="3">
        <v>1000000</v>
      </c>
      <c r="E6" s="3">
        <v>1000000</v>
      </c>
      <c r="F6" s="3">
        <v>1000000</v>
      </c>
      <c r="G6" s="4">
        <v>-15.590491764734059</v>
      </c>
      <c r="H6" s="4">
        <v>-10.00455919635333</v>
      </c>
      <c r="I6" s="4">
        <v>-20.847134864333821</v>
      </c>
      <c r="J6" s="4">
        <v>-23.998635011437251</v>
      </c>
      <c r="K6" s="3">
        <v>-15.183982649842269</v>
      </c>
      <c r="L6" s="3">
        <v>-2.8589308681672012</v>
      </c>
      <c r="M6" s="3">
        <v>-21.52694</v>
      </c>
      <c r="N6" s="3">
        <v>-23.573748435544431</v>
      </c>
      <c r="Q6">
        <f t="shared" si="0"/>
        <v>0.67980513566617873</v>
      </c>
      <c r="R6">
        <f t="shared" si="1"/>
        <v>-0.42488657589282042</v>
      </c>
    </row>
    <row r="7" spans="1:22" x14ac:dyDescent="0.2">
      <c r="A7" s="1">
        <v>5</v>
      </c>
      <c r="B7" s="4" t="s">
        <v>18</v>
      </c>
      <c r="C7" s="3">
        <v>1000000</v>
      </c>
      <c r="D7" s="3">
        <v>1000000</v>
      </c>
      <c r="E7" s="3">
        <v>1000000</v>
      </c>
      <c r="F7" s="3">
        <v>1000000</v>
      </c>
      <c r="G7" s="4">
        <v>-15.294492626949509</v>
      </c>
      <c r="H7" s="4">
        <v>-10.002407207125151</v>
      </c>
      <c r="I7" s="4">
        <v>-18.986655877287092</v>
      </c>
      <c r="J7" s="4">
        <v>-23.992533090541201</v>
      </c>
      <c r="K7" s="3">
        <v>-15.9543961352657</v>
      </c>
      <c r="L7" s="3">
        <v>-23.999619651347061</v>
      </c>
      <c r="M7" s="3">
        <v>-22.244908424908431</v>
      </c>
      <c r="N7" s="3">
        <v>-24.34123853211009</v>
      </c>
      <c r="Q7">
        <f t="shared" si="0"/>
        <v>3.2582525476213391</v>
      </c>
      <c r="R7">
        <f t="shared" si="1"/>
        <v>0.34870544156888883</v>
      </c>
    </row>
    <row r="8" spans="1:22" x14ac:dyDescent="0.2">
      <c r="A8" s="1">
        <v>6</v>
      </c>
      <c r="B8" s="4" t="s">
        <v>19</v>
      </c>
      <c r="C8" s="3">
        <v>1000000</v>
      </c>
      <c r="D8" s="3">
        <v>1000000</v>
      </c>
      <c r="E8" s="3">
        <v>1000000</v>
      </c>
      <c r="F8" s="3">
        <v>1000000</v>
      </c>
      <c r="G8" s="4">
        <v>-14.916325459786069</v>
      </c>
      <c r="H8" s="4">
        <v>-11.07996346388045</v>
      </c>
      <c r="I8" s="4">
        <v>-20.355681051591361</v>
      </c>
      <c r="J8" s="4">
        <v>-23.545562598758639</v>
      </c>
      <c r="K8" s="3">
        <v>-15.494387442572741</v>
      </c>
      <c r="L8" s="3">
        <v>-11.36264705882353</v>
      </c>
      <c r="M8" s="3">
        <v>-21.33011545293073</v>
      </c>
      <c r="N8" s="3">
        <v>-22.371178929765879</v>
      </c>
      <c r="Q8">
        <f t="shared" si="0"/>
        <v>0.97443440133936932</v>
      </c>
      <c r="R8">
        <f t="shared" si="1"/>
        <v>-1.1743836689927605</v>
      </c>
    </row>
    <row r="9" spans="1:22" x14ac:dyDescent="0.2">
      <c r="A9" s="1">
        <v>7</v>
      </c>
      <c r="B9" s="4" t="s">
        <v>20</v>
      </c>
      <c r="C9" s="3">
        <v>1000000</v>
      </c>
      <c r="D9" s="3">
        <v>1000000</v>
      </c>
      <c r="E9" s="3">
        <v>1000000</v>
      </c>
      <c r="F9" s="3">
        <v>1000000</v>
      </c>
      <c r="G9" s="4">
        <v>-13.29132058198566</v>
      </c>
      <c r="H9" s="4">
        <v>-10.485653141422279</v>
      </c>
      <c r="I9" s="4">
        <v>-20.40123017058427</v>
      </c>
      <c r="J9" s="4">
        <v>-23.997040323707701</v>
      </c>
      <c r="K9" s="3">
        <v>-14.55325174825175</v>
      </c>
      <c r="L9" s="3">
        <v>-10.894581632653059</v>
      </c>
      <c r="M9" s="3">
        <v>-20.734387947269301</v>
      </c>
      <c r="N9" s="3">
        <v>-23.155257255936679</v>
      </c>
      <c r="Q9">
        <f t="shared" si="0"/>
        <v>0.33315777668503088</v>
      </c>
      <c r="R9">
        <f t="shared" si="1"/>
        <v>-0.84178306777102208</v>
      </c>
    </row>
    <row r="10" spans="1:22" x14ac:dyDescent="0.2">
      <c r="A10" s="1">
        <v>8</v>
      </c>
      <c r="B10" s="4" t="s">
        <v>21</v>
      </c>
      <c r="C10" s="3">
        <v>1000000</v>
      </c>
      <c r="D10" s="3">
        <v>1000000</v>
      </c>
      <c r="E10" s="3">
        <v>1000000</v>
      </c>
      <c r="F10" s="3">
        <v>1000000</v>
      </c>
      <c r="G10" s="4">
        <v>-14.079191735102791</v>
      </c>
      <c r="H10" s="4">
        <v>-10.007396593391899</v>
      </c>
      <c r="I10" s="4">
        <v>-18.917530374670601</v>
      </c>
      <c r="J10" s="4">
        <v>-23.83530030863454</v>
      </c>
      <c r="K10" s="3">
        <v>-15.25441463414634</v>
      </c>
      <c r="L10" s="3">
        <v>-10.94153761061947</v>
      </c>
      <c r="M10" s="3">
        <v>-20.724147727272729</v>
      </c>
      <c r="N10" s="3">
        <v>-22.37620027434842</v>
      </c>
      <c r="Q10">
        <f t="shared" si="0"/>
        <v>1.8066173526021281</v>
      </c>
      <c r="R10">
        <f t="shared" si="1"/>
        <v>-1.45910003428612</v>
      </c>
    </row>
    <row r="11" spans="1:22" x14ac:dyDescent="0.2">
      <c r="A11" s="1">
        <v>9</v>
      </c>
      <c r="B11" s="4" t="s">
        <v>22</v>
      </c>
      <c r="C11" s="3">
        <v>267711</v>
      </c>
      <c r="D11" s="3">
        <v>1000000</v>
      </c>
      <c r="E11" s="3">
        <v>241749</v>
      </c>
      <c r="F11" s="3">
        <v>1000000</v>
      </c>
      <c r="G11" s="4">
        <v>-17.57275450566452</v>
      </c>
      <c r="H11" s="4">
        <v>-10.008264672660189</v>
      </c>
      <c r="I11" s="4">
        <v>-29.35577344424744</v>
      </c>
      <c r="J11" s="4">
        <v>-16.797949179188819</v>
      </c>
      <c r="K11" s="3">
        <v>-16.39157467532468</v>
      </c>
      <c r="L11" s="3">
        <v>-2.879190317195325</v>
      </c>
      <c r="M11" s="3">
        <v>-24.564049586776861</v>
      </c>
      <c r="N11" s="3">
        <v>-21.784662921348321</v>
      </c>
      <c r="Q11">
        <f t="shared" si="0"/>
        <v>-4.7917238574705792</v>
      </c>
      <c r="R11">
        <f t="shared" si="1"/>
        <v>4.9867137421595018</v>
      </c>
    </row>
    <row r="12" spans="1:22" x14ac:dyDescent="0.2">
      <c r="A12" s="1">
        <v>10</v>
      </c>
      <c r="B12" s="4" t="s">
        <v>23</v>
      </c>
      <c r="C12" s="3">
        <v>1000000</v>
      </c>
      <c r="D12" s="3">
        <v>1000000</v>
      </c>
      <c r="E12" s="3">
        <v>1000000</v>
      </c>
      <c r="F12" s="3">
        <v>1000000</v>
      </c>
      <c r="G12" s="4">
        <v>-14.909174507669441</v>
      </c>
      <c r="H12" s="4">
        <v>-10.005082086375809</v>
      </c>
      <c r="I12" s="4">
        <v>-20.73503709618933</v>
      </c>
      <c r="J12" s="4">
        <v>-15.999999908361421</v>
      </c>
      <c r="K12" s="3">
        <v>-14.612323308270669</v>
      </c>
      <c r="L12" s="3">
        <v>-11.97026148969889</v>
      </c>
      <c r="M12" s="3">
        <v>-20.817176923076921</v>
      </c>
      <c r="N12" s="3">
        <v>-20.719820971867009</v>
      </c>
      <c r="Q12">
        <f t="shared" si="0"/>
        <v>8.2139826887591028E-2</v>
      </c>
      <c r="R12">
        <f t="shared" si="1"/>
        <v>4.7198210635055879</v>
      </c>
    </row>
    <row r="13" spans="1:22" x14ac:dyDescent="0.2">
      <c r="A13" s="1">
        <v>11</v>
      </c>
      <c r="B13" s="4" t="s">
        <v>24</v>
      </c>
      <c r="C13" s="3">
        <v>1000000</v>
      </c>
      <c r="D13" s="3">
        <v>1000000</v>
      </c>
      <c r="E13" s="3">
        <v>1000000</v>
      </c>
      <c r="F13" s="3">
        <v>1000000</v>
      </c>
      <c r="G13" s="4">
        <v>-15.5</v>
      </c>
      <c r="H13" s="4">
        <v>-10.003265206464929</v>
      </c>
      <c r="I13" s="4">
        <v>-23.26125475408768</v>
      </c>
      <c r="J13" s="4">
        <v>-23.990461389976161</v>
      </c>
      <c r="K13" s="3">
        <v>-15.247084078711991</v>
      </c>
      <c r="L13" s="3">
        <v>-23.52793637846656</v>
      </c>
      <c r="M13" s="3">
        <v>-21.901481481481479</v>
      </c>
      <c r="N13" s="3">
        <v>-24.277192716236719</v>
      </c>
      <c r="Q13">
        <f t="shared" si="0"/>
        <v>-1.3597732726062013</v>
      </c>
      <c r="R13">
        <f t="shared" si="1"/>
        <v>0.28673132626055775</v>
      </c>
    </row>
    <row r="14" spans="1:22" x14ac:dyDescent="0.2">
      <c r="A14" s="1">
        <v>12</v>
      </c>
      <c r="B14" s="4" t="s">
        <v>25</v>
      </c>
      <c r="C14" s="3">
        <v>1000000</v>
      </c>
      <c r="D14" s="3">
        <v>1000000</v>
      </c>
      <c r="E14" s="3">
        <v>1000000</v>
      </c>
      <c r="F14" s="3">
        <v>1000000</v>
      </c>
      <c r="G14" s="4">
        <v>-12.96606880206037</v>
      </c>
      <c r="H14" s="4">
        <v>-10.000410342167999</v>
      </c>
      <c r="I14" s="4">
        <v>-22.090745117527401</v>
      </c>
      <c r="J14" s="4">
        <v>-23.99819314897351</v>
      </c>
      <c r="K14" s="3">
        <v>-16.076089385474859</v>
      </c>
      <c r="L14" s="3">
        <v>-23.999815088757401</v>
      </c>
      <c r="M14" s="3">
        <v>-24.11823155216285</v>
      </c>
      <c r="N14" s="3">
        <v>-25.8475</v>
      </c>
      <c r="Q14">
        <f t="shared" si="0"/>
        <v>2.0274864346354491</v>
      </c>
      <c r="R14">
        <f t="shared" si="1"/>
        <v>1.8493068510264905</v>
      </c>
    </row>
    <row r="15" spans="1:22" x14ac:dyDescent="0.2">
      <c r="A15" s="1">
        <v>13</v>
      </c>
      <c r="B15" s="4" t="s">
        <v>26</v>
      </c>
      <c r="C15" s="3">
        <v>1000000</v>
      </c>
      <c r="D15" s="3">
        <v>1000000</v>
      </c>
      <c r="E15" s="3">
        <v>1000000</v>
      </c>
      <c r="F15" s="3">
        <v>1000000</v>
      </c>
      <c r="G15" s="4">
        <v>-16.22245286499636</v>
      </c>
      <c r="H15" s="4">
        <v>-10.001781657223781</v>
      </c>
      <c r="I15" s="4">
        <v>-23.091023324605491</v>
      </c>
      <c r="J15" s="4">
        <v>-12.010563070993109</v>
      </c>
      <c r="K15" s="3">
        <v>-16.640406976744181</v>
      </c>
      <c r="L15" s="3">
        <v>-10.468815789473689</v>
      </c>
      <c r="M15" s="3">
        <v>-22.566702127659571</v>
      </c>
      <c r="N15" s="3">
        <v>-20.274374999999999</v>
      </c>
      <c r="Q15">
        <f t="shared" si="0"/>
        <v>-0.52432119694591961</v>
      </c>
      <c r="R15">
        <f t="shared" si="1"/>
        <v>8.2638119290068897</v>
      </c>
    </row>
    <row r="16" spans="1:22" x14ac:dyDescent="0.2">
      <c r="A16" s="1">
        <v>14</v>
      </c>
      <c r="B16" s="4" t="s">
        <v>27</v>
      </c>
      <c r="C16" s="3">
        <v>1000000</v>
      </c>
      <c r="D16" s="3">
        <v>1000000</v>
      </c>
      <c r="E16" s="3">
        <v>1000000</v>
      </c>
      <c r="F16" s="3">
        <v>1000000</v>
      </c>
      <c r="G16" s="4">
        <v>-14.95</v>
      </c>
      <c r="H16" s="4">
        <v>-10.285413365931459</v>
      </c>
      <c r="I16" s="4">
        <v>-23.758287639741521</v>
      </c>
      <c r="J16" s="4">
        <v>-23.992076818500529</v>
      </c>
      <c r="K16" s="3">
        <v>-15.944647887323949</v>
      </c>
      <c r="L16" s="3">
        <v>-11.834584942084939</v>
      </c>
      <c r="M16" s="3">
        <v>-22.283447893569839</v>
      </c>
      <c r="N16" s="3">
        <v>-23.845444297082231</v>
      </c>
      <c r="Q16">
        <f t="shared" si="0"/>
        <v>-1.474839746171682</v>
      </c>
      <c r="R16">
        <f t="shared" si="1"/>
        <v>-0.1466325214182973</v>
      </c>
    </row>
    <row r="17" spans="1:18" x14ac:dyDescent="0.2">
      <c r="A17" s="1">
        <v>15</v>
      </c>
      <c r="B17" s="4" t="s">
        <v>28</v>
      </c>
      <c r="C17" s="3">
        <v>1000000</v>
      </c>
      <c r="D17" s="3">
        <v>1000000</v>
      </c>
      <c r="E17" s="3">
        <v>1000000</v>
      </c>
      <c r="F17" s="3">
        <v>1000000</v>
      </c>
      <c r="G17" s="4">
        <v>-16.301348853898538</v>
      </c>
      <c r="H17" s="4">
        <v>-10.064286904724581</v>
      </c>
      <c r="I17" s="4">
        <v>-21.581250100946718</v>
      </c>
      <c r="J17" s="4">
        <v>-23.99615867868155</v>
      </c>
      <c r="K17" s="3">
        <v>-14.159918918918921</v>
      </c>
      <c r="L17" s="3">
        <v>-7.2191314553990624</v>
      </c>
      <c r="M17" s="3">
        <v>-20.61907185628743</v>
      </c>
      <c r="N17" s="3">
        <v>-19.379164364640879</v>
      </c>
      <c r="Q17">
        <f t="shared" si="0"/>
        <v>-0.96217824465928814</v>
      </c>
      <c r="R17">
        <f t="shared" si="1"/>
        <v>-4.6169943140406708</v>
      </c>
    </row>
    <row r="18" spans="1:18" x14ac:dyDescent="0.2">
      <c r="A18" s="1">
        <v>16</v>
      </c>
      <c r="B18" s="4" t="s">
        <v>29</v>
      </c>
      <c r="C18" s="3">
        <v>1000000</v>
      </c>
      <c r="D18" s="3">
        <v>1000000</v>
      </c>
      <c r="E18" s="3">
        <v>1000000</v>
      </c>
      <c r="F18" s="3">
        <v>1000000</v>
      </c>
      <c r="G18" s="4">
        <v>-14.133197480992949</v>
      </c>
      <c r="H18" s="4">
        <v>-10.002418360191021</v>
      </c>
      <c r="I18" s="4">
        <v>-18.84585398138471</v>
      </c>
      <c r="J18" s="4">
        <v>-22.750268120466369</v>
      </c>
      <c r="K18" s="3">
        <v>-14.616688417618271</v>
      </c>
      <c r="L18" s="3">
        <v>-12.192748478701819</v>
      </c>
      <c r="M18" s="3">
        <v>-19.834783306581059</v>
      </c>
      <c r="N18" s="3">
        <v>-22.120948753462599</v>
      </c>
      <c r="Q18">
        <f t="shared" si="0"/>
        <v>0.98892932519634869</v>
      </c>
      <c r="R18">
        <f t="shared" si="1"/>
        <v>-0.62931936700377022</v>
      </c>
    </row>
    <row r="19" spans="1:18" x14ac:dyDescent="0.2">
      <c r="A19" s="1">
        <v>17</v>
      </c>
      <c r="B19" s="4" t="s">
        <v>30</v>
      </c>
      <c r="C19" s="3">
        <v>1000000</v>
      </c>
      <c r="D19" s="3">
        <v>1000000</v>
      </c>
      <c r="E19" s="3">
        <v>1000000</v>
      </c>
      <c r="F19" s="3">
        <v>1000000</v>
      </c>
      <c r="G19" s="4">
        <v>-15.157227769338061</v>
      </c>
      <c r="H19" s="4">
        <v>-10.00571990652611</v>
      </c>
      <c r="I19" s="4">
        <v>-22.110380769798098</v>
      </c>
      <c r="J19" s="4">
        <v>-23.991581251059269</v>
      </c>
      <c r="K19" s="3">
        <v>-15.855123456790119</v>
      </c>
      <c r="L19" s="3">
        <v>-10.57763116057234</v>
      </c>
      <c r="M19" s="3">
        <v>-21.827710280373829</v>
      </c>
      <c r="N19" s="3">
        <v>-23.651067839195981</v>
      </c>
      <c r="Q19">
        <f t="shared" si="0"/>
        <v>-0.28267048942426953</v>
      </c>
      <c r="R19">
        <f t="shared" si="1"/>
        <v>-0.34051341186328798</v>
      </c>
    </row>
    <row r="20" spans="1:18" x14ac:dyDescent="0.2">
      <c r="A20" s="1">
        <v>18</v>
      </c>
      <c r="B20" s="4" t="s">
        <v>31</v>
      </c>
      <c r="C20" s="3">
        <v>1000000</v>
      </c>
      <c r="D20" s="3">
        <v>1000000</v>
      </c>
      <c r="E20" s="3">
        <v>1000000</v>
      </c>
      <c r="F20" s="3">
        <v>1000000</v>
      </c>
      <c r="G20" s="4">
        <v>-16.689678149802329</v>
      </c>
      <c r="H20" s="4">
        <v>-10.00912494004945</v>
      </c>
      <c r="I20" s="4">
        <v>-21.504242871404099</v>
      </c>
      <c r="J20" s="4">
        <v>-23.970872360989599</v>
      </c>
      <c r="K20" s="3">
        <v>-16.605846774193552</v>
      </c>
      <c r="L20" s="3">
        <v>-22.97204268292683</v>
      </c>
      <c r="M20" s="3">
        <v>-21.803986866791739</v>
      </c>
      <c r="N20" s="3">
        <v>-22.703431372549019</v>
      </c>
      <c r="Q20">
        <f t="shared" si="0"/>
        <v>0.29974399538764018</v>
      </c>
      <c r="R20">
        <f t="shared" si="1"/>
        <v>-1.2674409884405797</v>
      </c>
    </row>
    <row r="21" spans="1:18" x14ac:dyDescent="0.2">
      <c r="A21" s="1">
        <v>19</v>
      </c>
      <c r="B21" s="4" t="s">
        <v>32</v>
      </c>
      <c r="C21" s="3">
        <v>1000000</v>
      </c>
      <c r="D21" s="3">
        <v>1000000</v>
      </c>
      <c r="E21" s="3">
        <v>1000000</v>
      </c>
      <c r="F21" s="3">
        <v>1000000</v>
      </c>
      <c r="G21" s="4">
        <v>-14.09095569940763</v>
      </c>
      <c r="H21" s="4">
        <v>-10.005147126980861</v>
      </c>
      <c r="I21" s="4">
        <v>-21.03599855397627</v>
      </c>
      <c r="J21" s="4">
        <v>-23.992453271405669</v>
      </c>
      <c r="K21" s="3">
        <v>-14.1114880112835</v>
      </c>
      <c r="L21" s="3">
        <v>-11.949522900763361</v>
      </c>
      <c r="M21" s="3">
        <v>-20.905501792114691</v>
      </c>
      <c r="N21" s="3">
        <v>-24.177597656250001</v>
      </c>
      <c r="Q21">
        <f t="shared" si="0"/>
        <v>-0.1304967618615791</v>
      </c>
      <c r="R21">
        <f t="shared" si="1"/>
        <v>0.18514438484433171</v>
      </c>
    </row>
    <row r="22" spans="1:18" x14ac:dyDescent="0.2">
      <c r="A22" s="1">
        <v>20</v>
      </c>
      <c r="B22" s="4" t="s">
        <v>33</v>
      </c>
      <c r="C22" s="3">
        <v>1000000</v>
      </c>
      <c r="D22" s="3">
        <v>1000000</v>
      </c>
      <c r="E22" s="3">
        <v>1000000</v>
      </c>
      <c r="F22" s="3">
        <v>1000000</v>
      </c>
      <c r="G22" s="4">
        <v>-13.858612360532479</v>
      </c>
      <c r="H22" s="4">
        <v>-10.00677740485051</v>
      </c>
      <c r="I22" s="4">
        <v>-19.439227068683419</v>
      </c>
      <c r="J22" s="4">
        <v>-23.991538504809139</v>
      </c>
      <c r="K22" s="3">
        <v>-14.76401215805471</v>
      </c>
      <c r="L22" s="3">
        <v>-11.025</v>
      </c>
      <c r="M22" s="3">
        <v>-20.81076335877863</v>
      </c>
      <c r="N22" s="3">
        <v>-23.87422238372093</v>
      </c>
      <c r="Q22">
        <f t="shared" si="0"/>
        <v>1.3715362900952108</v>
      </c>
      <c r="R22">
        <f t="shared" si="1"/>
        <v>-0.11731612108820855</v>
      </c>
    </row>
    <row r="23" spans="1:18" x14ac:dyDescent="0.2">
      <c r="A23" s="1">
        <v>21</v>
      </c>
      <c r="B23" s="4" t="s">
        <v>34</v>
      </c>
      <c r="C23" s="3">
        <v>1000000</v>
      </c>
      <c r="D23" s="3">
        <v>1000000</v>
      </c>
      <c r="E23" s="3">
        <v>1000000</v>
      </c>
      <c r="F23" s="3">
        <v>1000000</v>
      </c>
      <c r="G23" s="4">
        <v>-13.077043183087049</v>
      </c>
      <c r="H23" s="4">
        <v>-10.008651598277719</v>
      </c>
      <c r="I23" s="4">
        <v>-18.80494801201186</v>
      </c>
      <c r="J23" s="4">
        <v>-23.99948097206887</v>
      </c>
      <c r="K23" s="3">
        <v>-14.19169014084507</v>
      </c>
      <c r="L23" s="3">
        <v>-9.8990112540192925</v>
      </c>
      <c r="M23" s="3">
        <v>-19.950539772727279</v>
      </c>
      <c r="N23" s="3">
        <v>-22.38311846689896</v>
      </c>
      <c r="Q23">
        <f t="shared" si="0"/>
        <v>1.1455917607154191</v>
      </c>
      <c r="R23">
        <f t="shared" si="1"/>
        <v>-1.61636250516991</v>
      </c>
    </row>
    <row r="24" spans="1:18" x14ac:dyDescent="0.2">
      <c r="A24" s="1">
        <v>22</v>
      </c>
      <c r="B24" s="4" t="s">
        <v>35</v>
      </c>
      <c r="C24" s="3">
        <v>1000000</v>
      </c>
      <c r="D24" s="3">
        <v>1000000</v>
      </c>
      <c r="E24" s="3">
        <v>1000000</v>
      </c>
      <c r="F24" s="3">
        <v>1000000</v>
      </c>
      <c r="G24" s="4">
        <v>-11.59816339982906</v>
      </c>
      <c r="H24" s="4">
        <v>-10.005993202858431</v>
      </c>
      <c r="I24" s="4">
        <v>-18.130386394857709</v>
      </c>
      <c r="J24" s="4">
        <v>-23.76761854979171</v>
      </c>
      <c r="K24" s="3">
        <v>-12.87988286969253</v>
      </c>
      <c r="L24" s="3">
        <v>-2.2294616977225701</v>
      </c>
      <c r="M24" s="3">
        <v>-19.060358814352568</v>
      </c>
      <c r="N24" s="3">
        <v>-22.039685807150601</v>
      </c>
      <c r="Q24">
        <f t="shared" si="0"/>
        <v>0.92997241949485954</v>
      </c>
      <c r="R24">
        <f t="shared" si="1"/>
        <v>-1.7279327426411086</v>
      </c>
    </row>
    <row r="25" spans="1:18" x14ac:dyDescent="0.2">
      <c r="A25" s="1">
        <v>23</v>
      </c>
      <c r="B25" s="4" t="s">
        <v>36</v>
      </c>
      <c r="C25" s="3">
        <v>230080</v>
      </c>
      <c r="D25" s="3">
        <v>1000000</v>
      </c>
      <c r="E25" s="3">
        <v>207084</v>
      </c>
      <c r="F25" s="3">
        <v>1000000</v>
      </c>
      <c r="G25" s="4">
        <v>-12.73998004263758</v>
      </c>
      <c r="H25" s="4">
        <v>-10.002589165392131</v>
      </c>
      <c r="I25" s="4">
        <v>-20.4424505422047</v>
      </c>
      <c r="J25" s="4">
        <v>-23.4262389530933</v>
      </c>
      <c r="K25" s="3">
        <v>-16.505016077170421</v>
      </c>
      <c r="L25" s="3">
        <v>-29.474888507718699</v>
      </c>
      <c r="M25" s="3">
        <v>-23.08151757188498</v>
      </c>
      <c r="N25" s="3">
        <v>-25.22034482758621</v>
      </c>
      <c r="Q25">
        <f t="shared" si="0"/>
        <v>2.6390670296802803</v>
      </c>
      <c r="R25">
        <f t="shared" si="1"/>
        <v>1.7941058744929101</v>
      </c>
    </row>
    <row r="26" spans="1:18" x14ac:dyDescent="0.2">
      <c r="A26" s="1">
        <v>24</v>
      </c>
      <c r="B26" s="4" t="s">
        <v>37</v>
      </c>
      <c r="C26" s="3">
        <v>1000000</v>
      </c>
      <c r="D26" s="3">
        <v>1000000</v>
      </c>
      <c r="E26" s="3">
        <v>1000000</v>
      </c>
      <c r="F26" s="3">
        <v>1000000</v>
      </c>
      <c r="G26" s="4">
        <v>-12.82272476487652</v>
      </c>
      <c r="H26" s="4">
        <v>-10.00760836913425</v>
      </c>
      <c r="I26" s="4">
        <v>-20.856756135355329</v>
      </c>
      <c r="J26" s="4">
        <v>-23.994142932079271</v>
      </c>
      <c r="K26" s="3">
        <v>-14.94767942583732</v>
      </c>
      <c r="L26" s="3">
        <v>-11.90611001964637</v>
      </c>
      <c r="M26" s="3">
        <v>-21.442214828897342</v>
      </c>
      <c r="N26" s="3">
        <v>-23.900346153846151</v>
      </c>
      <c r="Q26">
        <f t="shared" si="0"/>
        <v>0.5854586935420123</v>
      </c>
      <c r="R26">
        <f t="shared" si="1"/>
        <v>-9.3796778233119937E-2</v>
      </c>
    </row>
    <row r="27" spans="1:18" x14ac:dyDescent="0.2">
      <c r="A27" s="1">
        <v>25</v>
      </c>
      <c r="B27" s="4" t="s">
        <v>38</v>
      </c>
      <c r="C27" s="3">
        <v>1000000</v>
      </c>
      <c r="D27" s="3">
        <v>1000000</v>
      </c>
      <c r="E27" s="3">
        <v>1000000</v>
      </c>
      <c r="F27" s="3">
        <v>1000000</v>
      </c>
      <c r="G27" s="4">
        <v>-14.25634847904192</v>
      </c>
      <c r="H27" s="4">
        <v>-12.61059005339431</v>
      </c>
      <c r="I27" s="4">
        <v>-18.295146953699419</v>
      </c>
      <c r="J27" s="4">
        <v>-23.855153766592721</v>
      </c>
      <c r="K27" s="3">
        <v>-14.31631455399061</v>
      </c>
      <c r="L27" s="3">
        <v>-12.58920203735144</v>
      </c>
      <c r="M27" s="3">
        <v>-20.37325925925926</v>
      </c>
      <c r="N27" s="3">
        <v>-23.28831514324693</v>
      </c>
      <c r="Q27">
        <f t="shared" si="0"/>
        <v>2.0781123055598414</v>
      </c>
      <c r="R27">
        <f t="shared" si="1"/>
        <v>-0.5668386233457916</v>
      </c>
    </row>
    <row r="28" spans="1:18" x14ac:dyDescent="0.2">
      <c r="A28" s="1">
        <v>26</v>
      </c>
      <c r="B28" s="4" t="s">
        <v>39</v>
      </c>
      <c r="C28" s="3">
        <v>1000000</v>
      </c>
      <c r="D28" s="3">
        <v>1000000</v>
      </c>
      <c r="E28" s="3">
        <v>1000000</v>
      </c>
      <c r="F28" s="3">
        <v>1000000</v>
      </c>
      <c r="G28" s="4">
        <v>-10.148358357349579</v>
      </c>
      <c r="H28" s="4">
        <v>-11.320837150871981</v>
      </c>
      <c r="I28" s="4">
        <v>-17.174093987513331</v>
      </c>
      <c r="J28" s="4">
        <v>-23.7540283224976</v>
      </c>
      <c r="K28" s="3">
        <v>-12.51090909090909</v>
      </c>
      <c r="L28" s="3">
        <v>-9.9512499999999999</v>
      </c>
      <c r="M28" s="3">
        <v>-18.834843750000001</v>
      </c>
      <c r="N28" s="3">
        <v>-21.30317625458996</v>
      </c>
      <c r="Q28">
        <f t="shared" si="0"/>
        <v>1.6607497624866703</v>
      </c>
      <c r="R28">
        <f t="shared" si="1"/>
        <v>-2.4508520679076398</v>
      </c>
    </row>
    <row r="29" spans="1:18" x14ac:dyDescent="0.2">
      <c r="A29" s="1">
        <v>27</v>
      </c>
      <c r="B29" s="4" t="s">
        <v>40</v>
      </c>
      <c r="C29" s="3">
        <v>1000000</v>
      </c>
      <c r="D29" s="3">
        <v>1000000</v>
      </c>
      <c r="E29" s="3">
        <v>1000000</v>
      </c>
      <c r="F29" s="3">
        <v>1000000</v>
      </c>
      <c r="G29" s="4">
        <v>-16.817325014830502</v>
      </c>
      <c r="H29" s="4">
        <v>-10.009258995143959</v>
      </c>
      <c r="I29" s="4">
        <v>-23.999940580405141</v>
      </c>
      <c r="J29" s="4">
        <v>-23.996921144970688</v>
      </c>
      <c r="K29" s="3">
        <v>-15.14108137044968</v>
      </c>
      <c r="L29" s="3">
        <v>-10.86087058823529</v>
      </c>
      <c r="M29" s="3">
        <v>-21.35068965517241</v>
      </c>
      <c r="N29" s="3">
        <v>-21.443571428571431</v>
      </c>
      <c r="Q29">
        <f t="shared" si="0"/>
        <v>-2.6492509252327316</v>
      </c>
      <c r="R29">
        <f t="shared" si="1"/>
        <v>-2.5533497163992571</v>
      </c>
    </row>
    <row r="30" spans="1:18" x14ac:dyDescent="0.2">
      <c r="A30" s="1">
        <v>28</v>
      </c>
      <c r="B30" s="4" t="s">
        <v>41</v>
      </c>
      <c r="C30" s="3">
        <v>1000000</v>
      </c>
      <c r="D30" s="3">
        <v>1000000</v>
      </c>
      <c r="E30" s="3">
        <v>1000000</v>
      </c>
      <c r="F30" s="3">
        <v>1000000</v>
      </c>
      <c r="G30" s="4">
        <v>-14.15202612880455</v>
      </c>
      <c r="H30" s="4">
        <v>-10.001361004707309</v>
      </c>
      <c r="I30" s="4">
        <v>-17.097444442577078</v>
      </c>
      <c r="J30" s="4">
        <v>-23.62642319505408</v>
      </c>
      <c r="K30" s="3">
        <v>-13.830162790697671</v>
      </c>
      <c r="L30" s="3">
        <v>-11.41238805970149</v>
      </c>
      <c r="M30" s="3">
        <v>-19.190625000000001</v>
      </c>
      <c r="N30" s="3">
        <v>-22.270528301886792</v>
      </c>
      <c r="Q30">
        <f t="shared" si="0"/>
        <v>2.0931805574229223</v>
      </c>
      <c r="R30">
        <f t="shared" si="1"/>
        <v>-1.3558948931672887</v>
      </c>
    </row>
    <row r="31" spans="1:18" x14ac:dyDescent="0.2">
      <c r="A31" s="1">
        <v>29</v>
      </c>
      <c r="B31" s="4" t="s">
        <v>42</v>
      </c>
      <c r="C31" s="3">
        <v>1000000</v>
      </c>
      <c r="D31" s="3">
        <v>1000000</v>
      </c>
      <c r="E31" s="3">
        <v>1000000</v>
      </c>
      <c r="F31" s="3">
        <v>1000000</v>
      </c>
      <c r="G31" s="4">
        <v>-14.73901353193251</v>
      </c>
      <c r="H31" s="4">
        <v>-10.00251830166526</v>
      </c>
      <c r="I31" s="4">
        <v>-18.741912850312541</v>
      </c>
      <c r="J31" s="4">
        <v>-23.839646980650009</v>
      </c>
      <c r="K31" s="3">
        <v>-14.215319715808169</v>
      </c>
      <c r="L31" s="3">
        <v>-10.97448039215686</v>
      </c>
      <c r="M31" s="3">
        <v>-20.01435075885329</v>
      </c>
      <c r="N31" s="3">
        <v>-20.61757775119618</v>
      </c>
      <c r="Q31">
        <f t="shared" si="0"/>
        <v>1.2724379085407485</v>
      </c>
      <c r="R31">
        <f t="shared" si="1"/>
        <v>-3.2220692294538296</v>
      </c>
    </row>
    <row r="32" spans="1:18" x14ac:dyDescent="0.2">
      <c r="A32" s="1">
        <v>30</v>
      </c>
      <c r="B32" s="4" t="s">
        <v>43</v>
      </c>
      <c r="C32" s="3">
        <v>1000000</v>
      </c>
      <c r="D32" s="3">
        <v>1000000</v>
      </c>
      <c r="E32" s="3">
        <v>1000000</v>
      </c>
      <c r="F32" s="3">
        <v>1000000</v>
      </c>
      <c r="G32" s="4">
        <v>-13.08</v>
      </c>
      <c r="H32" s="4">
        <v>-10.00612641194248</v>
      </c>
      <c r="I32" s="4">
        <v>-17.013864169284201</v>
      </c>
      <c r="J32" s="4">
        <v>-23.512459283323519</v>
      </c>
      <c r="K32" s="3">
        <v>-13.52177083333333</v>
      </c>
      <c r="L32" s="3">
        <v>-12.17352216748769</v>
      </c>
      <c r="M32" s="3">
        <v>-18.33936573311367</v>
      </c>
      <c r="N32" s="3">
        <v>-22.169448818897639</v>
      </c>
      <c r="Q32">
        <f t="shared" si="0"/>
        <v>1.3255015638294694</v>
      </c>
      <c r="R32">
        <f t="shared" si="1"/>
        <v>-1.3430104644258805</v>
      </c>
    </row>
    <row r="33" spans="1:18" x14ac:dyDescent="0.2">
      <c r="A33" s="1">
        <v>31</v>
      </c>
      <c r="B33" s="4" t="s">
        <v>44</v>
      </c>
      <c r="C33" s="3">
        <v>1000000</v>
      </c>
      <c r="D33" s="3">
        <v>1000000</v>
      </c>
      <c r="E33" s="3">
        <v>1000000</v>
      </c>
      <c r="F33" s="3">
        <v>1000000</v>
      </c>
      <c r="G33" s="4">
        <v>-15.13953023020462</v>
      </c>
      <c r="H33" s="4">
        <v>-10.001049697501291</v>
      </c>
      <c r="I33" s="4">
        <v>-18.446331392098219</v>
      </c>
      <c r="J33" s="4">
        <v>-23.995387246370921</v>
      </c>
      <c r="K33" s="3">
        <v>-16.26767361111111</v>
      </c>
      <c r="L33" s="3">
        <v>-12.478915989159891</v>
      </c>
      <c r="M33" s="3">
        <v>-20.715833333333329</v>
      </c>
      <c r="N33" s="3">
        <v>-21.240741056218059</v>
      </c>
      <c r="Q33">
        <f t="shared" si="0"/>
        <v>2.2695019412351094</v>
      </c>
      <c r="R33">
        <f t="shared" si="1"/>
        <v>-2.7546461901528616</v>
      </c>
    </row>
    <row r="34" spans="1:18" x14ac:dyDescent="0.2">
      <c r="A34" s="1">
        <v>32</v>
      </c>
      <c r="B34" s="4" t="s">
        <v>45</v>
      </c>
      <c r="C34" s="3">
        <v>1000000</v>
      </c>
      <c r="D34" s="3">
        <v>1000000</v>
      </c>
      <c r="E34" s="3">
        <v>1000000</v>
      </c>
      <c r="F34" s="3">
        <v>1000000</v>
      </c>
      <c r="G34" s="4">
        <v>-15.44505792554858</v>
      </c>
      <c r="H34" s="4">
        <v>-10.005025608502329</v>
      </c>
      <c r="I34" s="4">
        <v>-20.8569900724506</v>
      </c>
      <c r="J34" s="4">
        <v>-23.997230423935829</v>
      </c>
      <c r="K34" s="3">
        <v>-15.88744087837838</v>
      </c>
      <c r="L34" s="3">
        <v>-23.244852398523989</v>
      </c>
      <c r="M34" s="3">
        <v>-22.240271398747389</v>
      </c>
      <c r="N34" s="3">
        <v>-23.865012004801919</v>
      </c>
      <c r="Q34">
        <f t="shared" si="0"/>
        <v>1.3832813262967889</v>
      </c>
      <c r="R34">
        <f t="shared" si="1"/>
        <v>-0.13221841913390975</v>
      </c>
    </row>
    <row r="35" spans="1:18" x14ac:dyDescent="0.2">
      <c r="A35" s="1">
        <v>33</v>
      </c>
      <c r="B35" s="4" t="s">
        <v>46</v>
      </c>
      <c r="C35" s="3">
        <v>1000000</v>
      </c>
      <c r="D35" s="3">
        <v>1000000</v>
      </c>
      <c r="E35" s="3">
        <v>1000000</v>
      </c>
      <c r="F35" s="3">
        <v>1000000</v>
      </c>
      <c r="G35" s="4">
        <v>-14.91357006365193</v>
      </c>
      <c r="H35" s="4">
        <v>-10.00829472694604</v>
      </c>
      <c r="I35" s="4">
        <v>-20.373214262638509</v>
      </c>
      <c r="J35" s="4">
        <v>-23.999608651729702</v>
      </c>
      <c r="K35" s="3">
        <v>-16.041769352290679</v>
      </c>
      <c r="L35" s="3">
        <v>-10.962171314741029</v>
      </c>
      <c r="M35" s="3">
        <v>-22.724062499999999</v>
      </c>
      <c r="N35" s="3">
        <v>-23.920975783475789</v>
      </c>
      <c r="Q35">
        <f t="shared" si="0"/>
        <v>2.3508482373614896</v>
      </c>
      <c r="R35">
        <f t="shared" si="1"/>
        <v>-7.8632868253912136E-2</v>
      </c>
    </row>
    <row r="36" spans="1:18" x14ac:dyDescent="0.2">
      <c r="A36" s="1">
        <v>34</v>
      </c>
      <c r="B36" s="4" t="s">
        <v>47</v>
      </c>
      <c r="C36" s="3">
        <v>1000000</v>
      </c>
      <c r="D36" s="3">
        <v>1000000</v>
      </c>
      <c r="E36" s="3">
        <v>1000000</v>
      </c>
      <c r="F36" s="3">
        <v>1000000</v>
      </c>
      <c r="G36" s="4">
        <v>-14.193977649244189</v>
      </c>
      <c r="H36" s="4">
        <v>-10.00220965738859</v>
      </c>
      <c r="I36" s="4">
        <v>-23.994290259629491</v>
      </c>
      <c r="J36" s="4">
        <v>-23.998489483141299</v>
      </c>
      <c r="K36" s="3">
        <v>-16.128480565371021</v>
      </c>
      <c r="L36" s="3">
        <v>-23.35763846153846</v>
      </c>
      <c r="M36" s="3">
        <v>-24.465933333333329</v>
      </c>
      <c r="N36" s="3">
        <v>-25.56996462264151</v>
      </c>
      <c r="Q36">
        <f t="shared" si="0"/>
        <v>0.47164307370383796</v>
      </c>
      <c r="R36">
        <f t="shared" si="1"/>
        <v>1.5714751395002118</v>
      </c>
    </row>
    <row r="37" spans="1:18" x14ac:dyDescent="0.2">
      <c r="A37" s="1">
        <v>35</v>
      </c>
      <c r="B37" s="4" t="s">
        <v>48</v>
      </c>
      <c r="C37" s="3">
        <v>1000000</v>
      </c>
      <c r="D37" s="3">
        <v>1000000</v>
      </c>
      <c r="E37" s="3">
        <v>1000000</v>
      </c>
      <c r="F37" s="3">
        <v>1000000</v>
      </c>
      <c r="G37" s="4">
        <v>-14.364361265883611</v>
      </c>
      <c r="H37" s="4">
        <v>-10.002588536299299</v>
      </c>
      <c r="I37" s="4">
        <v>-23.547704113165022</v>
      </c>
      <c r="J37" s="4">
        <v>-23.99093159908125</v>
      </c>
      <c r="K37" s="3">
        <v>-16.472716718266259</v>
      </c>
      <c r="L37" s="3">
        <v>-23.2054459203036</v>
      </c>
      <c r="M37" s="3">
        <v>-23.20136082474227</v>
      </c>
      <c r="N37" s="3">
        <v>-24.786526251526251</v>
      </c>
      <c r="Q37">
        <f t="shared" si="0"/>
        <v>-0.34634328842275153</v>
      </c>
      <c r="R37">
        <f t="shared" si="1"/>
        <v>0.79559465244500061</v>
      </c>
    </row>
    <row r="38" spans="1:18" x14ac:dyDescent="0.2">
      <c r="A38" s="1">
        <v>36</v>
      </c>
      <c r="B38" s="4" t="s">
        <v>49</v>
      </c>
      <c r="C38" s="3">
        <v>1000000</v>
      </c>
      <c r="D38" s="3">
        <v>1000000</v>
      </c>
      <c r="E38" s="3">
        <v>1000000</v>
      </c>
      <c r="F38" s="3">
        <v>1000000</v>
      </c>
      <c r="G38" s="4">
        <v>-15.334096771385539</v>
      </c>
      <c r="H38" s="4">
        <v>-10.000732543915509</v>
      </c>
      <c r="I38" s="4">
        <v>-20.809003547869299</v>
      </c>
      <c r="J38" s="4">
        <v>-23.994425853617141</v>
      </c>
      <c r="K38" s="3">
        <v>-16.698848580441641</v>
      </c>
      <c r="L38" s="3">
        <v>-12.20046255506608</v>
      </c>
      <c r="M38" s="3">
        <v>-23.322737226277368</v>
      </c>
      <c r="N38" s="3">
        <v>-24.974158163265301</v>
      </c>
      <c r="Q38">
        <f t="shared" si="0"/>
        <v>2.5137336784080695</v>
      </c>
      <c r="R38">
        <f t="shared" si="1"/>
        <v>0.97973230964815983</v>
      </c>
    </row>
    <row r="39" spans="1:18" x14ac:dyDescent="0.2">
      <c r="A39" s="1">
        <v>37</v>
      </c>
      <c r="B39" s="4" t="s">
        <v>50</v>
      </c>
      <c r="C39" s="3">
        <v>122912</v>
      </c>
      <c r="D39" s="3">
        <v>1000000</v>
      </c>
      <c r="E39" s="3">
        <v>122912</v>
      </c>
      <c r="F39" s="3">
        <v>1000000</v>
      </c>
      <c r="G39" s="4">
        <v>-17.629739381094911</v>
      </c>
      <c r="H39" s="4">
        <v>-10.00002735711149</v>
      </c>
      <c r="I39" s="4">
        <v>-22.11370760715532</v>
      </c>
      <c r="J39" s="4">
        <v>-23.99581670886425</v>
      </c>
      <c r="K39" s="3">
        <v>-16.10383018867924</v>
      </c>
      <c r="L39" s="3">
        <v>-12.74348027842227</v>
      </c>
      <c r="M39" s="3">
        <v>-21.341170212765959</v>
      </c>
      <c r="N39" s="3">
        <v>-22.758676633444079</v>
      </c>
      <c r="Q39">
        <f t="shared" si="0"/>
        <v>-0.77253739438936009</v>
      </c>
      <c r="R39">
        <f t="shared" si="1"/>
        <v>-1.2371400754201716</v>
      </c>
    </row>
    <row r="40" spans="1:18" x14ac:dyDescent="0.2">
      <c r="A40" s="1">
        <v>38</v>
      </c>
      <c r="B40" s="4" t="s">
        <v>51</v>
      </c>
      <c r="C40" s="3">
        <v>11057</v>
      </c>
      <c r="D40" s="3">
        <v>1000000</v>
      </c>
      <c r="E40" s="3">
        <v>11057</v>
      </c>
      <c r="F40" s="3">
        <v>1000000</v>
      </c>
      <c r="G40" s="4">
        <v>-15.65064778284686</v>
      </c>
      <c r="H40" s="4">
        <v>-10.00690382371034</v>
      </c>
      <c r="I40" s="4">
        <v>-24.422234648168089</v>
      </c>
      <c r="J40" s="4">
        <v>-23.999148753668251</v>
      </c>
      <c r="K40" s="3">
        <v>-12.35509433962264</v>
      </c>
      <c r="L40" s="3">
        <v>-9.6923429319371763</v>
      </c>
      <c r="M40" s="3">
        <v>-19.926490384615381</v>
      </c>
      <c r="N40" s="3">
        <v>-22.116195121951218</v>
      </c>
      <c r="Q40">
        <f t="shared" si="0"/>
        <v>-4.4957442635527087</v>
      </c>
      <c r="R40">
        <f t="shared" si="1"/>
        <v>-1.882953631717033</v>
      </c>
    </row>
    <row r="41" spans="1:18" x14ac:dyDescent="0.2">
      <c r="A41" s="1">
        <v>39</v>
      </c>
      <c r="B41" s="4" t="s">
        <v>52</v>
      </c>
      <c r="Q41">
        <f t="shared" si="0"/>
        <v>0</v>
      </c>
      <c r="R41">
        <f t="shared" si="1"/>
        <v>0</v>
      </c>
    </row>
    <row r="42" spans="1:18" x14ac:dyDescent="0.2">
      <c r="A42" s="1">
        <v>40</v>
      </c>
      <c r="B42" s="4" t="s">
        <v>53</v>
      </c>
      <c r="C42" s="3">
        <v>60470</v>
      </c>
      <c r="D42" s="3">
        <v>1000000</v>
      </c>
      <c r="E42" s="3">
        <v>54423</v>
      </c>
      <c r="F42" s="3">
        <v>1000000</v>
      </c>
      <c r="G42" s="4">
        <v>-16.307458882741631</v>
      </c>
      <c r="H42" s="4">
        <v>-10.00779025291552</v>
      </c>
      <c r="I42" s="4">
        <v>-23.991401782631879</v>
      </c>
      <c r="J42" s="4">
        <v>-23.997872429581459</v>
      </c>
      <c r="K42" s="3">
        <v>-15.84596774193548</v>
      </c>
      <c r="L42" s="3">
        <v>-10.965179738562091</v>
      </c>
      <c r="M42" s="3">
        <v>-21.70440000000001</v>
      </c>
      <c r="N42" s="3">
        <v>-21.94540268456376</v>
      </c>
      <c r="Q42">
        <f t="shared" si="0"/>
        <v>-2.2870017826318687</v>
      </c>
      <c r="R42">
        <f t="shared" si="1"/>
        <v>-2.0524697450176994</v>
      </c>
    </row>
    <row r="43" spans="1:18" x14ac:dyDescent="0.2">
      <c r="A43" s="1">
        <v>41</v>
      </c>
      <c r="B43" s="4" t="s">
        <v>54</v>
      </c>
      <c r="C43" s="3">
        <v>20046</v>
      </c>
      <c r="D43" s="3">
        <v>1000000</v>
      </c>
      <c r="E43" s="3">
        <v>18232</v>
      </c>
      <c r="F43" s="3">
        <v>1000000</v>
      </c>
      <c r="G43" s="4">
        <v>-14.96594461972372</v>
      </c>
      <c r="H43" s="4">
        <v>-10.004900147721481</v>
      </c>
      <c r="I43" s="4">
        <v>-23.997570703790991</v>
      </c>
      <c r="J43" s="4">
        <v>-15.38603890385806</v>
      </c>
      <c r="K43" s="3">
        <v>-14.55527027027027</v>
      </c>
      <c r="L43" s="3">
        <v>-5.3407031250000001</v>
      </c>
      <c r="M43" s="3">
        <v>-21.582599999999999</v>
      </c>
      <c r="N43" s="3">
        <v>-22.824113082039911</v>
      </c>
      <c r="Q43">
        <f t="shared" si="0"/>
        <v>-2.414970703790992</v>
      </c>
      <c r="R43">
        <f t="shared" si="1"/>
        <v>7.4380741781818518</v>
      </c>
    </row>
    <row r="44" spans="1:18" x14ac:dyDescent="0.2">
      <c r="A44" s="1">
        <v>42</v>
      </c>
      <c r="B44" s="4" t="s">
        <v>55</v>
      </c>
      <c r="C44" s="3">
        <v>17087</v>
      </c>
      <c r="D44" s="3">
        <v>1000000</v>
      </c>
      <c r="E44" s="3">
        <v>15194</v>
      </c>
      <c r="F44" s="3">
        <v>1000000</v>
      </c>
      <c r="G44" s="4">
        <v>-21.99459594919772</v>
      </c>
      <c r="H44" s="4">
        <v>-10.003435194558479</v>
      </c>
      <c r="I44" s="4">
        <v>-36.363201077580449</v>
      </c>
      <c r="J44" s="4">
        <v>-18.50718616356064</v>
      </c>
      <c r="K44" s="3">
        <v>-17.229523809523808</v>
      </c>
      <c r="L44" s="3">
        <v>-22.595117416829741</v>
      </c>
      <c r="M44" s="3">
        <v>-23.222840909090909</v>
      </c>
      <c r="N44" s="3">
        <v>-23.478367117117109</v>
      </c>
      <c r="Q44">
        <f t="shared" si="0"/>
        <v>-13.14036016848954</v>
      </c>
      <c r="R44">
        <f t="shared" si="1"/>
        <v>4.9711809535564697</v>
      </c>
    </row>
    <row r="45" spans="1:18" x14ac:dyDescent="0.2">
      <c r="A45" s="1">
        <v>43</v>
      </c>
      <c r="B45" s="4" t="s">
        <v>56</v>
      </c>
      <c r="C45" s="3">
        <v>293080</v>
      </c>
      <c r="D45" s="3">
        <v>1000000</v>
      </c>
      <c r="E45" s="3">
        <v>263772</v>
      </c>
      <c r="F45" s="3">
        <v>1000000</v>
      </c>
      <c r="G45" s="4">
        <v>-16.504787583469469</v>
      </c>
      <c r="H45" s="4">
        <v>-10.002285322502731</v>
      </c>
      <c r="I45" s="4">
        <v>-23.43362593759317</v>
      </c>
      <c r="J45" s="4">
        <v>-18.96063710558122</v>
      </c>
      <c r="K45" s="3">
        <v>-15.79008547008547</v>
      </c>
      <c r="L45" s="3">
        <v>-6.4559981167608269</v>
      </c>
      <c r="M45" s="3">
        <v>-25.250927835051542</v>
      </c>
      <c r="N45" s="3">
        <v>-15.565541666666659</v>
      </c>
      <c r="Q45">
        <f t="shared" si="0"/>
        <v>1.8173018974583712</v>
      </c>
      <c r="R45">
        <f t="shared" si="1"/>
        <v>-3.3950954389145611</v>
      </c>
    </row>
    <row r="46" spans="1:18" x14ac:dyDescent="0.2">
      <c r="A46" s="1">
        <v>44</v>
      </c>
      <c r="B46" s="4" t="s">
        <v>57</v>
      </c>
      <c r="C46" s="3">
        <v>72890</v>
      </c>
      <c r="D46" s="3">
        <v>1000000</v>
      </c>
      <c r="E46" s="3">
        <v>65601</v>
      </c>
      <c r="F46" s="3">
        <v>1000000</v>
      </c>
      <c r="G46" s="4">
        <v>-16.410182913794351</v>
      </c>
      <c r="H46" s="4">
        <v>-10.0061002333704</v>
      </c>
      <c r="I46" s="4">
        <v>-26.218334863868542</v>
      </c>
      <c r="J46" s="4">
        <v>-23.767934673599029</v>
      </c>
      <c r="K46" s="3">
        <v>-17.58927710843373</v>
      </c>
      <c r="L46" s="3">
        <v>-25.143402061855671</v>
      </c>
      <c r="M46" s="3">
        <v>-24.084062500000002</v>
      </c>
      <c r="N46" s="3">
        <v>-23.854136740331491</v>
      </c>
      <c r="Q46">
        <f t="shared" si="0"/>
        <v>-2.1342723638685399</v>
      </c>
      <c r="R46">
        <f t="shared" si="1"/>
        <v>8.6202066732461446E-2</v>
      </c>
    </row>
    <row r="47" spans="1:18" x14ac:dyDescent="0.2">
      <c r="A47" s="1">
        <v>45</v>
      </c>
      <c r="B47" s="4" t="s">
        <v>58</v>
      </c>
      <c r="C47" s="3">
        <v>416140</v>
      </c>
      <c r="D47" s="3">
        <v>1000000</v>
      </c>
      <c r="E47" s="3">
        <v>374526</v>
      </c>
      <c r="F47" s="3">
        <v>1000000</v>
      </c>
      <c r="G47" s="4">
        <v>-15.6317853262453</v>
      </c>
      <c r="H47" s="4">
        <v>-10.00106008079457</v>
      </c>
      <c r="I47" s="4">
        <v>-24.061964219377501</v>
      </c>
      <c r="J47" s="4">
        <v>-12.02417552329535</v>
      </c>
      <c r="K47" s="3">
        <v>-16.743291666666671</v>
      </c>
      <c r="L47" s="3">
        <v>-27.07193548387097</v>
      </c>
      <c r="M47" s="3">
        <v>-24.22419871794872</v>
      </c>
      <c r="N47" s="3">
        <v>-22.578793969849251</v>
      </c>
      <c r="Q47">
        <f t="shared" si="0"/>
        <v>0.16223449857121963</v>
      </c>
      <c r="R47">
        <f t="shared" si="1"/>
        <v>10.554618446553901</v>
      </c>
    </row>
    <row r="48" spans="1:18" x14ac:dyDescent="0.2">
      <c r="A48" s="1">
        <v>46</v>
      </c>
      <c r="B48" s="4" t="s">
        <v>59</v>
      </c>
      <c r="C48" s="3">
        <v>689152</v>
      </c>
      <c r="D48" s="3">
        <v>1000000</v>
      </c>
      <c r="E48" s="3">
        <v>620613</v>
      </c>
      <c r="F48" s="3">
        <v>1000000</v>
      </c>
      <c r="G48" s="4">
        <v>-15.79429382463146</v>
      </c>
      <c r="H48" s="4">
        <v>-10.007661844827229</v>
      </c>
      <c r="I48" s="4">
        <v>-24.829698629737731</v>
      </c>
      <c r="J48" s="4">
        <v>-20.053800091618459</v>
      </c>
      <c r="K48" s="3">
        <v>-16.822111111111109</v>
      </c>
      <c r="L48" s="3">
        <v>-24.07836283185841</v>
      </c>
      <c r="M48" s="3">
        <v>-22.958662499999999</v>
      </c>
      <c r="N48" s="3">
        <v>-24.969068791946309</v>
      </c>
      <c r="Q48">
        <f t="shared" si="0"/>
        <v>-1.8710361297377318</v>
      </c>
      <c r="R48">
        <f t="shared" si="1"/>
        <v>4.9152687003278501</v>
      </c>
    </row>
    <row r="49" spans="1:18" x14ac:dyDescent="0.2">
      <c r="A49" s="1">
        <v>47</v>
      </c>
      <c r="B49" s="4" t="s">
        <v>60</v>
      </c>
      <c r="C49" s="3">
        <v>916080</v>
      </c>
      <c r="D49" s="3">
        <v>1000000</v>
      </c>
      <c r="E49" s="3">
        <v>824472</v>
      </c>
      <c r="F49" s="3">
        <v>1000000</v>
      </c>
      <c r="G49" s="4">
        <v>-15.385128091669181</v>
      </c>
      <c r="H49" s="4">
        <v>-10.006436286761209</v>
      </c>
      <c r="I49" s="4">
        <v>-23.867931199744341</v>
      </c>
      <c r="J49" s="4">
        <v>-23.99172501640227</v>
      </c>
      <c r="K49" s="3">
        <v>-16.459782958199359</v>
      </c>
      <c r="L49" s="3">
        <v>-23.351288</v>
      </c>
      <c r="M49" s="3">
        <v>-23.640771186440681</v>
      </c>
      <c r="N49" s="3">
        <v>-24.823827720207259</v>
      </c>
      <c r="Q49">
        <f t="shared" si="0"/>
        <v>-0.22716001330365998</v>
      </c>
      <c r="R49">
        <f t="shared" si="1"/>
        <v>0.83210270380498841</v>
      </c>
    </row>
    <row r="50" spans="1:18" x14ac:dyDescent="0.2">
      <c r="A50" s="1">
        <v>48</v>
      </c>
      <c r="B50" s="4" t="s">
        <v>61</v>
      </c>
      <c r="C50" s="3">
        <v>38260</v>
      </c>
      <c r="D50" s="3">
        <v>190980</v>
      </c>
      <c r="E50" s="3">
        <v>34434</v>
      </c>
      <c r="F50" s="3">
        <v>171882</v>
      </c>
      <c r="G50" s="4">
        <v>-12.2770503348431</v>
      </c>
      <c r="H50" s="4">
        <v>-10.001669593350289</v>
      </c>
      <c r="I50" s="4">
        <v>-21.617982756578989</v>
      </c>
      <c r="J50" s="4">
        <v>-21.970964317548219</v>
      </c>
      <c r="K50" s="3">
        <v>-14.455202702702699</v>
      </c>
      <c r="L50" s="3">
        <v>-23.11119047619048</v>
      </c>
      <c r="M50" s="3">
        <v>-21.225748299319729</v>
      </c>
      <c r="N50" s="3">
        <v>-22.705557939914161</v>
      </c>
      <c r="Q50">
        <f t="shared" si="0"/>
        <v>-0.39223445725925998</v>
      </c>
      <c r="R50">
        <f t="shared" si="1"/>
        <v>0.73459362236594217</v>
      </c>
    </row>
    <row r="51" spans="1:18" x14ac:dyDescent="0.2">
      <c r="A51" s="1">
        <v>49</v>
      </c>
      <c r="B51" s="4" t="s">
        <v>62</v>
      </c>
      <c r="C51" s="3">
        <v>33210</v>
      </c>
      <c r="D51" s="3">
        <v>788480</v>
      </c>
      <c r="E51" s="3">
        <v>29889</v>
      </c>
      <c r="F51" s="3">
        <v>709632</v>
      </c>
      <c r="G51" s="4">
        <v>-16.646468324359208</v>
      </c>
      <c r="H51" s="4">
        <v>-10.00938942453916</v>
      </c>
      <c r="I51" s="4">
        <v>-23.792530938833949</v>
      </c>
      <c r="J51" s="4">
        <v>-21.01865366859478</v>
      </c>
      <c r="K51" s="3">
        <v>-16.12109929078014</v>
      </c>
      <c r="L51" s="3">
        <v>-12.245676156583629</v>
      </c>
      <c r="M51" s="3">
        <v>-24.15984375</v>
      </c>
      <c r="N51" s="3">
        <v>-22.48683510638298</v>
      </c>
      <c r="Q51">
        <f t="shared" si="0"/>
        <v>0.36731281116605174</v>
      </c>
      <c r="R51">
        <f t="shared" si="1"/>
        <v>1.4681814377881999</v>
      </c>
    </row>
    <row r="52" spans="1:18" x14ac:dyDescent="0.2">
      <c r="A52" s="1">
        <v>50</v>
      </c>
      <c r="B52" s="4" t="s">
        <v>63</v>
      </c>
      <c r="C52" s="3">
        <v>438</v>
      </c>
      <c r="D52" s="3">
        <v>112158</v>
      </c>
      <c r="E52" s="3">
        <v>438</v>
      </c>
      <c r="F52" s="3">
        <v>112158</v>
      </c>
      <c r="G52" s="4">
        <v>-17.809999999999999</v>
      </c>
      <c r="H52" s="4">
        <v>-10.024833025904369</v>
      </c>
      <c r="I52" s="4">
        <v>-23.288481652154541</v>
      </c>
      <c r="J52" s="4">
        <v>-23.99146404747642</v>
      </c>
      <c r="K52" s="3">
        <v>-8.9073333333333338</v>
      </c>
      <c r="L52" s="3">
        <v>-22.56289617486339</v>
      </c>
      <c r="M52" s="3">
        <v>-14.767857142857141</v>
      </c>
      <c r="N52" s="3">
        <v>-26.607714932126701</v>
      </c>
      <c r="Q52">
        <f>I52-M52</f>
        <v>-8.5206245092974005</v>
      </c>
      <c r="R52">
        <f t="shared" si="1"/>
        <v>2.616250884650281</v>
      </c>
    </row>
    <row r="53" spans="1:18" x14ac:dyDescent="0.2">
      <c r="A53" s="1">
        <v>51</v>
      </c>
      <c r="B53" s="4" t="s">
        <v>64</v>
      </c>
      <c r="C53" s="3">
        <v>5030</v>
      </c>
      <c r="D53" s="3">
        <v>727990</v>
      </c>
      <c r="E53" s="3">
        <v>4527</v>
      </c>
      <c r="F53" s="3">
        <v>655191</v>
      </c>
      <c r="G53" s="4">
        <v>-21.990232844612969</v>
      </c>
      <c r="H53" s="4">
        <v>-11.058700142464049</v>
      </c>
      <c r="I53" s="4">
        <v>-35.556607201173897</v>
      </c>
      <c r="J53" s="4">
        <v>-21.490630802165079</v>
      </c>
      <c r="K53" s="3">
        <v>-21.17234042553191</v>
      </c>
      <c r="L53" s="3">
        <v>-9.8773240589198039</v>
      </c>
      <c r="M53" s="3">
        <v>-23.160694444444449</v>
      </c>
      <c r="N53" s="3">
        <v>-19.66780898876404</v>
      </c>
      <c r="Q53">
        <f t="shared" si="0"/>
        <v>-12.395912756729448</v>
      </c>
      <c r="R53">
        <f t="shared" si="1"/>
        <v>-1.8228218134010383</v>
      </c>
    </row>
    <row r="54" spans="1:18" x14ac:dyDescent="0.2">
      <c r="A54" s="1">
        <v>52</v>
      </c>
      <c r="B54" s="4" t="s">
        <v>65</v>
      </c>
      <c r="C54" s="3">
        <v>1000000</v>
      </c>
      <c r="D54" s="3">
        <v>1000000</v>
      </c>
      <c r="E54" s="3">
        <v>1000000</v>
      </c>
      <c r="F54" s="3">
        <v>1000000</v>
      </c>
      <c r="G54" s="4">
        <v>-18.039992101112091</v>
      </c>
      <c r="H54" s="4">
        <v>-10.00988621404818</v>
      </c>
      <c r="I54" s="4">
        <v>-27.171059503764319</v>
      </c>
      <c r="J54" s="4">
        <v>-12.00044402776752</v>
      </c>
      <c r="K54" s="3">
        <v>-18.520745967741941</v>
      </c>
      <c r="L54" s="3">
        <v>-3.3741619047619071</v>
      </c>
      <c r="M54" s="3">
        <v>-25.951202185792351</v>
      </c>
      <c r="N54" s="3">
        <v>-12.97599216710182</v>
      </c>
      <c r="Q54">
        <f t="shared" si="0"/>
        <v>-1.2198573179719681</v>
      </c>
      <c r="R54">
        <f t="shared" si="1"/>
        <v>0.9755481393343004</v>
      </c>
    </row>
    <row r="55" spans="1:18" x14ac:dyDescent="0.2">
      <c r="A55" s="1">
        <v>53</v>
      </c>
      <c r="B55" s="4" t="s">
        <v>66</v>
      </c>
      <c r="C55" s="3">
        <v>1000000</v>
      </c>
      <c r="D55" s="3">
        <v>1000000</v>
      </c>
      <c r="E55" s="3">
        <v>1000000</v>
      </c>
      <c r="F55" s="3">
        <v>1000000</v>
      </c>
      <c r="G55" s="4">
        <v>-14.418871899061781</v>
      </c>
      <c r="H55" s="4">
        <v>-10.009303529558389</v>
      </c>
      <c r="I55" s="4">
        <v>-22.622097192731079</v>
      </c>
      <c r="J55" s="4">
        <v>-19.046302465277488</v>
      </c>
      <c r="K55" s="3">
        <v>-17.758737373737379</v>
      </c>
      <c r="L55" s="3">
        <v>-23.190704225352111</v>
      </c>
      <c r="M55" s="3">
        <v>-22.160246636771301</v>
      </c>
      <c r="N55" s="3">
        <v>-22.762289048473971</v>
      </c>
      <c r="Q55">
        <f t="shared" si="0"/>
        <v>-0.46185055595977786</v>
      </c>
      <c r="R55">
        <f t="shared" si="1"/>
        <v>3.7159865831964822</v>
      </c>
    </row>
    <row r="56" spans="1:18" x14ac:dyDescent="0.2">
      <c r="A56" s="1">
        <v>54</v>
      </c>
      <c r="B56" s="4" t="s">
        <v>67</v>
      </c>
      <c r="C56" s="3">
        <v>677600</v>
      </c>
      <c r="D56" s="3">
        <v>1000000</v>
      </c>
      <c r="E56" s="3">
        <v>609840</v>
      </c>
      <c r="F56" s="3">
        <v>1000000</v>
      </c>
      <c r="G56" s="4">
        <v>-13.25632073009449</v>
      </c>
      <c r="H56" s="4">
        <v>-10.00958698599031</v>
      </c>
      <c r="I56" s="4">
        <v>-23.34071314128116</v>
      </c>
      <c r="J56" s="4">
        <v>-22.32356518909965</v>
      </c>
      <c r="K56" s="3">
        <v>-16.378885658914729</v>
      </c>
      <c r="L56" s="3">
        <v>-26.272500000000001</v>
      </c>
      <c r="M56" s="3">
        <v>-23.12645539906103</v>
      </c>
      <c r="N56" s="3">
        <v>-26.281994047619051</v>
      </c>
      <c r="Q56">
        <f t="shared" si="0"/>
        <v>-0.21425774222013061</v>
      </c>
      <c r="R56">
        <f t="shared" si="1"/>
        <v>3.958428858519401</v>
      </c>
    </row>
    <row r="57" spans="1:18" x14ac:dyDescent="0.2">
      <c r="A57" s="1">
        <v>55</v>
      </c>
      <c r="B57" s="4" t="s">
        <v>68</v>
      </c>
      <c r="C57" s="3">
        <v>1000000</v>
      </c>
      <c r="D57" s="3">
        <v>1000000</v>
      </c>
      <c r="E57" s="3">
        <v>1000000</v>
      </c>
      <c r="F57" s="3">
        <v>1000000</v>
      </c>
      <c r="G57" s="4">
        <v>-13.99</v>
      </c>
      <c r="H57" s="4">
        <v>-10.00113907541399</v>
      </c>
      <c r="I57" s="4">
        <v>-22.376011549476491</v>
      </c>
      <c r="J57" s="4">
        <v>-23.636138332362041</v>
      </c>
      <c r="K57" s="3">
        <v>-15.306364406779659</v>
      </c>
      <c r="L57" s="3">
        <v>-1.5829092920353991</v>
      </c>
      <c r="M57" s="3">
        <v>-23.781602209944751</v>
      </c>
      <c r="N57" s="3">
        <v>-25.682010869565222</v>
      </c>
      <c r="Q57">
        <f t="shared" si="0"/>
        <v>1.4055906604682598</v>
      </c>
      <c r="R57">
        <f t="shared" si="1"/>
        <v>2.0458725372031807</v>
      </c>
    </row>
    <row r="58" spans="1:18" x14ac:dyDescent="0.2">
      <c r="A58" s="1">
        <v>56</v>
      </c>
      <c r="B58" s="4" t="s">
        <v>69</v>
      </c>
      <c r="C58" s="3">
        <v>1000000</v>
      </c>
      <c r="D58" s="3">
        <v>1000000</v>
      </c>
      <c r="E58" s="3">
        <v>1000000</v>
      </c>
      <c r="F58" s="3">
        <v>1000000</v>
      </c>
      <c r="G58" s="4">
        <v>-15.565870116749631</v>
      </c>
      <c r="H58" s="4">
        <v>-10.0057533300053</v>
      </c>
      <c r="I58" s="4">
        <v>-23.690684232060011</v>
      </c>
      <c r="J58" s="4">
        <v>-23.99702238480501</v>
      </c>
      <c r="K58" s="3">
        <v>-16.53492366412214</v>
      </c>
      <c r="L58" s="3">
        <v>-24.915916230366491</v>
      </c>
      <c r="M58" s="3">
        <v>-24.713003597122299</v>
      </c>
      <c r="N58" s="3">
        <v>-25.789513715710719</v>
      </c>
      <c r="Q58">
        <f t="shared" si="0"/>
        <v>1.0223193650622875</v>
      </c>
      <c r="R58">
        <f t="shared" si="1"/>
        <v>1.7924913309057082</v>
      </c>
    </row>
    <row r="59" spans="1:18" x14ac:dyDescent="0.2">
      <c r="A59" s="1">
        <v>57</v>
      </c>
      <c r="B59" s="4" t="s">
        <v>70</v>
      </c>
      <c r="C59" s="3">
        <v>1000000</v>
      </c>
      <c r="D59" s="3">
        <v>1000000</v>
      </c>
      <c r="E59" s="3">
        <v>1000000</v>
      </c>
      <c r="F59" s="3">
        <v>1000000</v>
      </c>
      <c r="G59" s="4">
        <v>-16.32787097912697</v>
      </c>
      <c r="H59" s="4">
        <v>-10.00034762348886</v>
      </c>
      <c r="I59" s="4">
        <v>-23.259028897197709</v>
      </c>
      <c r="J59" s="4">
        <v>-22.633250446245711</v>
      </c>
      <c r="K59" s="3">
        <v>-15.684431630971989</v>
      </c>
      <c r="L59" s="3">
        <v>-1.406688191881917</v>
      </c>
      <c r="M59" s="3">
        <v>-23.48939226519337</v>
      </c>
      <c r="N59" s="3">
        <v>-24.204897360703811</v>
      </c>
      <c r="Q59">
        <f t="shared" si="0"/>
        <v>0.23036336799566115</v>
      </c>
      <c r="R59">
        <f t="shared" si="1"/>
        <v>1.5716469144580998</v>
      </c>
    </row>
    <row r="60" spans="1:18" x14ac:dyDescent="0.2">
      <c r="A60" s="1">
        <v>58</v>
      </c>
      <c r="B60" s="4" t="s">
        <v>71</v>
      </c>
      <c r="C60" s="3">
        <v>1000000</v>
      </c>
      <c r="D60" s="3">
        <v>1000000</v>
      </c>
      <c r="E60" s="3">
        <v>1000000</v>
      </c>
      <c r="F60" s="3">
        <v>1000000</v>
      </c>
      <c r="G60" s="4">
        <v>-18.160286078914069</v>
      </c>
      <c r="H60" s="4">
        <v>-10.00153834235913</v>
      </c>
      <c r="I60" s="4">
        <v>-40.478546335361898</v>
      </c>
      <c r="J60" s="4">
        <v>-21.983289595885331</v>
      </c>
      <c r="K60" s="3">
        <v>1.1349880095923299</v>
      </c>
      <c r="L60" s="3">
        <v>-22.953710575139151</v>
      </c>
      <c r="M60" s="3">
        <v>-22.68197278911564</v>
      </c>
      <c r="N60" s="3">
        <v>-22.9387570093458</v>
      </c>
      <c r="Q60">
        <f t="shared" si="0"/>
        <v>-17.796573546246258</v>
      </c>
      <c r="R60">
        <f t="shared" si="1"/>
        <v>0.95546741346046815</v>
      </c>
    </row>
    <row r="61" spans="1:18" x14ac:dyDescent="0.2">
      <c r="A61" s="1">
        <v>59</v>
      </c>
      <c r="B61" s="4" t="s">
        <v>72</v>
      </c>
      <c r="C61" s="3">
        <v>1000000</v>
      </c>
      <c r="D61" s="3">
        <v>1000000</v>
      </c>
      <c r="E61" s="3">
        <v>1000000</v>
      </c>
      <c r="F61" s="3">
        <v>1000000</v>
      </c>
      <c r="G61" s="4">
        <v>-14.94499489818673</v>
      </c>
      <c r="H61" s="4">
        <v>-10.006654641650711</v>
      </c>
      <c r="I61" s="4">
        <v>-22.470710202769119</v>
      </c>
      <c r="J61" s="4">
        <v>-23.99278952195883</v>
      </c>
      <c r="K61" s="3">
        <v>-15.71370157819225</v>
      </c>
      <c r="L61" s="3">
        <v>-14.409883527454239</v>
      </c>
      <c r="M61" s="3">
        <v>-23.492284820031301</v>
      </c>
      <c r="N61" s="3">
        <v>-25.596404657933039</v>
      </c>
      <c r="Q61">
        <f t="shared" si="0"/>
        <v>1.021574617262182</v>
      </c>
      <c r="R61">
        <f t="shared" si="1"/>
        <v>1.6036151359742092</v>
      </c>
    </row>
    <row r="62" spans="1:18" x14ac:dyDescent="0.2">
      <c r="A62" s="1">
        <v>60</v>
      </c>
      <c r="B62" s="4" t="s">
        <v>73</v>
      </c>
      <c r="C62" s="3">
        <v>1000000</v>
      </c>
      <c r="D62" s="3">
        <v>1000000</v>
      </c>
      <c r="E62" s="3">
        <v>1000000</v>
      </c>
      <c r="F62" s="3">
        <v>1000000</v>
      </c>
      <c r="G62" s="4">
        <v>-12.44687833824317</v>
      </c>
      <c r="H62" s="4">
        <v>-10.00165481396019</v>
      </c>
      <c r="I62" s="4">
        <v>-19.43255488546183</v>
      </c>
      <c r="J62" s="4">
        <v>-23.991176068189219</v>
      </c>
      <c r="K62" s="3">
        <v>-13.17128776978417</v>
      </c>
      <c r="L62" s="3">
        <v>-13.19264485981309</v>
      </c>
      <c r="M62" s="3">
        <v>-19.998245083207269</v>
      </c>
      <c r="N62" s="3">
        <v>-24.601997264021879</v>
      </c>
      <c r="Q62">
        <f t="shared" si="0"/>
        <v>0.5656901977454396</v>
      </c>
      <c r="R62">
        <f t="shared" si="1"/>
        <v>0.61082119583265992</v>
      </c>
    </row>
    <row r="63" spans="1:18" x14ac:dyDescent="0.2">
      <c r="A63" s="1">
        <v>61</v>
      </c>
      <c r="B63" s="4" t="s">
        <v>74</v>
      </c>
      <c r="C63" s="3">
        <v>1000000</v>
      </c>
      <c r="D63" s="3">
        <v>1000000</v>
      </c>
      <c r="E63" s="3">
        <v>1000000</v>
      </c>
      <c r="F63" s="3">
        <v>1000000</v>
      </c>
      <c r="G63" s="4">
        <v>-15.37899691124665</v>
      </c>
      <c r="H63" s="4">
        <v>-10.00915234148987</v>
      </c>
      <c r="I63" s="4">
        <v>-20.1112006075872</v>
      </c>
      <c r="J63" s="4">
        <v>-23.997283443100748</v>
      </c>
      <c r="K63" s="3">
        <v>-14.454596518987341</v>
      </c>
      <c r="L63" s="3">
        <v>-10.45334012219959</v>
      </c>
      <c r="M63" s="3">
        <v>-19.543019169329071</v>
      </c>
      <c r="N63" s="3">
        <v>-24.247204301075271</v>
      </c>
      <c r="Q63">
        <f t="shared" si="0"/>
        <v>-0.56818143825812939</v>
      </c>
      <c r="R63">
        <f t="shared" si="1"/>
        <v>0.2499208579745229</v>
      </c>
    </row>
    <row r="64" spans="1:18" x14ac:dyDescent="0.2">
      <c r="A64" s="1">
        <v>62</v>
      </c>
      <c r="B64" s="4" t="s">
        <v>75</v>
      </c>
      <c r="C64" s="3">
        <v>60138</v>
      </c>
      <c r="D64" s="3">
        <v>1000000</v>
      </c>
      <c r="E64" s="3">
        <v>60138</v>
      </c>
      <c r="F64" s="3">
        <v>1000000</v>
      </c>
      <c r="G64" s="4">
        <v>-17.494683084000268</v>
      </c>
      <c r="H64" s="4">
        <v>-10.00052058941615</v>
      </c>
      <c r="I64" s="4">
        <v>-22.971553702388771</v>
      </c>
      <c r="J64" s="4">
        <v>-23.99678081888467</v>
      </c>
      <c r="K64" s="3">
        <v>-14.508514285714281</v>
      </c>
      <c r="L64" s="3">
        <v>-9.8841776798825247</v>
      </c>
      <c r="M64" s="3">
        <v>-21.22488165680474</v>
      </c>
      <c r="N64" s="3">
        <v>-21.926240310077521</v>
      </c>
      <c r="Q64">
        <f t="shared" si="0"/>
        <v>-1.746672045584031</v>
      </c>
      <c r="R64">
        <f t="shared" si="1"/>
        <v>-2.0705405088071487</v>
      </c>
    </row>
    <row r="65" spans="1:18" x14ac:dyDescent="0.2">
      <c r="A65" s="1">
        <v>63</v>
      </c>
      <c r="B65" s="4" t="s">
        <v>76</v>
      </c>
      <c r="C65" s="3">
        <v>1000000</v>
      </c>
      <c r="D65" s="3">
        <v>1000000</v>
      </c>
      <c r="E65" s="3">
        <v>1000000</v>
      </c>
      <c r="F65" s="3">
        <v>1000000</v>
      </c>
      <c r="G65" s="4">
        <v>-13.55715339167851</v>
      </c>
      <c r="H65" s="4">
        <v>-10.00436811318024</v>
      </c>
      <c r="I65" s="4">
        <v>-22.613565003052351</v>
      </c>
      <c r="J65" s="4">
        <v>-23.247375345205679</v>
      </c>
      <c r="K65" s="3">
        <v>-14.087862129144851</v>
      </c>
      <c r="L65" s="3">
        <v>-13.79396186440678</v>
      </c>
      <c r="M65" s="3">
        <v>-20.463593750000001</v>
      </c>
      <c r="N65" s="3">
        <v>-25.070642504118609</v>
      </c>
      <c r="Q65">
        <f t="shared" si="0"/>
        <v>-2.1499712530523496</v>
      </c>
      <c r="R65">
        <f t="shared" si="1"/>
        <v>1.8232671589129303</v>
      </c>
    </row>
    <row r="66" spans="1:18" x14ac:dyDescent="0.2">
      <c r="A66" s="1">
        <v>64</v>
      </c>
      <c r="B66" s="4" t="s">
        <v>77</v>
      </c>
      <c r="C66" s="3">
        <v>1000000</v>
      </c>
      <c r="D66" s="3">
        <v>1000000</v>
      </c>
      <c r="E66" s="3">
        <v>1000000</v>
      </c>
      <c r="F66" s="3">
        <v>1000000</v>
      </c>
      <c r="G66" s="4">
        <v>-12.877842707726341</v>
      </c>
      <c r="H66" s="4">
        <v>-10.30020476167839</v>
      </c>
      <c r="I66" s="4">
        <v>-22.413245718509149</v>
      </c>
      <c r="J66" s="4">
        <v>-23.990832440603171</v>
      </c>
      <c r="K66" s="3">
        <v>-14.642710651828301</v>
      </c>
      <c r="L66" s="3">
        <v>-13.36276923076923</v>
      </c>
      <c r="M66" s="3">
        <v>-21.68096223021583</v>
      </c>
      <c r="N66" s="3">
        <v>-25.44889408099689</v>
      </c>
      <c r="Q66">
        <f t="shared" si="0"/>
        <v>-0.73228348829331935</v>
      </c>
      <c r="R66">
        <f t="shared" si="1"/>
        <v>1.4580616403937192</v>
      </c>
    </row>
    <row r="67" spans="1:18" x14ac:dyDescent="0.2">
      <c r="A67" s="1">
        <v>65</v>
      </c>
      <c r="B67" s="4" t="s">
        <v>78</v>
      </c>
      <c r="C67" s="3">
        <v>1000000</v>
      </c>
      <c r="D67" s="3">
        <v>1000000</v>
      </c>
      <c r="E67" s="3">
        <v>1000000</v>
      </c>
      <c r="F67" s="3">
        <v>1000000</v>
      </c>
      <c r="G67" s="4">
        <v>-13.30004170557485</v>
      </c>
      <c r="H67" s="4">
        <v>-10.005196582227731</v>
      </c>
      <c r="I67" s="4">
        <v>-19.833034730929871</v>
      </c>
      <c r="J67" s="4">
        <v>-23.99954573600375</v>
      </c>
      <c r="K67" s="3">
        <v>-14.27029411764706</v>
      </c>
      <c r="L67" s="3">
        <v>-12.22534855769231</v>
      </c>
      <c r="M67" s="3">
        <v>-20.85019374068554</v>
      </c>
      <c r="N67" s="3">
        <v>-24.090857988165681</v>
      </c>
      <c r="Q67">
        <f t="shared" ref="Q67:Q130" si="2">I67-M67</f>
        <v>1.0171590097556695</v>
      </c>
      <c r="R67">
        <f t="shared" ref="R67:R130" si="3">J67-N67</f>
        <v>9.1312252161930729E-2</v>
      </c>
    </row>
    <row r="68" spans="1:18" x14ac:dyDescent="0.2">
      <c r="A68" s="1">
        <v>66</v>
      </c>
      <c r="B68" s="4" t="s">
        <v>79</v>
      </c>
      <c r="C68" s="3">
        <v>1000000</v>
      </c>
      <c r="D68" s="3">
        <v>1000000</v>
      </c>
      <c r="E68" s="3">
        <v>1000000</v>
      </c>
      <c r="F68" s="3">
        <v>1000000</v>
      </c>
      <c r="G68" s="4">
        <v>-16.741110992105551</v>
      </c>
      <c r="H68" s="4">
        <v>-10.00411268025637</v>
      </c>
      <c r="I68" s="4">
        <v>-20.997725224276781</v>
      </c>
      <c r="J68" s="4">
        <v>-23.35448696587483</v>
      </c>
      <c r="K68" s="3">
        <v>-16.799754816112081</v>
      </c>
      <c r="L68" s="3">
        <v>-11.36579881656805</v>
      </c>
      <c r="M68" s="3">
        <v>-21.517765624999999</v>
      </c>
      <c r="N68" s="3">
        <v>-23.23391432791728</v>
      </c>
      <c r="Q68">
        <f t="shared" si="2"/>
        <v>0.520040400723218</v>
      </c>
      <c r="R68">
        <f t="shared" si="3"/>
        <v>-0.12057263795755091</v>
      </c>
    </row>
    <row r="69" spans="1:18" x14ac:dyDescent="0.2">
      <c r="A69" s="1">
        <v>67</v>
      </c>
      <c r="B69" s="4" t="s">
        <v>80</v>
      </c>
      <c r="C69" s="3">
        <v>1000000</v>
      </c>
      <c r="D69" s="3">
        <v>1000000</v>
      </c>
      <c r="E69" s="3">
        <v>1000000</v>
      </c>
      <c r="F69" s="3">
        <v>1000000</v>
      </c>
      <c r="G69" s="4">
        <v>-17.203470381498342</v>
      </c>
      <c r="H69" s="4">
        <v>-10.00922456247903</v>
      </c>
      <c r="I69" s="4">
        <v>-21.99329371166063</v>
      </c>
      <c r="J69" s="4">
        <v>-22.254734699040259</v>
      </c>
      <c r="K69" s="3">
        <v>-16.645643322475571</v>
      </c>
      <c r="L69" s="3">
        <v>-2.6165145631067941</v>
      </c>
      <c r="M69" s="3">
        <v>-22.200634081902241</v>
      </c>
      <c r="N69" s="3">
        <v>-24.63287301587302</v>
      </c>
      <c r="Q69">
        <f t="shared" si="2"/>
        <v>0.20734037024161012</v>
      </c>
      <c r="R69">
        <f t="shared" si="3"/>
        <v>2.3781383168327608</v>
      </c>
    </row>
    <row r="70" spans="1:18" x14ac:dyDescent="0.2">
      <c r="A70" s="1">
        <v>68</v>
      </c>
      <c r="B70" s="4" t="s">
        <v>81</v>
      </c>
      <c r="C70" s="3">
        <v>1000000</v>
      </c>
      <c r="D70" s="3">
        <v>1000000</v>
      </c>
      <c r="E70" s="3">
        <v>1000000</v>
      </c>
      <c r="F70" s="3">
        <v>1000000</v>
      </c>
      <c r="G70" s="4">
        <v>-17.25892997965709</v>
      </c>
      <c r="H70" s="4">
        <v>-10.00687083607861</v>
      </c>
      <c r="I70" s="4">
        <v>-23.844580183880488</v>
      </c>
      <c r="J70" s="4">
        <v>-23.103448311977139</v>
      </c>
      <c r="K70" s="3">
        <v>-16.604458917835672</v>
      </c>
      <c r="L70" s="3">
        <v>-12.90515400410678</v>
      </c>
      <c r="M70" s="3">
        <v>-23.329990347490352</v>
      </c>
      <c r="N70" s="3">
        <v>-24.274035087719302</v>
      </c>
      <c r="Q70">
        <f t="shared" si="2"/>
        <v>-0.51458983639013667</v>
      </c>
      <c r="R70">
        <f t="shared" si="3"/>
        <v>1.1705867757421622</v>
      </c>
    </row>
    <row r="71" spans="1:18" x14ac:dyDescent="0.2">
      <c r="A71" s="1">
        <v>69</v>
      </c>
      <c r="B71" s="4" t="s">
        <v>82</v>
      </c>
      <c r="C71" s="3">
        <v>1000000</v>
      </c>
      <c r="D71" s="3">
        <v>1000000</v>
      </c>
      <c r="E71" s="3">
        <v>1000000</v>
      </c>
      <c r="F71" s="3">
        <v>1000000</v>
      </c>
      <c r="G71" s="4">
        <v>-14.682888140281319</v>
      </c>
      <c r="H71" s="4">
        <v>-10.006641250910411</v>
      </c>
      <c r="I71" s="4">
        <v>-21.939402261775481</v>
      </c>
      <c r="J71" s="4">
        <v>-20.807719222491119</v>
      </c>
      <c r="K71" s="3">
        <v>-14.85793346774194</v>
      </c>
      <c r="L71" s="3">
        <v>-3.8645892857142852</v>
      </c>
      <c r="M71" s="3">
        <v>-21.771666666666661</v>
      </c>
      <c r="N71" s="3">
        <v>-22.911515384615381</v>
      </c>
      <c r="Q71">
        <f t="shared" si="2"/>
        <v>-0.16773559510881952</v>
      </c>
      <c r="R71">
        <f t="shared" si="3"/>
        <v>2.1037961621242616</v>
      </c>
    </row>
    <row r="72" spans="1:18" x14ac:dyDescent="0.2">
      <c r="A72" s="1">
        <v>70</v>
      </c>
      <c r="B72" s="4" t="s">
        <v>83</v>
      </c>
      <c r="C72" s="3">
        <v>195745</v>
      </c>
      <c r="D72" s="3">
        <v>1000000</v>
      </c>
      <c r="E72" s="3">
        <v>195763</v>
      </c>
      <c r="F72" s="3">
        <v>1000000</v>
      </c>
      <c r="G72" s="4">
        <v>-18.608552819382751</v>
      </c>
      <c r="H72" s="4">
        <v>-10.009153363965231</v>
      </c>
      <c r="I72" s="4">
        <v>-26.578820204136282</v>
      </c>
      <c r="J72" s="4">
        <v>-12.009433127598211</v>
      </c>
      <c r="K72" s="3">
        <v>-14.530422535211271</v>
      </c>
      <c r="L72" s="3">
        <v>-25.70125560538116</v>
      </c>
      <c r="M72" s="3">
        <v>-8.4473076923076906</v>
      </c>
      <c r="N72" s="3">
        <v>-12.767477064220181</v>
      </c>
      <c r="Q72">
        <f t="shared" si="2"/>
        <v>-18.131512511828589</v>
      </c>
      <c r="R72">
        <f t="shared" si="3"/>
        <v>0.75804393662197</v>
      </c>
    </row>
    <row r="73" spans="1:18" x14ac:dyDescent="0.2">
      <c r="A73" s="1">
        <v>71</v>
      </c>
      <c r="B73" s="4" t="s">
        <v>84</v>
      </c>
      <c r="C73" s="3">
        <v>167095</v>
      </c>
      <c r="D73" s="3">
        <v>1000000</v>
      </c>
      <c r="E73" s="3">
        <v>164421</v>
      </c>
      <c r="F73" s="3">
        <v>1000000</v>
      </c>
      <c r="G73" s="4">
        <v>-14.18481191194239</v>
      </c>
      <c r="H73" s="4">
        <v>-10.00202946779247</v>
      </c>
      <c r="I73" s="4">
        <v>-18.27907932579517</v>
      </c>
      <c r="J73" s="4">
        <v>-20.160449078973748</v>
      </c>
      <c r="K73" s="3">
        <v>-13.661728971962621</v>
      </c>
      <c r="L73" s="3">
        <v>-4.3933896620278343</v>
      </c>
      <c r="M73" s="3">
        <v>-19.64188552188552</v>
      </c>
      <c r="N73" s="3">
        <v>-17.938110344827589</v>
      </c>
      <c r="Q73">
        <f t="shared" si="2"/>
        <v>1.3628061960903501</v>
      </c>
      <c r="R73">
        <f t="shared" si="3"/>
        <v>-2.2223387341461596</v>
      </c>
    </row>
    <row r="74" spans="1:18" x14ac:dyDescent="0.2">
      <c r="A74" s="1">
        <v>72</v>
      </c>
      <c r="B74" s="4" t="s">
        <v>85</v>
      </c>
      <c r="C74" s="3">
        <v>11127</v>
      </c>
      <c r="D74" s="3">
        <v>873297</v>
      </c>
      <c r="E74" s="3">
        <v>10710</v>
      </c>
      <c r="F74" s="3">
        <v>807320</v>
      </c>
      <c r="G74" s="4">
        <v>-15.01608315231306</v>
      </c>
      <c r="H74" s="4">
        <v>-10.00718875598198</v>
      </c>
      <c r="I74" s="4">
        <v>-20.396755965652311</v>
      </c>
      <c r="J74" s="4">
        <v>-20.809365730173891</v>
      </c>
      <c r="K74" s="3">
        <v>-13.606578947368421</v>
      </c>
      <c r="L74" s="3">
        <v>-1.399984520123839</v>
      </c>
      <c r="M74" s="3">
        <v>-20.149999999999999</v>
      </c>
      <c r="N74" s="3">
        <v>-18.998927999999999</v>
      </c>
      <c r="Q74">
        <f t="shared" si="2"/>
        <v>-0.24675596565231217</v>
      </c>
      <c r="R74">
        <f t="shared" si="3"/>
        <v>-1.8104377301738914</v>
      </c>
    </row>
    <row r="75" spans="1:18" x14ac:dyDescent="0.2">
      <c r="A75" s="1">
        <v>73</v>
      </c>
      <c r="B75" s="4" t="s">
        <v>86</v>
      </c>
      <c r="C75" s="3">
        <v>1000000</v>
      </c>
      <c r="D75" s="3">
        <v>1000000</v>
      </c>
      <c r="E75" s="3">
        <v>1000000</v>
      </c>
      <c r="F75" s="3">
        <v>1000000</v>
      </c>
      <c r="G75" s="4">
        <v>-13.96270079632386</v>
      </c>
      <c r="H75" s="4">
        <v>-10.009578329371349</v>
      </c>
      <c r="I75" s="4">
        <v>-20.283366705585578</v>
      </c>
      <c r="J75" s="4">
        <v>-22.59563125662984</v>
      </c>
      <c r="K75" s="3">
        <v>-15.11737631184408</v>
      </c>
      <c r="L75" s="3">
        <v>-11.55163617886179</v>
      </c>
      <c r="M75" s="3">
        <v>-21.820867158671589</v>
      </c>
      <c r="N75" s="3">
        <v>-22.88314194577352</v>
      </c>
      <c r="Q75">
        <f t="shared" si="2"/>
        <v>1.537500453086011</v>
      </c>
      <c r="R75">
        <f t="shared" si="3"/>
        <v>0.28751068914368005</v>
      </c>
    </row>
    <row r="76" spans="1:18" x14ac:dyDescent="0.2">
      <c r="A76" s="1">
        <v>74</v>
      </c>
      <c r="B76" s="4" t="s">
        <v>87</v>
      </c>
      <c r="C76" s="3">
        <v>1000000</v>
      </c>
      <c r="D76" s="3">
        <v>1000000</v>
      </c>
      <c r="E76" s="3">
        <v>1000000</v>
      </c>
      <c r="F76" s="3">
        <v>1000000</v>
      </c>
      <c r="G76" s="4">
        <v>-14.26535936613231</v>
      </c>
      <c r="H76" s="4">
        <v>-10.00743551298976</v>
      </c>
      <c r="I76" s="4">
        <v>-20.560484880000629</v>
      </c>
      <c r="J76" s="4">
        <v>-23.96770153720264</v>
      </c>
      <c r="K76" s="3">
        <v>-15.225659163987141</v>
      </c>
      <c r="L76" s="3">
        <v>-11.023492239467849</v>
      </c>
      <c r="M76" s="3">
        <v>-21.32289879931389</v>
      </c>
      <c r="N76" s="3">
        <v>-23.269541984732822</v>
      </c>
      <c r="Q76">
        <f t="shared" si="2"/>
        <v>0.76241391931326064</v>
      </c>
      <c r="R76">
        <f t="shared" si="3"/>
        <v>-0.69815955246981787</v>
      </c>
    </row>
    <row r="77" spans="1:18" x14ac:dyDescent="0.2">
      <c r="A77" s="1">
        <v>75</v>
      </c>
      <c r="B77" s="4" t="s">
        <v>88</v>
      </c>
      <c r="C77" s="3">
        <v>1000000</v>
      </c>
      <c r="D77" s="3">
        <v>1000000</v>
      </c>
      <c r="E77" s="3">
        <v>1000000</v>
      </c>
      <c r="F77" s="3">
        <v>1000000</v>
      </c>
      <c r="G77" s="4">
        <v>-14.919967829292849</v>
      </c>
      <c r="H77" s="4">
        <v>-10.00712711766557</v>
      </c>
      <c r="I77" s="4">
        <v>-20.171625130138441</v>
      </c>
      <c r="J77" s="4">
        <v>-23.992157816844141</v>
      </c>
      <c r="K77" s="3">
        <v>-15.98279411764706</v>
      </c>
      <c r="L77" s="3">
        <v>-10.847087500000001</v>
      </c>
      <c r="M77" s="3">
        <v>-20.939358778625959</v>
      </c>
      <c r="N77" s="3">
        <v>-22.513882681564251</v>
      </c>
      <c r="Q77">
        <f t="shared" si="2"/>
        <v>0.76773364848751768</v>
      </c>
      <c r="R77">
        <f t="shared" si="3"/>
        <v>-1.4782751352798904</v>
      </c>
    </row>
    <row r="78" spans="1:18" x14ac:dyDescent="0.2">
      <c r="A78" s="1">
        <v>76</v>
      </c>
      <c r="B78" s="4" t="s">
        <v>89</v>
      </c>
      <c r="C78" s="3">
        <v>1000000</v>
      </c>
      <c r="D78" s="3">
        <v>1000000</v>
      </c>
      <c r="E78" s="3">
        <v>1000000</v>
      </c>
      <c r="F78" s="3">
        <v>1000000</v>
      </c>
      <c r="G78" s="4">
        <v>-15.22988579839468</v>
      </c>
      <c r="H78" s="4">
        <v>-10.005575954081531</v>
      </c>
      <c r="I78" s="4">
        <v>-20.279727197627039</v>
      </c>
      <c r="J78" s="4">
        <v>-23.992530131009829</v>
      </c>
      <c r="K78" s="3">
        <v>-15.165673981191221</v>
      </c>
      <c r="L78" s="3">
        <v>-11.98527777777778</v>
      </c>
      <c r="M78" s="3">
        <v>-20.74404804270463</v>
      </c>
      <c r="N78" s="3">
        <v>-23.741620111731841</v>
      </c>
      <c r="Q78">
        <f t="shared" si="2"/>
        <v>0.46432084507759086</v>
      </c>
      <c r="R78">
        <f t="shared" si="3"/>
        <v>-0.25091001927798828</v>
      </c>
    </row>
    <row r="79" spans="1:18" x14ac:dyDescent="0.2">
      <c r="A79" s="1">
        <v>77</v>
      </c>
      <c r="B79" s="4" t="s">
        <v>90</v>
      </c>
      <c r="C79" s="3">
        <v>1000000</v>
      </c>
      <c r="D79" s="3">
        <v>1000000</v>
      </c>
      <c r="E79" s="3">
        <v>1000000</v>
      </c>
      <c r="F79" s="3">
        <v>1000000</v>
      </c>
      <c r="G79" s="4">
        <v>-13.025016278380001</v>
      </c>
      <c r="H79" s="4">
        <v>-10.00983494946361</v>
      </c>
      <c r="I79" s="4">
        <v>-19.68197722613812</v>
      </c>
      <c r="J79" s="4">
        <v>-23.9924718071033</v>
      </c>
      <c r="K79" s="3">
        <v>-13.879441219158201</v>
      </c>
      <c r="L79" s="3">
        <v>-11.741259259259261</v>
      </c>
      <c r="M79" s="3">
        <v>-21.646181318681322</v>
      </c>
      <c r="N79" s="3">
        <v>-25.67</v>
      </c>
      <c r="Q79">
        <f t="shared" si="2"/>
        <v>1.9642040925432021</v>
      </c>
      <c r="R79">
        <f t="shared" si="3"/>
        <v>1.6775281928967019</v>
      </c>
    </row>
    <row r="80" spans="1:18" x14ac:dyDescent="0.2">
      <c r="A80" s="1">
        <v>78</v>
      </c>
      <c r="B80" s="4" t="s">
        <v>91</v>
      </c>
      <c r="C80" s="3">
        <v>1000000</v>
      </c>
      <c r="D80" s="3">
        <v>1000000</v>
      </c>
      <c r="E80" s="3">
        <v>1000000</v>
      </c>
      <c r="F80" s="3">
        <v>1000000</v>
      </c>
      <c r="G80" s="4">
        <v>-14.6</v>
      </c>
      <c r="H80" s="4">
        <v>-10.005846447107031</v>
      </c>
      <c r="I80" s="4">
        <v>-19.321400298015309</v>
      </c>
      <c r="J80" s="4">
        <v>-23.997540981892321</v>
      </c>
      <c r="K80" s="3">
        <v>-14.131476261127601</v>
      </c>
      <c r="L80" s="3">
        <v>-23.37481194690265</v>
      </c>
      <c r="M80" s="3">
        <v>-20.099822888283381</v>
      </c>
      <c r="N80" s="3">
        <v>-22.184099462365591</v>
      </c>
      <c r="Q80">
        <f t="shared" si="2"/>
        <v>0.7784225902680717</v>
      </c>
      <c r="R80">
        <f t="shared" si="3"/>
        <v>-1.8134415195267302</v>
      </c>
    </row>
    <row r="81" spans="1:18" x14ac:dyDescent="0.2">
      <c r="A81" s="1">
        <v>79</v>
      </c>
      <c r="B81" s="4" t="s">
        <v>92</v>
      </c>
      <c r="C81" s="3">
        <v>1000000</v>
      </c>
      <c r="D81" s="3">
        <v>1000000</v>
      </c>
      <c r="E81" s="3">
        <v>1000000</v>
      </c>
      <c r="F81" s="3">
        <v>1000000</v>
      </c>
      <c r="G81" s="4">
        <v>-14.67919382101287</v>
      </c>
      <c r="H81" s="4">
        <v>-10.00191104764512</v>
      </c>
      <c r="I81" s="4">
        <v>-20.137808321767231</v>
      </c>
      <c r="J81" s="4">
        <v>-23.265627190090079</v>
      </c>
      <c r="K81" s="3">
        <v>-15.709715743440229</v>
      </c>
      <c r="L81" s="3">
        <v>-11.354761467889899</v>
      </c>
      <c r="M81" s="3">
        <v>-21.34920521945433</v>
      </c>
      <c r="N81" s="3">
        <v>-21.70130108991825</v>
      </c>
      <c r="Q81">
        <f t="shared" si="2"/>
        <v>1.2113968976870986</v>
      </c>
      <c r="R81">
        <f t="shared" si="3"/>
        <v>-1.5643261001718294</v>
      </c>
    </row>
    <row r="82" spans="1:18" x14ac:dyDescent="0.2">
      <c r="A82" s="1">
        <v>80</v>
      </c>
      <c r="B82" s="4" t="s">
        <v>93</v>
      </c>
      <c r="C82" s="3">
        <v>474258</v>
      </c>
      <c r="D82" s="3">
        <v>1000000</v>
      </c>
      <c r="E82" s="3">
        <v>411429</v>
      </c>
      <c r="F82" s="3">
        <v>1000000</v>
      </c>
      <c r="G82" s="4">
        <v>-14.55364676146999</v>
      </c>
      <c r="H82" s="4">
        <v>-10.00886394503566</v>
      </c>
      <c r="I82" s="4">
        <v>-18.505290597610848</v>
      </c>
      <c r="J82" s="4">
        <v>-23.177114064554239</v>
      </c>
      <c r="K82" s="3">
        <v>-14.85301147227533</v>
      </c>
      <c r="L82" s="3">
        <v>-11.48094458438287</v>
      </c>
      <c r="M82" s="3">
        <v>-19.523601252609609</v>
      </c>
      <c r="N82" s="3">
        <v>-23.23085090361446</v>
      </c>
      <c r="Q82">
        <f t="shared" si="2"/>
        <v>1.0183106549987606</v>
      </c>
      <c r="R82">
        <f t="shared" si="3"/>
        <v>5.3736839060221087E-2</v>
      </c>
    </row>
    <row r="83" spans="1:18" x14ac:dyDescent="0.2">
      <c r="A83" s="1">
        <v>81</v>
      </c>
      <c r="B83" s="4" t="s">
        <v>94</v>
      </c>
      <c r="C83" s="3">
        <v>1000000</v>
      </c>
      <c r="D83" s="3">
        <v>1000000</v>
      </c>
      <c r="E83" s="3">
        <v>1000000</v>
      </c>
      <c r="F83" s="3">
        <v>1000000</v>
      </c>
      <c r="G83" s="4">
        <v>-16.481809902405459</v>
      </c>
      <c r="H83" s="4">
        <v>-10.00810612350802</v>
      </c>
      <c r="I83" s="4">
        <v>-21.29218203702154</v>
      </c>
      <c r="J83" s="4">
        <v>-23.60229936793446</v>
      </c>
      <c r="K83" s="3">
        <v>-16.548726003490401</v>
      </c>
      <c r="L83" s="3">
        <v>-2.2908762886597951</v>
      </c>
      <c r="M83" s="3">
        <v>-22.898684210526319</v>
      </c>
      <c r="N83" s="3">
        <v>-25.580243531202431</v>
      </c>
      <c r="Q83">
        <f t="shared" si="2"/>
        <v>1.6065021735047793</v>
      </c>
      <c r="R83">
        <f t="shared" si="3"/>
        <v>1.9779441632679706</v>
      </c>
    </row>
    <row r="84" spans="1:18" x14ac:dyDescent="0.2">
      <c r="A84" s="1">
        <v>82</v>
      </c>
      <c r="B84" s="4" t="s">
        <v>95</v>
      </c>
      <c r="C84" s="3">
        <v>1000000</v>
      </c>
      <c r="D84" s="3">
        <v>1000000</v>
      </c>
      <c r="E84" s="3">
        <v>1000000</v>
      </c>
      <c r="F84" s="3">
        <v>1000000</v>
      </c>
      <c r="G84" s="4">
        <v>-14.268678548909479</v>
      </c>
      <c r="H84" s="4">
        <v>-10.005443692075909</v>
      </c>
      <c r="I84" s="4">
        <v>-19.933712817100229</v>
      </c>
      <c r="J84" s="4">
        <v>-23.996119062886571</v>
      </c>
      <c r="K84" s="3">
        <v>-15.585664819944601</v>
      </c>
      <c r="L84" s="3">
        <v>-31.650711920529801</v>
      </c>
      <c r="M84" s="3">
        <v>-21.368263803680989</v>
      </c>
      <c r="N84" s="3">
        <v>-23.310641748942171</v>
      </c>
      <c r="Q84">
        <f t="shared" si="2"/>
        <v>1.43455098658076</v>
      </c>
      <c r="R84">
        <f t="shared" si="3"/>
        <v>-0.68547731394439992</v>
      </c>
    </row>
    <row r="85" spans="1:18" x14ac:dyDescent="0.2">
      <c r="A85" s="1">
        <v>83</v>
      </c>
      <c r="B85" s="4" t="s">
        <v>96</v>
      </c>
      <c r="C85" s="3">
        <v>1000000</v>
      </c>
      <c r="D85" s="3">
        <v>1000000</v>
      </c>
      <c r="E85" s="3">
        <v>1000000</v>
      </c>
      <c r="F85" s="3">
        <v>1000000</v>
      </c>
      <c r="G85" s="4">
        <v>-14.611803487300699</v>
      </c>
      <c r="H85" s="4">
        <v>-10.00769330217892</v>
      </c>
      <c r="I85" s="4">
        <v>-20.23059310439503</v>
      </c>
      <c r="J85" s="4">
        <v>-22.781193724740149</v>
      </c>
      <c r="K85" s="3">
        <v>-15.84496402877698</v>
      </c>
      <c r="L85" s="3">
        <v>-12.29622661122661</v>
      </c>
      <c r="M85" s="3">
        <v>-20.978520710059179</v>
      </c>
      <c r="N85" s="3">
        <v>-23.681756578947368</v>
      </c>
      <c r="Q85">
        <f t="shared" si="2"/>
        <v>0.74792760566414884</v>
      </c>
      <c r="R85">
        <f t="shared" si="3"/>
        <v>0.90056285420721949</v>
      </c>
    </row>
    <row r="86" spans="1:18" x14ac:dyDescent="0.2">
      <c r="A86" s="1">
        <v>84</v>
      </c>
      <c r="B86" s="4" t="s">
        <v>97</v>
      </c>
      <c r="C86" s="3">
        <v>1000000</v>
      </c>
      <c r="D86" s="3">
        <v>1000000</v>
      </c>
      <c r="E86" s="3">
        <v>1000000</v>
      </c>
      <c r="F86" s="3">
        <v>1000000</v>
      </c>
      <c r="G86" s="4">
        <v>-15.640058065429329</v>
      </c>
      <c r="H86" s="4">
        <v>-10.003512495997381</v>
      </c>
      <c r="I86" s="4">
        <v>-20.059613513256618</v>
      </c>
      <c r="J86" s="4">
        <v>-23.61813040149578</v>
      </c>
      <c r="K86" s="3">
        <v>-14.801988388969519</v>
      </c>
      <c r="L86" s="3">
        <v>-12.1624861878453</v>
      </c>
      <c r="M86" s="3">
        <v>-20.952274741506649</v>
      </c>
      <c r="N86" s="3">
        <v>-24.41110906862745</v>
      </c>
      <c r="Q86">
        <f t="shared" si="2"/>
        <v>0.8926612282500308</v>
      </c>
      <c r="R86">
        <f t="shared" si="3"/>
        <v>0.79297866713167053</v>
      </c>
    </row>
    <row r="87" spans="1:18" x14ac:dyDescent="0.2">
      <c r="A87" s="1">
        <v>85</v>
      </c>
      <c r="B87" s="4" t="s">
        <v>98</v>
      </c>
      <c r="C87" s="3">
        <v>1000000</v>
      </c>
      <c r="D87" s="3">
        <v>1000000</v>
      </c>
      <c r="E87" s="3">
        <v>1000000</v>
      </c>
      <c r="F87" s="3">
        <v>1000000</v>
      </c>
      <c r="G87" s="4">
        <v>-16.054305922722339</v>
      </c>
      <c r="H87" s="4">
        <v>-10.006218772428371</v>
      </c>
      <c r="I87" s="4">
        <v>-20.774306034068751</v>
      </c>
      <c r="J87" s="4">
        <v>-23.812151475087479</v>
      </c>
      <c r="K87" s="3">
        <v>-14.93895408163265</v>
      </c>
      <c r="L87" s="3">
        <v>-11.59488151658768</v>
      </c>
      <c r="M87" s="3">
        <v>-20.558599999999998</v>
      </c>
      <c r="N87" s="3">
        <v>-23.105828767123281</v>
      </c>
      <c r="Q87">
        <f t="shared" si="2"/>
        <v>-0.21570603406875222</v>
      </c>
      <c r="R87">
        <f t="shared" si="3"/>
        <v>-0.7063227079641976</v>
      </c>
    </row>
    <row r="88" spans="1:18" x14ac:dyDescent="0.2">
      <c r="A88" s="1">
        <v>86</v>
      </c>
      <c r="B88" s="4" t="s">
        <v>99</v>
      </c>
      <c r="C88" s="3">
        <v>113020</v>
      </c>
      <c r="D88" s="3">
        <v>1000000</v>
      </c>
      <c r="E88" s="3">
        <v>101718</v>
      </c>
      <c r="F88" s="3">
        <v>1000000</v>
      </c>
      <c r="G88" s="4">
        <v>-16.866412487532958</v>
      </c>
      <c r="H88" s="4">
        <v>-10.001274891917159</v>
      </c>
      <c r="I88" s="4">
        <v>-21.47857644287107</v>
      </c>
      <c r="J88" s="4">
        <v>-23.99665280138057</v>
      </c>
      <c r="K88" s="3">
        <v>-15.052923076923079</v>
      </c>
      <c r="L88" s="3">
        <v>-11.84266666666667</v>
      </c>
      <c r="M88" s="3">
        <v>-20.731840148698879</v>
      </c>
      <c r="N88" s="3">
        <v>-22.529466248037679</v>
      </c>
      <c r="Q88">
        <f t="shared" si="2"/>
        <v>-0.7467362941721909</v>
      </c>
      <c r="R88">
        <f t="shared" si="3"/>
        <v>-1.4671865533428914</v>
      </c>
    </row>
    <row r="89" spans="1:18" x14ac:dyDescent="0.2">
      <c r="A89" s="1">
        <v>87</v>
      </c>
      <c r="B89" s="4" t="s">
        <v>100</v>
      </c>
      <c r="C89" s="3">
        <v>1000000</v>
      </c>
      <c r="D89" s="3">
        <v>1000000</v>
      </c>
      <c r="E89" s="3">
        <v>1000000</v>
      </c>
      <c r="F89" s="3">
        <v>1000000</v>
      </c>
      <c r="G89" s="4">
        <v>-14.649334287177449</v>
      </c>
      <c r="H89" s="4">
        <v>-10.00226409564104</v>
      </c>
      <c r="I89" s="4">
        <v>-23.061794302396009</v>
      </c>
      <c r="J89" s="4">
        <v>-23.994567366761139</v>
      </c>
      <c r="K89" s="3">
        <v>-13.86703557312253</v>
      </c>
      <c r="L89" s="3">
        <v>-11.288958785249459</v>
      </c>
      <c r="M89" s="3">
        <v>-19.91722084367246</v>
      </c>
      <c r="N89" s="3">
        <v>-23.840654676258989</v>
      </c>
      <c r="Q89">
        <f t="shared" si="2"/>
        <v>-3.1445734587235492</v>
      </c>
      <c r="R89">
        <f t="shared" si="3"/>
        <v>-0.15391269050214973</v>
      </c>
    </row>
    <row r="90" spans="1:18" x14ac:dyDescent="0.2">
      <c r="A90" s="1">
        <v>88</v>
      </c>
      <c r="B90" s="4" t="s">
        <v>101</v>
      </c>
      <c r="C90" s="3">
        <v>1000000</v>
      </c>
      <c r="D90" s="3">
        <v>1000000</v>
      </c>
      <c r="E90" s="3">
        <v>1000000</v>
      </c>
      <c r="F90" s="3">
        <v>1000000</v>
      </c>
      <c r="G90" s="4">
        <v>-15.733273373173009</v>
      </c>
      <c r="H90" s="4">
        <v>-10.00889871566439</v>
      </c>
      <c r="I90" s="4">
        <v>-19.293420072208718</v>
      </c>
      <c r="J90" s="4">
        <v>-23.992160050587849</v>
      </c>
      <c r="K90" s="3">
        <v>-15.11303827751196</v>
      </c>
      <c r="L90" s="3">
        <v>-10.896963414634151</v>
      </c>
      <c r="M90" s="3">
        <v>-20.312869269949061</v>
      </c>
      <c r="N90" s="3">
        <v>-23.201304985337242</v>
      </c>
      <c r="Q90">
        <f t="shared" si="2"/>
        <v>1.019449197740343</v>
      </c>
      <c r="R90">
        <f t="shared" si="3"/>
        <v>-0.79085506525060723</v>
      </c>
    </row>
    <row r="91" spans="1:18" x14ac:dyDescent="0.2">
      <c r="A91" s="1">
        <v>89</v>
      </c>
      <c r="B91" s="4" t="s">
        <v>102</v>
      </c>
      <c r="C91" s="3">
        <v>1000000</v>
      </c>
      <c r="D91" s="3">
        <v>1000000</v>
      </c>
      <c r="E91" s="3">
        <v>1000000</v>
      </c>
      <c r="F91" s="3">
        <v>1000000</v>
      </c>
      <c r="G91" s="4">
        <v>-15.02082717009559</v>
      </c>
      <c r="H91" s="4">
        <v>-10.005554994697031</v>
      </c>
      <c r="I91" s="4">
        <v>-19.616034301845499</v>
      </c>
      <c r="J91" s="4">
        <v>-23.99092417194738</v>
      </c>
      <c r="K91" s="3">
        <v>-15.26538006756757</v>
      </c>
      <c r="L91" s="3">
        <v>-10.61826966292135</v>
      </c>
      <c r="M91" s="3">
        <v>-20.480568561872911</v>
      </c>
      <c r="N91" s="3">
        <v>-23.916640419947509</v>
      </c>
      <c r="Q91">
        <f t="shared" si="2"/>
        <v>0.86453426002741196</v>
      </c>
      <c r="R91">
        <f t="shared" si="3"/>
        <v>-7.4283751999871583E-2</v>
      </c>
    </row>
    <row r="92" spans="1:18" x14ac:dyDescent="0.2">
      <c r="A92" s="1">
        <v>90</v>
      </c>
      <c r="B92" s="4" t="s">
        <v>103</v>
      </c>
      <c r="C92" s="3">
        <v>1000000</v>
      </c>
      <c r="D92" s="3">
        <v>1000000</v>
      </c>
      <c r="E92" s="3">
        <v>1000000</v>
      </c>
      <c r="F92" s="3">
        <v>1000000</v>
      </c>
      <c r="G92" s="4">
        <v>-16.229710023882291</v>
      </c>
      <c r="H92" s="4">
        <v>-10.002135653325171</v>
      </c>
      <c r="I92" s="4">
        <v>-21.11210639493525</v>
      </c>
      <c r="J92" s="4">
        <v>-23.998217964718869</v>
      </c>
      <c r="K92" s="3">
        <v>-16.570501592356681</v>
      </c>
      <c r="L92" s="3">
        <v>-23.420196232339091</v>
      </c>
      <c r="M92" s="3">
        <v>-21.655470297029701</v>
      </c>
      <c r="N92" s="3">
        <v>-24.0606762295082</v>
      </c>
      <c r="Q92">
        <f t="shared" si="2"/>
        <v>0.54336390209445184</v>
      </c>
      <c r="R92">
        <f t="shared" si="3"/>
        <v>6.2458264789331253E-2</v>
      </c>
    </row>
    <row r="93" spans="1:18" x14ac:dyDescent="0.2">
      <c r="A93" s="1">
        <v>91</v>
      </c>
      <c r="B93" s="4" t="s">
        <v>104</v>
      </c>
      <c r="C93" s="3">
        <v>1000000</v>
      </c>
      <c r="D93" s="3">
        <v>1000000</v>
      </c>
      <c r="E93" s="3">
        <v>1000000</v>
      </c>
      <c r="F93" s="3">
        <v>1000000</v>
      </c>
      <c r="G93" s="4">
        <v>-15.331687920894471</v>
      </c>
      <c r="H93" s="4">
        <v>-10.00567955832693</v>
      </c>
      <c r="I93" s="4">
        <v>-21.070608144183861</v>
      </c>
      <c r="J93" s="4">
        <v>-23.998202053399559</v>
      </c>
      <c r="K93" s="3">
        <v>-15.84447107438017</v>
      </c>
      <c r="L93" s="3">
        <v>-11.46872549019608</v>
      </c>
      <c r="M93" s="3">
        <v>-21.621238447319779</v>
      </c>
      <c r="N93" s="3">
        <v>-23.92700819672131</v>
      </c>
      <c r="Q93">
        <f t="shared" si="2"/>
        <v>0.5506303031359181</v>
      </c>
      <c r="R93">
        <f t="shared" si="3"/>
        <v>-7.119385667824929E-2</v>
      </c>
    </row>
    <row r="94" spans="1:18" x14ac:dyDescent="0.2">
      <c r="A94" s="1">
        <v>92</v>
      </c>
      <c r="B94" s="4" t="s">
        <v>105</v>
      </c>
      <c r="C94" s="3">
        <v>1000000</v>
      </c>
      <c r="D94" s="3">
        <v>1000000</v>
      </c>
      <c r="E94" s="3">
        <v>1000000</v>
      </c>
      <c r="F94" s="3">
        <v>1000000</v>
      </c>
      <c r="G94" s="4">
        <v>-15.346633142142879</v>
      </c>
      <c r="H94" s="4">
        <v>-10.001968055218461</v>
      </c>
      <c r="I94" s="4">
        <v>-19.96856343979897</v>
      </c>
      <c r="J94" s="4">
        <v>-23.994330058173809</v>
      </c>
      <c r="K94" s="3">
        <v>-15.19177004538578</v>
      </c>
      <c r="L94" s="3">
        <v>-10.455890269151141</v>
      </c>
      <c r="M94" s="3">
        <v>-20.40894495412844</v>
      </c>
      <c r="N94" s="3">
        <v>-22.650264945652179</v>
      </c>
      <c r="Q94">
        <f t="shared" si="2"/>
        <v>0.44038151432947004</v>
      </c>
      <c r="R94">
        <f t="shared" si="3"/>
        <v>-1.3440651125216299</v>
      </c>
    </row>
    <row r="95" spans="1:18" x14ac:dyDescent="0.2">
      <c r="A95" s="1">
        <v>93</v>
      </c>
      <c r="B95" s="4" t="s">
        <v>106</v>
      </c>
      <c r="C95" s="3">
        <v>1000000</v>
      </c>
      <c r="D95" s="3">
        <v>1000000</v>
      </c>
      <c r="E95" s="3">
        <v>1000000</v>
      </c>
      <c r="F95" s="3">
        <v>1000000</v>
      </c>
      <c r="G95" s="4">
        <v>-15.681929915100341</v>
      </c>
      <c r="H95" s="4">
        <v>-10.000267805567731</v>
      </c>
      <c r="I95" s="4">
        <v>-20.07954145444516</v>
      </c>
      <c r="J95" s="4">
        <v>-23.993971721105041</v>
      </c>
      <c r="K95" s="3">
        <v>-15.636289556962019</v>
      </c>
      <c r="L95" s="3">
        <v>-9.8881023454157795</v>
      </c>
      <c r="M95" s="3">
        <v>-21.060388349514561</v>
      </c>
      <c r="N95" s="3">
        <v>-23.369453681710219</v>
      </c>
      <c r="Q95">
        <f t="shared" si="2"/>
        <v>0.98084689506940137</v>
      </c>
      <c r="R95">
        <f t="shared" si="3"/>
        <v>-0.62451803939482176</v>
      </c>
    </row>
    <row r="96" spans="1:18" x14ac:dyDescent="0.2">
      <c r="A96" s="1">
        <v>94</v>
      </c>
      <c r="B96" s="4" t="s">
        <v>107</v>
      </c>
      <c r="C96" s="3">
        <v>1000000</v>
      </c>
      <c r="D96" s="3">
        <v>1000000</v>
      </c>
      <c r="E96" s="3">
        <v>1000000</v>
      </c>
      <c r="F96" s="3">
        <v>1000000</v>
      </c>
      <c r="G96" s="4">
        <v>-14.633874555628211</v>
      </c>
      <c r="H96" s="4">
        <v>-10.003376341492009</v>
      </c>
      <c r="I96" s="4">
        <v>-19.52497404919562</v>
      </c>
      <c r="J96" s="4">
        <v>-22.198155632539809</v>
      </c>
      <c r="K96" s="3">
        <v>-15.2011153262519</v>
      </c>
      <c r="L96" s="3">
        <v>-23.96319109461966</v>
      </c>
      <c r="M96" s="3">
        <v>-20.288869701726849</v>
      </c>
      <c r="N96" s="3">
        <v>-23.707976391231028</v>
      </c>
      <c r="Q96">
        <f t="shared" si="2"/>
        <v>0.76389565253122882</v>
      </c>
      <c r="R96">
        <f t="shared" si="3"/>
        <v>1.5098207586912196</v>
      </c>
    </row>
    <row r="97" spans="1:18" x14ac:dyDescent="0.2">
      <c r="A97" s="1">
        <v>95</v>
      </c>
      <c r="B97" s="4" t="s">
        <v>108</v>
      </c>
      <c r="C97" s="3">
        <v>1000000</v>
      </c>
      <c r="D97" s="3">
        <v>1000000</v>
      </c>
      <c r="E97" s="3">
        <v>1000000</v>
      </c>
      <c r="F97" s="3">
        <v>1000000</v>
      </c>
      <c r="G97" s="4">
        <v>-15.049400587625049</v>
      </c>
      <c r="H97" s="4">
        <v>-10.003670241832729</v>
      </c>
      <c r="I97" s="4">
        <v>-19.949706757328411</v>
      </c>
      <c r="J97" s="4">
        <v>-23.383399198394009</v>
      </c>
      <c r="K97" s="3">
        <v>-15.732731421121249</v>
      </c>
      <c r="L97" s="3">
        <v>-11.32548192771084</v>
      </c>
      <c r="M97" s="3">
        <v>-20.889379615952731</v>
      </c>
      <c r="N97" s="3">
        <v>-22.711040118870731</v>
      </c>
      <c r="Q97">
        <f t="shared" si="2"/>
        <v>0.93967285862431993</v>
      </c>
      <c r="R97">
        <f t="shared" si="3"/>
        <v>-0.67235907952327878</v>
      </c>
    </row>
    <row r="98" spans="1:18" x14ac:dyDescent="0.2">
      <c r="A98" s="1">
        <v>96</v>
      </c>
      <c r="B98" s="4" t="s">
        <v>109</v>
      </c>
      <c r="C98" s="3">
        <v>1000000</v>
      </c>
      <c r="D98" s="3">
        <v>1000000</v>
      </c>
      <c r="E98" s="3">
        <v>1000000</v>
      </c>
      <c r="F98" s="3">
        <v>1000000</v>
      </c>
      <c r="G98" s="4">
        <v>-14.8650284252482</v>
      </c>
      <c r="H98" s="4">
        <v>-10.07910131279333</v>
      </c>
      <c r="I98" s="4">
        <v>-20.386130596995311</v>
      </c>
      <c r="J98" s="4">
        <v>-23.762633669456299</v>
      </c>
      <c r="K98" s="3">
        <v>-15.97045911047346</v>
      </c>
      <c r="L98" s="3">
        <v>-11.05431972789116</v>
      </c>
      <c r="M98" s="3">
        <v>-21.82102218700475</v>
      </c>
      <c r="N98" s="3">
        <v>-23.017761096605749</v>
      </c>
      <c r="Q98">
        <f t="shared" si="2"/>
        <v>1.434891590009439</v>
      </c>
      <c r="R98">
        <f t="shared" si="3"/>
        <v>-0.74487257285055009</v>
      </c>
    </row>
    <row r="99" spans="1:18" x14ac:dyDescent="0.2">
      <c r="A99" s="1">
        <v>97</v>
      </c>
      <c r="B99" s="4" t="s">
        <v>110</v>
      </c>
      <c r="C99" s="3">
        <v>1000000</v>
      </c>
      <c r="D99" s="3">
        <v>1000000</v>
      </c>
      <c r="E99" s="3">
        <v>1000000</v>
      </c>
      <c r="F99" s="3">
        <v>1000000</v>
      </c>
      <c r="G99" s="4">
        <v>-15.662199091342529</v>
      </c>
      <c r="H99" s="4">
        <v>-11.034018021234401</v>
      </c>
      <c r="I99" s="4">
        <v>-20.25643368445337</v>
      </c>
      <c r="J99" s="4">
        <v>-23.99624229158238</v>
      </c>
      <c r="K99" s="3">
        <v>-15.60265089722675</v>
      </c>
      <c r="L99" s="3">
        <v>-11.64529565217391</v>
      </c>
      <c r="M99" s="3">
        <v>-20.806369747899161</v>
      </c>
      <c r="N99" s="3">
        <v>-23.38355769230769</v>
      </c>
      <c r="Q99">
        <f t="shared" si="2"/>
        <v>0.54993606344579149</v>
      </c>
      <c r="R99">
        <f t="shared" si="3"/>
        <v>-0.6126845992746901</v>
      </c>
    </row>
    <row r="100" spans="1:18" x14ac:dyDescent="0.2">
      <c r="A100" s="1">
        <v>98</v>
      </c>
      <c r="B100" s="4" t="s">
        <v>111</v>
      </c>
      <c r="C100" s="3">
        <v>1000000</v>
      </c>
      <c r="D100" s="3">
        <v>1000000</v>
      </c>
      <c r="E100" s="3">
        <v>1000000</v>
      </c>
      <c r="F100" s="3">
        <v>1000000</v>
      </c>
      <c r="G100" s="4">
        <v>-14.26909130310565</v>
      </c>
      <c r="H100" s="4">
        <v>-10.00081760280499</v>
      </c>
      <c r="I100" s="4">
        <v>-20.330893731213511</v>
      </c>
      <c r="J100" s="4">
        <v>-23.99861488483948</v>
      </c>
      <c r="K100" s="3">
        <v>-15.46409628378378</v>
      </c>
      <c r="L100" s="3">
        <v>-10.71157024793389</v>
      </c>
      <c r="M100" s="3">
        <v>-21.058745791245791</v>
      </c>
      <c r="N100" s="3">
        <v>-22.998167388167388</v>
      </c>
      <c r="Q100">
        <f t="shared" si="2"/>
        <v>0.72785206003227998</v>
      </c>
      <c r="R100">
        <f t="shared" si="3"/>
        <v>-1.0004474966720913</v>
      </c>
    </row>
    <row r="101" spans="1:18" x14ac:dyDescent="0.2">
      <c r="A101" s="1">
        <v>99</v>
      </c>
      <c r="B101" s="4" t="s">
        <v>112</v>
      </c>
      <c r="C101" s="3">
        <v>1000000</v>
      </c>
      <c r="D101" s="3">
        <v>1000000</v>
      </c>
      <c r="E101" s="3">
        <v>1000000</v>
      </c>
      <c r="F101" s="3">
        <v>1000000</v>
      </c>
      <c r="G101" s="4">
        <v>-14.02783316434753</v>
      </c>
      <c r="H101" s="4">
        <v>-10.00214137912109</v>
      </c>
      <c r="I101" s="4">
        <v>-19.493274910387431</v>
      </c>
      <c r="J101" s="4">
        <v>-23.994538102087368</v>
      </c>
      <c r="K101" s="3">
        <v>-14.84313596491228</v>
      </c>
      <c r="L101" s="3">
        <v>-10.44677835051546</v>
      </c>
      <c r="M101" s="3">
        <v>-20.214062500000001</v>
      </c>
      <c r="N101" s="3">
        <v>-21.849449339207052</v>
      </c>
      <c r="Q101">
        <f t="shared" si="2"/>
        <v>0.72078758961256995</v>
      </c>
      <c r="R101">
        <f t="shared" si="3"/>
        <v>-2.1450887628803166</v>
      </c>
    </row>
    <row r="102" spans="1:18" x14ac:dyDescent="0.2">
      <c r="A102" s="1">
        <v>100</v>
      </c>
      <c r="B102" s="4" t="s">
        <v>113</v>
      </c>
      <c r="C102" s="3">
        <v>1000000</v>
      </c>
      <c r="D102" s="3">
        <v>1000000</v>
      </c>
      <c r="E102" s="3">
        <v>1000000</v>
      </c>
      <c r="F102" s="3">
        <v>1000000</v>
      </c>
      <c r="G102" s="4">
        <v>-14.09</v>
      </c>
      <c r="H102" s="4">
        <v>-10.004371385520081</v>
      </c>
      <c r="I102" s="4">
        <v>-19.690188935154719</v>
      </c>
      <c r="J102" s="4">
        <v>-23.99567230743375</v>
      </c>
      <c r="K102" s="3">
        <v>-14.78407279029463</v>
      </c>
      <c r="L102" s="3">
        <v>-24.203445945945941</v>
      </c>
      <c r="M102" s="3">
        <v>-20.261805309734509</v>
      </c>
      <c r="N102" s="3">
        <v>-22.891749072929539</v>
      </c>
      <c r="Q102">
        <f t="shared" si="2"/>
        <v>0.57161637457978998</v>
      </c>
      <c r="R102">
        <f t="shared" si="3"/>
        <v>-1.1039232345042116</v>
      </c>
    </row>
    <row r="103" spans="1:18" x14ac:dyDescent="0.2">
      <c r="A103" s="1">
        <v>101</v>
      </c>
      <c r="B103" s="4" t="s">
        <v>114</v>
      </c>
      <c r="C103" s="3">
        <v>269450</v>
      </c>
      <c r="D103" s="3">
        <v>1000000</v>
      </c>
      <c r="E103" s="3">
        <v>269450</v>
      </c>
      <c r="F103" s="3">
        <v>1000000</v>
      </c>
      <c r="G103" s="4">
        <v>-17.999829775875639</v>
      </c>
      <c r="H103" s="4">
        <v>-10.00802284559944</v>
      </c>
      <c r="I103" s="4">
        <v>-23.883932436879949</v>
      </c>
      <c r="J103" s="4">
        <v>-22.670686952127902</v>
      </c>
      <c r="K103" s="3">
        <v>-18.337904191616769</v>
      </c>
      <c r="L103" s="3">
        <v>-24.1691</v>
      </c>
      <c r="M103" s="3">
        <v>-25.747516891891891</v>
      </c>
      <c r="N103" s="3">
        <v>-25.61679487179487</v>
      </c>
      <c r="Q103">
        <f t="shared" si="2"/>
        <v>1.8635844550119423</v>
      </c>
      <c r="R103">
        <f t="shared" si="3"/>
        <v>2.9461079196669679</v>
      </c>
    </row>
    <row r="104" spans="1:18" x14ac:dyDescent="0.2">
      <c r="A104" s="1">
        <v>102</v>
      </c>
      <c r="B104" s="4" t="s">
        <v>115</v>
      </c>
      <c r="C104" s="3">
        <v>1000000</v>
      </c>
      <c r="D104" s="3">
        <v>1000000</v>
      </c>
      <c r="E104" s="3">
        <v>1000000</v>
      </c>
      <c r="F104" s="3">
        <v>1000000</v>
      </c>
      <c r="G104" s="4">
        <v>-14.224300592516199</v>
      </c>
      <c r="H104" s="4">
        <v>-10.004153010228061</v>
      </c>
      <c r="I104" s="4">
        <v>-21.792716110778269</v>
      </c>
      <c r="J104" s="4">
        <v>-23.993196170363291</v>
      </c>
      <c r="K104" s="3">
        <v>-15.46819805194805</v>
      </c>
      <c r="L104" s="3">
        <v>-24.001230407523511</v>
      </c>
      <c r="M104" s="3">
        <v>-23.605823909531502</v>
      </c>
      <c r="N104" s="3">
        <v>-25.202315573770491</v>
      </c>
      <c r="Q104">
        <f t="shared" si="2"/>
        <v>1.8131077987532329</v>
      </c>
      <c r="R104">
        <f t="shared" si="3"/>
        <v>1.2091194034072004</v>
      </c>
    </row>
    <row r="105" spans="1:18" x14ac:dyDescent="0.2">
      <c r="A105" s="1">
        <v>103</v>
      </c>
      <c r="B105" s="4" t="s">
        <v>116</v>
      </c>
      <c r="C105" s="3">
        <v>1000000</v>
      </c>
      <c r="D105" s="3">
        <v>1000000</v>
      </c>
      <c r="E105" s="3">
        <v>1000000</v>
      </c>
      <c r="F105" s="3">
        <v>1000000</v>
      </c>
      <c r="G105" s="4">
        <v>-16.720009189781219</v>
      </c>
      <c r="H105" s="4">
        <v>-10.000635589459231</v>
      </c>
      <c r="I105" s="4">
        <v>-22.656352986881689</v>
      </c>
      <c r="J105" s="4">
        <v>-23.99334477253635</v>
      </c>
      <c r="K105" s="3">
        <v>-16.587833037300179</v>
      </c>
      <c r="L105" s="3">
        <v>-11.74111392405063</v>
      </c>
      <c r="M105" s="3">
        <v>-22.682928870292891</v>
      </c>
      <c r="N105" s="3">
        <v>-24.591305418719209</v>
      </c>
      <c r="Q105">
        <f t="shared" si="2"/>
        <v>2.6575883411201318E-2</v>
      </c>
      <c r="R105">
        <f t="shared" si="3"/>
        <v>0.59796064618285882</v>
      </c>
    </row>
    <row r="106" spans="1:18" x14ac:dyDescent="0.2">
      <c r="A106" s="1">
        <v>104</v>
      </c>
      <c r="B106" s="4" t="s">
        <v>117</v>
      </c>
      <c r="C106" s="3">
        <v>1000000</v>
      </c>
      <c r="D106" s="3">
        <v>1000000</v>
      </c>
      <c r="E106" s="3">
        <v>1000000</v>
      </c>
      <c r="F106" s="3">
        <v>1000000</v>
      </c>
      <c r="G106" s="4">
        <v>-14.99681121217165</v>
      </c>
      <c r="H106" s="4">
        <v>-10.01672289966117</v>
      </c>
      <c r="I106" s="4">
        <v>-22.794563666327669</v>
      </c>
      <c r="J106" s="4">
        <v>-21.70286415901127</v>
      </c>
      <c r="K106" s="3">
        <v>-16.265438596491229</v>
      </c>
      <c r="L106" s="3">
        <v>-12.23748554913295</v>
      </c>
      <c r="M106" s="3">
        <v>-22.892683615819209</v>
      </c>
      <c r="N106" s="3">
        <v>-22.279581589958159</v>
      </c>
      <c r="Q106">
        <f t="shared" si="2"/>
        <v>9.8119949491540126E-2</v>
      </c>
      <c r="R106">
        <f t="shared" si="3"/>
        <v>0.57671743094688921</v>
      </c>
    </row>
    <row r="107" spans="1:18" x14ac:dyDescent="0.2">
      <c r="A107" s="1">
        <v>105</v>
      </c>
      <c r="B107" s="4" t="s">
        <v>118</v>
      </c>
      <c r="C107" s="3">
        <v>1000000</v>
      </c>
      <c r="D107" s="3">
        <v>1000000</v>
      </c>
      <c r="E107" s="3">
        <v>1000000</v>
      </c>
      <c r="F107" s="3">
        <v>1000000</v>
      </c>
      <c r="G107" s="4">
        <v>-16.00652836063702</v>
      </c>
      <c r="H107" s="4">
        <v>-10.003648030996491</v>
      </c>
      <c r="I107" s="4">
        <v>-22.017739145730118</v>
      </c>
      <c r="J107" s="4">
        <v>-23.993769656077131</v>
      </c>
      <c r="K107" s="3">
        <v>-16.129073684210521</v>
      </c>
      <c r="L107" s="3">
        <v>-23.234120762711861</v>
      </c>
      <c r="M107" s="3">
        <v>-21.969446952595931</v>
      </c>
      <c r="N107" s="3">
        <v>-25.09090609555189</v>
      </c>
      <c r="Q107">
        <f t="shared" si="2"/>
        <v>-4.8292193134187755E-2</v>
      </c>
      <c r="R107">
        <f t="shared" si="3"/>
        <v>1.0971364394747596</v>
      </c>
    </row>
    <row r="108" spans="1:18" x14ac:dyDescent="0.2">
      <c r="A108" s="1">
        <v>106</v>
      </c>
      <c r="B108" s="4" t="s">
        <v>119</v>
      </c>
      <c r="C108" s="3">
        <v>1000000</v>
      </c>
      <c r="D108" s="3">
        <v>1000000</v>
      </c>
      <c r="E108" s="3">
        <v>1000000</v>
      </c>
      <c r="F108" s="3">
        <v>1000000</v>
      </c>
      <c r="G108" s="4">
        <v>-17.31954110385588</v>
      </c>
      <c r="H108" s="4">
        <v>-10.008629232369961</v>
      </c>
      <c r="I108" s="4">
        <v>-21.814482331659079</v>
      </c>
      <c r="J108" s="4">
        <v>-23.99091435207562</v>
      </c>
      <c r="K108" s="3">
        <v>-17.368841463414629</v>
      </c>
      <c r="L108" s="3">
        <v>-23.724363867684481</v>
      </c>
      <c r="M108" s="3">
        <v>-22.58430861723447</v>
      </c>
      <c r="N108" s="3">
        <v>-24.937047697368421</v>
      </c>
      <c r="Q108">
        <f t="shared" si="2"/>
        <v>0.76982628557539101</v>
      </c>
      <c r="R108">
        <f t="shared" si="3"/>
        <v>0.94613334529280024</v>
      </c>
    </row>
    <row r="109" spans="1:18" x14ac:dyDescent="0.2">
      <c r="A109" s="1">
        <v>107</v>
      </c>
      <c r="B109" s="4" t="s">
        <v>120</v>
      </c>
      <c r="C109" s="3">
        <v>1000000</v>
      </c>
      <c r="D109" s="3">
        <v>1000000</v>
      </c>
      <c r="E109" s="3">
        <v>1000000</v>
      </c>
      <c r="F109" s="3">
        <v>1000000</v>
      </c>
      <c r="G109" s="4">
        <v>-15.79524603937714</v>
      </c>
      <c r="H109" s="4">
        <v>-10.001556519102889</v>
      </c>
      <c r="I109" s="4">
        <v>-20.425368249053381</v>
      </c>
      <c r="J109" s="4">
        <v>-23.991033671388291</v>
      </c>
      <c r="K109" s="3">
        <v>-15.70719251336898</v>
      </c>
      <c r="L109" s="3">
        <v>-23.021346153846149</v>
      </c>
      <c r="M109" s="3">
        <v>-21.530646551724139</v>
      </c>
      <c r="N109" s="3">
        <v>-22.95333333333333</v>
      </c>
      <c r="Q109">
        <f t="shared" si="2"/>
        <v>1.105278302670758</v>
      </c>
      <c r="R109">
        <f t="shared" si="3"/>
        <v>-1.037700338054961</v>
      </c>
    </row>
    <row r="110" spans="1:18" x14ac:dyDescent="0.2">
      <c r="A110" s="1">
        <v>108</v>
      </c>
      <c r="B110" s="4" t="s">
        <v>121</v>
      </c>
      <c r="C110" s="3">
        <v>1000000</v>
      </c>
      <c r="D110" s="3">
        <v>1000000</v>
      </c>
      <c r="E110" s="3">
        <v>1000000</v>
      </c>
      <c r="F110" s="3">
        <v>1000000</v>
      </c>
      <c r="G110" s="4">
        <v>-14.73077575848046</v>
      </c>
      <c r="H110" s="4">
        <v>-10.004170672754849</v>
      </c>
      <c r="I110" s="4">
        <v>-19.758780151922259</v>
      </c>
      <c r="J110" s="4">
        <v>-23.995058922390839</v>
      </c>
      <c r="K110" s="3">
        <v>-15.436854130052719</v>
      </c>
      <c r="L110" s="3">
        <v>-11.97327133479212</v>
      </c>
      <c r="M110" s="3">
        <v>-20.952504672897199</v>
      </c>
      <c r="N110" s="3">
        <v>-24.13</v>
      </c>
      <c r="Q110">
        <f t="shared" si="2"/>
        <v>1.1937245209749392</v>
      </c>
      <c r="R110">
        <f t="shared" si="3"/>
        <v>0.13494107760915952</v>
      </c>
    </row>
    <row r="111" spans="1:18" x14ac:dyDescent="0.2">
      <c r="A111" s="1">
        <v>109</v>
      </c>
      <c r="B111" s="4" t="s">
        <v>122</v>
      </c>
      <c r="C111" s="3">
        <v>1000000</v>
      </c>
      <c r="D111" s="3">
        <v>1000000</v>
      </c>
      <c r="E111" s="3">
        <v>1000000</v>
      </c>
      <c r="F111" s="3">
        <v>1000000</v>
      </c>
      <c r="G111" s="4">
        <v>-12.62361456968249</v>
      </c>
      <c r="H111" s="4">
        <v>-10.008404322391319</v>
      </c>
      <c r="I111" s="4">
        <v>-20.934170216308129</v>
      </c>
      <c r="J111" s="4">
        <v>-23.99288037237033</v>
      </c>
      <c r="K111" s="3">
        <v>-14.78388973966309</v>
      </c>
      <c r="L111" s="3">
        <v>-1.097305555555556</v>
      </c>
      <c r="M111" s="3">
        <v>-22.275918367346939</v>
      </c>
      <c r="N111" s="3">
        <v>-22.34345882352941</v>
      </c>
      <c r="Q111">
        <f t="shared" si="2"/>
        <v>1.3417481510388107</v>
      </c>
      <c r="R111">
        <f t="shared" si="3"/>
        <v>-1.6494215488409196</v>
      </c>
    </row>
    <row r="112" spans="1:18" x14ac:dyDescent="0.2">
      <c r="A112" s="1">
        <v>110</v>
      </c>
      <c r="B112" s="4" t="s">
        <v>123</v>
      </c>
      <c r="C112" s="3">
        <v>1000000</v>
      </c>
      <c r="D112" s="3">
        <v>1000000</v>
      </c>
      <c r="E112" s="3">
        <v>1000000</v>
      </c>
      <c r="F112" s="3">
        <v>1000000</v>
      </c>
      <c r="G112" s="4">
        <v>-13.08300816320631</v>
      </c>
      <c r="H112" s="4">
        <v>-10.005243296777859</v>
      </c>
      <c r="I112" s="4">
        <v>-20.42243497675749</v>
      </c>
      <c r="J112" s="4">
        <v>-23.750333407967549</v>
      </c>
      <c r="K112" s="3">
        <v>-14.87099025974026</v>
      </c>
      <c r="L112" s="3">
        <v>-13.138660714285709</v>
      </c>
      <c r="M112" s="3">
        <v>-22.082678288431062</v>
      </c>
      <c r="N112" s="3">
        <v>-21.866676300578028</v>
      </c>
      <c r="Q112">
        <f t="shared" si="2"/>
        <v>1.6602433116735718</v>
      </c>
      <c r="R112">
        <f t="shared" si="3"/>
        <v>-1.8836571073895207</v>
      </c>
    </row>
    <row r="113" spans="1:18" x14ac:dyDescent="0.2">
      <c r="A113" s="1">
        <v>111</v>
      </c>
      <c r="B113" s="4" t="s">
        <v>124</v>
      </c>
      <c r="C113" s="3">
        <v>857850</v>
      </c>
      <c r="D113" s="3">
        <v>1000000</v>
      </c>
      <c r="E113" s="3">
        <v>772065</v>
      </c>
      <c r="F113" s="3">
        <v>1000000</v>
      </c>
      <c r="G113" s="4">
        <v>-12.04424757362208</v>
      </c>
      <c r="H113" s="4">
        <v>-10.009477672811871</v>
      </c>
      <c r="I113" s="4">
        <v>-19.807760127385869</v>
      </c>
      <c r="J113" s="4">
        <v>-23.99695377641163</v>
      </c>
      <c r="K113" s="3">
        <v>-15.683844911147011</v>
      </c>
      <c r="L113" s="3">
        <v>-11.685981595092031</v>
      </c>
      <c r="M113" s="3">
        <v>-23.054557692307689</v>
      </c>
      <c r="N113" s="3">
        <v>-24.788993055555562</v>
      </c>
      <c r="Q113">
        <f t="shared" si="2"/>
        <v>3.2467975649218204</v>
      </c>
      <c r="R113">
        <f t="shared" si="3"/>
        <v>0.79203927914393191</v>
      </c>
    </row>
    <row r="114" spans="1:18" x14ac:dyDescent="0.2">
      <c r="A114" s="1">
        <v>112</v>
      </c>
      <c r="B114" s="4" t="s">
        <v>125</v>
      </c>
      <c r="C114" s="3">
        <v>1000000</v>
      </c>
      <c r="D114" s="3">
        <v>1000000</v>
      </c>
      <c r="E114" s="3">
        <v>1000000</v>
      </c>
      <c r="F114" s="3">
        <v>1000000</v>
      </c>
      <c r="G114" s="4">
        <v>-17.943979107859139</v>
      </c>
      <c r="H114" s="4">
        <v>-10.00497115624446</v>
      </c>
      <c r="I114" s="4">
        <v>-22.566489391940301</v>
      </c>
      <c r="J114" s="4">
        <v>-23.89261243709484</v>
      </c>
      <c r="K114" s="3">
        <v>-18.66925925925926</v>
      </c>
      <c r="L114" s="3">
        <v>-23.629364406779661</v>
      </c>
      <c r="M114" s="3">
        <v>-20.713637500000001</v>
      </c>
      <c r="N114" s="3">
        <v>-24.966989164086691</v>
      </c>
      <c r="Q114">
        <f t="shared" si="2"/>
        <v>-1.8528518919403005</v>
      </c>
      <c r="R114">
        <f t="shared" si="3"/>
        <v>1.0743767269918507</v>
      </c>
    </row>
    <row r="115" spans="1:18" x14ac:dyDescent="0.2">
      <c r="A115" s="1">
        <v>113</v>
      </c>
      <c r="B115" s="4" t="s">
        <v>126</v>
      </c>
      <c r="C115" s="3">
        <v>710206</v>
      </c>
      <c r="D115" s="3">
        <v>1000000</v>
      </c>
      <c r="E115" s="3">
        <v>621653</v>
      </c>
      <c r="F115" s="3">
        <v>1000000</v>
      </c>
      <c r="G115" s="4">
        <v>-14.329905608722321</v>
      </c>
      <c r="H115" s="4">
        <v>-10.009795351927099</v>
      </c>
      <c r="I115" s="4">
        <v>-22.127535470520041</v>
      </c>
      <c r="J115" s="4">
        <v>-23.993234394528649</v>
      </c>
      <c r="K115" s="3">
        <v>-16.35689839572192</v>
      </c>
      <c r="L115" s="3">
        <v>-24.11856136820926</v>
      </c>
      <c r="M115" s="3">
        <v>-24.761583333333331</v>
      </c>
      <c r="N115" s="3">
        <v>-26.178347750865051</v>
      </c>
      <c r="Q115">
        <f t="shared" si="2"/>
        <v>2.63404786281329</v>
      </c>
      <c r="R115">
        <f t="shared" si="3"/>
        <v>2.1851133563364016</v>
      </c>
    </row>
    <row r="116" spans="1:18" x14ac:dyDescent="0.2">
      <c r="A116" s="1">
        <v>114</v>
      </c>
      <c r="B116" s="4" t="s">
        <v>127</v>
      </c>
      <c r="C116" s="3">
        <v>897751</v>
      </c>
      <c r="D116" s="3">
        <v>1000000</v>
      </c>
      <c r="E116" s="3">
        <v>897759</v>
      </c>
      <c r="F116" s="3">
        <v>1000000</v>
      </c>
      <c r="G116" s="4">
        <v>-15.97291505507954</v>
      </c>
      <c r="H116" s="4">
        <v>-10.006569311283529</v>
      </c>
      <c r="I116" s="4">
        <v>-20.732980983948458</v>
      </c>
      <c r="J116" s="4">
        <v>-23.996960785291382</v>
      </c>
      <c r="K116" s="3">
        <v>-14.86103221083455</v>
      </c>
      <c r="L116" s="3">
        <v>-9.9336352040816323</v>
      </c>
      <c r="M116" s="3">
        <v>-20.286600946372239</v>
      </c>
      <c r="N116" s="3">
        <v>-22.442944881889769</v>
      </c>
      <c r="Q116">
        <f t="shared" si="2"/>
        <v>-0.44638003757621902</v>
      </c>
      <c r="R116">
        <f t="shared" si="3"/>
        <v>-1.5540159034016128</v>
      </c>
    </row>
    <row r="117" spans="1:18" x14ac:dyDescent="0.2">
      <c r="A117" s="1">
        <v>115</v>
      </c>
      <c r="B117" s="4" t="s">
        <v>128</v>
      </c>
      <c r="C117" s="3">
        <v>54897</v>
      </c>
      <c r="D117" s="3">
        <v>830436</v>
      </c>
      <c r="E117" s="3">
        <v>54897</v>
      </c>
      <c r="F117" s="3">
        <v>830436</v>
      </c>
      <c r="G117" s="4">
        <v>-13.91600070189895</v>
      </c>
      <c r="H117" s="4">
        <v>-10.007095764197681</v>
      </c>
      <c r="I117" s="4">
        <v>-19.4587220544045</v>
      </c>
      <c r="J117" s="4">
        <v>-23.99493528980355</v>
      </c>
      <c r="K117" s="3">
        <v>-14.260184331797239</v>
      </c>
      <c r="L117" s="3">
        <v>-16.608843843843839</v>
      </c>
      <c r="M117" s="3">
        <v>-19.864188481675392</v>
      </c>
      <c r="N117" s="3">
        <v>-22.81066258351893</v>
      </c>
      <c r="Q117">
        <f t="shared" si="2"/>
        <v>0.40546642727089122</v>
      </c>
      <c r="R117">
        <f t="shared" si="3"/>
        <v>-1.1842727062846201</v>
      </c>
    </row>
    <row r="118" spans="1:18" x14ac:dyDescent="0.2">
      <c r="A118" s="1">
        <v>116</v>
      </c>
      <c r="B118" s="4" t="s">
        <v>129</v>
      </c>
      <c r="C118" s="3">
        <v>6755</v>
      </c>
      <c r="D118" s="3">
        <v>377953</v>
      </c>
      <c r="E118" s="3">
        <v>6755</v>
      </c>
      <c r="F118" s="3">
        <v>378028</v>
      </c>
      <c r="G118" s="4">
        <v>-13.310783549096261</v>
      </c>
      <c r="H118" s="4">
        <v>-13.87332727007017</v>
      </c>
      <c r="I118" s="4">
        <v>-21.49382945644907</v>
      </c>
      <c r="J118" s="4">
        <v>-23.99731102955295</v>
      </c>
      <c r="K118" s="3">
        <v>-13.58555555555556</v>
      </c>
      <c r="L118" s="3">
        <v>-13.668059566787001</v>
      </c>
      <c r="M118" s="3">
        <v>-19.041406250000001</v>
      </c>
      <c r="N118" s="3">
        <v>-23.13560514372163</v>
      </c>
      <c r="Q118">
        <f t="shared" si="2"/>
        <v>-2.452423206449069</v>
      </c>
      <c r="R118">
        <f t="shared" si="3"/>
        <v>-0.86170588583132002</v>
      </c>
    </row>
    <row r="119" spans="1:18" x14ac:dyDescent="0.2">
      <c r="A119" s="1">
        <v>117</v>
      </c>
      <c r="B119" s="4" t="s">
        <v>130</v>
      </c>
      <c r="C119" s="3">
        <v>64912</v>
      </c>
      <c r="D119" s="3">
        <v>1000000</v>
      </c>
      <c r="E119" s="3">
        <v>64912</v>
      </c>
      <c r="F119" s="3">
        <v>1000000</v>
      </c>
      <c r="G119" s="4">
        <v>-13.15270928722755</v>
      </c>
      <c r="H119" s="4">
        <v>-10.003557875269561</v>
      </c>
      <c r="I119" s="4">
        <v>-20.41050240542917</v>
      </c>
      <c r="J119" s="4">
        <v>-23.991574483023449</v>
      </c>
      <c r="K119" s="3">
        <v>-14.413085106382979</v>
      </c>
      <c r="L119" s="3">
        <v>-23.140501237623759</v>
      </c>
      <c r="M119" s="3">
        <v>-20.95125628140703</v>
      </c>
      <c r="N119" s="3">
        <v>-25.126627094972061</v>
      </c>
      <c r="Q119">
        <f t="shared" si="2"/>
        <v>0.54075387597785962</v>
      </c>
      <c r="R119">
        <f t="shared" si="3"/>
        <v>1.1350526119486126</v>
      </c>
    </row>
    <row r="120" spans="1:18" x14ac:dyDescent="0.2">
      <c r="A120" s="1">
        <v>118</v>
      </c>
      <c r="B120" s="4" t="s">
        <v>131</v>
      </c>
      <c r="C120" s="3">
        <v>376024</v>
      </c>
      <c r="D120" s="3">
        <v>1000000</v>
      </c>
      <c r="E120" s="3">
        <v>376024</v>
      </c>
      <c r="F120" s="3">
        <v>1000000</v>
      </c>
      <c r="G120" s="4">
        <v>-14.5</v>
      </c>
      <c r="H120" s="4">
        <v>-10.006493632898099</v>
      </c>
      <c r="I120" s="4">
        <v>-19.449207253684961</v>
      </c>
      <c r="J120" s="4">
        <v>-23.993196497579859</v>
      </c>
      <c r="K120" s="3">
        <v>-15.06708603896104</v>
      </c>
      <c r="L120" s="3">
        <v>-29.653162020905921</v>
      </c>
      <c r="M120" s="3">
        <v>-20.38158898305085</v>
      </c>
      <c r="N120" s="3">
        <v>-24.080633893919799</v>
      </c>
      <c r="Q120">
        <f t="shared" si="2"/>
        <v>0.93238172936588981</v>
      </c>
      <c r="R120">
        <f t="shared" si="3"/>
        <v>8.7437396339939966E-2</v>
      </c>
    </row>
    <row r="121" spans="1:18" x14ac:dyDescent="0.2">
      <c r="A121" s="1">
        <v>119</v>
      </c>
      <c r="B121" s="4" t="s">
        <v>132</v>
      </c>
      <c r="C121" s="3">
        <v>22483</v>
      </c>
      <c r="D121" s="3">
        <v>220835</v>
      </c>
      <c r="E121" s="3">
        <v>22483</v>
      </c>
      <c r="F121" s="3">
        <v>220835</v>
      </c>
      <c r="G121" s="4">
        <v>-14.85451106123767</v>
      </c>
      <c r="H121" s="4">
        <v>-10.93138574877066</v>
      </c>
      <c r="I121" s="4">
        <v>-20.928521335646511</v>
      </c>
      <c r="J121" s="4">
        <v>-23.990308443522199</v>
      </c>
      <c r="K121" s="3">
        <v>-15.44774834437086</v>
      </c>
      <c r="L121" s="3">
        <v>-14.45938432835821</v>
      </c>
      <c r="M121" s="3">
        <v>-21.259074074074071</v>
      </c>
      <c r="N121" s="3">
        <v>-23.057094240837699</v>
      </c>
      <c r="Q121">
        <f t="shared" si="2"/>
        <v>0.33055273842755994</v>
      </c>
      <c r="R121">
        <f t="shared" si="3"/>
        <v>-0.93321420268449984</v>
      </c>
    </row>
    <row r="122" spans="1:18" x14ac:dyDescent="0.2">
      <c r="A122" s="1">
        <v>120</v>
      </c>
      <c r="B122" s="4" t="s">
        <v>133</v>
      </c>
      <c r="C122" s="3">
        <v>1000000</v>
      </c>
      <c r="D122" s="3">
        <v>1000000</v>
      </c>
      <c r="E122" s="3">
        <v>1000000</v>
      </c>
      <c r="F122" s="3">
        <v>1000000</v>
      </c>
      <c r="G122" s="4">
        <v>-14.964226520254529</v>
      </c>
      <c r="H122" s="4">
        <v>-10.0977186755894</v>
      </c>
      <c r="I122" s="4">
        <v>-20.01450078007873</v>
      </c>
      <c r="J122" s="4">
        <v>-23.995119332285761</v>
      </c>
      <c r="K122" s="3">
        <v>-14.043370607028759</v>
      </c>
      <c r="L122" s="3">
        <v>-10.77612903225806</v>
      </c>
      <c r="M122" s="3">
        <v>-19.474085667215821</v>
      </c>
      <c r="N122" s="3">
        <v>-23.112224409448821</v>
      </c>
      <c r="Q122">
        <f t="shared" si="2"/>
        <v>-0.54041511286290955</v>
      </c>
      <c r="R122">
        <f t="shared" si="3"/>
        <v>-0.8828949228369396</v>
      </c>
    </row>
    <row r="123" spans="1:18" x14ac:dyDescent="0.2">
      <c r="A123" s="1">
        <v>121</v>
      </c>
      <c r="B123" s="4" t="s">
        <v>134</v>
      </c>
      <c r="C123" s="3">
        <v>105570</v>
      </c>
      <c r="D123" s="3">
        <v>1000000</v>
      </c>
      <c r="E123" s="3">
        <v>105570</v>
      </c>
      <c r="F123" s="3">
        <v>1000000</v>
      </c>
      <c r="G123" s="4">
        <v>-14.54015307300106</v>
      </c>
      <c r="H123" s="4">
        <v>-10.00550996328446</v>
      </c>
      <c r="I123" s="4">
        <v>-20.8763437666071</v>
      </c>
      <c r="J123" s="4">
        <v>-22.654497159073291</v>
      </c>
      <c r="K123" s="3">
        <v>-14.27511013215859</v>
      </c>
      <c r="L123" s="3">
        <v>-28.993230088495579</v>
      </c>
      <c r="M123" s="3">
        <v>-19.725316455696198</v>
      </c>
      <c r="N123" s="3">
        <v>-21.90665745856354</v>
      </c>
      <c r="Q123">
        <f t="shared" si="2"/>
        <v>-1.1510273109109015</v>
      </c>
      <c r="R123">
        <f t="shared" si="3"/>
        <v>-0.74783970050975057</v>
      </c>
    </row>
    <row r="124" spans="1:18" x14ac:dyDescent="0.2">
      <c r="A124" s="1">
        <v>122</v>
      </c>
      <c r="B124" s="4" t="s">
        <v>135</v>
      </c>
      <c r="C124" s="3">
        <v>265833</v>
      </c>
      <c r="D124" s="3">
        <v>1000000</v>
      </c>
      <c r="E124" s="3">
        <v>265833</v>
      </c>
      <c r="F124" s="3">
        <v>1000000</v>
      </c>
      <c r="G124" s="4">
        <v>-16.017688856177841</v>
      </c>
      <c r="H124" s="4">
        <v>-10.226936171855471</v>
      </c>
      <c r="I124" s="4">
        <v>-20.666744600644929</v>
      </c>
      <c r="J124" s="4">
        <v>-23.99515973472851</v>
      </c>
      <c r="K124" s="3">
        <v>-14.618841463414631</v>
      </c>
      <c r="L124" s="3">
        <v>-12.40758620689655</v>
      </c>
      <c r="M124" s="3">
        <v>-20.305</v>
      </c>
      <c r="N124" s="3">
        <v>-23.04709827357237</v>
      </c>
      <c r="Q124">
        <f t="shared" si="2"/>
        <v>-0.36174460064492919</v>
      </c>
      <c r="R124">
        <f t="shared" si="3"/>
        <v>-0.94806146115613998</v>
      </c>
    </row>
    <row r="125" spans="1:18" x14ac:dyDescent="0.2">
      <c r="A125" s="1">
        <v>123</v>
      </c>
      <c r="B125" s="4" t="s">
        <v>136</v>
      </c>
      <c r="C125" s="3">
        <v>1000000</v>
      </c>
      <c r="D125" s="3">
        <v>1000000</v>
      </c>
      <c r="E125" s="3">
        <v>1000000</v>
      </c>
      <c r="F125" s="3">
        <v>1000000</v>
      </c>
      <c r="G125" s="4">
        <v>-15.85174746359975</v>
      </c>
      <c r="H125" s="4">
        <v>-10.638479496684409</v>
      </c>
      <c r="I125" s="4">
        <v>-23.267123953608991</v>
      </c>
      <c r="J125" s="4">
        <v>-23.993477910897251</v>
      </c>
      <c r="K125" s="3">
        <v>-14.891371595330741</v>
      </c>
      <c r="L125" s="3">
        <v>-10.508910806174949</v>
      </c>
      <c r="M125" s="3">
        <v>-20.951917040358751</v>
      </c>
      <c r="N125" s="3">
        <v>-24.56795641931684</v>
      </c>
      <c r="Q125">
        <f t="shared" si="2"/>
        <v>-2.3152069132502398</v>
      </c>
      <c r="R125">
        <f t="shared" si="3"/>
        <v>0.57447850841958825</v>
      </c>
    </row>
    <row r="126" spans="1:18" x14ac:dyDescent="0.2">
      <c r="A126" s="1">
        <v>124</v>
      </c>
      <c r="B126" s="4" t="s">
        <v>137</v>
      </c>
      <c r="C126" s="3">
        <v>1000000</v>
      </c>
      <c r="D126" s="3">
        <v>1000000</v>
      </c>
      <c r="E126" s="3">
        <v>1000000</v>
      </c>
      <c r="F126" s="3">
        <v>1000000</v>
      </c>
      <c r="G126" s="4">
        <v>-13.23287150935243</v>
      </c>
      <c r="H126" s="4">
        <v>-10.00860656297275</v>
      </c>
      <c r="I126" s="4">
        <v>-21.820319539867221</v>
      </c>
      <c r="J126" s="4">
        <v>-23.999077455974021</v>
      </c>
      <c r="K126" s="3">
        <v>-15.757037037037041</v>
      </c>
      <c r="L126" s="3">
        <v>-12.025</v>
      </c>
      <c r="M126" s="3">
        <v>-22.088758333333331</v>
      </c>
      <c r="N126" s="3">
        <v>-23.92492727272727</v>
      </c>
      <c r="Q126">
        <f t="shared" si="2"/>
        <v>0.26843879346611033</v>
      </c>
      <c r="R126">
        <f t="shared" si="3"/>
        <v>-7.4150183246750601E-2</v>
      </c>
    </row>
    <row r="127" spans="1:18" x14ac:dyDescent="0.2">
      <c r="A127" s="1">
        <v>125</v>
      </c>
      <c r="B127" s="4" t="s">
        <v>138</v>
      </c>
      <c r="C127" s="3">
        <v>1000000</v>
      </c>
      <c r="D127" s="3">
        <v>1000000</v>
      </c>
      <c r="E127" s="3">
        <v>1000000</v>
      </c>
      <c r="F127" s="3">
        <v>1000000</v>
      </c>
      <c r="G127" s="4">
        <v>-15.4221811980963</v>
      </c>
      <c r="H127" s="4">
        <v>-10.006680749606531</v>
      </c>
      <c r="I127" s="4">
        <v>-20.61175386752593</v>
      </c>
      <c r="J127" s="4">
        <v>-23.991820421339991</v>
      </c>
      <c r="K127" s="3">
        <v>-15.09465986394558</v>
      </c>
      <c r="L127" s="3">
        <v>-8.7911041292639105</v>
      </c>
      <c r="M127" s="3">
        <v>-20.21215358931553</v>
      </c>
      <c r="N127" s="3">
        <v>-22.851059322033901</v>
      </c>
      <c r="Q127">
        <f t="shared" si="2"/>
        <v>-0.39960027821040001</v>
      </c>
      <c r="R127">
        <f t="shared" si="3"/>
        <v>-1.1407610993060899</v>
      </c>
    </row>
    <row r="128" spans="1:18" x14ac:dyDescent="0.2">
      <c r="A128" s="1">
        <v>126</v>
      </c>
      <c r="B128" s="4" t="s">
        <v>139</v>
      </c>
      <c r="C128" s="3">
        <v>5521</v>
      </c>
      <c r="D128" s="3">
        <v>1000000</v>
      </c>
      <c r="E128" s="3">
        <v>5523</v>
      </c>
      <c r="F128" s="3">
        <v>1000000</v>
      </c>
      <c r="G128" s="4">
        <v>-15.52186679218797</v>
      </c>
      <c r="H128" s="4">
        <v>-10.87095925847068</v>
      </c>
      <c r="I128" s="4">
        <v>-23.997232664341531</v>
      </c>
      <c r="J128" s="4">
        <v>-23.992873224983619</v>
      </c>
      <c r="K128" s="3">
        <v>-14.614621212121209</v>
      </c>
      <c r="L128" s="3">
        <v>-9.4394594594594583</v>
      </c>
      <c r="M128" s="3">
        <v>-19.953469387755099</v>
      </c>
      <c r="N128" s="3">
        <v>-21.32625755743652</v>
      </c>
      <c r="Q128">
        <f t="shared" si="2"/>
        <v>-4.0437632765864322</v>
      </c>
      <c r="R128">
        <f t="shared" si="3"/>
        <v>-2.6666156675470987</v>
      </c>
    </row>
    <row r="129" spans="1:18" x14ac:dyDescent="0.2">
      <c r="A129" s="1">
        <v>127</v>
      </c>
      <c r="B129" s="4" t="s">
        <v>140</v>
      </c>
      <c r="C129" s="3">
        <v>43146</v>
      </c>
      <c r="D129" s="3">
        <v>1000000</v>
      </c>
      <c r="E129" s="3">
        <v>43146</v>
      </c>
      <c r="F129" s="3">
        <v>1000000</v>
      </c>
      <c r="G129" s="4">
        <v>-14.904430302977641</v>
      </c>
      <c r="H129" s="4">
        <v>-10.234803978089021</v>
      </c>
      <c r="I129" s="4">
        <v>-20.837321685189959</v>
      </c>
      <c r="J129" s="4">
        <v>-23.996252230503242</v>
      </c>
      <c r="K129" s="3">
        <v>-14.195178571428571</v>
      </c>
      <c r="L129" s="3">
        <v>-23.099916820702401</v>
      </c>
      <c r="M129" s="3">
        <v>-19.951130136986301</v>
      </c>
      <c r="N129" s="3">
        <v>-21.167388535031851</v>
      </c>
      <c r="Q129">
        <f t="shared" si="2"/>
        <v>-0.88619154820365864</v>
      </c>
      <c r="R129">
        <f t="shared" si="3"/>
        <v>-2.8288636954713908</v>
      </c>
    </row>
    <row r="130" spans="1:18" x14ac:dyDescent="0.2">
      <c r="A130" s="1">
        <v>128</v>
      </c>
      <c r="B130" s="4" t="s">
        <v>141</v>
      </c>
      <c r="C130" s="3">
        <v>184438</v>
      </c>
      <c r="D130" s="3">
        <v>1000000</v>
      </c>
      <c r="E130" s="3">
        <v>184438</v>
      </c>
      <c r="F130" s="3">
        <v>1000000</v>
      </c>
      <c r="G130" s="4">
        <v>-15.832231353728609</v>
      </c>
      <c r="H130" s="4">
        <v>-10.00067159742048</v>
      </c>
      <c r="I130" s="4">
        <v>-22.44691665989788</v>
      </c>
      <c r="J130" s="4">
        <v>-23.9966241823007</v>
      </c>
      <c r="K130" s="3">
        <v>-14.729154135338341</v>
      </c>
      <c r="L130" s="3">
        <v>-11.062568807339449</v>
      </c>
      <c r="M130" s="3">
        <v>-20.254016393442619</v>
      </c>
      <c r="N130" s="3">
        <v>-23.325749711649369</v>
      </c>
      <c r="Q130">
        <f t="shared" si="2"/>
        <v>-2.1929002664552613</v>
      </c>
      <c r="R130">
        <f t="shared" si="3"/>
        <v>-0.67087447065133077</v>
      </c>
    </row>
    <row r="131" spans="1:18" x14ac:dyDescent="0.2">
      <c r="A131" s="1">
        <v>129</v>
      </c>
      <c r="B131" s="4" t="s">
        <v>142</v>
      </c>
      <c r="C131" s="3">
        <v>122458</v>
      </c>
      <c r="D131" s="3">
        <v>1000000</v>
      </c>
      <c r="E131" s="3">
        <v>109606</v>
      </c>
      <c r="F131" s="3">
        <v>1000000</v>
      </c>
      <c r="G131" s="4">
        <v>-18.808731906786559</v>
      </c>
      <c r="H131" s="4">
        <v>-10.00911655902862</v>
      </c>
      <c r="I131" s="4">
        <v>-22.970652796070649</v>
      </c>
      <c r="J131" s="4">
        <v>-23.991342770891819</v>
      </c>
      <c r="K131" s="3">
        <v>-18.17137711864407</v>
      </c>
      <c r="L131" s="3">
        <v>-3.8804992199688009</v>
      </c>
      <c r="M131" s="3">
        <v>-21.985337423312881</v>
      </c>
      <c r="N131" s="3">
        <v>-20.345258620689659</v>
      </c>
      <c r="Q131">
        <f t="shared" ref="Q131:Q137" si="4">I131-M131</f>
        <v>-0.9853153727577677</v>
      </c>
      <c r="R131">
        <f t="shared" ref="R131:R137" si="5">J131-N131</f>
        <v>-3.6460841502021601</v>
      </c>
    </row>
    <row r="132" spans="1:18" x14ac:dyDescent="0.2">
      <c r="A132" s="1">
        <v>130</v>
      </c>
      <c r="B132" s="4" t="s">
        <v>143</v>
      </c>
      <c r="C132" s="3">
        <v>628317</v>
      </c>
      <c r="D132" s="3">
        <v>1000000</v>
      </c>
      <c r="E132" s="3">
        <v>628324</v>
      </c>
      <c r="F132" s="3">
        <v>1000000</v>
      </c>
      <c r="G132" s="4">
        <v>-14.33088835676349</v>
      </c>
      <c r="H132" s="4">
        <v>-10.002446007779159</v>
      </c>
      <c r="I132" s="4">
        <v>-19.830185771441421</v>
      </c>
      <c r="J132" s="4">
        <v>-23.991331814074432</v>
      </c>
      <c r="K132" s="3">
        <v>-14.654884341637009</v>
      </c>
      <c r="L132" s="3">
        <v>-23.434812252964431</v>
      </c>
      <c r="M132" s="3">
        <v>-21.7853314917127</v>
      </c>
      <c r="N132" s="3">
        <v>-23.24587378640776</v>
      </c>
      <c r="Q132">
        <f t="shared" si="4"/>
        <v>1.955145720271279</v>
      </c>
      <c r="R132">
        <f t="shared" si="5"/>
        <v>-0.7454580276666718</v>
      </c>
    </row>
    <row r="133" spans="1:18" x14ac:dyDescent="0.2">
      <c r="A133" s="1">
        <v>131</v>
      </c>
      <c r="B133" s="4" t="s">
        <v>144</v>
      </c>
      <c r="Q133">
        <f t="shared" si="4"/>
        <v>0</v>
      </c>
      <c r="R133">
        <f t="shared" si="5"/>
        <v>0</v>
      </c>
    </row>
    <row r="134" spans="1:18" x14ac:dyDescent="0.2">
      <c r="A134" s="1">
        <v>132</v>
      </c>
      <c r="B134" s="4" t="s">
        <v>145</v>
      </c>
      <c r="Q134">
        <f t="shared" si="4"/>
        <v>0</v>
      </c>
      <c r="R134">
        <f t="shared" si="5"/>
        <v>0</v>
      </c>
    </row>
    <row r="135" spans="1:18" x14ac:dyDescent="0.2">
      <c r="Q135">
        <f t="shared" si="4"/>
        <v>0</v>
      </c>
      <c r="R135">
        <f t="shared" si="5"/>
        <v>0</v>
      </c>
    </row>
    <row r="136" spans="1:18" x14ac:dyDescent="0.2">
      <c r="B136" s="4" t="s">
        <v>146</v>
      </c>
      <c r="C136" s="3">
        <f>AVERAGE(C2:C134)</f>
        <v>771381.68217054266</v>
      </c>
      <c r="D136" s="3">
        <f t="shared" ref="D136:N136" si="6">AVERAGE(D2:D134)</f>
        <v>969938.98449612409</v>
      </c>
      <c r="E136" s="3">
        <f t="shared" si="6"/>
        <v>766444.80620155041</v>
      </c>
      <c r="F136" s="3">
        <f t="shared" si="6"/>
        <v>968104.51162790693</v>
      </c>
      <c r="G136" s="4">
        <f t="shared" si="6"/>
        <v>-15.168842450541124</v>
      </c>
      <c r="H136" s="4">
        <f t="shared" si="6"/>
        <v>-10.138237355041372</v>
      </c>
      <c r="I136" s="4">
        <f t="shared" si="6"/>
        <v>-21.754361574104461</v>
      </c>
      <c r="J136" s="4">
        <f t="shared" si="6"/>
        <v>-22.941007156695136</v>
      </c>
      <c r="K136" s="3">
        <f t="shared" si="6"/>
        <v>-15.244475640977338</v>
      </c>
      <c r="L136" s="3">
        <f t="shared" si="6"/>
        <v>-14.341799872619601</v>
      </c>
      <c r="M136" s="3">
        <f t="shared" si="6"/>
        <v>-21.405367348069799</v>
      </c>
      <c r="N136" s="3">
        <f t="shared" si="6"/>
        <v>-23.088287943375377</v>
      </c>
      <c r="Q136">
        <f t="shared" si="4"/>
        <v>-0.34899422603466235</v>
      </c>
      <c r="R136">
        <f t="shared" si="5"/>
        <v>0.14728078668024125</v>
      </c>
    </row>
    <row r="137" spans="1:18" x14ac:dyDescent="0.2">
      <c r="B137" s="4" t="s">
        <v>147</v>
      </c>
      <c r="C137" s="3">
        <f>STDEV(C2:C134)</f>
        <v>380468.52461155527</v>
      </c>
      <c r="D137" s="3">
        <f t="shared" ref="D137:N137" si="7">STDEV(D2:D134)</f>
        <v>139300.15802637037</v>
      </c>
      <c r="E137" s="3">
        <f t="shared" si="7"/>
        <v>383010.40763835399</v>
      </c>
      <c r="F137" s="3">
        <f t="shared" si="7"/>
        <v>142681.89866010274</v>
      </c>
      <c r="G137" s="4">
        <f t="shared" si="7"/>
        <v>1.7316232136030481</v>
      </c>
      <c r="H137" s="4">
        <f t="shared" si="7"/>
        <v>0.49362225353019434</v>
      </c>
      <c r="I137" s="4">
        <f t="shared" si="7"/>
        <v>3.2041251058101952</v>
      </c>
      <c r="J137" s="4">
        <f t="shared" si="7"/>
        <v>2.5071182523054154</v>
      </c>
      <c r="K137" s="3">
        <f t="shared" si="7"/>
        <v>2.0049606800652517</v>
      </c>
      <c r="L137" s="3">
        <f t="shared" si="7"/>
        <v>7.2700434690122711</v>
      </c>
      <c r="M137" s="3">
        <f t="shared" si="7"/>
        <v>1.9859415504062905</v>
      </c>
      <c r="N137" s="3">
        <f t="shared" si="7"/>
        <v>2.1140740719182882</v>
      </c>
      <c r="Q137">
        <f t="shared" si="4"/>
        <v>1.2181835554039047</v>
      </c>
      <c r="R137">
        <f t="shared" si="5"/>
        <v>0.39304418038712718</v>
      </c>
    </row>
  </sheetData>
  <conditionalFormatting sqref="Q2:R137">
    <cfRule type="cellIs" dxfId="1" priority="2" operator="greaterThan">
      <formula>2</formula>
    </cfRule>
  </conditionalFormatting>
  <conditionalFormatting sqref="Q1:R1048576">
    <cfRule type="cellIs" dxfId="0" priority="1" operator="lessThan">
      <formula>-2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2021-06-30T09:34:34Z</dcterms:created>
  <dcterms:modified xsi:type="dcterms:W3CDTF">2021-07-05T08:43:08Z</dcterms:modified>
</cp:coreProperties>
</file>