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/Development/globalmangrovewatch/gmw_v3_protected_area_stats/12_proportion_area_extents/"/>
    </mc:Choice>
  </mc:AlternateContent>
  <xr:revisionPtr revIDLastSave="0" documentId="13_ncr:1_{1B3DE7F5-1802-5A4C-992B-3BF2344D728B}" xr6:coauthVersionLast="47" xr6:coauthVersionMax="47" xr10:uidLastSave="{00000000-0000-0000-0000-000000000000}"/>
  <bookViews>
    <workbookView xWindow="240" yWindow="500" windowWidth="28380" windowHeight="11160" xr2:uid="{00000000-000D-0000-FFFF-FFFF00000000}"/>
  </bookViews>
  <sheets>
    <sheet name="protect_reg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E13" i="1"/>
  <c r="F13" i="1"/>
  <c r="B13" i="1"/>
</calcChain>
</file>

<file path=xl/sharedStrings.xml><?xml version="1.0" encoding="utf-8"?>
<sst xmlns="http://schemas.openxmlformats.org/spreadsheetml/2006/main" count="17" uniqueCount="17">
  <si>
    <t>ReportRegion</t>
  </si>
  <si>
    <t>TOTAL MANGROVE AREA(HA)</t>
  </si>
  <si>
    <t>MANGROVE AREA PROTECTED(HA)</t>
  </si>
  <si>
    <t>PERCENT PROTECTED</t>
  </si>
  <si>
    <t>MANGROVE AREA PROTECTED(km2)</t>
  </si>
  <si>
    <t>TOTAL MANGROVE AREA(km2)</t>
  </si>
  <si>
    <t>Australia_NewZealand</t>
  </si>
  <si>
    <t>East_Asia</t>
  </si>
  <si>
    <t>East_Southern_Africa</t>
  </si>
  <si>
    <t>Middle_East</t>
  </si>
  <si>
    <t>North_Central_America_Caribbean</t>
  </si>
  <si>
    <t>PacificIslands</t>
  </si>
  <si>
    <t>South_America</t>
  </si>
  <si>
    <t>South_Asia</t>
  </si>
  <si>
    <t>Southeast_Asia</t>
  </si>
  <si>
    <t>West_Central_Africa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</si>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</sst>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1" formatCode="_(* #,##0_);_(* \(#,##0\);_(* &quot;-&quot;??_);_(@_)"/>
    <numFmt numFmtId="172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171" fontId="0" fillId="0" borderId="0" xfId="1" applyNumberFormat="1" applyFont="1"/>
    <xf numFmtId="172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2" sqref="D2:D11"/>
    </sheetView>
  </sheetViews>
  <sheetFormatPr baseColWidth="10" defaultColWidth="8.83203125" defaultRowHeight="15" x14ac:dyDescent="0.2"/>
  <cols>
    <col min="1" max="1" width="28" bestFit="1" customWidth="1"/>
    <col min="2" max="2" width="23.83203125" hidden="1" customWidth="1"/>
    <col min="3" max="3" width="27.83203125" hidden="1" customWidth="1"/>
    <col min="4" max="4" width="17" bestFit="1" customWidth="1"/>
    <col min="5" max="5" width="28.83203125" bestFit="1" customWidth="1"/>
    <col min="6" max="6" width="24.83203125" hidden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4">
        <v>1046688.9529055191</v>
      </c>
      <c r="C2" s="4">
        <v>496179</v>
      </c>
      <c r="D2" s="5">
        <v>47.404627575618299</v>
      </c>
      <c r="E2" s="5">
        <v>4961.79</v>
      </c>
      <c r="F2" s="5">
        <v>10466.88952905519</v>
      </c>
    </row>
    <row r="3" spans="1:6" x14ac:dyDescent="0.2">
      <c r="A3" t="s">
        <v>7</v>
      </c>
      <c r="B3" s="4">
        <v>22774.952818618891</v>
      </c>
      <c r="C3" s="4">
        <v>2321</v>
      </c>
      <c r="D3" s="5">
        <v>10.191020014331469</v>
      </c>
      <c r="E3" s="5">
        <v>23.21</v>
      </c>
      <c r="F3" s="5">
        <v>227.74952818618891</v>
      </c>
    </row>
    <row r="4" spans="1:6" x14ac:dyDescent="0.2">
      <c r="A4" t="s">
        <v>8</v>
      </c>
      <c r="B4" s="4">
        <v>763640.19470942649</v>
      </c>
      <c r="C4" s="4">
        <v>326374</v>
      </c>
      <c r="D4" s="5">
        <v>42.739237963264742</v>
      </c>
      <c r="E4" s="5">
        <v>3263.74</v>
      </c>
      <c r="F4" s="5">
        <v>7636.4019470942649</v>
      </c>
    </row>
    <row r="5" spans="1:6" x14ac:dyDescent="0.2">
      <c r="A5" t="s">
        <v>9</v>
      </c>
      <c r="B5" s="4">
        <v>28538.754309649859</v>
      </c>
      <c r="C5" s="4">
        <v>12828</v>
      </c>
      <c r="D5" s="5">
        <v>44.949404100873608</v>
      </c>
      <c r="E5" s="5">
        <v>128.28</v>
      </c>
      <c r="F5" s="5">
        <v>285.38754309649858</v>
      </c>
    </row>
    <row r="6" spans="1:6" x14ac:dyDescent="0.2">
      <c r="A6" t="s">
        <v>10</v>
      </c>
      <c r="B6" s="4">
        <v>2282695.0092489421</v>
      </c>
      <c r="C6" s="4">
        <v>1525607.375</v>
      </c>
      <c r="D6" s="5">
        <v>66.833605401448665</v>
      </c>
      <c r="E6" s="5">
        <v>15256.07375</v>
      </c>
      <c r="F6" s="5">
        <v>22826.95009248942</v>
      </c>
    </row>
    <row r="7" spans="1:6" x14ac:dyDescent="0.2">
      <c r="A7" t="s">
        <v>11</v>
      </c>
      <c r="B7" s="4">
        <v>605123.08019190608</v>
      </c>
      <c r="C7" s="4">
        <v>59013</v>
      </c>
      <c r="D7" s="5">
        <v>9.752230898428941</v>
      </c>
      <c r="E7" s="5">
        <v>590.13</v>
      </c>
      <c r="F7" s="5">
        <v>6051.2308019190596</v>
      </c>
    </row>
    <row r="8" spans="1:6" x14ac:dyDescent="0.2">
      <c r="A8" t="s">
        <v>12</v>
      </c>
      <c r="B8" s="4">
        <v>2037809.807567762</v>
      </c>
      <c r="C8" s="4">
        <v>1461086</v>
      </c>
      <c r="D8" s="5">
        <v>71.698840322291218</v>
      </c>
      <c r="E8" s="5">
        <v>14610.86</v>
      </c>
      <c r="F8" s="5">
        <v>20378.098075677619</v>
      </c>
    </row>
    <row r="9" spans="1:6" x14ac:dyDescent="0.2">
      <c r="A9" t="s">
        <v>13</v>
      </c>
      <c r="B9" s="4">
        <v>954930.68679552642</v>
      </c>
      <c r="C9" s="4">
        <v>502592</v>
      </c>
      <c r="D9" s="5">
        <v>52.631254493093593</v>
      </c>
      <c r="E9" s="5">
        <v>5025.92</v>
      </c>
      <c r="F9" s="5">
        <v>9549.3068679552634</v>
      </c>
    </row>
    <row r="10" spans="1:6" x14ac:dyDescent="0.2">
      <c r="A10" t="s">
        <v>14</v>
      </c>
      <c r="B10" s="4">
        <v>4822225.1110009644</v>
      </c>
      <c r="C10" s="4">
        <v>1067725</v>
      </c>
      <c r="D10" s="5">
        <v>22.141749408674311</v>
      </c>
      <c r="E10" s="5">
        <v>10677.25</v>
      </c>
      <c r="F10" s="5">
        <v>48222.251110009653</v>
      </c>
    </row>
    <row r="11" spans="1:6" x14ac:dyDescent="0.2">
      <c r="A11" t="s">
        <v>15</v>
      </c>
      <c r="B11" s="4">
        <v>2171472.5469965609</v>
      </c>
      <c r="C11" s="4">
        <v>674995</v>
      </c>
      <c r="D11" s="5">
        <v>31.084666528877332</v>
      </c>
      <c r="E11" s="5">
        <v>6749.95</v>
      </c>
      <c r="F11" s="5">
        <v>21714.725469965611</v>
      </c>
    </row>
    <row r="12" spans="1:6" x14ac:dyDescent="0.2">
      <c r="B12" s="3"/>
      <c r="C12" s="3"/>
      <c r="E12" s="2"/>
      <c r="F12" s="2"/>
    </row>
    <row r="13" spans="1:6" x14ac:dyDescent="0.2">
      <c r="A13" t="s">
        <v>16</v>
      </c>
      <c r="B13" s="3">
        <f>SUM(B2:B11)</f>
        <v>14735899.096544877</v>
      </c>
      <c r="C13" s="3">
        <f t="shared" ref="C13:F13" si="0">SUM(C2:C11)</f>
        <v>6128720.375</v>
      </c>
      <c r="D13" s="6">
        <f>C13/B13</f>
        <v>0.41590406766812077</v>
      </c>
      <c r="E13" s="5">
        <f t="shared" si="0"/>
        <v>61287.203750000001</v>
      </c>
      <c r="F13" s="2">
        <f t="shared" si="0"/>
        <v>147358.99096544876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protect_regions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2022-08-01T16:06:15Z</dcterms:created>
  <dcterms:modified xsi:type="dcterms:W3CDTF">2022-08-01T16:16:31Z</dcterms:modified>
</cp:coreProperties>
</file>