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calcPr calcId="125725" iterateDelta="1E-4"/>
</workbook>
</file>

<file path=xl/calcChain.xml><?xml version="1.0" encoding="utf-8"?>
<calcChain xmlns="http://schemas.openxmlformats.org/spreadsheetml/2006/main">
  <c r="B18" i="1"/>
  <c r="C13" s="1"/>
  <c r="B22" l="1"/>
  <c r="C6"/>
  <c r="C10"/>
  <c r="C5"/>
  <c r="C9"/>
  <c r="C8"/>
  <c r="C12"/>
  <c r="C11"/>
  <c r="C7"/>
  <c r="C14" l="1"/>
</calcChain>
</file>

<file path=xl/sharedStrings.xml><?xml version="1.0" encoding="utf-8"?>
<sst xmlns="http://schemas.openxmlformats.org/spreadsheetml/2006/main" count="13" uniqueCount="13">
  <si>
    <t>x-x_moyenne</t>
  </si>
  <si>
    <t>Mathieu Drapeau</t>
  </si>
  <si>
    <t>David Dumont</t>
  </si>
  <si>
    <t>Camille Hébert</t>
  </si>
  <si>
    <t>Mitchel Labonté</t>
  </si>
  <si>
    <t>Mickael Paradis</t>
  </si>
  <si>
    <t>Adam Requinha Henri</t>
  </si>
  <si>
    <t>Antoine Rioux</t>
  </si>
  <si>
    <t>David Trépanier</t>
  </si>
  <si>
    <t>Maxime Tétrault</t>
  </si>
  <si>
    <t>moyenne</t>
  </si>
  <si>
    <t>nb de semaine</t>
  </si>
  <si>
    <t>h/sem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</si>
</sst>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8CD97"/>
      <rgbColor rgb="004F81BD"/>
      <rgbColor rgb="0093A9CE"/>
      <rgbColor rgb="00AB4744"/>
      <rgbColor rgb="00FFFFCC"/>
      <rgbColor rgb="00CCFFFF"/>
      <rgbColor rgb="00660066"/>
      <rgbColor rgb="00DC853E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09493"/>
      <rgbColor rgb="00CC99FF"/>
      <rgbColor rgb="00FFCC99"/>
      <rgbColor rgb="004672A8"/>
      <rgbColor rgb="0033CCCC"/>
      <rgbColor rgb="0099CC00"/>
      <rgbColor rgb="00FFCC00"/>
      <rgbColor rgb="00FF9900"/>
      <rgbColor rgb="00FF6600"/>
      <rgbColor rgb="00725990"/>
      <rgbColor rgb="008AA64F"/>
      <rgbColor rgb="00003366"/>
      <rgbColor rgb="004299B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/>
            </a:pPr>
            <a:r>
              <a:rPr lang="fr-CA" b="1">
                <a:solidFill>
                  <a:srgbClr val="000000"/>
                </a:solidFill>
                <a:latin typeface="Calibri"/>
              </a:rPr>
              <a:t>Suivi des heures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</c:spPr>
          <c:dPt>
            <c:idx val="0"/>
            <c:spPr>
              <a:solidFill>
                <a:srgbClr val="4672A8"/>
              </a:solidFill>
            </c:spPr>
          </c:dPt>
          <c:dPt>
            <c:idx val="1"/>
            <c:spPr>
              <a:solidFill>
                <a:srgbClr val="AB4744"/>
              </a:solidFill>
            </c:spPr>
          </c:dPt>
          <c:dPt>
            <c:idx val="2"/>
            <c:spPr>
              <a:solidFill>
                <a:srgbClr val="8AA64F"/>
              </a:solidFill>
            </c:spPr>
          </c:dPt>
          <c:dPt>
            <c:idx val="3"/>
            <c:spPr>
              <a:solidFill>
                <a:srgbClr val="725990"/>
              </a:solidFill>
            </c:spPr>
          </c:dPt>
          <c:dPt>
            <c:idx val="4"/>
            <c:spPr>
              <a:solidFill>
                <a:srgbClr val="4299B0"/>
              </a:solidFill>
            </c:spPr>
          </c:dPt>
          <c:dPt>
            <c:idx val="5"/>
            <c:spPr>
              <a:solidFill>
                <a:srgbClr val="DC853E"/>
              </a:solidFill>
            </c:spPr>
          </c:dPt>
          <c:dPt>
            <c:idx val="6"/>
            <c:spPr>
              <a:solidFill>
                <a:srgbClr val="93A9CE"/>
              </a:solidFill>
            </c:spPr>
          </c:dPt>
          <c:dPt>
            <c:idx val="7"/>
            <c:spPr>
              <a:solidFill>
                <a:srgbClr val="D09493"/>
              </a:solidFill>
            </c:spPr>
          </c:dPt>
          <c:dPt>
            <c:idx val="8"/>
            <c:spPr>
              <a:solidFill>
                <a:srgbClr val="B8CD97"/>
              </a:solidFill>
            </c:spPr>
          </c:dPt>
          <c:dLbls>
            <c:dLblPos val="outEnd"/>
            <c:showVal val="1"/>
            <c:showLeaderLines val="1"/>
          </c:dLbls>
          <c:cat>
            <c:strRef>
              <c:f>Feuil1!$A$5:$A$13</c:f>
              <c:strCache>
                <c:ptCount val="9"/>
                <c:pt idx="0">
                  <c:v>Mathieu Drapeau</c:v>
                </c:pt>
                <c:pt idx="1">
                  <c:v>David Dumont</c:v>
                </c:pt>
                <c:pt idx="2">
                  <c:v>Camille Hébert</c:v>
                </c:pt>
                <c:pt idx="3">
                  <c:v>Mitchel Labonté</c:v>
                </c:pt>
                <c:pt idx="4">
                  <c:v>Mickael Paradis</c:v>
                </c:pt>
                <c:pt idx="5">
                  <c:v>Adam Requinha Henri</c:v>
                </c:pt>
                <c:pt idx="6">
                  <c:v>Antoine Rioux</c:v>
                </c:pt>
                <c:pt idx="7">
                  <c:v>David Trépanier</c:v>
                </c:pt>
                <c:pt idx="8">
                  <c:v>Maxime Tétrault</c:v>
                </c:pt>
              </c:strCache>
            </c:strRef>
          </c:cat>
          <c:val>
            <c:numRef>
              <c:f>Feuil1!$B$5:$B$13</c:f>
              <c:numCache>
                <c:formatCode>General</c:formatCode>
                <c:ptCount val="9"/>
                <c:pt idx="0">
                  <c:v>393</c:v>
                </c:pt>
                <c:pt idx="1">
                  <c:v>333.5</c:v>
                </c:pt>
                <c:pt idx="2">
                  <c:v>371</c:v>
                </c:pt>
                <c:pt idx="3">
                  <c:v>364</c:v>
                </c:pt>
                <c:pt idx="4">
                  <c:v>341.5</c:v>
                </c:pt>
                <c:pt idx="5">
                  <c:v>267.25</c:v>
                </c:pt>
                <c:pt idx="6">
                  <c:v>414</c:v>
                </c:pt>
                <c:pt idx="7">
                  <c:v>293</c:v>
                </c:pt>
                <c:pt idx="8">
                  <c:v>335.75</c:v>
                </c:pt>
              </c:numCache>
            </c:numRef>
          </c:val>
        </c:ser>
        <c:firstSliceAng val="0"/>
      </c:pieChart>
      <c:spPr>
        <a:solidFill>
          <a:srgbClr val="FFFFFF"/>
        </a:solidFill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250561</xdr:colOff>
      <xdr:row>5</xdr:row>
      <xdr:rowOff>61559</xdr:rowOff>
    </xdr:from>
    <xdr:to>
      <xdr:col>10</xdr:col>
      <xdr:colOff>505559</xdr:colOff>
      <xdr:row>21</xdr:row>
      <xdr:rowOff>95250</xdr:rowOff>
    </xdr:to>
    <xdr:graphicFrame macro="">
      <xdr:nvGraphicFramePr>
        <xdr:cNvPr id="2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536"/>
  <sheetViews>
    <sheetView tabSelected="1" topLeftCell="A4" zoomScale="130" zoomScaleNormal="130" workbookViewId="0">
      <selection activeCell="B13" sqref="B13"/>
    </sheetView>
  </sheetViews>
  <sheetFormatPr baseColWidth="10" defaultRowHeight="15"/>
  <cols>
    <col min="1" max="1" width="23.7109375"/>
    <col min="2" max="1025" width="10.5703125"/>
  </cols>
  <sheetData>
    <row r="1" spans="1:3" ht="15" customHeight="1"/>
    <row r="2" spans="1:3" ht="15" customHeight="1"/>
    <row r="3" spans="1:3" ht="15" customHeight="1"/>
    <row r="4" spans="1:3" ht="15" customHeight="1">
      <c r="C4" t="s">
        <v>0</v>
      </c>
    </row>
    <row r="5" spans="1:3" ht="15" customHeight="1">
      <c r="A5" t="s">
        <v>1</v>
      </c>
      <c r="B5">
        <v>393</v>
      </c>
      <c r="C5" s="1">
        <f t="shared" ref="C5:C13" si="0">(B5-B$18)^2</f>
        <v>2219.4567901234545</v>
      </c>
    </row>
    <row r="6" spans="1:3" ht="15" customHeight="1">
      <c r="A6" t="s">
        <v>2</v>
      </c>
      <c r="B6">
        <v>333.5</v>
      </c>
      <c r="C6" s="1">
        <f t="shared" si="0"/>
        <v>153.48456790123518</v>
      </c>
    </row>
    <row r="7" spans="1:3" ht="15" customHeight="1">
      <c r="A7" t="s">
        <v>3</v>
      </c>
      <c r="B7">
        <v>371</v>
      </c>
      <c r="C7" s="1">
        <f t="shared" si="0"/>
        <v>630.56790123456665</v>
      </c>
    </row>
    <row r="8" spans="1:3" ht="15" customHeight="1">
      <c r="A8" t="s">
        <v>4</v>
      </c>
      <c r="B8">
        <v>364</v>
      </c>
      <c r="C8" s="1">
        <f t="shared" si="0"/>
        <v>328.01234567901145</v>
      </c>
    </row>
    <row r="9" spans="1:3" ht="15" customHeight="1">
      <c r="A9" t="s">
        <v>5</v>
      </c>
      <c r="B9">
        <v>341.5</v>
      </c>
      <c r="C9" s="1">
        <f t="shared" si="0"/>
        <v>19.262345679012569</v>
      </c>
    </row>
    <row r="10" spans="1:3" ht="15" customHeight="1">
      <c r="A10" t="s">
        <v>6</v>
      </c>
      <c r="B10">
        <v>267.25</v>
      </c>
      <c r="C10" s="1">
        <f t="shared" si="0"/>
        <v>6184.0748456790161</v>
      </c>
    </row>
    <row r="11" spans="1:3" ht="15" customHeight="1">
      <c r="A11" t="s">
        <v>7</v>
      </c>
      <c r="B11">
        <v>414</v>
      </c>
      <c r="C11" s="1">
        <f t="shared" si="0"/>
        <v>4639.1234567901201</v>
      </c>
    </row>
    <row r="12" spans="1:3" ht="15" customHeight="1">
      <c r="A12" t="s">
        <v>8</v>
      </c>
      <c r="B12">
        <v>293</v>
      </c>
      <c r="C12" s="1">
        <f t="shared" si="0"/>
        <v>2797.2345679012374</v>
      </c>
    </row>
    <row r="13" spans="1:3" ht="15" customHeight="1">
      <c r="A13" t="s">
        <v>9</v>
      </c>
      <c r="B13">
        <v>335.75</v>
      </c>
      <c r="C13" s="1">
        <f t="shared" si="0"/>
        <v>102.79706790123508</v>
      </c>
    </row>
    <row r="14" spans="1:3" ht="15" customHeight="1">
      <c r="C14" s="1">
        <f>SQRT(SUM(C5:C13)/9)</f>
        <v>43.555856716645899</v>
      </c>
    </row>
    <row r="15" spans="1:3" ht="15" customHeight="1"/>
    <row r="16" spans="1:3" ht="15" customHeight="1"/>
    <row r="17" spans="1:2" ht="15" customHeight="1"/>
    <row r="18" spans="1:2" ht="15" customHeight="1">
      <c r="A18" t="s">
        <v>10</v>
      </c>
      <c r="B18" s="1">
        <f>SUM(B5:B13)/9</f>
        <v>345.88888888888891</v>
      </c>
    </row>
    <row r="19" spans="1:2" ht="15" customHeight="1"/>
    <row r="20" spans="1:2" ht="15" customHeight="1"/>
    <row r="21" spans="1:2" ht="15" customHeight="1">
      <c r="A21" t="s">
        <v>11</v>
      </c>
      <c r="B21">
        <v>20</v>
      </c>
    </row>
    <row r="22" spans="1:2" ht="15" customHeight="1">
      <c r="A22" t="s">
        <v>12</v>
      </c>
      <c r="B22" s="1">
        <f>B18/B21</f>
        <v>17.294444444444444</v>
      </c>
    </row>
    <row r="23" spans="1:2" ht="15" customHeight="1"/>
    <row r="24" spans="1:2" ht="15" customHeight="1"/>
    <row r="25" spans="1:2" ht="15" customHeight="1"/>
    <row r="26" spans="1:2" ht="15" customHeight="1"/>
    <row r="27" spans="1:2" ht="15" customHeight="1"/>
    <row r="28" spans="1:2" ht="15" customHeight="1"/>
    <row r="29" spans="1:2" ht="15" customHeight="1"/>
    <row r="30" spans="1:2" ht="15" customHeight="1"/>
    <row r="31" spans="1:2" ht="15" customHeight="1"/>
    <row r="32" spans="1: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baseColWidth="10" defaultRowHeight="15"/>
  <cols>
    <col min="1" max="1025" width="10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baseColWidth="10" defaultRowHeight="15"/>
  <cols>
    <col min="1" max="1025" width="10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RobotFoot</dc:creator>
  <cp:lastModifiedBy>Antoine Rioux</cp:lastModifiedBy>
  <cp:revision>0</cp:revision>
  <dcterms:created xsi:type="dcterms:W3CDTF">2013-02-23T19:03:07Z</dcterms:created>
  <dcterms:modified xsi:type="dcterms:W3CDTF">2013-10-25T12:00:50Z</dcterms:modified>
</cp:coreProperties>
</file>