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rojets data\Ligue 1 France, Salaire\"/>
    </mc:Choice>
  </mc:AlternateContent>
  <xr:revisionPtr revIDLastSave="0" documentId="13_ncr:1_{B7D74080-A523-4132-A056-F67546D72E4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efore" sheetId="1" r:id="rId1"/>
    <sheet name="After" sheetId="2" r:id="rId2"/>
    <sheet name="Dahboard" sheetId="12" r:id="rId3"/>
  </sheets>
  <definedNames>
    <definedName name="DonnéesExternes_1" localSheetId="1" hidden="1">After!$A$1:$G$422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DDED6C-F7C0-4CB1-8541-0D59B82EE6F3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<sst xmlns="http://schemas.openxmlformats.org/spreadsheetml/2006/main" count="2546" uniqueCount="1080">
  <si>
    <t>Ousmane Dembele  Francja</t>
  </si>
  <si>
    <t>Paris Saint Germain  Ligue 1</t>
  </si>
  <si>
    <t>18,2 mln €</t>
  </si>
  <si>
    <t>350 tys. €</t>
  </si>
  <si>
    <t>Khvicha Kvaratskhelia  Gruzja</t>
  </si>
  <si>
    <t>16,4 mln €</t>
  </si>
  <si>
    <t>315 tys. €</t>
  </si>
  <si>
    <t>Achraf Hakimi  Maroko</t>
  </si>
  <si>
    <t>13,6 mln €</t>
  </si>
  <si>
    <t>262 tys. €</t>
  </si>
  <si>
    <t>Marcos Aoas Correa  Brazylia</t>
  </si>
  <si>
    <t>13,5 mln €</t>
  </si>
  <si>
    <t>259 tys. €</t>
  </si>
  <si>
    <t>Lucas Hernandez  Francja</t>
  </si>
  <si>
    <t>13,3 mln €</t>
  </si>
  <si>
    <t>255 tys. €</t>
  </si>
  <si>
    <t>Vitinha  Portugalia</t>
  </si>
  <si>
    <t>11,8 mln €</t>
  </si>
  <si>
    <t>227 tys. €</t>
  </si>
  <si>
    <t>Warren Zaire-Emery  Francja</t>
  </si>
  <si>
    <t>11,5 mln €</t>
  </si>
  <si>
    <t>220 tys. €</t>
  </si>
  <si>
    <t>Nuno Mendes  Portugalia</t>
  </si>
  <si>
    <t>10,9 mln €</t>
  </si>
  <si>
    <t>210 tys. €</t>
  </si>
  <si>
    <t>Ferran Torres  Hiszpania</t>
  </si>
  <si>
    <t>10 mln €</t>
  </si>
  <si>
    <t>192 tys. €</t>
  </si>
  <si>
    <t>Joao Neves  Portugalia</t>
  </si>
  <si>
    <t>9,1 mln €</t>
  </si>
  <si>
    <t>175 tys. €</t>
  </si>
  <si>
    <t>Willian Pacho  Ekwador</t>
  </si>
  <si>
    <t>Lucas Digne  Francja</t>
  </si>
  <si>
    <t>8,2 mln €</t>
  </si>
  <si>
    <t>157 tys. €</t>
  </si>
  <si>
    <t>Lois Openda  Belgia</t>
  </si>
  <si>
    <t>Lyon  Ligue 1</t>
  </si>
  <si>
    <t>7,4 mln €</t>
  </si>
  <si>
    <t>143 tys. €</t>
  </si>
  <si>
    <t>Desire Doue  Francja</t>
  </si>
  <si>
    <t>6,9 mln €</t>
  </si>
  <si>
    <t>133 tys. €</t>
  </si>
  <si>
    <t>Corentin Tolisso  Francja</t>
  </si>
  <si>
    <t>6,4 mln €</t>
  </si>
  <si>
    <t>122 tys. €</t>
  </si>
  <si>
    <t>Pierre-Emile Hojbjerg  Dania</t>
  </si>
  <si>
    <t>Olympique Marsylia  Ligue 1</t>
  </si>
  <si>
    <t>Fabian Ruiz  Hiszpania</t>
  </si>
  <si>
    <t>Moussa Niakhate  Senegal</t>
  </si>
  <si>
    <t>5,5 mln €</t>
  </si>
  <si>
    <t>105 tys. €</t>
  </si>
  <si>
    <t>Ilya Zabarnyi  Ukraina</t>
  </si>
  <si>
    <t>Geoffrey Kondogbia  Republika Środkowoafrykańska</t>
  </si>
  <si>
    <t>Brice Samba  Francja</t>
  </si>
  <si>
    <t>Rennes  Ligue 1</t>
  </si>
  <si>
    <t>5,1 mln €</t>
  </si>
  <si>
    <t>98 tys. €</t>
  </si>
  <si>
    <t>Igor Paixao  Brazylia</t>
  </si>
  <si>
    <t>Morgan Sanson  Francja</t>
  </si>
  <si>
    <t>Nicea  Ligue 1</t>
  </si>
  <si>
    <t>Nayef Aguerd  Maroko</t>
  </si>
  <si>
    <t>4,9 mln €</t>
  </si>
  <si>
    <t>94 tys. €</t>
  </si>
  <si>
    <t>Amadou Haidara  Mali</t>
  </si>
  <si>
    <t>RC Lens  Ligue 1</t>
  </si>
  <si>
    <t>Jean-Clair Todibo  Francja</t>
  </si>
  <si>
    <t>93 tys. €</t>
  </si>
  <si>
    <t>Ansu Fati  Hiszpania</t>
  </si>
  <si>
    <t>Monaco  Ligue 1</t>
  </si>
  <si>
    <t>4,7 mln €</t>
  </si>
  <si>
    <t>90 tys. €</t>
  </si>
  <si>
    <t>Denis Zakaria  Szwajcaria</t>
  </si>
  <si>
    <t>4,6 mln €</t>
  </si>
  <si>
    <t>88 tys. €</t>
  </si>
  <si>
    <t>Amine Gouiri  Algeria</t>
  </si>
  <si>
    <t>Sebastian Szymański  Polska</t>
  </si>
  <si>
    <t>Ludovic Blas  Francja</t>
  </si>
  <si>
    <t>Timothy Weah  USA</t>
  </si>
  <si>
    <t>Benjamin Andre  Francja</t>
  </si>
  <si>
    <t>Lille  Ligue 1</t>
  </si>
  <si>
    <t>Jonathan Clauss  Francja</t>
  </si>
  <si>
    <t>Aleksandr Golovin  Rosja</t>
  </si>
  <si>
    <t>4,4 mln €</t>
  </si>
  <si>
    <t>84 tys. €</t>
  </si>
  <si>
    <t>Takumi Minamino  Japonia</t>
  </si>
  <si>
    <t>Sofiane Diop  Maroko</t>
  </si>
  <si>
    <t>Lucas Beraldo  Brazylia</t>
  </si>
  <si>
    <t>4,2 mln €</t>
  </si>
  <si>
    <t>80 tys. €</t>
  </si>
  <si>
    <t>Nianzou Tanguy Kouassi  Francja</t>
  </si>
  <si>
    <t>Valentin Rongier  Francja</t>
  </si>
  <si>
    <t>4 mln €</t>
  </si>
  <si>
    <t>77 tys. €</t>
  </si>
  <si>
    <t>Eric Dier  Anglia</t>
  </si>
  <si>
    <t>3,9 mln €</t>
  </si>
  <si>
    <t>75 tys. €</t>
  </si>
  <si>
    <t>Ernest Nuamah  Ghana</t>
  </si>
  <si>
    <t>3,8 mln €</t>
  </si>
  <si>
    <t>73 tys. €</t>
  </si>
  <si>
    <t>Anthony Lopes  Portugalia</t>
  </si>
  <si>
    <t>Angers  Ligue 1</t>
  </si>
  <si>
    <t>3,6 mln €</t>
  </si>
  <si>
    <t>70 tys. €</t>
  </si>
  <si>
    <t>Matvey Safonov  Rosja</t>
  </si>
  <si>
    <t>Emerson Palmieri  Włochy</t>
  </si>
  <si>
    <t>Nicolas Tagliafico  Argentyna</t>
  </si>
  <si>
    <t>3,3 mln €</t>
  </si>
  <si>
    <t>63 tys. €</t>
  </si>
  <si>
    <t>Florian Thauvin  Francja</t>
  </si>
  <si>
    <t>Melvin Bard  Francja</t>
  </si>
  <si>
    <t>Vanderson  Brazylia</t>
  </si>
  <si>
    <t>3,2 mln €</t>
  </si>
  <si>
    <t>62 tys. €</t>
  </si>
  <si>
    <t>Folarin Balogun  USA</t>
  </si>
  <si>
    <t>Mohammed Salisu  Ghana</t>
  </si>
  <si>
    <t>Maghnes Akliouche  Francja</t>
  </si>
  <si>
    <t>Przemysław Frankowski  Polska</t>
  </si>
  <si>
    <t>3,1 mln €</t>
  </si>
  <si>
    <t>59 tys. €</t>
  </si>
  <si>
    <t>Odsonne Edouard  Francja</t>
  </si>
  <si>
    <t>Filip Jorgensen  Dania</t>
  </si>
  <si>
    <t>Strasburg  Ligue 1</t>
  </si>
  <si>
    <t>3 mln €</t>
  </si>
  <si>
    <t>58 tys. €</t>
  </si>
  <si>
    <t>Thorgan Hazard  Belgia</t>
  </si>
  <si>
    <t>Tanner Tessmann  USA</t>
  </si>
  <si>
    <t>2,9 mln €</t>
  </si>
  <si>
    <t>56 tys. €</t>
  </si>
  <si>
    <t>Adrien Thomasson  Francja</t>
  </si>
  <si>
    <t>Mahdi Camara  Francja</t>
  </si>
  <si>
    <t>Yehvann Diouf  Senegal</t>
  </si>
  <si>
    <t>Mika Biereth  Dania</t>
  </si>
  <si>
    <t>55 tys. €</t>
  </si>
  <si>
    <t>Moses Simon  Nigeria</t>
  </si>
  <si>
    <t>Paris FC  Ligue 1</t>
  </si>
  <si>
    <t>2,7 mln €</t>
  </si>
  <si>
    <t>53 tys. €</t>
  </si>
  <si>
    <t>Olivier Giroud  Francja</t>
  </si>
  <si>
    <t>Esteban Lepaul  Francja</t>
  </si>
  <si>
    <t>Kevin Trapp  Niemcy</t>
  </si>
  <si>
    <t>Lilian Brassier  Francja</t>
  </si>
  <si>
    <t>Jonathan Gradit  Francja</t>
  </si>
  <si>
    <t>Malick Fofana  Belgia</t>
  </si>
  <si>
    <t>Pavel Sulc  Czechy</t>
  </si>
  <si>
    <t>Romain del Castillo  Francja</t>
  </si>
  <si>
    <t>Brest  Ligue 1</t>
  </si>
  <si>
    <t>Quentin Merlin  Francja</t>
  </si>
  <si>
    <t>Ludovic Ajorque  Francja</t>
  </si>
  <si>
    <t>2,6 mln €</t>
  </si>
  <si>
    <t>49 tys. €</t>
  </si>
  <si>
    <t>Abner Vinicius  Brazylia</t>
  </si>
  <si>
    <t>Axel Witsel  Belgia</t>
  </si>
  <si>
    <t>2,5 mln €</t>
  </si>
  <si>
    <t>48 tys. €</t>
  </si>
  <si>
    <t>Dario Essugo  Portugalia</t>
  </si>
  <si>
    <t>2,4 mln €</t>
  </si>
  <si>
    <t>47 tys. €</t>
  </si>
  <si>
    <t>Ruben Aguilar  Francja</t>
  </si>
  <si>
    <t>45 tys. €</t>
  </si>
  <si>
    <t>Mama Balde  Gwinea Bissau</t>
  </si>
  <si>
    <t>Pierre Lees Melou  Francja</t>
  </si>
  <si>
    <t>Gaetan Perrin  Francja</t>
  </si>
  <si>
    <t>Romain Perraud  Francja</t>
  </si>
  <si>
    <t>Jordan Teze  Holandia</t>
  </si>
  <si>
    <t>2,2 mln €</t>
  </si>
  <si>
    <t>42 tys. €</t>
  </si>
  <si>
    <t>Ali Abdi  Tunezja</t>
  </si>
  <si>
    <t>Rasmus Nicolaisen  Dania</t>
  </si>
  <si>
    <t>Toulouse  Ligue 1</t>
  </si>
  <si>
    <t>Clinton Mata  Angola</t>
  </si>
  <si>
    <t>Senny Mayulu  Francja</t>
  </si>
  <si>
    <t>Alexsandro  Brazylia</t>
  </si>
  <si>
    <t>Laurent Abergel  Francja</t>
  </si>
  <si>
    <t>Gauthier Hein  Francja</t>
  </si>
  <si>
    <t>Djibril Sidibe  Francja</t>
  </si>
  <si>
    <t>Le Mans  Ligue 1</t>
  </si>
  <si>
    <t>Abdallah Sima  Senegal</t>
  </si>
  <si>
    <t>Mousa Al-Tamari  Jordania</t>
  </si>
  <si>
    <t>Haris Belkebla  Algeria</t>
  </si>
  <si>
    <t>Jordan Lefort  Mauritania</t>
  </si>
  <si>
    <t>Lucas Tousart  Francja</t>
  </si>
  <si>
    <t>2 mln €</t>
  </si>
  <si>
    <t>38 tys. €</t>
  </si>
  <si>
    <t>Angel Gomes  Anglia</t>
  </si>
  <si>
    <t>Hamari Traore  Mali</t>
  </si>
  <si>
    <t>Matthieu Udol  Francja</t>
  </si>
  <si>
    <t>Zachary Athekame  Szwajcaria</t>
  </si>
  <si>
    <t>1,9 mln €</t>
  </si>
  <si>
    <t>36 tys. €</t>
  </si>
  <si>
    <t>Romain Faivre  Francja</t>
  </si>
  <si>
    <t>Auxerre  Ligue 1</t>
  </si>
  <si>
    <t>1,8 mln €</t>
  </si>
  <si>
    <t>35 tys. €</t>
  </si>
  <si>
    <t>Yvon Mvogo  Szwajcaria</t>
  </si>
  <si>
    <t>FC Lorient  Ligue 1</t>
  </si>
  <si>
    <t>Ilan Kebbal  Algeria</t>
  </si>
  <si>
    <t>Anthony Rouault  Francja</t>
  </si>
  <si>
    <t>Mark Mckenzie  USA</t>
  </si>
  <si>
    <t>Carlens Arcus  Haiti</t>
  </si>
  <si>
    <t>Nabil Bentaleb  Algeria</t>
  </si>
  <si>
    <t>Hicham Boudaoui  Algeria</t>
  </si>
  <si>
    <t>Kenny Lala  Francja</t>
  </si>
  <si>
    <t>Cj Egan-Riley  Anglia</t>
  </si>
  <si>
    <t>Hugo Magnetti  Francja</t>
  </si>
  <si>
    <t>Ismael Doukoure  Francja</t>
  </si>
  <si>
    <t>Saud Abdulhamid  Arabia Saudyjska</t>
  </si>
  <si>
    <t>Tiago Santos  Portugalia</t>
  </si>
  <si>
    <t>Samson Baidoo  Austria</t>
  </si>
  <si>
    <t>Dominik Greif  Słowacja</t>
  </si>
  <si>
    <t>Dro Fernández  Hiszpania</t>
  </si>
  <si>
    <t>Eliezer Mayenda  Hiszpania</t>
  </si>
  <si>
    <t>Naouirou Ahamada  Francja</t>
  </si>
  <si>
    <t>Elias Jelert  Dania</t>
  </si>
  <si>
    <t>Le Havre  Ligue 1</t>
  </si>
  <si>
    <t>Neal Maupay  Francja</t>
  </si>
  <si>
    <t>34 tys. €</t>
  </si>
  <si>
    <t>Philipp Kohn  Szwajcaria</t>
  </si>
  <si>
    <t>1,7 mln €</t>
  </si>
  <si>
    <t>33 tys. €</t>
  </si>
  <si>
    <t>Nathan Ngoumou  Kamerun</t>
  </si>
  <si>
    <t>Joaquin Panichelli  Argentyna</t>
  </si>
  <si>
    <t>1,6 mln €</t>
  </si>
  <si>
    <t>32 tys. €</t>
  </si>
  <si>
    <t>Jonathan Ikone  Francja</t>
  </si>
  <si>
    <t>Jean-Victor Makengo  Francja</t>
  </si>
  <si>
    <t>Aron Donnum  Norwegia</t>
  </si>
  <si>
    <t>Berke Ozer  Turcja</t>
  </si>
  <si>
    <t>Maxime López  Francja</t>
  </si>
  <si>
    <t>Moise Bombito  Kanada</t>
  </si>
  <si>
    <t>Remy Descamps  Francja</t>
  </si>
  <si>
    <t>Sekou Mara  Francja</t>
  </si>
  <si>
    <t>30 tys. €</t>
  </si>
  <si>
    <t>Amine Harit  Maroko</t>
  </si>
  <si>
    <t>1,5 mln €</t>
  </si>
  <si>
    <t>29 tys. €</t>
  </si>
  <si>
    <t>Lukas Hradecký  Finlandia</t>
  </si>
  <si>
    <t>Gautier Lloris  Francja</t>
  </si>
  <si>
    <t>28 tys. €</t>
  </si>
  <si>
    <t>Mohamed Bayo  Gwinea</t>
  </si>
  <si>
    <t>Francisco Sierralta  Chile</t>
  </si>
  <si>
    <t>Mohamed Abdelmoneim  Egipt</t>
  </si>
  <si>
    <t>Calvin Verdonk  Indonezja</t>
  </si>
  <si>
    <t>Quentin Ndjantou  Francja</t>
  </si>
  <si>
    <t>Lamine Camara  Senegal</t>
  </si>
  <si>
    <t>1,4 mln €</t>
  </si>
  <si>
    <t>27 tys. €</t>
  </si>
  <si>
    <t>Osame Sahraoui  Maroko</t>
  </si>
  <si>
    <t>26 tys. €</t>
  </si>
  <si>
    <t>Alidu Seidu  Ghana</t>
  </si>
  <si>
    <t>Joris Chotard  Francja</t>
  </si>
  <si>
    <t>Hakon Arnar Haraldsson  Islandia</t>
  </si>
  <si>
    <t>Isak Jansson  Szwecja</t>
  </si>
  <si>
    <t>Mads Bidstrup  Dania</t>
  </si>
  <si>
    <t>1,3 mln €</t>
  </si>
  <si>
    <t>25 tys. €</t>
  </si>
  <si>
    <t>Andrew Omobamidele  Irlandia</t>
  </si>
  <si>
    <t>24 tys. €</t>
  </si>
  <si>
    <t>Guela Doue  Wybrzeże Kości Słoniowej</t>
  </si>
  <si>
    <t>Hamza Igamane  Maroko</t>
  </si>
  <si>
    <t>Arnaud Bodart  Belgia</t>
  </si>
  <si>
    <t>Tyler Morton  Anglia</t>
  </si>
  <si>
    <t>Sebastian Nanasi  Szwecja</t>
  </si>
  <si>
    <t>Bamo Meite  Wybrzeże Kości Słoniowej</t>
  </si>
  <si>
    <t>Christian Mawissa  Francja</t>
  </si>
  <si>
    <t>Lassine Sinayoko  Mali</t>
  </si>
  <si>
    <t>1,2 mln €</t>
  </si>
  <si>
    <t>23 tys. €</t>
  </si>
  <si>
    <t>Isaak Toure  Francja</t>
  </si>
  <si>
    <t>Branco van den Boomen  Holandia</t>
  </si>
  <si>
    <t>Salis Abdul Samed  Ghana</t>
  </si>
  <si>
    <t>Danny Namaso  Kamerun</t>
  </si>
  <si>
    <t>Matthis Abline  Francja</t>
  </si>
  <si>
    <t>Michael Cuisance  Francja</t>
  </si>
  <si>
    <t>1,1 mln €</t>
  </si>
  <si>
    <t>22 tys. €</t>
  </si>
  <si>
    <t>Giovanni Reyna  USA</t>
  </si>
  <si>
    <t>Faris Moumbagna  Kamerun</t>
  </si>
  <si>
    <t>21 tys. €</t>
  </si>
  <si>
    <t>Amir Richardson  Maroko</t>
  </si>
  <si>
    <t>Mathis Amougou  Francja</t>
  </si>
  <si>
    <t>Montassar Talbi  Tunezja</t>
  </si>
  <si>
    <t>Ruben Kluivert  Holandia</t>
  </si>
  <si>
    <t>Lucas Hogsberg  Dania</t>
  </si>
  <si>
    <t>Sinaly Diomande  Senegal</t>
  </si>
  <si>
    <t>Aiyegun Tosin  Benin</t>
  </si>
  <si>
    <t>Josue Casimir  Haiti</t>
  </si>
  <si>
    <t>Josh Maja  Nigeria</t>
  </si>
  <si>
    <t>1 mln €</t>
  </si>
  <si>
    <t>20 tys. €</t>
  </si>
  <si>
    <t>Kevin Danois  Francja</t>
  </si>
  <si>
    <t>19 tys. €</t>
  </si>
  <si>
    <t>Cristian Casseres  Wenezuela</t>
  </si>
  <si>
    <t>Soumaula Coulibaly  Francja</t>
  </si>
  <si>
    <t>Ngal'Ayel Mukau  Kongo</t>
  </si>
  <si>
    <t>Djaoui Cisse  Francja</t>
  </si>
  <si>
    <t>Charlie Cresswell  Zimbabwe</t>
  </si>
  <si>
    <t>Guillaume Restes  Francja</t>
  </si>
  <si>
    <t>Ulisses Garcia  Szwajcaria</t>
  </si>
  <si>
    <t>Bryan Reynolds  USA</t>
  </si>
  <si>
    <t>Franjo Ivanovic  Chorwacja</t>
  </si>
  <si>
    <t>960 tys. €</t>
  </si>
  <si>
    <t>18 tys. €</t>
  </si>
  <si>
    <t>David Odogu  Niemcy</t>
  </si>
  <si>
    <t>930 tys. €</t>
  </si>
  <si>
    <t>Martial Godo  Wybrzeże Kości Słoniowej</t>
  </si>
  <si>
    <t>910 tys. €</t>
  </si>
  <si>
    <t>Noah Cadiou  Francja</t>
  </si>
  <si>
    <t>Jeffrey de Lange  Holandia</t>
  </si>
  <si>
    <t>Samir El-Mourabet  Maroko</t>
  </si>
  <si>
    <t>Timothee Pembele  Francja</t>
  </si>
  <si>
    <t>Rassoul Ndiaye  Senegal</t>
  </si>
  <si>
    <t>Junior Mwanga  Francja</t>
  </si>
  <si>
    <t>Ibrahim Mbaye  Senegal</t>
  </si>
  <si>
    <t>Mbwana Ally Samatta  Tanzania</t>
  </si>
  <si>
    <t>Mohamed Bamba  Wybrzeże Kości Słoniowej</t>
  </si>
  <si>
    <t>Florian Sotoca  Francja</t>
  </si>
  <si>
    <t>Nathaniel Adjei  Ghana</t>
  </si>
  <si>
    <t>Thibault de Smet  Belgia</t>
  </si>
  <si>
    <t>Nathan Ngoy  Belgia</t>
  </si>
  <si>
    <t>Vincent Marchetti  Francja</t>
  </si>
  <si>
    <t>Himad Abdelli  Algeria</t>
  </si>
  <si>
    <t>Clement Akpa  Wybrzeże Kości Słoniowej</t>
  </si>
  <si>
    <t>Khalis Merah  Francja</t>
  </si>
  <si>
    <t>Egil Selvik  Norwegia</t>
  </si>
  <si>
    <t>17 tys. €</t>
  </si>
  <si>
    <t>Michał Skóraś  Polska</t>
  </si>
  <si>
    <t>900 tys. €</t>
  </si>
  <si>
    <t>Arnaud Nordin  Francja</t>
  </si>
  <si>
    <t>850 tys. €</t>
  </si>
  <si>
    <t>16 tys. €</t>
  </si>
  <si>
    <t>Renaud Ripart  Francja</t>
  </si>
  <si>
    <t>Troyes  Ligue 1</t>
  </si>
  <si>
    <t>840 tys. €</t>
  </si>
  <si>
    <t>Panos Katseris  Grecja</t>
  </si>
  <si>
    <t>820 tys. €</t>
  </si>
  <si>
    <t>Nhoa Sangui  Francja</t>
  </si>
  <si>
    <t>Jim Allevinah  Gabon</t>
  </si>
  <si>
    <t>Abu Francis  Ghana</t>
  </si>
  <si>
    <t>Yann Gboho  Francja</t>
  </si>
  <si>
    <t>Gauthier Gallon  Francja</t>
  </si>
  <si>
    <t>Rudy Matondo  Francja</t>
  </si>
  <si>
    <t>Noah Teye Nartey  Dania</t>
  </si>
  <si>
    <t>Marvin Senaya  Ghana</t>
  </si>
  <si>
    <t>Emmanuel Biumla  Francja</t>
  </si>
  <si>
    <t>Obed Nkambadio  Francja</t>
  </si>
  <si>
    <t>Stanis Idumbo  Belgia</t>
  </si>
  <si>
    <t>800 tys. €</t>
  </si>
  <si>
    <t>15 tys. €</t>
  </si>
  <si>
    <t>Casper Tengstedt  Dania</t>
  </si>
  <si>
    <t>780 tys. €</t>
  </si>
  <si>
    <t>Pierre Ekwah  Francja</t>
  </si>
  <si>
    <t>758 tys. €</t>
  </si>
  <si>
    <t>Paul Nardi  Francja</t>
  </si>
  <si>
    <t>Niklas Schmidt  Niemcy</t>
  </si>
  <si>
    <t>750 tys. €</t>
  </si>
  <si>
    <t>14 tys. €</t>
  </si>
  <si>
    <t>Diego Coppola  Włochy</t>
  </si>
  <si>
    <t>737 tys. €</t>
  </si>
  <si>
    <t>Kamory Doumbia  Mali</t>
  </si>
  <si>
    <t>730 tys. €</t>
  </si>
  <si>
    <t>Pablo Pagis  Francja</t>
  </si>
  <si>
    <t>Jhoanner Chavez  Ekwador</t>
  </si>
  <si>
    <t>Amine Sbai  Maroko</t>
  </si>
  <si>
    <t>Samuel Amo-Ameyaw  Anglia</t>
  </si>
  <si>
    <t>Antoine Mendy  Senegal</t>
  </si>
  <si>
    <t>Bingourou Kamara  Senegal</t>
  </si>
  <si>
    <t>Ayumu Seko  Japonia</t>
  </si>
  <si>
    <t>Noah Edjouma  Francja</t>
  </si>
  <si>
    <t>Maxi Oyedele  Polska</t>
  </si>
  <si>
    <t>Samir Chergui  Algeria</t>
  </si>
  <si>
    <t>Louis Mouton  Francja</t>
  </si>
  <si>
    <t>Ethan Mbappe  Francja</t>
  </si>
  <si>
    <t>Robin Risser  Francja</t>
  </si>
  <si>
    <t>Derek Cornelius  Kanada</t>
  </si>
  <si>
    <t>728 tys. €</t>
  </si>
  <si>
    <t>Arsene Kouassi  Burkina-Faso</t>
  </si>
  <si>
    <t>640 tys. €</t>
  </si>
  <si>
    <t>12 tys. €</t>
  </si>
  <si>
    <t>Abdelhamid Ait Boudlal  Maroko</t>
  </si>
  <si>
    <t>Assane Diousse  Senegal</t>
  </si>
  <si>
    <t>Gessime Yassine  Maroko</t>
  </si>
  <si>
    <t>Pathe Mboup  Senegal</t>
  </si>
  <si>
    <t>Abakar Sylla  Wybrzeże Kości Słoniowej</t>
  </si>
  <si>
    <t>Santiago Hidalgo  Argentyna</t>
  </si>
  <si>
    <t>Bradley Locko  Francja</t>
  </si>
  <si>
    <t>Simon Ebonog  Francja</t>
  </si>
  <si>
    <t>Luck Zogbe  Wybrzeże Kości Słoniowej</t>
  </si>
  <si>
    <t>Lionel Mpasi-Nzau  Kongo</t>
  </si>
  <si>
    <t>Theo le Bris  Francja</t>
  </si>
  <si>
    <t>Lillian Rao-Lisoa  Francja</t>
  </si>
  <si>
    <t>Yassine Belkdim  Maroko</t>
  </si>
  <si>
    <t>Luca Koleosho  Włochy</t>
  </si>
  <si>
    <t>630 tys. €</t>
  </si>
  <si>
    <t>Hugo Picard  Francja</t>
  </si>
  <si>
    <t>626 tys. €</t>
  </si>
  <si>
    <t>Mathieu Patouillet  Francja</t>
  </si>
  <si>
    <t>610 tys. €</t>
  </si>
  <si>
    <t>Formose Mendy  Senegal</t>
  </si>
  <si>
    <t>607 tys. €</t>
  </si>
  <si>
    <t>Timothee Nkada  Francja</t>
  </si>
  <si>
    <t>600 tys. €</t>
  </si>
  <si>
    <t>Yasser Larouci  Algeria</t>
  </si>
  <si>
    <t>592 tys. €</t>
  </si>
  <si>
    <t>11 tys. €</t>
  </si>
  <si>
    <t>Mika Godts  Belgia</t>
  </si>
  <si>
    <t>580 tys. €</t>
  </si>
  <si>
    <t>Mamadou Coulibaly  Francja</t>
  </si>
  <si>
    <t>570 tys. €</t>
  </si>
  <si>
    <t>Dermane Karim  Togo</t>
  </si>
  <si>
    <t>550 tys. €</t>
  </si>
  <si>
    <t>Pape Demba Diop  Senegal</t>
  </si>
  <si>
    <t>Godson Kyeremeh  Francja</t>
  </si>
  <si>
    <t>Junior Diaz  Wybrzeże Kości Słoniowej</t>
  </si>
  <si>
    <t>Arthur Avom  Kamerun</t>
  </si>
  <si>
    <t>Tochukwu Nnadi  Nigeria</t>
  </si>
  <si>
    <t>Benjamin Leroy  Francja</t>
  </si>
  <si>
    <t>Moustapha Mbow  Senegal</t>
  </si>
  <si>
    <t>Issa Soumare  Senegal</t>
  </si>
  <si>
    <t>Lasso Coulibaly  Ghana</t>
  </si>
  <si>
    <t>Nidal Celik  Bośnia</t>
  </si>
  <si>
    <t>Adrien Monfray  Francja</t>
  </si>
  <si>
    <t>540 tys. €</t>
  </si>
  <si>
    <t>10 tys. €</t>
  </si>
  <si>
    <t>Ismael Boura  Komory</t>
  </si>
  <si>
    <t>Nicolas Lemaitre  Francja</t>
  </si>
  <si>
    <t>Paris Brunner  Niemcy</t>
  </si>
  <si>
    <t>520 tys. €</t>
  </si>
  <si>
    <t>Edan Diop  Francja</t>
  </si>
  <si>
    <t>500 tys. €</t>
  </si>
  <si>
    <t>Jeyland Mitchell  Kostaryka</t>
  </si>
  <si>
    <t>Noah Mbamba  Belgia</t>
  </si>
  <si>
    <t>Amine El Ouazzani  Maroko</t>
  </si>
  <si>
    <t>480 tys. €</t>
  </si>
  <si>
    <t>9 tys. €</t>
  </si>
  <si>
    <t>Souleymane Faye  Senegal</t>
  </si>
  <si>
    <t>Fabio Balde  Portugalia</t>
  </si>
  <si>
    <t>470 tys. €</t>
  </si>
  <si>
    <t>Julien Duranville  Belgia</t>
  </si>
  <si>
    <t>Antoine Mille  Francja</t>
  </si>
  <si>
    <t>460 tys. €</t>
  </si>
  <si>
    <t>Merwan Ifnaoui  Francja</t>
  </si>
  <si>
    <t>Louis Mafouta  Republika Środkowoafrykańska</t>
  </si>
  <si>
    <t>450 tys. €</t>
  </si>
  <si>
    <t>Bryan Okoh  Szwajcaria</t>
  </si>
  <si>
    <t>Ousmane Camara  Mali</t>
  </si>
  <si>
    <t>Anthony Bermont  Francja</t>
  </si>
  <si>
    <t>Fode Doucoure  Mali</t>
  </si>
  <si>
    <t>Ayanda Sishuba  Belgia</t>
  </si>
  <si>
    <t>Rayan Fofana  Francja</t>
  </si>
  <si>
    <t>Felix Mambimbi  Szwajcaria</t>
  </si>
  <si>
    <t>Ismaelo Ganiou  Francja</t>
  </si>
  <si>
    <t>Rafik Messali  Algeria</t>
  </si>
  <si>
    <t>Remy Labeau Lascary  Francja</t>
  </si>
  <si>
    <t>Adama Camara  Francja</t>
  </si>
  <si>
    <t>Mathys de Carvalho  Portugalia</t>
  </si>
  <si>
    <t>Mateo del Blanco  Argentyna</t>
  </si>
  <si>
    <t>397 tys. €</t>
  </si>
  <si>
    <t>8 tys. €</t>
  </si>
  <si>
    <t>Tiago Morais  Portugalia</t>
  </si>
  <si>
    <t>380 tys. €</t>
  </si>
  <si>
    <t>7 tys. €</t>
  </si>
  <si>
    <t>Abdoul Karim Coulibaly  Niemcy</t>
  </si>
  <si>
    <t>Bilal Brahimi  Algeria</t>
  </si>
  <si>
    <t>Maik Nawrocki  Polska</t>
  </si>
  <si>
    <t>370 tys. €</t>
  </si>
  <si>
    <t>Alec Georgen  Francja</t>
  </si>
  <si>
    <t>Vincent Sasso  Francja</t>
  </si>
  <si>
    <t>Dembo Sylla  Gwinea</t>
  </si>
  <si>
    <t>Andrija Bulatović  Czarnogóra</t>
  </si>
  <si>
    <t>360 tys. €</t>
  </si>
  <si>
    <t>Theo Vermot  Francja</t>
  </si>
  <si>
    <t>Yoan Kore  Francja</t>
  </si>
  <si>
    <t>Alejandro Gomes Rodriguez  Anglia</t>
  </si>
  <si>
    <t>Mahamadou Nagida  Kamerun</t>
  </si>
  <si>
    <t>Lamine Sy  Francja</t>
  </si>
  <si>
    <t>Noham Kamara  Francja</t>
  </si>
  <si>
    <t>Julian Vignolo  Argentyna</t>
  </si>
  <si>
    <t>Stephane Sparagna  Francja</t>
  </si>
  <si>
    <t>Bandiougou Fadiga  Francja</t>
  </si>
  <si>
    <t>Basar Onal  Turcja</t>
  </si>
  <si>
    <t>Mathieu Gorgelin  Francja</t>
  </si>
  <si>
    <t>330 tys. €</t>
  </si>
  <si>
    <t>6 tys. €</t>
  </si>
  <si>
    <t>Fredrik Oppegard  Norwegia</t>
  </si>
  <si>
    <t>Alexandre Philiponeau  Francja</t>
  </si>
  <si>
    <t>320 tys. €</t>
  </si>
  <si>
    <t>Joseph Nonge  Belgia</t>
  </si>
  <si>
    <t>310 tys. €</t>
  </si>
  <si>
    <t>Mamady Diambou  Mali</t>
  </si>
  <si>
    <t>300 tys. €</t>
  </si>
  <si>
    <t>Junior Kadile  Francja</t>
  </si>
  <si>
    <t>Lucas Maronnier  Francja</t>
  </si>
  <si>
    <t>Ahmed Touba  Algeria</t>
  </si>
  <si>
    <t>293 tys. €</t>
  </si>
  <si>
    <t>Felix Bacher  Austria</t>
  </si>
  <si>
    <t>280 tys. €</t>
  </si>
  <si>
    <t>5 tys. €</t>
  </si>
  <si>
    <t>Raul Torrente Navarro  Hiszpania</t>
  </si>
  <si>
    <t>271 tys. €</t>
  </si>
  <si>
    <t>Jelle van Neck  Belgia</t>
  </si>
  <si>
    <t>270 tys. €</t>
  </si>
  <si>
    <t>Paolo Gozzi Iweru  Włochy</t>
  </si>
  <si>
    <t>Sadibou Sane  Senegal</t>
  </si>
  <si>
    <t>Elysee Logbo  Francja</t>
  </si>
  <si>
    <t>Melvin Zinga  Francja</t>
  </si>
  <si>
    <t>Gabin Bernardeau  Francja</t>
  </si>
  <si>
    <t>Lassine Diarra  Mali</t>
  </si>
  <si>
    <t>Harouna Djibirin  Kamerun</t>
  </si>
  <si>
    <t>Iron Gomis  Francja</t>
  </si>
  <si>
    <t>Thomas Jorgensen  Dania</t>
  </si>
  <si>
    <t>250 tys. €</t>
  </si>
  <si>
    <t>Eros Maddy  Holandia</t>
  </si>
  <si>
    <t>240 tys. €</t>
  </si>
  <si>
    <t>Kandet Diawara  Gwinea</t>
  </si>
  <si>
    <t>4 tys. €</t>
  </si>
  <si>
    <t>Mamadou Diop  Mauritania</t>
  </si>
  <si>
    <t>Yvann Titi  Francja</t>
  </si>
  <si>
    <t>Telli Siwe  Francja</t>
  </si>
  <si>
    <t>Milan Robin  Francja</t>
  </si>
  <si>
    <t>Samuel Yohou  Francja</t>
  </si>
  <si>
    <t>Prosper Peter  Francja</t>
  </si>
  <si>
    <t>Usman Simbakoli  Republika Środkowoafrykańska</t>
  </si>
  <si>
    <t>Yassine Titraoui  Algeria</t>
  </si>
  <si>
    <t>200 tys. €</t>
  </si>
  <si>
    <t>Orlando Gil  Paragwaj</t>
  </si>
  <si>
    <t>199 tys. €</t>
  </si>
  <si>
    <t>Nosa Edward Obaretin  Włochy</t>
  </si>
  <si>
    <t>190 tys. €</t>
  </si>
  <si>
    <t>Daouda Traore  Francja</t>
  </si>
  <si>
    <t>Omari Kellyman  Anglia</t>
  </si>
  <si>
    <t>182 tys. €</t>
  </si>
  <si>
    <t>Justin Bourgault  Francja</t>
  </si>
  <si>
    <t>180 tys. €</t>
  </si>
  <si>
    <t>3 tys. €</t>
  </si>
  <si>
    <t>Antoine Rabillard  Francja</t>
  </si>
  <si>
    <t>Dame Gueye  Senegal</t>
  </si>
  <si>
    <t>Hamidou Makalou  Mali</t>
  </si>
  <si>
    <t>Nicolas Kocik  Francja</t>
  </si>
  <si>
    <t>Alexandre Lauray  Francja</t>
  </si>
  <si>
    <t>Noah Nadje  Francja</t>
  </si>
  <si>
    <t>Lucas Buades  Francja</t>
  </si>
  <si>
    <t>Djibril Coulibaly  Francja</t>
  </si>
  <si>
    <t>Zacharie Boucher  Francja</t>
  </si>
  <si>
    <t>Mathys Detourbet  Francja</t>
  </si>
  <si>
    <t>Yann Lienard  Francja</t>
  </si>
  <si>
    <t>170 tys. €</t>
  </si>
  <si>
    <t>Raphael le Guen  Francja</t>
  </si>
  <si>
    <t>160 tys. €</t>
  </si>
  <si>
    <t>Alpha Diallo  Francja</t>
  </si>
  <si>
    <t>Oumar Pona  Mali</t>
  </si>
  <si>
    <t>Daren Mosengo  Francja</t>
  </si>
  <si>
    <t>Ryan Rodin  Francja</t>
  </si>
  <si>
    <t>Christ Makosso  Kongo</t>
  </si>
  <si>
    <t>152 tys. €</t>
  </si>
  <si>
    <t>Mathys Niflore  Francja</t>
  </si>
  <si>
    <t>150 tys. €</t>
  </si>
  <si>
    <t>Jeremy Hatchi  Francja</t>
  </si>
  <si>
    <t>Erwan Colas  Francja</t>
  </si>
  <si>
    <t>Kyllian Antonio  Francja</t>
  </si>
  <si>
    <t>Harold Voyer  Francja</t>
  </si>
  <si>
    <t>Tom Akpakoun  Francja</t>
  </si>
  <si>
    <t>Rayan Bamba  Francja</t>
  </si>
  <si>
    <t>Hillel Konate  Burkina-Faso</t>
  </si>
  <si>
    <t>Louis Mezerette  Francja</t>
  </si>
  <si>
    <t>Marius Louer  Francja</t>
  </si>
  <si>
    <t>Guy-Noel Zohouri  Wybrzeże Kości Słoniowej</t>
  </si>
  <si>
    <t>Theo Eyoum  Francja</t>
  </si>
  <si>
    <t>Jean Vercruysse  Francja</t>
  </si>
  <si>
    <t>Edwin Quarshie  Francja</t>
  </si>
  <si>
    <t>Alvin Petit Dol  Francja</t>
  </si>
  <si>
    <t>Anis Ouzenadji  Francja</t>
  </si>
  <si>
    <t>Raphael Adiceam  Francja</t>
  </si>
  <si>
    <t>137 tys. €</t>
  </si>
  <si>
    <t>Stephan Zagadou  Francja</t>
  </si>
  <si>
    <t>130 tys. €</t>
  </si>
  <si>
    <t>Sekou Fofana  Francja</t>
  </si>
  <si>
    <t>Ilan Jourdren  Francja</t>
  </si>
  <si>
    <t>Tidiane Devernois  Francja</t>
  </si>
  <si>
    <t>Issiaga Camara  Gwinea</t>
  </si>
  <si>
    <t>121 tys. €</t>
  </si>
  <si>
    <t>2 tys. €</t>
  </si>
  <si>
    <t>Mathis Saka  Francja</t>
  </si>
  <si>
    <t>120 tys. €</t>
  </si>
  <si>
    <t>Diogo Sousa  Portugalia</t>
  </si>
  <si>
    <t>Joseph Kalulu  Francja</t>
  </si>
  <si>
    <t>Axel Camblan  Francja</t>
  </si>
  <si>
    <t>Flavio Nazinho  Portugalia</t>
  </si>
  <si>
    <t>Victor Orakpo  Nigeria</t>
  </si>
  <si>
    <t>Patrick Zabi  Wybrzeże Kości Słoniowej</t>
  </si>
  <si>
    <t>Roman Murcy  Francja</t>
  </si>
  <si>
    <t>Teddy Boulhendi  Algeria</t>
  </si>
  <si>
    <t>117 tys. €</t>
  </si>
  <si>
    <t>Elikya Legros  Francja</t>
  </si>
  <si>
    <t>110 tys. €</t>
  </si>
  <si>
    <t>Jacen Russell-Rowe  Kanada</t>
  </si>
  <si>
    <t>104 tys. €</t>
  </si>
  <si>
    <t>Lucas Calodat  Francja</t>
  </si>
  <si>
    <t>100 tys. €</t>
  </si>
  <si>
    <t>Joseph Ben Viadere  Francja</t>
  </si>
  <si>
    <t>Ewan Hatfout  Francja</t>
  </si>
  <si>
    <t>Lucas Bretelle  Francja</t>
  </si>
  <si>
    <t>Aristide Zossou  Wybrzeże Kości Słoniowej</t>
  </si>
  <si>
    <t>Martin Rossignol  Francja</t>
  </si>
  <si>
    <t>Hamza Koutoune  Maroko</t>
  </si>
  <si>
    <t>Joan Tincres  Francja</t>
  </si>
  <si>
    <t>Arthur Piedfort  Belgia</t>
  </si>
  <si>
    <t>Mohamed Ouedraogo  Burkina-Faso</t>
  </si>
  <si>
    <t>Ismail Bouneb  Francja</t>
  </si>
  <si>
    <t>78 tys. €</t>
  </si>
  <si>
    <t>Augustin Delbecque  Francja</t>
  </si>
  <si>
    <t>1 tys. €</t>
  </si>
  <si>
    <t>Loun Srdanovic  Szwajcaria</t>
  </si>
  <si>
    <t>Omar Sissoko  Francja</t>
  </si>
  <si>
    <t>Isaac Cossier  Francja</t>
  </si>
  <si>
    <t>Noa Boisse  Francja</t>
  </si>
  <si>
    <t>60 tys. €</t>
  </si>
  <si>
    <t>Valentin Vanbaleghem  Francja</t>
  </si>
  <si>
    <t>Milosz Piekutowski  Polska</t>
  </si>
  <si>
    <t>40 tys. €</t>
  </si>
  <si>
    <t>769 €</t>
  </si>
  <si>
    <t>Sion Oppong  Szwecja</t>
  </si>
  <si>
    <t>580 €</t>
  </si>
  <si>
    <t>Romain Cagnon  Francja</t>
  </si>
  <si>
    <t>569 €</t>
  </si>
  <si>
    <t>Benjamin Brantlind  Szwecja</t>
  </si>
  <si>
    <t>386 €</t>
  </si>
  <si>
    <t>Calvin Bombo  Francja</t>
  </si>
  <si>
    <t>385 €</t>
  </si>
  <si>
    <t>id</t>
  </si>
  <si>
    <t>Joueur</t>
  </si>
  <si>
    <t>Club</t>
  </si>
  <si>
    <t>Salaire annuel</t>
  </si>
  <si>
    <t>Salaire mensuel</t>
  </si>
  <si>
    <t xml:space="preserve">Ousmane Dembele </t>
  </si>
  <si>
    <t>Paris Saint Germain</t>
  </si>
  <si>
    <t xml:space="preserve">Khvicha Kvaratskhelia </t>
  </si>
  <si>
    <t xml:space="preserve">Achraf Hakimi </t>
  </si>
  <si>
    <t xml:space="preserve">Marcos Aoas Correa </t>
  </si>
  <si>
    <t xml:space="preserve">Lucas Hernandez </t>
  </si>
  <si>
    <t xml:space="preserve">Vitinha </t>
  </si>
  <si>
    <t xml:space="preserve">Warren Zaire-Emery </t>
  </si>
  <si>
    <t xml:space="preserve">Nuno Mendes </t>
  </si>
  <si>
    <t xml:space="preserve">Ferran Torres </t>
  </si>
  <si>
    <t xml:space="preserve">Joao Neves </t>
  </si>
  <si>
    <t xml:space="preserve">Willian Pacho </t>
  </si>
  <si>
    <t xml:space="preserve">Lucas Digne </t>
  </si>
  <si>
    <t xml:space="preserve">Lois Openda </t>
  </si>
  <si>
    <t>Lyon</t>
  </si>
  <si>
    <t xml:space="preserve">Desire Doue </t>
  </si>
  <si>
    <t xml:space="preserve">Corentin Tolisso </t>
  </si>
  <si>
    <t xml:space="preserve">Pierre-Emile Hojbjerg </t>
  </si>
  <si>
    <t>Olympique de Marseille</t>
  </si>
  <si>
    <t xml:space="preserve">Fabian Ruiz </t>
  </si>
  <si>
    <t xml:space="preserve">Moussa Niakhate </t>
  </si>
  <si>
    <t xml:space="preserve">Ilya Zabarnyi </t>
  </si>
  <si>
    <t>Geoffrey Kondogbia</t>
  </si>
  <si>
    <t xml:space="preserve">Brice Samba </t>
  </si>
  <si>
    <t>Rennes</t>
  </si>
  <si>
    <t xml:space="preserve">Igor Paixao </t>
  </si>
  <si>
    <t xml:space="preserve">Morgan Sanson </t>
  </si>
  <si>
    <t>Nice</t>
  </si>
  <si>
    <t xml:space="preserve">Nayef Aguerd </t>
  </si>
  <si>
    <t xml:space="preserve">Amadou Haidara </t>
  </si>
  <si>
    <t>RC Lens</t>
  </si>
  <si>
    <t xml:space="preserve">Jean-Clair Todibo </t>
  </si>
  <si>
    <t xml:space="preserve">Ansu Fati </t>
  </si>
  <si>
    <t>Monaco</t>
  </si>
  <si>
    <t xml:space="preserve">Denis Zakaria </t>
  </si>
  <si>
    <t xml:space="preserve">Amine Gouiri </t>
  </si>
  <si>
    <t xml:space="preserve">Sebastian Szymański </t>
  </si>
  <si>
    <t xml:space="preserve">Ludovic Blas </t>
  </si>
  <si>
    <t xml:space="preserve">Timothy Weah </t>
  </si>
  <si>
    <t xml:space="preserve">Benjamin Andre </t>
  </si>
  <si>
    <t>Lille</t>
  </si>
  <si>
    <t xml:space="preserve">Jonathan Clauss </t>
  </si>
  <si>
    <t xml:space="preserve">Aleksandr Golovin </t>
  </si>
  <si>
    <t xml:space="preserve">Takumi Minamino </t>
  </si>
  <si>
    <t xml:space="preserve">Sofiane Diop </t>
  </si>
  <si>
    <t xml:space="preserve">Lucas Beraldo </t>
  </si>
  <si>
    <t xml:space="preserve">Nianzou Tanguy Kouassi </t>
  </si>
  <si>
    <t xml:space="preserve">Valentin Rongier </t>
  </si>
  <si>
    <t xml:space="preserve">Eric Dier </t>
  </si>
  <si>
    <t xml:space="preserve">Ernest Nuamah </t>
  </si>
  <si>
    <t xml:space="preserve">Anthony Lopes </t>
  </si>
  <si>
    <t>Angers</t>
  </si>
  <si>
    <t xml:space="preserve">Matvey Safonov </t>
  </si>
  <si>
    <t xml:space="preserve">Emerson Palmieri </t>
  </si>
  <si>
    <t xml:space="preserve">Nicolas Tagliafico </t>
  </si>
  <si>
    <t xml:space="preserve">Florian Thauvin </t>
  </si>
  <si>
    <t xml:space="preserve">Melvin Bard </t>
  </si>
  <si>
    <t xml:space="preserve">Vanderson </t>
  </si>
  <si>
    <t xml:space="preserve">Folarin Balogun </t>
  </si>
  <si>
    <t xml:space="preserve">Mohammed Salisu </t>
  </si>
  <si>
    <t xml:space="preserve">Maghnes Akliouche </t>
  </si>
  <si>
    <t xml:space="preserve">Przemysław Frankowski </t>
  </si>
  <si>
    <t xml:space="preserve">Odsonne Edouard </t>
  </si>
  <si>
    <t xml:space="preserve">Filip Jorgensen </t>
  </si>
  <si>
    <t>Strasburg</t>
  </si>
  <si>
    <t xml:space="preserve">Thorgan Hazard </t>
  </si>
  <si>
    <t xml:space="preserve">Tanner Tessmann </t>
  </si>
  <si>
    <t xml:space="preserve">Adrien Thomasson </t>
  </si>
  <si>
    <t xml:space="preserve">Mahdi Camara </t>
  </si>
  <si>
    <t xml:space="preserve">Yehvann Diouf </t>
  </si>
  <si>
    <t xml:space="preserve">Mika Biereth </t>
  </si>
  <si>
    <t xml:space="preserve">Moses Simon </t>
  </si>
  <si>
    <t>Paris FC</t>
  </si>
  <si>
    <t xml:space="preserve">Olivier Giroud </t>
  </si>
  <si>
    <t xml:space="preserve">Esteban Lepaul </t>
  </si>
  <si>
    <t xml:space="preserve">Kevin Trapp </t>
  </si>
  <si>
    <t xml:space="preserve">Lilian Brassier </t>
  </si>
  <si>
    <t xml:space="preserve">Jonathan Gradit </t>
  </si>
  <si>
    <t xml:space="preserve">Malick Fofana </t>
  </si>
  <si>
    <t xml:space="preserve">Pavel Sulc </t>
  </si>
  <si>
    <t xml:space="preserve">Romain del Castillo </t>
  </si>
  <si>
    <t>Brest</t>
  </si>
  <si>
    <t xml:space="preserve">Quentin Merlin </t>
  </si>
  <si>
    <t xml:space="preserve">Ludovic Ajorque </t>
  </si>
  <si>
    <t xml:space="preserve">Abner Vinicius </t>
  </si>
  <si>
    <t xml:space="preserve">Axel Witsel </t>
  </si>
  <si>
    <t xml:space="preserve">Dario Essugo </t>
  </si>
  <si>
    <t xml:space="preserve">Ruben Aguilar </t>
  </si>
  <si>
    <t>Mama Balde  Gwinea</t>
  </si>
  <si>
    <t xml:space="preserve">Pierre Lees Melou </t>
  </si>
  <si>
    <t xml:space="preserve">Gaetan Perrin </t>
  </si>
  <si>
    <t xml:space="preserve">Romain Perraud </t>
  </si>
  <si>
    <t xml:space="preserve">Jordan Teze </t>
  </si>
  <si>
    <t xml:space="preserve">Ali Abdi </t>
  </si>
  <si>
    <t xml:space="preserve">Rasmus Nicolaisen </t>
  </si>
  <si>
    <t>Toulouse</t>
  </si>
  <si>
    <t xml:space="preserve">Clinton Mata </t>
  </si>
  <si>
    <t xml:space="preserve">Senny Mayulu </t>
  </si>
  <si>
    <t xml:space="preserve">Alexsandro </t>
  </si>
  <si>
    <t xml:space="preserve">Laurent Abergel </t>
  </si>
  <si>
    <t xml:space="preserve">Gauthier Hein </t>
  </si>
  <si>
    <t xml:space="preserve">Djibril Sidibe </t>
  </si>
  <si>
    <t>Le Mans</t>
  </si>
  <si>
    <t xml:space="preserve">Abdallah Sima </t>
  </si>
  <si>
    <t xml:space="preserve">Mousa Al-Tamari </t>
  </si>
  <si>
    <t xml:space="preserve">Haris Belkebla </t>
  </si>
  <si>
    <t xml:space="preserve">Jordan Lefort </t>
  </si>
  <si>
    <t xml:space="preserve">Lucas Tousart </t>
  </si>
  <si>
    <t xml:space="preserve">Angel Gomes </t>
  </si>
  <si>
    <t xml:space="preserve">Hamari Traore </t>
  </si>
  <si>
    <t xml:space="preserve">Matthieu Udol </t>
  </si>
  <si>
    <t xml:space="preserve">Zachary Athekame </t>
  </si>
  <si>
    <t xml:space="preserve">Romain Faivre </t>
  </si>
  <si>
    <t>Auxerre</t>
  </si>
  <si>
    <t xml:space="preserve">Yvon Mvogo </t>
  </si>
  <si>
    <t>FC Lorient</t>
  </si>
  <si>
    <t xml:space="preserve">Ilan Kebbal </t>
  </si>
  <si>
    <t xml:space="preserve">Anthony Rouault </t>
  </si>
  <si>
    <t xml:space="preserve">Mark Mckenzie </t>
  </si>
  <si>
    <t xml:space="preserve">Carlens Arcus </t>
  </si>
  <si>
    <t xml:space="preserve">Nabil Bentaleb </t>
  </si>
  <si>
    <t xml:space="preserve">Hicham Boudaoui </t>
  </si>
  <si>
    <t xml:space="preserve">Kenny Lala </t>
  </si>
  <si>
    <t xml:space="preserve">Cj Egan-Riley </t>
  </si>
  <si>
    <t xml:space="preserve">Hugo Magnetti </t>
  </si>
  <si>
    <t xml:space="preserve">Ismael Doukoure </t>
  </si>
  <si>
    <t xml:space="preserve">Saud Abdulhamid </t>
  </si>
  <si>
    <t xml:space="preserve">Tiago Santos </t>
  </si>
  <si>
    <t xml:space="preserve">Samson Baidoo </t>
  </si>
  <si>
    <t xml:space="preserve">Dominik Greif </t>
  </si>
  <si>
    <t xml:space="preserve">Dro Fernández </t>
  </si>
  <si>
    <t xml:space="preserve">Eliezer Mayenda </t>
  </si>
  <si>
    <t xml:space="preserve">Naouirou Ahamada </t>
  </si>
  <si>
    <t xml:space="preserve">Elias Jelert </t>
  </si>
  <si>
    <t>Le Havre</t>
  </si>
  <si>
    <t xml:space="preserve">Neal Maupay </t>
  </si>
  <si>
    <t xml:space="preserve">Philipp Kohn </t>
  </si>
  <si>
    <t xml:space="preserve">Nathan Ngoumou </t>
  </si>
  <si>
    <t xml:space="preserve">Joaquin Panichelli </t>
  </si>
  <si>
    <t xml:space="preserve">Jonathan Ikone </t>
  </si>
  <si>
    <t xml:space="preserve">Jean-Victor Makengo </t>
  </si>
  <si>
    <t xml:space="preserve">Aron Donnum </t>
  </si>
  <si>
    <t xml:space="preserve">Berke Ozer </t>
  </si>
  <si>
    <t xml:space="preserve">Maxime López </t>
  </si>
  <si>
    <t xml:space="preserve">Moise Bombito </t>
  </si>
  <si>
    <t xml:space="preserve">Remy Descamps </t>
  </si>
  <si>
    <t xml:space="preserve">Sekou Mara </t>
  </si>
  <si>
    <t xml:space="preserve">Amine Harit </t>
  </si>
  <si>
    <t xml:space="preserve">Lukas Hradecký </t>
  </si>
  <si>
    <t xml:space="preserve">Gautier Lloris </t>
  </si>
  <si>
    <t xml:space="preserve">Mohamed Bayo </t>
  </si>
  <si>
    <t xml:space="preserve">Francisco Sierralta </t>
  </si>
  <si>
    <t xml:space="preserve">Mohamed Abdelmoneim </t>
  </si>
  <si>
    <t xml:space="preserve">Calvin Verdonk </t>
  </si>
  <si>
    <t xml:space="preserve">Quentin Ndjantou </t>
  </si>
  <si>
    <t xml:space="preserve">Lamine Camara </t>
  </si>
  <si>
    <t xml:space="preserve">Osame Sahraoui </t>
  </si>
  <si>
    <t xml:space="preserve">Alidu Seidu </t>
  </si>
  <si>
    <t xml:space="preserve">Joris Chotard </t>
  </si>
  <si>
    <t xml:space="preserve">Hakon Arnar Haraldsson </t>
  </si>
  <si>
    <t xml:space="preserve">Isak Jansson </t>
  </si>
  <si>
    <t xml:space="preserve">Mads Bidstrup </t>
  </si>
  <si>
    <t xml:space="preserve">Andrew Omobamidele </t>
  </si>
  <si>
    <t xml:space="preserve">Guela Doue  </t>
  </si>
  <si>
    <t xml:space="preserve">Hamza Igamane </t>
  </si>
  <si>
    <t xml:space="preserve">Arnaud Bodart </t>
  </si>
  <si>
    <t xml:space="preserve">Tyler Morton </t>
  </si>
  <si>
    <t xml:space="preserve">Sebastian Nanasi </t>
  </si>
  <si>
    <t xml:space="preserve">Bamo Meite  </t>
  </si>
  <si>
    <t xml:space="preserve">Christian Mawissa </t>
  </si>
  <si>
    <t xml:space="preserve">Lassine Sinayoko </t>
  </si>
  <si>
    <t xml:space="preserve">Isaak Toure </t>
  </si>
  <si>
    <t xml:space="preserve">Branco van den Boomen </t>
  </si>
  <si>
    <t xml:space="preserve">Salis Abdul Samed </t>
  </si>
  <si>
    <t xml:space="preserve">Danny Namaso </t>
  </si>
  <si>
    <t xml:space="preserve">Matthis Abline </t>
  </si>
  <si>
    <t xml:space="preserve">Michael Cuisance </t>
  </si>
  <si>
    <t xml:space="preserve">Giovanni Reyna </t>
  </si>
  <si>
    <t xml:space="preserve">Faris Moumbagna </t>
  </si>
  <si>
    <t xml:space="preserve">Amir Richardson </t>
  </si>
  <si>
    <t xml:space="preserve">Mathis Amougou </t>
  </si>
  <si>
    <t xml:space="preserve">Montassar Talbi </t>
  </si>
  <si>
    <t xml:space="preserve">Ruben Kluivert </t>
  </si>
  <si>
    <t xml:space="preserve">Lucas Hogsberg </t>
  </si>
  <si>
    <t xml:space="preserve">Sinaly Diomande </t>
  </si>
  <si>
    <t xml:space="preserve">Aiyegun Tosin </t>
  </si>
  <si>
    <t xml:space="preserve">Josue Casimir </t>
  </si>
  <si>
    <t xml:space="preserve">Josh Maja </t>
  </si>
  <si>
    <t xml:space="preserve">Kevin Danois </t>
  </si>
  <si>
    <t xml:space="preserve">Cristian Casseres </t>
  </si>
  <si>
    <t xml:space="preserve">Soumaula Coulibaly </t>
  </si>
  <si>
    <t xml:space="preserve">Ngal'Ayel Mukau </t>
  </si>
  <si>
    <t xml:space="preserve">Djaoui Cisse </t>
  </si>
  <si>
    <t xml:space="preserve">Charlie Cresswell </t>
  </si>
  <si>
    <t xml:space="preserve">Guillaume Restes </t>
  </si>
  <si>
    <t xml:space="preserve">Ulisses Garcia </t>
  </si>
  <si>
    <t xml:space="preserve">Bryan Reynolds </t>
  </si>
  <si>
    <t xml:space="preserve">Franjo Ivanovic </t>
  </si>
  <si>
    <t xml:space="preserve">David Odogu </t>
  </si>
  <si>
    <t xml:space="preserve">Martial Godo  </t>
  </si>
  <si>
    <t xml:space="preserve">Noah Cadiou </t>
  </si>
  <si>
    <t xml:space="preserve">Jeffrey de Lange </t>
  </si>
  <si>
    <t xml:space="preserve">Samir El-Mourabet </t>
  </si>
  <si>
    <t xml:space="preserve">Timothee Pembele </t>
  </si>
  <si>
    <t xml:space="preserve">Rassoul Ndiaye </t>
  </si>
  <si>
    <t xml:space="preserve">Junior Mwanga </t>
  </si>
  <si>
    <t xml:space="preserve">Ibrahim Mbaye </t>
  </si>
  <si>
    <t xml:space="preserve">Mbwana Ally Samatta </t>
  </si>
  <si>
    <t xml:space="preserve">Mohamed Bamba  </t>
  </si>
  <si>
    <t xml:space="preserve">Florian Sotoca </t>
  </si>
  <si>
    <t xml:space="preserve">Nathaniel Adjei </t>
  </si>
  <si>
    <t xml:space="preserve">Thibault de Smet </t>
  </si>
  <si>
    <t xml:space="preserve">Nathan Ngoy </t>
  </si>
  <si>
    <t xml:space="preserve">Vincent Marchetti </t>
  </si>
  <si>
    <t xml:space="preserve">Himad Abdelli </t>
  </si>
  <si>
    <t xml:space="preserve">Clement Akpa  </t>
  </si>
  <si>
    <t xml:space="preserve">Khalis Merah </t>
  </si>
  <si>
    <t xml:space="preserve">Egil Selvik </t>
  </si>
  <si>
    <t xml:space="preserve">Michał Skóraś </t>
  </si>
  <si>
    <t xml:space="preserve">Arnaud Nordin </t>
  </si>
  <si>
    <t xml:space="preserve">Renaud Ripart </t>
  </si>
  <si>
    <t>Troyes</t>
  </si>
  <si>
    <t xml:space="preserve">Panos Katseris </t>
  </si>
  <si>
    <t xml:space="preserve">Nhoa Sangui </t>
  </si>
  <si>
    <t xml:space="preserve">Jim Allevinah </t>
  </si>
  <si>
    <t xml:space="preserve">Abu Francis </t>
  </si>
  <si>
    <t xml:space="preserve">Yann Gboho </t>
  </si>
  <si>
    <t xml:space="preserve">Gauthier Gallon </t>
  </si>
  <si>
    <t xml:space="preserve">Rudy Matondo </t>
  </si>
  <si>
    <t xml:space="preserve">Noah Teye Nartey </t>
  </si>
  <si>
    <t xml:space="preserve">Marvin Senaya </t>
  </si>
  <si>
    <t xml:space="preserve">Emmanuel Biumla </t>
  </si>
  <si>
    <t xml:space="preserve">Obed Nkambadio </t>
  </si>
  <si>
    <t xml:space="preserve">Stanis Idumbo </t>
  </si>
  <si>
    <t xml:space="preserve">Casper Tengstedt </t>
  </si>
  <si>
    <t xml:space="preserve">Pierre Ekwah </t>
  </si>
  <si>
    <t xml:space="preserve">Paul Nardi </t>
  </si>
  <si>
    <t xml:space="preserve">Niklas Schmidt </t>
  </si>
  <si>
    <t xml:space="preserve">Diego Coppola </t>
  </si>
  <si>
    <t xml:space="preserve">Kamory Doumbia </t>
  </si>
  <si>
    <t xml:space="preserve">Pablo Pagis </t>
  </si>
  <si>
    <t xml:space="preserve">Jhoanner Chavez </t>
  </si>
  <si>
    <t xml:space="preserve">Amine Sbai </t>
  </si>
  <si>
    <t xml:space="preserve">Samuel Amo-Ameyaw </t>
  </si>
  <si>
    <t xml:space="preserve">Antoine Mendy </t>
  </si>
  <si>
    <t xml:space="preserve">Bingourou Kamara </t>
  </si>
  <si>
    <t xml:space="preserve">Ayumu Seko </t>
  </si>
  <si>
    <t xml:space="preserve">Noah Edjouma </t>
  </si>
  <si>
    <t xml:space="preserve">Maxi Oyedele </t>
  </si>
  <si>
    <t xml:space="preserve">Samir Chergui </t>
  </si>
  <si>
    <t xml:space="preserve">Louis Mouton </t>
  </si>
  <si>
    <t xml:space="preserve">Ethan Mbappe </t>
  </si>
  <si>
    <t xml:space="preserve">Robin Risser </t>
  </si>
  <si>
    <t xml:space="preserve">Derek Cornelius </t>
  </si>
  <si>
    <t xml:space="preserve">Arsene Kouassi </t>
  </si>
  <si>
    <t xml:space="preserve">Abdelhamid Ait Boudlal </t>
  </si>
  <si>
    <t xml:space="preserve">Assane Diousse </t>
  </si>
  <si>
    <t xml:space="preserve">Gessime Yassine </t>
  </si>
  <si>
    <t xml:space="preserve">Pathe Mboup </t>
  </si>
  <si>
    <t xml:space="preserve">Abakar Sylla  </t>
  </si>
  <si>
    <t xml:space="preserve">Santiago Hidalgo </t>
  </si>
  <si>
    <t xml:space="preserve">Bradley Locko </t>
  </si>
  <si>
    <t xml:space="preserve">Simon Ebonog </t>
  </si>
  <si>
    <t xml:space="preserve">Luck Zogbe  </t>
  </si>
  <si>
    <t xml:space="preserve">Lionel Mpasi-Nzau </t>
  </si>
  <si>
    <t xml:space="preserve">Theo le Bris </t>
  </si>
  <si>
    <t xml:space="preserve">Lillian Rao-Lisoa </t>
  </si>
  <si>
    <t xml:space="preserve">Yassine Belkdim </t>
  </si>
  <si>
    <t xml:space="preserve">Luca Koleosho </t>
  </si>
  <si>
    <t xml:space="preserve">Hugo Picard </t>
  </si>
  <si>
    <t xml:space="preserve">Mathieu Patouillet </t>
  </si>
  <si>
    <t xml:space="preserve">Formose Mendy </t>
  </si>
  <si>
    <t xml:space="preserve">Timothee Nkada </t>
  </si>
  <si>
    <t xml:space="preserve">Yasser Larouci </t>
  </si>
  <si>
    <t xml:space="preserve">Mika Godts </t>
  </si>
  <si>
    <t xml:space="preserve">Mamadou Coulibaly </t>
  </si>
  <si>
    <t xml:space="preserve">Dermane Karim </t>
  </si>
  <si>
    <t xml:space="preserve">Pape Demba Diop </t>
  </si>
  <si>
    <t xml:space="preserve">Godson Kyeremeh </t>
  </si>
  <si>
    <t xml:space="preserve">Junior Diaz  </t>
  </si>
  <si>
    <t xml:space="preserve">Arthur Avom </t>
  </si>
  <si>
    <t xml:space="preserve">Tochukwu Nnadi </t>
  </si>
  <si>
    <t xml:space="preserve">Benjamin Leroy </t>
  </si>
  <si>
    <t xml:space="preserve">Moustapha Mbow </t>
  </si>
  <si>
    <t xml:space="preserve">Issa Soumare </t>
  </si>
  <si>
    <t xml:space="preserve">Lasso Coulibaly </t>
  </si>
  <si>
    <t xml:space="preserve">Nidal Celik </t>
  </si>
  <si>
    <t xml:space="preserve">Adrien Monfray </t>
  </si>
  <si>
    <t xml:space="preserve">Ismael Boura </t>
  </si>
  <si>
    <t xml:space="preserve">Nicolas Lemaitre </t>
  </si>
  <si>
    <t xml:space="preserve">Paris Brunner </t>
  </si>
  <si>
    <t xml:space="preserve">Edan Diop </t>
  </si>
  <si>
    <t xml:space="preserve">Jeyland Mitchell </t>
  </si>
  <si>
    <t xml:space="preserve">Noah Mbamba </t>
  </si>
  <si>
    <t xml:space="preserve">Amine El Ouazzani </t>
  </si>
  <si>
    <t xml:space="preserve">Souleymane Faye </t>
  </si>
  <si>
    <t xml:space="preserve">Fabio Balde </t>
  </si>
  <si>
    <t xml:space="preserve">Julien Duranville </t>
  </si>
  <si>
    <t xml:space="preserve">Antoine Mille </t>
  </si>
  <si>
    <t xml:space="preserve">Merwan Ifnaoui </t>
  </si>
  <si>
    <t>Louis Mafouta  Republika</t>
  </si>
  <si>
    <t xml:space="preserve">Bryan Okoh </t>
  </si>
  <si>
    <t xml:space="preserve">Ousmane Camara </t>
  </si>
  <si>
    <t xml:space="preserve">Anthony Bermont </t>
  </si>
  <si>
    <t xml:space="preserve">Fode Doucoure </t>
  </si>
  <si>
    <t xml:space="preserve">Ayanda Sishuba </t>
  </si>
  <si>
    <t xml:space="preserve">Rayan Fofana </t>
  </si>
  <si>
    <t xml:space="preserve">Felix Mambimbi </t>
  </si>
  <si>
    <t xml:space="preserve">Ismaelo Ganiou </t>
  </si>
  <si>
    <t xml:space="preserve">Rafik Messali </t>
  </si>
  <si>
    <t xml:space="preserve">Remy Labeau Lascary </t>
  </si>
  <si>
    <t xml:space="preserve">Adama Camara </t>
  </si>
  <si>
    <t xml:space="preserve">Mathys de Carvalho </t>
  </si>
  <si>
    <t xml:space="preserve">Mateo del Blanco </t>
  </si>
  <si>
    <t xml:space="preserve">Tiago Morais </t>
  </si>
  <si>
    <t xml:space="preserve">Abdoul Karim Coulibaly </t>
  </si>
  <si>
    <t xml:space="preserve">Bilal Brahimi </t>
  </si>
  <si>
    <t xml:space="preserve">Maik Nawrocki </t>
  </si>
  <si>
    <t xml:space="preserve">Alec Georgen </t>
  </si>
  <si>
    <t xml:space="preserve">Vincent Sasso </t>
  </si>
  <si>
    <t xml:space="preserve">Dembo Sylla </t>
  </si>
  <si>
    <t xml:space="preserve">Andrija Bulatović </t>
  </si>
  <si>
    <t xml:space="preserve">Theo Vermot </t>
  </si>
  <si>
    <t xml:space="preserve">Yoan Kore </t>
  </si>
  <si>
    <t xml:space="preserve">Alejandro Gomes Rodriguez </t>
  </si>
  <si>
    <t xml:space="preserve">Mahamadou Nagida </t>
  </si>
  <si>
    <t xml:space="preserve">Lamine Sy </t>
  </si>
  <si>
    <t xml:space="preserve">Noham Kamara </t>
  </si>
  <si>
    <t xml:space="preserve">Julian Vignolo </t>
  </si>
  <si>
    <t xml:space="preserve">Stephane Sparagna </t>
  </si>
  <si>
    <t xml:space="preserve">Bandiougou Fadiga </t>
  </si>
  <si>
    <t xml:space="preserve">Basar Onal </t>
  </si>
  <si>
    <t xml:space="preserve">Mathieu Gorgelin </t>
  </si>
  <si>
    <t xml:space="preserve">Fredrik Oppegard </t>
  </si>
  <si>
    <t xml:space="preserve">Alexandre Philiponeau </t>
  </si>
  <si>
    <t xml:space="preserve">Joseph Nonge </t>
  </si>
  <si>
    <t xml:space="preserve">Mamady Diambou </t>
  </si>
  <si>
    <t xml:space="preserve">Junior Kadile </t>
  </si>
  <si>
    <t xml:space="preserve">Lucas Maronnier </t>
  </si>
  <si>
    <t xml:space="preserve">Ahmed Touba </t>
  </si>
  <si>
    <t xml:space="preserve">Felix Bacher </t>
  </si>
  <si>
    <t xml:space="preserve">Raul Torrente Navarro </t>
  </si>
  <si>
    <t xml:space="preserve">Jelle van Neck </t>
  </si>
  <si>
    <t xml:space="preserve">Paolo Gozzi Iweru </t>
  </si>
  <si>
    <t xml:space="preserve">Sadibou Sane </t>
  </si>
  <si>
    <t xml:space="preserve">Elysee Logbo </t>
  </si>
  <si>
    <t xml:space="preserve">Melvin Zinga </t>
  </si>
  <si>
    <t xml:space="preserve">Gabin Bernardeau </t>
  </si>
  <si>
    <t xml:space="preserve">Lassine Diarra </t>
  </si>
  <si>
    <t xml:space="preserve">Harouna Djibirin </t>
  </si>
  <si>
    <t xml:space="preserve">Iron Gomis </t>
  </si>
  <si>
    <t xml:space="preserve">Thomas Jorgensen </t>
  </si>
  <si>
    <t xml:space="preserve">Eros Maddy </t>
  </si>
  <si>
    <t xml:space="preserve">Kandet Diawara </t>
  </si>
  <si>
    <t xml:space="preserve">Mamadou Diop </t>
  </si>
  <si>
    <t xml:space="preserve">Yvann Titi </t>
  </si>
  <si>
    <t xml:space="preserve">Telli Siwe </t>
  </si>
  <si>
    <t xml:space="preserve">Milan Robin </t>
  </si>
  <si>
    <t xml:space="preserve">Samuel Yohou </t>
  </si>
  <si>
    <t xml:space="preserve">Prosper Peter </t>
  </si>
  <si>
    <t>Usman Simbakoli  Republika</t>
  </si>
  <si>
    <t xml:space="preserve">Yassine Titraoui </t>
  </si>
  <si>
    <t xml:space="preserve">Orlando Gil </t>
  </si>
  <si>
    <t xml:space="preserve">Nosa Edward Obaretin </t>
  </si>
  <si>
    <t xml:space="preserve">Daouda Traore </t>
  </si>
  <si>
    <t xml:space="preserve">Omari Kellyman </t>
  </si>
  <si>
    <t xml:space="preserve">Justin Bourgault </t>
  </si>
  <si>
    <t xml:space="preserve">Antoine Rabillard </t>
  </si>
  <si>
    <t xml:space="preserve">Dame Gueye </t>
  </si>
  <si>
    <t xml:space="preserve">Hamidou Makalou </t>
  </si>
  <si>
    <t xml:space="preserve">Nicolas Kocik </t>
  </si>
  <si>
    <t xml:space="preserve">Alexandre Lauray </t>
  </si>
  <si>
    <t xml:space="preserve">Noah Nadje </t>
  </si>
  <si>
    <t xml:space="preserve">Lucas Buades </t>
  </si>
  <si>
    <t xml:space="preserve">Djibril Coulibaly </t>
  </si>
  <si>
    <t xml:space="preserve">Zacharie Boucher </t>
  </si>
  <si>
    <t xml:space="preserve">Mathys Detourbet </t>
  </si>
  <si>
    <t xml:space="preserve">Yann Lienard </t>
  </si>
  <si>
    <t xml:space="preserve">Raphael le Guen </t>
  </si>
  <si>
    <t xml:space="preserve">Alpha Diallo </t>
  </si>
  <si>
    <t xml:space="preserve">Oumar Pona </t>
  </si>
  <si>
    <t xml:space="preserve">Daren Mosengo </t>
  </si>
  <si>
    <t xml:space="preserve">Ryan Rodin </t>
  </si>
  <si>
    <t xml:space="preserve">Christ Makosso </t>
  </si>
  <si>
    <t xml:space="preserve">Mathys Niflore </t>
  </si>
  <si>
    <t xml:space="preserve">Jeremy Hatchi </t>
  </si>
  <si>
    <t xml:space="preserve">Erwan Colas </t>
  </si>
  <si>
    <t xml:space="preserve">Kyllian Antonio </t>
  </si>
  <si>
    <t xml:space="preserve">Harold Voyer </t>
  </si>
  <si>
    <t xml:space="preserve">Tom Akpakoun </t>
  </si>
  <si>
    <t xml:space="preserve">Rayan Bamba </t>
  </si>
  <si>
    <t xml:space="preserve">Hillel Konate </t>
  </si>
  <si>
    <t xml:space="preserve">Louis Mezerette </t>
  </si>
  <si>
    <t xml:space="preserve">Marius Louer </t>
  </si>
  <si>
    <t xml:space="preserve">Guy-Noel Zohouri  </t>
  </si>
  <si>
    <t xml:space="preserve">Theo Eyoum </t>
  </si>
  <si>
    <t xml:space="preserve">Jean Vercruysse </t>
  </si>
  <si>
    <t xml:space="preserve">Edwin Quarshie </t>
  </si>
  <si>
    <t xml:space="preserve">Alvin Petit Dol </t>
  </si>
  <si>
    <t xml:space="preserve">Anis Ouzenadji </t>
  </si>
  <si>
    <t xml:space="preserve">Raphael Adiceam </t>
  </si>
  <si>
    <t xml:space="preserve">Stephan Zagadou </t>
  </si>
  <si>
    <t xml:space="preserve">Sekou Fofana </t>
  </si>
  <si>
    <t xml:space="preserve">Ilan Jourdren </t>
  </si>
  <si>
    <t xml:space="preserve">Tidiane Devernois </t>
  </si>
  <si>
    <t xml:space="preserve">Issiaga Camara </t>
  </si>
  <si>
    <t xml:space="preserve">Mathis Saka </t>
  </si>
  <si>
    <t xml:space="preserve">Diogo Sousa </t>
  </si>
  <si>
    <t xml:space="preserve">Joseph Kalulu </t>
  </si>
  <si>
    <t xml:space="preserve">Axel Camblan </t>
  </si>
  <si>
    <t xml:space="preserve">Flavio Nazinho </t>
  </si>
  <si>
    <t xml:space="preserve">Victor Orakpo </t>
  </si>
  <si>
    <t xml:space="preserve">Patrick Zabi  </t>
  </si>
  <si>
    <t xml:space="preserve">Roman Murcy </t>
  </si>
  <si>
    <t xml:space="preserve">Teddy Boulhendi </t>
  </si>
  <si>
    <t xml:space="preserve">Elikya Legros </t>
  </si>
  <si>
    <t xml:space="preserve">Jacen Russell-Rowe </t>
  </si>
  <si>
    <t xml:space="preserve">Lucas Calodat </t>
  </si>
  <si>
    <t xml:space="preserve">Joseph Ben Viadere </t>
  </si>
  <si>
    <t xml:space="preserve">Ewan Hatfout </t>
  </si>
  <si>
    <t xml:space="preserve">Lucas Bretelle </t>
  </si>
  <si>
    <t xml:space="preserve">Aristide Zossou  </t>
  </si>
  <si>
    <t xml:space="preserve">Martin Rossignol </t>
  </si>
  <si>
    <t xml:space="preserve">Hamza Koutoune </t>
  </si>
  <si>
    <t xml:space="preserve">Joan Tincres </t>
  </si>
  <si>
    <t xml:space="preserve">Arthur Piedfort </t>
  </si>
  <si>
    <t xml:space="preserve">Mohamed Ouedraogo </t>
  </si>
  <si>
    <t xml:space="preserve">Ismail Bouneb </t>
  </si>
  <si>
    <t xml:space="preserve">Augustin Delbecque </t>
  </si>
  <si>
    <t xml:space="preserve">Loun Srdanovic </t>
  </si>
  <si>
    <t xml:space="preserve">Omar Sissoko </t>
  </si>
  <si>
    <t xml:space="preserve">Isaac Cossier </t>
  </si>
  <si>
    <t xml:space="preserve">Noa Boisse </t>
  </si>
  <si>
    <t xml:space="preserve">Valentin Vanbaleghem </t>
  </si>
  <si>
    <t xml:space="preserve">Milosz Piekutowski </t>
  </si>
  <si>
    <t xml:space="preserve">Sion Oppong </t>
  </si>
  <si>
    <t xml:space="preserve">Romain Cagnon </t>
  </si>
  <si>
    <t xml:space="preserve">Benjamin Brantlind </t>
  </si>
  <si>
    <t xml:space="preserve">Calvin Bombo </t>
  </si>
  <si>
    <t>Moyenne</t>
  </si>
  <si>
    <t>Écart-type</t>
  </si>
  <si>
    <t>Minimum</t>
  </si>
  <si>
    <t>Maximum</t>
  </si>
  <si>
    <t>Mediane</t>
  </si>
  <si>
    <t>Q1 (25%)</t>
  </si>
  <si>
    <t>Q3 (75%)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</si>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</sst>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&quot;€&quot;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#,##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#,##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#,##0\ &quot;€&quot;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#,##0\ &quot;€&quot;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</dxfs>
  <tableStyles count="1" defaultTableStyle="TableStyleMedium9" defaultPivotStyle="PivotStyleLight16">
    <tableStyle name="Invisible" pivot="0" table="0" count="0" xr9:uid="{4BC97699-5196-4C5E-BF82-942258F673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0</xdr:colOff>
      <xdr:row>6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A8A523B-BD24-4B20-A790-D28C06ADCC40}"/>
            </a:ext>
          </a:extLst>
        </xdr:cNvPr>
        <xdr:cNvSpPr/>
      </xdr:nvSpPr>
      <xdr:spPr>
        <a:xfrm>
          <a:off x="0" y="0"/>
          <a:ext cx="17526000" cy="1190625"/>
        </a:xfrm>
        <a:prstGeom prst="rect">
          <a:avLst/>
        </a:prstGeom>
        <a:solidFill>
          <a:srgbClr val="C40000"/>
        </a:solidFill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5400" b="1" i="0" u="none" strike="noStrike" kern="0" cap="none" spc="50" normalizeH="0" baseline="0" noProof="0">
              <a:ln w="0">
                <a:solidFill>
                  <a:sysClr val="windowText" lastClr="000000"/>
                </a:solidFill>
              </a:ln>
              <a:solidFill>
                <a:sysClr val="window" lastClr="FFFFFF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Salaire annuel des joueurs de la Ligue 1</a:t>
          </a:r>
          <a:endParaRPr kumimoji="0" lang="fr-BE" sz="5400" b="1" i="0" u="none" strike="noStrike" kern="0" cap="none" spc="50" normalizeH="0" baseline="0" noProof="0">
            <a:ln w="0">
              <a:solidFill>
                <a:sysClr val="windowText" lastClr="000000"/>
              </a:solidFill>
            </a:ln>
            <a:solidFill>
              <a:sysClr val="window" lastClr="FFFFFF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47626</xdr:colOff>
      <xdr:row>6</xdr:row>
      <xdr:rowOff>95250</xdr:rowOff>
    </xdr:from>
    <xdr:to>
      <xdr:col>3</xdr:col>
      <xdr:colOff>38100</xdr:colOff>
      <xdr:row>12</xdr:row>
      <xdr:rowOff>142875</xdr:rowOff>
    </xdr:to>
    <xdr:grpSp>
      <xdr:nvGrpSpPr>
        <xdr:cNvPr id="4" name="Groupe 3">
          <a:extLst>
            <a:ext uri="{FF2B5EF4-FFF2-40B4-BE49-F238E27FC236}">
              <a16:creationId xmlns:a16="http://schemas.microsoft.com/office/drawing/2014/main" id="{FC5ECFBC-891E-4F86-AC9F-66DBCEF8713E}"/>
            </a:ext>
          </a:extLst>
        </xdr:cNvPr>
        <xdr:cNvGrpSpPr/>
      </xdr:nvGrpSpPr>
      <xdr:grpSpPr>
        <a:xfrm>
          <a:off x="47626" y="1238250"/>
          <a:ext cx="2276474" cy="1190625"/>
          <a:chOff x="38102" y="1247774"/>
          <a:chExt cx="3477284" cy="695325"/>
        </a:xfrm>
      </xdr:grpSpPr>
      <xdr:sp macro="" textlink="">
        <xdr:nvSpPr>
          <xdr:cNvPr id="5" name="Rectangle : coins arrondis 4">
            <a:extLst>
              <a:ext uri="{FF2B5EF4-FFF2-40B4-BE49-F238E27FC236}">
                <a16:creationId xmlns:a16="http://schemas.microsoft.com/office/drawing/2014/main" id="{5E0B0B35-D50F-3F0F-FD82-C845E22583E4}"/>
              </a:ext>
            </a:extLst>
          </xdr:cNvPr>
          <xdr:cNvSpPr/>
        </xdr:nvSpPr>
        <xdr:spPr>
          <a:xfrm>
            <a:off x="38102" y="1257300"/>
            <a:ext cx="3477284" cy="685799"/>
          </a:xfrm>
          <a:prstGeom prst="roundRect">
            <a:avLst/>
          </a:prstGeom>
          <a:solidFill>
            <a:schemeClr val="bg1"/>
          </a:solidFill>
          <a:ln w="19050" cap="flat" cmpd="sng" algn="ctr">
            <a:solidFill>
              <a:srgbClr val="E7E6E6"/>
            </a:solidFill>
            <a:prstDash val="solid"/>
            <a:miter lim="800000"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BE" sz="1600" b="0" i="0" baseline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         03/09/2026</a:t>
            </a:r>
            <a:endParaRPr lang="fr-BE" sz="2400" b="0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6" name="Graphique 5" descr="Calendrier journalier avec un remplissage uni">
            <a:extLst>
              <a:ext uri="{FF2B5EF4-FFF2-40B4-BE49-F238E27FC236}">
                <a16:creationId xmlns:a16="http://schemas.microsoft.com/office/drawing/2014/main" id="{B1E8C64E-B179-D5E8-1305-32A1382502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57174" y="1247774"/>
            <a:ext cx="1075814" cy="695325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4</xdr:col>
      <xdr:colOff>285750</xdr:colOff>
      <xdr:row>1</xdr:row>
      <xdr:rowOff>9525</xdr:rowOff>
    </xdr:from>
    <xdr:to>
      <xdr:col>4</xdr:col>
      <xdr:colOff>331469</xdr:colOff>
      <xdr:row>5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7A5A7BC-DF80-40B5-9B0F-DDA2C875D902}"/>
            </a:ext>
          </a:extLst>
        </xdr:cNvPr>
        <xdr:cNvSpPr/>
      </xdr:nvSpPr>
      <xdr:spPr>
        <a:xfrm flipH="1">
          <a:off x="3333750" y="200025"/>
          <a:ext cx="45719" cy="847725"/>
        </a:xfrm>
        <a:prstGeom prst="rect">
          <a:avLst/>
        </a:prstGeom>
        <a:solidFill>
          <a:schemeClr val="bg1"/>
        </a:solidFill>
        <a:ln w="19050" cap="flat" cmpd="sng" algn="ctr">
          <a:solidFill>
            <a:srgbClr val="E7E6E6"/>
          </a:solidFill>
          <a:prstDash val="solid"/>
          <a:miter lim="800000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BE" sz="1600" b="0" i="0" u="none" strike="noStrike" kern="0" cap="none" spc="0" normalizeH="0" baseline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152401</xdr:colOff>
      <xdr:row>6</xdr:row>
      <xdr:rowOff>123825</xdr:rowOff>
    </xdr:from>
    <xdr:to>
      <xdr:col>5</xdr:col>
      <xdr:colOff>685800</xdr:colOff>
      <xdr:row>12</xdr:row>
      <xdr:rowOff>142874</xdr:rowOff>
    </xdr:to>
    <xdr:grpSp>
      <xdr:nvGrpSpPr>
        <xdr:cNvPr id="20" name="Groupe 19">
          <a:extLst>
            <a:ext uri="{FF2B5EF4-FFF2-40B4-BE49-F238E27FC236}">
              <a16:creationId xmlns:a16="http://schemas.microsoft.com/office/drawing/2014/main" id="{C8D0D20F-16CA-08D4-36D0-672959E0BAAB}"/>
            </a:ext>
          </a:extLst>
        </xdr:cNvPr>
        <xdr:cNvGrpSpPr/>
      </xdr:nvGrpSpPr>
      <xdr:grpSpPr>
        <a:xfrm>
          <a:off x="2438401" y="1266825"/>
          <a:ext cx="2057399" cy="1162049"/>
          <a:chOff x="3924300" y="1266826"/>
          <a:chExt cx="2143125" cy="1057274"/>
        </a:xfrm>
      </xdr:grpSpPr>
      <xdr:sp macro="" textlink="">
        <xdr:nvSpPr>
          <xdr:cNvPr id="17" name="Rectangle : coins arrondis 16">
            <a:extLst>
              <a:ext uri="{FF2B5EF4-FFF2-40B4-BE49-F238E27FC236}">
                <a16:creationId xmlns:a16="http://schemas.microsoft.com/office/drawing/2014/main" id="{54342F17-0171-BAA4-FAAD-71BD809D8F00}"/>
              </a:ext>
            </a:extLst>
          </xdr:cNvPr>
          <xdr:cNvSpPr/>
        </xdr:nvSpPr>
        <xdr:spPr>
          <a:xfrm>
            <a:off x="3924300" y="1266826"/>
            <a:ext cx="2143125" cy="1057274"/>
          </a:xfrm>
          <a:prstGeom prst="roundRect">
            <a:avLst/>
          </a:prstGeom>
          <a:solidFill>
            <a:schemeClr val="bg1"/>
          </a:solidFill>
          <a:ln w="19050" cap="flat" cmpd="sng" algn="ctr">
            <a:solidFill>
              <a:srgbClr val="C00000"/>
            </a:solidFill>
            <a:prstDash val="solid"/>
            <a:miter lim="800000"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BE" sz="1800" b="1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Moyenne</a:t>
            </a:r>
            <a:r>
              <a:rPr lang="fr-BE" sz="1800" b="1" i="0" baseline="0">
                <a:solidFill>
                  <a:srgbClr val="C0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lang="fr-BE" sz="1800" b="1">
              <a:solidFill>
                <a:srgbClr val="C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fr-BE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19" name="ZoneTexte 18">
            <a:extLst>
              <a:ext uri="{FF2B5EF4-FFF2-40B4-BE49-F238E27FC236}">
                <a16:creationId xmlns:a16="http://schemas.microsoft.com/office/drawing/2014/main" id="{B605244D-5965-5C58-459E-A9B87AF52272}"/>
              </a:ext>
            </a:extLst>
          </xdr:cNvPr>
          <xdr:cNvSpPr txBox="1"/>
        </xdr:nvSpPr>
        <xdr:spPr>
          <a:xfrm>
            <a:off x="4277916" y="1853081"/>
            <a:ext cx="1466850" cy="323850"/>
          </a:xfrm>
          <a:custGeom>
            <a:avLst/>
            <a:gdLst>
              <a:gd name="csX0" fmla="*/ 0 w 1408175"/>
              <a:gd name="csY0" fmla="*/ 0 h 355943"/>
              <a:gd name="csX1" fmla="*/ 455310 w 1408175"/>
              <a:gd name="csY1" fmla="*/ 0 h 355943"/>
              <a:gd name="csX2" fmla="*/ 910620 w 1408175"/>
              <a:gd name="csY2" fmla="*/ 0 h 355943"/>
              <a:gd name="csX3" fmla="*/ 1408175 w 1408175"/>
              <a:gd name="csY3" fmla="*/ 0 h 355943"/>
              <a:gd name="csX4" fmla="*/ 1408175 w 1408175"/>
              <a:gd name="csY4" fmla="*/ 355943 h 355943"/>
              <a:gd name="csX5" fmla="*/ 924702 w 1408175"/>
              <a:gd name="csY5" fmla="*/ 355943 h 355943"/>
              <a:gd name="csX6" fmla="*/ 441228 w 1408175"/>
              <a:gd name="csY6" fmla="*/ 355943 h 355943"/>
              <a:gd name="csX7" fmla="*/ 0 w 1408175"/>
              <a:gd name="csY7" fmla="*/ 355943 h 355943"/>
              <a:gd name="csX8" fmla="*/ 0 w 1408175"/>
              <a:gd name="csY8" fmla="*/ 0 h 35594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408175" h="355943" fill="none" extrusionOk="0">
                <a:moveTo>
                  <a:pt x="0" y="0"/>
                </a:moveTo>
                <a:cubicBezTo>
                  <a:pt x="123517" y="-29977"/>
                  <a:pt x="329450" y="31232"/>
                  <a:pt x="455310" y="0"/>
                </a:cubicBezTo>
                <a:cubicBezTo>
                  <a:pt x="581170" y="-31232"/>
                  <a:pt x="800800" y="7071"/>
                  <a:pt x="910620" y="0"/>
                </a:cubicBezTo>
                <a:cubicBezTo>
                  <a:pt x="1020440" y="-7071"/>
                  <a:pt x="1268009" y="41080"/>
                  <a:pt x="1408175" y="0"/>
                </a:cubicBezTo>
                <a:cubicBezTo>
                  <a:pt x="1433773" y="113748"/>
                  <a:pt x="1383240" y="232833"/>
                  <a:pt x="1408175" y="355943"/>
                </a:cubicBezTo>
                <a:cubicBezTo>
                  <a:pt x="1201568" y="399512"/>
                  <a:pt x="1116392" y="315376"/>
                  <a:pt x="924702" y="355943"/>
                </a:cubicBezTo>
                <a:cubicBezTo>
                  <a:pt x="733012" y="396510"/>
                  <a:pt x="565076" y="330453"/>
                  <a:pt x="441228" y="355943"/>
                </a:cubicBezTo>
                <a:cubicBezTo>
                  <a:pt x="317380" y="381433"/>
                  <a:pt x="129631" y="336070"/>
                  <a:pt x="0" y="355943"/>
                </a:cubicBezTo>
                <a:cubicBezTo>
                  <a:pt x="-36704" y="219060"/>
                  <a:pt x="23381" y="102608"/>
                  <a:pt x="0" y="0"/>
                </a:cubicBezTo>
                <a:close/>
              </a:path>
              <a:path w="1408175" h="355943" stroke="0" extrusionOk="0">
                <a:moveTo>
                  <a:pt x="0" y="0"/>
                </a:moveTo>
                <a:cubicBezTo>
                  <a:pt x="114856" y="-20472"/>
                  <a:pt x="273163" y="24684"/>
                  <a:pt x="455310" y="0"/>
                </a:cubicBezTo>
                <a:cubicBezTo>
                  <a:pt x="637457" y="-24684"/>
                  <a:pt x="715396" y="31872"/>
                  <a:pt x="910620" y="0"/>
                </a:cubicBezTo>
                <a:cubicBezTo>
                  <a:pt x="1105844" y="-31872"/>
                  <a:pt x="1209590" y="45284"/>
                  <a:pt x="1408175" y="0"/>
                </a:cubicBezTo>
                <a:cubicBezTo>
                  <a:pt x="1433174" y="112482"/>
                  <a:pt x="1369667" y="281757"/>
                  <a:pt x="1408175" y="355943"/>
                </a:cubicBezTo>
                <a:cubicBezTo>
                  <a:pt x="1295803" y="375416"/>
                  <a:pt x="1030401" y="340236"/>
                  <a:pt x="924702" y="355943"/>
                </a:cubicBezTo>
                <a:cubicBezTo>
                  <a:pt x="819003" y="371650"/>
                  <a:pt x="638013" y="312088"/>
                  <a:pt x="483473" y="355943"/>
                </a:cubicBezTo>
                <a:cubicBezTo>
                  <a:pt x="328933" y="399798"/>
                  <a:pt x="98207" y="344101"/>
                  <a:pt x="0" y="355943"/>
                </a:cubicBezTo>
                <a:cubicBezTo>
                  <a:pt x="-40051" y="200923"/>
                  <a:pt x="36335" y="136201"/>
                  <a:pt x="0" y="0"/>
                </a:cubicBezTo>
                <a:close/>
              </a:path>
            </a:pathLst>
          </a:custGeom>
          <a:ln w="12700">
            <a:solidFill>
              <a:srgbClr val="C00000"/>
            </a:solidFill>
            <a:extLst>
              <a:ext uri="{C807C97D-BFC1-408E-A445-0C87EB9F89A2}">
                <ask:lineSketchStyleProps xmlns:ask="http://schemas.microsoft.com/office/drawing/2018/sketchyshapes" sd="198946862">
                  <a:prstGeom prst="rect">
                    <a:avLst/>
                  </a:prstGeom>
                  <ask:type>
                    <ask:lineSketchScribble/>
                  </ask:type>
                </ask:lineSketchStyleProps>
              </a:ext>
            </a:extLst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rgbClr val="C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1.576.629,5€ 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kumimoji="0" lang="fr-BE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endParaRPr lang="fr-BE" sz="1100"/>
          </a:p>
        </xdr:txBody>
      </xdr:sp>
    </xdr:grpSp>
    <xdr:clientData/>
  </xdr:twoCellAnchor>
  <xdr:twoCellAnchor>
    <xdr:from>
      <xdr:col>6</xdr:col>
      <xdr:colOff>1</xdr:colOff>
      <xdr:row>6</xdr:row>
      <xdr:rowOff>161925</xdr:rowOff>
    </xdr:from>
    <xdr:to>
      <xdr:col>8</xdr:col>
      <xdr:colOff>552451</xdr:colOff>
      <xdr:row>12</xdr:row>
      <xdr:rowOff>142875</xdr:rowOff>
    </xdr:to>
    <xdr:grpSp>
      <xdr:nvGrpSpPr>
        <xdr:cNvPr id="21" name="Groupe 20">
          <a:extLst>
            <a:ext uri="{FF2B5EF4-FFF2-40B4-BE49-F238E27FC236}">
              <a16:creationId xmlns:a16="http://schemas.microsoft.com/office/drawing/2014/main" id="{95356812-1C36-B6CF-00C8-D01F14F10C5E}"/>
            </a:ext>
          </a:extLst>
        </xdr:cNvPr>
        <xdr:cNvGrpSpPr/>
      </xdr:nvGrpSpPr>
      <xdr:grpSpPr>
        <a:xfrm>
          <a:off x="4572001" y="1304925"/>
          <a:ext cx="2076450" cy="1123950"/>
          <a:chOff x="3924300" y="1266826"/>
          <a:chExt cx="2143125" cy="1057274"/>
        </a:xfrm>
      </xdr:grpSpPr>
      <xdr:sp macro="" textlink="">
        <xdr:nvSpPr>
          <xdr:cNvPr id="22" name="Rectangle : coins arrondis 21">
            <a:extLst>
              <a:ext uri="{FF2B5EF4-FFF2-40B4-BE49-F238E27FC236}">
                <a16:creationId xmlns:a16="http://schemas.microsoft.com/office/drawing/2014/main" id="{6BC87137-8163-5214-9F80-DFD5DC8D1724}"/>
              </a:ext>
            </a:extLst>
          </xdr:cNvPr>
          <xdr:cNvSpPr/>
        </xdr:nvSpPr>
        <xdr:spPr>
          <a:xfrm>
            <a:off x="3924300" y="1266826"/>
            <a:ext cx="2143125" cy="1057274"/>
          </a:xfrm>
          <a:prstGeom prst="roundRect">
            <a:avLst/>
          </a:prstGeom>
          <a:solidFill>
            <a:schemeClr val="bg1"/>
          </a:solidFill>
          <a:ln w="19050" cap="flat" cmpd="sng" algn="ctr">
            <a:solidFill>
              <a:srgbClr val="92D050"/>
            </a:solidFill>
            <a:prstDash val="solid"/>
            <a:miter lim="800000"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BE" sz="1800" b="1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Mediane </a:t>
            </a:r>
            <a:endParaRPr lang="fr-BE" sz="1800" b="1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fr-BE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ZoneTexte 22">
            <a:extLst>
              <a:ext uri="{FF2B5EF4-FFF2-40B4-BE49-F238E27FC236}">
                <a16:creationId xmlns:a16="http://schemas.microsoft.com/office/drawing/2014/main" id="{B24377F3-0B37-31F3-E5B8-750A366DC8AB}"/>
              </a:ext>
            </a:extLst>
          </xdr:cNvPr>
          <xdr:cNvSpPr txBox="1"/>
        </xdr:nvSpPr>
        <xdr:spPr>
          <a:xfrm>
            <a:off x="4277643" y="1881430"/>
            <a:ext cx="1466850" cy="323850"/>
          </a:xfrm>
          <a:custGeom>
            <a:avLst/>
            <a:gdLst>
              <a:gd name="csX0" fmla="*/ 0 w 1421215"/>
              <a:gd name="csY0" fmla="*/ 0 h 344273"/>
              <a:gd name="csX1" fmla="*/ 459526 w 1421215"/>
              <a:gd name="csY1" fmla="*/ 0 h 344273"/>
              <a:gd name="csX2" fmla="*/ 919052 w 1421215"/>
              <a:gd name="csY2" fmla="*/ 0 h 344273"/>
              <a:gd name="csX3" fmla="*/ 1421215 w 1421215"/>
              <a:gd name="csY3" fmla="*/ 0 h 344273"/>
              <a:gd name="csX4" fmla="*/ 1421215 w 1421215"/>
              <a:gd name="csY4" fmla="*/ 344273 h 344273"/>
              <a:gd name="csX5" fmla="*/ 933265 w 1421215"/>
              <a:gd name="csY5" fmla="*/ 344273 h 344273"/>
              <a:gd name="csX6" fmla="*/ 445314 w 1421215"/>
              <a:gd name="csY6" fmla="*/ 344273 h 344273"/>
              <a:gd name="csX7" fmla="*/ 0 w 1421215"/>
              <a:gd name="csY7" fmla="*/ 344273 h 344273"/>
              <a:gd name="csX8" fmla="*/ 0 w 1421215"/>
              <a:gd name="csY8" fmla="*/ 0 h 34427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421215" h="344273" fill="none" extrusionOk="0">
                <a:moveTo>
                  <a:pt x="0" y="0"/>
                </a:moveTo>
                <a:cubicBezTo>
                  <a:pt x="181635" y="-48916"/>
                  <a:pt x="337609" y="29023"/>
                  <a:pt x="459526" y="0"/>
                </a:cubicBezTo>
                <a:cubicBezTo>
                  <a:pt x="581443" y="-29023"/>
                  <a:pt x="790934" y="20959"/>
                  <a:pt x="919052" y="0"/>
                </a:cubicBezTo>
                <a:cubicBezTo>
                  <a:pt x="1047170" y="-20959"/>
                  <a:pt x="1280115" y="13067"/>
                  <a:pt x="1421215" y="0"/>
                </a:cubicBezTo>
                <a:cubicBezTo>
                  <a:pt x="1423055" y="144772"/>
                  <a:pt x="1390357" y="196834"/>
                  <a:pt x="1421215" y="344273"/>
                </a:cubicBezTo>
                <a:cubicBezTo>
                  <a:pt x="1194161" y="398597"/>
                  <a:pt x="1060431" y="293017"/>
                  <a:pt x="933265" y="344273"/>
                </a:cubicBezTo>
                <a:cubicBezTo>
                  <a:pt x="806099" y="395529"/>
                  <a:pt x="563776" y="337641"/>
                  <a:pt x="445314" y="344273"/>
                </a:cubicBezTo>
                <a:cubicBezTo>
                  <a:pt x="326852" y="350905"/>
                  <a:pt x="183885" y="331762"/>
                  <a:pt x="0" y="344273"/>
                </a:cubicBezTo>
                <a:cubicBezTo>
                  <a:pt x="-28074" y="215182"/>
                  <a:pt x="28423" y="145155"/>
                  <a:pt x="0" y="0"/>
                </a:cubicBezTo>
                <a:close/>
              </a:path>
              <a:path w="1421215" h="344273" stroke="0" extrusionOk="0">
                <a:moveTo>
                  <a:pt x="0" y="0"/>
                </a:moveTo>
                <a:cubicBezTo>
                  <a:pt x="124836" y="-26494"/>
                  <a:pt x="352045" y="54662"/>
                  <a:pt x="459526" y="0"/>
                </a:cubicBezTo>
                <a:cubicBezTo>
                  <a:pt x="567007" y="-54662"/>
                  <a:pt x="714639" y="41097"/>
                  <a:pt x="919052" y="0"/>
                </a:cubicBezTo>
                <a:cubicBezTo>
                  <a:pt x="1123465" y="-41097"/>
                  <a:pt x="1183446" y="35937"/>
                  <a:pt x="1421215" y="0"/>
                </a:cubicBezTo>
                <a:cubicBezTo>
                  <a:pt x="1426439" y="94042"/>
                  <a:pt x="1415595" y="217472"/>
                  <a:pt x="1421215" y="344273"/>
                </a:cubicBezTo>
                <a:cubicBezTo>
                  <a:pt x="1207298" y="376040"/>
                  <a:pt x="1147833" y="298506"/>
                  <a:pt x="933265" y="344273"/>
                </a:cubicBezTo>
                <a:cubicBezTo>
                  <a:pt x="718697" y="390040"/>
                  <a:pt x="670776" y="340980"/>
                  <a:pt x="487950" y="344273"/>
                </a:cubicBezTo>
                <a:cubicBezTo>
                  <a:pt x="305124" y="347566"/>
                  <a:pt x="123482" y="305919"/>
                  <a:pt x="0" y="344273"/>
                </a:cubicBezTo>
                <a:cubicBezTo>
                  <a:pt x="-33903" y="216495"/>
                  <a:pt x="38153" y="162202"/>
                  <a:pt x="0" y="0"/>
                </a:cubicBezTo>
                <a:close/>
              </a:path>
            </a:pathLst>
          </a:custGeom>
          <a:ln w="12700">
            <a:solidFill>
              <a:srgbClr val="92D050"/>
            </a:solidFill>
            <a:extLst>
              <a:ext uri="{C807C97D-BFC1-408E-A445-0C87EB9F89A2}">
                <ask:lineSketchStyleProps xmlns:ask="http://schemas.microsoft.com/office/drawing/2018/sketchyshapes" sd="198946862">
                  <a:prstGeom prst="rect">
                    <a:avLst/>
                  </a:prstGeom>
                  <ask:type>
                    <ask:lineSketchScribble/>
                  </ask:type>
                </ask:lineSketchStyleProps>
              </a:ext>
            </a:extLst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rgbClr val="C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820.000 € 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kumimoji="0" lang="fr-BE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endParaRPr lang="fr-BE" sz="1100"/>
          </a:p>
        </xdr:txBody>
      </xdr:sp>
    </xdr:grpSp>
    <xdr:clientData/>
  </xdr:twoCellAnchor>
  <xdr:twoCellAnchor>
    <xdr:from>
      <xdr:col>8</xdr:col>
      <xdr:colOff>638176</xdr:colOff>
      <xdr:row>6</xdr:row>
      <xdr:rowOff>152399</xdr:rowOff>
    </xdr:from>
    <xdr:to>
      <xdr:col>10</xdr:col>
      <xdr:colOff>647700</xdr:colOff>
      <xdr:row>12</xdr:row>
      <xdr:rowOff>152398</xdr:rowOff>
    </xdr:to>
    <xdr:grpSp>
      <xdr:nvGrpSpPr>
        <xdr:cNvPr id="24" name="Groupe 23">
          <a:extLst>
            <a:ext uri="{FF2B5EF4-FFF2-40B4-BE49-F238E27FC236}">
              <a16:creationId xmlns:a16="http://schemas.microsoft.com/office/drawing/2014/main" id="{1687F2F3-F432-3EEE-A3F8-2E38870F5CC3}"/>
            </a:ext>
          </a:extLst>
        </xdr:cNvPr>
        <xdr:cNvGrpSpPr/>
      </xdr:nvGrpSpPr>
      <xdr:grpSpPr>
        <a:xfrm>
          <a:off x="6734176" y="1295399"/>
          <a:ext cx="1533524" cy="1142999"/>
          <a:chOff x="3924300" y="1266826"/>
          <a:chExt cx="2143125" cy="1057274"/>
        </a:xfrm>
      </xdr:grpSpPr>
      <xdr:sp macro="" textlink="">
        <xdr:nvSpPr>
          <xdr:cNvPr id="25" name="Rectangle : coins arrondis 24">
            <a:extLst>
              <a:ext uri="{FF2B5EF4-FFF2-40B4-BE49-F238E27FC236}">
                <a16:creationId xmlns:a16="http://schemas.microsoft.com/office/drawing/2014/main" id="{645F1825-3039-62CD-E714-3D3DE4DC0AA6}"/>
              </a:ext>
            </a:extLst>
          </xdr:cNvPr>
          <xdr:cNvSpPr/>
        </xdr:nvSpPr>
        <xdr:spPr>
          <a:xfrm>
            <a:off x="3924300" y="1266826"/>
            <a:ext cx="2143125" cy="1057274"/>
          </a:xfrm>
          <a:custGeom>
            <a:avLst/>
            <a:gdLst>
              <a:gd name="csX0" fmla="*/ 0 w 1533524"/>
              <a:gd name="csY0" fmla="*/ 190504 h 1143000"/>
              <a:gd name="csX1" fmla="*/ 190504 w 1533524"/>
              <a:gd name="csY1" fmla="*/ 0 h 1143000"/>
              <a:gd name="csX2" fmla="*/ 789812 w 1533524"/>
              <a:gd name="csY2" fmla="*/ 0 h 1143000"/>
              <a:gd name="csX3" fmla="*/ 1343020 w 1533524"/>
              <a:gd name="csY3" fmla="*/ 0 h 1143000"/>
              <a:gd name="csX4" fmla="*/ 1533524 w 1533524"/>
              <a:gd name="csY4" fmla="*/ 190504 h 1143000"/>
              <a:gd name="csX5" fmla="*/ 1533524 w 1533524"/>
              <a:gd name="csY5" fmla="*/ 556260 h 1143000"/>
              <a:gd name="csX6" fmla="*/ 1533524 w 1533524"/>
              <a:gd name="csY6" fmla="*/ 952496 h 1143000"/>
              <a:gd name="csX7" fmla="*/ 1343020 w 1533524"/>
              <a:gd name="csY7" fmla="*/ 1143000 h 1143000"/>
              <a:gd name="csX8" fmla="*/ 801337 w 1533524"/>
              <a:gd name="csY8" fmla="*/ 1143000 h 1143000"/>
              <a:gd name="csX9" fmla="*/ 190504 w 1533524"/>
              <a:gd name="csY9" fmla="*/ 1143000 h 1143000"/>
              <a:gd name="csX10" fmla="*/ 0 w 1533524"/>
              <a:gd name="csY10" fmla="*/ 952496 h 1143000"/>
              <a:gd name="csX11" fmla="*/ 0 w 1533524"/>
              <a:gd name="csY11" fmla="*/ 571500 h 1143000"/>
              <a:gd name="csX12" fmla="*/ 0 w 1533524"/>
              <a:gd name="csY12" fmla="*/ 190504 h 114300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1533524" h="1143000" fill="none" extrusionOk="0">
                <a:moveTo>
                  <a:pt x="0" y="190504"/>
                </a:moveTo>
                <a:cubicBezTo>
                  <a:pt x="15625" y="70819"/>
                  <a:pt x="69405" y="25306"/>
                  <a:pt x="190504" y="0"/>
                </a:cubicBezTo>
                <a:cubicBezTo>
                  <a:pt x="382485" y="-3084"/>
                  <a:pt x="563488" y="23223"/>
                  <a:pt x="789812" y="0"/>
                </a:cubicBezTo>
                <a:cubicBezTo>
                  <a:pt x="1016136" y="-23223"/>
                  <a:pt x="1083863" y="45236"/>
                  <a:pt x="1343020" y="0"/>
                </a:cubicBezTo>
                <a:cubicBezTo>
                  <a:pt x="1464119" y="15161"/>
                  <a:pt x="1533381" y="114050"/>
                  <a:pt x="1533524" y="190504"/>
                </a:cubicBezTo>
                <a:cubicBezTo>
                  <a:pt x="1556465" y="316370"/>
                  <a:pt x="1502958" y="430027"/>
                  <a:pt x="1533524" y="556260"/>
                </a:cubicBezTo>
                <a:cubicBezTo>
                  <a:pt x="1564090" y="682493"/>
                  <a:pt x="1525035" y="787059"/>
                  <a:pt x="1533524" y="952496"/>
                </a:cubicBezTo>
                <a:cubicBezTo>
                  <a:pt x="1521731" y="1038228"/>
                  <a:pt x="1437522" y="1120781"/>
                  <a:pt x="1343020" y="1143000"/>
                </a:cubicBezTo>
                <a:cubicBezTo>
                  <a:pt x="1126502" y="1199767"/>
                  <a:pt x="997692" y="1108623"/>
                  <a:pt x="801337" y="1143000"/>
                </a:cubicBezTo>
                <a:cubicBezTo>
                  <a:pt x="604982" y="1177377"/>
                  <a:pt x="464298" y="1089943"/>
                  <a:pt x="190504" y="1143000"/>
                </a:cubicBezTo>
                <a:cubicBezTo>
                  <a:pt x="83399" y="1141474"/>
                  <a:pt x="4217" y="1029993"/>
                  <a:pt x="0" y="952496"/>
                </a:cubicBezTo>
                <a:cubicBezTo>
                  <a:pt x="-31456" y="798969"/>
                  <a:pt x="32914" y="724873"/>
                  <a:pt x="0" y="571500"/>
                </a:cubicBezTo>
                <a:cubicBezTo>
                  <a:pt x="-32914" y="418127"/>
                  <a:pt x="5556" y="309262"/>
                  <a:pt x="0" y="190504"/>
                </a:cubicBezTo>
                <a:close/>
              </a:path>
              <a:path w="1533524" h="1143000" stroke="0" extrusionOk="0">
                <a:moveTo>
                  <a:pt x="0" y="190504"/>
                </a:moveTo>
                <a:cubicBezTo>
                  <a:pt x="-16141" y="84398"/>
                  <a:pt x="107173" y="-21797"/>
                  <a:pt x="190504" y="0"/>
                </a:cubicBezTo>
                <a:cubicBezTo>
                  <a:pt x="386062" y="-38877"/>
                  <a:pt x="628529" y="42320"/>
                  <a:pt x="766762" y="0"/>
                </a:cubicBezTo>
                <a:cubicBezTo>
                  <a:pt x="904995" y="-42320"/>
                  <a:pt x="1175520" y="43710"/>
                  <a:pt x="1343020" y="0"/>
                </a:cubicBezTo>
                <a:cubicBezTo>
                  <a:pt x="1460005" y="-2554"/>
                  <a:pt x="1527655" y="106853"/>
                  <a:pt x="1533524" y="190504"/>
                </a:cubicBezTo>
                <a:cubicBezTo>
                  <a:pt x="1538002" y="362834"/>
                  <a:pt x="1510117" y="480839"/>
                  <a:pt x="1533524" y="563880"/>
                </a:cubicBezTo>
                <a:cubicBezTo>
                  <a:pt x="1556931" y="646921"/>
                  <a:pt x="1496400" y="852280"/>
                  <a:pt x="1533524" y="952496"/>
                </a:cubicBezTo>
                <a:cubicBezTo>
                  <a:pt x="1527129" y="1067869"/>
                  <a:pt x="1470474" y="1152857"/>
                  <a:pt x="1343020" y="1143000"/>
                </a:cubicBezTo>
                <a:cubicBezTo>
                  <a:pt x="1116854" y="1189931"/>
                  <a:pt x="904877" y="1109562"/>
                  <a:pt x="789812" y="1143000"/>
                </a:cubicBezTo>
                <a:cubicBezTo>
                  <a:pt x="674747" y="1176438"/>
                  <a:pt x="435310" y="1074225"/>
                  <a:pt x="190504" y="1143000"/>
                </a:cubicBezTo>
                <a:cubicBezTo>
                  <a:pt x="88592" y="1115374"/>
                  <a:pt x="-28741" y="1056441"/>
                  <a:pt x="0" y="952496"/>
                </a:cubicBezTo>
                <a:cubicBezTo>
                  <a:pt x="-32105" y="831928"/>
                  <a:pt x="22143" y="736820"/>
                  <a:pt x="0" y="571500"/>
                </a:cubicBezTo>
                <a:cubicBezTo>
                  <a:pt x="-22143" y="406180"/>
                  <a:pt x="40536" y="311265"/>
                  <a:pt x="0" y="190504"/>
                </a:cubicBezTo>
                <a:close/>
              </a:path>
            </a:pathLst>
          </a:custGeom>
          <a:solidFill>
            <a:schemeClr val="bg1"/>
          </a:solidFill>
          <a:ln w="19050" cap="flat" cmpd="sng" algn="ctr">
            <a:noFill/>
            <a:prstDash val="solid"/>
            <a:miter lim="800000"/>
            <a:extLst>
              <a:ext uri="{C807C97D-BFC1-408E-A445-0C87EB9F89A2}">
                <ask:lineSketchStyleProps xmlns:ask="http://schemas.microsoft.com/office/drawing/2018/sketchyshapes" sd="726062302">
                  <a:prstGeom prst="roundRect">
                    <a:avLst/>
                  </a:prstGeom>
                  <ask:type>
                    <ask:lineSketchScribble/>
                  </ask:type>
                </ask:lineSketchStyleProps>
              </a:ext>
            </a:extLst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BE" sz="1800" b="1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Q1 (25%) </a:t>
            </a:r>
            <a:endParaRPr lang="fr-BE" sz="1800" b="1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fr-BE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ZoneTexte 25">
            <a:extLst>
              <a:ext uri="{FF2B5EF4-FFF2-40B4-BE49-F238E27FC236}">
                <a16:creationId xmlns:a16="http://schemas.microsoft.com/office/drawing/2014/main" id="{5A18BDD0-F672-0C60-6284-69C33DCDD025}"/>
              </a:ext>
            </a:extLst>
          </xdr:cNvPr>
          <xdr:cNvSpPr txBox="1"/>
        </xdr:nvSpPr>
        <xdr:spPr>
          <a:xfrm>
            <a:off x="4248151" y="1880235"/>
            <a:ext cx="1466850" cy="323850"/>
          </a:xfrm>
          <a:custGeom>
            <a:avLst/>
            <a:gdLst>
              <a:gd name="csX0" fmla="*/ 0 w 1049612"/>
              <a:gd name="csY0" fmla="*/ 0 h 350108"/>
              <a:gd name="csX1" fmla="*/ 514310 w 1049612"/>
              <a:gd name="csY1" fmla="*/ 0 h 350108"/>
              <a:gd name="csX2" fmla="*/ 1049612 w 1049612"/>
              <a:gd name="csY2" fmla="*/ 0 h 350108"/>
              <a:gd name="csX3" fmla="*/ 1049612 w 1049612"/>
              <a:gd name="csY3" fmla="*/ 350108 h 350108"/>
              <a:gd name="csX4" fmla="*/ 545798 w 1049612"/>
              <a:gd name="csY4" fmla="*/ 350108 h 350108"/>
              <a:gd name="csX5" fmla="*/ 0 w 1049612"/>
              <a:gd name="csY5" fmla="*/ 350108 h 350108"/>
              <a:gd name="csX6" fmla="*/ 0 w 1049612"/>
              <a:gd name="csY6" fmla="*/ 0 h 350108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</a:cxnLst>
            <a:rect l="l" t="t" r="r" b="b"/>
            <a:pathLst>
              <a:path w="1049612" h="350108" fill="none" extrusionOk="0">
                <a:moveTo>
                  <a:pt x="0" y="0"/>
                </a:moveTo>
                <a:cubicBezTo>
                  <a:pt x="194309" y="-54424"/>
                  <a:pt x="378416" y="11955"/>
                  <a:pt x="514310" y="0"/>
                </a:cubicBezTo>
                <a:cubicBezTo>
                  <a:pt x="650204" y="-11955"/>
                  <a:pt x="882959" y="38207"/>
                  <a:pt x="1049612" y="0"/>
                </a:cubicBezTo>
                <a:cubicBezTo>
                  <a:pt x="1068875" y="82746"/>
                  <a:pt x="1037957" y="258699"/>
                  <a:pt x="1049612" y="350108"/>
                </a:cubicBezTo>
                <a:cubicBezTo>
                  <a:pt x="850837" y="351118"/>
                  <a:pt x="751987" y="347892"/>
                  <a:pt x="545798" y="350108"/>
                </a:cubicBezTo>
                <a:cubicBezTo>
                  <a:pt x="339609" y="352324"/>
                  <a:pt x="184783" y="308679"/>
                  <a:pt x="0" y="350108"/>
                </a:cubicBezTo>
                <a:cubicBezTo>
                  <a:pt x="-39146" y="206190"/>
                  <a:pt x="26505" y="170009"/>
                  <a:pt x="0" y="0"/>
                </a:cubicBezTo>
                <a:close/>
              </a:path>
              <a:path w="1049612" h="350108" stroke="0" extrusionOk="0">
                <a:moveTo>
                  <a:pt x="0" y="0"/>
                </a:moveTo>
                <a:cubicBezTo>
                  <a:pt x="206028" y="-19850"/>
                  <a:pt x="402849" y="21952"/>
                  <a:pt x="514310" y="0"/>
                </a:cubicBezTo>
                <a:cubicBezTo>
                  <a:pt x="625771" y="-21952"/>
                  <a:pt x="925654" y="47551"/>
                  <a:pt x="1049612" y="0"/>
                </a:cubicBezTo>
                <a:cubicBezTo>
                  <a:pt x="1087524" y="99720"/>
                  <a:pt x="1039255" y="192727"/>
                  <a:pt x="1049612" y="350108"/>
                </a:cubicBezTo>
                <a:cubicBezTo>
                  <a:pt x="800287" y="378563"/>
                  <a:pt x="776787" y="303796"/>
                  <a:pt x="514310" y="350108"/>
                </a:cubicBezTo>
                <a:cubicBezTo>
                  <a:pt x="251833" y="396420"/>
                  <a:pt x="233958" y="292400"/>
                  <a:pt x="0" y="350108"/>
                </a:cubicBezTo>
                <a:cubicBezTo>
                  <a:pt x="-8886" y="263873"/>
                  <a:pt x="11354" y="127636"/>
                  <a:pt x="0" y="0"/>
                </a:cubicBezTo>
                <a:close/>
              </a:path>
            </a:pathLst>
          </a:custGeom>
          <a:ln w="12700">
            <a:solidFill>
              <a:schemeClr val="tx1"/>
            </a:solidFill>
            <a:prstDash val="sysDash"/>
            <a:extLst>
              <a:ext uri="{C807C97D-BFC1-408E-A445-0C87EB9F89A2}">
                <ask:lineSketchStyleProps xmlns:ask="http://schemas.microsoft.com/office/drawing/2018/sketchyshapes" sd="198946862">
                  <a:prstGeom prst="rect">
                    <a:avLst/>
                  </a:prstGeom>
                  <ask:type>
                    <ask:lineSketchScribble/>
                  </ask:type>
                </ask:lineSketchStyleProps>
              </a:ext>
            </a:extLst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rgbClr val="C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330.000€ 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kumimoji="0" lang="fr-BE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endParaRPr lang="fr-BE" sz="1100"/>
          </a:p>
        </xdr:txBody>
      </xdr:sp>
    </xdr:grpSp>
    <xdr:clientData/>
  </xdr:twoCellAnchor>
  <xdr:twoCellAnchor>
    <xdr:from>
      <xdr:col>10</xdr:col>
      <xdr:colOff>714376</xdr:colOff>
      <xdr:row>6</xdr:row>
      <xdr:rowOff>180975</xdr:rowOff>
    </xdr:from>
    <xdr:to>
      <xdr:col>13</xdr:col>
      <xdr:colOff>285750</xdr:colOff>
      <xdr:row>12</xdr:row>
      <xdr:rowOff>161924</xdr:rowOff>
    </xdr:to>
    <xdr:grpSp>
      <xdr:nvGrpSpPr>
        <xdr:cNvPr id="27" name="Groupe 26">
          <a:extLst>
            <a:ext uri="{FF2B5EF4-FFF2-40B4-BE49-F238E27FC236}">
              <a16:creationId xmlns:a16="http://schemas.microsoft.com/office/drawing/2014/main" id="{F0142192-9AD3-35D9-E8EC-20F495A70523}"/>
            </a:ext>
          </a:extLst>
        </xdr:cNvPr>
        <xdr:cNvGrpSpPr/>
      </xdr:nvGrpSpPr>
      <xdr:grpSpPr>
        <a:xfrm>
          <a:off x="8334376" y="1323975"/>
          <a:ext cx="1857374" cy="1123949"/>
          <a:chOff x="3924300" y="1266826"/>
          <a:chExt cx="2143125" cy="1057274"/>
        </a:xfrm>
      </xdr:grpSpPr>
      <xdr:sp macro="" textlink="">
        <xdr:nvSpPr>
          <xdr:cNvPr id="28" name="Rectangle : coins arrondis 27">
            <a:extLst>
              <a:ext uri="{FF2B5EF4-FFF2-40B4-BE49-F238E27FC236}">
                <a16:creationId xmlns:a16="http://schemas.microsoft.com/office/drawing/2014/main" id="{76FC10DA-123D-83C4-07A4-9BE396442432}"/>
              </a:ext>
            </a:extLst>
          </xdr:cNvPr>
          <xdr:cNvSpPr/>
        </xdr:nvSpPr>
        <xdr:spPr>
          <a:xfrm>
            <a:off x="3924300" y="1266826"/>
            <a:ext cx="2143125" cy="1057274"/>
          </a:xfrm>
          <a:prstGeom prst="roundRect">
            <a:avLst/>
          </a:prstGeom>
          <a:solidFill>
            <a:schemeClr val="bg1"/>
          </a:solidFill>
          <a:ln w="19050" cap="flat" cmpd="sng" algn="ctr">
            <a:noFill/>
            <a:prstDash val="lgDashDotDot"/>
            <a:miter lim="800000"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BE" sz="1800" b="1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Q3 (75%) </a:t>
            </a:r>
            <a:endParaRPr lang="fr-BE" sz="1800" b="1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fr-BE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ZoneTexte 28">
            <a:extLst>
              <a:ext uri="{FF2B5EF4-FFF2-40B4-BE49-F238E27FC236}">
                <a16:creationId xmlns:a16="http://schemas.microsoft.com/office/drawing/2014/main" id="{190B49C9-F574-9381-2EB7-38440DBF797F}"/>
              </a:ext>
            </a:extLst>
          </xdr:cNvPr>
          <xdr:cNvSpPr txBox="1"/>
        </xdr:nvSpPr>
        <xdr:spPr>
          <a:xfrm>
            <a:off x="4248150" y="1890389"/>
            <a:ext cx="1466850" cy="323850"/>
          </a:xfrm>
          <a:custGeom>
            <a:avLst/>
            <a:gdLst>
              <a:gd name="csX0" fmla="*/ 0 w 1271269"/>
              <a:gd name="csY0" fmla="*/ 0 h 344273"/>
              <a:gd name="csX1" fmla="*/ 411044 w 1271269"/>
              <a:gd name="csY1" fmla="*/ 0 h 344273"/>
              <a:gd name="csX2" fmla="*/ 822087 w 1271269"/>
              <a:gd name="csY2" fmla="*/ 0 h 344273"/>
              <a:gd name="csX3" fmla="*/ 1271269 w 1271269"/>
              <a:gd name="csY3" fmla="*/ 0 h 344273"/>
              <a:gd name="csX4" fmla="*/ 1271269 w 1271269"/>
              <a:gd name="csY4" fmla="*/ 344273 h 344273"/>
              <a:gd name="csX5" fmla="*/ 834800 w 1271269"/>
              <a:gd name="csY5" fmla="*/ 344273 h 344273"/>
              <a:gd name="csX6" fmla="*/ 398331 w 1271269"/>
              <a:gd name="csY6" fmla="*/ 344273 h 344273"/>
              <a:gd name="csX7" fmla="*/ 0 w 1271269"/>
              <a:gd name="csY7" fmla="*/ 344273 h 344273"/>
              <a:gd name="csX8" fmla="*/ 0 w 1271269"/>
              <a:gd name="csY8" fmla="*/ 0 h 34427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271269" h="344273" fill="none" extrusionOk="0">
                <a:moveTo>
                  <a:pt x="0" y="0"/>
                </a:moveTo>
                <a:cubicBezTo>
                  <a:pt x="131258" y="-15171"/>
                  <a:pt x="213069" y="11861"/>
                  <a:pt x="411044" y="0"/>
                </a:cubicBezTo>
                <a:cubicBezTo>
                  <a:pt x="609019" y="-11861"/>
                  <a:pt x="631711" y="20612"/>
                  <a:pt x="822087" y="0"/>
                </a:cubicBezTo>
                <a:cubicBezTo>
                  <a:pt x="1012463" y="-20612"/>
                  <a:pt x="1056692" y="52299"/>
                  <a:pt x="1271269" y="0"/>
                </a:cubicBezTo>
                <a:cubicBezTo>
                  <a:pt x="1273109" y="144772"/>
                  <a:pt x="1240411" y="196834"/>
                  <a:pt x="1271269" y="344273"/>
                </a:cubicBezTo>
                <a:cubicBezTo>
                  <a:pt x="1165877" y="354815"/>
                  <a:pt x="1005761" y="321964"/>
                  <a:pt x="834800" y="344273"/>
                </a:cubicBezTo>
                <a:cubicBezTo>
                  <a:pt x="663839" y="366582"/>
                  <a:pt x="524353" y="318499"/>
                  <a:pt x="398331" y="344273"/>
                </a:cubicBezTo>
                <a:cubicBezTo>
                  <a:pt x="272309" y="370047"/>
                  <a:pt x="183213" y="307489"/>
                  <a:pt x="0" y="344273"/>
                </a:cubicBezTo>
                <a:cubicBezTo>
                  <a:pt x="-28074" y="215182"/>
                  <a:pt x="28423" y="145155"/>
                  <a:pt x="0" y="0"/>
                </a:cubicBezTo>
                <a:close/>
              </a:path>
              <a:path w="1271269" h="344273" stroke="0" extrusionOk="0">
                <a:moveTo>
                  <a:pt x="0" y="0"/>
                </a:moveTo>
                <a:cubicBezTo>
                  <a:pt x="201916" y="-840"/>
                  <a:pt x="241665" y="29946"/>
                  <a:pt x="411044" y="0"/>
                </a:cubicBezTo>
                <a:cubicBezTo>
                  <a:pt x="580423" y="-29946"/>
                  <a:pt x="719948" y="40644"/>
                  <a:pt x="822087" y="0"/>
                </a:cubicBezTo>
                <a:cubicBezTo>
                  <a:pt x="924226" y="-40644"/>
                  <a:pt x="1093567" y="11754"/>
                  <a:pt x="1271269" y="0"/>
                </a:cubicBezTo>
                <a:cubicBezTo>
                  <a:pt x="1276493" y="94042"/>
                  <a:pt x="1265649" y="217472"/>
                  <a:pt x="1271269" y="344273"/>
                </a:cubicBezTo>
                <a:cubicBezTo>
                  <a:pt x="1156358" y="348057"/>
                  <a:pt x="1007297" y="293937"/>
                  <a:pt x="834800" y="344273"/>
                </a:cubicBezTo>
                <a:cubicBezTo>
                  <a:pt x="662303" y="394609"/>
                  <a:pt x="519471" y="343988"/>
                  <a:pt x="436469" y="344273"/>
                </a:cubicBezTo>
                <a:cubicBezTo>
                  <a:pt x="353467" y="344558"/>
                  <a:pt x="113999" y="322425"/>
                  <a:pt x="0" y="344273"/>
                </a:cubicBezTo>
                <a:cubicBezTo>
                  <a:pt x="-33903" y="216495"/>
                  <a:pt x="38153" y="162202"/>
                  <a:pt x="0" y="0"/>
                </a:cubicBezTo>
                <a:close/>
              </a:path>
            </a:pathLst>
          </a:custGeom>
          <a:ln w="12700">
            <a:solidFill>
              <a:schemeClr val="tx1"/>
            </a:solidFill>
            <a:prstDash val="lgDashDotDot"/>
            <a:extLst>
              <a:ext uri="{C807C97D-BFC1-408E-A445-0C87EB9F89A2}">
                <ask:lineSketchStyleProps xmlns:ask="http://schemas.microsoft.com/office/drawing/2018/sketchyshapes" sd="198946862">
                  <a:prstGeom prst="rect">
                    <a:avLst/>
                  </a:prstGeom>
                  <ask:type>
                    <ask:lineSketchScribble/>
                  </ask:type>
                </ask:lineSketchStyleProps>
              </a:ext>
            </a:extLst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rgbClr val="C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1.800.000 € 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kumimoji="0" lang="fr-BE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endParaRPr lang="fr-BE" sz="1100"/>
          </a:p>
        </xdr:txBody>
      </xdr:sp>
    </xdr:grpSp>
    <xdr:clientData/>
  </xdr:twoCellAnchor>
  <xdr:twoCellAnchor>
    <xdr:from>
      <xdr:col>13</xdr:col>
      <xdr:colOff>409575</xdr:colOff>
      <xdr:row>7</xdr:row>
      <xdr:rowOff>9525</xdr:rowOff>
    </xdr:from>
    <xdr:to>
      <xdr:col>15</xdr:col>
      <xdr:colOff>333375</xdr:colOff>
      <xdr:row>12</xdr:row>
      <xdr:rowOff>180974</xdr:rowOff>
    </xdr:to>
    <xdr:grpSp>
      <xdr:nvGrpSpPr>
        <xdr:cNvPr id="30" name="Groupe 29">
          <a:extLst>
            <a:ext uri="{FF2B5EF4-FFF2-40B4-BE49-F238E27FC236}">
              <a16:creationId xmlns:a16="http://schemas.microsoft.com/office/drawing/2014/main" id="{D8C67835-338E-1A05-7AAE-EE22419FA3CB}"/>
            </a:ext>
          </a:extLst>
        </xdr:cNvPr>
        <xdr:cNvGrpSpPr/>
      </xdr:nvGrpSpPr>
      <xdr:grpSpPr>
        <a:xfrm>
          <a:off x="10315575" y="1343025"/>
          <a:ext cx="1447800" cy="1123949"/>
          <a:chOff x="3924300" y="1266826"/>
          <a:chExt cx="2143125" cy="1057274"/>
        </a:xfrm>
      </xdr:grpSpPr>
      <xdr:sp macro="" textlink="">
        <xdr:nvSpPr>
          <xdr:cNvPr id="31" name="Rectangle : coins arrondis 30">
            <a:extLst>
              <a:ext uri="{FF2B5EF4-FFF2-40B4-BE49-F238E27FC236}">
                <a16:creationId xmlns:a16="http://schemas.microsoft.com/office/drawing/2014/main" id="{A81C7F88-616E-913C-7A90-17DC57AD1E24}"/>
              </a:ext>
            </a:extLst>
          </xdr:cNvPr>
          <xdr:cNvSpPr/>
        </xdr:nvSpPr>
        <xdr:spPr>
          <a:xfrm>
            <a:off x="3924300" y="1266826"/>
            <a:ext cx="2143125" cy="1057274"/>
          </a:xfrm>
          <a:custGeom>
            <a:avLst/>
            <a:gdLst>
              <a:gd name="csX0" fmla="*/ 0 w 1447800"/>
              <a:gd name="csY0" fmla="*/ 187329 h 1123949"/>
              <a:gd name="csX1" fmla="*/ 187329 w 1447800"/>
              <a:gd name="csY1" fmla="*/ 0 h 1123949"/>
              <a:gd name="csX2" fmla="*/ 745363 w 1447800"/>
              <a:gd name="csY2" fmla="*/ 0 h 1123949"/>
              <a:gd name="csX3" fmla="*/ 1260471 w 1447800"/>
              <a:gd name="csY3" fmla="*/ 0 h 1123949"/>
              <a:gd name="csX4" fmla="*/ 1447800 w 1447800"/>
              <a:gd name="csY4" fmla="*/ 187329 h 1123949"/>
              <a:gd name="csX5" fmla="*/ 1447800 w 1447800"/>
              <a:gd name="csY5" fmla="*/ 546989 h 1123949"/>
              <a:gd name="csX6" fmla="*/ 1447800 w 1447800"/>
              <a:gd name="csY6" fmla="*/ 936620 h 1123949"/>
              <a:gd name="csX7" fmla="*/ 1260471 w 1447800"/>
              <a:gd name="csY7" fmla="*/ 1123949 h 1123949"/>
              <a:gd name="csX8" fmla="*/ 756094 w 1447800"/>
              <a:gd name="csY8" fmla="*/ 1123949 h 1123949"/>
              <a:gd name="csX9" fmla="*/ 187329 w 1447800"/>
              <a:gd name="csY9" fmla="*/ 1123949 h 1123949"/>
              <a:gd name="csX10" fmla="*/ 0 w 1447800"/>
              <a:gd name="csY10" fmla="*/ 936620 h 1123949"/>
              <a:gd name="csX11" fmla="*/ 0 w 1447800"/>
              <a:gd name="csY11" fmla="*/ 561975 h 1123949"/>
              <a:gd name="csX12" fmla="*/ 0 w 1447800"/>
              <a:gd name="csY12" fmla="*/ 187329 h 112394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1447800" h="1123949" fill="none" extrusionOk="0">
                <a:moveTo>
                  <a:pt x="0" y="187329"/>
                </a:moveTo>
                <a:cubicBezTo>
                  <a:pt x="3886" y="80270"/>
                  <a:pt x="72963" y="17374"/>
                  <a:pt x="187329" y="0"/>
                </a:cubicBezTo>
                <a:cubicBezTo>
                  <a:pt x="306243" y="-39128"/>
                  <a:pt x="590785" y="42870"/>
                  <a:pt x="745363" y="0"/>
                </a:cubicBezTo>
                <a:cubicBezTo>
                  <a:pt x="899941" y="-42870"/>
                  <a:pt x="1080259" y="56509"/>
                  <a:pt x="1260471" y="0"/>
                </a:cubicBezTo>
                <a:cubicBezTo>
                  <a:pt x="1386340" y="21385"/>
                  <a:pt x="1447717" y="100454"/>
                  <a:pt x="1447800" y="187329"/>
                </a:cubicBezTo>
                <a:cubicBezTo>
                  <a:pt x="1471974" y="313852"/>
                  <a:pt x="1447226" y="379966"/>
                  <a:pt x="1447800" y="546989"/>
                </a:cubicBezTo>
                <a:cubicBezTo>
                  <a:pt x="1448374" y="714012"/>
                  <a:pt x="1433426" y="818699"/>
                  <a:pt x="1447800" y="936620"/>
                </a:cubicBezTo>
                <a:cubicBezTo>
                  <a:pt x="1434082" y="1017420"/>
                  <a:pt x="1357375" y="1110350"/>
                  <a:pt x="1260471" y="1123949"/>
                </a:cubicBezTo>
                <a:cubicBezTo>
                  <a:pt x="1008478" y="1129649"/>
                  <a:pt x="953764" y="1113874"/>
                  <a:pt x="756094" y="1123949"/>
                </a:cubicBezTo>
                <a:cubicBezTo>
                  <a:pt x="558424" y="1134024"/>
                  <a:pt x="308156" y="1105650"/>
                  <a:pt x="187329" y="1123949"/>
                </a:cubicBezTo>
                <a:cubicBezTo>
                  <a:pt x="64370" y="1108228"/>
                  <a:pt x="4240" y="1012217"/>
                  <a:pt x="0" y="936620"/>
                </a:cubicBezTo>
                <a:cubicBezTo>
                  <a:pt x="-11752" y="783910"/>
                  <a:pt x="14475" y="642334"/>
                  <a:pt x="0" y="561975"/>
                </a:cubicBezTo>
                <a:cubicBezTo>
                  <a:pt x="-14475" y="481616"/>
                  <a:pt x="44334" y="358136"/>
                  <a:pt x="0" y="187329"/>
                </a:cubicBezTo>
                <a:close/>
              </a:path>
              <a:path w="1447800" h="1123949" stroke="0" extrusionOk="0">
                <a:moveTo>
                  <a:pt x="0" y="187329"/>
                </a:moveTo>
                <a:cubicBezTo>
                  <a:pt x="-25803" y="82441"/>
                  <a:pt x="95085" y="-11173"/>
                  <a:pt x="187329" y="0"/>
                </a:cubicBezTo>
                <a:cubicBezTo>
                  <a:pt x="432355" y="-9549"/>
                  <a:pt x="554961" y="318"/>
                  <a:pt x="723900" y="0"/>
                </a:cubicBezTo>
                <a:cubicBezTo>
                  <a:pt x="892839" y="-318"/>
                  <a:pt x="1056278" y="53562"/>
                  <a:pt x="1260471" y="0"/>
                </a:cubicBezTo>
                <a:cubicBezTo>
                  <a:pt x="1375652" y="-2543"/>
                  <a:pt x="1440427" y="110956"/>
                  <a:pt x="1447800" y="187329"/>
                </a:cubicBezTo>
                <a:cubicBezTo>
                  <a:pt x="1453547" y="281930"/>
                  <a:pt x="1418864" y="427970"/>
                  <a:pt x="1447800" y="554482"/>
                </a:cubicBezTo>
                <a:cubicBezTo>
                  <a:pt x="1476736" y="680994"/>
                  <a:pt x="1419509" y="788825"/>
                  <a:pt x="1447800" y="936620"/>
                </a:cubicBezTo>
                <a:cubicBezTo>
                  <a:pt x="1434873" y="1060620"/>
                  <a:pt x="1379496" y="1130847"/>
                  <a:pt x="1260471" y="1123949"/>
                </a:cubicBezTo>
                <a:cubicBezTo>
                  <a:pt x="1119105" y="1129040"/>
                  <a:pt x="909713" y="1088787"/>
                  <a:pt x="745363" y="1123949"/>
                </a:cubicBezTo>
                <a:cubicBezTo>
                  <a:pt x="581013" y="1159111"/>
                  <a:pt x="450615" y="1103891"/>
                  <a:pt x="187329" y="1123949"/>
                </a:cubicBezTo>
                <a:cubicBezTo>
                  <a:pt x="84421" y="1119335"/>
                  <a:pt x="-17650" y="1039301"/>
                  <a:pt x="0" y="936620"/>
                </a:cubicBezTo>
                <a:cubicBezTo>
                  <a:pt x="-18285" y="754266"/>
                  <a:pt x="40160" y="655355"/>
                  <a:pt x="0" y="561975"/>
                </a:cubicBezTo>
                <a:cubicBezTo>
                  <a:pt x="-40160" y="468595"/>
                  <a:pt x="42662" y="283900"/>
                  <a:pt x="0" y="187329"/>
                </a:cubicBezTo>
                <a:close/>
              </a:path>
            </a:pathLst>
          </a:custGeom>
          <a:solidFill>
            <a:schemeClr val="bg1"/>
          </a:solidFill>
          <a:ln w="19050" cap="flat" cmpd="sng" algn="ctr">
            <a:solidFill>
              <a:srgbClr val="E7E6E6"/>
            </a:solidFill>
            <a:prstDash val="solid"/>
            <a:miter lim="800000"/>
            <a:extLst>
              <a:ext uri="{C807C97D-BFC1-408E-A445-0C87EB9F89A2}">
                <ask:lineSketchStyleProps xmlns:ask="http://schemas.microsoft.com/office/drawing/2018/sketchyshapes" sd="726062302">
                  <a:prstGeom prst="roundRect">
                    <a:avLst/>
                  </a:prstGeom>
                  <ask:type>
                    <ask:lineSketchScribble/>
                  </ask:type>
                </ask:lineSketchStyleProps>
              </a:ext>
            </a:extLst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BE" sz="1800" b="1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Minimum </a:t>
            </a:r>
            <a:endParaRPr lang="fr-BE" sz="1800" b="1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fr-BE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ZoneTexte 31">
            <a:extLst>
              <a:ext uri="{FF2B5EF4-FFF2-40B4-BE49-F238E27FC236}">
                <a16:creationId xmlns:a16="http://schemas.microsoft.com/office/drawing/2014/main" id="{86738F45-E8FA-B6D7-38D3-27A6F0DD2E35}"/>
              </a:ext>
            </a:extLst>
          </xdr:cNvPr>
          <xdr:cNvSpPr txBox="1"/>
        </xdr:nvSpPr>
        <xdr:spPr>
          <a:xfrm>
            <a:off x="4234051" y="1872469"/>
            <a:ext cx="1466850" cy="323850"/>
          </a:xfrm>
          <a:custGeom>
            <a:avLst/>
            <a:gdLst>
              <a:gd name="csX0" fmla="*/ 0 w 990939"/>
              <a:gd name="csY0" fmla="*/ 0 h 344273"/>
              <a:gd name="csX1" fmla="*/ 485560 w 990939"/>
              <a:gd name="csY1" fmla="*/ 0 h 344273"/>
              <a:gd name="csX2" fmla="*/ 990939 w 990939"/>
              <a:gd name="csY2" fmla="*/ 0 h 344273"/>
              <a:gd name="csX3" fmla="*/ 990939 w 990939"/>
              <a:gd name="csY3" fmla="*/ 344273 h 344273"/>
              <a:gd name="csX4" fmla="*/ 515288 w 990939"/>
              <a:gd name="csY4" fmla="*/ 344273 h 344273"/>
              <a:gd name="csX5" fmla="*/ 0 w 990939"/>
              <a:gd name="csY5" fmla="*/ 344273 h 344273"/>
              <a:gd name="csX6" fmla="*/ 0 w 990939"/>
              <a:gd name="csY6" fmla="*/ 0 h 34427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</a:cxnLst>
            <a:rect l="l" t="t" r="r" b="b"/>
            <a:pathLst>
              <a:path w="990939" h="344273" fill="none" extrusionOk="0">
                <a:moveTo>
                  <a:pt x="0" y="0"/>
                </a:moveTo>
                <a:cubicBezTo>
                  <a:pt x="213248" y="-52697"/>
                  <a:pt x="346194" y="52371"/>
                  <a:pt x="485560" y="0"/>
                </a:cubicBezTo>
                <a:cubicBezTo>
                  <a:pt x="624926" y="-52371"/>
                  <a:pt x="853009" y="53431"/>
                  <a:pt x="990939" y="0"/>
                </a:cubicBezTo>
                <a:cubicBezTo>
                  <a:pt x="1014442" y="170352"/>
                  <a:pt x="972208" y="272134"/>
                  <a:pt x="990939" y="344273"/>
                </a:cubicBezTo>
                <a:cubicBezTo>
                  <a:pt x="761911" y="349814"/>
                  <a:pt x="739358" y="309725"/>
                  <a:pt x="515288" y="344273"/>
                </a:cubicBezTo>
                <a:cubicBezTo>
                  <a:pt x="291218" y="378821"/>
                  <a:pt x="105874" y="340563"/>
                  <a:pt x="0" y="344273"/>
                </a:cubicBezTo>
                <a:cubicBezTo>
                  <a:pt x="-35951" y="197783"/>
                  <a:pt x="8100" y="144342"/>
                  <a:pt x="0" y="0"/>
                </a:cubicBezTo>
                <a:close/>
              </a:path>
              <a:path w="990939" h="344273" stroke="0" extrusionOk="0">
                <a:moveTo>
                  <a:pt x="0" y="0"/>
                </a:moveTo>
                <a:cubicBezTo>
                  <a:pt x="150347" y="-34243"/>
                  <a:pt x="260833" y="53728"/>
                  <a:pt x="485560" y="0"/>
                </a:cubicBezTo>
                <a:cubicBezTo>
                  <a:pt x="710287" y="-53728"/>
                  <a:pt x="787606" y="24900"/>
                  <a:pt x="990939" y="0"/>
                </a:cubicBezTo>
                <a:cubicBezTo>
                  <a:pt x="1024137" y="110734"/>
                  <a:pt x="951855" y="188450"/>
                  <a:pt x="990939" y="344273"/>
                </a:cubicBezTo>
                <a:cubicBezTo>
                  <a:pt x="757600" y="382170"/>
                  <a:pt x="668248" y="300895"/>
                  <a:pt x="485560" y="344273"/>
                </a:cubicBezTo>
                <a:cubicBezTo>
                  <a:pt x="302872" y="387651"/>
                  <a:pt x="236191" y="334496"/>
                  <a:pt x="0" y="344273"/>
                </a:cubicBezTo>
                <a:cubicBezTo>
                  <a:pt x="-33972" y="227934"/>
                  <a:pt x="16159" y="111378"/>
                  <a:pt x="0" y="0"/>
                </a:cubicBezTo>
                <a:close/>
              </a:path>
            </a:pathLst>
          </a:custGeom>
          <a:ln w="12700">
            <a:solidFill>
              <a:schemeClr val="tx1"/>
            </a:solidFill>
            <a:extLst>
              <a:ext uri="{C807C97D-BFC1-408E-A445-0C87EB9F89A2}">
                <ask:lineSketchStyleProps xmlns:ask="http://schemas.microsoft.com/office/drawing/2018/sketchyshapes" sd="198946862">
                  <a:prstGeom prst="rect">
                    <a:avLst/>
                  </a:prstGeom>
                  <ask:type>
                    <ask:lineSketchScribble/>
                  </ask:type>
                </ask:lineSketchStyleProps>
              </a:ext>
            </a:extLst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rgbClr val="C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20.000€ 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kumimoji="0" lang="fr-BE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endParaRPr lang="fr-BE" sz="1100"/>
          </a:p>
        </xdr:txBody>
      </xdr:sp>
    </xdr:grpSp>
    <xdr:clientData/>
  </xdr:twoCellAnchor>
  <xdr:twoCellAnchor>
    <xdr:from>
      <xdr:col>15</xdr:col>
      <xdr:colOff>419100</xdr:colOff>
      <xdr:row>7</xdr:row>
      <xdr:rowOff>28576</xdr:rowOff>
    </xdr:from>
    <xdr:to>
      <xdr:col>17</xdr:col>
      <xdr:colOff>733425</xdr:colOff>
      <xdr:row>13</xdr:row>
      <xdr:rowOff>19050</xdr:rowOff>
    </xdr:to>
    <xdr:grpSp>
      <xdr:nvGrpSpPr>
        <xdr:cNvPr id="33" name="Groupe 32">
          <a:extLst>
            <a:ext uri="{FF2B5EF4-FFF2-40B4-BE49-F238E27FC236}">
              <a16:creationId xmlns:a16="http://schemas.microsoft.com/office/drawing/2014/main" id="{252D8ECC-98F2-3A2E-6F4B-5BF0C71DC4C4}"/>
            </a:ext>
          </a:extLst>
        </xdr:cNvPr>
        <xdr:cNvGrpSpPr/>
      </xdr:nvGrpSpPr>
      <xdr:grpSpPr>
        <a:xfrm>
          <a:off x="11849100" y="1362076"/>
          <a:ext cx="1838325" cy="1133474"/>
          <a:chOff x="3924300" y="1266826"/>
          <a:chExt cx="2143125" cy="1133474"/>
        </a:xfrm>
      </xdr:grpSpPr>
      <xdr:sp macro="" textlink="">
        <xdr:nvSpPr>
          <xdr:cNvPr id="34" name="Rectangle : coins arrondis 33">
            <a:extLst>
              <a:ext uri="{FF2B5EF4-FFF2-40B4-BE49-F238E27FC236}">
                <a16:creationId xmlns:a16="http://schemas.microsoft.com/office/drawing/2014/main" id="{5CD9D123-01B4-3F74-A373-37248EE64B06}"/>
              </a:ext>
            </a:extLst>
          </xdr:cNvPr>
          <xdr:cNvSpPr/>
        </xdr:nvSpPr>
        <xdr:spPr>
          <a:xfrm>
            <a:off x="3924300" y="1266826"/>
            <a:ext cx="2143125" cy="1133474"/>
          </a:xfrm>
          <a:prstGeom prst="roundRect">
            <a:avLst/>
          </a:prstGeom>
          <a:solidFill>
            <a:schemeClr val="bg1"/>
          </a:solidFill>
          <a:ln w="19050" cap="flat" cmpd="sng" algn="ctr">
            <a:noFill/>
            <a:prstDash val="solid"/>
            <a:miter lim="800000"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BE" sz="1800" b="1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Maximum</a:t>
            </a:r>
            <a:r>
              <a:rPr lang="fr-BE" sz="1800" b="1" i="0" baseline="0">
                <a:solidFill>
                  <a:srgbClr val="C0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lang="fr-BE" sz="1800" b="1">
              <a:solidFill>
                <a:srgbClr val="C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fr-BE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ZoneTexte 34">
            <a:extLst>
              <a:ext uri="{FF2B5EF4-FFF2-40B4-BE49-F238E27FC236}">
                <a16:creationId xmlns:a16="http://schemas.microsoft.com/office/drawing/2014/main" id="{C26D6951-9722-BDCA-30F2-52C51902B364}"/>
              </a:ext>
            </a:extLst>
          </xdr:cNvPr>
          <xdr:cNvSpPr txBox="1"/>
        </xdr:nvSpPr>
        <xdr:spPr>
          <a:xfrm>
            <a:off x="4270358" y="1924050"/>
            <a:ext cx="1466850" cy="323850"/>
          </a:xfrm>
          <a:custGeom>
            <a:avLst/>
            <a:gdLst>
              <a:gd name="csX0" fmla="*/ 0 w 1258231"/>
              <a:gd name="csY0" fmla="*/ 0 h 323850"/>
              <a:gd name="csX1" fmla="*/ 406828 w 1258231"/>
              <a:gd name="csY1" fmla="*/ 0 h 323850"/>
              <a:gd name="csX2" fmla="*/ 813656 w 1258231"/>
              <a:gd name="csY2" fmla="*/ 0 h 323850"/>
              <a:gd name="csX3" fmla="*/ 1258231 w 1258231"/>
              <a:gd name="csY3" fmla="*/ 0 h 323850"/>
              <a:gd name="csX4" fmla="*/ 1258231 w 1258231"/>
              <a:gd name="csY4" fmla="*/ 323850 h 323850"/>
              <a:gd name="csX5" fmla="*/ 826238 w 1258231"/>
              <a:gd name="csY5" fmla="*/ 323850 h 323850"/>
              <a:gd name="csX6" fmla="*/ 394246 w 1258231"/>
              <a:gd name="csY6" fmla="*/ 323850 h 323850"/>
              <a:gd name="csX7" fmla="*/ 0 w 1258231"/>
              <a:gd name="csY7" fmla="*/ 323850 h 323850"/>
              <a:gd name="csX8" fmla="*/ 0 w 1258231"/>
              <a:gd name="csY8" fmla="*/ 0 h 32385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258231" h="323850" fill="none" extrusionOk="0">
                <a:moveTo>
                  <a:pt x="0" y="0"/>
                </a:moveTo>
                <a:cubicBezTo>
                  <a:pt x="157319" y="-12901"/>
                  <a:pt x="275126" y="32866"/>
                  <a:pt x="406828" y="0"/>
                </a:cubicBezTo>
                <a:cubicBezTo>
                  <a:pt x="538530" y="-32866"/>
                  <a:pt x="730078" y="22850"/>
                  <a:pt x="813656" y="0"/>
                </a:cubicBezTo>
                <a:cubicBezTo>
                  <a:pt x="897234" y="-22850"/>
                  <a:pt x="1050749" y="13637"/>
                  <a:pt x="1258231" y="0"/>
                </a:cubicBezTo>
                <a:cubicBezTo>
                  <a:pt x="1271053" y="82979"/>
                  <a:pt x="1256671" y="237214"/>
                  <a:pt x="1258231" y="323850"/>
                </a:cubicBezTo>
                <a:cubicBezTo>
                  <a:pt x="1103867" y="348647"/>
                  <a:pt x="1032654" y="320823"/>
                  <a:pt x="826238" y="323850"/>
                </a:cubicBezTo>
                <a:cubicBezTo>
                  <a:pt x="619822" y="326877"/>
                  <a:pt x="582301" y="315313"/>
                  <a:pt x="394246" y="323850"/>
                </a:cubicBezTo>
                <a:cubicBezTo>
                  <a:pt x="206191" y="332387"/>
                  <a:pt x="132988" y="314527"/>
                  <a:pt x="0" y="323850"/>
                </a:cubicBezTo>
                <a:cubicBezTo>
                  <a:pt x="-25080" y="176189"/>
                  <a:pt x="34649" y="139871"/>
                  <a:pt x="0" y="0"/>
                </a:cubicBezTo>
                <a:close/>
              </a:path>
              <a:path w="1258231" h="323850" stroke="0" extrusionOk="0">
                <a:moveTo>
                  <a:pt x="0" y="0"/>
                </a:moveTo>
                <a:cubicBezTo>
                  <a:pt x="191382" y="-42011"/>
                  <a:pt x="227948" y="21371"/>
                  <a:pt x="406828" y="0"/>
                </a:cubicBezTo>
                <a:cubicBezTo>
                  <a:pt x="585708" y="-21371"/>
                  <a:pt x="617148" y="25836"/>
                  <a:pt x="813656" y="0"/>
                </a:cubicBezTo>
                <a:cubicBezTo>
                  <a:pt x="1010164" y="-25836"/>
                  <a:pt x="1148266" y="26175"/>
                  <a:pt x="1258231" y="0"/>
                </a:cubicBezTo>
                <a:cubicBezTo>
                  <a:pt x="1272081" y="89809"/>
                  <a:pt x="1223338" y="221816"/>
                  <a:pt x="1258231" y="323850"/>
                </a:cubicBezTo>
                <a:cubicBezTo>
                  <a:pt x="1157792" y="361757"/>
                  <a:pt x="956539" y="293968"/>
                  <a:pt x="826238" y="323850"/>
                </a:cubicBezTo>
                <a:cubicBezTo>
                  <a:pt x="695937" y="353732"/>
                  <a:pt x="539342" y="287395"/>
                  <a:pt x="431993" y="323850"/>
                </a:cubicBezTo>
                <a:cubicBezTo>
                  <a:pt x="324644" y="360305"/>
                  <a:pt x="135623" y="318679"/>
                  <a:pt x="0" y="323850"/>
                </a:cubicBezTo>
                <a:cubicBezTo>
                  <a:pt x="-3139" y="246744"/>
                  <a:pt x="12563" y="87368"/>
                  <a:pt x="0" y="0"/>
                </a:cubicBezTo>
                <a:close/>
              </a:path>
            </a:pathLst>
          </a:custGeom>
          <a:ln w="12700">
            <a:solidFill>
              <a:srgbClr val="FF0000"/>
            </a:solidFill>
            <a:extLst>
              <a:ext uri="{C807C97D-BFC1-408E-A445-0C87EB9F89A2}">
                <ask:lineSketchStyleProps xmlns:ask="http://schemas.microsoft.com/office/drawing/2018/sketchyshapes" sd="198946862">
                  <a:prstGeom prst="rect">
                    <a:avLst/>
                  </a:prstGeom>
                  <ask:type>
                    <ask:lineSketchScribble/>
                  </ask:type>
                </ask:lineSketchStyleProps>
              </a:ext>
            </a:extLst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rgbClr val="C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18.200.00€ 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kumimoji="0" lang="fr-BE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endParaRPr lang="fr-BE" sz="1100"/>
          </a:p>
        </xdr:txBody>
      </xdr:sp>
    </xdr:grpSp>
    <xdr:clientData/>
  </xdr:twoCellAnchor>
  <xdr:twoCellAnchor>
    <xdr:from>
      <xdr:col>18</xdr:col>
      <xdr:colOff>66676</xdr:colOff>
      <xdr:row>7</xdr:row>
      <xdr:rowOff>19050</xdr:rowOff>
    </xdr:from>
    <xdr:to>
      <xdr:col>20</xdr:col>
      <xdr:colOff>523876</xdr:colOff>
      <xdr:row>12</xdr:row>
      <xdr:rowOff>190499</xdr:rowOff>
    </xdr:to>
    <xdr:grpSp>
      <xdr:nvGrpSpPr>
        <xdr:cNvPr id="36" name="Groupe 35">
          <a:extLst>
            <a:ext uri="{FF2B5EF4-FFF2-40B4-BE49-F238E27FC236}">
              <a16:creationId xmlns:a16="http://schemas.microsoft.com/office/drawing/2014/main" id="{DE83F724-CFA7-8D5E-EE47-4B918BD38E5C}"/>
            </a:ext>
          </a:extLst>
        </xdr:cNvPr>
        <xdr:cNvGrpSpPr/>
      </xdr:nvGrpSpPr>
      <xdr:grpSpPr>
        <a:xfrm>
          <a:off x="13782676" y="1352550"/>
          <a:ext cx="1981200" cy="1123949"/>
          <a:chOff x="3924300" y="1266826"/>
          <a:chExt cx="2143125" cy="1057274"/>
        </a:xfrm>
      </xdr:grpSpPr>
      <xdr:sp macro="" textlink="">
        <xdr:nvSpPr>
          <xdr:cNvPr id="37" name="Rectangle : coins arrondis 36">
            <a:extLst>
              <a:ext uri="{FF2B5EF4-FFF2-40B4-BE49-F238E27FC236}">
                <a16:creationId xmlns:a16="http://schemas.microsoft.com/office/drawing/2014/main" id="{2BF36099-E7CF-94EF-6B92-9F278A3F31D9}"/>
              </a:ext>
            </a:extLst>
          </xdr:cNvPr>
          <xdr:cNvSpPr/>
        </xdr:nvSpPr>
        <xdr:spPr>
          <a:xfrm>
            <a:off x="3924300" y="1266826"/>
            <a:ext cx="2143125" cy="1057274"/>
          </a:xfrm>
          <a:prstGeom prst="roundRect">
            <a:avLst/>
          </a:prstGeom>
          <a:solidFill>
            <a:schemeClr val="bg1"/>
          </a:solidFill>
          <a:ln w="19050" cap="flat" cmpd="sng" algn="ctr">
            <a:noFill/>
            <a:prstDash val="solid"/>
            <a:miter lim="800000"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BE" sz="1800" b="1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Maximum</a:t>
            </a:r>
            <a:r>
              <a:rPr lang="fr-BE" sz="1800" b="1" i="0" baseline="0">
                <a:solidFill>
                  <a:srgbClr val="C0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lang="fr-BE" sz="1800" b="1">
              <a:solidFill>
                <a:srgbClr val="C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fr-BE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38" name="ZoneTexte 37">
            <a:extLst>
              <a:ext uri="{FF2B5EF4-FFF2-40B4-BE49-F238E27FC236}">
                <a16:creationId xmlns:a16="http://schemas.microsoft.com/office/drawing/2014/main" id="{D70C7C66-AEF7-E1A7-2808-3DD9018EA0D1}"/>
              </a:ext>
            </a:extLst>
          </xdr:cNvPr>
          <xdr:cNvSpPr txBox="1"/>
        </xdr:nvSpPr>
        <xdr:spPr>
          <a:xfrm>
            <a:off x="4268757" y="1872469"/>
            <a:ext cx="1466850" cy="323850"/>
          </a:xfrm>
          <a:custGeom>
            <a:avLst/>
            <a:gdLst>
              <a:gd name="csX0" fmla="*/ 0 w 1356021"/>
              <a:gd name="csY0" fmla="*/ 0 h 344273"/>
              <a:gd name="csX1" fmla="*/ 438447 w 1356021"/>
              <a:gd name="csY1" fmla="*/ 0 h 344273"/>
              <a:gd name="csX2" fmla="*/ 876894 w 1356021"/>
              <a:gd name="csY2" fmla="*/ 0 h 344273"/>
              <a:gd name="csX3" fmla="*/ 1356021 w 1356021"/>
              <a:gd name="csY3" fmla="*/ 0 h 344273"/>
              <a:gd name="csX4" fmla="*/ 1356021 w 1356021"/>
              <a:gd name="csY4" fmla="*/ 344273 h 344273"/>
              <a:gd name="csX5" fmla="*/ 890454 w 1356021"/>
              <a:gd name="csY5" fmla="*/ 344273 h 344273"/>
              <a:gd name="csX6" fmla="*/ 424887 w 1356021"/>
              <a:gd name="csY6" fmla="*/ 344273 h 344273"/>
              <a:gd name="csX7" fmla="*/ 0 w 1356021"/>
              <a:gd name="csY7" fmla="*/ 344273 h 344273"/>
              <a:gd name="csX8" fmla="*/ 0 w 1356021"/>
              <a:gd name="csY8" fmla="*/ 0 h 34427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356021" h="344273" fill="none" extrusionOk="0">
                <a:moveTo>
                  <a:pt x="0" y="0"/>
                </a:moveTo>
                <a:cubicBezTo>
                  <a:pt x="96719" y="-28417"/>
                  <a:pt x="284644" y="11571"/>
                  <a:pt x="438447" y="0"/>
                </a:cubicBezTo>
                <a:cubicBezTo>
                  <a:pt x="592250" y="-11571"/>
                  <a:pt x="731464" y="44937"/>
                  <a:pt x="876894" y="0"/>
                </a:cubicBezTo>
                <a:cubicBezTo>
                  <a:pt x="1022324" y="-44937"/>
                  <a:pt x="1136485" y="1524"/>
                  <a:pt x="1356021" y="0"/>
                </a:cubicBezTo>
                <a:cubicBezTo>
                  <a:pt x="1357861" y="144772"/>
                  <a:pt x="1325163" y="196834"/>
                  <a:pt x="1356021" y="344273"/>
                </a:cubicBezTo>
                <a:cubicBezTo>
                  <a:pt x="1148522" y="379259"/>
                  <a:pt x="1014686" y="343019"/>
                  <a:pt x="890454" y="344273"/>
                </a:cubicBezTo>
                <a:cubicBezTo>
                  <a:pt x="766222" y="345527"/>
                  <a:pt x="616415" y="297752"/>
                  <a:pt x="424887" y="344273"/>
                </a:cubicBezTo>
                <a:cubicBezTo>
                  <a:pt x="233359" y="390794"/>
                  <a:pt x="190928" y="336178"/>
                  <a:pt x="0" y="344273"/>
                </a:cubicBezTo>
                <a:cubicBezTo>
                  <a:pt x="-28074" y="215182"/>
                  <a:pt x="28423" y="145155"/>
                  <a:pt x="0" y="0"/>
                </a:cubicBezTo>
                <a:close/>
              </a:path>
              <a:path w="1356021" h="344273" stroke="0" extrusionOk="0">
                <a:moveTo>
                  <a:pt x="0" y="0"/>
                </a:moveTo>
                <a:cubicBezTo>
                  <a:pt x="183911" y="-14397"/>
                  <a:pt x="288701" y="35940"/>
                  <a:pt x="438447" y="0"/>
                </a:cubicBezTo>
                <a:cubicBezTo>
                  <a:pt x="588193" y="-35940"/>
                  <a:pt x="722846" y="14873"/>
                  <a:pt x="876894" y="0"/>
                </a:cubicBezTo>
                <a:cubicBezTo>
                  <a:pt x="1030942" y="-14873"/>
                  <a:pt x="1177107" y="1374"/>
                  <a:pt x="1356021" y="0"/>
                </a:cubicBezTo>
                <a:cubicBezTo>
                  <a:pt x="1361245" y="94042"/>
                  <a:pt x="1350401" y="217472"/>
                  <a:pt x="1356021" y="344273"/>
                </a:cubicBezTo>
                <a:cubicBezTo>
                  <a:pt x="1182880" y="390041"/>
                  <a:pt x="1102855" y="339334"/>
                  <a:pt x="890454" y="344273"/>
                </a:cubicBezTo>
                <a:cubicBezTo>
                  <a:pt x="678053" y="349212"/>
                  <a:pt x="665801" y="317417"/>
                  <a:pt x="465567" y="344273"/>
                </a:cubicBezTo>
                <a:cubicBezTo>
                  <a:pt x="265333" y="371129"/>
                  <a:pt x="145320" y="329658"/>
                  <a:pt x="0" y="344273"/>
                </a:cubicBezTo>
                <a:cubicBezTo>
                  <a:pt x="-33903" y="216495"/>
                  <a:pt x="38153" y="162202"/>
                  <a:pt x="0" y="0"/>
                </a:cubicBezTo>
                <a:close/>
              </a:path>
            </a:pathLst>
          </a:custGeom>
          <a:ln w="12700">
            <a:solidFill>
              <a:srgbClr val="FF0000"/>
            </a:solidFill>
            <a:extLst>
              <a:ext uri="{C807C97D-BFC1-408E-A445-0C87EB9F89A2}">
                <ask:lineSketchStyleProps xmlns:ask="http://schemas.microsoft.com/office/drawing/2018/sketchyshapes" sd="198946862">
                  <a:prstGeom prst="rect">
                    <a:avLst/>
                  </a:prstGeom>
                  <ask:type>
                    <ask:lineSketchScribble/>
                  </ask:type>
                </ask:lineSketchStyleProps>
              </a:ext>
            </a:extLst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rgbClr val="C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18.200.000€ 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kumimoji="0" lang="fr-BE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endParaRPr lang="fr-BE" sz="1100"/>
          </a:p>
        </xdr:txBody>
      </xdr:sp>
    </xdr:grpSp>
    <xdr:clientData/>
  </xdr:twoCellAnchor>
  <xdr:twoCellAnchor>
    <xdr:from>
      <xdr:col>20</xdr:col>
      <xdr:colOff>571499</xdr:colOff>
      <xdr:row>7</xdr:row>
      <xdr:rowOff>47625</xdr:rowOff>
    </xdr:from>
    <xdr:to>
      <xdr:col>23</xdr:col>
      <xdr:colOff>38100</xdr:colOff>
      <xdr:row>13</xdr:row>
      <xdr:rowOff>28574</xdr:rowOff>
    </xdr:to>
    <xdr:grpSp>
      <xdr:nvGrpSpPr>
        <xdr:cNvPr id="39" name="Groupe 38">
          <a:extLst>
            <a:ext uri="{FF2B5EF4-FFF2-40B4-BE49-F238E27FC236}">
              <a16:creationId xmlns:a16="http://schemas.microsoft.com/office/drawing/2014/main" id="{090FBE2E-0B8C-758D-AEA2-19A8C5C069D5}"/>
            </a:ext>
          </a:extLst>
        </xdr:cNvPr>
        <xdr:cNvGrpSpPr/>
      </xdr:nvGrpSpPr>
      <xdr:grpSpPr>
        <a:xfrm>
          <a:off x="15811499" y="1381125"/>
          <a:ext cx="1752601" cy="1123949"/>
          <a:chOff x="3924300" y="1266826"/>
          <a:chExt cx="2143125" cy="1057274"/>
        </a:xfrm>
      </xdr:grpSpPr>
      <xdr:sp macro="" textlink="">
        <xdr:nvSpPr>
          <xdr:cNvPr id="40" name="Rectangle : coins arrondis 39">
            <a:extLst>
              <a:ext uri="{FF2B5EF4-FFF2-40B4-BE49-F238E27FC236}">
                <a16:creationId xmlns:a16="http://schemas.microsoft.com/office/drawing/2014/main" id="{2DFBF412-669B-EFD2-91C9-37563969403C}"/>
              </a:ext>
            </a:extLst>
          </xdr:cNvPr>
          <xdr:cNvSpPr/>
        </xdr:nvSpPr>
        <xdr:spPr>
          <a:xfrm>
            <a:off x="3924300" y="1266826"/>
            <a:ext cx="2143125" cy="1057274"/>
          </a:xfrm>
          <a:prstGeom prst="roundRect">
            <a:avLst/>
          </a:prstGeom>
          <a:solidFill>
            <a:schemeClr val="bg1"/>
          </a:solidFill>
          <a:ln w="19050" cap="flat" cmpd="sng" algn="ctr">
            <a:noFill/>
            <a:prstDash val="solid"/>
            <a:miter lim="800000"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fr-BE" sz="1800" b="1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Écart-type</a:t>
            </a:r>
            <a:r>
              <a:rPr lang="fr-BE" sz="1800" b="1" i="0" baseline="0">
                <a:solidFill>
                  <a:srgbClr val="C0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lang="fr-BE" sz="1800" b="1">
              <a:solidFill>
                <a:srgbClr val="C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fr-BE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">
        <xdr:nvSpPr>
          <xdr:cNvPr id="41" name="ZoneTexte 40">
            <a:extLst>
              <a:ext uri="{FF2B5EF4-FFF2-40B4-BE49-F238E27FC236}">
                <a16:creationId xmlns:a16="http://schemas.microsoft.com/office/drawing/2014/main" id="{09B8E755-587E-9407-59B8-C7AACDD5EC64}"/>
              </a:ext>
            </a:extLst>
          </xdr:cNvPr>
          <xdr:cNvSpPr txBox="1"/>
        </xdr:nvSpPr>
        <xdr:spPr>
          <a:xfrm>
            <a:off x="4250429" y="1863509"/>
            <a:ext cx="1511160" cy="323850"/>
          </a:xfrm>
          <a:custGeom>
            <a:avLst/>
            <a:gdLst>
              <a:gd name="csX0" fmla="*/ 0 w 1235794"/>
              <a:gd name="csY0" fmla="*/ 0 h 344273"/>
              <a:gd name="csX1" fmla="*/ 399573 w 1235794"/>
              <a:gd name="csY1" fmla="*/ 0 h 344273"/>
              <a:gd name="csX2" fmla="*/ 799147 w 1235794"/>
              <a:gd name="csY2" fmla="*/ 0 h 344273"/>
              <a:gd name="csX3" fmla="*/ 1235794 w 1235794"/>
              <a:gd name="csY3" fmla="*/ 0 h 344273"/>
              <a:gd name="csX4" fmla="*/ 1235794 w 1235794"/>
              <a:gd name="csY4" fmla="*/ 344273 h 344273"/>
              <a:gd name="csX5" fmla="*/ 811505 w 1235794"/>
              <a:gd name="csY5" fmla="*/ 344273 h 344273"/>
              <a:gd name="csX6" fmla="*/ 387215 w 1235794"/>
              <a:gd name="csY6" fmla="*/ 344273 h 344273"/>
              <a:gd name="csX7" fmla="*/ 0 w 1235794"/>
              <a:gd name="csY7" fmla="*/ 344273 h 344273"/>
              <a:gd name="csX8" fmla="*/ 0 w 1235794"/>
              <a:gd name="csY8" fmla="*/ 0 h 344273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</a:cxnLst>
            <a:rect l="l" t="t" r="r" b="b"/>
            <a:pathLst>
              <a:path w="1235794" h="344273" fill="none" extrusionOk="0">
                <a:moveTo>
                  <a:pt x="0" y="0"/>
                </a:moveTo>
                <a:cubicBezTo>
                  <a:pt x="195966" y="-28699"/>
                  <a:pt x="298898" y="25419"/>
                  <a:pt x="399573" y="0"/>
                </a:cubicBezTo>
                <a:cubicBezTo>
                  <a:pt x="500248" y="-25419"/>
                  <a:pt x="671974" y="28308"/>
                  <a:pt x="799147" y="0"/>
                </a:cubicBezTo>
                <a:cubicBezTo>
                  <a:pt x="926320" y="-28308"/>
                  <a:pt x="1088245" y="618"/>
                  <a:pt x="1235794" y="0"/>
                </a:cubicBezTo>
                <a:cubicBezTo>
                  <a:pt x="1237634" y="144772"/>
                  <a:pt x="1204936" y="196834"/>
                  <a:pt x="1235794" y="344273"/>
                </a:cubicBezTo>
                <a:cubicBezTo>
                  <a:pt x="1025588" y="377731"/>
                  <a:pt x="1003320" y="325308"/>
                  <a:pt x="811505" y="344273"/>
                </a:cubicBezTo>
                <a:cubicBezTo>
                  <a:pt x="619690" y="363238"/>
                  <a:pt x="503925" y="299497"/>
                  <a:pt x="387215" y="344273"/>
                </a:cubicBezTo>
                <a:cubicBezTo>
                  <a:pt x="270505" y="389049"/>
                  <a:pt x="125885" y="310605"/>
                  <a:pt x="0" y="344273"/>
                </a:cubicBezTo>
                <a:cubicBezTo>
                  <a:pt x="-28074" y="215182"/>
                  <a:pt x="28423" y="145155"/>
                  <a:pt x="0" y="0"/>
                </a:cubicBezTo>
                <a:close/>
              </a:path>
              <a:path w="1235794" h="344273" stroke="0" extrusionOk="0">
                <a:moveTo>
                  <a:pt x="0" y="0"/>
                </a:moveTo>
                <a:cubicBezTo>
                  <a:pt x="160459" y="-38204"/>
                  <a:pt x="254002" y="19207"/>
                  <a:pt x="399573" y="0"/>
                </a:cubicBezTo>
                <a:cubicBezTo>
                  <a:pt x="545144" y="-19207"/>
                  <a:pt x="608662" y="27600"/>
                  <a:pt x="799147" y="0"/>
                </a:cubicBezTo>
                <a:cubicBezTo>
                  <a:pt x="989632" y="-27600"/>
                  <a:pt x="1034956" y="49191"/>
                  <a:pt x="1235794" y="0"/>
                </a:cubicBezTo>
                <a:cubicBezTo>
                  <a:pt x="1241018" y="94042"/>
                  <a:pt x="1230174" y="217472"/>
                  <a:pt x="1235794" y="344273"/>
                </a:cubicBezTo>
                <a:cubicBezTo>
                  <a:pt x="1139300" y="370223"/>
                  <a:pt x="1021161" y="317847"/>
                  <a:pt x="811505" y="344273"/>
                </a:cubicBezTo>
                <a:cubicBezTo>
                  <a:pt x="601849" y="370699"/>
                  <a:pt x="544890" y="310874"/>
                  <a:pt x="424289" y="344273"/>
                </a:cubicBezTo>
                <a:cubicBezTo>
                  <a:pt x="303688" y="377672"/>
                  <a:pt x="95706" y="324359"/>
                  <a:pt x="0" y="344273"/>
                </a:cubicBezTo>
                <a:cubicBezTo>
                  <a:pt x="-33903" y="216495"/>
                  <a:pt x="38153" y="162202"/>
                  <a:pt x="0" y="0"/>
                </a:cubicBezTo>
                <a:close/>
              </a:path>
            </a:pathLst>
          </a:custGeom>
          <a:ln w="12700">
            <a:solidFill>
              <a:srgbClr val="FF0000"/>
            </a:solidFill>
            <a:extLst>
              <a:ext uri="{C807C97D-BFC1-408E-A445-0C87EB9F89A2}">
                <ask:lineSketchStyleProps xmlns:ask="http://schemas.microsoft.com/office/drawing/2018/sketchyshapes" sd="198946862">
                  <a:prstGeom prst="rect">
                    <a:avLst/>
                  </a:prstGeom>
                  <ask:type>
                    <ask:lineSketchScribble/>
                  </ask:type>
                </ask:lineSketchStyleProps>
              </a:ext>
            </a:extLst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rgbClr val="C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2.306.361€ 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BE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</a:t>
            </a:r>
            <a:endParaRPr kumimoji="0" lang="fr-BE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  <a:p>
            <a:endParaRPr lang="fr-BE" sz="1100"/>
          </a:p>
        </xdr:txBody>
      </xdr:sp>
    </xdr:grpSp>
    <xdr:clientData/>
  </xdr:twoCellAnchor>
  <xdr:twoCellAnchor editAs="oneCell">
    <xdr:from>
      <xdr:col>2</xdr:col>
      <xdr:colOff>28575</xdr:colOff>
      <xdr:row>0</xdr:row>
      <xdr:rowOff>95250</xdr:rowOff>
    </xdr:from>
    <xdr:to>
      <xdr:col>3</xdr:col>
      <xdr:colOff>523875</xdr:colOff>
      <xdr:row>5</xdr:row>
      <xdr:rowOff>161925</xdr:rowOff>
    </xdr:to>
    <xdr:pic>
      <xdr:nvPicPr>
        <xdr:cNvPr id="50" name="Graphique 49" descr="Cage de foot avec un remplissage uni">
          <a:extLst>
            <a:ext uri="{FF2B5EF4-FFF2-40B4-BE49-F238E27FC236}">
              <a16:creationId xmlns:a16="http://schemas.microsoft.com/office/drawing/2014/main" id="{86B43133-62B8-7C9E-CCC9-BEA63EE1F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52575" y="95250"/>
          <a:ext cx="1257300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13</xdr:row>
      <xdr:rowOff>66674</xdr:rowOff>
    </xdr:from>
    <xdr:to>
      <xdr:col>8</xdr:col>
      <xdr:colOff>276225</xdr:colOff>
      <xdr:row>35</xdr:row>
      <xdr:rowOff>76200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8CE336CD-9FED-4FC7-14EA-455B78E08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543174"/>
          <a:ext cx="6257925" cy="420052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8</xdr:col>
      <xdr:colOff>352425</xdr:colOff>
      <xdr:row>13</xdr:row>
      <xdr:rowOff>47626</xdr:rowOff>
    </xdr:from>
    <xdr:to>
      <xdr:col>14</xdr:col>
      <xdr:colOff>457200</xdr:colOff>
      <xdr:row>35</xdr:row>
      <xdr:rowOff>104776</xdr:rowOff>
    </xdr:to>
    <xdr:pic>
      <xdr:nvPicPr>
        <xdr:cNvPr id="61" name="Image 60">
          <a:extLst>
            <a:ext uri="{FF2B5EF4-FFF2-40B4-BE49-F238E27FC236}">
              <a16:creationId xmlns:a16="http://schemas.microsoft.com/office/drawing/2014/main" id="{01941C9D-91F4-1565-E974-CC444FB1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8425" y="2524126"/>
          <a:ext cx="4676775" cy="424815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14</xdr:col>
      <xdr:colOff>542925</xdr:colOff>
      <xdr:row>13</xdr:row>
      <xdr:rowOff>38100</xdr:rowOff>
    </xdr:from>
    <xdr:to>
      <xdr:col>23</xdr:col>
      <xdr:colOff>0</xdr:colOff>
      <xdr:row>35</xdr:row>
      <xdr:rowOff>161925</xdr:rowOff>
    </xdr:to>
    <xdr:pic>
      <xdr:nvPicPr>
        <xdr:cNvPr id="63" name="Image 62">
          <a:extLst>
            <a:ext uri="{FF2B5EF4-FFF2-40B4-BE49-F238E27FC236}">
              <a16:creationId xmlns:a16="http://schemas.microsoft.com/office/drawing/2014/main" id="{6AEA7C3B-904D-525D-1FF5-A6474F1D4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0925" y="2514600"/>
          <a:ext cx="6315075" cy="43148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6DC02C5-EB71-4C7C-8B12-22CDFC7A745A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Joueur" tableColumnId="2"/>
      <queryTableField id="3" name="Club" tableColumnId="3"/>
      <queryTableField id="4" name="Salaire annuel" tableColumnId="4"/>
      <queryTableField id="6" dataBound="0" tableColumnId="6"/>
      <queryTableField id="7" dataBound="0" tableColumnId="8"/>
      <queryTableField id="5" name="Salaire mensuel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23BE0-C1FA-4241-B619-160C76DABE29}" name="Tableau1" displayName="Tableau1" ref="A1:E422" totalsRowShown="0">
  <autoFilter ref="A1:E422" xr:uid="{2C023BE0-C1FA-4241-B619-160C76DABE2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616C7C5-D4AF-48F2-9537-B75894FD52C9}" name="id"/>
    <tableColumn id="2" xr3:uid="{2D353A17-2E5F-4B59-9C0B-459131151EC3}" name="Joueur"/>
    <tableColumn id="3" xr3:uid="{952756C1-2E8D-4294-AAF0-965ED22F142E}" name="Club"/>
    <tableColumn id="6" xr3:uid="{8BCC83EC-F34D-49F7-B64E-5A5205B4B324}" name="Salaire annuel"/>
    <tableColumn id="7" xr3:uid="{448F00E4-E695-43B7-9CC3-BD5DC67FECE7}" name="Salaire mensu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E7A158-5685-47FD-A859-74B3EFF589C5}" name="Tableau1_1" displayName="Tableau1_1" ref="A1:G422" tableType="queryTable" totalsRowShown="0" headerRowDxfId="8" dataDxfId="7">
  <autoFilter ref="A1:G422" xr:uid="{86E7A158-5685-47FD-A859-74B3EFF589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37EDCBA-808F-4926-81F3-B5D03565AC16}" uniqueName="1" name="id" queryTableFieldId="1" dataDxfId="6"/>
    <tableColumn id="2" xr3:uid="{AE5BD170-8337-49D5-A81E-FA9D1E9A90B7}" uniqueName="2" name="Joueur" queryTableFieldId="2" dataDxfId="5"/>
    <tableColumn id="3" xr3:uid="{95ECC820-5E98-47A9-831B-3898FCCFDB44}" uniqueName="3" name="Club" queryTableFieldId="3" dataDxfId="4"/>
    <tableColumn id="4" xr3:uid="{6F54DCB4-60F1-470E-A8DC-E1CBCFDBDDBA}" uniqueName="4" name="Salaire annuel" queryTableFieldId="4" dataDxfId="3"/>
    <tableColumn id="6" xr3:uid="{17BD59F8-8A2E-4E51-A520-F612A2F402E8}" uniqueName="6" name="Moyenne" queryTableFieldId="6" dataDxfId="2">
      <calculatedColumnFormula>AVERAGE(D:D)</calculatedColumnFormula>
    </tableColumn>
    <tableColumn id="8" xr3:uid="{0F937149-F85D-4FDC-98EC-35A8B8C66F34}" uniqueName="8" name="Mediane" queryTableFieldId="7" dataDxfId="1">
      <calculatedColumnFormula>MEDIAN(D:D)</calculatedColumnFormula>
    </tableColumn>
    <tableColumn id="5" xr3:uid="{8694E9C5-4828-48B5-BB26-F4E720F58DF8}" uniqueName="5" name="Salaire mensuel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2"/>
  <sheetViews>
    <sheetView workbookViewId="0"/>
  </sheetViews>
  <sheetFormatPr baseColWidth="10" defaultColWidth="9.140625" defaultRowHeight="15" x14ac:dyDescent="0.25"/>
  <cols>
    <col min="1" max="1" width="4" bestFit="1" customWidth="1"/>
    <col min="2" max="2" width="48.140625" bestFit="1" customWidth="1"/>
    <col min="3" max="3" width="26" bestFit="1" customWidth="1"/>
    <col min="4" max="4" width="13.5703125" bestFit="1" customWidth="1"/>
    <col min="5" max="5" width="15.140625" bestFit="1" customWidth="1"/>
  </cols>
  <sheetData>
    <row r="1" spans="1:5" x14ac:dyDescent="0.25">
      <c r="A1" t="s">
        <v>628</v>
      </c>
      <c r="B1" t="s">
        <v>629</v>
      </c>
      <c r="C1" t="s">
        <v>630</v>
      </c>
      <c r="D1" t="s">
        <v>631</v>
      </c>
      <c r="E1" t="s">
        <v>632</v>
      </c>
    </row>
    <row r="2" spans="1:5" x14ac:dyDescent="0.25">
      <c r="A2">
        <v>1</v>
      </c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>
        <v>2</v>
      </c>
      <c r="B3" t="s">
        <v>4</v>
      </c>
      <c r="C3" t="s">
        <v>1</v>
      </c>
      <c r="D3" t="s">
        <v>5</v>
      </c>
      <c r="E3" t="s">
        <v>6</v>
      </c>
    </row>
    <row r="4" spans="1:5" x14ac:dyDescent="0.25">
      <c r="A4">
        <v>3</v>
      </c>
      <c r="B4" t="s">
        <v>7</v>
      </c>
      <c r="C4" t="s">
        <v>1</v>
      </c>
      <c r="D4" t="s">
        <v>8</v>
      </c>
      <c r="E4" t="s">
        <v>9</v>
      </c>
    </row>
    <row r="5" spans="1:5" x14ac:dyDescent="0.25">
      <c r="A5">
        <v>4</v>
      </c>
      <c r="B5" t="s">
        <v>10</v>
      </c>
      <c r="C5" t="s">
        <v>1</v>
      </c>
      <c r="D5" t="s">
        <v>11</v>
      </c>
      <c r="E5" t="s">
        <v>12</v>
      </c>
    </row>
    <row r="6" spans="1:5" x14ac:dyDescent="0.25">
      <c r="A6">
        <v>5</v>
      </c>
      <c r="B6" t="s">
        <v>13</v>
      </c>
      <c r="C6" t="s">
        <v>1</v>
      </c>
      <c r="D6" t="s">
        <v>14</v>
      </c>
      <c r="E6" t="s">
        <v>15</v>
      </c>
    </row>
    <row r="7" spans="1:5" x14ac:dyDescent="0.25">
      <c r="A7">
        <v>6</v>
      </c>
      <c r="B7" t="s">
        <v>16</v>
      </c>
      <c r="C7" t="s">
        <v>1</v>
      </c>
      <c r="D7" t="s">
        <v>17</v>
      </c>
      <c r="E7" t="s">
        <v>18</v>
      </c>
    </row>
    <row r="8" spans="1:5" x14ac:dyDescent="0.25">
      <c r="A8">
        <v>7</v>
      </c>
      <c r="B8" t="s">
        <v>19</v>
      </c>
      <c r="C8" t="s">
        <v>1</v>
      </c>
      <c r="D8" t="s">
        <v>20</v>
      </c>
      <c r="E8" t="s">
        <v>21</v>
      </c>
    </row>
    <row r="9" spans="1:5" x14ac:dyDescent="0.25">
      <c r="A9">
        <v>8</v>
      </c>
      <c r="B9" t="s">
        <v>22</v>
      </c>
      <c r="C9" t="s">
        <v>1</v>
      </c>
      <c r="D9" t="s">
        <v>23</v>
      </c>
      <c r="E9" t="s">
        <v>24</v>
      </c>
    </row>
    <row r="10" spans="1:5" x14ac:dyDescent="0.25">
      <c r="A10">
        <v>9</v>
      </c>
      <c r="B10" t="s">
        <v>25</v>
      </c>
      <c r="C10" t="s">
        <v>1</v>
      </c>
      <c r="D10" t="s">
        <v>26</v>
      </c>
      <c r="E10" t="s">
        <v>27</v>
      </c>
    </row>
    <row r="11" spans="1:5" x14ac:dyDescent="0.25">
      <c r="A11">
        <v>10</v>
      </c>
      <c r="B11" t="s">
        <v>28</v>
      </c>
      <c r="C11" t="s">
        <v>1</v>
      </c>
      <c r="D11" t="s">
        <v>29</v>
      </c>
      <c r="E11" t="s">
        <v>30</v>
      </c>
    </row>
    <row r="12" spans="1:5" x14ac:dyDescent="0.25">
      <c r="A12">
        <v>11</v>
      </c>
      <c r="B12" t="s">
        <v>31</v>
      </c>
      <c r="C12" t="s">
        <v>1</v>
      </c>
      <c r="D12" t="s">
        <v>29</v>
      </c>
      <c r="E12" t="s">
        <v>30</v>
      </c>
    </row>
    <row r="13" spans="1:5" x14ac:dyDescent="0.25">
      <c r="A13">
        <v>12</v>
      </c>
      <c r="B13" t="s">
        <v>32</v>
      </c>
      <c r="C13" t="s">
        <v>1</v>
      </c>
      <c r="D13" t="s">
        <v>33</v>
      </c>
      <c r="E13" t="s">
        <v>34</v>
      </c>
    </row>
    <row r="14" spans="1:5" x14ac:dyDescent="0.25">
      <c r="A14">
        <v>13</v>
      </c>
      <c r="B14" t="s">
        <v>35</v>
      </c>
      <c r="C14" t="s">
        <v>36</v>
      </c>
      <c r="D14" t="s">
        <v>37</v>
      </c>
      <c r="E14" t="s">
        <v>38</v>
      </c>
    </row>
    <row r="15" spans="1:5" x14ac:dyDescent="0.25">
      <c r="A15">
        <v>14</v>
      </c>
      <c r="B15" t="s">
        <v>39</v>
      </c>
      <c r="C15" t="s">
        <v>1</v>
      </c>
      <c r="D15" t="s">
        <v>40</v>
      </c>
      <c r="E15" t="s">
        <v>41</v>
      </c>
    </row>
    <row r="16" spans="1:5" x14ac:dyDescent="0.25">
      <c r="A16">
        <v>15</v>
      </c>
      <c r="B16" t="s">
        <v>42</v>
      </c>
      <c r="C16" t="s">
        <v>36</v>
      </c>
      <c r="D16" t="s">
        <v>43</v>
      </c>
      <c r="E16" t="s">
        <v>44</v>
      </c>
    </row>
    <row r="17" spans="1:5" x14ac:dyDescent="0.25">
      <c r="A17">
        <v>16</v>
      </c>
      <c r="B17" t="s">
        <v>45</v>
      </c>
      <c r="C17" t="s">
        <v>46</v>
      </c>
      <c r="D17" t="s">
        <v>43</v>
      </c>
      <c r="E17" t="s">
        <v>44</v>
      </c>
    </row>
    <row r="18" spans="1:5" x14ac:dyDescent="0.25">
      <c r="A18">
        <v>17</v>
      </c>
      <c r="B18" t="s">
        <v>47</v>
      </c>
      <c r="C18" t="s">
        <v>1</v>
      </c>
      <c r="D18" t="s">
        <v>43</v>
      </c>
      <c r="E18" t="s">
        <v>44</v>
      </c>
    </row>
    <row r="19" spans="1:5" x14ac:dyDescent="0.25">
      <c r="A19">
        <v>18</v>
      </c>
      <c r="B19" t="s">
        <v>48</v>
      </c>
      <c r="C19" t="s">
        <v>36</v>
      </c>
      <c r="D19" t="s">
        <v>49</v>
      </c>
      <c r="E19" t="s">
        <v>50</v>
      </c>
    </row>
    <row r="20" spans="1:5" x14ac:dyDescent="0.25">
      <c r="A20">
        <v>19</v>
      </c>
      <c r="B20" t="s">
        <v>51</v>
      </c>
      <c r="C20" t="s">
        <v>1</v>
      </c>
      <c r="D20" t="s">
        <v>49</v>
      </c>
      <c r="E20" t="s">
        <v>50</v>
      </c>
    </row>
    <row r="21" spans="1:5" x14ac:dyDescent="0.25">
      <c r="A21">
        <v>20</v>
      </c>
      <c r="B21" t="s">
        <v>52</v>
      </c>
      <c r="C21" t="s">
        <v>46</v>
      </c>
      <c r="D21" t="s">
        <v>49</v>
      </c>
      <c r="E21" t="s">
        <v>50</v>
      </c>
    </row>
    <row r="22" spans="1:5" x14ac:dyDescent="0.25">
      <c r="A22">
        <v>21</v>
      </c>
      <c r="B22" t="s">
        <v>53</v>
      </c>
      <c r="C22" t="s">
        <v>54</v>
      </c>
      <c r="D22" t="s">
        <v>55</v>
      </c>
      <c r="E22" t="s">
        <v>56</v>
      </c>
    </row>
    <row r="23" spans="1:5" x14ac:dyDescent="0.25">
      <c r="A23">
        <v>22</v>
      </c>
      <c r="B23" t="s">
        <v>57</v>
      </c>
      <c r="C23" t="s">
        <v>46</v>
      </c>
      <c r="D23" t="s">
        <v>55</v>
      </c>
      <c r="E23" t="s">
        <v>56</v>
      </c>
    </row>
    <row r="24" spans="1:5" x14ac:dyDescent="0.25">
      <c r="A24">
        <v>23</v>
      </c>
      <c r="B24" t="s">
        <v>58</v>
      </c>
      <c r="C24" t="s">
        <v>59</v>
      </c>
      <c r="D24" t="s">
        <v>55</v>
      </c>
      <c r="E24" t="s">
        <v>56</v>
      </c>
    </row>
    <row r="25" spans="1:5" x14ac:dyDescent="0.25">
      <c r="A25">
        <v>24</v>
      </c>
      <c r="B25" t="s">
        <v>60</v>
      </c>
      <c r="C25" t="s">
        <v>46</v>
      </c>
      <c r="D25" t="s">
        <v>61</v>
      </c>
      <c r="E25" t="s">
        <v>62</v>
      </c>
    </row>
    <row r="26" spans="1:5" x14ac:dyDescent="0.25">
      <c r="A26">
        <v>25</v>
      </c>
      <c r="B26" t="s">
        <v>63</v>
      </c>
      <c r="C26" t="s">
        <v>64</v>
      </c>
      <c r="D26" t="s">
        <v>61</v>
      </c>
      <c r="E26" t="s">
        <v>62</v>
      </c>
    </row>
    <row r="27" spans="1:5" x14ac:dyDescent="0.25">
      <c r="A27">
        <v>26</v>
      </c>
      <c r="B27" t="s">
        <v>65</v>
      </c>
      <c r="C27" t="s">
        <v>64</v>
      </c>
      <c r="D27" t="s">
        <v>61</v>
      </c>
      <c r="E27" t="s">
        <v>66</v>
      </c>
    </row>
    <row r="28" spans="1:5" x14ac:dyDescent="0.25">
      <c r="A28">
        <v>27</v>
      </c>
      <c r="B28" t="s">
        <v>67</v>
      </c>
      <c r="C28" t="s">
        <v>68</v>
      </c>
      <c r="D28" t="s">
        <v>69</v>
      </c>
      <c r="E28" t="s">
        <v>70</v>
      </c>
    </row>
    <row r="29" spans="1:5" x14ac:dyDescent="0.25">
      <c r="A29">
        <v>28</v>
      </c>
      <c r="B29" t="s">
        <v>71</v>
      </c>
      <c r="C29" t="s">
        <v>68</v>
      </c>
      <c r="D29" t="s">
        <v>72</v>
      </c>
      <c r="E29" t="s">
        <v>73</v>
      </c>
    </row>
    <row r="30" spans="1:5" x14ac:dyDescent="0.25">
      <c r="A30">
        <v>29</v>
      </c>
      <c r="B30" t="s">
        <v>74</v>
      </c>
      <c r="C30" t="s">
        <v>46</v>
      </c>
      <c r="D30" t="s">
        <v>72</v>
      </c>
      <c r="E30" t="s">
        <v>73</v>
      </c>
    </row>
    <row r="31" spans="1:5" x14ac:dyDescent="0.25">
      <c r="A31">
        <v>30</v>
      </c>
      <c r="B31" t="s">
        <v>75</v>
      </c>
      <c r="C31" t="s">
        <v>54</v>
      </c>
      <c r="D31" t="s">
        <v>72</v>
      </c>
      <c r="E31" t="s">
        <v>73</v>
      </c>
    </row>
    <row r="32" spans="1:5" x14ac:dyDescent="0.25">
      <c r="A32">
        <v>31</v>
      </c>
      <c r="B32" t="s">
        <v>76</v>
      </c>
      <c r="C32" t="s">
        <v>54</v>
      </c>
      <c r="D32" t="s">
        <v>72</v>
      </c>
      <c r="E32" t="s">
        <v>73</v>
      </c>
    </row>
    <row r="33" spans="1:5" x14ac:dyDescent="0.25">
      <c r="A33">
        <v>32</v>
      </c>
      <c r="B33" t="s">
        <v>77</v>
      </c>
      <c r="C33" t="s">
        <v>46</v>
      </c>
      <c r="D33" t="s">
        <v>72</v>
      </c>
      <c r="E33" t="s">
        <v>73</v>
      </c>
    </row>
    <row r="34" spans="1:5" x14ac:dyDescent="0.25">
      <c r="A34">
        <v>33</v>
      </c>
      <c r="B34" t="s">
        <v>78</v>
      </c>
      <c r="C34" t="s">
        <v>79</v>
      </c>
      <c r="D34" t="s">
        <v>72</v>
      </c>
      <c r="E34" t="s">
        <v>73</v>
      </c>
    </row>
    <row r="35" spans="1:5" x14ac:dyDescent="0.25">
      <c r="A35">
        <v>34</v>
      </c>
      <c r="B35" t="s">
        <v>80</v>
      </c>
      <c r="C35" t="s">
        <v>59</v>
      </c>
      <c r="D35" t="s">
        <v>72</v>
      </c>
      <c r="E35" t="s">
        <v>73</v>
      </c>
    </row>
    <row r="36" spans="1:5" x14ac:dyDescent="0.25">
      <c r="A36">
        <v>35</v>
      </c>
      <c r="B36" t="s">
        <v>81</v>
      </c>
      <c r="C36" t="s">
        <v>68</v>
      </c>
      <c r="D36" t="s">
        <v>82</v>
      </c>
      <c r="E36" t="s">
        <v>83</v>
      </c>
    </row>
    <row r="37" spans="1:5" x14ac:dyDescent="0.25">
      <c r="A37">
        <v>36</v>
      </c>
      <c r="B37" t="s">
        <v>84</v>
      </c>
      <c r="C37" t="s">
        <v>68</v>
      </c>
      <c r="D37" t="s">
        <v>82</v>
      </c>
      <c r="E37" t="s">
        <v>83</v>
      </c>
    </row>
    <row r="38" spans="1:5" x14ac:dyDescent="0.25">
      <c r="A38">
        <v>37</v>
      </c>
      <c r="B38" t="s">
        <v>85</v>
      </c>
      <c r="C38" t="s">
        <v>59</v>
      </c>
      <c r="D38" t="s">
        <v>82</v>
      </c>
      <c r="E38" t="s">
        <v>83</v>
      </c>
    </row>
    <row r="39" spans="1:5" x14ac:dyDescent="0.25">
      <c r="A39">
        <v>38</v>
      </c>
      <c r="B39" t="s">
        <v>86</v>
      </c>
      <c r="C39" t="s">
        <v>1</v>
      </c>
      <c r="D39" t="s">
        <v>87</v>
      </c>
      <c r="E39" t="s">
        <v>88</v>
      </c>
    </row>
    <row r="40" spans="1:5" x14ac:dyDescent="0.25">
      <c r="A40">
        <v>39</v>
      </c>
      <c r="B40" t="s">
        <v>89</v>
      </c>
      <c r="C40" t="s">
        <v>79</v>
      </c>
      <c r="D40" t="s">
        <v>87</v>
      </c>
      <c r="E40" t="s">
        <v>88</v>
      </c>
    </row>
    <row r="41" spans="1:5" x14ac:dyDescent="0.25">
      <c r="A41">
        <v>40</v>
      </c>
      <c r="B41" t="s">
        <v>90</v>
      </c>
      <c r="C41" t="s">
        <v>54</v>
      </c>
      <c r="D41" t="s">
        <v>91</v>
      </c>
      <c r="E41" t="s">
        <v>92</v>
      </c>
    </row>
    <row r="42" spans="1:5" x14ac:dyDescent="0.25">
      <c r="A42">
        <v>41</v>
      </c>
      <c r="B42" t="s">
        <v>93</v>
      </c>
      <c r="C42" t="s">
        <v>68</v>
      </c>
      <c r="D42" t="s">
        <v>94</v>
      </c>
      <c r="E42" t="s">
        <v>95</v>
      </c>
    </row>
    <row r="43" spans="1:5" x14ac:dyDescent="0.25">
      <c r="A43">
        <v>42</v>
      </c>
      <c r="B43" t="s">
        <v>96</v>
      </c>
      <c r="C43" t="s">
        <v>36</v>
      </c>
      <c r="D43" t="s">
        <v>97</v>
      </c>
      <c r="E43" t="s">
        <v>98</v>
      </c>
    </row>
    <row r="44" spans="1:5" x14ac:dyDescent="0.25">
      <c r="A44">
        <v>43</v>
      </c>
      <c r="B44" t="s">
        <v>99</v>
      </c>
      <c r="C44" t="s">
        <v>100</v>
      </c>
      <c r="D44" t="s">
        <v>101</v>
      </c>
      <c r="E44" t="s">
        <v>102</v>
      </c>
    </row>
    <row r="45" spans="1:5" x14ac:dyDescent="0.25">
      <c r="A45">
        <v>44</v>
      </c>
      <c r="B45" t="s">
        <v>103</v>
      </c>
      <c r="C45" t="s">
        <v>1</v>
      </c>
      <c r="D45" t="s">
        <v>101</v>
      </c>
      <c r="E45" t="s">
        <v>102</v>
      </c>
    </row>
    <row r="46" spans="1:5" x14ac:dyDescent="0.25">
      <c r="A46">
        <v>45</v>
      </c>
      <c r="B46" t="s">
        <v>104</v>
      </c>
      <c r="C46" t="s">
        <v>46</v>
      </c>
      <c r="D46" t="s">
        <v>101</v>
      </c>
      <c r="E46" t="s">
        <v>102</v>
      </c>
    </row>
    <row r="47" spans="1:5" x14ac:dyDescent="0.25">
      <c r="A47">
        <v>46</v>
      </c>
      <c r="B47" t="s">
        <v>105</v>
      </c>
      <c r="C47" t="s">
        <v>36</v>
      </c>
      <c r="D47" t="s">
        <v>106</v>
      </c>
      <c r="E47" t="s">
        <v>107</v>
      </c>
    </row>
    <row r="48" spans="1:5" x14ac:dyDescent="0.25">
      <c r="A48">
        <v>47</v>
      </c>
      <c r="B48" t="s">
        <v>108</v>
      </c>
      <c r="C48" t="s">
        <v>64</v>
      </c>
      <c r="D48" t="s">
        <v>106</v>
      </c>
      <c r="E48" t="s">
        <v>107</v>
      </c>
    </row>
    <row r="49" spans="1:5" x14ac:dyDescent="0.25">
      <c r="A49">
        <v>48</v>
      </c>
      <c r="B49" t="s">
        <v>109</v>
      </c>
      <c r="C49" t="s">
        <v>59</v>
      </c>
      <c r="D49" t="s">
        <v>106</v>
      </c>
      <c r="E49" t="s">
        <v>107</v>
      </c>
    </row>
    <row r="50" spans="1:5" x14ac:dyDescent="0.25">
      <c r="A50">
        <v>49</v>
      </c>
      <c r="B50" t="s">
        <v>110</v>
      </c>
      <c r="C50" t="s">
        <v>68</v>
      </c>
      <c r="D50" t="s">
        <v>111</v>
      </c>
      <c r="E50" t="s">
        <v>112</v>
      </c>
    </row>
    <row r="51" spans="1:5" x14ac:dyDescent="0.25">
      <c r="A51">
        <v>50</v>
      </c>
      <c r="B51" t="s">
        <v>113</v>
      </c>
      <c r="C51" t="s">
        <v>68</v>
      </c>
      <c r="D51" t="s">
        <v>111</v>
      </c>
      <c r="E51" t="s">
        <v>112</v>
      </c>
    </row>
    <row r="52" spans="1:5" x14ac:dyDescent="0.25">
      <c r="A52">
        <v>51</v>
      </c>
      <c r="B52" t="s">
        <v>114</v>
      </c>
      <c r="C52" t="s">
        <v>68</v>
      </c>
      <c r="D52" t="s">
        <v>111</v>
      </c>
      <c r="E52" t="s">
        <v>112</v>
      </c>
    </row>
    <row r="53" spans="1:5" x14ac:dyDescent="0.25">
      <c r="A53">
        <v>52</v>
      </c>
      <c r="B53" t="s">
        <v>115</v>
      </c>
      <c r="C53" t="s">
        <v>1</v>
      </c>
      <c r="D53" t="s">
        <v>111</v>
      </c>
      <c r="E53" t="s">
        <v>112</v>
      </c>
    </row>
    <row r="54" spans="1:5" x14ac:dyDescent="0.25">
      <c r="A54">
        <v>53</v>
      </c>
      <c r="B54" t="s">
        <v>116</v>
      </c>
      <c r="C54" t="s">
        <v>54</v>
      </c>
      <c r="D54" t="s">
        <v>117</v>
      </c>
      <c r="E54" t="s">
        <v>118</v>
      </c>
    </row>
    <row r="55" spans="1:5" x14ac:dyDescent="0.25">
      <c r="A55">
        <v>54</v>
      </c>
      <c r="B55" t="s">
        <v>119</v>
      </c>
      <c r="C55" t="s">
        <v>64</v>
      </c>
      <c r="D55" t="s">
        <v>117</v>
      </c>
      <c r="E55" t="s">
        <v>118</v>
      </c>
    </row>
    <row r="56" spans="1:5" x14ac:dyDescent="0.25">
      <c r="A56">
        <v>55</v>
      </c>
      <c r="B56" t="s">
        <v>120</v>
      </c>
      <c r="C56" t="s">
        <v>121</v>
      </c>
      <c r="D56" t="s">
        <v>122</v>
      </c>
      <c r="E56" t="s">
        <v>123</v>
      </c>
    </row>
    <row r="57" spans="1:5" x14ac:dyDescent="0.25">
      <c r="A57">
        <v>56</v>
      </c>
      <c r="B57" t="s">
        <v>124</v>
      </c>
      <c r="C57" t="s">
        <v>64</v>
      </c>
      <c r="D57" t="s">
        <v>122</v>
      </c>
      <c r="E57" t="s">
        <v>123</v>
      </c>
    </row>
    <row r="58" spans="1:5" x14ac:dyDescent="0.25">
      <c r="A58">
        <v>57</v>
      </c>
      <c r="B58" t="s">
        <v>125</v>
      </c>
      <c r="C58" t="s">
        <v>36</v>
      </c>
      <c r="D58" t="s">
        <v>126</v>
      </c>
      <c r="E58" t="s">
        <v>127</v>
      </c>
    </row>
    <row r="59" spans="1:5" x14ac:dyDescent="0.25">
      <c r="A59">
        <v>58</v>
      </c>
      <c r="B59" t="s">
        <v>128</v>
      </c>
      <c r="C59" t="s">
        <v>54</v>
      </c>
      <c r="D59" t="s">
        <v>126</v>
      </c>
      <c r="E59" t="s">
        <v>127</v>
      </c>
    </row>
    <row r="60" spans="1:5" x14ac:dyDescent="0.25">
      <c r="A60">
        <v>59</v>
      </c>
      <c r="B60" t="s">
        <v>129</v>
      </c>
      <c r="C60" t="s">
        <v>54</v>
      </c>
      <c r="D60" t="s">
        <v>126</v>
      </c>
      <c r="E60" t="s">
        <v>127</v>
      </c>
    </row>
    <row r="61" spans="1:5" x14ac:dyDescent="0.25">
      <c r="A61">
        <v>60</v>
      </c>
      <c r="B61" t="s">
        <v>130</v>
      </c>
      <c r="C61" t="s">
        <v>59</v>
      </c>
      <c r="D61" t="s">
        <v>126</v>
      </c>
      <c r="E61" t="s">
        <v>127</v>
      </c>
    </row>
    <row r="62" spans="1:5" x14ac:dyDescent="0.25">
      <c r="A62">
        <v>61</v>
      </c>
      <c r="B62" t="s">
        <v>131</v>
      </c>
      <c r="C62" t="s">
        <v>68</v>
      </c>
      <c r="D62" t="s">
        <v>126</v>
      </c>
      <c r="E62" t="s">
        <v>132</v>
      </c>
    </row>
    <row r="63" spans="1:5" x14ac:dyDescent="0.25">
      <c r="A63">
        <v>62</v>
      </c>
      <c r="B63" t="s">
        <v>133</v>
      </c>
      <c r="C63" t="s">
        <v>134</v>
      </c>
      <c r="D63" t="s">
        <v>135</v>
      </c>
      <c r="E63" t="s">
        <v>136</v>
      </c>
    </row>
    <row r="64" spans="1:5" x14ac:dyDescent="0.25">
      <c r="A64">
        <v>63</v>
      </c>
      <c r="B64" t="s">
        <v>137</v>
      </c>
      <c r="C64" t="s">
        <v>79</v>
      </c>
      <c r="D64" t="s">
        <v>135</v>
      </c>
      <c r="E64" t="s">
        <v>136</v>
      </c>
    </row>
    <row r="65" spans="1:5" x14ac:dyDescent="0.25">
      <c r="A65">
        <v>64</v>
      </c>
      <c r="B65" t="s">
        <v>138</v>
      </c>
      <c r="C65" t="s">
        <v>54</v>
      </c>
      <c r="D65" t="s">
        <v>135</v>
      </c>
      <c r="E65" t="s">
        <v>136</v>
      </c>
    </row>
    <row r="66" spans="1:5" x14ac:dyDescent="0.25">
      <c r="A66">
        <v>65</v>
      </c>
      <c r="B66" t="s">
        <v>139</v>
      </c>
      <c r="C66" t="s">
        <v>134</v>
      </c>
      <c r="D66" t="s">
        <v>135</v>
      </c>
      <c r="E66" t="s">
        <v>136</v>
      </c>
    </row>
    <row r="67" spans="1:5" x14ac:dyDescent="0.25">
      <c r="A67">
        <v>66</v>
      </c>
      <c r="B67" t="s">
        <v>140</v>
      </c>
      <c r="C67" t="s">
        <v>54</v>
      </c>
      <c r="D67" t="s">
        <v>135</v>
      </c>
      <c r="E67" t="s">
        <v>136</v>
      </c>
    </row>
    <row r="68" spans="1:5" x14ac:dyDescent="0.25">
      <c r="A68">
        <v>67</v>
      </c>
      <c r="B68" t="s">
        <v>141</v>
      </c>
      <c r="C68" t="s">
        <v>64</v>
      </c>
      <c r="D68" t="s">
        <v>135</v>
      </c>
      <c r="E68" t="s">
        <v>136</v>
      </c>
    </row>
    <row r="69" spans="1:5" x14ac:dyDescent="0.25">
      <c r="A69">
        <v>68</v>
      </c>
      <c r="B69" t="s">
        <v>142</v>
      </c>
      <c r="C69" t="s">
        <v>36</v>
      </c>
      <c r="D69" t="s">
        <v>135</v>
      </c>
      <c r="E69" t="s">
        <v>136</v>
      </c>
    </row>
    <row r="70" spans="1:5" x14ac:dyDescent="0.25">
      <c r="A70">
        <v>69</v>
      </c>
      <c r="B70" t="s">
        <v>143</v>
      </c>
      <c r="C70" t="s">
        <v>36</v>
      </c>
      <c r="D70" t="s">
        <v>135</v>
      </c>
      <c r="E70" t="s">
        <v>136</v>
      </c>
    </row>
    <row r="71" spans="1:5" x14ac:dyDescent="0.25">
      <c r="A71">
        <v>70</v>
      </c>
      <c r="B71" t="s">
        <v>144</v>
      </c>
      <c r="C71" t="s">
        <v>145</v>
      </c>
      <c r="D71" t="s">
        <v>135</v>
      </c>
      <c r="E71" t="s">
        <v>136</v>
      </c>
    </row>
    <row r="72" spans="1:5" x14ac:dyDescent="0.25">
      <c r="A72">
        <v>71</v>
      </c>
      <c r="B72" t="s">
        <v>146</v>
      </c>
      <c r="C72" t="s">
        <v>54</v>
      </c>
      <c r="D72" t="s">
        <v>135</v>
      </c>
      <c r="E72" t="s">
        <v>136</v>
      </c>
    </row>
    <row r="73" spans="1:5" x14ac:dyDescent="0.25">
      <c r="A73">
        <v>72</v>
      </c>
      <c r="B73" t="s">
        <v>147</v>
      </c>
      <c r="C73" t="s">
        <v>145</v>
      </c>
      <c r="D73" t="s">
        <v>148</v>
      </c>
      <c r="E73" t="s">
        <v>149</v>
      </c>
    </row>
    <row r="74" spans="1:5" x14ac:dyDescent="0.25">
      <c r="A74">
        <v>73</v>
      </c>
      <c r="B74" t="s">
        <v>150</v>
      </c>
      <c r="C74" t="s">
        <v>36</v>
      </c>
      <c r="D74" t="s">
        <v>148</v>
      </c>
      <c r="E74" t="s">
        <v>149</v>
      </c>
    </row>
    <row r="75" spans="1:5" x14ac:dyDescent="0.25">
      <c r="A75">
        <v>74</v>
      </c>
      <c r="B75" t="s">
        <v>151</v>
      </c>
      <c r="C75" t="s">
        <v>59</v>
      </c>
      <c r="D75" t="s">
        <v>152</v>
      </c>
      <c r="E75" t="s">
        <v>153</v>
      </c>
    </row>
    <row r="76" spans="1:5" x14ac:dyDescent="0.25">
      <c r="A76">
        <v>75</v>
      </c>
      <c r="B76" t="s">
        <v>154</v>
      </c>
      <c r="C76" t="s">
        <v>121</v>
      </c>
      <c r="D76" t="s">
        <v>155</v>
      </c>
      <c r="E76" t="s">
        <v>156</v>
      </c>
    </row>
    <row r="77" spans="1:5" x14ac:dyDescent="0.25">
      <c r="A77">
        <v>76</v>
      </c>
      <c r="B77" t="s">
        <v>157</v>
      </c>
      <c r="C77" t="s">
        <v>64</v>
      </c>
      <c r="D77" t="s">
        <v>155</v>
      </c>
      <c r="E77" t="s">
        <v>158</v>
      </c>
    </row>
    <row r="78" spans="1:5" x14ac:dyDescent="0.25">
      <c r="A78">
        <v>77</v>
      </c>
      <c r="B78" t="s">
        <v>159</v>
      </c>
      <c r="C78" t="s">
        <v>145</v>
      </c>
      <c r="D78" t="s">
        <v>155</v>
      </c>
      <c r="E78" t="s">
        <v>158</v>
      </c>
    </row>
    <row r="79" spans="1:5" x14ac:dyDescent="0.25">
      <c r="A79">
        <v>78</v>
      </c>
      <c r="B79" t="s">
        <v>160</v>
      </c>
      <c r="C79" t="s">
        <v>134</v>
      </c>
      <c r="D79" t="s">
        <v>155</v>
      </c>
      <c r="E79" t="s">
        <v>158</v>
      </c>
    </row>
    <row r="80" spans="1:5" x14ac:dyDescent="0.25">
      <c r="A80">
        <v>79</v>
      </c>
      <c r="B80" t="s">
        <v>161</v>
      </c>
      <c r="C80" t="s">
        <v>79</v>
      </c>
      <c r="D80" t="s">
        <v>155</v>
      </c>
      <c r="E80" t="s">
        <v>158</v>
      </c>
    </row>
    <row r="81" spans="1:5" x14ac:dyDescent="0.25">
      <c r="A81">
        <v>80</v>
      </c>
      <c r="B81" t="s">
        <v>162</v>
      </c>
      <c r="C81" t="s">
        <v>79</v>
      </c>
      <c r="D81" t="s">
        <v>155</v>
      </c>
      <c r="E81" t="s">
        <v>158</v>
      </c>
    </row>
    <row r="82" spans="1:5" x14ac:dyDescent="0.25">
      <c r="A82">
        <v>81</v>
      </c>
      <c r="B82" t="s">
        <v>163</v>
      </c>
      <c r="C82" t="s">
        <v>68</v>
      </c>
      <c r="D82" t="s">
        <v>164</v>
      </c>
      <c r="E82" t="s">
        <v>165</v>
      </c>
    </row>
    <row r="83" spans="1:5" x14ac:dyDescent="0.25">
      <c r="A83">
        <v>82</v>
      </c>
      <c r="B83" t="s">
        <v>166</v>
      </c>
      <c r="C83" t="s">
        <v>59</v>
      </c>
      <c r="D83" t="s">
        <v>164</v>
      </c>
      <c r="E83" t="s">
        <v>165</v>
      </c>
    </row>
    <row r="84" spans="1:5" x14ac:dyDescent="0.25">
      <c r="A84">
        <v>83</v>
      </c>
      <c r="B84" t="s">
        <v>167</v>
      </c>
      <c r="C84" t="s">
        <v>168</v>
      </c>
      <c r="D84" t="s">
        <v>164</v>
      </c>
      <c r="E84" t="s">
        <v>165</v>
      </c>
    </row>
    <row r="85" spans="1:5" x14ac:dyDescent="0.25">
      <c r="A85">
        <v>84</v>
      </c>
      <c r="B85" t="s">
        <v>169</v>
      </c>
      <c r="C85" t="s">
        <v>36</v>
      </c>
      <c r="D85" t="s">
        <v>164</v>
      </c>
      <c r="E85" t="s">
        <v>165</v>
      </c>
    </row>
    <row r="86" spans="1:5" x14ac:dyDescent="0.25">
      <c r="A86">
        <v>85</v>
      </c>
      <c r="B86" t="s">
        <v>170</v>
      </c>
      <c r="C86" t="s">
        <v>1</v>
      </c>
      <c r="D86" t="s">
        <v>164</v>
      </c>
      <c r="E86" t="s">
        <v>165</v>
      </c>
    </row>
    <row r="87" spans="1:5" x14ac:dyDescent="0.25">
      <c r="A87">
        <v>86</v>
      </c>
      <c r="B87" t="s">
        <v>171</v>
      </c>
      <c r="C87" t="s">
        <v>79</v>
      </c>
      <c r="D87" t="s">
        <v>164</v>
      </c>
      <c r="E87" t="s">
        <v>165</v>
      </c>
    </row>
    <row r="88" spans="1:5" x14ac:dyDescent="0.25">
      <c r="A88">
        <v>87</v>
      </c>
      <c r="B88" t="s">
        <v>172</v>
      </c>
      <c r="C88" t="s">
        <v>59</v>
      </c>
      <c r="D88" t="s">
        <v>164</v>
      </c>
      <c r="E88" t="s">
        <v>165</v>
      </c>
    </row>
    <row r="89" spans="1:5" x14ac:dyDescent="0.25">
      <c r="A89">
        <v>88</v>
      </c>
      <c r="B89" t="s">
        <v>173</v>
      </c>
      <c r="C89" t="s">
        <v>59</v>
      </c>
      <c r="D89" t="s">
        <v>164</v>
      </c>
      <c r="E89" t="s">
        <v>165</v>
      </c>
    </row>
    <row r="90" spans="1:5" x14ac:dyDescent="0.25">
      <c r="A90">
        <v>89</v>
      </c>
      <c r="B90" t="s">
        <v>174</v>
      </c>
      <c r="C90" t="s">
        <v>175</v>
      </c>
      <c r="D90" t="s">
        <v>164</v>
      </c>
      <c r="E90" t="s">
        <v>165</v>
      </c>
    </row>
    <row r="91" spans="1:5" x14ac:dyDescent="0.25">
      <c r="A91">
        <v>90</v>
      </c>
      <c r="B91" t="s">
        <v>176</v>
      </c>
      <c r="C91" t="s">
        <v>64</v>
      </c>
      <c r="D91" t="s">
        <v>164</v>
      </c>
      <c r="E91" t="s">
        <v>165</v>
      </c>
    </row>
    <row r="92" spans="1:5" x14ac:dyDescent="0.25">
      <c r="A92">
        <v>91</v>
      </c>
      <c r="B92" t="s">
        <v>177</v>
      </c>
      <c r="C92" t="s">
        <v>54</v>
      </c>
      <c r="D92" t="s">
        <v>164</v>
      </c>
      <c r="E92" t="s">
        <v>165</v>
      </c>
    </row>
    <row r="93" spans="1:5" x14ac:dyDescent="0.25">
      <c r="A93">
        <v>92</v>
      </c>
      <c r="B93" t="s">
        <v>178</v>
      </c>
      <c r="C93" t="s">
        <v>100</v>
      </c>
      <c r="D93" t="s">
        <v>164</v>
      </c>
      <c r="E93" t="s">
        <v>165</v>
      </c>
    </row>
    <row r="94" spans="1:5" x14ac:dyDescent="0.25">
      <c r="A94">
        <v>93</v>
      </c>
      <c r="B94" t="s">
        <v>179</v>
      </c>
      <c r="C94" t="s">
        <v>100</v>
      </c>
      <c r="D94" t="s">
        <v>164</v>
      </c>
      <c r="E94" t="s">
        <v>165</v>
      </c>
    </row>
    <row r="95" spans="1:5" x14ac:dyDescent="0.25">
      <c r="A95">
        <v>94</v>
      </c>
      <c r="B95" t="s">
        <v>180</v>
      </c>
      <c r="C95" t="s">
        <v>145</v>
      </c>
      <c r="D95" t="s">
        <v>181</v>
      </c>
      <c r="E95" t="s">
        <v>182</v>
      </c>
    </row>
    <row r="96" spans="1:5" x14ac:dyDescent="0.25">
      <c r="A96">
        <v>95</v>
      </c>
      <c r="B96" t="s">
        <v>183</v>
      </c>
      <c r="C96" t="s">
        <v>46</v>
      </c>
      <c r="D96" t="s">
        <v>181</v>
      </c>
      <c r="E96" t="s">
        <v>182</v>
      </c>
    </row>
    <row r="97" spans="1:5" x14ac:dyDescent="0.25">
      <c r="A97">
        <v>96</v>
      </c>
      <c r="B97" t="s">
        <v>184</v>
      </c>
      <c r="C97" t="s">
        <v>134</v>
      </c>
      <c r="D97" t="s">
        <v>181</v>
      </c>
      <c r="E97" t="s">
        <v>182</v>
      </c>
    </row>
    <row r="98" spans="1:5" x14ac:dyDescent="0.25">
      <c r="A98">
        <v>97</v>
      </c>
      <c r="B98" t="s">
        <v>185</v>
      </c>
      <c r="C98" t="s">
        <v>64</v>
      </c>
      <c r="D98" t="s">
        <v>181</v>
      </c>
      <c r="E98" t="s">
        <v>182</v>
      </c>
    </row>
    <row r="99" spans="1:5" x14ac:dyDescent="0.25">
      <c r="A99">
        <v>98</v>
      </c>
      <c r="B99" t="s">
        <v>186</v>
      </c>
      <c r="C99" t="s">
        <v>36</v>
      </c>
      <c r="D99" t="s">
        <v>187</v>
      </c>
      <c r="E99" t="s">
        <v>188</v>
      </c>
    </row>
    <row r="100" spans="1:5" x14ac:dyDescent="0.25">
      <c r="A100">
        <v>99</v>
      </c>
      <c r="B100" t="s">
        <v>189</v>
      </c>
      <c r="C100" t="s">
        <v>190</v>
      </c>
      <c r="D100" t="s">
        <v>191</v>
      </c>
      <c r="E100" t="s">
        <v>192</v>
      </c>
    </row>
    <row r="101" spans="1:5" x14ac:dyDescent="0.25">
      <c r="A101">
        <v>100</v>
      </c>
      <c r="B101" t="s">
        <v>193</v>
      </c>
      <c r="C101" t="s">
        <v>194</v>
      </c>
      <c r="D101" t="s">
        <v>191</v>
      </c>
      <c r="E101" t="s">
        <v>192</v>
      </c>
    </row>
    <row r="102" spans="1:5" x14ac:dyDescent="0.25">
      <c r="A102">
        <v>101</v>
      </c>
      <c r="B102" t="s">
        <v>195</v>
      </c>
      <c r="C102" t="s">
        <v>134</v>
      </c>
      <c r="D102" t="s">
        <v>191</v>
      </c>
      <c r="E102" t="s">
        <v>192</v>
      </c>
    </row>
    <row r="103" spans="1:5" x14ac:dyDescent="0.25">
      <c r="A103">
        <v>102</v>
      </c>
      <c r="B103" t="s">
        <v>196</v>
      </c>
      <c r="C103" t="s">
        <v>54</v>
      </c>
      <c r="D103" t="s">
        <v>191</v>
      </c>
      <c r="E103" t="s">
        <v>192</v>
      </c>
    </row>
    <row r="104" spans="1:5" x14ac:dyDescent="0.25">
      <c r="A104">
        <v>103</v>
      </c>
      <c r="B104" t="s">
        <v>197</v>
      </c>
      <c r="C104" t="s">
        <v>168</v>
      </c>
      <c r="D104" t="s">
        <v>191</v>
      </c>
      <c r="E104" t="s">
        <v>192</v>
      </c>
    </row>
    <row r="105" spans="1:5" x14ac:dyDescent="0.25">
      <c r="A105">
        <v>104</v>
      </c>
      <c r="B105" t="s">
        <v>198</v>
      </c>
      <c r="C105" t="s">
        <v>100</v>
      </c>
      <c r="D105" t="s">
        <v>191</v>
      </c>
      <c r="E105" t="s">
        <v>192</v>
      </c>
    </row>
    <row r="106" spans="1:5" x14ac:dyDescent="0.25">
      <c r="A106">
        <v>105</v>
      </c>
      <c r="B106" t="s">
        <v>199</v>
      </c>
      <c r="C106" t="s">
        <v>79</v>
      </c>
      <c r="D106" t="s">
        <v>191</v>
      </c>
      <c r="E106" t="s">
        <v>192</v>
      </c>
    </row>
    <row r="107" spans="1:5" x14ac:dyDescent="0.25">
      <c r="A107">
        <v>106</v>
      </c>
      <c r="B107" t="s">
        <v>200</v>
      </c>
      <c r="C107" t="s">
        <v>59</v>
      </c>
      <c r="D107" t="s">
        <v>191</v>
      </c>
      <c r="E107" t="s">
        <v>192</v>
      </c>
    </row>
    <row r="108" spans="1:5" x14ac:dyDescent="0.25">
      <c r="A108">
        <v>107</v>
      </c>
      <c r="B108" t="s">
        <v>201</v>
      </c>
      <c r="C108" t="s">
        <v>145</v>
      </c>
      <c r="D108" t="s">
        <v>191</v>
      </c>
      <c r="E108" t="s">
        <v>192</v>
      </c>
    </row>
    <row r="109" spans="1:5" x14ac:dyDescent="0.25">
      <c r="A109">
        <v>108</v>
      </c>
      <c r="B109" t="s">
        <v>202</v>
      </c>
      <c r="C109" t="s">
        <v>46</v>
      </c>
      <c r="D109" t="s">
        <v>191</v>
      </c>
      <c r="E109" t="s">
        <v>192</v>
      </c>
    </row>
    <row r="110" spans="1:5" x14ac:dyDescent="0.25">
      <c r="A110">
        <v>109</v>
      </c>
      <c r="B110" t="s">
        <v>203</v>
      </c>
      <c r="C110" t="s">
        <v>145</v>
      </c>
      <c r="D110" t="s">
        <v>191</v>
      </c>
      <c r="E110" t="s">
        <v>192</v>
      </c>
    </row>
    <row r="111" spans="1:5" x14ac:dyDescent="0.25">
      <c r="A111">
        <v>110</v>
      </c>
      <c r="B111" t="s">
        <v>204</v>
      </c>
      <c r="C111" t="s">
        <v>121</v>
      </c>
      <c r="D111" t="s">
        <v>191</v>
      </c>
      <c r="E111" t="s">
        <v>192</v>
      </c>
    </row>
    <row r="112" spans="1:5" x14ac:dyDescent="0.25">
      <c r="A112">
        <v>111</v>
      </c>
      <c r="B112" t="s">
        <v>205</v>
      </c>
      <c r="C112" t="s">
        <v>64</v>
      </c>
      <c r="D112" t="s">
        <v>191</v>
      </c>
      <c r="E112" t="s">
        <v>192</v>
      </c>
    </row>
    <row r="113" spans="1:5" x14ac:dyDescent="0.25">
      <c r="A113">
        <v>112</v>
      </c>
      <c r="B113" t="s">
        <v>206</v>
      </c>
      <c r="C113" t="s">
        <v>79</v>
      </c>
      <c r="D113" t="s">
        <v>191</v>
      </c>
      <c r="E113" t="s">
        <v>192</v>
      </c>
    </row>
    <row r="114" spans="1:5" x14ac:dyDescent="0.25">
      <c r="A114">
        <v>113</v>
      </c>
      <c r="B114" t="s">
        <v>207</v>
      </c>
      <c r="C114" t="s">
        <v>64</v>
      </c>
      <c r="D114" t="s">
        <v>191</v>
      </c>
      <c r="E114" t="s">
        <v>192</v>
      </c>
    </row>
    <row r="115" spans="1:5" x14ac:dyDescent="0.25">
      <c r="A115">
        <v>114</v>
      </c>
      <c r="B115" t="s">
        <v>208</v>
      </c>
      <c r="C115" t="s">
        <v>36</v>
      </c>
      <c r="D115" t="s">
        <v>191</v>
      </c>
      <c r="E115" t="s">
        <v>192</v>
      </c>
    </row>
    <row r="116" spans="1:5" x14ac:dyDescent="0.25">
      <c r="A116">
        <v>115</v>
      </c>
      <c r="B116" t="s">
        <v>209</v>
      </c>
      <c r="C116" t="s">
        <v>1</v>
      </c>
      <c r="D116" t="s">
        <v>191</v>
      </c>
      <c r="E116" t="s">
        <v>192</v>
      </c>
    </row>
    <row r="117" spans="1:5" x14ac:dyDescent="0.25">
      <c r="A117">
        <v>116</v>
      </c>
      <c r="B117" t="s">
        <v>210</v>
      </c>
      <c r="C117" t="s">
        <v>54</v>
      </c>
      <c r="D117" t="s">
        <v>191</v>
      </c>
      <c r="E117" t="s">
        <v>192</v>
      </c>
    </row>
    <row r="118" spans="1:5" x14ac:dyDescent="0.25">
      <c r="A118">
        <v>117</v>
      </c>
      <c r="B118" t="s">
        <v>211</v>
      </c>
      <c r="C118" t="s">
        <v>190</v>
      </c>
      <c r="D118" t="s">
        <v>191</v>
      </c>
      <c r="E118" t="s">
        <v>192</v>
      </c>
    </row>
    <row r="119" spans="1:5" x14ac:dyDescent="0.25">
      <c r="A119">
        <v>118</v>
      </c>
      <c r="B119" t="s">
        <v>212</v>
      </c>
      <c r="C119" t="s">
        <v>213</v>
      </c>
      <c r="D119" t="s">
        <v>191</v>
      </c>
      <c r="E119" t="s">
        <v>192</v>
      </c>
    </row>
    <row r="120" spans="1:5" x14ac:dyDescent="0.25">
      <c r="A120">
        <v>119</v>
      </c>
      <c r="B120" t="s">
        <v>214</v>
      </c>
      <c r="C120" t="s">
        <v>46</v>
      </c>
      <c r="D120" t="s">
        <v>191</v>
      </c>
      <c r="E120" t="s">
        <v>215</v>
      </c>
    </row>
    <row r="121" spans="1:5" x14ac:dyDescent="0.25">
      <c r="A121">
        <v>120</v>
      </c>
      <c r="B121" t="s">
        <v>216</v>
      </c>
      <c r="C121" t="s">
        <v>68</v>
      </c>
      <c r="D121" t="s">
        <v>217</v>
      </c>
      <c r="E121" t="s">
        <v>218</v>
      </c>
    </row>
    <row r="122" spans="1:5" x14ac:dyDescent="0.25">
      <c r="A122">
        <v>121</v>
      </c>
      <c r="B122" t="s">
        <v>219</v>
      </c>
      <c r="C122" t="s">
        <v>59</v>
      </c>
      <c r="D122" t="s">
        <v>217</v>
      </c>
      <c r="E122" t="s">
        <v>218</v>
      </c>
    </row>
    <row r="123" spans="1:5" x14ac:dyDescent="0.25">
      <c r="A123">
        <v>122</v>
      </c>
      <c r="B123" t="s">
        <v>220</v>
      </c>
      <c r="C123" t="s">
        <v>121</v>
      </c>
      <c r="D123" t="s">
        <v>221</v>
      </c>
      <c r="E123" t="s">
        <v>222</v>
      </c>
    </row>
    <row r="124" spans="1:5" x14ac:dyDescent="0.25">
      <c r="A124">
        <v>123</v>
      </c>
      <c r="B124" t="s">
        <v>223</v>
      </c>
      <c r="C124" t="s">
        <v>134</v>
      </c>
      <c r="D124" t="s">
        <v>221</v>
      </c>
      <c r="E124" t="s">
        <v>222</v>
      </c>
    </row>
    <row r="125" spans="1:5" x14ac:dyDescent="0.25">
      <c r="A125">
        <v>124</v>
      </c>
      <c r="B125" t="s">
        <v>224</v>
      </c>
      <c r="C125" t="s">
        <v>194</v>
      </c>
      <c r="D125" t="s">
        <v>221</v>
      </c>
      <c r="E125" t="s">
        <v>222</v>
      </c>
    </row>
    <row r="126" spans="1:5" x14ac:dyDescent="0.25">
      <c r="A126">
        <v>125</v>
      </c>
      <c r="B126" t="s">
        <v>225</v>
      </c>
      <c r="C126" t="s">
        <v>168</v>
      </c>
      <c r="D126" t="s">
        <v>221</v>
      </c>
      <c r="E126" t="s">
        <v>222</v>
      </c>
    </row>
    <row r="127" spans="1:5" x14ac:dyDescent="0.25">
      <c r="A127">
        <v>126</v>
      </c>
      <c r="B127" t="s">
        <v>226</v>
      </c>
      <c r="C127" t="s">
        <v>79</v>
      </c>
      <c r="D127" t="s">
        <v>221</v>
      </c>
      <c r="E127" t="s">
        <v>222</v>
      </c>
    </row>
    <row r="128" spans="1:5" x14ac:dyDescent="0.25">
      <c r="A128">
        <v>127</v>
      </c>
      <c r="B128" t="s">
        <v>227</v>
      </c>
      <c r="C128" t="s">
        <v>134</v>
      </c>
      <c r="D128" t="s">
        <v>221</v>
      </c>
      <c r="E128" t="s">
        <v>222</v>
      </c>
    </row>
    <row r="129" spans="1:5" x14ac:dyDescent="0.25">
      <c r="A129">
        <v>128</v>
      </c>
      <c r="B129" t="s">
        <v>228</v>
      </c>
      <c r="C129" t="s">
        <v>59</v>
      </c>
      <c r="D129" t="s">
        <v>221</v>
      </c>
      <c r="E129" t="s">
        <v>222</v>
      </c>
    </row>
    <row r="130" spans="1:5" x14ac:dyDescent="0.25">
      <c r="A130">
        <v>129</v>
      </c>
      <c r="B130" t="s">
        <v>229</v>
      </c>
      <c r="C130" t="s">
        <v>36</v>
      </c>
      <c r="D130" t="s">
        <v>221</v>
      </c>
      <c r="E130" t="s">
        <v>222</v>
      </c>
    </row>
    <row r="131" spans="1:5" x14ac:dyDescent="0.25">
      <c r="A131">
        <v>130</v>
      </c>
      <c r="B131" t="s">
        <v>230</v>
      </c>
      <c r="C131" t="s">
        <v>121</v>
      </c>
      <c r="D131" t="s">
        <v>221</v>
      </c>
      <c r="E131" t="s">
        <v>231</v>
      </c>
    </row>
    <row r="132" spans="1:5" x14ac:dyDescent="0.25">
      <c r="A132">
        <v>131</v>
      </c>
      <c r="B132" t="s">
        <v>232</v>
      </c>
      <c r="C132" t="s">
        <v>46</v>
      </c>
      <c r="D132" t="s">
        <v>233</v>
      </c>
      <c r="E132" t="s">
        <v>234</v>
      </c>
    </row>
    <row r="133" spans="1:5" x14ac:dyDescent="0.25">
      <c r="A133">
        <v>132</v>
      </c>
      <c r="B133" t="s">
        <v>235</v>
      </c>
      <c r="C133" t="s">
        <v>68</v>
      </c>
      <c r="D133" t="s">
        <v>233</v>
      </c>
      <c r="E133" t="s">
        <v>234</v>
      </c>
    </row>
    <row r="134" spans="1:5" x14ac:dyDescent="0.25">
      <c r="A134">
        <v>133</v>
      </c>
      <c r="B134" t="s">
        <v>236</v>
      </c>
      <c r="C134" t="s">
        <v>145</v>
      </c>
      <c r="D134" t="s">
        <v>233</v>
      </c>
      <c r="E134" t="s">
        <v>237</v>
      </c>
    </row>
    <row r="135" spans="1:5" x14ac:dyDescent="0.25">
      <c r="A135">
        <v>134</v>
      </c>
      <c r="B135" t="s">
        <v>238</v>
      </c>
      <c r="C135" t="s">
        <v>79</v>
      </c>
      <c r="D135" t="s">
        <v>233</v>
      </c>
      <c r="E135" t="s">
        <v>237</v>
      </c>
    </row>
    <row r="136" spans="1:5" x14ac:dyDescent="0.25">
      <c r="A136">
        <v>135</v>
      </c>
      <c r="B136" t="s">
        <v>239</v>
      </c>
      <c r="C136" t="s">
        <v>190</v>
      </c>
      <c r="D136" t="s">
        <v>233</v>
      </c>
      <c r="E136" t="s">
        <v>237</v>
      </c>
    </row>
    <row r="137" spans="1:5" x14ac:dyDescent="0.25">
      <c r="A137">
        <v>136</v>
      </c>
      <c r="B137" t="s">
        <v>240</v>
      </c>
      <c r="C137" t="s">
        <v>59</v>
      </c>
      <c r="D137" t="s">
        <v>233</v>
      </c>
      <c r="E137" t="s">
        <v>237</v>
      </c>
    </row>
    <row r="138" spans="1:5" x14ac:dyDescent="0.25">
      <c r="A138">
        <v>137</v>
      </c>
      <c r="B138" t="s">
        <v>241</v>
      </c>
      <c r="C138" t="s">
        <v>79</v>
      </c>
      <c r="D138" t="s">
        <v>233</v>
      </c>
      <c r="E138" t="s">
        <v>237</v>
      </c>
    </row>
    <row r="139" spans="1:5" x14ac:dyDescent="0.25">
      <c r="A139">
        <v>138</v>
      </c>
      <c r="B139" t="s">
        <v>242</v>
      </c>
      <c r="C139" t="s">
        <v>1</v>
      </c>
      <c r="D139" t="s">
        <v>233</v>
      </c>
      <c r="E139" t="s">
        <v>237</v>
      </c>
    </row>
    <row r="140" spans="1:5" x14ac:dyDescent="0.25">
      <c r="A140">
        <v>139</v>
      </c>
      <c r="B140" t="s">
        <v>243</v>
      </c>
      <c r="C140" t="s">
        <v>68</v>
      </c>
      <c r="D140" t="s">
        <v>244</v>
      </c>
      <c r="E140" t="s">
        <v>245</v>
      </c>
    </row>
    <row r="141" spans="1:5" x14ac:dyDescent="0.25">
      <c r="A141">
        <v>140</v>
      </c>
      <c r="B141" t="s">
        <v>246</v>
      </c>
      <c r="C141" t="s">
        <v>79</v>
      </c>
      <c r="D141" t="s">
        <v>244</v>
      </c>
      <c r="E141" t="s">
        <v>247</v>
      </c>
    </row>
    <row r="142" spans="1:5" x14ac:dyDescent="0.25">
      <c r="A142">
        <v>141</v>
      </c>
      <c r="B142" t="s">
        <v>248</v>
      </c>
      <c r="C142" t="s">
        <v>54</v>
      </c>
      <c r="D142" t="s">
        <v>244</v>
      </c>
      <c r="E142" t="s">
        <v>247</v>
      </c>
    </row>
    <row r="143" spans="1:5" x14ac:dyDescent="0.25">
      <c r="A143">
        <v>142</v>
      </c>
      <c r="B143" t="s">
        <v>249</v>
      </c>
      <c r="C143" t="s">
        <v>145</v>
      </c>
      <c r="D143" t="s">
        <v>244</v>
      </c>
      <c r="E143" t="s">
        <v>247</v>
      </c>
    </row>
    <row r="144" spans="1:5" x14ac:dyDescent="0.25">
      <c r="A144">
        <v>143</v>
      </c>
      <c r="B144" t="s">
        <v>250</v>
      </c>
      <c r="C144" t="s">
        <v>79</v>
      </c>
      <c r="D144" t="s">
        <v>244</v>
      </c>
      <c r="E144" t="s">
        <v>247</v>
      </c>
    </row>
    <row r="145" spans="1:5" x14ac:dyDescent="0.25">
      <c r="A145">
        <v>144</v>
      </c>
      <c r="B145" t="s">
        <v>251</v>
      </c>
      <c r="C145" t="s">
        <v>59</v>
      </c>
      <c r="D145" t="s">
        <v>244</v>
      </c>
      <c r="E145" t="s">
        <v>247</v>
      </c>
    </row>
    <row r="146" spans="1:5" x14ac:dyDescent="0.25">
      <c r="A146">
        <v>145</v>
      </c>
      <c r="B146" t="s">
        <v>252</v>
      </c>
      <c r="C146" t="s">
        <v>36</v>
      </c>
      <c r="D146" t="s">
        <v>253</v>
      </c>
      <c r="E146" t="s">
        <v>254</v>
      </c>
    </row>
    <row r="147" spans="1:5" x14ac:dyDescent="0.25">
      <c r="A147">
        <v>146</v>
      </c>
      <c r="B147" t="s">
        <v>255</v>
      </c>
      <c r="C147" t="s">
        <v>121</v>
      </c>
      <c r="D147" t="s">
        <v>253</v>
      </c>
      <c r="E147" t="s">
        <v>256</v>
      </c>
    </row>
    <row r="148" spans="1:5" x14ac:dyDescent="0.25">
      <c r="A148">
        <v>147</v>
      </c>
      <c r="B148" t="s">
        <v>257</v>
      </c>
      <c r="C148" t="s">
        <v>121</v>
      </c>
      <c r="D148" t="s">
        <v>253</v>
      </c>
      <c r="E148" t="s">
        <v>256</v>
      </c>
    </row>
    <row r="149" spans="1:5" x14ac:dyDescent="0.25">
      <c r="A149">
        <v>148</v>
      </c>
      <c r="B149" t="s">
        <v>258</v>
      </c>
      <c r="C149" t="s">
        <v>79</v>
      </c>
      <c r="D149" t="s">
        <v>253</v>
      </c>
      <c r="E149" t="s">
        <v>256</v>
      </c>
    </row>
    <row r="150" spans="1:5" x14ac:dyDescent="0.25">
      <c r="A150">
        <v>149</v>
      </c>
      <c r="B150" t="s">
        <v>259</v>
      </c>
      <c r="C150" t="s">
        <v>79</v>
      </c>
      <c r="D150" t="s">
        <v>253</v>
      </c>
      <c r="E150" t="s">
        <v>256</v>
      </c>
    </row>
    <row r="151" spans="1:5" x14ac:dyDescent="0.25">
      <c r="A151">
        <v>150</v>
      </c>
      <c r="B151" t="s">
        <v>260</v>
      </c>
      <c r="C151" t="s">
        <v>36</v>
      </c>
      <c r="D151" t="s">
        <v>253</v>
      </c>
      <c r="E151" t="s">
        <v>256</v>
      </c>
    </row>
    <row r="152" spans="1:5" x14ac:dyDescent="0.25">
      <c r="A152">
        <v>151</v>
      </c>
      <c r="B152" t="s">
        <v>261</v>
      </c>
      <c r="C152" t="s">
        <v>121</v>
      </c>
      <c r="D152" t="s">
        <v>253</v>
      </c>
      <c r="E152" t="s">
        <v>256</v>
      </c>
    </row>
    <row r="153" spans="1:5" x14ac:dyDescent="0.25">
      <c r="A153">
        <v>152</v>
      </c>
      <c r="B153" t="s">
        <v>262</v>
      </c>
      <c r="C153" t="s">
        <v>46</v>
      </c>
      <c r="D153" t="s">
        <v>253</v>
      </c>
      <c r="E153" t="s">
        <v>256</v>
      </c>
    </row>
    <row r="154" spans="1:5" x14ac:dyDescent="0.25">
      <c r="A154">
        <v>153</v>
      </c>
      <c r="B154" t="s">
        <v>263</v>
      </c>
      <c r="C154" t="s">
        <v>68</v>
      </c>
      <c r="D154" t="s">
        <v>253</v>
      </c>
      <c r="E154" t="s">
        <v>256</v>
      </c>
    </row>
    <row r="155" spans="1:5" x14ac:dyDescent="0.25">
      <c r="A155">
        <v>154</v>
      </c>
      <c r="B155" t="s">
        <v>264</v>
      </c>
      <c r="C155" t="s">
        <v>134</v>
      </c>
      <c r="D155" t="s">
        <v>265</v>
      </c>
      <c r="E155" t="s">
        <v>266</v>
      </c>
    </row>
    <row r="156" spans="1:5" x14ac:dyDescent="0.25">
      <c r="A156">
        <v>155</v>
      </c>
      <c r="B156" t="s">
        <v>267</v>
      </c>
      <c r="C156" t="s">
        <v>194</v>
      </c>
      <c r="D156" t="s">
        <v>265</v>
      </c>
      <c r="E156" t="s">
        <v>266</v>
      </c>
    </row>
    <row r="157" spans="1:5" x14ac:dyDescent="0.25">
      <c r="A157">
        <v>156</v>
      </c>
      <c r="B157" t="s">
        <v>268</v>
      </c>
      <c r="C157" t="s">
        <v>100</v>
      </c>
      <c r="D157" t="s">
        <v>265</v>
      </c>
      <c r="E157" t="s">
        <v>266</v>
      </c>
    </row>
    <row r="158" spans="1:5" x14ac:dyDescent="0.25">
      <c r="A158">
        <v>157</v>
      </c>
      <c r="B158" t="s">
        <v>269</v>
      </c>
      <c r="C158" t="s">
        <v>59</v>
      </c>
      <c r="D158" t="s">
        <v>265</v>
      </c>
      <c r="E158" t="s">
        <v>266</v>
      </c>
    </row>
    <row r="159" spans="1:5" x14ac:dyDescent="0.25">
      <c r="A159">
        <v>158</v>
      </c>
      <c r="B159" t="s">
        <v>270</v>
      </c>
      <c r="C159" t="s">
        <v>190</v>
      </c>
      <c r="D159" t="s">
        <v>265</v>
      </c>
      <c r="E159" t="s">
        <v>266</v>
      </c>
    </row>
    <row r="160" spans="1:5" x14ac:dyDescent="0.25">
      <c r="A160">
        <v>159</v>
      </c>
      <c r="B160" t="s">
        <v>271</v>
      </c>
      <c r="C160" t="s">
        <v>68</v>
      </c>
      <c r="D160" t="s">
        <v>265</v>
      </c>
      <c r="E160" t="s">
        <v>266</v>
      </c>
    </row>
    <row r="161" spans="1:5" x14ac:dyDescent="0.25">
      <c r="A161">
        <v>160</v>
      </c>
      <c r="B161" t="s">
        <v>272</v>
      </c>
      <c r="C161" t="s">
        <v>64</v>
      </c>
      <c r="D161" t="s">
        <v>273</v>
      </c>
      <c r="E161" t="s">
        <v>274</v>
      </c>
    </row>
    <row r="162" spans="1:5" x14ac:dyDescent="0.25">
      <c r="A162">
        <v>161</v>
      </c>
      <c r="B162" t="s">
        <v>275</v>
      </c>
      <c r="C162" t="s">
        <v>121</v>
      </c>
      <c r="D162" t="s">
        <v>273</v>
      </c>
      <c r="E162" t="s">
        <v>274</v>
      </c>
    </row>
    <row r="163" spans="1:5" x14ac:dyDescent="0.25">
      <c r="A163">
        <v>162</v>
      </c>
      <c r="B163" t="s">
        <v>276</v>
      </c>
      <c r="C163" t="s">
        <v>46</v>
      </c>
      <c r="D163" t="s">
        <v>273</v>
      </c>
      <c r="E163" t="s">
        <v>277</v>
      </c>
    </row>
    <row r="164" spans="1:5" x14ac:dyDescent="0.25">
      <c r="A164">
        <v>163</v>
      </c>
      <c r="B164" t="s">
        <v>278</v>
      </c>
      <c r="C164" t="s">
        <v>213</v>
      </c>
      <c r="D164" t="s">
        <v>273</v>
      </c>
      <c r="E164" t="s">
        <v>277</v>
      </c>
    </row>
    <row r="165" spans="1:5" x14ac:dyDescent="0.25">
      <c r="A165">
        <v>164</v>
      </c>
      <c r="B165" t="s">
        <v>279</v>
      </c>
      <c r="C165" t="s">
        <v>121</v>
      </c>
      <c r="D165" t="s">
        <v>273</v>
      </c>
      <c r="E165" t="s">
        <v>277</v>
      </c>
    </row>
    <row r="166" spans="1:5" x14ac:dyDescent="0.25">
      <c r="A166">
        <v>165</v>
      </c>
      <c r="B166" t="s">
        <v>280</v>
      </c>
      <c r="C166" t="s">
        <v>194</v>
      </c>
      <c r="D166" t="s">
        <v>273</v>
      </c>
      <c r="E166" t="s">
        <v>277</v>
      </c>
    </row>
    <row r="167" spans="1:5" x14ac:dyDescent="0.25">
      <c r="A167">
        <v>166</v>
      </c>
      <c r="B167" t="s">
        <v>281</v>
      </c>
      <c r="C167" t="s">
        <v>36</v>
      </c>
      <c r="D167" t="s">
        <v>273</v>
      </c>
      <c r="E167" t="s">
        <v>277</v>
      </c>
    </row>
    <row r="168" spans="1:5" x14ac:dyDescent="0.25">
      <c r="A168">
        <v>167</v>
      </c>
      <c r="B168" t="s">
        <v>282</v>
      </c>
      <c r="C168" t="s">
        <v>121</v>
      </c>
      <c r="D168" t="s">
        <v>273</v>
      </c>
      <c r="E168" t="s">
        <v>277</v>
      </c>
    </row>
    <row r="169" spans="1:5" x14ac:dyDescent="0.25">
      <c r="A169">
        <v>168</v>
      </c>
      <c r="B169" t="s">
        <v>283</v>
      </c>
      <c r="C169" t="s">
        <v>190</v>
      </c>
      <c r="D169" t="s">
        <v>273</v>
      </c>
      <c r="E169" t="s">
        <v>277</v>
      </c>
    </row>
    <row r="170" spans="1:5" x14ac:dyDescent="0.25">
      <c r="A170">
        <v>169</v>
      </c>
      <c r="B170" t="s">
        <v>284</v>
      </c>
      <c r="C170" t="s">
        <v>194</v>
      </c>
      <c r="D170" t="s">
        <v>273</v>
      </c>
      <c r="E170" t="s">
        <v>277</v>
      </c>
    </row>
    <row r="171" spans="1:5" x14ac:dyDescent="0.25">
      <c r="A171">
        <v>170</v>
      </c>
      <c r="B171" t="s">
        <v>285</v>
      </c>
      <c r="C171" t="s">
        <v>190</v>
      </c>
      <c r="D171" t="s">
        <v>273</v>
      </c>
      <c r="E171" t="s">
        <v>277</v>
      </c>
    </row>
    <row r="172" spans="1:5" x14ac:dyDescent="0.25">
      <c r="A172">
        <v>171</v>
      </c>
      <c r="B172" t="s">
        <v>286</v>
      </c>
      <c r="C172" t="s">
        <v>213</v>
      </c>
      <c r="D172" t="s">
        <v>287</v>
      </c>
      <c r="E172" t="s">
        <v>288</v>
      </c>
    </row>
    <row r="173" spans="1:5" x14ac:dyDescent="0.25">
      <c r="A173">
        <v>172</v>
      </c>
      <c r="B173" t="s">
        <v>289</v>
      </c>
      <c r="C173" t="s">
        <v>190</v>
      </c>
      <c r="D173" t="s">
        <v>287</v>
      </c>
      <c r="E173" t="s">
        <v>290</v>
      </c>
    </row>
    <row r="174" spans="1:5" x14ac:dyDescent="0.25">
      <c r="A174">
        <v>173</v>
      </c>
      <c r="B174" t="s">
        <v>291</v>
      </c>
      <c r="C174" t="s">
        <v>168</v>
      </c>
      <c r="D174" t="s">
        <v>287</v>
      </c>
      <c r="E174" t="s">
        <v>290</v>
      </c>
    </row>
    <row r="175" spans="1:5" x14ac:dyDescent="0.25">
      <c r="A175">
        <v>174</v>
      </c>
      <c r="B175" t="s">
        <v>292</v>
      </c>
      <c r="C175" t="s">
        <v>121</v>
      </c>
      <c r="D175" t="s">
        <v>287</v>
      </c>
      <c r="E175" t="s">
        <v>290</v>
      </c>
    </row>
    <row r="176" spans="1:5" x14ac:dyDescent="0.25">
      <c r="A176">
        <v>175</v>
      </c>
      <c r="B176" t="s">
        <v>293</v>
      </c>
      <c r="C176" t="s">
        <v>79</v>
      </c>
      <c r="D176" t="s">
        <v>287</v>
      </c>
      <c r="E176" t="s">
        <v>290</v>
      </c>
    </row>
    <row r="177" spans="1:5" x14ac:dyDescent="0.25">
      <c r="A177">
        <v>176</v>
      </c>
      <c r="B177" t="s">
        <v>294</v>
      </c>
      <c r="C177" t="s">
        <v>54</v>
      </c>
      <c r="D177" t="s">
        <v>287</v>
      </c>
      <c r="E177" t="s">
        <v>290</v>
      </c>
    </row>
    <row r="178" spans="1:5" x14ac:dyDescent="0.25">
      <c r="A178">
        <v>177</v>
      </c>
      <c r="B178" t="s">
        <v>295</v>
      </c>
      <c r="C178" t="s">
        <v>54</v>
      </c>
      <c r="D178" t="s">
        <v>287</v>
      </c>
      <c r="E178" t="s">
        <v>290</v>
      </c>
    </row>
    <row r="179" spans="1:5" x14ac:dyDescent="0.25">
      <c r="A179">
        <v>178</v>
      </c>
      <c r="B179" t="s">
        <v>296</v>
      </c>
      <c r="C179" t="s">
        <v>168</v>
      </c>
      <c r="D179" t="s">
        <v>287</v>
      </c>
      <c r="E179" t="s">
        <v>290</v>
      </c>
    </row>
    <row r="180" spans="1:5" x14ac:dyDescent="0.25">
      <c r="A180">
        <v>179</v>
      </c>
      <c r="B180" t="s">
        <v>297</v>
      </c>
      <c r="C180" t="s">
        <v>46</v>
      </c>
      <c r="D180" t="s">
        <v>287</v>
      </c>
      <c r="E180" t="s">
        <v>290</v>
      </c>
    </row>
    <row r="181" spans="1:5" x14ac:dyDescent="0.25">
      <c r="A181">
        <v>180</v>
      </c>
      <c r="B181" t="s">
        <v>298</v>
      </c>
      <c r="C181" t="s">
        <v>54</v>
      </c>
      <c r="D181" t="s">
        <v>287</v>
      </c>
      <c r="E181" t="s">
        <v>290</v>
      </c>
    </row>
    <row r="182" spans="1:5" x14ac:dyDescent="0.25">
      <c r="A182">
        <v>181</v>
      </c>
      <c r="B182" t="s">
        <v>299</v>
      </c>
      <c r="C182" t="s">
        <v>64</v>
      </c>
      <c r="D182" t="s">
        <v>300</v>
      </c>
      <c r="E182" t="s">
        <v>301</v>
      </c>
    </row>
    <row r="183" spans="1:5" x14ac:dyDescent="0.25">
      <c r="A183">
        <v>182</v>
      </c>
      <c r="B183" t="s">
        <v>302</v>
      </c>
      <c r="C183" t="s">
        <v>168</v>
      </c>
      <c r="D183" t="s">
        <v>303</v>
      </c>
      <c r="E183" t="s">
        <v>301</v>
      </c>
    </row>
    <row r="184" spans="1:5" x14ac:dyDescent="0.25">
      <c r="A184">
        <v>183</v>
      </c>
      <c r="B184" t="s">
        <v>304</v>
      </c>
      <c r="C184" t="s">
        <v>121</v>
      </c>
      <c r="D184" t="s">
        <v>305</v>
      </c>
      <c r="E184" t="s">
        <v>301</v>
      </c>
    </row>
    <row r="185" spans="1:5" x14ac:dyDescent="0.25">
      <c r="A185">
        <v>184</v>
      </c>
      <c r="B185" t="s">
        <v>306</v>
      </c>
      <c r="C185" t="s">
        <v>194</v>
      </c>
      <c r="D185" t="s">
        <v>305</v>
      </c>
      <c r="E185" t="s">
        <v>301</v>
      </c>
    </row>
    <row r="186" spans="1:5" x14ac:dyDescent="0.25">
      <c r="A186">
        <v>185</v>
      </c>
      <c r="B186" t="s">
        <v>307</v>
      </c>
      <c r="C186" t="s">
        <v>46</v>
      </c>
      <c r="D186" t="s">
        <v>305</v>
      </c>
      <c r="E186" t="s">
        <v>301</v>
      </c>
    </row>
    <row r="187" spans="1:5" x14ac:dyDescent="0.25">
      <c r="A187">
        <v>186</v>
      </c>
      <c r="B187" t="s">
        <v>308</v>
      </c>
      <c r="C187" t="s">
        <v>121</v>
      </c>
      <c r="D187" t="s">
        <v>305</v>
      </c>
      <c r="E187" t="s">
        <v>301</v>
      </c>
    </row>
    <row r="188" spans="1:5" x14ac:dyDescent="0.25">
      <c r="A188">
        <v>187</v>
      </c>
      <c r="B188" t="s">
        <v>309</v>
      </c>
      <c r="C188" t="s">
        <v>213</v>
      </c>
      <c r="D188" t="s">
        <v>305</v>
      </c>
      <c r="E188" t="s">
        <v>301</v>
      </c>
    </row>
    <row r="189" spans="1:5" x14ac:dyDescent="0.25">
      <c r="A189">
        <v>188</v>
      </c>
      <c r="B189" t="s">
        <v>310</v>
      </c>
      <c r="C189" t="s">
        <v>213</v>
      </c>
      <c r="D189" t="s">
        <v>305</v>
      </c>
      <c r="E189" t="s">
        <v>301</v>
      </c>
    </row>
    <row r="190" spans="1:5" x14ac:dyDescent="0.25">
      <c r="A190">
        <v>189</v>
      </c>
      <c r="B190" t="s">
        <v>311</v>
      </c>
      <c r="C190" t="s">
        <v>213</v>
      </c>
      <c r="D190" t="s">
        <v>305</v>
      </c>
      <c r="E190" t="s">
        <v>301</v>
      </c>
    </row>
    <row r="191" spans="1:5" x14ac:dyDescent="0.25">
      <c r="A191">
        <v>190</v>
      </c>
      <c r="B191" t="s">
        <v>312</v>
      </c>
      <c r="C191" t="s">
        <v>1</v>
      </c>
      <c r="D191" t="s">
        <v>305</v>
      </c>
      <c r="E191" t="s">
        <v>301</v>
      </c>
    </row>
    <row r="192" spans="1:5" x14ac:dyDescent="0.25">
      <c r="A192">
        <v>191</v>
      </c>
      <c r="B192" t="s">
        <v>313</v>
      </c>
      <c r="C192" t="s">
        <v>213</v>
      </c>
      <c r="D192" t="s">
        <v>305</v>
      </c>
      <c r="E192" t="s">
        <v>301</v>
      </c>
    </row>
    <row r="193" spans="1:5" x14ac:dyDescent="0.25">
      <c r="A193">
        <v>192</v>
      </c>
      <c r="B193" t="s">
        <v>314</v>
      </c>
      <c r="C193" t="s">
        <v>194</v>
      </c>
      <c r="D193" t="s">
        <v>305</v>
      </c>
      <c r="E193" t="s">
        <v>301</v>
      </c>
    </row>
    <row r="194" spans="1:5" x14ac:dyDescent="0.25">
      <c r="A194">
        <v>193</v>
      </c>
      <c r="B194" t="s">
        <v>315</v>
      </c>
      <c r="C194" t="s">
        <v>64</v>
      </c>
      <c r="D194" t="s">
        <v>305</v>
      </c>
      <c r="E194" t="s">
        <v>301</v>
      </c>
    </row>
    <row r="195" spans="1:5" x14ac:dyDescent="0.25">
      <c r="A195">
        <v>194</v>
      </c>
      <c r="B195" t="s">
        <v>316</v>
      </c>
      <c r="C195" t="s">
        <v>194</v>
      </c>
      <c r="D195" t="s">
        <v>305</v>
      </c>
      <c r="E195" t="s">
        <v>301</v>
      </c>
    </row>
    <row r="196" spans="1:5" x14ac:dyDescent="0.25">
      <c r="A196">
        <v>195</v>
      </c>
      <c r="B196" t="s">
        <v>317</v>
      </c>
      <c r="C196" t="s">
        <v>134</v>
      </c>
      <c r="D196" t="s">
        <v>305</v>
      </c>
      <c r="E196" t="s">
        <v>301</v>
      </c>
    </row>
    <row r="197" spans="1:5" x14ac:dyDescent="0.25">
      <c r="A197">
        <v>196</v>
      </c>
      <c r="B197" t="s">
        <v>318</v>
      </c>
      <c r="C197" t="s">
        <v>79</v>
      </c>
      <c r="D197" t="s">
        <v>305</v>
      </c>
      <c r="E197" t="s">
        <v>301</v>
      </c>
    </row>
    <row r="198" spans="1:5" x14ac:dyDescent="0.25">
      <c r="A198">
        <v>197</v>
      </c>
      <c r="B198" t="s">
        <v>319</v>
      </c>
      <c r="C198" t="s">
        <v>134</v>
      </c>
      <c r="D198" t="s">
        <v>305</v>
      </c>
      <c r="E198" t="s">
        <v>301</v>
      </c>
    </row>
    <row r="199" spans="1:5" x14ac:dyDescent="0.25">
      <c r="A199">
        <v>198</v>
      </c>
      <c r="B199" t="s">
        <v>320</v>
      </c>
      <c r="C199" t="s">
        <v>46</v>
      </c>
      <c r="D199" t="s">
        <v>305</v>
      </c>
      <c r="E199" t="s">
        <v>301</v>
      </c>
    </row>
    <row r="200" spans="1:5" x14ac:dyDescent="0.25">
      <c r="A200">
        <v>199</v>
      </c>
      <c r="B200" t="s">
        <v>321</v>
      </c>
      <c r="C200" t="s">
        <v>190</v>
      </c>
      <c r="D200" t="s">
        <v>305</v>
      </c>
      <c r="E200" t="s">
        <v>301</v>
      </c>
    </row>
    <row r="201" spans="1:5" x14ac:dyDescent="0.25">
      <c r="A201">
        <v>200</v>
      </c>
      <c r="B201" t="s">
        <v>322</v>
      </c>
      <c r="C201" t="s">
        <v>36</v>
      </c>
      <c r="D201" t="s">
        <v>305</v>
      </c>
      <c r="E201" t="s">
        <v>301</v>
      </c>
    </row>
    <row r="202" spans="1:5" x14ac:dyDescent="0.25">
      <c r="A202">
        <v>201</v>
      </c>
      <c r="B202" t="s">
        <v>323</v>
      </c>
      <c r="C202" t="s">
        <v>145</v>
      </c>
      <c r="D202" t="s">
        <v>305</v>
      </c>
      <c r="E202" t="s">
        <v>324</v>
      </c>
    </row>
    <row r="203" spans="1:5" x14ac:dyDescent="0.25">
      <c r="A203">
        <v>202</v>
      </c>
      <c r="B203" t="s">
        <v>325</v>
      </c>
      <c r="C203" t="s">
        <v>64</v>
      </c>
      <c r="D203" t="s">
        <v>326</v>
      </c>
      <c r="E203" t="s">
        <v>324</v>
      </c>
    </row>
    <row r="204" spans="1:5" x14ac:dyDescent="0.25">
      <c r="A204">
        <v>203</v>
      </c>
      <c r="B204" t="s">
        <v>327</v>
      </c>
      <c r="C204" t="s">
        <v>54</v>
      </c>
      <c r="D204" t="s">
        <v>328</v>
      </c>
      <c r="E204" t="s">
        <v>329</v>
      </c>
    </row>
    <row r="205" spans="1:5" x14ac:dyDescent="0.25">
      <c r="A205">
        <v>204</v>
      </c>
      <c r="B205" t="s">
        <v>330</v>
      </c>
      <c r="C205" t="s">
        <v>331</v>
      </c>
      <c r="D205" t="s">
        <v>332</v>
      </c>
      <c r="E205" t="s">
        <v>329</v>
      </c>
    </row>
    <row r="206" spans="1:5" x14ac:dyDescent="0.25">
      <c r="A206">
        <v>205</v>
      </c>
      <c r="B206" t="s">
        <v>333</v>
      </c>
      <c r="C206" t="s">
        <v>194</v>
      </c>
      <c r="D206" t="s">
        <v>334</v>
      </c>
      <c r="E206" t="s">
        <v>329</v>
      </c>
    </row>
    <row r="207" spans="1:5" x14ac:dyDescent="0.25">
      <c r="A207">
        <v>206</v>
      </c>
      <c r="B207" t="s">
        <v>335</v>
      </c>
      <c r="C207" t="s">
        <v>134</v>
      </c>
      <c r="D207" t="s">
        <v>334</v>
      </c>
      <c r="E207" t="s">
        <v>329</v>
      </c>
    </row>
    <row r="208" spans="1:5" x14ac:dyDescent="0.25">
      <c r="A208">
        <v>207</v>
      </c>
      <c r="B208" t="s">
        <v>336</v>
      </c>
      <c r="C208" t="s">
        <v>100</v>
      </c>
      <c r="D208" t="s">
        <v>334</v>
      </c>
      <c r="E208" t="s">
        <v>329</v>
      </c>
    </row>
    <row r="209" spans="1:5" x14ac:dyDescent="0.25">
      <c r="A209">
        <v>208</v>
      </c>
      <c r="B209" t="s">
        <v>337</v>
      </c>
      <c r="C209" t="s">
        <v>168</v>
      </c>
      <c r="D209" t="s">
        <v>334</v>
      </c>
      <c r="E209" t="s">
        <v>329</v>
      </c>
    </row>
    <row r="210" spans="1:5" x14ac:dyDescent="0.25">
      <c r="A210">
        <v>209</v>
      </c>
      <c r="B210" t="s">
        <v>338</v>
      </c>
      <c r="C210" t="s">
        <v>168</v>
      </c>
      <c r="D210" t="s">
        <v>334</v>
      </c>
      <c r="E210" t="s">
        <v>329</v>
      </c>
    </row>
    <row r="211" spans="1:5" x14ac:dyDescent="0.25">
      <c r="A211">
        <v>210</v>
      </c>
      <c r="B211" t="s">
        <v>339</v>
      </c>
      <c r="C211" t="s">
        <v>213</v>
      </c>
      <c r="D211" t="s">
        <v>334</v>
      </c>
      <c r="E211" t="s">
        <v>329</v>
      </c>
    </row>
    <row r="212" spans="1:5" x14ac:dyDescent="0.25">
      <c r="A212">
        <v>211</v>
      </c>
      <c r="B212" t="s">
        <v>340</v>
      </c>
      <c r="C212" t="s">
        <v>134</v>
      </c>
      <c r="D212" t="s">
        <v>334</v>
      </c>
      <c r="E212" t="s">
        <v>329</v>
      </c>
    </row>
    <row r="213" spans="1:5" x14ac:dyDescent="0.25">
      <c r="A213">
        <v>212</v>
      </c>
      <c r="B213" t="s">
        <v>341</v>
      </c>
      <c r="C213" t="s">
        <v>36</v>
      </c>
      <c r="D213" t="s">
        <v>334</v>
      </c>
      <c r="E213" t="s">
        <v>329</v>
      </c>
    </row>
    <row r="214" spans="1:5" x14ac:dyDescent="0.25">
      <c r="A214">
        <v>213</v>
      </c>
      <c r="B214" t="s">
        <v>342</v>
      </c>
      <c r="C214" t="s">
        <v>190</v>
      </c>
      <c r="D214" t="s">
        <v>334</v>
      </c>
      <c r="E214" t="s">
        <v>329</v>
      </c>
    </row>
    <row r="215" spans="1:5" x14ac:dyDescent="0.25">
      <c r="A215">
        <v>214</v>
      </c>
      <c r="B215" t="s">
        <v>343</v>
      </c>
      <c r="C215" t="s">
        <v>100</v>
      </c>
      <c r="D215" t="s">
        <v>334</v>
      </c>
      <c r="E215" t="s">
        <v>329</v>
      </c>
    </row>
    <row r="216" spans="1:5" x14ac:dyDescent="0.25">
      <c r="A216">
        <v>215</v>
      </c>
      <c r="B216" t="s">
        <v>344</v>
      </c>
      <c r="C216" t="s">
        <v>134</v>
      </c>
      <c r="D216" t="s">
        <v>334</v>
      </c>
      <c r="E216" t="s">
        <v>329</v>
      </c>
    </row>
    <row r="217" spans="1:5" x14ac:dyDescent="0.25">
      <c r="A217">
        <v>216</v>
      </c>
      <c r="B217" t="s">
        <v>345</v>
      </c>
      <c r="C217" t="s">
        <v>68</v>
      </c>
      <c r="D217" t="s">
        <v>346</v>
      </c>
      <c r="E217" t="s">
        <v>347</v>
      </c>
    </row>
    <row r="218" spans="1:5" x14ac:dyDescent="0.25">
      <c r="A218">
        <v>217</v>
      </c>
      <c r="B218" t="s">
        <v>348</v>
      </c>
      <c r="C218" t="s">
        <v>168</v>
      </c>
      <c r="D218" t="s">
        <v>349</v>
      </c>
      <c r="E218" t="s">
        <v>347</v>
      </c>
    </row>
    <row r="219" spans="1:5" x14ac:dyDescent="0.25">
      <c r="A219">
        <v>218</v>
      </c>
      <c r="B219" t="s">
        <v>350</v>
      </c>
      <c r="C219" t="s">
        <v>190</v>
      </c>
      <c r="D219" t="s">
        <v>351</v>
      </c>
      <c r="E219" t="s">
        <v>347</v>
      </c>
    </row>
    <row r="220" spans="1:5" x14ac:dyDescent="0.25">
      <c r="A220">
        <v>219</v>
      </c>
      <c r="B220" t="s">
        <v>352</v>
      </c>
      <c r="C220" t="s">
        <v>190</v>
      </c>
      <c r="D220" t="s">
        <v>351</v>
      </c>
      <c r="E220" t="s">
        <v>347</v>
      </c>
    </row>
    <row r="221" spans="1:5" x14ac:dyDescent="0.25">
      <c r="A221">
        <v>220</v>
      </c>
      <c r="B221" t="s">
        <v>353</v>
      </c>
      <c r="C221" t="s">
        <v>168</v>
      </c>
      <c r="D221" t="s">
        <v>354</v>
      </c>
      <c r="E221" t="s">
        <v>355</v>
      </c>
    </row>
    <row r="222" spans="1:5" x14ac:dyDescent="0.25">
      <c r="A222">
        <v>221</v>
      </c>
      <c r="B222" t="s">
        <v>356</v>
      </c>
      <c r="C222" t="s">
        <v>134</v>
      </c>
      <c r="D222" t="s">
        <v>357</v>
      </c>
      <c r="E222" t="s">
        <v>355</v>
      </c>
    </row>
    <row r="223" spans="1:5" x14ac:dyDescent="0.25">
      <c r="A223">
        <v>222</v>
      </c>
      <c r="B223" t="s">
        <v>358</v>
      </c>
      <c r="C223" t="s">
        <v>145</v>
      </c>
      <c r="D223" t="s">
        <v>359</v>
      </c>
      <c r="E223" t="s">
        <v>355</v>
      </c>
    </row>
    <row r="224" spans="1:5" x14ac:dyDescent="0.25">
      <c r="A224">
        <v>223</v>
      </c>
      <c r="B224" t="s">
        <v>360</v>
      </c>
      <c r="C224" t="s">
        <v>134</v>
      </c>
      <c r="D224" t="s">
        <v>359</v>
      </c>
      <c r="E224" t="s">
        <v>355</v>
      </c>
    </row>
    <row r="225" spans="1:5" x14ac:dyDescent="0.25">
      <c r="A225">
        <v>224</v>
      </c>
      <c r="B225" t="s">
        <v>361</v>
      </c>
      <c r="C225" t="s">
        <v>64</v>
      </c>
      <c r="D225" t="s">
        <v>359</v>
      </c>
      <c r="E225" t="s">
        <v>355</v>
      </c>
    </row>
    <row r="226" spans="1:5" x14ac:dyDescent="0.25">
      <c r="A226">
        <v>225</v>
      </c>
      <c r="B226" t="s">
        <v>362</v>
      </c>
      <c r="C226" t="s">
        <v>100</v>
      </c>
      <c r="D226" t="s">
        <v>359</v>
      </c>
      <c r="E226" t="s">
        <v>355</v>
      </c>
    </row>
    <row r="227" spans="1:5" x14ac:dyDescent="0.25">
      <c r="A227">
        <v>226</v>
      </c>
      <c r="B227" t="s">
        <v>363</v>
      </c>
      <c r="C227" t="s">
        <v>121</v>
      </c>
      <c r="D227" t="s">
        <v>359</v>
      </c>
      <c r="E227" t="s">
        <v>355</v>
      </c>
    </row>
    <row r="228" spans="1:5" x14ac:dyDescent="0.25">
      <c r="A228">
        <v>227</v>
      </c>
      <c r="B228" t="s">
        <v>364</v>
      </c>
      <c r="C228" t="s">
        <v>59</v>
      </c>
      <c r="D228" t="s">
        <v>359</v>
      </c>
      <c r="E228" t="s">
        <v>355</v>
      </c>
    </row>
    <row r="229" spans="1:5" x14ac:dyDescent="0.25">
      <c r="A229">
        <v>228</v>
      </c>
      <c r="B229" t="s">
        <v>365</v>
      </c>
      <c r="C229" t="s">
        <v>194</v>
      </c>
      <c r="D229" t="s">
        <v>359</v>
      </c>
      <c r="E229" t="s">
        <v>355</v>
      </c>
    </row>
    <row r="230" spans="1:5" x14ac:dyDescent="0.25">
      <c r="A230">
        <v>229</v>
      </c>
      <c r="B230" t="s">
        <v>366</v>
      </c>
      <c r="C230" t="s">
        <v>213</v>
      </c>
      <c r="D230" t="s">
        <v>359</v>
      </c>
      <c r="E230" t="s">
        <v>355</v>
      </c>
    </row>
    <row r="231" spans="1:5" x14ac:dyDescent="0.25">
      <c r="A231">
        <v>230</v>
      </c>
      <c r="B231" t="s">
        <v>367</v>
      </c>
      <c r="C231" t="s">
        <v>79</v>
      </c>
      <c r="D231" t="s">
        <v>359</v>
      </c>
      <c r="E231" t="s">
        <v>355</v>
      </c>
    </row>
    <row r="232" spans="1:5" x14ac:dyDescent="0.25">
      <c r="A232">
        <v>231</v>
      </c>
      <c r="B232" t="s">
        <v>368</v>
      </c>
      <c r="C232" t="s">
        <v>121</v>
      </c>
      <c r="D232" t="s">
        <v>359</v>
      </c>
      <c r="E232" t="s">
        <v>355</v>
      </c>
    </row>
    <row r="233" spans="1:5" x14ac:dyDescent="0.25">
      <c r="A233">
        <v>232</v>
      </c>
      <c r="B233" t="s">
        <v>369</v>
      </c>
      <c r="C233" t="s">
        <v>134</v>
      </c>
      <c r="D233" t="s">
        <v>359</v>
      </c>
      <c r="E233" t="s">
        <v>355</v>
      </c>
    </row>
    <row r="234" spans="1:5" x14ac:dyDescent="0.25">
      <c r="A234">
        <v>233</v>
      </c>
      <c r="B234" t="s">
        <v>370</v>
      </c>
      <c r="C234" t="s">
        <v>100</v>
      </c>
      <c r="D234" t="s">
        <v>359</v>
      </c>
      <c r="E234" t="s">
        <v>355</v>
      </c>
    </row>
    <row r="235" spans="1:5" x14ac:dyDescent="0.25">
      <c r="A235">
        <v>234</v>
      </c>
      <c r="B235" t="s">
        <v>371</v>
      </c>
      <c r="C235" t="s">
        <v>79</v>
      </c>
      <c r="D235" t="s">
        <v>359</v>
      </c>
      <c r="E235" t="s">
        <v>355</v>
      </c>
    </row>
    <row r="236" spans="1:5" x14ac:dyDescent="0.25">
      <c r="A236">
        <v>235</v>
      </c>
      <c r="B236" t="s">
        <v>372</v>
      </c>
      <c r="C236" t="s">
        <v>64</v>
      </c>
      <c r="D236" t="s">
        <v>359</v>
      </c>
      <c r="E236" t="s">
        <v>355</v>
      </c>
    </row>
    <row r="237" spans="1:5" x14ac:dyDescent="0.25">
      <c r="A237">
        <v>236</v>
      </c>
      <c r="B237" t="s">
        <v>373</v>
      </c>
      <c r="C237" t="s">
        <v>46</v>
      </c>
      <c r="D237" t="s">
        <v>374</v>
      </c>
      <c r="E237" t="s">
        <v>355</v>
      </c>
    </row>
    <row r="238" spans="1:5" x14ac:dyDescent="0.25">
      <c r="A238">
        <v>237</v>
      </c>
      <c r="B238" t="s">
        <v>375</v>
      </c>
      <c r="C238" t="s">
        <v>194</v>
      </c>
      <c r="D238" t="s">
        <v>376</v>
      </c>
      <c r="E238" t="s">
        <v>377</v>
      </c>
    </row>
    <row r="239" spans="1:5" x14ac:dyDescent="0.25">
      <c r="A239">
        <v>238</v>
      </c>
      <c r="B239" t="s">
        <v>378</v>
      </c>
      <c r="C239" t="s">
        <v>54</v>
      </c>
      <c r="D239" t="s">
        <v>376</v>
      </c>
      <c r="E239" t="s">
        <v>377</v>
      </c>
    </row>
    <row r="240" spans="1:5" x14ac:dyDescent="0.25">
      <c r="A240">
        <v>239</v>
      </c>
      <c r="B240" t="s">
        <v>379</v>
      </c>
      <c r="C240" t="s">
        <v>190</v>
      </c>
      <c r="D240" t="s">
        <v>376</v>
      </c>
      <c r="E240" t="s">
        <v>377</v>
      </c>
    </row>
    <row r="241" spans="1:5" x14ac:dyDescent="0.25">
      <c r="A241">
        <v>240</v>
      </c>
      <c r="B241" t="s">
        <v>380</v>
      </c>
      <c r="C241" t="s">
        <v>121</v>
      </c>
      <c r="D241" t="s">
        <v>376</v>
      </c>
      <c r="E241" t="s">
        <v>377</v>
      </c>
    </row>
    <row r="242" spans="1:5" x14ac:dyDescent="0.25">
      <c r="A242">
        <v>241</v>
      </c>
      <c r="B242" t="s">
        <v>381</v>
      </c>
      <c r="C242" t="s">
        <v>145</v>
      </c>
      <c r="D242" t="s">
        <v>376</v>
      </c>
      <c r="E242" t="s">
        <v>377</v>
      </c>
    </row>
    <row r="243" spans="1:5" x14ac:dyDescent="0.25">
      <c r="A243">
        <v>242</v>
      </c>
      <c r="B243" t="s">
        <v>382</v>
      </c>
      <c r="C243" t="s">
        <v>121</v>
      </c>
      <c r="D243" t="s">
        <v>376</v>
      </c>
      <c r="E243" t="s">
        <v>377</v>
      </c>
    </row>
    <row r="244" spans="1:5" x14ac:dyDescent="0.25">
      <c r="A244">
        <v>243</v>
      </c>
      <c r="B244" t="s">
        <v>383</v>
      </c>
      <c r="C244" t="s">
        <v>168</v>
      </c>
      <c r="D244" t="s">
        <v>376</v>
      </c>
      <c r="E244" t="s">
        <v>377</v>
      </c>
    </row>
    <row r="245" spans="1:5" x14ac:dyDescent="0.25">
      <c r="A245">
        <v>244</v>
      </c>
      <c r="B245" t="s">
        <v>384</v>
      </c>
      <c r="C245" t="s">
        <v>145</v>
      </c>
      <c r="D245" t="s">
        <v>376</v>
      </c>
      <c r="E245" t="s">
        <v>377</v>
      </c>
    </row>
    <row r="246" spans="1:5" x14ac:dyDescent="0.25">
      <c r="A246">
        <v>245</v>
      </c>
      <c r="B246" t="s">
        <v>385</v>
      </c>
      <c r="C246" t="s">
        <v>213</v>
      </c>
      <c r="D246" t="s">
        <v>376</v>
      </c>
      <c r="E246" t="s">
        <v>377</v>
      </c>
    </row>
    <row r="247" spans="1:5" x14ac:dyDescent="0.25">
      <c r="A247">
        <v>246</v>
      </c>
      <c r="B247" t="s">
        <v>386</v>
      </c>
      <c r="C247" t="s">
        <v>145</v>
      </c>
      <c r="D247" t="s">
        <v>376</v>
      </c>
      <c r="E247" t="s">
        <v>377</v>
      </c>
    </row>
    <row r="248" spans="1:5" x14ac:dyDescent="0.25">
      <c r="A248">
        <v>247</v>
      </c>
      <c r="B248" t="s">
        <v>387</v>
      </c>
      <c r="C248" t="s">
        <v>213</v>
      </c>
      <c r="D248" t="s">
        <v>376</v>
      </c>
      <c r="E248" t="s">
        <v>377</v>
      </c>
    </row>
    <row r="249" spans="1:5" x14ac:dyDescent="0.25">
      <c r="A249">
        <v>248</v>
      </c>
      <c r="B249" t="s">
        <v>388</v>
      </c>
      <c r="C249" t="s">
        <v>194</v>
      </c>
      <c r="D249" t="s">
        <v>376</v>
      </c>
      <c r="E249" t="s">
        <v>377</v>
      </c>
    </row>
    <row r="250" spans="1:5" x14ac:dyDescent="0.25">
      <c r="A250">
        <v>249</v>
      </c>
      <c r="B250" t="s">
        <v>389</v>
      </c>
      <c r="C250" t="s">
        <v>100</v>
      </c>
      <c r="D250" t="s">
        <v>376</v>
      </c>
      <c r="E250" t="s">
        <v>377</v>
      </c>
    </row>
    <row r="251" spans="1:5" x14ac:dyDescent="0.25">
      <c r="A251">
        <v>250</v>
      </c>
      <c r="B251" t="s">
        <v>390</v>
      </c>
      <c r="C251" t="s">
        <v>100</v>
      </c>
      <c r="D251" t="s">
        <v>376</v>
      </c>
      <c r="E251" t="s">
        <v>377</v>
      </c>
    </row>
    <row r="252" spans="1:5" x14ac:dyDescent="0.25">
      <c r="A252">
        <v>251</v>
      </c>
      <c r="B252" t="s">
        <v>391</v>
      </c>
      <c r="C252" t="s">
        <v>134</v>
      </c>
      <c r="D252" t="s">
        <v>392</v>
      </c>
      <c r="E252" t="s">
        <v>377</v>
      </c>
    </row>
    <row r="253" spans="1:5" x14ac:dyDescent="0.25">
      <c r="A253">
        <v>252</v>
      </c>
      <c r="B253" t="s">
        <v>393</v>
      </c>
      <c r="C253" t="s">
        <v>331</v>
      </c>
      <c r="D253" t="s">
        <v>394</v>
      </c>
      <c r="E253" t="s">
        <v>377</v>
      </c>
    </row>
    <row r="254" spans="1:5" x14ac:dyDescent="0.25">
      <c r="A254">
        <v>253</v>
      </c>
      <c r="B254" t="s">
        <v>395</v>
      </c>
      <c r="C254" t="s">
        <v>145</v>
      </c>
      <c r="D254" t="s">
        <v>396</v>
      </c>
      <c r="E254" t="s">
        <v>377</v>
      </c>
    </row>
    <row r="255" spans="1:5" x14ac:dyDescent="0.25">
      <c r="A255">
        <v>254</v>
      </c>
      <c r="B255" t="s">
        <v>397</v>
      </c>
      <c r="C255" t="s">
        <v>194</v>
      </c>
      <c r="D255" t="s">
        <v>398</v>
      </c>
      <c r="E255" t="s">
        <v>377</v>
      </c>
    </row>
    <row r="256" spans="1:5" x14ac:dyDescent="0.25">
      <c r="A256">
        <v>255</v>
      </c>
      <c r="B256" t="s">
        <v>399</v>
      </c>
      <c r="C256" t="s">
        <v>331</v>
      </c>
      <c r="D256" t="s">
        <v>400</v>
      </c>
      <c r="E256" t="s">
        <v>377</v>
      </c>
    </row>
    <row r="257" spans="1:5" x14ac:dyDescent="0.25">
      <c r="A257">
        <v>256</v>
      </c>
      <c r="B257" t="s">
        <v>401</v>
      </c>
      <c r="C257" t="s">
        <v>175</v>
      </c>
      <c r="D257" t="s">
        <v>402</v>
      </c>
      <c r="E257" t="s">
        <v>403</v>
      </c>
    </row>
    <row r="258" spans="1:5" x14ac:dyDescent="0.25">
      <c r="A258">
        <v>257</v>
      </c>
      <c r="B258" t="s">
        <v>404</v>
      </c>
      <c r="C258" t="s">
        <v>1</v>
      </c>
      <c r="D258" t="s">
        <v>405</v>
      </c>
      <c r="E258" t="s">
        <v>403</v>
      </c>
    </row>
    <row r="259" spans="1:5" x14ac:dyDescent="0.25">
      <c r="A259">
        <v>258</v>
      </c>
      <c r="B259" t="s">
        <v>406</v>
      </c>
      <c r="C259" t="s">
        <v>68</v>
      </c>
      <c r="D259" t="s">
        <v>407</v>
      </c>
      <c r="E259" t="s">
        <v>403</v>
      </c>
    </row>
    <row r="260" spans="1:5" x14ac:dyDescent="0.25">
      <c r="A260">
        <v>259</v>
      </c>
      <c r="B260" t="s">
        <v>408</v>
      </c>
      <c r="C260" t="s">
        <v>331</v>
      </c>
      <c r="D260" t="s">
        <v>409</v>
      </c>
      <c r="E260" t="s">
        <v>403</v>
      </c>
    </row>
    <row r="261" spans="1:5" x14ac:dyDescent="0.25">
      <c r="A261">
        <v>260</v>
      </c>
      <c r="B261" t="s">
        <v>410</v>
      </c>
      <c r="C261" t="s">
        <v>121</v>
      </c>
      <c r="D261" t="s">
        <v>409</v>
      </c>
      <c r="E261" t="s">
        <v>403</v>
      </c>
    </row>
    <row r="262" spans="1:5" x14ac:dyDescent="0.25">
      <c r="A262">
        <v>261</v>
      </c>
      <c r="B262" t="s">
        <v>411</v>
      </c>
      <c r="C262" t="s">
        <v>213</v>
      </c>
      <c r="D262" t="s">
        <v>409</v>
      </c>
      <c r="E262" t="s">
        <v>403</v>
      </c>
    </row>
    <row r="263" spans="1:5" x14ac:dyDescent="0.25">
      <c r="A263">
        <v>262</v>
      </c>
      <c r="B263" t="s">
        <v>412</v>
      </c>
      <c r="C263" t="s">
        <v>331</v>
      </c>
      <c r="D263" t="s">
        <v>409</v>
      </c>
      <c r="E263" t="s">
        <v>403</v>
      </c>
    </row>
    <row r="264" spans="1:5" x14ac:dyDescent="0.25">
      <c r="A264">
        <v>263</v>
      </c>
      <c r="B264" t="s">
        <v>413</v>
      </c>
      <c r="C264" t="s">
        <v>194</v>
      </c>
      <c r="D264" t="s">
        <v>409</v>
      </c>
      <c r="E264" t="s">
        <v>403</v>
      </c>
    </row>
    <row r="265" spans="1:5" x14ac:dyDescent="0.25">
      <c r="A265">
        <v>264</v>
      </c>
      <c r="B265" t="s">
        <v>414</v>
      </c>
      <c r="C265" t="s">
        <v>46</v>
      </c>
      <c r="D265" t="s">
        <v>409</v>
      </c>
      <c r="E265" t="s">
        <v>403</v>
      </c>
    </row>
    <row r="266" spans="1:5" x14ac:dyDescent="0.25">
      <c r="A266">
        <v>265</v>
      </c>
      <c r="B266" t="s">
        <v>415</v>
      </c>
      <c r="C266" t="s">
        <v>194</v>
      </c>
      <c r="D266" t="s">
        <v>409</v>
      </c>
      <c r="E266" t="s">
        <v>403</v>
      </c>
    </row>
    <row r="267" spans="1:5" x14ac:dyDescent="0.25">
      <c r="A267">
        <v>266</v>
      </c>
      <c r="B267" t="s">
        <v>416</v>
      </c>
      <c r="C267" t="s">
        <v>134</v>
      </c>
      <c r="D267" t="s">
        <v>409</v>
      </c>
      <c r="E267" t="s">
        <v>403</v>
      </c>
    </row>
    <row r="268" spans="1:5" x14ac:dyDescent="0.25">
      <c r="A268">
        <v>267</v>
      </c>
      <c r="B268" t="s">
        <v>417</v>
      </c>
      <c r="C268" t="s">
        <v>54</v>
      </c>
      <c r="D268" t="s">
        <v>409</v>
      </c>
      <c r="E268" t="s">
        <v>403</v>
      </c>
    </row>
    <row r="269" spans="1:5" x14ac:dyDescent="0.25">
      <c r="A269">
        <v>268</v>
      </c>
      <c r="B269" t="s">
        <v>418</v>
      </c>
      <c r="C269" t="s">
        <v>190</v>
      </c>
      <c r="D269" t="s">
        <v>409</v>
      </c>
      <c r="E269" t="s">
        <v>403</v>
      </c>
    </row>
    <row r="270" spans="1:5" x14ac:dyDescent="0.25">
      <c r="A270">
        <v>269</v>
      </c>
      <c r="B270" t="s">
        <v>419</v>
      </c>
      <c r="C270" t="s">
        <v>64</v>
      </c>
      <c r="D270" t="s">
        <v>409</v>
      </c>
      <c r="E270" t="s">
        <v>403</v>
      </c>
    </row>
    <row r="271" spans="1:5" x14ac:dyDescent="0.25">
      <c r="A271">
        <v>270</v>
      </c>
      <c r="B271" t="s">
        <v>420</v>
      </c>
      <c r="C271" t="s">
        <v>331</v>
      </c>
      <c r="D271" t="s">
        <v>421</v>
      </c>
      <c r="E271" t="s">
        <v>422</v>
      </c>
    </row>
    <row r="272" spans="1:5" x14ac:dyDescent="0.25">
      <c r="A272">
        <v>271</v>
      </c>
      <c r="B272" t="s">
        <v>423</v>
      </c>
      <c r="C272" t="s">
        <v>331</v>
      </c>
      <c r="D272" t="s">
        <v>421</v>
      </c>
      <c r="E272" t="s">
        <v>422</v>
      </c>
    </row>
    <row r="273" spans="1:5" x14ac:dyDescent="0.25">
      <c r="A273">
        <v>272</v>
      </c>
      <c r="B273" t="s">
        <v>424</v>
      </c>
      <c r="C273" t="s">
        <v>54</v>
      </c>
      <c r="D273" t="s">
        <v>421</v>
      </c>
      <c r="E273" t="s">
        <v>422</v>
      </c>
    </row>
    <row r="274" spans="1:5" x14ac:dyDescent="0.25">
      <c r="A274">
        <v>273</v>
      </c>
      <c r="B274" t="s">
        <v>425</v>
      </c>
      <c r="C274" t="s">
        <v>68</v>
      </c>
      <c r="D274" t="s">
        <v>426</v>
      </c>
      <c r="E274" t="s">
        <v>422</v>
      </c>
    </row>
    <row r="275" spans="1:5" x14ac:dyDescent="0.25">
      <c r="A275">
        <v>274</v>
      </c>
      <c r="B275" t="s">
        <v>427</v>
      </c>
      <c r="C275" t="s">
        <v>68</v>
      </c>
      <c r="D275" t="s">
        <v>428</v>
      </c>
      <c r="E275" t="s">
        <v>422</v>
      </c>
    </row>
    <row r="276" spans="1:5" x14ac:dyDescent="0.25">
      <c r="A276">
        <v>275</v>
      </c>
      <c r="B276" t="s">
        <v>429</v>
      </c>
      <c r="C276" t="s">
        <v>121</v>
      </c>
      <c r="D276" t="s">
        <v>428</v>
      </c>
      <c r="E276" t="s">
        <v>422</v>
      </c>
    </row>
    <row r="277" spans="1:5" x14ac:dyDescent="0.25">
      <c r="A277">
        <v>276</v>
      </c>
      <c r="B277" t="s">
        <v>430</v>
      </c>
      <c r="C277" t="s">
        <v>194</v>
      </c>
      <c r="D277" t="s">
        <v>428</v>
      </c>
      <c r="E277" t="s">
        <v>422</v>
      </c>
    </row>
    <row r="278" spans="1:5" x14ac:dyDescent="0.25">
      <c r="A278">
        <v>277</v>
      </c>
      <c r="B278" t="s">
        <v>431</v>
      </c>
      <c r="C278" t="s">
        <v>100</v>
      </c>
      <c r="D278" t="s">
        <v>432</v>
      </c>
      <c r="E278" t="s">
        <v>433</v>
      </c>
    </row>
    <row r="279" spans="1:5" x14ac:dyDescent="0.25">
      <c r="A279">
        <v>278</v>
      </c>
      <c r="B279" t="s">
        <v>434</v>
      </c>
      <c r="C279" t="s">
        <v>194</v>
      </c>
      <c r="D279" t="s">
        <v>432</v>
      </c>
      <c r="E279" t="s">
        <v>433</v>
      </c>
    </row>
    <row r="280" spans="1:5" x14ac:dyDescent="0.25">
      <c r="A280">
        <v>279</v>
      </c>
      <c r="B280" t="s">
        <v>435</v>
      </c>
      <c r="C280" t="s">
        <v>121</v>
      </c>
      <c r="D280" t="s">
        <v>436</v>
      </c>
      <c r="E280" t="s">
        <v>433</v>
      </c>
    </row>
    <row r="281" spans="1:5" x14ac:dyDescent="0.25">
      <c r="A281">
        <v>280</v>
      </c>
      <c r="B281" t="s">
        <v>437</v>
      </c>
      <c r="C281" t="s">
        <v>36</v>
      </c>
      <c r="D281" t="s">
        <v>436</v>
      </c>
      <c r="E281" t="s">
        <v>433</v>
      </c>
    </row>
    <row r="282" spans="1:5" x14ac:dyDescent="0.25">
      <c r="A282">
        <v>281</v>
      </c>
      <c r="B282" t="s">
        <v>438</v>
      </c>
      <c r="C282" t="s">
        <v>331</v>
      </c>
      <c r="D282" t="s">
        <v>439</v>
      </c>
      <c r="E282" t="s">
        <v>433</v>
      </c>
    </row>
    <row r="283" spans="1:5" x14ac:dyDescent="0.25">
      <c r="A283">
        <v>282</v>
      </c>
      <c r="B283" t="s">
        <v>440</v>
      </c>
      <c r="C283" t="s">
        <v>331</v>
      </c>
      <c r="D283" t="s">
        <v>439</v>
      </c>
      <c r="E283" t="s">
        <v>433</v>
      </c>
    </row>
    <row r="284" spans="1:5" x14ac:dyDescent="0.25">
      <c r="A284">
        <v>283</v>
      </c>
      <c r="B284" t="s">
        <v>441</v>
      </c>
      <c r="C284" t="s">
        <v>175</v>
      </c>
      <c r="D284" t="s">
        <v>442</v>
      </c>
      <c r="E284" t="s">
        <v>433</v>
      </c>
    </row>
    <row r="285" spans="1:5" x14ac:dyDescent="0.25">
      <c r="A285">
        <v>284</v>
      </c>
      <c r="B285" t="s">
        <v>443</v>
      </c>
      <c r="C285" t="s">
        <v>190</v>
      </c>
      <c r="D285" t="s">
        <v>442</v>
      </c>
      <c r="E285" t="s">
        <v>433</v>
      </c>
    </row>
    <row r="286" spans="1:5" x14ac:dyDescent="0.25">
      <c r="A286">
        <v>285</v>
      </c>
      <c r="B286" t="s">
        <v>444</v>
      </c>
      <c r="C286" t="s">
        <v>100</v>
      </c>
      <c r="D286" t="s">
        <v>442</v>
      </c>
      <c r="E286" t="s">
        <v>433</v>
      </c>
    </row>
    <row r="287" spans="1:5" x14ac:dyDescent="0.25">
      <c r="A287">
        <v>286</v>
      </c>
      <c r="B287" t="s">
        <v>445</v>
      </c>
      <c r="C287" t="s">
        <v>100</v>
      </c>
      <c r="D287" t="s">
        <v>442</v>
      </c>
      <c r="E287" t="s">
        <v>433</v>
      </c>
    </row>
    <row r="288" spans="1:5" x14ac:dyDescent="0.25">
      <c r="A288">
        <v>287</v>
      </c>
      <c r="B288" t="s">
        <v>446</v>
      </c>
      <c r="C288" t="s">
        <v>213</v>
      </c>
      <c r="D288" t="s">
        <v>442</v>
      </c>
      <c r="E288" t="s">
        <v>433</v>
      </c>
    </row>
    <row r="289" spans="1:5" x14ac:dyDescent="0.25">
      <c r="A289">
        <v>288</v>
      </c>
      <c r="B289" t="s">
        <v>447</v>
      </c>
      <c r="C289" t="s">
        <v>54</v>
      </c>
      <c r="D289" t="s">
        <v>442</v>
      </c>
      <c r="E289" t="s">
        <v>433</v>
      </c>
    </row>
    <row r="290" spans="1:5" x14ac:dyDescent="0.25">
      <c r="A290">
        <v>289</v>
      </c>
      <c r="B290" t="s">
        <v>448</v>
      </c>
      <c r="C290" t="s">
        <v>213</v>
      </c>
      <c r="D290" t="s">
        <v>442</v>
      </c>
      <c r="E290" t="s">
        <v>433</v>
      </c>
    </row>
    <row r="291" spans="1:5" x14ac:dyDescent="0.25">
      <c r="A291">
        <v>290</v>
      </c>
      <c r="B291" t="s">
        <v>449</v>
      </c>
      <c r="C291" t="s">
        <v>213</v>
      </c>
      <c r="D291" t="s">
        <v>442</v>
      </c>
      <c r="E291" t="s">
        <v>433</v>
      </c>
    </row>
    <row r="292" spans="1:5" x14ac:dyDescent="0.25">
      <c r="A292">
        <v>291</v>
      </c>
      <c r="B292" t="s">
        <v>450</v>
      </c>
      <c r="C292" t="s">
        <v>64</v>
      </c>
      <c r="D292" t="s">
        <v>442</v>
      </c>
      <c r="E292" t="s">
        <v>433</v>
      </c>
    </row>
    <row r="293" spans="1:5" x14ac:dyDescent="0.25">
      <c r="A293">
        <v>292</v>
      </c>
      <c r="B293" t="s">
        <v>451</v>
      </c>
      <c r="C293" t="s">
        <v>168</v>
      </c>
      <c r="D293" t="s">
        <v>442</v>
      </c>
      <c r="E293" t="s">
        <v>433</v>
      </c>
    </row>
    <row r="294" spans="1:5" x14ac:dyDescent="0.25">
      <c r="A294">
        <v>293</v>
      </c>
      <c r="B294" t="s">
        <v>452</v>
      </c>
      <c r="C294" t="s">
        <v>190</v>
      </c>
      <c r="D294" t="s">
        <v>442</v>
      </c>
      <c r="E294" t="s">
        <v>433</v>
      </c>
    </row>
    <row r="295" spans="1:5" x14ac:dyDescent="0.25">
      <c r="A295">
        <v>294</v>
      </c>
      <c r="B295" t="s">
        <v>453</v>
      </c>
      <c r="C295" t="s">
        <v>134</v>
      </c>
      <c r="D295" t="s">
        <v>442</v>
      </c>
      <c r="E295" t="s">
        <v>433</v>
      </c>
    </row>
    <row r="296" spans="1:5" x14ac:dyDescent="0.25">
      <c r="A296">
        <v>295</v>
      </c>
      <c r="B296" t="s">
        <v>454</v>
      </c>
      <c r="C296" t="s">
        <v>36</v>
      </c>
      <c r="D296" t="s">
        <v>442</v>
      </c>
      <c r="E296" t="s">
        <v>433</v>
      </c>
    </row>
    <row r="297" spans="1:5" x14ac:dyDescent="0.25">
      <c r="A297">
        <v>296</v>
      </c>
      <c r="B297" t="s">
        <v>455</v>
      </c>
      <c r="C297" t="s">
        <v>121</v>
      </c>
      <c r="D297" t="s">
        <v>456</v>
      </c>
      <c r="E297" t="s">
        <v>457</v>
      </c>
    </row>
    <row r="298" spans="1:5" x14ac:dyDescent="0.25">
      <c r="A298">
        <v>297</v>
      </c>
      <c r="B298" t="s">
        <v>458</v>
      </c>
      <c r="C298" t="s">
        <v>79</v>
      </c>
      <c r="D298" t="s">
        <v>459</v>
      </c>
      <c r="E298" t="s">
        <v>460</v>
      </c>
    </row>
    <row r="299" spans="1:5" x14ac:dyDescent="0.25">
      <c r="A299">
        <v>298</v>
      </c>
      <c r="B299" t="s">
        <v>461</v>
      </c>
      <c r="C299" t="s">
        <v>121</v>
      </c>
      <c r="D299" t="s">
        <v>459</v>
      </c>
      <c r="E299" t="s">
        <v>460</v>
      </c>
    </row>
    <row r="300" spans="1:5" x14ac:dyDescent="0.25">
      <c r="A300">
        <v>299</v>
      </c>
      <c r="B300" t="s">
        <v>462</v>
      </c>
      <c r="C300" t="s">
        <v>175</v>
      </c>
      <c r="D300" t="s">
        <v>459</v>
      </c>
      <c r="E300" t="s">
        <v>460</v>
      </c>
    </row>
    <row r="301" spans="1:5" x14ac:dyDescent="0.25">
      <c r="A301">
        <v>300</v>
      </c>
      <c r="B301" t="s">
        <v>463</v>
      </c>
      <c r="C301" t="s">
        <v>64</v>
      </c>
      <c r="D301" t="s">
        <v>464</v>
      </c>
      <c r="E301" t="s">
        <v>460</v>
      </c>
    </row>
    <row r="302" spans="1:5" x14ac:dyDescent="0.25">
      <c r="A302">
        <v>301</v>
      </c>
      <c r="B302" t="s">
        <v>465</v>
      </c>
      <c r="C302" t="s">
        <v>194</v>
      </c>
      <c r="D302" t="s">
        <v>464</v>
      </c>
      <c r="E302" t="s">
        <v>460</v>
      </c>
    </row>
    <row r="303" spans="1:5" x14ac:dyDescent="0.25">
      <c r="A303">
        <v>302</v>
      </c>
      <c r="B303" t="s">
        <v>466</v>
      </c>
      <c r="C303" t="s">
        <v>213</v>
      </c>
      <c r="D303" t="s">
        <v>464</v>
      </c>
      <c r="E303" t="s">
        <v>460</v>
      </c>
    </row>
    <row r="304" spans="1:5" x14ac:dyDescent="0.25">
      <c r="A304">
        <v>303</v>
      </c>
      <c r="B304" t="s">
        <v>467</v>
      </c>
      <c r="C304" t="s">
        <v>194</v>
      </c>
      <c r="D304" t="s">
        <v>464</v>
      </c>
      <c r="E304" t="s">
        <v>460</v>
      </c>
    </row>
    <row r="305" spans="1:5" x14ac:dyDescent="0.25">
      <c r="A305">
        <v>304</v>
      </c>
      <c r="B305" t="s">
        <v>468</v>
      </c>
      <c r="C305" t="s">
        <v>64</v>
      </c>
      <c r="D305" t="s">
        <v>469</v>
      </c>
      <c r="E305" t="s">
        <v>460</v>
      </c>
    </row>
    <row r="306" spans="1:5" x14ac:dyDescent="0.25">
      <c r="A306">
        <v>305</v>
      </c>
      <c r="B306" t="s">
        <v>470</v>
      </c>
      <c r="C306" t="s">
        <v>46</v>
      </c>
      <c r="D306" t="s">
        <v>469</v>
      </c>
      <c r="E306" t="s">
        <v>460</v>
      </c>
    </row>
    <row r="307" spans="1:5" x14ac:dyDescent="0.25">
      <c r="A307">
        <v>306</v>
      </c>
      <c r="B307" t="s">
        <v>471</v>
      </c>
      <c r="C307" t="s">
        <v>134</v>
      </c>
      <c r="D307" t="s">
        <v>469</v>
      </c>
      <c r="E307" t="s">
        <v>460</v>
      </c>
    </row>
    <row r="308" spans="1:5" x14ac:dyDescent="0.25">
      <c r="A308">
        <v>307</v>
      </c>
      <c r="B308" t="s">
        <v>472</v>
      </c>
      <c r="C308" t="s">
        <v>36</v>
      </c>
      <c r="D308" t="s">
        <v>469</v>
      </c>
      <c r="E308" t="s">
        <v>460</v>
      </c>
    </row>
    <row r="309" spans="1:5" x14ac:dyDescent="0.25">
      <c r="A309">
        <v>308</v>
      </c>
      <c r="B309" t="s">
        <v>473</v>
      </c>
      <c r="C309" t="s">
        <v>54</v>
      </c>
      <c r="D309" t="s">
        <v>469</v>
      </c>
      <c r="E309" t="s">
        <v>460</v>
      </c>
    </row>
    <row r="310" spans="1:5" x14ac:dyDescent="0.25">
      <c r="A310">
        <v>309</v>
      </c>
      <c r="B310" t="s">
        <v>474</v>
      </c>
      <c r="C310" t="s">
        <v>190</v>
      </c>
      <c r="D310" t="s">
        <v>469</v>
      </c>
      <c r="E310" t="s">
        <v>460</v>
      </c>
    </row>
    <row r="311" spans="1:5" x14ac:dyDescent="0.25">
      <c r="A311">
        <v>310</v>
      </c>
      <c r="B311" t="s">
        <v>475</v>
      </c>
      <c r="C311" t="s">
        <v>36</v>
      </c>
      <c r="D311" t="s">
        <v>469</v>
      </c>
      <c r="E311" t="s">
        <v>460</v>
      </c>
    </row>
    <row r="312" spans="1:5" x14ac:dyDescent="0.25">
      <c r="A312">
        <v>311</v>
      </c>
      <c r="B312" t="s">
        <v>476</v>
      </c>
      <c r="C312" t="s">
        <v>168</v>
      </c>
      <c r="D312" t="s">
        <v>469</v>
      </c>
      <c r="E312" t="s">
        <v>460</v>
      </c>
    </row>
    <row r="313" spans="1:5" x14ac:dyDescent="0.25">
      <c r="A313">
        <v>312</v>
      </c>
      <c r="B313" t="s">
        <v>477</v>
      </c>
      <c r="C313" t="s">
        <v>46</v>
      </c>
      <c r="D313" t="s">
        <v>469</v>
      </c>
      <c r="E313" t="s">
        <v>460</v>
      </c>
    </row>
    <row r="314" spans="1:5" x14ac:dyDescent="0.25">
      <c r="A314">
        <v>313</v>
      </c>
      <c r="B314" t="s">
        <v>478</v>
      </c>
      <c r="C314" t="s">
        <v>194</v>
      </c>
      <c r="D314" t="s">
        <v>469</v>
      </c>
      <c r="E314" t="s">
        <v>460</v>
      </c>
    </row>
    <row r="315" spans="1:5" x14ac:dyDescent="0.25">
      <c r="A315">
        <v>314</v>
      </c>
      <c r="B315" t="s">
        <v>479</v>
      </c>
      <c r="C315" t="s">
        <v>79</v>
      </c>
      <c r="D315" t="s">
        <v>3</v>
      </c>
      <c r="E315" t="s">
        <v>460</v>
      </c>
    </row>
    <row r="316" spans="1:5" x14ac:dyDescent="0.25">
      <c r="A316">
        <v>315</v>
      </c>
      <c r="B316" t="s">
        <v>480</v>
      </c>
      <c r="C316" t="s">
        <v>64</v>
      </c>
      <c r="D316" t="s">
        <v>481</v>
      </c>
      <c r="E316" t="s">
        <v>482</v>
      </c>
    </row>
    <row r="317" spans="1:5" x14ac:dyDescent="0.25">
      <c r="A317">
        <v>316</v>
      </c>
      <c r="B317" t="s">
        <v>483</v>
      </c>
      <c r="C317" t="s">
        <v>190</v>
      </c>
      <c r="D317" t="s">
        <v>481</v>
      </c>
      <c r="E317" t="s">
        <v>482</v>
      </c>
    </row>
    <row r="318" spans="1:5" x14ac:dyDescent="0.25">
      <c r="A318">
        <v>317</v>
      </c>
      <c r="B318" t="s">
        <v>484</v>
      </c>
      <c r="C318" t="s">
        <v>331</v>
      </c>
      <c r="D318" t="s">
        <v>485</v>
      </c>
      <c r="E318" t="s">
        <v>482</v>
      </c>
    </row>
    <row r="319" spans="1:5" x14ac:dyDescent="0.25">
      <c r="A319">
        <v>318</v>
      </c>
      <c r="B319" t="s">
        <v>486</v>
      </c>
      <c r="C319" t="s">
        <v>145</v>
      </c>
      <c r="D319" t="s">
        <v>487</v>
      </c>
      <c r="E319" t="s">
        <v>482</v>
      </c>
    </row>
    <row r="320" spans="1:5" x14ac:dyDescent="0.25">
      <c r="A320">
        <v>319</v>
      </c>
      <c r="B320" t="s">
        <v>488</v>
      </c>
      <c r="C320" t="s">
        <v>145</v>
      </c>
      <c r="D320" t="s">
        <v>489</v>
      </c>
      <c r="E320" t="s">
        <v>482</v>
      </c>
    </row>
    <row r="321" spans="1:5" x14ac:dyDescent="0.25">
      <c r="A321">
        <v>320</v>
      </c>
      <c r="B321" t="s">
        <v>490</v>
      </c>
      <c r="C321" t="s">
        <v>64</v>
      </c>
      <c r="D321" t="s">
        <v>489</v>
      </c>
      <c r="E321" t="s">
        <v>482</v>
      </c>
    </row>
    <row r="322" spans="1:5" x14ac:dyDescent="0.25">
      <c r="A322">
        <v>321</v>
      </c>
      <c r="B322" t="s">
        <v>491</v>
      </c>
      <c r="C322" t="s">
        <v>331</v>
      </c>
      <c r="D322" t="s">
        <v>489</v>
      </c>
      <c r="E322" t="s">
        <v>482</v>
      </c>
    </row>
    <row r="323" spans="1:5" x14ac:dyDescent="0.25">
      <c r="A323">
        <v>322</v>
      </c>
      <c r="B323" t="s">
        <v>492</v>
      </c>
      <c r="C323" t="s">
        <v>213</v>
      </c>
      <c r="D323" t="s">
        <v>493</v>
      </c>
      <c r="E323" t="s">
        <v>482</v>
      </c>
    </row>
    <row r="324" spans="1:5" x14ac:dyDescent="0.25">
      <c r="A324">
        <v>323</v>
      </c>
      <c r="B324" t="s">
        <v>494</v>
      </c>
      <c r="C324" t="s">
        <v>36</v>
      </c>
      <c r="D324" t="s">
        <v>495</v>
      </c>
      <c r="E324" t="s">
        <v>496</v>
      </c>
    </row>
    <row r="325" spans="1:5" x14ac:dyDescent="0.25">
      <c r="A325">
        <v>324</v>
      </c>
      <c r="B325" t="s">
        <v>497</v>
      </c>
      <c r="C325" t="s">
        <v>175</v>
      </c>
      <c r="D325" t="s">
        <v>498</v>
      </c>
      <c r="E325" t="s">
        <v>496</v>
      </c>
    </row>
    <row r="326" spans="1:5" x14ac:dyDescent="0.25">
      <c r="A326">
        <v>325</v>
      </c>
      <c r="B326" t="s">
        <v>499</v>
      </c>
      <c r="C326" t="s">
        <v>46</v>
      </c>
      <c r="D326" t="s">
        <v>500</v>
      </c>
      <c r="E326" t="s">
        <v>496</v>
      </c>
    </row>
    <row r="327" spans="1:5" x14ac:dyDescent="0.25">
      <c r="A327">
        <v>326</v>
      </c>
      <c r="B327" t="s">
        <v>501</v>
      </c>
      <c r="C327" t="s">
        <v>331</v>
      </c>
      <c r="D327" t="s">
        <v>500</v>
      </c>
      <c r="E327" t="s">
        <v>496</v>
      </c>
    </row>
    <row r="328" spans="1:5" x14ac:dyDescent="0.25">
      <c r="A328">
        <v>327</v>
      </c>
      <c r="B328" t="s">
        <v>502</v>
      </c>
      <c r="C328" t="s">
        <v>68</v>
      </c>
      <c r="D328" t="s">
        <v>500</v>
      </c>
      <c r="E328" t="s">
        <v>496</v>
      </c>
    </row>
    <row r="329" spans="1:5" x14ac:dyDescent="0.25">
      <c r="A329">
        <v>328</v>
      </c>
      <c r="B329" t="s">
        <v>503</v>
      </c>
      <c r="C329" t="s">
        <v>213</v>
      </c>
      <c r="D329" t="s">
        <v>500</v>
      </c>
      <c r="E329" t="s">
        <v>496</v>
      </c>
    </row>
    <row r="330" spans="1:5" x14ac:dyDescent="0.25">
      <c r="A330">
        <v>329</v>
      </c>
      <c r="B330" t="s">
        <v>504</v>
      </c>
      <c r="C330" t="s">
        <v>100</v>
      </c>
      <c r="D330" t="s">
        <v>500</v>
      </c>
      <c r="E330" t="s">
        <v>496</v>
      </c>
    </row>
    <row r="331" spans="1:5" x14ac:dyDescent="0.25">
      <c r="A331">
        <v>330</v>
      </c>
      <c r="B331" t="s">
        <v>505</v>
      </c>
      <c r="C331" t="s">
        <v>194</v>
      </c>
      <c r="D331" t="s">
        <v>500</v>
      </c>
      <c r="E331" t="s">
        <v>496</v>
      </c>
    </row>
    <row r="332" spans="1:5" x14ac:dyDescent="0.25">
      <c r="A332">
        <v>331</v>
      </c>
      <c r="B332" t="s">
        <v>506</v>
      </c>
      <c r="C332" t="s">
        <v>36</v>
      </c>
      <c r="D332" t="s">
        <v>500</v>
      </c>
      <c r="E332" t="s">
        <v>496</v>
      </c>
    </row>
    <row r="333" spans="1:5" x14ac:dyDescent="0.25">
      <c r="A333">
        <v>332</v>
      </c>
      <c r="B333" t="s">
        <v>507</v>
      </c>
      <c r="C333" t="s">
        <v>100</v>
      </c>
      <c r="D333" t="s">
        <v>500</v>
      </c>
      <c r="E333" t="s">
        <v>496</v>
      </c>
    </row>
    <row r="334" spans="1:5" x14ac:dyDescent="0.25">
      <c r="A334">
        <v>333</v>
      </c>
      <c r="B334" t="s">
        <v>508</v>
      </c>
      <c r="C334" t="s">
        <v>331</v>
      </c>
      <c r="D334" t="s">
        <v>9</v>
      </c>
      <c r="E334" t="s">
        <v>496</v>
      </c>
    </row>
    <row r="335" spans="1:5" x14ac:dyDescent="0.25">
      <c r="A335">
        <v>334</v>
      </c>
      <c r="B335" t="s">
        <v>509</v>
      </c>
      <c r="C335" t="s">
        <v>168</v>
      </c>
      <c r="D335" t="s">
        <v>510</v>
      </c>
      <c r="E335" t="s">
        <v>496</v>
      </c>
    </row>
    <row r="336" spans="1:5" x14ac:dyDescent="0.25">
      <c r="A336">
        <v>335</v>
      </c>
      <c r="B336" t="s">
        <v>511</v>
      </c>
      <c r="C336" t="s">
        <v>190</v>
      </c>
      <c r="D336" t="s">
        <v>512</v>
      </c>
      <c r="E336" t="s">
        <v>496</v>
      </c>
    </row>
    <row r="337" spans="1:5" x14ac:dyDescent="0.25">
      <c r="A337">
        <v>336</v>
      </c>
      <c r="B337" t="s">
        <v>513</v>
      </c>
      <c r="C337" t="s">
        <v>331</v>
      </c>
      <c r="D337" t="s">
        <v>21</v>
      </c>
      <c r="E337" t="s">
        <v>514</v>
      </c>
    </row>
    <row r="338" spans="1:5" x14ac:dyDescent="0.25">
      <c r="A338">
        <v>337</v>
      </c>
      <c r="B338" t="s">
        <v>515</v>
      </c>
      <c r="C338" t="s">
        <v>190</v>
      </c>
      <c r="D338" t="s">
        <v>21</v>
      </c>
      <c r="E338" t="s">
        <v>514</v>
      </c>
    </row>
    <row r="339" spans="1:5" x14ac:dyDescent="0.25">
      <c r="A339">
        <v>338</v>
      </c>
      <c r="B339" t="s">
        <v>516</v>
      </c>
      <c r="C339" t="s">
        <v>331</v>
      </c>
      <c r="D339" t="s">
        <v>21</v>
      </c>
      <c r="E339" t="s">
        <v>514</v>
      </c>
    </row>
    <row r="340" spans="1:5" x14ac:dyDescent="0.25">
      <c r="A340">
        <v>339</v>
      </c>
      <c r="B340" t="s">
        <v>517</v>
      </c>
      <c r="C340" t="s">
        <v>190</v>
      </c>
      <c r="D340" t="s">
        <v>21</v>
      </c>
      <c r="E340" t="s">
        <v>514</v>
      </c>
    </row>
    <row r="341" spans="1:5" x14ac:dyDescent="0.25">
      <c r="A341">
        <v>340</v>
      </c>
      <c r="B341" t="s">
        <v>518</v>
      </c>
      <c r="C341" t="s">
        <v>175</v>
      </c>
      <c r="D341" t="s">
        <v>21</v>
      </c>
      <c r="E341" t="s">
        <v>514</v>
      </c>
    </row>
    <row r="342" spans="1:5" x14ac:dyDescent="0.25">
      <c r="A342">
        <v>341</v>
      </c>
      <c r="B342" t="s">
        <v>519</v>
      </c>
      <c r="C342" t="s">
        <v>175</v>
      </c>
      <c r="D342" t="s">
        <v>21</v>
      </c>
      <c r="E342" t="s">
        <v>514</v>
      </c>
    </row>
    <row r="343" spans="1:5" x14ac:dyDescent="0.25">
      <c r="A343">
        <v>342</v>
      </c>
      <c r="B343" t="s">
        <v>520</v>
      </c>
      <c r="C343" t="s">
        <v>100</v>
      </c>
      <c r="D343" t="s">
        <v>21</v>
      </c>
      <c r="E343" t="s">
        <v>514</v>
      </c>
    </row>
    <row r="344" spans="1:5" x14ac:dyDescent="0.25">
      <c r="A344">
        <v>343</v>
      </c>
      <c r="B344" t="s">
        <v>521</v>
      </c>
      <c r="C344" t="s">
        <v>100</v>
      </c>
      <c r="D344" t="s">
        <v>24</v>
      </c>
      <c r="E344" t="s">
        <v>514</v>
      </c>
    </row>
    <row r="345" spans="1:5" x14ac:dyDescent="0.25">
      <c r="A345">
        <v>344</v>
      </c>
      <c r="B345" t="s">
        <v>522</v>
      </c>
      <c r="C345" t="s">
        <v>64</v>
      </c>
      <c r="D345" t="s">
        <v>523</v>
      </c>
      <c r="E345" t="s">
        <v>514</v>
      </c>
    </row>
    <row r="346" spans="1:5" x14ac:dyDescent="0.25">
      <c r="A346">
        <v>345</v>
      </c>
      <c r="B346" t="s">
        <v>524</v>
      </c>
      <c r="C346" t="s">
        <v>79</v>
      </c>
      <c r="D346" t="s">
        <v>525</v>
      </c>
      <c r="E346" t="s">
        <v>514</v>
      </c>
    </row>
    <row r="347" spans="1:5" x14ac:dyDescent="0.25">
      <c r="A347">
        <v>346</v>
      </c>
      <c r="B347" t="s">
        <v>526</v>
      </c>
      <c r="C347" t="s">
        <v>194</v>
      </c>
      <c r="D347" t="s">
        <v>527</v>
      </c>
      <c r="E347" t="s">
        <v>514</v>
      </c>
    </row>
    <row r="348" spans="1:5" x14ac:dyDescent="0.25">
      <c r="A348">
        <v>347</v>
      </c>
      <c r="B348" t="s">
        <v>528</v>
      </c>
      <c r="C348" t="s">
        <v>175</v>
      </c>
      <c r="D348" t="s">
        <v>527</v>
      </c>
      <c r="E348" t="s">
        <v>514</v>
      </c>
    </row>
    <row r="349" spans="1:5" x14ac:dyDescent="0.25">
      <c r="A349">
        <v>348</v>
      </c>
      <c r="B349" t="s">
        <v>529</v>
      </c>
      <c r="C349" t="s">
        <v>121</v>
      </c>
      <c r="D349" t="s">
        <v>530</v>
      </c>
      <c r="E349" t="s">
        <v>514</v>
      </c>
    </row>
    <row r="350" spans="1:5" x14ac:dyDescent="0.25">
      <c r="A350">
        <v>349</v>
      </c>
      <c r="B350" t="s">
        <v>531</v>
      </c>
      <c r="C350" t="s">
        <v>145</v>
      </c>
      <c r="D350" t="s">
        <v>532</v>
      </c>
      <c r="E350" t="s">
        <v>533</v>
      </c>
    </row>
    <row r="351" spans="1:5" x14ac:dyDescent="0.25">
      <c r="A351">
        <v>350</v>
      </c>
      <c r="B351" t="s">
        <v>534</v>
      </c>
      <c r="C351" t="s">
        <v>175</v>
      </c>
      <c r="D351" t="s">
        <v>532</v>
      </c>
      <c r="E351" t="s">
        <v>533</v>
      </c>
    </row>
    <row r="352" spans="1:5" x14ac:dyDescent="0.25">
      <c r="A352">
        <v>351</v>
      </c>
      <c r="B352" t="s">
        <v>535</v>
      </c>
      <c r="C352" t="s">
        <v>175</v>
      </c>
      <c r="D352" t="s">
        <v>532</v>
      </c>
      <c r="E352" t="s">
        <v>533</v>
      </c>
    </row>
    <row r="353" spans="1:5" x14ac:dyDescent="0.25">
      <c r="A353">
        <v>352</v>
      </c>
      <c r="B353" t="s">
        <v>536</v>
      </c>
      <c r="C353" t="s">
        <v>145</v>
      </c>
      <c r="D353" t="s">
        <v>532</v>
      </c>
      <c r="E353" t="s">
        <v>533</v>
      </c>
    </row>
    <row r="354" spans="1:5" x14ac:dyDescent="0.25">
      <c r="A354">
        <v>353</v>
      </c>
      <c r="B354" t="s">
        <v>537</v>
      </c>
      <c r="C354" t="s">
        <v>175</v>
      </c>
      <c r="D354" t="s">
        <v>532</v>
      </c>
      <c r="E354" t="s">
        <v>533</v>
      </c>
    </row>
    <row r="355" spans="1:5" x14ac:dyDescent="0.25">
      <c r="A355">
        <v>354</v>
      </c>
      <c r="B355" t="s">
        <v>538</v>
      </c>
      <c r="C355" t="s">
        <v>175</v>
      </c>
      <c r="D355" t="s">
        <v>532</v>
      </c>
      <c r="E355" t="s">
        <v>533</v>
      </c>
    </row>
    <row r="356" spans="1:5" x14ac:dyDescent="0.25">
      <c r="A356">
        <v>355</v>
      </c>
      <c r="B356" t="s">
        <v>539</v>
      </c>
      <c r="C356" t="s">
        <v>100</v>
      </c>
      <c r="D356" t="s">
        <v>532</v>
      </c>
      <c r="E356" t="s">
        <v>533</v>
      </c>
    </row>
    <row r="357" spans="1:5" x14ac:dyDescent="0.25">
      <c r="A357">
        <v>356</v>
      </c>
      <c r="B357" t="s">
        <v>540</v>
      </c>
      <c r="C357" t="s">
        <v>175</v>
      </c>
      <c r="D357" t="s">
        <v>532</v>
      </c>
      <c r="E357" t="s">
        <v>533</v>
      </c>
    </row>
    <row r="358" spans="1:5" x14ac:dyDescent="0.25">
      <c r="A358">
        <v>357</v>
      </c>
      <c r="B358" t="s">
        <v>541</v>
      </c>
      <c r="C358" t="s">
        <v>59</v>
      </c>
      <c r="D358" t="s">
        <v>532</v>
      </c>
      <c r="E358" t="s">
        <v>533</v>
      </c>
    </row>
    <row r="359" spans="1:5" x14ac:dyDescent="0.25">
      <c r="A359">
        <v>358</v>
      </c>
      <c r="B359" t="s">
        <v>542</v>
      </c>
      <c r="C359" t="s">
        <v>331</v>
      </c>
      <c r="D359" t="s">
        <v>532</v>
      </c>
      <c r="E359" t="s">
        <v>533</v>
      </c>
    </row>
    <row r="360" spans="1:5" x14ac:dyDescent="0.25">
      <c r="A360">
        <v>359</v>
      </c>
      <c r="B360" t="s">
        <v>543</v>
      </c>
      <c r="C360" t="s">
        <v>68</v>
      </c>
      <c r="D360" t="s">
        <v>532</v>
      </c>
      <c r="E360" t="s">
        <v>533</v>
      </c>
    </row>
    <row r="361" spans="1:5" x14ac:dyDescent="0.25">
      <c r="A361">
        <v>360</v>
      </c>
      <c r="B361" t="s">
        <v>544</v>
      </c>
      <c r="C361" t="s">
        <v>68</v>
      </c>
      <c r="D361" t="s">
        <v>545</v>
      </c>
      <c r="E361" t="s">
        <v>533</v>
      </c>
    </row>
    <row r="362" spans="1:5" x14ac:dyDescent="0.25">
      <c r="A362">
        <v>361</v>
      </c>
      <c r="B362" t="s">
        <v>546</v>
      </c>
      <c r="C362" t="s">
        <v>145</v>
      </c>
      <c r="D362" t="s">
        <v>547</v>
      </c>
      <c r="E362" t="s">
        <v>533</v>
      </c>
    </row>
    <row r="363" spans="1:5" x14ac:dyDescent="0.25">
      <c r="A363">
        <v>362</v>
      </c>
      <c r="B363" t="s">
        <v>548</v>
      </c>
      <c r="C363" t="s">
        <v>64</v>
      </c>
      <c r="D363" t="s">
        <v>547</v>
      </c>
      <c r="E363" t="s">
        <v>533</v>
      </c>
    </row>
    <row r="364" spans="1:5" x14ac:dyDescent="0.25">
      <c r="A364">
        <v>363</v>
      </c>
      <c r="B364" t="s">
        <v>549</v>
      </c>
      <c r="C364" t="s">
        <v>100</v>
      </c>
      <c r="D364" t="s">
        <v>547</v>
      </c>
      <c r="E364" t="s">
        <v>533</v>
      </c>
    </row>
    <row r="365" spans="1:5" x14ac:dyDescent="0.25">
      <c r="A365">
        <v>364</v>
      </c>
      <c r="B365" t="s">
        <v>550</v>
      </c>
      <c r="C365" t="s">
        <v>213</v>
      </c>
      <c r="D365" t="s">
        <v>547</v>
      </c>
      <c r="E365" t="s">
        <v>533</v>
      </c>
    </row>
    <row r="366" spans="1:5" x14ac:dyDescent="0.25">
      <c r="A366">
        <v>365</v>
      </c>
      <c r="B366" t="s">
        <v>551</v>
      </c>
      <c r="C366" t="s">
        <v>190</v>
      </c>
      <c r="D366" t="s">
        <v>547</v>
      </c>
      <c r="E366" t="s">
        <v>533</v>
      </c>
    </row>
    <row r="367" spans="1:5" x14ac:dyDescent="0.25">
      <c r="A367">
        <v>366</v>
      </c>
      <c r="B367" t="s">
        <v>552</v>
      </c>
      <c r="C367" t="s">
        <v>190</v>
      </c>
      <c r="D367" t="s">
        <v>553</v>
      </c>
      <c r="E367" t="s">
        <v>533</v>
      </c>
    </row>
    <row r="368" spans="1:5" x14ac:dyDescent="0.25">
      <c r="A368">
        <v>367</v>
      </c>
      <c r="B368" t="s">
        <v>554</v>
      </c>
      <c r="C368" t="s">
        <v>168</v>
      </c>
      <c r="D368" t="s">
        <v>555</v>
      </c>
      <c r="E368" t="s">
        <v>533</v>
      </c>
    </row>
    <row r="369" spans="1:5" x14ac:dyDescent="0.25">
      <c r="A369">
        <v>368</v>
      </c>
      <c r="B369" t="s">
        <v>556</v>
      </c>
      <c r="C369" t="s">
        <v>194</v>
      </c>
      <c r="D369" t="s">
        <v>555</v>
      </c>
      <c r="E369" t="s">
        <v>533</v>
      </c>
    </row>
    <row r="370" spans="1:5" x14ac:dyDescent="0.25">
      <c r="A370">
        <v>369</v>
      </c>
      <c r="B370" t="s">
        <v>557</v>
      </c>
      <c r="C370" t="s">
        <v>175</v>
      </c>
      <c r="D370" t="s">
        <v>555</v>
      </c>
      <c r="E370" t="s">
        <v>533</v>
      </c>
    </row>
    <row r="371" spans="1:5" x14ac:dyDescent="0.25">
      <c r="A371">
        <v>370</v>
      </c>
      <c r="B371" t="s">
        <v>558</v>
      </c>
      <c r="C371" t="s">
        <v>64</v>
      </c>
      <c r="D371" t="s">
        <v>555</v>
      </c>
      <c r="E371" t="s">
        <v>533</v>
      </c>
    </row>
    <row r="372" spans="1:5" x14ac:dyDescent="0.25">
      <c r="A372">
        <v>371</v>
      </c>
      <c r="B372" t="s">
        <v>559</v>
      </c>
      <c r="C372" t="s">
        <v>175</v>
      </c>
      <c r="D372" t="s">
        <v>555</v>
      </c>
      <c r="E372" t="s">
        <v>533</v>
      </c>
    </row>
    <row r="373" spans="1:5" x14ac:dyDescent="0.25">
      <c r="A373">
        <v>372</v>
      </c>
      <c r="B373" t="s">
        <v>560</v>
      </c>
      <c r="C373" t="s">
        <v>331</v>
      </c>
      <c r="D373" t="s">
        <v>555</v>
      </c>
      <c r="E373" t="s">
        <v>533</v>
      </c>
    </row>
    <row r="374" spans="1:5" x14ac:dyDescent="0.25">
      <c r="A374">
        <v>373</v>
      </c>
      <c r="B374" t="s">
        <v>561</v>
      </c>
      <c r="C374" t="s">
        <v>175</v>
      </c>
      <c r="D374" t="s">
        <v>555</v>
      </c>
      <c r="E374" t="s">
        <v>533</v>
      </c>
    </row>
    <row r="375" spans="1:5" x14ac:dyDescent="0.25">
      <c r="A375">
        <v>374</v>
      </c>
      <c r="B375" t="s">
        <v>562</v>
      </c>
      <c r="C375" t="s">
        <v>331</v>
      </c>
      <c r="D375" t="s">
        <v>555</v>
      </c>
      <c r="E375" t="s">
        <v>533</v>
      </c>
    </row>
    <row r="376" spans="1:5" x14ac:dyDescent="0.25">
      <c r="A376">
        <v>375</v>
      </c>
      <c r="B376" t="s">
        <v>563</v>
      </c>
      <c r="C376" t="s">
        <v>190</v>
      </c>
      <c r="D376" t="s">
        <v>555</v>
      </c>
      <c r="E376" t="s">
        <v>533</v>
      </c>
    </row>
    <row r="377" spans="1:5" x14ac:dyDescent="0.25">
      <c r="A377">
        <v>376</v>
      </c>
      <c r="B377" t="s">
        <v>564</v>
      </c>
      <c r="C377" t="s">
        <v>100</v>
      </c>
      <c r="D377" t="s">
        <v>555</v>
      </c>
      <c r="E377" t="s">
        <v>533</v>
      </c>
    </row>
    <row r="378" spans="1:5" x14ac:dyDescent="0.25">
      <c r="A378">
        <v>377</v>
      </c>
      <c r="B378" t="s">
        <v>565</v>
      </c>
      <c r="C378" t="s">
        <v>213</v>
      </c>
      <c r="D378" t="s">
        <v>555</v>
      </c>
      <c r="E378" t="s">
        <v>533</v>
      </c>
    </row>
    <row r="379" spans="1:5" x14ac:dyDescent="0.25">
      <c r="A379">
        <v>378</v>
      </c>
      <c r="B379" t="s">
        <v>566</v>
      </c>
      <c r="C379" t="s">
        <v>175</v>
      </c>
      <c r="D379" t="s">
        <v>555</v>
      </c>
      <c r="E379" t="s">
        <v>533</v>
      </c>
    </row>
    <row r="380" spans="1:5" x14ac:dyDescent="0.25">
      <c r="A380">
        <v>379</v>
      </c>
      <c r="B380" t="s">
        <v>567</v>
      </c>
      <c r="C380" t="s">
        <v>175</v>
      </c>
      <c r="D380" t="s">
        <v>555</v>
      </c>
      <c r="E380" t="s">
        <v>533</v>
      </c>
    </row>
    <row r="381" spans="1:5" x14ac:dyDescent="0.25">
      <c r="A381">
        <v>380</v>
      </c>
      <c r="B381" t="s">
        <v>568</v>
      </c>
      <c r="C381" t="s">
        <v>175</v>
      </c>
      <c r="D381" t="s">
        <v>555</v>
      </c>
      <c r="E381" t="s">
        <v>533</v>
      </c>
    </row>
    <row r="382" spans="1:5" x14ac:dyDescent="0.25">
      <c r="A382">
        <v>381</v>
      </c>
      <c r="B382" t="s">
        <v>569</v>
      </c>
      <c r="C382" t="s">
        <v>190</v>
      </c>
      <c r="D382" t="s">
        <v>555</v>
      </c>
      <c r="E382" t="s">
        <v>533</v>
      </c>
    </row>
    <row r="383" spans="1:5" x14ac:dyDescent="0.25">
      <c r="A383">
        <v>382</v>
      </c>
      <c r="B383" t="s">
        <v>570</v>
      </c>
      <c r="C383" t="s">
        <v>331</v>
      </c>
      <c r="D383" t="s">
        <v>555</v>
      </c>
      <c r="E383" t="s">
        <v>533</v>
      </c>
    </row>
    <row r="384" spans="1:5" x14ac:dyDescent="0.25">
      <c r="A384">
        <v>383</v>
      </c>
      <c r="B384" t="s">
        <v>571</v>
      </c>
      <c r="C384" t="s">
        <v>190</v>
      </c>
      <c r="D384" t="s">
        <v>572</v>
      </c>
      <c r="E384" t="s">
        <v>533</v>
      </c>
    </row>
    <row r="385" spans="1:5" x14ac:dyDescent="0.25">
      <c r="A385">
        <v>384</v>
      </c>
      <c r="B385" t="s">
        <v>573</v>
      </c>
      <c r="C385" t="s">
        <v>213</v>
      </c>
      <c r="D385" t="s">
        <v>574</v>
      </c>
      <c r="E385" t="s">
        <v>533</v>
      </c>
    </row>
    <row r="386" spans="1:5" x14ac:dyDescent="0.25">
      <c r="A386">
        <v>385</v>
      </c>
      <c r="B386" t="s">
        <v>575</v>
      </c>
      <c r="C386" t="s">
        <v>190</v>
      </c>
      <c r="D386" t="s">
        <v>574</v>
      </c>
      <c r="E386" t="s">
        <v>533</v>
      </c>
    </row>
    <row r="387" spans="1:5" x14ac:dyDescent="0.25">
      <c r="A387">
        <v>386</v>
      </c>
      <c r="B387" t="s">
        <v>576</v>
      </c>
      <c r="C387" t="s">
        <v>64</v>
      </c>
      <c r="D387" t="s">
        <v>574</v>
      </c>
      <c r="E387" t="s">
        <v>533</v>
      </c>
    </row>
    <row r="388" spans="1:5" x14ac:dyDescent="0.25">
      <c r="A388">
        <v>387</v>
      </c>
      <c r="B388" t="s">
        <v>577</v>
      </c>
      <c r="C388" t="s">
        <v>190</v>
      </c>
      <c r="D388" t="s">
        <v>574</v>
      </c>
      <c r="E388" t="s">
        <v>533</v>
      </c>
    </row>
    <row r="389" spans="1:5" x14ac:dyDescent="0.25">
      <c r="A389">
        <v>388</v>
      </c>
      <c r="B389" t="s">
        <v>578</v>
      </c>
      <c r="C389" t="s">
        <v>59</v>
      </c>
      <c r="D389" t="s">
        <v>579</v>
      </c>
      <c r="E389" t="s">
        <v>580</v>
      </c>
    </row>
    <row r="390" spans="1:5" x14ac:dyDescent="0.25">
      <c r="A390">
        <v>389</v>
      </c>
      <c r="B390" t="s">
        <v>581</v>
      </c>
      <c r="C390" t="s">
        <v>168</v>
      </c>
      <c r="D390" t="s">
        <v>582</v>
      </c>
      <c r="E390" t="s">
        <v>580</v>
      </c>
    </row>
    <row r="391" spans="1:5" x14ac:dyDescent="0.25">
      <c r="A391">
        <v>390</v>
      </c>
      <c r="B391" t="s">
        <v>583</v>
      </c>
      <c r="C391" t="s">
        <v>121</v>
      </c>
      <c r="D391" t="s">
        <v>582</v>
      </c>
      <c r="E391" t="s">
        <v>580</v>
      </c>
    </row>
    <row r="392" spans="1:5" x14ac:dyDescent="0.25">
      <c r="A392">
        <v>391</v>
      </c>
      <c r="B392" t="s">
        <v>584</v>
      </c>
      <c r="C392" t="s">
        <v>100</v>
      </c>
      <c r="D392" t="s">
        <v>582</v>
      </c>
      <c r="E392" t="s">
        <v>580</v>
      </c>
    </row>
    <row r="393" spans="1:5" x14ac:dyDescent="0.25">
      <c r="A393">
        <v>392</v>
      </c>
      <c r="B393" t="s">
        <v>585</v>
      </c>
      <c r="C393" t="s">
        <v>145</v>
      </c>
      <c r="D393" t="s">
        <v>582</v>
      </c>
      <c r="E393" t="s">
        <v>580</v>
      </c>
    </row>
    <row r="394" spans="1:5" x14ac:dyDescent="0.25">
      <c r="A394">
        <v>393</v>
      </c>
      <c r="B394" t="s">
        <v>586</v>
      </c>
      <c r="C394" t="s">
        <v>68</v>
      </c>
      <c r="D394" t="s">
        <v>582</v>
      </c>
      <c r="E394" t="s">
        <v>580</v>
      </c>
    </row>
    <row r="395" spans="1:5" x14ac:dyDescent="0.25">
      <c r="A395">
        <v>394</v>
      </c>
      <c r="B395" t="s">
        <v>587</v>
      </c>
      <c r="C395" t="s">
        <v>59</v>
      </c>
      <c r="D395" t="s">
        <v>582</v>
      </c>
      <c r="E395" t="s">
        <v>580</v>
      </c>
    </row>
    <row r="396" spans="1:5" x14ac:dyDescent="0.25">
      <c r="A396">
        <v>395</v>
      </c>
      <c r="B396" t="s">
        <v>588</v>
      </c>
      <c r="C396" t="s">
        <v>134</v>
      </c>
      <c r="D396" t="s">
        <v>582</v>
      </c>
      <c r="E396" t="s">
        <v>580</v>
      </c>
    </row>
    <row r="397" spans="1:5" x14ac:dyDescent="0.25">
      <c r="A397">
        <v>396</v>
      </c>
      <c r="B397" t="s">
        <v>589</v>
      </c>
      <c r="C397" t="s">
        <v>331</v>
      </c>
      <c r="D397" t="s">
        <v>582</v>
      </c>
      <c r="E397" t="s">
        <v>580</v>
      </c>
    </row>
    <row r="398" spans="1:5" x14ac:dyDescent="0.25">
      <c r="A398">
        <v>397</v>
      </c>
      <c r="B398" t="s">
        <v>590</v>
      </c>
      <c r="C398" t="s">
        <v>59</v>
      </c>
      <c r="D398" t="s">
        <v>591</v>
      </c>
      <c r="E398" t="s">
        <v>580</v>
      </c>
    </row>
    <row r="399" spans="1:5" x14ac:dyDescent="0.25">
      <c r="A399">
        <v>398</v>
      </c>
      <c r="B399" t="s">
        <v>592</v>
      </c>
      <c r="C399" t="s">
        <v>190</v>
      </c>
      <c r="D399" t="s">
        <v>593</v>
      </c>
      <c r="E399" t="s">
        <v>580</v>
      </c>
    </row>
    <row r="400" spans="1:5" x14ac:dyDescent="0.25">
      <c r="A400">
        <v>399</v>
      </c>
      <c r="B400" t="s">
        <v>594</v>
      </c>
      <c r="C400" t="s">
        <v>168</v>
      </c>
      <c r="D400" t="s">
        <v>595</v>
      </c>
      <c r="E400" t="s">
        <v>580</v>
      </c>
    </row>
    <row r="401" spans="1:5" x14ac:dyDescent="0.25">
      <c r="A401">
        <v>400</v>
      </c>
      <c r="B401" t="s">
        <v>596</v>
      </c>
      <c r="C401" t="s">
        <v>175</v>
      </c>
      <c r="D401" t="s">
        <v>597</v>
      </c>
      <c r="E401" t="s">
        <v>580</v>
      </c>
    </row>
    <row r="402" spans="1:5" x14ac:dyDescent="0.25">
      <c r="A402">
        <v>401</v>
      </c>
      <c r="B402" t="s">
        <v>598</v>
      </c>
      <c r="C402" t="s">
        <v>190</v>
      </c>
      <c r="D402" t="s">
        <v>56</v>
      </c>
      <c r="E402" t="s">
        <v>580</v>
      </c>
    </row>
    <row r="403" spans="1:5" x14ac:dyDescent="0.25">
      <c r="A403">
        <v>402</v>
      </c>
      <c r="B403" t="s">
        <v>599</v>
      </c>
      <c r="C403" t="s">
        <v>175</v>
      </c>
      <c r="D403" t="s">
        <v>70</v>
      </c>
      <c r="E403" t="s">
        <v>580</v>
      </c>
    </row>
    <row r="404" spans="1:5" x14ac:dyDescent="0.25">
      <c r="A404">
        <v>403</v>
      </c>
      <c r="B404" t="s">
        <v>600</v>
      </c>
      <c r="C404" t="s">
        <v>175</v>
      </c>
      <c r="D404" t="s">
        <v>70</v>
      </c>
      <c r="E404" t="s">
        <v>580</v>
      </c>
    </row>
    <row r="405" spans="1:5" x14ac:dyDescent="0.25">
      <c r="A405">
        <v>404</v>
      </c>
      <c r="B405" t="s">
        <v>601</v>
      </c>
      <c r="C405" t="s">
        <v>190</v>
      </c>
      <c r="D405" t="s">
        <v>70</v>
      </c>
      <c r="E405" t="s">
        <v>580</v>
      </c>
    </row>
    <row r="406" spans="1:5" x14ac:dyDescent="0.25">
      <c r="A406">
        <v>405</v>
      </c>
      <c r="B406" t="s">
        <v>602</v>
      </c>
      <c r="C406" t="s">
        <v>175</v>
      </c>
      <c r="D406" t="s">
        <v>70</v>
      </c>
      <c r="E406" t="s">
        <v>580</v>
      </c>
    </row>
    <row r="407" spans="1:5" x14ac:dyDescent="0.25">
      <c r="A407">
        <v>406</v>
      </c>
      <c r="B407" t="s">
        <v>603</v>
      </c>
      <c r="C407" t="s">
        <v>59</v>
      </c>
      <c r="D407" t="s">
        <v>70</v>
      </c>
      <c r="E407" t="s">
        <v>580</v>
      </c>
    </row>
    <row r="408" spans="1:5" x14ac:dyDescent="0.25">
      <c r="A408">
        <v>407</v>
      </c>
      <c r="B408" t="s">
        <v>604</v>
      </c>
      <c r="C408" t="s">
        <v>213</v>
      </c>
      <c r="D408" t="s">
        <v>73</v>
      </c>
      <c r="E408" t="s">
        <v>580</v>
      </c>
    </row>
    <row r="409" spans="1:5" x14ac:dyDescent="0.25">
      <c r="A409">
        <v>408</v>
      </c>
      <c r="B409" t="s">
        <v>605</v>
      </c>
      <c r="C409" t="s">
        <v>190</v>
      </c>
      <c r="D409" t="s">
        <v>88</v>
      </c>
      <c r="E409" t="s">
        <v>580</v>
      </c>
    </row>
    <row r="410" spans="1:5" x14ac:dyDescent="0.25">
      <c r="A410">
        <v>409</v>
      </c>
      <c r="B410" t="s">
        <v>606</v>
      </c>
      <c r="C410" t="s">
        <v>36</v>
      </c>
      <c r="D410" t="s">
        <v>88</v>
      </c>
      <c r="E410" t="s">
        <v>580</v>
      </c>
    </row>
    <row r="411" spans="1:5" x14ac:dyDescent="0.25">
      <c r="A411">
        <v>410</v>
      </c>
      <c r="B411" t="s">
        <v>607</v>
      </c>
      <c r="C411" t="s">
        <v>213</v>
      </c>
      <c r="D411" t="s">
        <v>608</v>
      </c>
      <c r="E411" t="s">
        <v>580</v>
      </c>
    </row>
    <row r="412" spans="1:5" x14ac:dyDescent="0.25">
      <c r="A412">
        <v>411</v>
      </c>
      <c r="B412" t="s">
        <v>609</v>
      </c>
      <c r="C412" t="s">
        <v>175</v>
      </c>
      <c r="D412" t="s">
        <v>102</v>
      </c>
      <c r="E412" t="s">
        <v>610</v>
      </c>
    </row>
    <row r="413" spans="1:5" x14ac:dyDescent="0.25">
      <c r="A413">
        <v>412</v>
      </c>
      <c r="B413" t="s">
        <v>611</v>
      </c>
      <c r="C413" t="s">
        <v>79</v>
      </c>
      <c r="D413" t="s">
        <v>102</v>
      </c>
      <c r="E413" t="s">
        <v>610</v>
      </c>
    </row>
    <row r="414" spans="1:5" x14ac:dyDescent="0.25">
      <c r="A414">
        <v>413</v>
      </c>
      <c r="B414" t="s">
        <v>612</v>
      </c>
      <c r="C414" t="s">
        <v>134</v>
      </c>
      <c r="D414" t="s">
        <v>102</v>
      </c>
      <c r="E414" t="s">
        <v>610</v>
      </c>
    </row>
    <row r="415" spans="1:5" x14ac:dyDescent="0.25">
      <c r="A415">
        <v>414</v>
      </c>
      <c r="B415" t="s">
        <v>613</v>
      </c>
      <c r="C415" t="s">
        <v>79</v>
      </c>
      <c r="D415" t="s">
        <v>102</v>
      </c>
      <c r="E415" t="s">
        <v>610</v>
      </c>
    </row>
    <row r="416" spans="1:5" x14ac:dyDescent="0.25">
      <c r="A416">
        <v>415</v>
      </c>
      <c r="B416" t="s">
        <v>614</v>
      </c>
      <c r="C416" t="s">
        <v>175</v>
      </c>
      <c r="D416" t="s">
        <v>615</v>
      </c>
      <c r="E416" t="s">
        <v>610</v>
      </c>
    </row>
    <row r="417" spans="1:5" x14ac:dyDescent="0.25">
      <c r="A417">
        <v>416</v>
      </c>
      <c r="B417" t="s">
        <v>616</v>
      </c>
      <c r="C417" t="s">
        <v>79</v>
      </c>
      <c r="D417" t="s">
        <v>127</v>
      </c>
      <c r="E417" t="s">
        <v>610</v>
      </c>
    </row>
    <row r="418" spans="1:5" x14ac:dyDescent="0.25">
      <c r="A418">
        <v>417</v>
      </c>
      <c r="B418" t="s">
        <v>617</v>
      </c>
      <c r="C418" t="s">
        <v>121</v>
      </c>
      <c r="D418" t="s">
        <v>618</v>
      </c>
      <c r="E418" t="s">
        <v>619</v>
      </c>
    </row>
    <row r="419" spans="1:5" x14ac:dyDescent="0.25">
      <c r="A419">
        <v>418</v>
      </c>
      <c r="B419" t="s">
        <v>620</v>
      </c>
      <c r="C419" t="s">
        <v>168</v>
      </c>
      <c r="D419" t="s">
        <v>231</v>
      </c>
      <c r="E419" t="s">
        <v>621</v>
      </c>
    </row>
    <row r="420" spans="1:5" x14ac:dyDescent="0.25">
      <c r="A420">
        <v>419</v>
      </c>
      <c r="B420" t="s">
        <v>622</v>
      </c>
      <c r="C420" t="s">
        <v>145</v>
      </c>
      <c r="D420" t="s">
        <v>231</v>
      </c>
      <c r="E420" t="s">
        <v>623</v>
      </c>
    </row>
    <row r="421" spans="1:5" x14ac:dyDescent="0.25">
      <c r="A421">
        <v>420</v>
      </c>
      <c r="B421" t="s">
        <v>624</v>
      </c>
      <c r="C421" t="s">
        <v>121</v>
      </c>
      <c r="D421" t="s">
        <v>288</v>
      </c>
      <c r="E421" t="s">
        <v>625</v>
      </c>
    </row>
    <row r="422" spans="1:5" x14ac:dyDescent="0.25">
      <c r="A422">
        <v>421</v>
      </c>
      <c r="B422" t="s">
        <v>626</v>
      </c>
      <c r="C422" t="s">
        <v>331</v>
      </c>
      <c r="D422" t="s">
        <v>288</v>
      </c>
      <c r="E422" t="s">
        <v>627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9657-1AB2-48C1-89D7-1411E70751B0}">
  <dimension ref="A1:L422"/>
  <sheetViews>
    <sheetView topLeftCell="B1" workbookViewId="0">
      <selection activeCell="I19" sqref="I19"/>
    </sheetView>
  </sheetViews>
  <sheetFormatPr baseColWidth="10" defaultRowHeight="18.75" x14ac:dyDescent="0.3"/>
  <cols>
    <col min="1" max="1" width="5" style="1" bestFit="1" customWidth="1"/>
    <col min="2" max="2" width="26.42578125" style="1" bestFit="1" customWidth="1"/>
    <col min="3" max="3" width="22.5703125" style="1" bestFit="1" customWidth="1"/>
    <col min="4" max="4" width="18.140625" style="2" bestFit="1" customWidth="1"/>
    <col min="5" max="5" width="19.85546875" style="2" bestFit="1" customWidth="1"/>
    <col min="6" max="6" width="19.85546875" style="2" customWidth="1"/>
    <col min="7" max="7" width="19.85546875" style="1" bestFit="1" customWidth="1"/>
    <col min="8" max="8" width="22.140625" style="1" customWidth="1"/>
    <col min="9" max="9" width="20.5703125" style="1" customWidth="1"/>
    <col min="10" max="10" width="13.140625" style="1" customWidth="1"/>
    <col min="11" max="11" width="12.7109375" style="1" bestFit="1" customWidth="1"/>
    <col min="12" max="12" width="16.42578125" style="1" bestFit="1" customWidth="1"/>
    <col min="13" max="13" width="16.42578125" style="1" customWidth="1"/>
    <col min="14" max="16384" width="11.42578125" style="1"/>
  </cols>
  <sheetData>
    <row r="1" spans="1:12" x14ac:dyDescent="0.3">
      <c r="A1" s="3" t="s">
        <v>628</v>
      </c>
      <c r="B1" s="3" t="s">
        <v>629</v>
      </c>
      <c r="C1" s="3" t="s">
        <v>630</v>
      </c>
      <c r="D1" s="4" t="s">
        <v>631</v>
      </c>
      <c r="E1" s="4" t="s">
        <v>1072</v>
      </c>
      <c r="F1" s="4" t="s">
        <v>1076</v>
      </c>
      <c r="G1" s="4" t="s">
        <v>632</v>
      </c>
    </row>
    <row r="2" spans="1:12" x14ac:dyDescent="0.3">
      <c r="A2" s="1">
        <v>1</v>
      </c>
      <c r="B2" s="1" t="s">
        <v>633</v>
      </c>
      <c r="C2" s="1" t="s">
        <v>634</v>
      </c>
      <c r="D2" s="2">
        <v>18200000</v>
      </c>
      <c r="E2" s="2">
        <f t="shared" ref="E2:E65" si="0">AVERAGE(D:D)</f>
        <v>1576629.4536817102</v>
      </c>
      <c r="F2" s="2">
        <f t="shared" ref="F2:F65" si="1">MEDIAN(D:D)</f>
        <v>820000</v>
      </c>
      <c r="G2" s="2">
        <v>350000</v>
      </c>
      <c r="I2" s="5"/>
      <c r="J2" s="5"/>
      <c r="K2" s="5"/>
      <c r="L2" s="5"/>
    </row>
    <row r="3" spans="1:12" x14ac:dyDescent="0.3">
      <c r="A3" s="1">
        <v>2</v>
      </c>
      <c r="B3" s="1" t="s">
        <v>635</v>
      </c>
      <c r="C3" s="1" t="s">
        <v>634</v>
      </c>
      <c r="D3" s="2">
        <v>16400000</v>
      </c>
      <c r="E3" s="2">
        <f t="shared" si="0"/>
        <v>1576629.4536817102</v>
      </c>
      <c r="F3" s="2">
        <f t="shared" si="1"/>
        <v>820000</v>
      </c>
      <c r="G3" s="2">
        <v>315000</v>
      </c>
      <c r="I3" s="7"/>
      <c r="J3" s="7"/>
      <c r="K3" s="6"/>
      <c r="L3" s="6"/>
    </row>
    <row r="4" spans="1:12" x14ac:dyDescent="0.3">
      <c r="A4" s="1">
        <v>3</v>
      </c>
      <c r="B4" s="1" t="s">
        <v>636</v>
      </c>
      <c r="C4" s="1" t="s">
        <v>634</v>
      </c>
      <c r="D4" s="2">
        <v>13600000</v>
      </c>
      <c r="E4" s="2">
        <f t="shared" si="0"/>
        <v>1576629.4536817102</v>
      </c>
      <c r="F4" s="2">
        <f t="shared" si="1"/>
        <v>820000</v>
      </c>
      <c r="G4" s="2">
        <v>262000</v>
      </c>
    </row>
    <row r="5" spans="1:12" x14ac:dyDescent="0.3">
      <c r="A5" s="1">
        <v>4</v>
      </c>
      <c r="B5" s="1" t="s">
        <v>637</v>
      </c>
      <c r="C5" s="1" t="s">
        <v>634</v>
      </c>
      <c r="D5" s="2">
        <v>13500000</v>
      </c>
      <c r="E5" s="2">
        <f t="shared" si="0"/>
        <v>1576629.4536817102</v>
      </c>
      <c r="F5" s="2">
        <f t="shared" si="1"/>
        <v>820000</v>
      </c>
      <c r="G5" s="2">
        <v>259000</v>
      </c>
    </row>
    <row r="6" spans="1:12" x14ac:dyDescent="0.3">
      <c r="A6" s="1">
        <v>5</v>
      </c>
      <c r="B6" s="1" t="s">
        <v>638</v>
      </c>
      <c r="C6" s="1" t="s">
        <v>634</v>
      </c>
      <c r="D6" s="2">
        <v>13300000</v>
      </c>
      <c r="E6" s="2">
        <f t="shared" si="0"/>
        <v>1576629.4536817102</v>
      </c>
      <c r="F6" s="2">
        <f t="shared" si="1"/>
        <v>820000</v>
      </c>
      <c r="G6" s="2">
        <v>255000</v>
      </c>
    </row>
    <row r="7" spans="1:12" x14ac:dyDescent="0.3">
      <c r="A7" s="1">
        <v>6</v>
      </c>
      <c r="B7" s="1" t="s">
        <v>639</v>
      </c>
      <c r="C7" s="1" t="s">
        <v>634</v>
      </c>
      <c r="D7" s="2">
        <v>11800000</v>
      </c>
      <c r="E7" s="2">
        <f t="shared" si="0"/>
        <v>1576629.4536817102</v>
      </c>
      <c r="F7" s="2">
        <f t="shared" si="1"/>
        <v>820000</v>
      </c>
      <c r="G7" s="2">
        <v>227000</v>
      </c>
    </row>
    <row r="8" spans="1:12" x14ac:dyDescent="0.3">
      <c r="A8" s="1">
        <v>7</v>
      </c>
      <c r="B8" s="1" t="s">
        <v>640</v>
      </c>
      <c r="C8" s="1" t="s">
        <v>634</v>
      </c>
      <c r="D8" s="2">
        <v>11500000</v>
      </c>
      <c r="E8" s="2">
        <f t="shared" si="0"/>
        <v>1576629.4536817102</v>
      </c>
      <c r="F8" s="2">
        <f t="shared" si="1"/>
        <v>820000</v>
      </c>
      <c r="G8" s="2">
        <v>220000</v>
      </c>
    </row>
    <row r="9" spans="1:12" x14ac:dyDescent="0.3">
      <c r="A9" s="1">
        <v>8</v>
      </c>
      <c r="B9" s="1" t="s">
        <v>641</v>
      </c>
      <c r="C9" s="1" t="s">
        <v>634</v>
      </c>
      <c r="D9" s="2">
        <v>10900000</v>
      </c>
      <c r="E9" s="2">
        <f t="shared" si="0"/>
        <v>1576629.4536817102</v>
      </c>
      <c r="F9" s="2">
        <f t="shared" si="1"/>
        <v>820000</v>
      </c>
      <c r="G9" s="2">
        <v>210000</v>
      </c>
    </row>
    <row r="10" spans="1:12" x14ac:dyDescent="0.3">
      <c r="A10" s="1">
        <v>9</v>
      </c>
      <c r="B10" s="1" t="s">
        <v>642</v>
      </c>
      <c r="C10" s="1" t="s">
        <v>634</v>
      </c>
      <c r="D10" s="2">
        <v>10000000</v>
      </c>
      <c r="E10" s="2">
        <f t="shared" si="0"/>
        <v>1576629.4536817102</v>
      </c>
      <c r="F10" s="2">
        <f t="shared" si="1"/>
        <v>820000</v>
      </c>
      <c r="G10" s="2">
        <v>192000</v>
      </c>
      <c r="I10" s="1" t="s">
        <v>1072</v>
      </c>
      <c r="J10" s="1">
        <v>1576629.45</v>
      </c>
    </row>
    <row r="11" spans="1:12" x14ac:dyDescent="0.3">
      <c r="A11" s="1">
        <v>10</v>
      </c>
      <c r="B11" s="1" t="s">
        <v>643</v>
      </c>
      <c r="C11" s="1" t="s">
        <v>634</v>
      </c>
      <c r="D11" s="2">
        <v>9100000</v>
      </c>
      <c r="E11" s="2">
        <f t="shared" si="0"/>
        <v>1576629.4536817102</v>
      </c>
      <c r="F11" s="2">
        <f t="shared" si="1"/>
        <v>820000</v>
      </c>
      <c r="G11" s="2">
        <v>175000</v>
      </c>
      <c r="I11" s="1" t="s">
        <v>1076</v>
      </c>
      <c r="J11" s="1">
        <v>820000</v>
      </c>
    </row>
    <row r="12" spans="1:12" x14ac:dyDescent="0.3">
      <c r="A12" s="1">
        <v>11</v>
      </c>
      <c r="B12" s="1" t="s">
        <v>644</v>
      </c>
      <c r="C12" s="1" t="s">
        <v>634</v>
      </c>
      <c r="D12" s="2">
        <v>9100000</v>
      </c>
      <c r="E12" s="2">
        <f t="shared" si="0"/>
        <v>1576629.4536817102</v>
      </c>
      <c r="F12" s="2">
        <f t="shared" si="1"/>
        <v>820000</v>
      </c>
      <c r="G12" s="2">
        <v>175000</v>
      </c>
      <c r="I12" s="1" t="s">
        <v>1077</v>
      </c>
      <c r="J12" s="1">
        <v>330000</v>
      </c>
    </row>
    <row r="13" spans="1:12" x14ac:dyDescent="0.3">
      <c r="A13" s="1">
        <v>12</v>
      </c>
      <c r="B13" s="1" t="s">
        <v>645</v>
      </c>
      <c r="C13" s="1" t="s">
        <v>634</v>
      </c>
      <c r="D13" s="2">
        <v>8200000</v>
      </c>
      <c r="E13" s="2">
        <f t="shared" si="0"/>
        <v>1576629.4536817102</v>
      </c>
      <c r="F13" s="2">
        <f t="shared" si="1"/>
        <v>820000</v>
      </c>
      <c r="G13" s="2">
        <v>157000</v>
      </c>
      <c r="I13" s="1" t="s">
        <v>1078</v>
      </c>
      <c r="J13" s="1">
        <v>1800000</v>
      </c>
    </row>
    <row r="14" spans="1:12" x14ac:dyDescent="0.3">
      <c r="A14" s="1">
        <v>13</v>
      </c>
      <c r="B14" s="1" t="s">
        <v>646</v>
      </c>
      <c r="C14" s="1" t="s">
        <v>647</v>
      </c>
      <c r="D14" s="2">
        <v>7400000</v>
      </c>
      <c r="E14" s="2">
        <f t="shared" si="0"/>
        <v>1576629.4536817102</v>
      </c>
      <c r="F14" s="2">
        <f t="shared" si="1"/>
        <v>820000</v>
      </c>
      <c r="G14" s="2">
        <v>143000</v>
      </c>
      <c r="I14" s="1" t="s">
        <v>1074</v>
      </c>
      <c r="J14" s="1">
        <v>20000</v>
      </c>
    </row>
    <row r="15" spans="1:12" x14ac:dyDescent="0.3">
      <c r="A15" s="1">
        <v>14</v>
      </c>
      <c r="B15" s="1" t="s">
        <v>648</v>
      </c>
      <c r="C15" s="1" t="s">
        <v>634</v>
      </c>
      <c r="D15" s="2">
        <v>6900000</v>
      </c>
      <c r="E15" s="2">
        <f t="shared" si="0"/>
        <v>1576629.4536817102</v>
      </c>
      <c r="F15" s="2">
        <f t="shared" si="1"/>
        <v>820000</v>
      </c>
      <c r="G15" s="2">
        <v>133000</v>
      </c>
      <c r="I15" s="1" t="s">
        <v>1075</v>
      </c>
      <c r="J15" s="1">
        <v>18200000</v>
      </c>
    </row>
    <row r="16" spans="1:12" x14ac:dyDescent="0.3">
      <c r="A16" s="1">
        <v>15</v>
      </c>
      <c r="B16" s="1" t="s">
        <v>649</v>
      </c>
      <c r="C16" s="1" t="s">
        <v>647</v>
      </c>
      <c r="D16" s="2">
        <v>6400000</v>
      </c>
      <c r="E16" s="2">
        <f t="shared" si="0"/>
        <v>1576629.4536817102</v>
      </c>
      <c r="F16" s="2">
        <f t="shared" si="1"/>
        <v>820000</v>
      </c>
      <c r="G16" s="2">
        <v>122000</v>
      </c>
      <c r="I16" s="1" t="s">
        <v>1073</v>
      </c>
      <c r="J16" s="1">
        <v>2306361</v>
      </c>
    </row>
    <row r="17" spans="1:10" x14ac:dyDescent="0.3">
      <c r="A17" s="1">
        <v>16</v>
      </c>
      <c r="B17" s="1" t="s">
        <v>650</v>
      </c>
      <c r="C17" s="1" t="s">
        <v>651</v>
      </c>
      <c r="D17" s="2">
        <v>6400000</v>
      </c>
      <c r="E17" s="2">
        <f t="shared" si="0"/>
        <v>1576629.4536817102</v>
      </c>
      <c r="F17" s="2">
        <f t="shared" si="1"/>
        <v>820000</v>
      </c>
      <c r="G17" s="2">
        <v>122000</v>
      </c>
      <c r="I17" s="1" t="s">
        <v>1079</v>
      </c>
      <c r="J17" s="1">
        <v>16.87</v>
      </c>
    </row>
    <row r="18" spans="1:10" x14ac:dyDescent="0.3">
      <c r="A18" s="1">
        <v>17</v>
      </c>
      <c r="B18" s="1" t="s">
        <v>652</v>
      </c>
      <c r="C18" s="1" t="s">
        <v>634</v>
      </c>
      <c r="D18" s="2">
        <v>6400000</v>
      </c>
      <c r="E18" s="2">
        <f t="shared" si="0"/>
        <v>1576629.4536817102</v>
      </c>
      <c r="F18" s="2">
        <f t="shared" si="1"/>
        <v>820000</v>
      </c>
      <c r="G18" s="2">
        <v>122000</v>
      </c>
    </row>
    <row r="19" spans="1:10" x14ac:dyDescent="0.3">
      <c r="A19" s="1">
        <v>18</v>
      </c>
      <c r="B19" s="1" t="s">
        <v>653</v>
      </c>
      <c r="C19" s="1" t="s">
        <v>647</v>
      </c>
      <c r="D19" s="2">
        <v>5500000</v>
      </c>
      <c r="E19" s="2">
        <f t="shared" si="0"/>
        <v>1576629.4536817102</v>
      </c>
      <c r="F19" s="2">
        <f t="shared" si="1"/>
        <v>820000</v>
      </c>
      <c r="G19" s="2">
        <v>105000</v>
      </c>
    </row>
    <row r="20" spans="1:10" x14ac:dyDescent="0.3">
      <c r="A20" s="1">
        <v>19</v>
      </c>
      <c r="B20" s="1" t="s">
        <v>654</v>
      </c>
      <c r="C20" s="1" t="s">
        <v>634</v>
      </c>
      <c r="D20" s="2">
        <v>5500000</v>
      </c>
      <c r="E20" s="2">
        <f t="shared" si="0"/>
        <v>1576629.4536817102</v>
      </c>
      <c r="F20" s="2">
        <f t="shared" si="1"/>
        <v>820000</v>
      </c>
      <c r="G20" s="2">
        <v>105000</v>
      </c>
    </row>
    <row r="21" spans="1:10" x14ac:dyDescent="0.3">
      <c r="A21" s="1">
        <v>20</v>
      </c>
      <c r="B21" s="1" t="s">
        <v>655</v>
      </c>
      <c r="C21" s="1" t="s">
        <v>651</v>
      </c>
      <c r="D21" s="2">
        <v>5500000</v>
      </c>
      <c r="E21" s="2">
        <f t="shared" si="0"/>
        <v>1576629.4536817102</v>
      </c>
      <c r="F21" s="2">
        <f t="shared" si="1"/>
        <v>820000</v>
      </c>
      <c r="G21" s="2">
        <v>105000</v>
      </c>
    </row>
    <row r="22" spans="1:10" x14ac:dyDescent="0.3">
      <c r="A22" s="1">
        <v>21</v>
      </c>
      <c r="B22" s="1" t="s">
        <v>656</v>
      </c>
      <c r="C22" s="1" t="s">
        <v>657</v>
      </c>
      <c r="D22" s="2">
        <v>5100000</v>
      </c>
      <c r="E22" s="2">
        <f t="shared" si="0"/>
        <v>1576629.4536817102</v>
      </c>
      <c r="F22" s="2">
        <f t="shared" si="1"/>
        <v>820000</v>
      </c>
      <c r="G22" s="2">
        <v>98000</v>
      </c>
    </row>
    <row r="23" spans="1:10" x14ac:dyDescent="0.3">
      <c r="A23" s="1">
        <v>22</v>
      </c>
      <c r="B23" s="1" t="s">
        <v>658</v>
      </c>
      <c r="C23" s="1" t="s">
        <v>651</v>
      </c>
      <c r="D23" s="2">
        <v>5100000</v>
      </c>
      <c r="E23" s="2">
        <f t="shared" si="0"/>
        <v>1576629.4536817102</v>
      </c>
      <c r="F23" s="2">
        <f t="shared" si="1"/>
        <v>820000</v>
      </c>
      <c r="G23" s="2">
        <v>98000</v>
      </c>
    </row>
    <row r="24" spans="1:10" x14ac:dyDescent="0.3">
      <c r="A24" s="1">
        <v>23</v>
      </c>
      <c r="B24" s="1" t="s">
        <v>659</v>
      </c>
      <c r="C24" s="1" t="s">
        <v>660</v>
      </c>
      <c r="D24" s="2">
        <v>5100000</v>
      </c>
      <c r="E24" s="2">
        <f t="shared" si="0"/>
        <v>1576629.4536817102</v>
      </c>
      <c r="F24" s="2">
        <f t="shared" si="1"/>
        <v>820000</v>
      </c>
      <c r="G24" s="2">
        <v>98000</v>
      </c>
    </row>
    <row r="25" spans="1:10" x14ac:dyDescent="0.3">
      <c r="A25" s="1">
        <v>24</v>
      </c>
      <c r="B25" s="1" t="s">
        <v>661</v>
      </c>
      <c r="C25" s="1" t="s">
        <v>651</v>
      </c>
      <c r="D25" s="2">
        <v>4900000</v>
      </c>
      <c r="E25" s="2">
        <f t="shared" si="0"/>
        <v>1576629.4536817102</v>
      </c>
      <c r="F25" s="2">
        <f t="shared" si="1"/>
        <v>820000</v>
      </c>
      <c r="G25" s="2">
        <v>94000</v>
      </c>
    </row>
    <row r="26" spans="1:10" x14ac:dyDescent="0.3">
      <c r="A26" s="1">
        <v>25</v>
      </c>
      <c r="B26" s="1" t="s">
        <v>662</v>
      </c>
      <c r="C26" s="1" t="s">
        <v>663</v>
      </c>
      <c r="D26" s="2">
        <v>4900000</v>
      </c>
      <c r="E26" s="2">
        <f t="shared" si="0"/>
        <v>1576629.4536817102</v>
      </c>
      <c r="F26" s="2">
        <f t="shared" si="1"/>
        <v>820000</v>
      </c>
      <c r="G26" s="2">
        <v>94000</v>
      </c>
    </row>
    <row r="27" spans="1:10" x14ac:dyDescent="0.3">
      <c r="A27" s="1">
        <v>26</v>
      </c>
      <c r="B27" s="1" t="s">
        <v>664</v>
      </c>
      <c r="C27" s="1" t="s">
        <v>663</v>
      </c>
      <c r="D27" s="2">
        <v>4900000</v>
      </c>
      <c r="E27" s="2">
        <f t="shared" si="0"/>
        <v>1576629.4536817102</v>
      </c>
      <c r="F27" s="2">
        <f t="shared" si="1"/>
        <v>820000</v>
      </c>
      <c r="G27" s="2">
        <v>93000</v>
      </c>
    </row>
    <row r="28" spans="1:10" x14ac:dyDescent="0.3">
      <c r="A28" s="1">
        <v>27</v>
      </c>
      <c r="B28" s="1" t="s">
        <v>665</v>
      </c>
      <c r="C28" s="1" t="s">
        <v>666</v>
      </c>
      <c r="D28" s="2">
        <v>4700000</v>
      </c>
      <c r="E28" s="2">
        <f t="shared" si="0"/>
        <v>1576629.4536817102</v>
      </c>
      <c r="F28" s="2">
        <f t="shared" si="1"/>
        <v>820000</v>
      </c>
      <c r="G28" s="2">
        <v>90000</v>
      </c>
    </row>
    <row r="29" spans="1:10" x14ac:dyDescent="0.3">
      <c r="A29" s="1">
        <v>28</v>
      </c>
      <c r="B29" s="1" t="s">
        <v>667</v>
      </c>
      <c r="C29" s="1" t="s">
        <v>666</v>
      </c>
      <c r="D29" s="2">
        <v>4600000</v>
      </c>
      <c r="E29" s="2">
        <f t="shared" si="0"/>
        <v>1576629.4536817102</v>
      </c>
      <c r="F29" s="2">
        <f t="shared" si="1"/>
        <v>820000</v>
      </c>
      <c r="G29" s="2">
        <v>88000</v>
      </c>
    </row>
    <row r="30" spans="1:10" x14ac:dyDescent="0.3">
      <c r="A30" s="1">
        <v>29</v>
      </c>
      <c r="B30" s="1" t="s">
        <v>668</v>
      </c>
      <c r="C30" s="1" t="s">
        <v>651</v>
      </c>
      <c r="D30" s="2">
        <v>4600000</v>
      </c>
      <c r="E30" s="2">
        <f t="shared" si="0"/>
        <v>1576629.4536817102</v>
      </c>
      <c r="F30" s="2">
        <f t="shared" si="1"/>
        <v>820000</v>
      </c>
      <c r="G30" s="2">
        <v>88000</v>
      </c>
    </row>
    <row r="31" spans="1:10" x14ac:dyDescent="0.3">
      <c r="A31" s="1">
        <v>30</v>
      </c>
      <c r="B31" s="1" t="s">
        <v>669</v>
      </c>
      <c r="C31" s="1" t="s">
        <v>657</v>
      </c>
      <c r="D31" s="2">
        <v>4600000</v>
      </c>
      <c r="E31" s="2">
        <f t="shared" si="0"/>
        <v>1576629.4536817102</v>
      </c>
      <c r="F31" s="2">
        <f t="shared" si="1"/>
        <v>820000</v>
      </c>
      <c r="G31" s="2">
        <v>88000</v>
      </c>
    </row>
    <row r="32" spans="1:10" x14ac:dyDescent="0.3">
      <c r="A32" s="1">
        <v>31</v>
      </c>
      <c r="B32" s="1" t="s">
        <v>670</v>
      </c>
      <c r="C32" s="1" t="s">
        <v>657</v>
      </c>
      <c r="D32" s="2">
        <v>4600000</v>
      </c>
      <c r="E32" s="2">
        <f t="shared" si="0"/>
        <v>1576629.4536817102</v>
      </c>
      <c r="F32" s="2">
        <f t="shared" si="1"/>
        <v>820000</v>
      </c>
      <c r="G32" s="2">
        <v>88000</v>
      </c>
    </row>
    <row r="33" spans="1:7" x14ac:dyDescent="0.3">
      <c r="A33" s="1">
        <v>32</v>
      </c>
      <c r="B33" s="1" t="s">
        <v>671</v>
      </c>
      <c r="C33" s="1" t="s">
        <v>651</v>
      </c>
      <c r="D33" s="2">
        <v>4600000</v>
      </c>
      <c r="E33" s="2">
        <f t="shared" si="0"/>
        <v>1576629.4536817102</v>
      </c>
      <c r="F33" s="2">
        <f t="shared" si="1"/>
        <v>820000</v>
      </c>
      <c r="G33" s="2">
        <v>88000</v>
      </c>
    </row>
    <row r="34" spans="1:7" x14ac:dyDescent="0.3">
      <c r="A34" s="1">
        <v>33</v>
      </c>
      <c r="B34" s="1" t="s">
        <v>672</v>
      </c>
      <c r="C34" s="1" t="s">
        <v>673</v>
      </c>
      <c r="D34" s="2">
        <v>4600000</v>
      </c>
      <c r="E34" s="2">
        <f t="shared" si="0"/>
        <v>1576629.4536817102</v>
      </c>
      <c r="F34" s="2">
        <f t="shared" si="1"/>
        <v>820000</v>
      </c>
      <c r="G34" s="2">
        <v>88000</v>
      </c>
    </row>
    <row r="35" spans="1:7" x14ac:dyDescent="0.3">
      <c r="A35" s="1">
        <v>34</v>
      </c>
      <c r="B35" s="1" t="s">
        <v>674</v>
      </c>
      <c r="C35" s="1" t="s">
        <v>660</v>
      </c>
      <c r="D35" s="2">
        <v>4600000</v>
      </c>
      <c r="E35" s="2">
        <f t="shared" si="0"/>
        <v>1576629.4536817102</v>
      </c>
      <c r="F35" s="2">
        <f t="shared" si="1"/>
        <v>820000</v>
      </c>
      <c r="G35" s="2">
        <v>88000</v>
      </c>
    </row>
    <row r="36" spans="1:7" x14ac:dyDescent="0.3">
      <c r="A36" s="1">
        <v>35</v>
      </c>
      <c r="B36" s="1" t="s">
        <v>675</v>
      </c>
      <c r="C36" s="1" t="s">
        <v>666</v>
      </c>
      <c r="D36" s="2">
        <v>4400000</v>
      </c>
      <c r="E36" s="2">
        <f t="shared" si="0"/>
        <v>1576629.4536817102</v>
      </c>
      <c r="F36" s="2">
        <f t="shared" si="1"/>
        <v>820000</v>
      </c>
      <c r="G36" s="2">
        <v>84000</v>
      </c>
    </row>
    <row r="37" spans="1:7" x14ac:dyDescent="0.3">
      <c r="A37" s="1">
        <v>36</v>
      </c>
      <c r="B37" s="1" t="s">
        <v>676</v>
      </c>
      <c r="C37" s="1" t="s">
        <v>666</v>
      </c>
      <c r="D37" s="2">
        <v>4400000</v>
      </c>
      <c r="E37" s="2">
        <f t="shared" si="0"/>
        <v>1576629.4536817102</v>
      </c>
      <c r="F37" s="2">
        <f t="shared" si="1"/>
        <v>820000</v>
      </c>
      <c r="G37" s="2">
        <v>84000</v>
      </c>
    </row>
    <row r="38" spans="1:7" x14ac:dyDescent="0.3">
      <c r="A38" s="1">
        <v>37</v>
      </c>
      <c r="B38" s="1" t="s">
        <v>677</v>
      </c>
      <c r="C38" s="1" t="s">
        <v>660</v>
      </c>
      <c r="D38" s="2">
        <v>4400000</v>
      </c>
      <c r="E38" s="2">
        <f t="shared" si="0"/>
        <v>1576629.4536817102</v>
      </c>
      <c r="F38" s="2">
        <f t="shared" si="1"/>
        <v>820000</v>
      </c>
      <c r="G38" s="2">
        <v>84000</v>
      </c>
    </row>
    <row r="39" spans="1:7" x14ac:dyDescent="0.3">
      <c r="A39" s="1">
        <v>38</v>
      </c>
      <c r="B39" s="1" t="s">
        <v>678</v>
      </c>
      <c r="C39" s="1" t="s">
        <v>634</v>
      </c>
      <c r="D39" s="2">
        <v>4200000</v>
      </c>
      <c r="E39" s="2">
        <f t="shared" si="0"/>
        <v>1576629.4536817102</v>
      </c>
      <c r="F39" s="2">
        <f t="shared" si="1"/>
        <v>820000</v>
      </c>
      <c r="G39" s="2">
        <v>80000</v>
      </c>
    </row>
    <row r="40" spans="1:7" x14ac:dyDescent="0.3">
      <c r="A40" s="1">
        <v>39</v>
      </c>
      <c r="B40" s="1" t="s">
        <v>679</v>
      </c>
      <c r="C40" s="1" t="s">
        <v>673</v>
      </c>
      <c r="D40" s="2">
        <v>4200000</v>
      </c>
      <c r="E40" s="2">
        <f t="shared" si="0"/>
        <v>1576629.4536817102</v>
      </c>
      <c r="F40" s="2">
        <f t="shared" si="1"/>
        <v>820000</v>
      </c>
      <c r="G40" s="2">
        <v>80000</v>
      </c>
    </row>
    <row r="41" spans="1:7" x14ac:dyDescent="0.3">
      <c r="A41" s="1">
        <v>40</v>
      </c>
      <c r="B41" s="1" t="s">
        <v>680</v>
      </c>
      <c r="C41" s="1" t="s">
        <v>657</v>
      </c>
      <c r="D41" s="2">
        <v>4000000</v>
      </c>
      <c r="E41" s="2">
        <f t="shared" si="0"/>
        <v>1576629.4536817102</v>
      </c>
      <c r="F41" s="2">
        <f t="shared" si="1"/>
        <v>820000</v>
      </c>
      <c r="G41" s="2">
        <v>77000</v>
      </c>
    </row>
    <row r="42" spans="1:7" x14ac:dyDescent="0.3">
      <c r="A42" s="1">
        <v>41</v>
      </c>
      <c r="B42" s="1" t="s">
        <v>681</v>
      </c>
      <c r="C42" s="1" t="s">
        <v>666</v>
      </c>
      <c r="D42" s="2">
        <v>3900000</v>
      </c>
      <c r="E42" s="2">
        <f t="shared" si="0"/>
        <v>1576629.4536817102</v>
      </c>
      <c r="F42" s="2">
        <f t="shared" si="1"/>
        <v>820000</v>
      </c>
      <c r="G42" s="2">
        <v>75000</v>
      </c>
    </row>
    <row r="43" spans="1:7" x14ac:dyDescent="0.3">
      <c r="A43" s="1">
        <v>42</v>
      </c>
      <c r="B43" s="1" t="s">
        <v>682</v>
      </c>
      <c r="C43" s="1" t="s">
        <v>647</v>
      </c>
      <c r="D43" s="2">
        <v>3800000</v>
      </c>
      <c r="E43" s="2">
        <f t="shared" si="0"/>
        <v>1576629.4536817102</v>
      </c>
      <c r="F43" s="2">
        <f t="shared" si="1"/>
        <v>820000</v>
      </c>
      <c r="G43" s="2">
        <v>73000</v>
      </c>
    </row>
    <row r="44" spans="1:7" x14ac:dyDescent="0.3">
      <c r="A44" s="1">
        <v>43</v>
      </c>
      <c r="B44" s="1" t="s">
        <v>683</v>
      </c>
      <c r="C44" s="1" t="s">
        <v>684</v>
      </c>
      <c r="D44" s="2">
        <v>3600000</v>
      </c>
      <c r="E44" s="2">
        <f t="shared" si="0"/>
        <v>1576629.4536817102</v>
      </c>
      <c r="F44" s="2">
        <f t="shared" si="1"/>
        <v>820000</v>
      </c>
      <c r="G44" s="2">
        <v>70000</v>
      </c>
    </row>
    <row r="45" spans="1:7" x14ac:dyDescent="0.3">
      <c r="A45" s="1">
        <v>44</v>
      </c>
      <c r="B45" s="1" t="s">
        <v>685</v>
      </c>
      <c r="C45" s="1" t="s">
        <v>634</v>
      </c>
      <c r="D45" s="2">
        <v>3600000</v>
      </c>
      <c r="E45" s="2">
        <f t="shared" si="0"/>
        <v>1576629.4536817102</v>
      </c>
      <c r="F45" s="2">
        <f t="shared" si="1"/>
        <v>820000</v>
      </c>
      <c r="G45" s="2">
        <v>70000</v>
      </c>
    </row>
    <row r="46" spans="1:7" x14ac:dyDescent="0.3">
      <c r="A46" s="1">
        <v>45</v>
      </c>
      <c r="B46" s="1" t="s">
        <v>686</v>
      </c>
      <c r="C46" s="1" t="s">
        <v>651</v>
      </c>
      <c r="D46" s="2">
        <v>3600000</v>
      </c>
      <c r="E46" s="2">
        <f t="shared" si="0"/>
        <v>1576629.4536817102</v>
      </c>
      <c r="F46" s="2">
        <f t="shared" si="1"/>
        <v>820000</v>
      </c>
      <c r="G46" s="2">
        <v>70000</v>
      </c>
    </row>
    <row r="47" spans="1:7" x14ac:dyDescent="0.3">
      <c r="A47" s="1">
        <v>46</v>
      </c>
      <c r="B47" s="1" t="s">
        <v>687</v>
      </c>
      <c r="C47" s="1" t="s">
        <v>647</v>
      </c>
      <c r="D47" s="2">
        <v>3300000</v>
      </c>
      <c r="E47" s="2">
        <f t="shared" si="0"/>
        <v>1576629.4536817102</v>
      </c>
      <c r="F47" s="2">
        <f t="shared" si="1"/>
        <v>820000</v>
      </c>
      <c r="G47" s="2">
        <v>63000</v>
      </c>
    </row>
    <row r="48" spans="1:7" x14ac:dyDescent="0.3">
      <c r="A48" s="1">
        <v>47</v>
      </c>
      <c r="B48" s="1" t="s">
        <v>688</v>
      </c>
      <c r="C48" s="1" t="s">
        <v>663</v>
      </c>
      <c r="D48" s="2">
        <v>3300000</v>
      </c>
      <c r="E48" s="2">
        <f t="shared" si="0"/>
        <v>1576629.4536817102</v>
      </c>
      <c r="F48" s="2">
        <f t="shared" si="1"/>
        <v>820000</v>
      </c>
      <c r="G48" s="2">
        <v>63000</v>
      </c>
    </row>
    <row r="49" spans="1:7" x14ac:dyDescent="0.3">
      <c r="A49" s="1">
        <v>48</v>
      </c>
      <c r="B49" s="1" t="s">
        <v>689</v>
      </c>
      <c r="C49" s="1" t="s">
        <v>660</v>
      </c>
      <c r="D49" s="2">
        <v>3300000</v>
      </c>
      <c r="E49" s="2">
        <f t="shared" si="0"/>
        <v>1576629.4536817102</v>
      </c>
      <c r="F49" s="2">
        <f t="shared" si="1"/>
        <v>820000</v>
      </c>
      <c r="G49" s="2">
        <v>63000</v>
      </c>
    </row>
    <row r="50" spans="1:7" x14ac:dyDescent="0.3">
      <c r="A50" s="1">
        <v>49</v>
      </c>
      <c r="B50" s="1" t="s">
        <v>690</v>
      </c>
      <c r="C50" s="1" t="s">
        <v>666</v>
      </c>
      <c r="D50" s="2">
        <v>3200000</v>
      </c>
      <c r="E50" s="2">
        <f t="shared" si="0"/>
        <v>1576629.4536817102</v>
      </c>
      <c r="F50" s="2">
        <f t="shared" si="1"/>
        <v>820000</v>
      </c>
      <c r="G50" s="2">
        <v>62000</v>
      </c>
    </row>
    <row r="51" spans="1:7" x14ac:dyDescent="0.3">
      <c r="A51" s="1">
        <v>50</v>
      </c>
      <c r="B51" s="1" t="s">
        <v>691</v>
      </c>
      <c r="C51" s="1" t="s">
        <v>666</v>
      </c>
      <c r="D51" s="2">
        <v>3200000</v>
      </c>
      <c r="E51" s="2">
        <f t="shared" si="0"/>
        <v>1576629.4536817102</v>
      </c>
      <c r="F51" s="2">
        <f t="shared" si="1"/>
        <v>820000</v>
      </c>
      <c r="G51" s="2">
        <v>62000</v>
      </c>
    </row>
    <row r="52" spans="1:7" x14ac:dyDescent="0.3">
      <c r="A52" s="1">
        <v>51</v>
      </c>
      <c r="B52" s="1" t="s">
        <v>692</v>
      </c>
      <c r="C52" s="1" t="s">
        <v>666</v>
      </c>
      <c r="D52" s="2">
        <v>3200000</v>
      </c>
      <c r="E52" s="2">
        <f t="shared" si="0"/>
        <v>1576629.4536817102</v>
      </c>
      <c r="F52" s="2">
        <f t="shared" si="1"/>
        <v>820000</v>
      </c>
      <c r="G52" s="2">
        <v>62000</v>
      </c>
    </row>
    <row r="53" spans="1:7" x14ac:dyDescent="0.3">
      <c r="A53" s="1">
        <v>52</v>
      </c>
      <c r="B53" s="1" t="s">
        <v>693</v>
      </c>
      <c r="C53" s="1" t="s">
        <v>634</v>
      </c>
      <c r="D53" s="2">
        <v>3200000</v>
      </c>
      <c r="E53" s="2">
        <f t="shared" si="0"/>
        <v>1576629.4536817102</v>
      </c>
      <c r="F53" s="2">
        <f t="shared" si="1"/>
        <v>820000</v>
      </c>
      <c r="G53" s="2">
        <v>62000</v>
      </c>
    </row>
    <row r="54" spans="1:7" x14ac:dyDescent="0.3">
      <c r="A54" s="1">
        <v>53</v>
      </c>
      <c r="B54" s="1" t="s">
        <v>694</v>
      </c>
      <c r="C54" s="1" t="s">
        <v>657</v>
      </c>
      <c r="D54" s="2">
        <v>3100000</v>
      </c>
      <c r="E54" s="2">
        <f t="shared" si="0"/>
        <v>1576629.4536817102</v>
      </c>
      <c r="F54" s="2">
        <f t="shared" si="1"/>
        <v>820000</v>
      </c>
      <c r="G54" s="2">
        <v>59000</v>
      </c>
    </row>
    <row r="55" spans="1:7" x14ac:dyDescent="0.3">
      <c r="A55" s="1">
        <v>54</v>
      </c>
      <c r="B55" s="1" t="s">
        <v>695</v>
      </c>
      <c r="C55" s="1" t="s">
        <v>663</v>
      </c>
      <c r="D55" s="2">
        <v>3100000</v>
      </c>
      <c r="E55" s="2">
        <f t="shared" si="0"/>
        <v>1576629.4536817102</v>
      </c>
      <c r="F55" s="2">
        <f t="shared" si="1"/>
        <v>820000</v>
      </c>
      <c r="G55" s="2">
        <v>59000</v>
      </c>
    </row>
    <row r="56" spans="1:7" x14ac:dyDescent="0.3">
      <c r="A56" s="1">
        <v>55</v>
      </c>
      <c r="B56" s="1" t="s">
        <v>696</v>
      </c>
      <c r="C56" s="1" t="s">
        <v>697</v>
      </c>
      <c r="D56" s="2">
        <v>3000000</v>
      </c>
      <c r="E56" s="2">
        <f t="shared" si="0"/>
        <v>1576629.4536817102</v>
      </c>
      <c r="F56" s="2">
        <f t="shared" si="1"/>
        <v>820000</v>
      </c>
      <c r="G56" s="2">
        <v>58000</v>
      </c>
    </row>
    <row r="57" spans="1:7" x14ac:dyDescent="0.3">
      <c r="A57" s="1">
        <v>56</v>
      </c>
      <c r="B57" s="1" t="s">
        <v>698</v>
      </c>
      <c r="C57" s="1" t="s">
        <v>663</v>
      </c>
      <c r="D57" s="2">
        <v>3000000</v>
      </c>
      <c r="E57" s="2">
        <f t="shared" si="0"/>
        <v>1576629.4536817102</v>
      </c>
      <c r="F57" s="2">
        <f t="shared" si="1"/>
        <v>820000</v>
      </c>
      <c r="G57" s="2">
        <v>58000</v>
      </c>
    </row>
    <row r="58" spans="1:7" x14ac:dyDescent="0.3">
      <c r="A58" s="1">
        <v>57</v>
      </c>
      <c r="B58" s="1" t="s">
        <v>699</v>
      </c>
      <c r="C58" s="1" t="s">
        <v>647</v>
      </c>
      <c r="D58" s="2">
        <v>2900000</v>
      </c>
      <c r="E58" s="2">
        <f t="shared" si="0"/>
        <v>1576629.4536817102</v>
      </c>
      <c r="F58" s="2">
        <f t="shared" si="1"/>
        <v>820000</v>
      </c>
      <c r="G58" s="2">
        <v>56000</v>
      </c>
    </row>
    <row r="59" spans="1:7" x14ac:dyDescent="0.3">
      <c r="A59" s="1">
        <v>58</v>
      </c>
      <c r="B59" s="1" t="s">
        <v>700</v>
      </c>
      <c r="C59" s="1" t="s">
        <v>657</v>
      </c>
      <c r="D59" s="2">
        <v>2900000</v>
      </c>
      <c r="E59" s="2">
        <f t="shared" si="0"/>
        <v>1576629.4536817102</v>
      </c>
      <c r="F59" s="2">
        <f t="shared" si="1"/>
        <v>820000</v>
      </c>
      <c r="G59" s="2">
        <v>56000</v>
      </c>
    </row>
    <row r="60" spans="1:7" x14ac:dyDescent="0.3">
      <c r="A60" s="1">
        <v>59</v>
      </c>
      <c r="B60" s="1" t="s">
        <v>701</v>
      </c>
      <c r="C60" s="1" t="s">
        <v>657</v>
      </c>
      <c r="D60" s="2">
        <v>2900000</v>
      </c>
      <c r="E60" s="2">
        <f t="shared" si="0"/>
        <v>1576629.4536817102</v>
      </c>
      <c r="F60" s="2">
        <f t="shared" si="1"/>
        <v>820000</v>
      </c>
      <c r="G60" s="2">
        <v>56000</v>
      </c>
    </row>
    <row r="61" spans="1:7" x14ac:dyDescent="0.3">
      <c r="A61" s="1">
        <v>60</v>
      </c>
      <c r="B61" s="1" t="s">
        <v>702</v>
      </c>
      <c r="C61" s="1" t="s">
        <v>660</v>
      </c>
      <c r="D61" s="2">
        <v>2900000</v>
      </c>
      <c r="E61" s="2">
        <f t="shared" si="0"/>
        <v>1576629.4536817102</v>
      </c>
      <c r="F61" s="2">
        <f t="shared" si="1"/>
        <v>820000</v>
      </c>
      <c r="G61" s="2">
        <v>56000</v>
      </c>
    </row>
    <row r="62" spans="1:7" x14ac:dyDescent="0.3">
      <c r="A62" s="1">
        <v>61</v>
      </c>
      <c r="B62" s="1" t="s">
        <v>703</v>
      </c>
      <c r="C62" s="1" t="s">
        <v>666</v>
      </c>
      <c r="D62" s="2">
        <v>2900000</v>
      </c>
      <c r="E62" s="2">
        <f t="shared" si="0"/>
        <v>1576629.4536817102</v>
      </c>
      <c r="F62" s="2">
        <f t="shared" si="1"/>
        <v>820000</v>
      </c>
      <c r="G62" s="2">
        <v>55000</v>
      </c>
    </row>
    <row r="63" spans="1:7" x14ac:dyDescent="0.3">
      <c r="A63" s="1">
        <v>62</v>
      </c>
      <c r="B63" s="1" t="s">
        <v>704</v>
      </c>
      <c r="C63" s="1" t="s">
        <v>705</v>
      </c>
      <c r="D63" s="2">
        <v>2700000</v>
      </c>
      <c r="E63" s="2">
        <f t="shared" si="0"/>
        <v>1576629.4536817102</v>
      </c>
      <c r="F63" s="2">
        <f t="shared" si="1"/>
        <v>820000</v>
      </c>
      <c r="G63" s="2">
        <v>53000</v>
      </c>
    </row>
    <row r="64" spans="1:7" x14ac:dyDescent="0.3">
      <c r="A64" s="1">
        <v>63</v>
      </c>
      <c r="B64" s="1" t="s">
        <v>706</v>
      </c>
      <c r="C64" s="1" t="s">
        <v>673</v>
      </c>
      <c r="D64" s="2">
        <v>2700000</v>
      </c>
      <c r="E64" s="2">
        <f t="shared" si="0"/>
        <v>1576629.4536817102</v>
      </c>
      <c r="F64" s="2">
        <f t="shared" si="1"/>
        <v>820000</v>
      </c>
      <c r="G64" s="2">
        <v>53000</v>
      </c>
    </row>
    <row r="65" spans="1:7" x14ac:dyDescent="0.3">
      <c r="A65" s="1">
        <v>64</v>
      </c>
      <c r="B65" s="1" t="s">
        <v>707</v>
      </c>
      <c r="C65" s="1" t="s">
        <v>657</v>
      </c>
      <c r="D65" s="2">
        <v>2700000</v>
      </c>
      <c r="E65" s="2">
        <f t="shared" si="0"/>
        <v>1576629.4536817102</v>
      </c>
      <c r="F65" s="2">
        <f t="shared" si="1"/>
        <v>820000</v>
      </c>
      <c r="G65" s="2">
        <v>53000</v>
      </c>
    </row>
    <row r="66" spans="1:7" x14ac:dyDescent="0.3">
      <c r="A66" s="1">
        <v>65</v>
      </c>
      <c r="B66" s="1" t="s">
        <v>708</v>
      </c>
      <c r="C66" s="1" t="s">
        <v>705</v>
      </c>
      <c r="D66" s="2">
        <v>2700000</v>
      </c>
      <c r="E66" s="2">
        <f t="shared" ref="E66:E129" si="2">AVERAGE(D:D)</f>
        <v>1576629.4536817102</v>
      </c>
      <c r="F66" s="2">
        <f t="shared" ref="F66:F129" si="3">MEDIAN(D:D)</f>
        <v>820000</v>
      </c>
      <c r="G66" s="2">
        <v>53000</v>
      </c>
    </row>
    <row r="67" spans="1:7" x14ac:dyDescent="0.3">
      <c r="A67" s="1">
        <v>66</v>
      </c>
      <c r="B67" s="1" t="s">
        <v>709</v>
      </c>
      <c r="C67" s="1" t="s">
        <v>657</v>
      </c>
      <c r="D67" s="2">
        <v>2700000</v>
      </c>
      <c r="E67" s="2">
        <f t="shared" si="2"/>
        <v>1576629.4536817102</v>
      </c>
      <c r="F67" s="2">
        <f t="shared" si="3"/>
        <v>820000</v>
      </c>
      <c r="G67" s="2">
        <v>53000</v>
      </c>
    </row>
    <row r="68" spans="1:7" x14ac:dyDescent="0.3">
      <c r="A68" s="1">
        <v>67</v>
      </c>
      <c r="B68" s="1" t="s">
        <v>710</v>
      </c>
      <c r="C68" s="1" t="s">
        <v>663</v>
      </c>
      <c r="D68" s="2">
        <v>2700000</v>
      </c>
      <c r="E68" s="2">
        <f t="shared" si="2"/>
        <v>1576629.4536817102</v>
      </c>
      <c r="F68" s="2">
        <f t="shared" si="3"/>
        <v>820000</v>
      </c>
      <c r="G68" s="2">
        <v>53000</v>
      </c>
    </row>
    <row r="69" spans="1:7" x14ac:dyDescent="0.3">
      <c r="A69" s="1">
        <v>68</v>
      </c>
      <c r="B69" s="1" t="s">
        <v>711</v>
      </c>
      <c r="C69" s="1" t="s">
        <v>647</v>
      </c>
      <c r="D69" s="2">
        <v>2700000</v>
      </c>
      <c r="E69" s="2">
        <f t="shared" si="2"/>
        <v>1576629.4536817102</v>
      </c>
      <c r="F69" s="2">
        <f t="shared" si="3"/>
        <v>820000</v>
      </c>
      <c r="G69" s="2">
        <v>53000</v>
      </c>
    </row>
    <row r="70" spans="1:7" x14ac:dyDescent="0.3">
      <c r="A70" s="1">
        <v>69</v>
      </c>
      <c r="B70" s="1" t="s">
        <v>712</v>
      </c>
      <c r="C70" s="1" t="s">
        <v>647</v>
      </c>
      <c r="D70" s="2">
        <v>2700000</v>
      </c>
      <c r="E70" s="2">
        <f t="shared" si="2"/>
        <v>1576629.4536817102</v>
      </c>
      <c r="F70" s="2">
        <f t="shared" si="3"/>
        <v>820000</v>
      </c>
      <c r="G70" s="2">
        <v>53000</v>
      </c>
    </row>
    <row r="71" spans="1:7" x14ac:dyDescent="0.3">
      <c r="A71" s="1">
        <v>70</v>
      </c>
      <c r="B71" s="1" t="s">
        <v>713</v>
      </c>
      <c r="C71" s="1" t="s">
        <v>714</v>
      </c>
      <c r="D71" s="2">
        <v>2700000</v>
      </c>
      <c r="E71" s="2">
        <f t="shared" si="2"/>
        <v>1576629.4536817102</v>
      </c>
      <c r="F71" s="2">
        <f t="shared" si="3"/>
        <v>820000</v>
      </c>
      <c r="G71" s="2">
        <v>53000</v>
      </c>
    </row>
    <row r="72" spans="1:7" x14ac:dyDescent="0.3">
      <c r="A72" s="1">
        <v>71</v>
      </c>
      <c r="B72" s="1" t="s">
        <v>715</v>
      </c>
      <c r="C72" s="1" t="s">
        <v>657</v>
      </c>
      <c r="D72" s="2">
        <v>2700000</v>
      </c>
      <c r="E72" s="2">
        <f t="shared" si="2"/>
        <v>1576629.4536817102</v>
      </c>
      <c r="F72" s="2">
        <f t="shared" si="3"/>
        <v>820000</v>
      </c>
      <c r="G72" s="2">
        <v>53000</v>
      </c>
    </row>
    <row r="73" spans="1:7" x14ac:dyDescent="0.3">
      <c r="A73" s="1">
        <v>72</v>
      </c>
      <c r="B73" s="1" t="s">
        <v>716</v>
      </c>
      <c r="C73" s="1" t="s">
        <v>714</v>
      </c>
      <c r="D73" s="2">
        <v>2600000</v>
      </c>
      <c r="E73" s="2">
        <f t="shared" si="2"/>
        <v>1576629.4536817102</v>
      </c>
      <c r="F73" s="2">
        <f t="shared" si="3"/>
        <v>820000</v>
      </c>
      <c r="G73" s="2">
        <v>49000</v>
      </c>
    </row>
    <row r="74" spans="1:7" x14ac:dyDescent="0.3">
      <c r="A74" s="1">
        <v>73</v>
      </c>
      <c r="B74" s="1" t="s">
        <v>717</v>
      </c>
      <c r="C74" s="1" t="s">
        <v>647</v>
      </c>
      <c r="D74" s="2">
        <v>2600000</v>
      </c>
      <c r="E74" s="2">
        <f t="shared" si="2"/>
        <v>1576629.4536817102</v>
      </c>
      <c r="F74" s="2">
        <f t="shared" si="3"/>
        <v>820000</v>
      </c>
      <c r="G74" s="2">
        <v>49000</v>
      </c>
    </row>
    <row r="75" spans="1:7" x14ac:dyDescent="0.3">
      <c r="A75" s="1">
        <v>74</v>
      </c>
      <c r="B75" s="1" t="s">
        <v>718</v>
      </c>
      <c r="C75" s="1" t="s">
        <v>660</v>
      </c>
      <c r="D75" s="2">
        <v>2500000</v>
      </c>
      <c r="E75" s="2">
        <f t="shared" si="2"/>
        <v>1576629.4536817102</v>
      </c>
      <c r="F75" s="2">
        <f t="shared" si="3"/>
        <v>820000</v>
      </c>
      <c r="G75" s="2">
        <v>48000</v>
      </c>
    </row>
    <row r="76" spans="1:7" x14ac:dyDescent="0.3">
      <c r="A76" s="1">
        <v>75</v>
      </c>
      <c r="B76" s="1" t="s">
        <v>719</v>
      </c>
      <c r="C76" s="1" t="s">
        <v>697</v>
      </c>
      <c r="D76" s="2">
        <v>2400000</v>
      </c>
      <c r="E76" s="2">
        <f t="shared" si="2"/>
        <v>1576629.4536817102</v>
      </c>
      <c r="F76" s="2">
        <f t="shared" si="3"/>
        <v>820000</v>
      </c>
      <c r="G76" s="2">
        <v>47000</v>
      </c>
    </row>
    <row r="77" spans="1:7" x14ac:dyDescent="0.3">
      <c r="A77" s="1">
        <v>76</v>
      </c>
      <c r="B77" s="1" t="s">
        <v>720</v>
      </c>
      <c r="C77" s="1" t="s">
        <v>663</v>
      </c>
      <c r="D77" s="2">
        <v>2400000</v>
      </c>
      <c r="E77" s="2">
        <f t="shared" si="2"/>
        <v>1576629.4536817102</v>
      </c>
      <c r="F77" s="2">
        <f t="shared" si="3"/>
        <v>820000</v>
      </c>
      <c r="G77" s="2">
        <v>45000</v>
      </c>
    </row>
    <row r="78" spans="1:7" x14ac:dyDescent="0.3">
      <c r="A78" s="1">
        <v>77</v>
      </c>
      <c r="B78" s="1" t="s">
        <v>721</v>
      </c>
      <c r="C78" s="1" t="s">
        <v>714</v>
      </c>
      <c r="D78" s="2">
        <v>2400000</v>
      </c>
      <c r="E78" s="2">
        <f t="shared" si="2"/>
        <v>1576629.4536817102</v>
      </c>
      <c r="F78" s="2">
        <f t="shared" si="3"/>
        <v>820000</v>
      </c>
      <c r="G78" s="2">
        <v>45000</v>
      </c>
    </row>
    <row r="79" spans="1:7" x14ac:dyDescent="0.3">
      <c r="A79" s="1">
        <v>78</v>
      </c>
      <c r="B79" s="1" t="s">
        <v>722</v>
      </c>
      <c r="C79" s="1" t="s">
        <v>705</v>
      </c>
      <c r="D79" s="2">
        <v>2400000</v>
      </c>
      <c r="E79" s="2">
        <f t="shared" si="2"/>
        <v>1576629.4536817102</v>
      </c>
      <c r="F79" s="2">
        <f t="shared" si="3"/>
        <v>820000</v>
      </c>
      <c r="G79" s="2">
        <v>45000</v>
      </c>
    </row>
    <row r="80" spans="1:7" x14ac:dyDescent="0.3">
      <c r="A80" s="1">
        <v>79</v>
      </c>
      <c r="B80" s="1" t="s">
        <v>723</v>
      </c>
      <c r="C80" s="1" t="s">
        <v>673</v>
      </c>
      <c r="D80" s="2">
        <v>2400000</v>
      </c>
      <c r="E80" s="2">
        <f t="shared" si="2"/>
        <v>1576629.4536817102</v>
      </c>
      <c r="F80" s="2">
        <f t="shared" si="3"/>
        <v>820000</v>
      </c>
      <c r="G80" s="2">
        <v>45000</v>
      </c>
    </row>
    <row r="81" spans="1:7" x14ac:dyDescent="0.3">
      <c r="A81" s="1">
        <v>80</v>
      </c>
      <c r="B81" s="1" t="s">
        <v>724</v>
      </c>
      <c r="C81" s="1" t="s">
        <v>673</v>
      </c>
      <c r="D81" s="2">
        <v>2400000</v>
      </c>
      <c r="E81" s="2">
        <f t="shared" si="2"/>
        <v>1576629.4536817102</v>
      </c>
      <c r="F81" s="2">
        <f t="shared" si="3"/>
        <v>820000</v>
      </c>
      <c r="G81" s="2">
        <v>45000</v>
      </c>
    </row>
    <row r="82" spans="1:7" x14ac:dyDescent="0.3">
      <c r="A82" s="1">
        <v>81</v>
      </c>
      <c r="B82" s="1" t="s">
        <v>725</v>
      </c>
      <c r="C82" s="1" t="s">
        <v>666</v>
      </c>
      <c r="D82" s="2">
        <v>2200000</v>
      </c>
      <c r="E82" s="2">
        <f t="shared" si="2"/>
        <v>1576629.4536817102</v>
      </c>
      <c r="F82" s="2">
        <f t="shared" si="3"/>
        <v>820000</v>
      </c>
      <c r="G82" s="2">
        <v>42000</v>
      </c>
    </row>
    <row r="83" spans="1:7" x14ac:dyDescent="0.3">
      <c r="A83" s="1">
        <v>82</v>
      </c>
      <c r="B83" s="1" t="s">
        <v>726</v>
      </c>
      <c r="C83" s="1" t="s">
        <v>660</v>
      </c>
      <c r="D83" s="2">
        <v>2200000</v>
      </c>
      <c r="E83" s="2">
        <f t="shared" si="2"/>
        <v>1576629.4536817102</v>
      </c>
      <c r="F83" s="2">
        <f t="shared" si="3"/>
        <v>820000</v>
      </c>
      <c r="G83" s="2">
        <v>42000</v>
      </c>
    </row>
    <row r="84" spans="1:7" x14ac:dyDescent="0.3">
      <c r="A84" s="1">
        <v>83</v>
      </c>
      <c r="B84" s="1" t="s">
        <v>727</v>
      </c>
      <c r="C84" s="1" t="s">
        <v>728</v>
      </c>
      <c r="D84" s="2">
        <v>2200000</v>
      </c>
      <c r="E84" s="2">
        <f t="shared" si="2"/>
        <v>1576629.4536817102</v>
      </c>
      <c r="F84" s="2">
        <f t="shared" si="3"/>
        <v>820000</v>
      </c>
      <c r="G84" s="2">
        <v>42000</v>
      </c>
    </row>
    <row r="85" spans="1:7" x14ac:dyDescent="0.3">
      <c r="A85" s="1">
        <v>84</v>
      </c>
      <c r="B85" s="1" t="s">
        <v>729</v>
      </c>
      <c r="C85" s="1" t="s">
        <v>647</v>
      </c>
      <c r="D85" s="2">
        <v>2200000</v>
      </c>
      <c r="E85" s="2">
        <f t="shared" si="2"/>
        <v>1576629.4536817102</v>
      </c>
      <c r="F85" s="2">
        <f t="shared" si="3"/>
        <v>820000</v>
      </c>
      <c r="G85" s="2">
        <v>42000</v>
      </c>
    </row>
    <row r="86" spans="1:7" x14ac:dyDescent="0.3">
      <c r="A86" s="1">
        <v>85</v>
      </c>
      <c r="B86" s="1" t="s">
        <v>730</v>
      </c>
      <c r="C86" s="1" t="s">
        <v>634</v>
      </c>
      <c r="D86" s="2">
        <v>2200000</v>
      </c>
      <c r="E86" s="2">
        <f t="shared" si="2"/>
        <v>1576629.4536817102</v>
      </c>
      <c r="F86" s="2">
        <f t="shared" si="3"/>
        <v>820000</v>
      </c>
      <c r="G86" s="2">
        <v>42000</v>
      </c>
    </row>
    <row r="87" spans="1:7" x14ac:dyDescent="0.3">
      <c r="A87" s="1">
        <v>86</v>
      </c>
      <c r="B87" s="1" t="s">
        <v>731</v>
      </c>
      <c r="C87" s="1" t="s">
        <v>673</v>
      </c>
      <c r="D87" s="2">
        <v>2200000</v>
      </c>
      <c r="E87" s="2">
        <f t="shared" si="2"/>
        <v>1576629.4536817102</v>
      </c>
      <c r="F87" s="2">
        <f t="shared" si="3"/>
        <v>820000</v>
      </c>
      <c r="G87" s="2">
        <v>42000</v>
      </c>
    </row>
    <row r="88" spans="1:7" x14ac:dyDescent="0.3">
      <c r="A88" s="1">
        <v>87</v>
      </c>
      <c r="B88" s="1" t="s">
        <v>732</v>
      </c>
      <c r="C88" s="1" t="s">
        <v>660</v>
      </c>
      <c r="D88" s="2">
        <v>2200000</v>
      </c>
      <c r="E88" s="2">
        <f t="shared" si="2"/>
        <v>1576629.4536817102</v>
      </c>
      <c r="F88" s="2">
        <f t="shared" si="3"/>
        <v>820000</v>
      </c>
      <c r="G88" s="2">
        <v>42000</v>
      </c>
    </row>
    <row r="89" spans="1:7" x14ac:dyDescent="0.3">
      <c r="A89" s="1">
        <v>88</v>
      </c>
      <c r="B89" s="1" t="s">
        <v>733</v>
      </c>
      <c r="C89" s="1" t="s">
        <v>660</v>
      </c>
      <c r="D89" s="2">
        <v>2200000</v>
      </c>
      <c r="E89" s="2">
        <f t="shared" si="2"/>
        <v>1576629.4536817102</v>
      </c>
      <c r="F89" s="2">
        <f t="shared" si="3"/>
        <v>820000</v>
      </c>
      <c r="G89" s="2">
        <v>42000</v>
      </c>
    </row>
    <row r="90" spans="1:7" x14ac:dyDescent="0.3">
      <c r="A90" s="1">
        <v>89</v>
      </c>
      <c r="B90" s="1" t="s">
        <v>734</v>
      </c>
      <c r="C90" s="1" t="s">
        <v>735</v>
      </c>
      <c r="D90" s="2">
        <v>2200000</v>
      </c>
      <c r="E90" s="2">
        <f t="shared" si="2"/>
        <v>1576629.4536817102</v>
      </c>
      <c r="F90" s="2">
        <f t="shared" si="3"/>
        <v>820000</v>
      </c>
      <c r="G90" s="2">
        <v>42000</v>
      </c>
    </row>
    <row r="91" spans="1:7" x14ac:dyDescent="0.3">
      <c r="A91" s="1">
        <v>90</v>
      </c>
      <c r="B91" s="1" t="s">
        <v>736</v>
      </c>
      <c r="C91" s="1" t="s">
        <v>663</v>
      </c>
      <c r="D91" s="2">
        <v>2200000</v>
      </c>
      <c r="E91" s="2">
        <f t="shared" si="2"/>
        <v>1576629.4536817102</v>
      </c>
      <c r="F91" s="2">
        <f t="shared" si="3"/>
        <v>820000</v>
      </c>
      <c r="G91" s="2">
        <v>42000</v>
      </c>
    </row>
    <row r="92" spans="1:7" x14ac:dyDescent="0.3">
      <c r="A92" s="1">
        <v>91</v>
      </c>
      <c r="B92" s="1" t="s">
        <v>737</v>
      </c>
      <c r="C92" s="1" t="s">
        <v>657</v>
      </c>
      <c r="D92" s="2">
        <v>2200000</v>
      </c>
      <c r="E92" s="2">
        <f t="shared" si="2"/>
        <v>1576629.4536817102</v>
      </c>
      <c r="F92" s="2">
        <f t="shared" si="3"/>
        <v>820000</v>
      </c>
      <c r="G92" s="2">
        <v>42000</v>
      </c>
    </row>
    <row r="93" spans="1:7" x14ac:dyDescent="0.3">
      <c r="A93" s="1">
        <v>92</v>
      </c>
      <c r="B93" s="1" t="s">
        <v>738</v>
      </c>
      <c r="C93" s="1" t="s">
        <v>684</v>
      </c>
      <c r="D93" s="2">
        <v>2200000</v>
      </c>
      <c r="E93" s="2">
        <f t="shared" si="2"/>
        <v>1576629.4536817102</v>
      </c>
      <c r="F93" s="2">
        <f t="shared" si="3"/>
        <v>820000</v>
      </c>
      <c r="G93" s="2">
        <v>42000</v>
      </c>
    </row>
    <row r="94" spans="1:7" x14ac:dyDescent="0.3">
      <c r="A94" s="1">
        <v>93</v>
      </c>
      <c r="B94" s="1" t="s">
        <v>739</v>
      </c>
      <c r="C94" s="1" t="s">
        <v>684</v>
      </c>
      <c r="D94" s="2">
        <v>2200000</v>
      </c>
      <c r="E94" s="2">
        <f t="shared" si="2"/>
        <v>1576629.4536817102</v>
      </c>
      <c r="F94" s="2">
        <f t="shared" si="3"/>
        <v>820000</v>
      </c>
      <c r="G94" s="2">
        <v>42000</v>
      </c>
    </row>
    <row r="95" spans="1:7" x14ac:dyDescent="0.3">
      <c r="A95" s="1">
        <v>94</v>
      </c>
      <c r="B95" s="1" t="s">
        <v>740</v>
      </c>
      <c r="C95" s="1" t="s">
        <v>714</v>
      </c>
      <c r="D95" s="2">
        <v>2000000</v>
      </c>
      <c r="E95" s="2">
        <f t="shared" si="2"/>
        <v>1576629.4536817102</v>
      </c>
      <c r="F95" s="2">
        <f t="shared" si="3"/>
        <v>820000</v>
      </c>
      <c r="G95" s="2">
        <v>38000</v>
      </c>
    </row>
    <row r="96" spans="1:7" x14ac:dyDescent="0.3">
      <c r="A96" s="1">
        <v>95</v>
      </c>
      <c r="B96" s="1" t="s">
        <v>741</v>
      </c>
      <c r="C96" s="1" t="s">
        <v>651</v>
      </c>
      <c r="D96" s="2">
        <v>2000000</v>
      </c>
      <c r="E96" s="2">
        <f t="shared" si="2"/>
        <v>1576629.4536817102</v>
      </c>
      <c r="F96" s="2">
        <f t="shared" si="3"/>
        <v>820000</v>
      </c>
      <c r="G96" s="2">
        <v>38000</v>
      </c>
    </row>
    <row r="97" spans="1:7" x14ac:dyDescent="0.3">
      <c r="A97" s="1">
        <v>96</v>
      </c>
      <c r="B97" s="1" t="s">
        <v>742</v>
      </c>
      <c r="C97" s="1" t="s">
        <v>705</v>
      </c>
      <c r="D97" s="2">
        <v>2000000</v>
      </c>
      <c r="E97" s="2">
        <f t="shared" si="2"/>
        <v>1576629.4536817102</v>
      </c>
      <c r="F97" s="2">
        <f t="shared" si="3"/>
        <v>820000</v>
      </c>
      <c r="G97" s="2">
        <v>38000</v>
      </c>
    </row>
    <row r="98" spans="1:7" x14ac:dyDescent="0.3">
      <c r="A98" s="1">
        <v>97</v>
      </c>
      <c r="B98" s="1" t="s">
        <v>743</v>
      </c>
      <c r="C98" s="1" t="s">
        <v>663</v>
      </c>
      <c r="D98" s="2">
        <v>2000000</v>
      </c>
      <c r="E98" s="2">
        <f t="shared" si="2"/>
        <v>1576629.4536817102</v>
      </c>
      <c r="F98" s="2">
        <f t="shared" si="3"/>
        <v>820000</v>
      </c>
      <c r="G98" s="2">
        <v>38000</v>
      </c>
    </row>
    <row r="99" spans="1:7" x14ac:dyDescent="0.3">
      <c r="A99" s="1">
        <v>98</v>
      </c>
      <c r="B99" s="1" t="s">
        <v>744</v>
      </c>
      <c r="C99" s="1" t="s">
        <v>647</v>
      </c>
      <c r="D99" s="2">
        <v>1900000</v>
      </c>
      <c r="E99" s="2">
        <f t="shared" si="2"/>
        <v>1576629.4536817102</v>
      </c>
      <c r="F99" s="2">
        <f t="shared" si="3"/>
        <v>820000</v>
      </c>
      <c r="G99" s="2">
        <v>36000</v>
      </c>
    </row>
    <row r="100" spans="1:7" x14ac:dyDescent="0.3">
      <c r="A100" s="1">
        <v>99</v>
      </c>
      <c r="B100" s="1" t="s">
        <v>745</v>
      </c>
      <c r="C100" s="1" t="s">
        <v>746</v>
      </c>
      <c r="D100" s="2">
        <v>1800000</v>
      </c>
      <c r="E100" s="2">
        <f t="shared" si="2"/>
        <v>1576629.4536817102</v>
      </c>
      <c r="F100" s="2">
        <f t="shared" si="3"/>
        <v>820000</v>
      </c>
      <c r="G100" s="2">
        <v>35000</v>
      </c>
    </row>
    <row r="101" spans="1:7" x14ac:dyDescent="0.3">
      <c r="A101" s="1">
        <v>100</v>
      </c>
      <c r="B101" s="1" t="s">
        <v>747</v>
      </c>
      <c r="C101" s="1" t="s">
        <v>748</v>
      </c>
      <c r="D101" s="2">
        <v>1800000</v>
      </c>
      <c r="E101" s="2">
        <f t="shared" si="2"/>
        <v>1576629.4536817102</v>
      </c>
      <c r="F101" s="2">
        <f t="shared" si="3"/>
        <v>820000</v>
      </c>
      <c r="G101" s="2">
        <v>35000</v>
      </c>
    </row>
    <row r="102" spans="1:7" x14ac:dyDescent="0.3">
      <c r="A102" s="1">
        <v>101</v>
      </c>
      <c r="B102" s="1" t="s">
        <v>749</v>
      </c>
      <c r="C102" s="1" t="s">
        <v>705</v>
      </c>
      <c r="D102" s="2">
        <v>1800000</v>
      </c>
      <c r="E102" s="2">
        <f t="shared" si="2"/>
        <v>1576629.4536817102</v>
      </c>
      <c r="F102" s="2">
        <f t="shared" si="3"/>
        <v>820000</v>
      </c>
      <c r="G102" s="2">
        <v>35000</v>
      </c>
    </row>
    <row r="103" spans="1:7" x14ac:dyDescent="0.3">
      <c r="A103" s="1">
        <v>102</v>
      </c>
      <c r="B103" s="1" t="s">
        <v>750</v>
      </c>
      <c r="C103" s="1" t="s">
        <v>657</v>
      </c>
      <c r="D103" s="2">
        <v>1800000</v>
      </c>
      <c r="E103" s="2">
        <f t="shared" si="2"/>
        <v>1576629.4536817102</v>
      </c>
      <c r="F103" s="2">
        <f t="shared" si="3"/>
        <v>820000</v>
      </c>
      <c r="G103" s="2">
        <v>35000</v>
      </c>
    </row>
    <row r="104" spans="1:7" x14ac:dyDescent="0.3">
      <c r="A104" s="1">
        <v>103</v>
      </c>
      <c r="B104" s="1" t="s">
        <v>751</v>
      </c>
      <c r="C104" s="1" t="s">
        <v>728</v>
      </c>
      <c r="D104" s="2">
        <v>1800000</v>
      </c>
      <c r="E104" s="2">
        <f t="shared" si="2"/>
        <v>1576629.4536817102</v>
      </c>
      <c r="F104" s="2">
        <f t="shared" si="3"/>
        <v>820000</v>
      </c>
      <c r="G104" s="2">
        <v>35000</v>
      </c>
    </row>
    <row r="105" spans="1:7" x14ac:dyDescent="0.3">
      <c r="A105" s="1">
        <v>104</v>
      </c>
      <c r="B105" s="1" t="s">
        <v>752</v>
      </c>
      <c r="C105" s="1" t="s">
        <v>684</v>
      </c>
      <c r="D105" s="2">
        <v>1800000</v>
      </c>
      <c r="E105" s="2">
        <f t="shared" si="2"/>
        <v>1576629.4536817102</v>
      </c>
      <c r="F105" s="2">
        <f t="shared" si="3"/>
        <v>820000</v>
      </c>
      <c r="G105" s="2">
        <v>35000</v>
      </c>
    </row>
    <row r="106" spans="1:7" x14ac:dyDescent="0.3">
      <c r="A106" s="1">
        <v>105</v>
      </c>
      <c r="B106" s="1" t="s">
        <v>753</v>
      </c>
      <c r="C106" s="1" t="s">
        <v>673</v>
      </c>
      <c r="D106" s="2">
        <v>1800000</v>
      </c>
      <c r="E106" s="2">
        <f t="shared" si="2"/>
        <v>1576629.4536817102</v>
      </c>
      <c r="F106" s="2">
        <f t="shared" si="3"/>
        <v>820000</v>
      </c>
      <c r="G106" s="2">
        <v>35000</v>
      </c>
    </row>
    <row r="107" spans="1:7" x14ac:dyDescent="0.3">
      <c r="A107" s="1">
        <v>106</v>
      </c>
      <c r="B107" s="1" t="s">
        <v>754</v>
      </c>
      <c r="C107" s="1" t="s">
        <v>660</v>
      </c>
      <c r="D107" s="2">
        <v>1800000</v>
      </c>
      <c r="E107" s="2">
        <f t="shared" si="2"/>
        <v>1576629.4536817102</v>
      </c>
      <c r="F107" s="2">
        <f t="shared" si="3"/>
        <v>820000</v>
      </c>
      <c r="G107" s="2">
        <v>35000</v>
      </c>
    </row>
    <row r="108" spans="1:7" x14ac:dyDescent="0.3">
      <c r="A108" s="1">
        <v>107</v>
      </c>
      <c r="B108" s="1" t="s">
        <v>755</v>
      </c>
      <c r="C108" s="1" t="s">
        <v>714</v>
      </c>
      <c r="D108" s="2">
        <v>1800000</v>
      </c>
      <c r="E108" s="2">
        <f t="shared" si="2"/>
        <v>1576629.4536817102</v>
      </c>
      <c r="F108" s="2">
        <f t="shared" si="3"/>
        <v>820000</v>
      </c>
      <c r="G108" s="2">
        <v>35000</v>
      </c>
    </row>
    <row r="109" spans="1:7" x14ac:dyDescent="0.3">
      <c r="A109" s="1">
        <v>108</v>
      </c>
      <c r="B109" s="1" t="s">
        <v>756</v>
      </c>
      <c r="C109" s="1" t="s">
        <v>651</v>
      </c>
      <c r="D109" s="2">
        <v>1800000</v>
      </c>
      <c r="E109" s="2">
        <f t="shared" si="2"/>
        <v>1576629.4536817102</v>
      </c>
      <c r="F109" s="2">
        <f t="shared" si="3"/>
        <v>820000</v>
      </c>
      <c r="G109" s="2">
        <v>35000</v>
      </c>
    </row>
    <row r="110" spans="1:7" x14ac:dyDescent="0.3">
      <c r="A110" s="1">
        <v>109</v>
      </c>
      <c r="B110" s="1" t="s">
        <v>757</v>
      </c>
      <c r="C110" s="1" t="s">
        <v>714</v>
      </c>
      <c r="D110" s="2">
        <v>1800000</v>
      </c>
      <c r="E110" s="2">
        <f t="shared" si="2"/>
        <v>1576629.4536817102</v>
      </c>
      <c r="F110" s="2">
        <f t="shared" si="3"/>
        <v>820000</v>
      </c>
      <c r="G110" s="2">
        <v>35000</v>
      </c>
    </row>
    <row r="111" spans="1:7" x14ac:dyDescent="0.3">
      <c r="A111" s="1">
        <v>110</v>
      </c>
      <c r="B111" s="1" t="s">
        <v>758</v>
      </c>
      <c r="C111" s="1" t="s">
        <v>697</v>
      </c>
      <c r="D111" s="2">
        <v>1800000</v>
      </c>
      <c r="E111" s="2">
        <f t="shared" si="2"/>
        <v>1576629.4536817102</v>
      </c>
      <c r="F111" s="2">
        <f t="shared" si="3"/>
        <v>820000</v>
      </c>
      <c r="G111" s="2">
        <v>35000</v>
      </c>
    </row>
    <row r="112" spans="1:7" x14ac:dyDescent="0.3">
      <c r="A112" s="1">
        <v>111</v>
      </c>
      <c r="B112" s="1" t="s">
        <v>759</v>
      </c>
      <c r="C112" s="1" t="s">
        <v>663</v>
      </c>
      <c r="D112" s="2">
        <v>1800000</v>
      </c>
      <c r="E112" s="2">
        <f t="shared" si="2"/>
        <v>1576629.4536817102</v>
      </c>
      <c r="F112" s="2">
        <f t="shared" si="3"/>
        <v>820000</v>
      </c>
      <c r="G112" s="2">
        <v>35000</v>
      </c>
    </row>
    <row r="113" spans="1:7" x14ac:dyDescent="0.3">
      <c r="A113" s="1">
        <v>112</v>
      </c>
      <c r="B113" s="1" t="s">
        <v>760</v>
      </c>
      <c r="C113" s="1" t="s">
        <v>673</v>
      </c>
      <c r="D113" s="2">
        <v>1800000</v>
      </c>
      <c r="E113" s="2">
        <f t="shared" si="2"/>
        <v>1576629.4536817102</v>
      </c>
      <c r="F113" s="2">
        <f t="shared" si="3"/>
        <v>820000</v>
      </c>
      <c r="G113" s="2">
        <v>35000</v>
      </c>
    </row>
    <row r="114" spans="1:7" x14ac:dyDescent="0.3">
      <c r="A114" s="1">
        <v>113</v>
      </c>
      <c r="B114" s="1" t="s">
        <v>761</v>
      </c>
      <c r="C114" s="1" t="s">
        <v>663</v>
      </c>
      <c r="D114" s="2">
        <v>1800000</v>
      </c>
      <c r="E114" s="2">
        <f t="shared" si="2"/>
        <v>1576629.4536817102</v>
      </c>
      <c r="F114" s="2">
        <f t="shared" si="3"/>
        <v>820000</v>
      </c>
      <c r="G114" s="2">
        <v>35000</v>
      </c>
    </row>
    <row r="115" spans="1:7" x14ac:dyDescent="0.3">
      <c r="A115" s="1">
        <v>114</v>
      </c>
      <c r="B115" s="1" t="s">
        <v>762</v>
      </c>
      <c r="C115" s="1" t="s">
        <v>647</v>
      </c>
      <c r="D115" s="2">
        <v>1800000</v>
      </c>
      <c r="E115" s="2">
        <f t="shared" si="2"/>
        <v>1576629.4536817102</v>
      </c>
      <c r="F115" s="2">
        <f t="shared" si="3"/>
        <v>820000</v>
      </c>
      <c r="G115" s="2">
        <v>35000</v>
      </c>
    </row>
    <row r="116" spans="1:7" x14ac:dyDescent="0.3">
      <c r="A116" s="1">
        <v>115</v>
      </c>
      <c r="B116" s="1" t="s">
        <v>763</v>
      </c>
      <c r="C116" s="1" t="s">
        <v>634</v>
      </c>
      <c r="D116" s="2">
        <v>1800000</v>
      </c>
      <c r="E116" s="2">
        <f t="shared" si="2"/>
        <v>1576629.4536817102</v>
      </c>
      <c r="F116" s="2">
        <f t="shared" si="3"/>
        <v>820000</v>
      </c>
      <c r="G116" s="2">
        <v>35000</v>
      </c>
    </row>
    <row r="117" spans="1:7" x14ac:dyDescent="0.3">
      <c r="A117" s="1">
        <v>116</v>
      </c>
      <c r="B117" s="1" t="s">
        <v>764</v>
      </c>
      <c r="C117" s="1" t="s">
        <v>657</v>
      </c>
      <c r="D117" s="2">
        <v>1800000</v>
      </c>
      <c r="E117" s="2">
        <f t="shared" si="2"/>
        <v>1576629.4536817102</v>
      </c>
      <c r="F117" s="2">
        <f t="shared" si="3"/>
        <v>820000</v>
      </c>
      <c r="G117" s="2">
        <v>35000</v>
      </c>
    </row>
    <row r="118" spans="1:7" x14ac:dyDescent="0.3">
      <c r="A118" s="1">
        <v>117</v>
      </c>
      <c r="B118" s="1" t="s">
        <v>765</v>
      </c>
      <c r="C118" s="1" t="s">
        <v>746</v>
      </c>
      <c r="D118" s="2">
        <v>1800000</v>
      </c>
      <c r="E118" s="2">
        <f t="shared" si="2"/>
        <v>1576629.4536817102</v>
      </c>
      <c r="F118" s="2">
        <f t="shared" si="3"/>
        <v>820000</v>
      </c>
      <c r="G118" s="2">
        <v>35000</v>
      </c>
    </row>
    <row r="119" spans="1:7" x14ac:dyDescent="0.3">
      <c r="A119" s="1">
        <v>118</v>
      </c>
      <c r="B119" s="1" t="s">
        <v>766</v>
      </c>
      <c r="C119" s="1" t="s">
        <v>767</v>
      </c>
      <c r="D119" s="2">
        <v>1800000</v>
      </c>
      <c r="E119" s="2">
        <f t="shared" si="2"/>
        <v>1576629.4536817102</v>
      </c>
      <c r="F119" s="2">
        <f t="shared" si="3"/>
        <v>820000</v>
      </c>
      <c r="G119" s="2">
        <v>35000</v>
      </c>
    </row>
    <row r="120" spans="1:7" x14ac:dyDescent="0.3">
      <c r="A120" s="1">
        <v>119</v>
      </c>
      <c r="B120" s="1" t="s">
        <v>768</v>
      </c>
      <c r="C120" s="1" t="s">
        <v>651</v>
      </c>
      <c r="D120" s="2">
        <v>1800000</v>
      </c>
      <c r="E120" s="2">
        <f t="shared" si="2"/>
        <v>1576629.4536817102</v>
      </c>
      <c r="F120" s="2">
        <f t="shared" si="3"/>
        <v>820000</v>
      </c>
      <c r="G120" s="2">
        <v>34000</v>
      </c>
    </row>
    <row r="121" spans="1:7" x14ac:dyDescent="0.3">
      <c r="A121" s="1">
        <v>120</v>
      </c>
      <c r="B121" s="1" t="s">
        <v>769</v>
      </c>
      <c r="C121" s="1" t="s">
        <v>666</v>
      </c>
      <c r="D121" s="2">
        <v>1700000</v>
      </c>
      <c r="E121" s="2">
        <f t="shared" si="2"/>
        <v>1576629.4536817102</v>
      </c>
      <c r="F121" s="2">
        <f t="shared" si="3"/>
        <v>820000</v>
      </c>
      <c r="G121" s="2">
        <v>33000</v>
      </c>
    </row>
    <row r="122" spans="1:7" x14ac:dyDescent="0.3">
      <c r="A122" s="1">
        <v>121</v>
      </c>
      <c r="B122" s="1" t="s">
        <v>770</v>
      </c>
      <c r="C122" s="1" t="s">
        <v>660</v>
      </c>
      <c r="D122" s="2">
        <v>1700000</v>
      </c>
      <c r="E122" s="2">
        <f t="shared" si="2"/>
        <v>1576629.4536817102</v>
      </c>
      <c r="F122" s="2">
        <f t="shared" si="3"/>
        <v>820000</v>
      </c>
      <c r="G122" s="2">
        <v>33000</v>
      </c>
    </row>
    <row r="123" spans="1:7" x14ac:dyDescent="0.3">
      <c r="A123" s="1">
        <v>122</v>
      </c>
      <c r="B123" s="1" t="s">
        <v>771</v>
      </c>
      <c r="C123" s="1" t="s">
        <v>697</v>
      </c>
      <c r="D123" s="2">
        <v>1600000</v>
      </c>
      <c r="E123" s="2">
        <f t="shared" si="2"/>
        <v>1576629.4536817102</v>
      </c>
      <c r="F123" s="2">
        <f t="shared" si="3"/>
        <v>820000</v>
      </c>
      <c r="G123" s="2">
        <v>32000</v>
      </c>
    </row>
    <row r="124" spans="1:7" x14ac:dyDescent="0.3">
      <c r="A124" s="1">
        <v>123</v>
      </c>
      <c r="B124" s="1" t="s">
        <v>772</v>
      </c>
      <c r="C124" s="1" t="s">
        <v>705</v>
      </c>
      <c r="D124" s="2">
        <v>1600000</v>
      </c>
      <c r="E124" s="2">
        <f t="shared" si="2"/>
        <v>1576629.4536817102</v>
      </c>
      <c r="F124" s="2">
        <f t="shared" si="3"/>
        <v>820000</v>
      </c>
      <c r="G124" s="2">
        <v>32000</v>
      </c>
    </row>
    <row r="125" spans="1:7" x14ac:dyDescent="0.3">
      <c r="A125" s="1">
        <v>124</v>
      </c>
      <c r="B125" s="1" t="s">
        <v>773</v>
      </c>
      <c r="C125" s="1" t="s">
        <v>748</v>
      </c>
      <c r="D125" s="2">
        <v>1600000</v>
      </c>
      <c r="E125" s="2">
        <f t="shared" si="2"/>
        <v>1576629.4536817102</v>
      </c>
      <c r="F125" s="2">
        <f t="shared" si="3"/>
        <v>820000</v>
      </c>
      <c r="G125" s="2">
        <v>32000</v>
      </c>
    </row>
    <row r="126" spans="1:7" x14ac:dyDescent="0.3">
      <c r="A126" s="1">
        <v>125</v>
      </c>
      <c r="B126" s="1" t="s">
        <v>774</v>
      </c>
      <c r="C126" s="1" t="s">
        <v>728</v>
      </c>
      <c r="D126" s="2">
        <v>1600000</v>
      </c>
      <c r="E126" s="2">
        <f t="shared" si="2"/>
        <v>1576629.4536817102</v>
      </c>
      <c r="F126" s="2">
        <f t="shared" si="3"/>
        <v>820000</v>
      </c>
      <c r="G126" s="2">
        <v>32000</v>
      </c>
    </row>
    <row r="127" spans="1:7" x14ac:dyDescent="0.3">
      <c r="A127" s="1">
        <v>126</v>
      </c>
      <c r="B127" s="1" t="s">
        <v>775</v>
      </c>
      <c r="C127" s="1" t="s">
        <v>673</v>
      </c>
      <c r="D127" s="2">
        <v>1600000</v>
      </c>
      <c r="E127" s="2">
        <f t="shared" si="2"/>
        <v>1576629.4536817102</v>
      </c>
      <c r="F127" s="2">
        <f t="shared" si="3"/>
        <v>820000</v>
      </c>
      <c r="G127" s="2">
        <v>32000</v>
      </c>
    </row>
    <row r="128" spans="1:7" x14ac:dyDescent="0.3">
      <c r="A128" s="1">
        <v>127</v>
      </c>
      <c r="B128" s="1" t="s">
        <v>776</v>
      </c>
      <c r="C128" s="1" t="s">
        <v>705</v>
      </c>
      <c r="D128" s="2">
        <v>1600000</v>
      </c>
      <c r="E128" s="2">
        <f t="shared" si="2"/>
        <v>1576629.4536817102</v>
      </c>
      <c r="F128" s="2">
        <f t="shared" si="3"/>
        <v>820000</v>
      </c>
      <c r="G128" s="2">
        <v>32000</v>
      </c>
    </row>
    <row r="129" spans="1:7" x14ac:dyDescent="0.3">
      <c r="A129" s="1">
        <v>128</v>
      </c>
      <c r="B129" s="1" t="s">
        <v>777</v>
      </c>
      <c r="C129" s="1" t="s">
        <v>660</v>
      </c>
      <c r="D129" s="2">
        <v>1600000</v>
      </c>
      <c r="E129" s="2">
        <f t="shared" si="2"/>
        <v>1576629.4536817102</v>
      </c>
      <c r="F129" s="2">
        <f t="shared" si="3"/>
        <v>820000</v>
      </c>
      <c r="G129" s="2">
        <v>32000</v>
      </c>
    </row>
    <row r="130" spans="1:7" x14ac:dyDescent="0.3">
      <c r="A130" s="1">
        <v>129</v>
      </c>
      <c r="B130" s="1" t="s">
        <v>778</v>
      </c>
      <c r="C130" s="1" t="s">
        <v>647</v>
      </c>
      <c r="D130" s="2">
        <v>1600000</v>
      </c>
      <c r="E130" s="2">
        <f t="shared" ref="E130:E193" si="4">AVERAGE(D:D)</f>
        <v>1576629.4536817102</v>
      </c>
      <c r="F130" s="2">
        <f t="shared" ref="F130:F193" si="5">MEDIAN(D:D)</f>
        <v>820000</v>
      </c>
      <c r="G130" s="2">
        <v>32000</v>
      </c>
    </row>
    <row r="131" spans="1:7" x14ac:dyDescent="0.3">
      <c r="A131" s="1">
        <v>130</v>
      </c>
      <c r="B131" s="1" t="s">
        <v>779</v>
      </c>
      <c r="C131" s="1" t="s">
        <v>697</v>
      </c>
      <c r="D131" s="2">
        <v>1600000</v>
      </c>
      <c r="E131" s="2">
        <f t="shared" si="4"/>
        <v>1576629.4536817102</v>
      </c>
      <c r="F131" s="2">
        <f t="shared" si="5"/>
        <v>820000</v>
      </c>
      <c r="G131" s="2">
        <v>30000</v>
      </c>
    </row>
    <row r="132" spans="1:7" x14ac:dyDescent="0.3">
      <c r="A132" s="1">
        <v>131</v>
      </c>
      <c r="B132" s="1" t="s">
        <v>780</v>
      </c>
      <c r="C132" s="1" t="s">
        <v>651</v>
      </c>
      <c r="D132" s="2">
        <v>1500000</v>
      </c>
      <c r="E132" s="2">
        <f t="shared" si="4"/>
        <v>1576629.4536817102</v>
      </c>
      <c r="F132" s="2">
        <f t="shared" si="5"/>
        <v>820000</v>
      </c>
      <c r="G132" s="2">
        <v>29000</v>
      </c>
    </row>
    <row r="133" spans="1:7" x14ac:dyDescent="0.3">
      <c r="A133" s="1">
        <v>132</v>
      </c>
      <c r="B133" s="1" t="s">
        <v>781</v>
      </c>
      <c r="C133" s="1" t="s">
        <v>666</v>
      </c>
      <c r="D133" s="2">
        <v>1500000</v>
      </c>
      <c r="E133" s="2">
        <f t="shared" si="4"/>
        <v>1576629.4536817102</v>
      </c>
      <c r="F133" s="2">
        <f t="shared" si="5"/>
        <v>820000</v>
      </c>
      <c r="G133" s="2">
        <v>29000</v>
      </c>
    </row>
    <row r="134" spans="1:7" x14ac:dyDescent="0.3">
      <c r="A134" s="1">
        <v>133</v>
      </c>
      <c r="B134" s="1" t="s">
        <v>782</v>
      </c>
      <c r="C134" s="1" t="s">
        <v>714</v>
      </c>
      <c r="D134" s="2">
        <v>1500000</v>
      </c>
      <c r="E134" s="2">
        <f t="shared" si="4"/>
        <v>1576629.4536817102</v>
      </c>
      <c r="F134" s="2">
        <f t="shared" si="5"/>
        <v>820000</v>
      </c>
      <c r="G134" s="2">
        <v>28000</v>
      </c>
    </row>
    <row r="135" spans="1:7" x14ac:dyDescent="0.3">
      <c r="A135" s="1">
        <v>134</v>
      </c>
      <c r="B135" s="1" t="s">
        <v>783</v>
      </c>
      <c r="C135" s="1" t="s">
        <v>673</v>
      </c>
      <c r="D135" s="2">
        <v>1500000</v>
      </c>
      <c r="E135" s="2">
        <f t="shared" si="4"/>
        <v>1576629.4536817102</v>
      </c>
      <c r="F135" s="2">
        <f t="shared" si="5"/>
        <v>820000</v>
      </c>
      <c r="G135" s="2">
        <v>28000</v>
      </c>
    </row>
    <row r="136" spans="1:7" x14ac:dyDescent="0.3">
      <c r="A136" s="1">
        <v>135</v>
      </c>
      <c r="B136" s="1" t="s">
        <v>784</v>
      </c>
      <c r="C136" s="1" t="s">
        <v>746</v>
      </c>
      <c r="D136" s="2">
        <v>1500000</v>
      </c>
      <c r="E136" s="2">
        <f t="shared" si="4"/>
        <v>1576629.4536817102</v>
      </c>
      <c r="F136" s="2">
        <f t="shared" si="5"/>
        <v>820000</v>
      </c>
      <c r="G136" s="2">
        <v>28000</v>
      </c>
    </row>
    <row r="137" spans="1:7" x14ac:dyDescent="0.3">
      <c r="A137" s="1">
        <v>136</v>
      </c>
      <c r="B137" s="1" t="s">
        <v>785</v>
      </c>
      <c r="C137" s="1" t="s">
        <v>660</v>
      </c>
      <c r="D137" s="2">
        <v>1500000</v>
      </c>
      <c r="E137" s="2">
        <f t="shared" si="4"/>
        <v>1576629.4536817102</v>
      </c>
      <c r="F137" s="2">
        <f t="shared" si="5"/>
        <v>820000</v>
      </c>
      <c r="G137" s="2">
        <v>28000</v>
      </c>
    </row>
    <row r="138" spans="1:7" x14ac:dyDescent="0.3">
      <c r="A138" s="1">
        <v>137</v>
      </c>
      <c r="B138" s="1" t="s">
        <v>786</v>
      </c>
      <c r="C138" s="1" t="s">
        <v>673</v>
      </c>
      <c r="D138" s="2">
        <v>1500000</v>
      </c>
      <c r="E138" s="2">
        <f t="shared" si="4"/>
        <v>1576629.4536817102</v>
      </c>
      <c r="F138" s="2">
        <f t="shared" si="5"/>
        <v>820000</v>
      </c>
      <c r="G138" s="2">
        <v>28000</v>
      </c>
    </row>
    <row r="139" spans="1:7" x14ac:dyDescent="0.3">
      <c r="A139" s="1">
        <v>138</v>
      </c>
      <c r="B139" s="1" t="s">
        <v>787</v>
      </c>
      <c r="C139" s="1" t="s">
        <v>634</v>
      </c>
      <c r="D139" s="2">
        <v>1500000</v>
      </c>
      <c r="E139" s="2">
        <f t="shared" si="4"/>
        <v>1576629.4536817102</v>
      </c>
      <c r="F139" s="2">
        <f t="shared" si="5"/>
        <v>820000</v>
      </c>
      <c r="G139" s="2">
        <v>28000</v>
      </c>
    </row>
    <row r="140" spans="1:7" x14ac:dyDescent="0.3">
      <c r="A140" s="1">
        <v>139</v>
      </c>
      <c r="B140" s="1" t="s">
        <v>788</v>
      </c>
      <c r="C140" s="1" t="s">
        <v>666</v>
      </c>
      <c r="D140" s="2">
        <v>1400000</v>
      </c>
      <c r="E140" s="2">
        <f t="shared" si="4"/>
        <v>1576629.4536817102</v>
      </c>
      <c r="F140" s="2">
        <f t="shared" si="5"/>
        <v>820000</v>
      </c>
      <c r="G140" s="2">
        <v>27000</v>
      </c>
    </row>
    <row r="141" spans="1:7" x14ac:dyDescent="0.3">
      <c r="A141" s="1">
        <v>140</v>
      </c>
      <c r="B141" s="1" t="s">
        <v>789</v>
      </c>
      <c r="C141" s="1" t="s">
        <v>673</v>
      </c>
      <c r="D141" s="2">
        <v>1400000</v>
      </c>
      <c r="E141" s="2">
        <f t="shared" si="4"/>
        <v>1576629.4536817102</v>
      </c>
      <c r="F141" s="2">
        <f t="shared" si="5"/>
        <v>820000</v>
      </c>
      <c r="G141" s="2">
        <v>26000</v>
      </c>
    </row>
    <row r="142" spans="1:7" x14ac:dyDescent="0.3">
      <c r="A142" s="1">
        <v>141</v>
      </c>
      <c r="B142" s="1" t="s">
        <v>790</v>
      </c>
      <c r="C142" s="1" t="s">
        <v>657</v>
      </c>
      <c r="D142" s="2">
        <v>1400000</v>
      </c>
      <c r="E142" s="2">
        <f t="shared" si="4"/>
        <v>1576629.4536817102</v>
      </c>
      <c r="F142" s="2">
        <f t="shared" si="5"/>
        <v>820000</v>
      </c>
      <c r="G142" s="2">
        <v>26000</v>
      </c>
    </row>
    <row r="143" spans="1:7" x14ac:dyDescent="0.3">
      <c r="A143" s="1">
        <v>142</v>
      </c>
      <c r="B143" s="1" t="s">
        <v>791</v>
      </c>
      <c r="C143" s="1" t="s">
        <v>714</v>
      </c>
      <c r="D143" s="2">
        <v>1400000</v>
      </c>
      <c r="E143" s="2">
        <f t="shared" si="4"/>
        <v>1576629.4536817102</v>
      </c>
      <c r="F143" s="2">
        <f t="shared" si="5"/>
        <v>820000</v>
      </c>
      <c r="G143" s="2">
        <v>26000</v>
      </c>
    </row>
    <row r="144" spans="1:7" x14ac:dyDescent="0.3">
      <c r="A144" s="1">
        <v>143</v>
      </c>
      <c r="B144" s="1" t="s">
        <v>792</v>
      </c>
      <c r="C144" s="1" t="s">
        <v>673</v>
      </c>
      <c r="D144" s="2">
        <v>1400000</v>
      </c>
      <c r="E144" s="2">
        <f t="shared" si="4"/>
        <v>1576629.4536817102</v>
      </c>
      <c r="F144" s="2">
        <f t="shared" si="5"/>
        <v>820000</v>
      </c>
      <c r="G144" s="2">
        <v>26000</v>
      </c>
    </row>
    <row r="145" spans="1:7" x14ac:dyDescent="0.3">
      <c r="A145" s="1">
        <v>144</v>
      </c>
      <c r="B145" s="1" t="s">
        <v>793</v>
      </c>
      <c r="C145" s="1" t="s">
        <v>660</v>
      </c>
      <c r="D145" s="2">
        <v>1400000</v>
      </c>
      <c r="E145" s="2">
        <f t="shared" si="4"/>
        <v>1576629.4536817102</v>
      </c>
      <c r="F145" s="2">
        <f t="shared" si="5"/>
        <v>820000</v>
      </c>
      <c r="G145" s="2">
        <v>26000</v>
      </c>
    </row>
    <row r="146" spans="1:7" x14ac:dyDescent="0.3">
      <c r="A146" s="1">
        <v>145</v>
      </c>
      <c r="B146" s="1" t="s">
        <v>794</v>
      </c>
      <c r="C146" s="1" t="s">
        <v>647</v>
      </c>
      <c r="D146" s="2">
        <v>1300000</v>
      </c>
      <c r="E146" s="2">
        <f t="shared" si="4"/>
        <v>1576629.4536817102</v>
      </c>
      <c r="F146" s="2">
        <f t="shared" si="5"/>
        <v>820000</v>
      </c>
      <c r="G146" s="2">
        <v>25000</v>
      </c>
    </row>
    <row r="147" spans="1:7" x14ac:dyDescent="0.3">
      <c r="A147" s="1">
        <v>146</v>
      </c>
      <c r="B147" s="1" t="s">
        <v>795</v>
      </c>
      <c r="C147" s="1" t="s">
        <v>697</v>
      </c>
      <c r="D147" s="2">
        <v>1300000</v>
      </c>
      <c r="E147" s="2">
        <f t="shared" si="4"/>
        <v>1576629.4536817102</v>
      </c>
      <c r="F147" s="2">
        <f t="shared" si="5"/>
        <v>820000</v>
      </c>
      <c r="G147" s="2">
        <v>24000</v>
      </c>
    </row>
    <row r="148" spans="1:7" x14ac:dyDescent="0.3">
      <c r="A148" s="1">
        <v>147</v>
      </c>
      <c r="B148" s="1" t="s">
        <v>796</v>
      </c>
      <c r="C148" s="1" t="s">
        <v>697</v>
      </c>
      <c r="D148" s="2">
        <v>1300000</v>
      </c>
      <c r="E148" s="2">
        <f t="shared" si="4"/>
        <v>1576629.4536817102</v>
      </c>
      <c r="F148" s="2">
        <f t="shared" si="5"/>
        <v>820000</v>
      </c>
      <c r="G148" s="2">
        <v>24000</v>
      </c>
    </row>
    <row r="149" spans="1:7" x14ac:dyDescent="0.3">
      <c r="A149" s="1">
        <v>148</v>
      </c>
      <c r="B149" s="1" t="s">
        <v>797</v>
      </c>
      <c r="C149" s="1" t="s">
        <v>673</v>
      </c>
      <c r="D149" s="2">
        <v>1300000</v>
      </c>
      <c r="E149" s="2">
        <f t="shared" si="4"/>
        <v>1576629.4536817102</v>
      </c>
      <c r="F149" s="2">
        <f t="shared" si="5"/>
        <v>820000</v>
      </c>
      <c r="G149" s="2">
        <v>24000</v>
      </c>
    </row>
    <row r="150" spans="1:7" x14ac:dyDescent="0.3">
      <c r="A150" s="1">
        <v>149</v>
      </c>
      <c r="B150" s="1" t="s">
        <v>798</v>
      </c>
      <c r="C150" s="1" t="s">
        <v>673</v>
      </c>
      <c r="D150" s="2">
        <v>1300000</v>
      </c>
      <c r="E150" s="2">
        <f t="shared" si="4"/>
        <v>1576629.4536817102</v>
      </c>
      <c r="F150" s="2">
        <f t="shared" si="5"/>
        <v>820000</v>
      </c>
      <c r="G150" s="2">
        <v>24000</v>
      </c>
    </row>
    <row r="151" spans="1:7" x14ac:dyDescent="0.3">
      <c r="A151" s="1">
        <v>150</v>
      </c>
      <c r="B151" s="1" t="s">
        <v>799</v>
      </c>
      <c r="C151" s="1" t="s">
        <v>647</v>
      </c>
      <c r="D151" s="2">
        <v>1300000</v>
      </c>
      <c r="E151" s="2">
        <f t="shared" si="4"/>
        <v>1576629.4536817102</v>
      </c>
      <c r="F151" s="2">
        <f t="shared" si="5"/>
        <v>820000</v>
      </c>
      <c r="G151" s="2">
        <v>24000</v>
      </c>
    </row>
    <row r="152" spans="1:7" x14ac:dyDescent="0.3">
      <c r="A152" s="1">
        <v>151</v>
      </c>
      <c r="B152" s="1" t="s">
        <v>800</v>
      </c>
      <c r="C152" s="1" t="s">
        <v>697</v>
      </c>
      <c r="D152" s="2">
        <v>1300000</v>
      </c>
      <c r="E152" s="2">
        <f t="shared" si="4"/>
        <v>1576629.4536817102</v>
      </c>
      <c r="F152" s="2">
        <f t="shared" si="5"/>
        <v>820000</v>
      </c>
      <c r="G152" s="2">
        <v>24000</v>
      </c>
    </row>
    <row r="153" spans="1:7" x14ac:dyDescent="0.3">
      <c r="A153" s="1">
        <v>152</v>
      </c>
      <c r="B153" s="1" t="s">
        <v>801</v>
      </c>
      <c r="C153" s="1" t="s">
        <v>651</v>
      </c>
      <c r="D153" s="2">
        <v>1300000</v>
      </c>
      <c r="E153" s="2">
        <f t="shared" si="4"/>
        <v>1576629.4536817102</v>
      </c>
      <c r="F153" s="2">
        <f t="shared" si="5"/>
        <v>820000</v>
      </c>
      <c r="G153" s="2">
        <v>24000</v>
      </c>
    </row>
    <row r="154" spans="1:7" x14ac:dyDescent="0.3">
      <c r="A154" s="1">
        <v>153</v>
      </c>
      <c r="B154" s="1" t="s">
        <v>802</v>
      </c>
      <c r="C154" s="1" t="s">
        <v>666</v>
      </c>
      <c r="D154" s="2">
        <v>1300000</v>
      </c>
      <c r="E154" s="2">
        <f t="shared" si="4"/>
        <v>1576629.4536817102</v>
      </c>
      <c r="F154" s="2">
        <f t="shared" si="5"/>
        <v>820000</v>
      </c>
      <c r="G154" s="2">
        <v>24000</v>
      </c>
    </row>
    <row r="155" spans="1:7" x14ac:dyDescent="0.3">
      <c r="A155" s="1">
        <v>154</v>
      </c>
      <c r="B155" s="1" t="s">
        <v>803</v>
      </c>
      <c r="C155" s="1" t="s">
        <v>705</v>
      </c>
      <c r="D155" s="2">
        <v>1200000</v>
      </c>
      <c r="E155" s="2">
        <f t="shared" si="4"/>
        <v>1576629.4536817102</v>
      </c>
      <c r="F155" s="2">
        <f t="shared" si="5"/>
        <v>820000</v>
      </c>
      <c r="G155" s="2">
        <v>23000</v>
      </c>
    </row>
    <row r="156" spans="1:7" x14ac:dyDescent="0.3">
      <c r="A156" s="1">
        <v>155</v>
      </c>
      <c r="B156" s="1" t="s">
        <v>804</v>
      </c>
      <c r="C156" s="1" t="s">
        <v>748</v>
      </c>
      <c r="D156" s="2">
        <v>1200000</v>
      </c>
      <c r="E156" s="2">
        <f t="shared" si="4"/>
        <v>1576629.4536817102</v>
      </c>
      <c r="F156" s="2">
        <f t="shared" si="5"/>
        <v>820000</v>
      </c>
      <c r="G156" s="2">
        <v>23000</v>
      </c>
    </row>
    <row r="157" spans="1:7" x14ac:dyDescent="0.3">
      <c r="A157" s="1">
        <v>156</v>
      </c>
      <c r="B157" s="1" t="s">
        <v>805</v>
      </c>
      <c r="C157" s="1" t="s">
        <v>684</v>
      </c>
      <c r="D157" s="2">
        <v>1200000</v>
      </c>
      <c r="E157" s="2">
        <f t="shared" si="4"/>
        <v>1576629.4536817102</v>
      </c>
      <c r="F157" s="2">
        <f t="shared" si="5"/>
        <v>820000</v>
      </c>
      <c r="G157" s="2">
        <v>23000</v>
      </c>
    </row>
    <row r="158" spans="1:7" x14ac:dyDescent="0.3">
      <c r="A158" s="1">
        <v>157</v>
      </c>
      <c r="B158" s="1" t="s">
        <v>806</v>
      </c>
      <c r="C158" s="1" t="s">
        <v>660</v>
      </c>
      <c r="D158" s="2">
        <v>1200000</v>
      </c>
      <c r="E158" s="2">
        <f t="shared" si="4"/>
        <v>1576629.4536817102</v>
      </c>
      <c r="F158" s="2">
        <f t="shared" si="5"/>
        <v>820000</v>
      </c>
      <c r="G158" s="2">
        <v>23000</v>
      </c>
    </row>
    <row r="159" spans="1:7" x14ac:dyDescent="0.3">
      <c r="A159" s="1">
        <v>158</v>
      </c>
      <c r="B159" s="1" t="s">
        <v>807</v>
      </c>
      <c r="C159" s="1" t="s">
        <v>746</v>
      </c>
      <c r="D159" s="2">
        <v>1200000</v>
      </c>
      <c r="E159" s="2">
        <f t="shared" si="4"/>
        <v>1576629.4536817102</v>
      </c>
      <c r="F159" s="2">
        <f t="shared" si="5"/>
        <v>820000</v>
      </c>
      <c r="G159" s="2">
        <v>23000</v>
      </c>
    </row>
    <row r="160" spans="1:7" x14ac:dyDescent="0.3">
      <c r="A160" s="1">
        <v>159</v>
      </c>
      <c r="B160" s="1" t="s">
        <v>808</v>
      </c>
      <c r="C160" s="1" t="s">
        <v>666</v>
      </c>
      <c r="D160" s="2">
        <v>1200000</v>
      </c>
      <c r="E160" s="2">
        <f t="shared" si="4"/>
        <v>1576629.4536817102</v>
      </c>
      <c r="F160" s="2">
        <f t="shared" si="5"/>
        <v>820000</v>
      </c>
      <c r="G160" s="2">
        <v>23000</v>
      </c>
    </row>
    <row r="161" spans="1:7" x14ac:dyDescent="0.3">
      <c r="A161" s="1">
        <v>160</v>
      </c>
      <c r="B161" s="1" t="s">
        <v>809</v>
      </c>
      <c r="C161" s="1" t="s">
        <v>663</v>
      </c>
      <c r="D161" s="2">
        <v>1100000</v>
      </c>
      <c r="E161" s="2">
        <f t="shared" si="4"/>
        <v>1576629.4536817102</v>
      </c>
      <c r="F161" s="2">
        <f t="shared" si="5"/>
        <v>820000</v>
      </c>
      <c r="G161" s="2">
        <v>22000</v>
      </c>
    </row>
    <row r="162" spans="1:7" x14ac:dyDescent="0.3">
      <c r="A162" s="1">
        <v>161</v>
      </c>
      <c r="B162" s="1" t="s">
        <v>810</v>
      </c>
      <c r="C162" s="1" t="s">
        <v>697</v>
      </c>
      <c r="D162" s="2">
        <v>1100000</v>
      </c>
      <c r="E162" s="2">
        <f t="shared" si="4"/>
        <v>1576629.4536817102</v>
      </c>
      <c r="F162" s="2">
        <f t="shared" si="5"/>
        <v>820000</v>
      </c>
      <c r="G162" s="2">
        <v>22000</v>
      </c>
    </row>
    <row r="163" spans="1:7" x14ac:dyDescent="0.3">
      <c r="A163" s="1">
        <v>162</v>
      </c>
      <c r="B163" s="1" t="s">
        <v>811</v>
      </c>
      <c r="C163" s="1" t="s">
        <v>651</v>
      </c>
      <c r="D163" s="2">
        <v>1100000</v>
      </c>
      <c r="E163" s="2">
        <f t="shared" si="4"/>
        <v>1576629.4536817102</v>
      </c>
      <c r="F163" s="2">
        <f t="shared" si="5"/>
        <v>820000</v>
      </c>
      <c r="G163" s="2">
        <v>21000</v>
      </c>
    </row>
    <row r="164" spans="1:7" x14ac:dyDescent="0.3">
      <c r="A164" s="1">
        <v>163</v>
      </c>
      <c r="B164" s="1" t="s">
        <v>812</v>
      </c>
      <c r="C164" s="1" t="s">
        <v>767</v>
      </c>
      <c r="D164" s="2">
        <v>1100000</v>
      </c>
      <c r="E164" s="2">
        <f t="shared" si="4"/>
        <v>1576629.4536817102</v>
      </c>
      <c r="F164" s="2">
        <f t="shared" si="5"/>
        <v>820000</v>
      </c>
      <c r="G164" s="2">
        <v>21000</v>
      </c>
    </row>
    <row r="165" spans="1:7" x14ac:dyDescent="0.3">
      <c r="A165" s="1">
        <v>164</v>
      </c>
      <c r="B165" s="1" t="s">
        <v>813</v>
      </c>
      <c r="C165" s="1" t="s">
        <v>697</v>
      </c>
      <c r="D165" s="2">
        <v>1100000</v>
      </c>
      <c r="E165" s="2">
        <f t="shared" si="4"/>
        <v>1576629.4536817102</v>
      </c>
      <c r="F165" s="2">
        <f t="shared" si="5"/>
        <v>820000</v>
      </c>
      <c r="G165" s="2">
        <v>21000</v>
      </c>
    </row>
    <row r="166" spans="1:7" x14ac:dyDescent="0.3">
      <c r="A166" s="1">
        <v>165</v>
      </c>
      <c r="B166" s="1" t="s">
        <v>814</v>
      </c>
      <c r="C166" s="1" t="s">
        <v>748</v>
      </c>
      <c r="D166" s="2">
        <v>1100000</v>
      </c>
      <c r="E166" s="2">
        <f t="shared" si="4"/>
        <v>1576629.4536817102</v>
      </c>
      <c r="F166" s="2">
        <f t="shared" si="5"/>
        <v>820000</v>
      </c>
      <c r="G166" s="2">
        <v>21000</v>
      </c>
    </row>
    <row r="167" spans="1:7" x14ac:dyDescent="0.3">
      <c r="A167" s="1">
        <v>166</v>
      </c>
      <c r="B167" s="1" t="s">
        <v>815</v>
      </c>
      <c r="C167" s="1" t="s">
        <v>647</v>
      </c>
      <c r="D167" s="2">
        <v>1100000</v>
      </c>
      <c r="E167" s="2">
        <f t="shared" si="4"/>
        <v>1576629.4536817102</v>
      </c>
      <c r="F167" s="2">
        <f t="shared" si="5"/>
        <v>820000</v>
      </c>
      <c r="G167" s="2">
        <v>21000</v>
      </c>
    </row>
    <row r="168" spans="1:7" x14ac:dyDescent="0.3">
      <c r="A168" s="1">
        <v>167</v>
      </c>
      <c r="B168" s="1" t="s">
        <v>816</v>
      </c>
      <c r="C168" s="1" t="s">
        <v>697</v>
      </c>
      <c r="D168" s="2">
        <v>1100000</v>
      </c>
      <c r="E168" s="2">
        <f t="shared" si="4"/>
        <v>1576629.4536817102</v>
      </c>
      <c r="F168" s="2">
        <f t="shared" si="5"/>
        <v>820000</v>
      </c>
      <c r="G168" s="2">
        <v>21000</v>
      </c>
    </row>
    <row r="169" spans="1:7" x14ac:dyDescent="0.3">
      <c r="A169" s="1">
        <v>168</v>
      </c>
      <c r="B169" s="1" t="s">
        <v>817</v>
      </c>
      <c r="C169" s="1" t="s">
        <v>746</v>
      </c>
      <c r="D169" s="2">
        <v>1100000</v>
      </c>
      <c r="E169" s="2">
        <f t="shared" si="4"/>
        <v>1576629.4536817102</v>
      </c>
      <c r="F169" s="2">
        <f t="shared" si="5"/>
        <v>820000</v>
      </c>
      <c r="G169" s="2">
        <v>21000</v>
      </c>
    </row>
    <row r="170" spans="1:7" x14ac:dyDescent="0.3">
      <c r="A170" s="1">
        <v>169</v>
      </c>
      <c r="B170" s="1" t="s">
        <v>818</v>
      </c>
      <c r="C170" s="1" t="s">
        <v>748</v>
      </c>
      <c r="D170" s="2">
        <v>1100000</v>
      </c>
      <c r="E170" s="2">
        <f t="shared" si="4"/>
        <v>1576629.4536817102</v>
      </c>
      <c r="F170" s="2">
        <f t="shared" si="5"/>
        <v>820000</v>
      </c>
      <c r="G170" s="2">
        <v>21000</v>
      </c>
    </row>
    <row r="171" spans="1:7" x14ac:dyDescent="0.3">
      <c r="A171" s="1">
        <v>170</v>
      </c>
      <c r="B171" s="1" t="s">
        <v>819</v>
      </c>
      <c r="C171" s="1" t="s">
        <v>746</v>
      </c>
      <c r="D171" s="2">
        <v>1100000</v>
      </c>
      <c r="E171" s="2">
        <f t="shared" si="4"/>
        <v>1576629.4536817102</v>
      </c>
      <c r="F171" s="2">
        <f t="shared" si="5"/>
        <v>820000</v>
      </c>
      <c r="G171" s="2">
        <v>21000</v>
      </c>
    </row>
    <row r="172" spans="1:7" x14ac:dyDescent="0.3">
      <c r="A172" s="1">
        <v>171</v>
      </c>
      <c r="B172" s="1" t="s">
        <v>820</v>
      </c>
      <c r="C172" s="1" t="s">
        <v>767</v>
      </c>
      <c r="D172" s="2">
        <v>1000000</v>
      </c>
      <c r="E172" s="2">
        <f t="shared" si="4"/>
        <v>1576629.4536817102</v>
      </c>
      <c r="F172" s="2">
        <f t="shared" si="5"/>
        <v>820000</v>
      </c>
      <c r="G172" s="2">
        <v>20000</v>
      </c>
    </row>
    <row r="173" spans="1:7" x14ac:dyDescent="0.3">
      <c r="A173" s="1">
        <v>172</v>
      </c>
      <c r="B173" s="1" t="s">
        <v>821</v>
      </c>
      <c r="C173" s="1" t="s">
        <v>746</v>
      </c>
      <c r="D173" s="2">
        <v>1000000</v>
      </c>
      <c r="E173" s="2">
        <f t="shared" si="4"/>
        <v>1576629.4536817102</v>
      </c>
      <c r="F173" s="2">
        <f t="shared" si="5"/>
        <v>820000</v>
      </c>
      <c r="G173" s="2">
        <v>19000</v>
      </c>
    </row>
    <row r="174" spans="1:7" x14ac:dyDescent="0.3">
      <c r="A174" s="1">
        <v>173</v>
      </c>
      <c r="B174" s="1" t="s">
        <v>822</v>
      </c>
      <c r="C174" s="1" t="s">
        <v>728</v>
      </c>
      <c r="D174" s="2">
        <v>1000000</v>
      </c>
      <c r="E174" s="2">
        <f t="shared" si="4"/>
        <v>1576629.4536817102</v>
      </c>
      <c r="F174" s="2">
        <f t="shared" si="5"/>
        <v>820000</v>
      </c>
      <c r="G174" s="2">
        <v>19000</v>
      </c>
    </row>
    <row r="175" spans="1:7" x14ac:dyDescent="0.3">
      <c r="A175" s="1">
        <v>174</v>
      </c>
      <c r="B175" s="1" t="s">
        <v>823</v>
      </c>
      <c r="C175" s="1" t="s">
        <v>697</v>
      </c>
      <c r="D175" s="2">
        <v>1000000</v>
      </c>
      <c r="E175" s="2">
        <f t="shared" si="4"/>
        <v>1576629.4536817102</v>
      </c>
      <c r="F175" s="2">
        <f t="shared" si="5"/>
        <v>820000</v>
      </c>
      <c r="G175" s="2">
        <v>19000</v>
      </c>
    </row>
    <row r="176" spans="1:7" x14ac:dyDescent="0.3">
      <c r="A176" s="1">
        <v>175</v>
      </c>
      <c r="B176" s="1" t="s">
        <v>824</v>
      </c>
      <c r="C176" s="1" t="s">
        <v>673</v>
      </c>
      <c r="D176" s="2">
        <v>1000000</v>
      </c>
      <c r="E176" s="2">
        <f t="shared" si="4"/>
        <v>1576629.4536817102</v>
      </c>
      <c r="F176" s="2">
        <f t="shared" si="5"/>
        <v>820000</v>
      </c>
      <c r="G176" s="2">
        <v>19000</v>
      </c>
    </row>
    <row r="177" spans="1:7" x14ac:dyDescent="0.3">
      <c r="A177" s="1">
        <v>176</v>
      </c>
      <c r="B177" s="1" t="s">
        <v>825</v>
      </c>
      <c r="C177" s="1" t="s">
        <v>657</v>
      </c>
      <c r="D177" s="2">
        <v>1000000</v>
      </c>
      <c r="E177" s="2">
        <f t="shared" si="4"/>
        <v>1576629.4536817102</v>
      </c>
      <c r="F177" s="2">
        <f t="shared" si="5"/>
        <v>820000</v>
      </c>
      <c r="G177" s="2">
        <v>19000</v>
      </c>
    </row>
    <row r="178" spans="1:7" x14ac:dyDescent="0.3">
      <c r="A178" s="1">
        <v>177</v>
      </c>
      <c r="B178" s="1" t="s">
        <v>826</v>
      </c>
      <c r="C178" s="1" t="s">
        <v>657</v>
      </c>
      <c r="D178" s="2">
        <v>1000000</v>
      </c>
      <c r="E178" s="2">
        <f t="shared" si="4"/>
        <v>1576629.4536817102</v>
      </c>
      <c r="F178" s="2">
        <f t="shared" si="5"/>
        <v>820000</v>
      </c>
      <c r="G178" s="2">
        <v>19000</v>
      </c>
    </row>
    <row r="179" spans="1:7" x14ac:dyDescent="0.3">
      <c r="A179" s="1">
        <v>178</v>
      </c>
      <c r="B179" s="1" t="s">
        <v>827</v>
      </c>
      <c r="C179" s="1" t="s">
        <v>728</v>
      </c>
      <c r="D179" s="2">
        <v>1000000</v>
      </c>
      <c r="E179" s="2">
        <f t="shared" si="4"/>
        <v>1576629.4536817102</v>
      </c>
      <c r="F179" s="2">
        <f t="shared" si="5"/>
        <v>820000</v>
      </c>
      <c r="G179" s="2">
        <v>19000</v>
      </c>
    </row>
    <row r="180" spans="1:7" x14ac:dyDescent="0.3">
      <c r="A180" s="1">
        <v>179</v>
      </c>
      <c r="B180" s="1" t="s">
        <v>828</v>
      </c>
      <c r="C180" s="1" t="s">
        <v>651</v>
      </c>
      <c r="D180" s="2">
        <v>1000000</v>
      </c>
      <c r="E180" s="2">
        <f t="shared" si="4"/>
        <v>1576629.4536817102</v>
      </c>
      <c r="F180" s="2">
        <f t="shared" si="5"/>
        <v>820000</v>
      </c>
      <c r="G180" s="2">
        <v>19000</v>
      </c>
    </row>
    <row r="181" spans="1:7" x14ac:dyDescent="0.3">
      <c r="A181" s="1">
        <v>180</v>
      </c>
      <c r="B181" s="1" t="s">
        <v>829</v>
      </c>
      <c r="C181" s="1" t="s">
        <v>657</v>
      </c>
      <c r="D181" s="2">
        <v>1000000</v>
      </c>
      <c r="E181" s="2">
        <f t="shared" si="4"/>
        <v>1576629.4536817102</v>
      </c>
      <c r="F181" s="2">
        <f t="shared" si="5"/>
        <v>820000</v>
      </c>
      <c r="G181" s="2">
        <v>19000</v>
      </c>
    </row>
    <row r="182" spans="1:7" x14ac:dyDescent="0.3">
      <c r="A182" s="1">
        <v>181</v>
      </c>
      <c r="B182" s="1" t="s">
        <v>830</v>
      </c>
      <c r="C182" s="1" t="s">
        <v>663</v>
      </c>
      <c r="D182" s="2">
        <v>960000</v>
      </c>
      <c r="E182" s="2">
        <f t="shared" si="4"/>
        <v>1576629.4536817102</v>
      </c>
      <c r="F182" s="2">
        <f t="shared" si="5"/>
        <v>820000</v>
      </c>
      <c r="G182" s="2">
        <v>18000</v>
      </c>
    </row>
    <row r="183" spans="1:7" x14ac:dyDescent="0.3">
      <c r="A183" s="1">
        <v>182</v>
      </c>
      <c r="B183" s="1" t="s">
        <v>831</v>
      </c>
      <c r="C183" s="1" t="s">
        <v>728</v>
      </c>
      <c r="D183" s="2">
        <v>930000</v>
      </c>
      <c r="E183" s="2">
        <f t="shared" si="4"/>
        <v>1576629.4536817102</v>
      </c>
      <c r="F183" s="2">
        <f t="shared" si="5"/>
        <v>820000</v>
      </c>
      <c r="G183" s="2">
        <v>18000</v>
      </c>
    </row>
    <row r="184" spans="1:7" x14ac:dyDescent="0.3">
      <c r="A184" s="1">
        <v>183</v>
      </c>
      <c r="B184" s="1" t="s">
        <v>832</v>
      </c>
      <c r="C184" s="1" t="s">
        <v>697</v>
      </c>
      <c r="D184" s="2">
        <v>910000</v>
      </c>
      <c r="E184" s="2">
        <f t="shared" si="4"/>
        <v>1576629.4536817102</v>
      </c>
      <c r="F184" s="2">
        <f t="shared" si="5"/>
        <v>820000</v>
      </c>
      <c r="G184" s="2">
        <v>18000</v>
      </c>
    </row>
    <row r="185" spans="1:7" x14ac:dyDescent="0.3">
      <c r="A185" s="1">
        <v>184</v>
      </c>
      <c r="B185" s="1" t="s">
        <v>833</v>
      </c>
      <c r="C185" s="1" t="s">
        <v>748</v>
      </c>
      <c r="D185" s="2">
        <v>910000</v>
      </c>
      <c r="E185" s="2">
        <f t="shared" si="4"/>
        <v>1576629.4536817102</v>
      </c>
      <c r="F185" s="2">
        <f t="shared" si="5"/>
        <v>820000</v>
      </c>
      <c r="G185" s="2">
        <v>18000</v>
      </c>
    </row>
    <row r="186" spans="1:7" x14ac:dyDescent="0.3">
      <c r="A186" s="1">
        <v>185</v>
      </c>
      <c r="B186" s="1" t="s">
        <v>834</v>
      </c>
      <c r="C186" s="1" t="s">
        <v>651</v>
      </c>
      <c r="D186" s="2">
        <v>910000</v>
      </c>
      <c r="E186" s="2">
        <f t="shared" si="4"/>
        <v>1576629.4536817102</v>
      </c>
      <c r="F186" s="2">
        <f t="shared" si="5"/>
        <v>820000</v>
      </c>
      <c r="G186" s="2">
        <v>18000</v>
      </c>
    </row>
    <row r="187" spans="1:7" x14ac:dyDescent="0.3">
      <c r="A187" s="1">
        <v>186</v>
      </c>
      <c r="B187" s="1" t="s">
        <v>835</v>
      </c>
      <c r="C187" s="1" t="s">
        <v>697</v>
      </c>
      <c r="D187" s="2">
        <v>910000</v>
      </c>
      <c r="E187" s="2">
        <f t="shared" si="4"/>
        <v>1576629.4536817102</v>
      </c>
      <c r="F187" s="2">
        <f t="shared" si="5"/>
        <v>820000</v>
      </c>
      <c r="G187" s="2">
        <v>18000</v>
      </c>
    </row>
    <row r="188" spans="1:7" x14ac:dyDescent="0.3">
      <c r="A188" s="1">
        <v>187</v>
      </c>
      <c r="B188" s="1" t="s">
        <v>836</v>
      </c>
      <c r="C188" s="1" t="s">
        <v>767</v>
      </c>
      <c r="D188" s="2">
        <v>910000</v>
      </c>
      <c r="E188" s="2">
        <f t="shared" si="4"/>
        <v>1576629.4536817102</v>
      </c>
      <c r="F188" s="2">
        <f t="shared" si="5"/>
        <v>820000</v>
      </c>
      <c r="G188" s="2">
        <v>18000</v>
      </c>
    </row>
    <row r="189" spans="1:7" x14ac:dyDescent="0.3">
      <c r="A189" s="1">
        <v>188</v>
      </c>
      <c r="B189" s="1" t="s">
        <v>837</v>
      </c>
      <c r="C189" s="1" t="s">
        <v>767</v>
      </c>
      <c r="D189" s="2">
        <v>910000</v>
      </c>
      <c r="E189" s="2">
        <f t="shared" si="4"/>
        <v>1576629.4536817102</v>
      </c>
      <c r="F189" s="2">
        <f t="shared" si="5"/>
        <v>820000</v>
      </c>
      <c r="G189" s="2">
        <v>18000</v>
      </c>
    </row>
    <row r="190" spans="1:7" x14ac:dyDescent="0.3">
      <c r="A190" s="1">
        <v>189</v>
      </c>
      <c r="B190" s="1" t="s">
        <v>838</v>
      </c>
      <c r="C190" s="1" t="s">
        <v>767</v>
      </c>
      <c r="D190" s="2">
        <v>910000</v>
      </c>
      <c r="E190" s="2">
        <f t="shared" si="4"/>
        <v>1576629.4536817102</v>
      </c>
      <c r="F190" s="2">
        <f t="shared" si="5"/>
        <v>820000</v>
      </c>
      <c r="G190" s="2">
        <v>18000</v>
      </c>
    </row>
    <row r="191" spans="1:7" x14ac:dyDescent="0.3">
      <c r="A191" s="1">
        <v>190</v>
      </c>
      <c r="B191" s="1" t="s">
        <v>839</v>
      </c>
      <c r="C191" s="1" t="s">
        <v>634</v>
      </c>
      <c r="D191" s="2">
        <v>910000</v>
      </c>
      <c r="E191" s="2">
        <f t="shared" si="4"/>
        <v>1576629.4536817102</v>
      </c>
      <c r="F191" s="2">
        <f t="shared" si="5"/>
        <v>820000</v>
      </c>
      <c r="G191" s="2">
        <v>18000</v>
      </c>
    </row>
    <row r="192" spans="1:7" x14ac:dyDescent="0.3">
      <c r="A192" s="1">
        <v>191</v>
      </c>
      <c r="B192" s="1" t="s">
        <v>840</v>
      </c>
      <c r="C192" s="1" t="s">
        <v>767</v>
      </c>
      <c r="D192" s="2">
        <v>910000</v>
      </c>
      <c r="E192" s="2">
        <f t="shared" si="4"/>
        <v>1576629.4536817102</v>
      </c>
      <c r="F192" s="2">
        <f t="shared" si="5"/>
        <v>820000</v>
      </c>
      <c r="G192" s="2">
        <v>18000</v>
      </c>
    </row>
    <row r="193" spans="1:7" x14ac:dyDescent="0.3">
      <c r="A193" s="1">
        <v>192</v>
      </c>
      <c r="B193" s="1" t="s">
        <v>841</v>
      </c>
      <c r="C193" s="1" t="s">
        <v>748</v>
      </c>
      <c r="D193" s="2">
        <v>910000</v>
      </c>
      <c r="E193" s="2">
        <f t="shared" si="4"/>
        <v>1576629.4536817102</v>
      </c>
      <c r="F193" s="2">
        <f t="shared" si="5"/>
        <v>820000</v>
      </c>
      <c r="G193" s="2">
        <v>18000</v>
      </c>
    </row>
    <row r="194" spans="1:7" x14ac:dyDescent="0.3">
      <c r="A194" s="1">
        <v>193</v>
      </c>
      <c r="B194" s="1" t="s">
        <v>842</v>
      </c>
      <c r="C194" s="1" t="s">
        <v>663</v>
      </c>
      <c r="D194" s="2">
        <v>910000</v>
      </c>
      <c r="E194" s="2">
        <f t="shared" ref="E194:E257" si="6">AVERAGE(D:D)</f>
        <v>1576629.4536817102</v>
      </c>
      <c r="F194" s="2">
        <f t="shared" ref="F194:F257" si="7">MEDIAN(D:D)</f>
        <v>820000</v>
      </c>
      <c r="G194" s="2">
        <v>18000</v>
      </c>
    </row>
    <row r="195" spans="1:7" x14ac:dyDescent="0.3">
      <c r="A195" s="1">
        <v>194</v>
      </c>
      <c r="B195" s="1" t="s">
        <v>843</v>
      </c>
      <c r="C195" s="1" t="s">
        <v>748</v>
      </c>
      <c r="D195" s="2">
        <v>910000</v>
      </c>
      <c r="E195" s="2">
        <f t="shared" si="6"/>
        <v>1576629.4536817102</v>
      </c>
      <c r="F195" s="2">
        <f t="shared" si="7"/>
        <v>820000</v>
      </c>
      <c r="G195" s="2">
        <v>18000</v>
      </c>
    </row>
    <row r="196" spans="1:7" x14ac:dyDescent="0.3">
      <c r="A196" s="1">
        <v>195</v>
      </c>
      <c r="B196" s="1" t="s">
        <v>844</v>
      </c>
      <c r="C196" s="1" t="s">
        <v>705</v>
      </c>
      <c r="D196" s="2">
        <v>910000</v>
      </c>
      <c r="E196" s="2">
        <f t="shared" si="6"/>
        <v>1576629.4536817102</v>
      </c>
      <c r="F196" s="2">
        <f t="shared" si="7"/>
        <v>820000</v>
      </c>
      <c r="G196" s="2">
        <v>18000</v>
      </c>
    </row>
    <row r="197" spans="1:7" x14ac:dyDescent="0.3">
      <c r="A197" s="1">
        <v>196</v>
      </c>
      <c r="B197" s="1" t="s">
        <v>845</v>
      </c>
      <c r="C197" s="1" t="s">
        <v>673</v>
      </c>
      <c r="D197" s="2">
        <v>910000</v>
      </c>
      <c r="E197" s="2">
        <f t="shared" si="6"/>
        <v>1576629.4536817102</v>
      </c>
      <c r="F197" s="2">
        <f t="shared" si="7"/>
        <v>820000</v>
      </c>
      <c r="G197" s="2">
        <v>18000</v>
      </c>
    </row>
    <row r="198" spans="1:7" x14ac:dyDescent="0.3">
      <c r="A198" s="1">
        <v>197</v>
      </c>
      <c r="B198" s="1" t="s">
        <v>846</v>
      </c>
      <c r="C198" s="1" t="s">
        <v>705</v>
      </c>
      <c r="D198" s="2">
        <v>910000</v>
      </c>
      <c r="E198" s="2">
        <f t="shared" si="6"/>
        <v>1576629.4536817102</v>
      </c>
      <c r="F198" s="2">
        <f t="shared" si="7"/>
        <v>820000</v>
      </c>
      <c r="G198" s="2">
        <v>18000</v>
      </c>
    </row>
    <row r="199" spans="1:7" x14ac:dyDescent="0.3">
      <c r="A199" s="1">
        <v>198</v>
      </c>
      <c r="B199" s="1" t="s">
        <v>847</v>
      </c>
      <c r="C199" s="1" t="s">
        <v>651</v>
      </c>
      <c r="D199" s="2">
        <v>910000</v>
      </c>
      <c r="E199" s="2">
        <f t="shared" si="6"/>
        <v>1576629.4536817102</v>
      </c>
      <c r="F199" s="2">
        <f t="shared" si="7"/>
        <v>820000</v>
      </c>
      <c r="G199" s="2">
        <v>18000</v>
      </c>
    </row>
    <row r="200" spans="1:7" x14ac:dyDescent="0.3">
      <c r="A200" s="1">
        <v>199</v>
      </c>
      <c r="B200" s="1" t="s">
        <v>848</v>
      </c>
      <c r="C200" s="1" t="s">
        <v>746</v>
      </c>
      <c r="D200" s="2">
        <v>910000</v>
      </c>
      <c r="E200" s="2">
        <f t="shared" si="6"/>
        <v>1576629.4536817102</v>
      </c>
      <c r="F200" s="2">
        <f t="shared" si="7"/>
        <v>820000</v>
      </c>
      <c r="G200" s="2">
        <v>18000</v>
      </c>
    </row>
    <row r="201" spans="1:7" x14ac:dyDescent="0.3">
      <c r="A201" s="1">
        <v>200</v>
      </c>
      <c r="B201" s="1" t="s">
        <v>849</v>
      </c>
      <c r="C201" s="1" t="s">
        <v>647</v>
      </c>
      <c r="D201" s="2">
        <v>910000</v>
      </c>
      <c r="E201" s="2">
        <f t="shared" si="6"/>
        <v>1576629.4536817102</v>
      </c>
      <c r="F201" s="2">
        <f t="shared" si="7"/>
        <v>820000</v>
      </c>
      <c r="G201" s="2">
        <v>18000</v>
      </c>
    </row>
    <row r="202" spans="1:7" x14ac:dyDescent="0.3">
      <c r="A202" s="1">
        <v>201</v>
      </c>
      <c r="B202" s="1" t="s">
        <v>850</v>
      </c>
      <c r="C202" s="1" t="s">
        <v>714</v>
      </c>
      <c r="D202" s="2">
        <v>910000</v>
      </c>
      <c r="E202" s="2">
        <f t="shared" si="6"/>
        <v>1576629.4536817102</v>
      </c>
      <c r="F202" s="2">
        <f t="shared" si="7"/>
        <v>820000</v>
      </c>
      <c r="G202" s="2">
        <v>17000</v>
      </c>
    </row>
    <row r="203" spans="1:7" x14ac:dyDescent="0.3">
      <c r="A203" s="1">
        <v>202</v>
      </c>
      <c r="B203" s="1" t="s">
        <v>851</v>
      </c>
      <c r="C203" s="1" t="s">
        <v>663</v>
      </c>
      <c r="D203" s="2">
        <v>900000</v>
      </c>
      <c r="E203" s="2">
        <f t="shared" si="6"/>
        <v>1576629.4536817102</v>
      </c>
      <c r="F203" s="2">
        <f t="shared" si="7"/>
        <v>820000</v>
      </c>
      <c r="G203" s="2">
        <v>17000</v>
      </c>
    </row>
    <row r="204" spans="1:7" x14ac:dyDescent="0.3">
      <c r="A204" s="1">
        <v>203</v>
      </c>
      <c r="B204" s="1" t="s">
        <v>852</v>
      </c>
      <c r="C204" s="1" t="s">
        <v>657</v>
      </c>
      <c r="D204" s="2">
        <v>850000</v>
      </c>
      <c r="E204" s="2">
        <f t="shared" si="6"/>
        <v>1576629.4536817102</v>
      </c>
      <c r="F204" s="2">
        <f t="shared" si="7"/>
        <v>820000</v>
      </c>
      <c r="G204" s="2">
        <v>16000</v>
      </c>
    </row>
    <row r="205" spans="1:7" x14ac:dyDescent="0.3">
      <c r="A205" s="1">
        <v>204</v>
      </c>
      <c r="B205" s="1" t="s">
        <v>853</v>
      </c>
      <c r="C205" s="1" t="s">
        <v>854</v>
      </c>
      <c r="D205" s="2">
        <v>840000</v>
      </c>
      <c r="E205" s="2">
        <f t="shared" si="6"/>
        <v>1576629.4536817102</v>
      </c>
      <c r="F205" s="2">
        <f t="shared" si="7"/>
        <v>820000</v>
      </c>
      <c r="G205" s="2">
        <v>16000</v>
      </c>
    </row>
    <row r="206" spans="1:7" x14ac:dyDescent="0.3">
      <c r="A206" s="1">
        <v>205</v>
      </c>
      <c r="B206" s="1" t="s">
        <v>855</v>
      </c>
      <c r="C206" s="1" t="s">
        <v>748</v>
      </c>
      <c r="D206" s="2">
        <v>820000</v>
      </c>
      <c r="E206" s="2">
        <f t="shared" si="6"/>
        <v>1576629.4536817102</v>
      </c>
      <c r="F206" s="2">
        <f t="shared" si="7"/>
        <v>820000</v>
      </c>
      <c r="G206" s="2">
        <v>16000</v>
      </c>
    </row>
    <row r="207" spans="1:7" x14ac:dyDescent="0.3">
      <c r="A207" s="1">
        <v>206</v>
      </c>
      <c r="B207" s="1" t="s">
        <v>856</v>
      </c>
      <c r="C207" s="1" t="s">
        <v>705</v>
      </c>
      <c r="D207" s="2">
        <v>820000</v>
      </c>
      <c r="E207" s="2">
        <f t="shared" si="6"/>
        <v>1576629.4536817102</v>
      </c>
      <c r="F207" s="2">
        <f t="shared" si="7"/>
        <v>820000</v>
      </c>
      <c r="G207" s="2">
        <v>16000</v>
      </c>
    </row>
    <row r="208" spans="1:7" x14ac:dyDescent="0.3">
      <c r="A208" s="1">
        <v>207</v>
      </c>
      <c r="B208" s="1" t="s">
        <v>857</v>
      </c>
      <c r="C208" s="1" t="s">
        <v>684</v>
      </c>
      <c r="D208" s="2">
        <v>820000</v>
      </c>
      <c r="E208" s="2">
        <f t="shared" si="6"/>
        <v>1576629.4536817102</v>
      </c>
      <c r="F208" s="2">
        <f t="shared" si="7"/>
        <v>820000</v>
      </c>
      <c r="G208" s="2">
        <v>16000</v>
      </c>
    </row>
    <row r="209" spans="1:7" x14ac:dyDescent="0.3">
      <c r="A209" s="1">
        <v>208</v>
      </c>
      <c r="B209" s="1" t="s">
        <v>858</v>
      </c>
      <c r="C209" s="1" t="s">
        <v>728</v>
      </c>
      <c r="D209" s="2">
        <v>820000</v>
      </c>
      <c r="E209" s="2">
        <f t="shared" si="6"/>
        <v>1576629.4536817102</v>
      </c>
      <c r="F209" s="2">
        <f t="shared" si="7"/>
        <v>820000</v>
      </c>
      <c r="G209" s="2">
        <v>16000</v>
      </c>
    </row>
    <row r="210" spans="1:7" x14ac:dyDescent="0.3">
      <c r="A210" s="1">
        <v>209</v>
      </c>
      <c r="B210" s="1" t="s">
        <v>859</v>
      </c>
      <c r="C210" s="1" t="s">
        <v>728</v>
      </c>
      <c r="D210" s="2">
        <v>820000</v>
      </c>
      <c r="E210" s="2">
        <f t="shared" si="6"/>
        <v>1576629.4536817102</v>
      </c>
      <c r="F210" s="2">
        <f t="shared" si="7"/>
        <v>820000</v>
      </c>
      <c r="G210" s="2">
        <v>16000</v>
      </c>
    </row>
    <row r="211" spans="1:7" x14ac:dyDescent="0.3">
      <c r="A211" s="1">
        <v>210</v>
      </c>
      <c r="B211" s="1" t="s">
        <v>860</v>
      </c>
      <c r="C211" s="1" t="s">
        <v>767</v>
      </c>
      <c r="D211" s="2">
        <v>820000</v>
      </c>
      <c r="E211" s="2">
        <f t="shared" si="6"/>
        <v>1576629.4536817102</v>
      </c>
      <c r="F211" s="2">
        <f t="shared" si="7"/>
        <v>820000</v>
      </c>
      <c r="G211" s="2">
        <v>16000</v>
      </c>
    </row>
    <row r="212" spans="1:7" x14ac:dyDescent="0.3">
      <c r="A212" s="1">
        <v>211</v>
      </c>
      <c r="B212" s="1" t="s">
        <v>861</v>
      </c>
      <c r="C212" s="1" t="s">
        <v>705</v>
      </c>
      <c r="D212" s="2">
        <v>820000</v>
      </c>
      <c r="E212" s="2">
        <f t="shared" si="6"/>
        <v>1576629.4536817102</v>
      </c>
      <c r="F212" s="2">
        <f t="shared" si="7"/>
        <v>820000</v>
      </c>
      <c r="G212" s="2">
        <v>16000</v>
      </c>
    </row>
    <row r="213" spans="1:7" x14ac:dyDescent="0.3">
      <c r="A213" s="1">
        <v>212</v>
      </c>
      <c r="B213" s="1" t="s">
        <v>862</v>
      </c>
      <c r="C213" s="1" t="s">
        <v>647</v>
      </c>
      <c r="D213" s="2">
        <v>820000</v>
      </c>
      <c r="E213" s="2">
        <f t="shared" si="6"/>
        <v>1576629.4536817102</v>
      </c>
      <c r="F213" s="2">
        <f t="shared" si="7"/>
        <v>820000</v>
      </c>
      <c r="G213" s="2">
        <v>16000</v>
      </c>
    </row>
    <row r="214" spans="1:7" x14ac:dyDescent="0.3">
      <c r="A214" s="1">
        <v>213</v>
      </c>
      <c r="B214" s="1" t="s">
        <v>863</v>
      </c>
      <c r="C214" s="1" t="s">
        <v>746</v>
      </c>
      <c r="D214" s="2">
        <v>820000</v>
      </c>
      <c r="E214" s="2">
        <f t="shared" si="6"/>
        <v>1576629.4536817102</v>
      </c>
      <c r="F214" s="2">
        <f t="shared" si="7"/>
        <v>820000</v>
      </c>
      <c r="G214" s="2">
        <v>16000</v>
      </c>
    </row>
    <row r="215" spans="1:7" x14ac:dyDescent="0.3">
      <c r="A215" s="1">
        <v>214</v>
      </c>
      <c r="B215" s="1" t="s">
        <v>864</v>
      </c>
      <c r="C215" s="1" t="s">
        <v>684</v>
      </c>
      <c r="D215" s="2">
        <v>820000</v>
      </c>
      <c r="E215" s="2">
        <f t="shared" si="6"/>
        <v>1576629.4536817102</v>
      </c>
      <c r="F215" s="2">
        <f t="shared" si="7"/>
        <v>820000</v>
      </c>
      <c r="G215" s="2">
        <v>16000</v>
      </c>
    </row>
    <row r="216" spans="1:7" x14ac:dyDescent="0.3">
      <c r="A216" s="1">
        <v>215</v>
      </c>
      <c r="B216" s="1" t="s">
        <v>865</v>
      </c>
      <c r="C216" s="1" t="s">
        <v>705</v>
      </c>
      <c r="D216" s="2">
        <v>820000</v>
      </c>
      <c r="E216" s="2">
        <f t="shared" si="6"/>
        <v>1576629.4536817102</v>
      </c>
      <c r="F216" s="2">
        <f t="shared" si="7"/>
        <v>820000</v>
      </c>
      <c r="G216" s="2">
        <v>16000</v>
      </c>
    </row>
    <row r="217" spans="1:7" x14ac:dyDescent="0.3">
      <c r="A217" s="1">
        <v>216</v>
      </c>
      <c r="B217" s="1" t="s">
        <v>866</v>
      </c>
      <c r="C217" s="1" t="s">
        <v>666</v>
      </c>
      <c r="D217" s="2">
        <v>800000</v>
      </c>
      <c r="E217" s="2">
        <f t="shared" si="6"/>
        <v>1576629.4536817102</v>
      </c>
      <c r="F217" s="2">
        <f t="shared" si="7"/>
        <v>820000</v>
      </c>
      <c r="G217" s="2">
        <v>15000</v>
      </c>
    </row>
    <row r="218" spans="1:7" x14ac:dyDescent="0.3">
      <c r="A218" s="1">
        <v>217</v>
      </c>
      <c r="B218" s="1" t="s">
        <v>867</v>
      </c>
      <c r="C218" s="1" t="s">
        <v>728</v>
      </c>
      <c r="D218" s="2">
        <v>780000</v>
      </c>
      <c r="E218" s="2">
        <f t="shared" si="6"/>
        <v>1576629.4536817102</v>
      </c>
      <c r="F218" s="2">
        <f t="shared" si="7"/>
        <v>820000</v>
      </c>
      <c r="G218" s="2">
        <v>15000</v>
      </c>
    </row>
    <row r="219" spans="1:7" x14ac:dyDescent="0.3">
      <c r="A219" s="1">
        <v>218</v>
      </c>
      <c r="B219" s="1" t="s">
        <v>868</v>
      </c>
      <c r="C219" s="1" t="s">
        <v>746</v>
      </c>
      <c r="D219" s="2">
        <v>758000</v>
      </c>
      <c r="E219" s="2">
        <f t="shared" si="6"/>
        <v>1576629.4536817102</v>
      </c>
      <c r="F219" s="2">
        <f t="shared" si="7"/>
        <v>820000</v>
      </c>
      <c r="G219" s="2">
        <v>15000</v>
      </c>
    </row>
    <row r="220" spans="1:7" x14ac:dyDescent="0.3">
      <c r="A220" s="1">
        <v>219</v>
      </c>
      <c r="B220" s="1" t="s">
        <v>869</v>
      </c>
      <c r="C220" s="1" t="s">
        <v>746</v>
      </c>
      <c r="D220" s="2">
        <v>758000</v>
      </c>
      <c r="E220" s="2">
        <f t="shared" si="6"/>
        <v>1576629.4536817102</v>
      </c>
      <c r="F220" s="2">
        <f t="shared" si="7"/>
        <v>820000</v>
      </c>
      <c r="G220" s="2">
        <v>15000</v>
      </c>
    </row>
    <row r="221" spans="1:7" x14ac:dyDescent="0.3">
      <c r="A221" s="1">
        <v>220</v>
      </c>
      <c r="B221" s="1" t="s">
        <v>870</v>
      </c>
      <c r="C221" s="1" t="s">
        <v>728</v>
      </c>
      <c r="D221" s="2">
        <v>750000</v>
      </c>
      <c r="E221" s="2">
        <f t="shared" si="6"/>
        <v>1576629.4536817102</v>
      </c>
      <c r="F221" s="2">
        <f t="shared" si="7"/>
        <v>820000</v>
      </c>
      <c r="G221" s="2">
        <v>14000</v>
      </c>
    </row>
    <row r="222" spans="1:7" x14ac:dyDescent="0.3">
      <c r="A222" s="1">
        <v>221</v>
      </c>
      <c r="B222" s="1" t="s">
        <v>871</v>
      </c>
      <c r="C222" s="1" t="s">
        <v>705</v>
      </c>
      <c r="D222" s="2">
        <v>737000</v>
      </c>
      <c r="E222" s="2">
        <f t="shared" si="6"/>
        <v>1576629.4536817102</v>
      </c>
      <c r="F222" s="2">
        <f t="shared" si="7"/>
        <v>820000</v>
      </c>
      <c r="G222" s="2">
        <v>14000</v>
      </c>
    </row>
    <row r="223" spans="1:7" x14ac:dyDescent="0.3">
      <c r="A223" s="1">
        <v>222</v>
      </c>
      <c r="B223" s="1" t="s">
        <v>872</v>
      </c>
      <c r="C223" s="1" t="s">
        <v>714</v>
      </c>
      <c r="D223" s="2">
        <v>730000</v>
      </c>
      <c r="E223" s="2">
        <f t="shared" si="6"/>
        <v>1576629.4536817102</v>
      </c>
      <c r="F223" s="2">
        <f t="shared" si="7"/>
        <v>820000</v>
      </c>
      <c r="G223" s="2">
        <v>14000</v>
      </c>
    </row>
    <row r="224" spans="1:7" x14ac:dyDescent="0.3">
      <c r="A224" s="1">
        <v>223</v>
      </c>
      <c r="B224" s="1" t="s">
        <v>873</v>
      </c>
      <c r="C224" s="1" t="s">
        <v>705</v>
      </c>
      <c r="D224" s="2">
        <v>730000</v>
      </c>
      <c r="E224" s="2">
        <f t="shared" si="6"/>
        <v>1576629.4536817102</v>
      </c>
      <c r="F224" s="2">
        <f t="shared" si="7"/>
        <v>820000</v>
      </c>
      <c r="G224" s="2">
        <v>14000</v>
      </c>
    </row>
    <row r="225" spans="1:7" x14ac:dyDescent="0.3">
      <c r="A225" s="1">
        <v>224</v>
      </c>
      <c r="B225" s="1" t="s">
        <v>874</v>
      </c>
      <c r="C225" s="1" t="s">
        <v>663</v>
      </c>
      <c r="D225" s="2">
        <v>730000</v>
      </c>
      <c r="E225" s="2">
        <f t="shared" si="6"/>
        <v>1576629.4536817102</v>
      </c>
      <c r="F225" s="2">
        <f t="shared" si="7"/>
        <v>820000</v>
      </c>
      <c r="G225" s="2">
        <v>14000</v>
      </c>
    </row>
    <row r="226" spans="1:7" x14ac:dyDescent="0.3">
      <c r="A226" s="1">
        <v>225</v>
      </c>
      <c r="B226" s="1" t="s">
        <v>875</v>
      </c>
      <c r="C226" s="1" t="s">
        <v>684</v>
      </c>
      <c r="D226" s="2">
        <v>730000</v>
      </c>
      <c r="E226" s="2">
        <f t="shared" si="6"/>
        <v>1576629.4536817102</v>
      </c>
      <c r="F226" s="2">
        <f t="shared" si="7"/>
        <v>820000</v>
      </c>
      <c r="G226" s="2">
        <v>14000</v>
      </c>
    </row>
    <row r="227" spans="1:7" x14ac:dyDescent="0.3">
      <c r="A227" s="1">
        <v>226</v>
      </c>
      <c r="B227" s="1" t="s">
        <v>876</v>
      </c>
      <c r="C227" s="1" t="s">
        <v>697</v>
      </c>
      <c r="D227" s="2">
        <v>730000</v>
      </c>
      <c r="E227" s="2">
        <f t="shared" si="6"/>
        <v>1576629.4536817102</v>
      </c>
      <c r="F227" s="2">
        <f t="shared" si="7"/>
        <v>820000</v>
      </c>
      <c r="G227" s="2">
        <v>14000</v>
      </c>
    </row>
    <row r="228" spans="1:7" x14ac:dyDescent="0.3">
      <c r="A228" s="1">
        <v>227</v>
      </c>
      <c r="B228" s="1" t="s">
        <v>877</v>
      </c>
      <c r="C228" s="1" t="s">
        <v>660</v>
      </c>
      <c r="D228" s="2">
        <v>730000</v>
      </c>
      <c r="E228" s="2">
        <f t="shared" si="6"/>
        <v>1576629.4536817102</v>
      </c>
      <c r="F228" s="2">
        <f t="shared" si="7"/>
        <v>820000</v>
      </c>
      <c r="G228" s="2">
        <v>14000</v>
      </c>
    </row>
    <row r="229" spans="1:7" x14ac:dyDescent="0.3">
      <c r="A229" s="1">
        <v>228</v>
      </c>
      <c r="B229" s="1" t="s">
        <v>878</v>
      </c>
      <c r="C229" s="1" t="s">
        <v>748</v>
      </c>
      <c r="D229" s="2">
        <v>730000</v>
      </c>
      <c r="E229" s="2">
        <f t="shared" si="6"/>
        <v>1576629.4536817102</v>
      </c>
      <c r="F229" s="2">
        <f t="shared" si="7"/>
        <v>820000</v>
      </c>
      <c r="G229" s="2">
        <v>14000</v>
      </c>
    </row>
    <row r="230" spans="1:7" x14ac:dyDescent="0.3">
      <c r="A230" s="1">
        <v>229</v>
      </c>
      <c r="B230" s="1" t="s">
        <v>879</v>
      </c>
      <c r="C230" s="1" t="s">
        <v>767</v>
      </c>
      <c r="D230" s="2">
        <v>730000</v>
      </c>
      <c r="E230" s="2">
        <f t="shared" si="6"/>
        <v>1576629.4536817102</v>
      </c>
      <c r="F230" s="2">
        <f t="shared" si="7"/>
        <v>820000</v>
      </c>
      <c r="G230" s="2">
        <v>14000</v>
      </c>
    </row>
    <row r="231" spans="1:7" x14ac:dyDescent="0.3">
      <c r="A231" s="1">
        <v>230</v>
      </c>
      <c r="B231" s="1" t="s">
        <v>880</v>
      </c>
      <c r="C231" s="1" t="s">
        <v>673</v>
      </c>
      <c r="D231" s="2">
        <v>730000</v>
      </c>
      <c r="E231" s="2">
        <f t="shared" si="6"/>
        <v>1576629.4536817102</v>
      </c>
      <c r="F231" s="2">
        <f t="shared" si="7"/>
        <v>820000</v>
      </c>
      <c r="G231" s="2">
        <v>14000</v>
      </c>
    </row>
    <row r="232" spans="1:7" x14ac:dyDescent="0.3">
      <c r="A232" s="1">
        <v>231</v>
      </c>
      <c r="B232" s="1" t="s">
        <v>881</v>
      </c>
      <c r="C232" s="1" t="s">
        <v>697</v>
      </c>
      <c r="D232" s="2">
        <v>730000</v>
      </c>
      <c r="E232" s="2">
        <f t="shared" si="6"/>
        <v>1576629.4536817102</v>
      </c>
      <c r="F232" s="2">
        <f t="shared" si="7"/>
        <v>820000</v>
      </c>
      <c r="G232" s="2">
        <v>14000</v>
      </c>
    </row>
    <row r="233" spans="1:7" x14ac:dyDescent="0.3">
      <c r="A233" s="1">
        <v>232</v>
      </c>
      <c r="B233" s="1" t="s">
        <v>882</v>
      </c>
      <c r="C233" s="1" t="s">
        <v>705</v>
      </c>
      <c r="D233" s="2">
        <v>730000</v>
      </c>
      <c r="E233" s="2">
        <f t="shared" si="6"/>
        <v>1576629.4536817102</v>
      </c>
      <c r="F233" s="2">
        <f t="shared" si="7"/>
        <v>820000</v>
      </c>
      <c r="G233" s="2">
        <v>14000</v>
      </c>
    </row>
    <row r="234" spans="1:7" x14ac:dyDescent="0.3">
      <c r="A234" s="1">
        <v>233</v>
      </c>
      <c r="B234" s="1" t="s">
        <v>883</v>
      </c>
      <c r="C234" s="1" t="s">
        <v>684</v>
      </c>
      <c r="D234" s="2">
        <v>730000</v>
      </c>
      <c r="E234" s="2">
        <f t="shared" si="6"/>
        <v>1576629.4536817102</v>
      </c>
      <c r="F234" s="2">
        <f t="shared" si="7"/>
        <v>820000</v>
      </c>
      <c r="G234" s="2">
        <v>14000</v>
      </c>
    </row>
    <row r="235" spans="1:7" x14ac:dyDescent="0.3">
      <c r="A235" s="1">
        <v>234</v>
      </c>
      <c r="B235" s="1" t="s">
        <v>884</v>
      </c>
      <c r="C235" s="1" t="s">
        <v>673</v>
      </c>
      <c r="D235" s="2">
        <v>730000</v>
      </c>
      <c r="E235" s="2">
        <f t="shared" si="6"/>
        <v>1576629.4536817102</v>
      </c>
      <c r="F235" s="2">
        <f t="shared" si="7"/>
        <v>820000</v>
      </c>
      <c r="G235" s="2">
        <v>14000</v>
      </c>
    </row>
    <row r="236" spans="1:7" x14ac:dyDescent="0.3">
      <c r="A236" s="1">
        <v>235</v>
      </c>
      <c r="B236" s="1" t="s">
        <v>885</v>
      </c>
      <c r="C236" s="1" t="s">
        <v>663</v>
      </c>
      <c r="D236" s="2">
        <v>730000</v>
      </c>
      <c r="E236" s="2">
        <f t="shared" si="6"/>
        <v>1576629.4536817102</v>
      </c>
      <c r="F236" s="2">
        <f t="shared" si="7"/>
        <v>820000</v>
      </c>
      <c r="G236" s="2">
        <v>14000</v>
      </c>
    </row>
    <row r="237" spans="1:7" x14ac:dyDescent="0.3">
      <c r="A237" s="1">
        <v>236</v>
      </c>
      <c r="B237" s="1" t="s">
        <v>886</v>
      </c>
      <c r="C237" s="1" t="s">
        <v>651</v>
      </c>
      <c r="D237" s="2">
        <v>728000</v>
      </c>
      <c r="E237" s="2">
        <f t="shared" si="6"/>
        <v>1576629.4536817102</v>
      </c>
      <c r="F237" s="2">
        <f t="shared" si="7"/>
        <v>820000</v>
      </c>
      <c r="G237" s="2">
        <v>14000</v>
      </c>
    </row>
    <row r="238" spans="1:7" x14ac:dyDescent="0.3">
      <c r="A238" s="1">
        <v>237</v>
      </c>
      <c r="B238" s="1" t="s">
        <v>887</v>
      </c>
      <c r="C238" s="1" t="s">
        <v>748</v>
      </c>
      <c r="D238" s="2">
        <v>640000</v>
      </c>
      <c r="E238" s="2">
        <f t="shared" si="6"/>
        <v>1576629.4536817102</v>
      </c>
      <c r="F238" s="2">
        <f t="shared" si="7"/>
        <v>820000</v>
      </c>
      <c r="G238" s="2">
        <v>12000</v>
      </c>
    </row>
    <row r="239" spans="1:7" x14ac:dyDescent="0.3">
      <c r="A239" s="1">
        <v>238</v>
      </c>
      <c r="B239" s="1" t="s">
        <v>888</v>
      </c>
      <c r="C239" s="1" t="s">
        <v>657</v>
      </c>
      <c r="D239" s="2">
        <v>640000</v>
      </c>
      <c r="E239" s="2">
        <f t="shared" si="6"/>
        <v>1576629.4536817102</v>
      </c>
      <c r="F239" s="2">
        <f t="shared" si="7"/>
        <v>820000</v>
      </c>
      <c r="G239" s="2">
        <v>12000</v>
      </c>
    </row>
    <row r="240" spans="1:7" x14ac:dyDescent="0.3">
      <c r="A240" s="1">
        <v>239</v>
      </c>
      <c r="B240" s="1" t="s">
        <v>889</v>
      </c>
      <c r="C240" s="1" t="s">
        <v>746</v>
      </c>
      <c r="D240" s="2">
        <v>640000</v>
      </c>
      <c r="E240" s="2">
        <f t="shared" si="6"/>
        <v>1576629.4536817102</v>
      </c>
      <c r="F240" s="2">
        <f t="shared" si="7"/>
        <v>820000</v>
      </c>
      <c r="G240" s="2">
        <v>12000</v>
      </c>
    </row>
    <row r="241" spans="1:7" x14ac:dyDescent="0.3">
      <c r="A241" s="1">
        <v>240</v>
      </c>
      <c r="B241" s="1" t="s">
        <v>890</v>
      </c>
      <c r="C241" s="1" t="s">
        <v>697</v>
      </c>
      <c r="D241" s="2">
        <v>640000</v>
      </c>
      <c r="E241" s="2">
        <f t="shared" si="6"/>
        <v>1576629.4536817102</v>
      </c>
      <c r="F241" s="2">
        <f t="shared" si="7"/>
        <v>820000</v>
      </c>
      <c r="G241" s="2">
        <v>12000</v>
      </c>
    </row>
    <row r="242" spans="1:7" x14ac:dyDescent="0.3">
      <c r="A242" s="1">
        <v>241</v>
      </c>
      <c r="B242" s="1" t="s">
        <v>891</v>
      </c>
      <c r="C242" s="1" t="s">
        <v>714</v>
      </c>
      <c r="D242" s="2">
        <v>640000</v>
      </c>
      <c r="E242" s="2">
        <f t="shared" si="6"/>
        <v>1576629.4536817102</v>
      </c>
      <c r="F242" s="2">
        <f t="shared" si="7"/>
        <v>820000</v>
      </c>
      <c r="G242" s="2">
        <v>12000</v>
      </c>
    </row>
    <row r="243" spans="1:7" x14ac:dyDescent="0.3">
      <c r="A243" s="1">
        <v>242</v>
      </c>
      <c r="B243" s="1" t="s">
        <v>892</v>
      </c>
      <c r="C243" s="1" t="s">
        <v>697</v>
      </c>
      <c r="D243" s="2">
        <v>640000</v>
      </c>
      <c r="E243" s="2">
        <f t="shared" si="6"/>
        <v>1576629.4536817102</v>
      </c>
      <c r="F243" s="2">
        <f t="shared" si="7"/>
        <v>820000</v>
      </c>
      <c r="G243" s="2">
        <v>12000</v>
      </c>
    </row>
    <row r="244" spans="1:7" x14ac:dyDescent="0.3">
      <c r="A244" s="1">
        <v>243</v>
      </c>
      <c r="B244" s="1" t="s">
        <v>893</v>
      </c>
      <c r="C244" s="1" t="s">
        <v>728</v>
      </c>
      <c r="D244" s="2">
        <v>640000</v>
      </c>
      <c r="E244" s="2">
        <f t="shared" si="6"/>
        <v>1576629.4536817102</v>
      </c>
      <c r="F244" s="2">
        <f t="shared" si="7"/>
        <v>820000</v>
      </c>
      <c r="G244" s="2">
        <v>12000</v>
      </c>
    </row>
    <row r="245" spans="1:7" x14ac:dyDescent="0.3">
      <c r="A245" s="1">
        <v>244</v>
      </c>
      <c r="B245" s="1" t="s">
        <v>894</v>
      </c>
      <c r="C245" s="1" t="s">
        <v>714</v>
      </c>
      <c r="D245" s="2">
        <v>640000</v>
      </c>
      <c r="E245" s="2">
        <f t="shared" si="6"/>
        <v>1576629.4536817102</v>
      </c>
      <c r="F245" s="2">
        <f t="shared" si="7"/>
        <v>820000</v>
      </c>
      <c r="G245" s="2">
        <v>12000</v>
      </c>
    </row>
    <row r="246" spans="1:7" x14ac:dyDescent="0.3">
      <c r="A246" s="1">
        <v>245</v>
      </c>
      <c r="B246" s="1" t="s">
        <v>895</v>
      </c>
      <c r="C246" s="1" t="s">
        <v>767</v>
      </c>
      <c r="D246" s="2">
        <v>640000</v>
      </c>
      <c r="E246" s="2">
        <f t="shared" si="6"/>
        <v>1576629.4536817102</v>
      </c>
      <c r="F246" s="2">
        <f t="shared" si="7"/>
        <v>820000</v>
      </c>
      <c r="G246" s="2">
        <v>12000</v>
      </c>
    </row>
    <row r="247" spans="1:7" x14ac:dyDescent="0.3">
      <c r="A247" s="1">
        <v>246</v>
      </c>
      <c r="B247" s="1" t="s">
        <v>896</v>
      </c>
      <c r="C247" s="1" t="s">
        <v>714</v>
      </c>
      <c r="D247" s="2">
        <v>640000</v>
      </c>
      <c r="E247" s="2">
        <f t="shared" si="6"/>
        <v>1576629.4536817102</v>
      </c>
      <c r="F247" s="2">
        <f t="shared" si="7"/>
        <v>820000</v>
      </c>
      <c r="G247" s="2">
        <v>12000</v>
      </c>
    </row>
    <row r="248" spans="1:7" x14ac:dyDescent="0.3">
      <c r="A248" s="1">
        <v>247</v>
      </c>
      <c r="B248" s="1" t="s">
        <v>897</v>
      </c>
      <c r="C248" s="1" t="s">
        <v>767</v>
      </c>
      <c r="D248" s="2">
        <v>640000</v>
      </c>
      <c r="E248" s="2">
        <f t="shared" si="6"/>
        <v>1576629.4536817102</v>
      </c>
      <c r="F248" s="2">
        <f t="shared" si="7"/>
        <v>820000</v>
      </c>
      <c r="G248" s="2">
        <v>12000</v>
      </c>
    </row>
    <row r="249" spans="1:7" x14ac:dyDescent="0.3">
      <c r="A249" s="1">
        <v>248</v>
      </c>
      <c r="B249" s="1" t="s">
        <v>898</v>
      </c>
      <c r="C249" s="1" t="s">
        <v>748</v>
      </c>
      <c r="D249" s="2">
        <v>640000</v>
      </c>
      <c r="E249" s="2">
        <f t="shared" si="6"/>
        <v>1576629.4536817102</v>
      </c>
      <c r="F249" s="2">
        <f t="shared" si="7"/>
        <v>820000</v>
      </c>
      <c r="G249" s="2">
        <v>12000</v>
      </c>
    </row>
    <row r="250" spans="1:7" x14ac:dyDescent="0.3">
      <c r="A250" s="1">
        <v>249</v>
      </c>
      <c r="B250" s="1" t="s">
        <v>899</v>
      </c>
      <c r="C250" s="1" t="s">
        <v>684</v>
      </c>
      <c r="D250" s="2">
        <v>640000</v>
      </c>
      <c r="E250" s="2">
        <f t="shared" si="6"/>
        <v>1576629.4536817102</v>
      </c>
      <c r="F250" s="2">
        <f t="shared" si="7"/>
        <v>820000</v>
      </c>
      <c r="G250" s="2">
        <v>12000</v>
      </c>
    </row>
    <row r="251" spans="1:7" x14ac:dyDescent="0.3">
      <c r="A251" s="1">
        <v>250</v>
      </c>
      <c r="B251" s="1" t="s">
        <v>900</v>
      </c>
      <c r="C251" s="1" t="s">
        <v>684</v>
      </c>
      <c r="D251" s="2">
        <v>640000</v>
      </c>
      <c r="E251" s="2">
        <f t="shared" si="6"/>
        <v>1576629.4536817102</v>
      </c>
      <c r="F251" s="2">
        <f t="shared" si="7"/>
        <v>820000</v>
      </c>
      <c r="G251" s="2">
        <v>12000</v>
      </c>
    </row>
    <row r="252" spans="1:7" x14ac:dyDescent="0.3">
      <c r="A252" s="1">
        <v>251</v>
      </c>
      <c r="B252" s="1" t="s">
        <v>901</v>
      </c>
      <c r="C252" s="1" t="s">
        <v>705</v>
      </c>
      <c r="D252" s="2">
        <v>630000</v>
      </c>
      <c r="E252" s="2">
        <f t="shared" si="6"/>
        <v>1576629.4536817102</v>
      </c>
      <c r="F252" s="2">
        <f t="shared" si="7"/>
        <v>820000</v>
      </c>
      <c r="G252" s="2">
        <v>12000</v>
      </c>
    </row>
    <row r="253" spans="1:7" x14ac:dyDescent="0.3">
      <c r="A253" s="1">
        <v>252</v>
      </c>
      <c r="B253" s="1" t="s">
        <v>902</v>
      </c>
      <c r="C253" s="1" t="s">
        <v>854</v>
      </c>
      <c r="D253" s="2">
        <v>626000</v>
      </c>
      <c r="E253" s="2">
        <f t="shared" si="6"/>
        <v>1576629.4536817102</v>
      </c>
      <c r="F253" s="2">
        <f t="shared" si="7"/>
        <v>820000</v>
      </c>
      <c r="G253" s="2">
        <v>12000</v>
      </c>
    </row>
    <row r="254" spans="1:7" x14ac:dyDescent="0.3">
      <c r="A254" s="1">
        <v>253</v>
      </c>
      <c r="B254" s="1" t="s">
        <v>903</v>
      </c>
      <c r="C254" s="1" t="s">
        <v>714</v>
      </c>
      <c r="D254" s="2">
        <v>610000</v>
      </c>
      <c r="E254" s="2">
        <f t="shared" si="6"/>
        <v>1576629.4536817102</v>
      </c>
      <c r="F254" s="2">
        <f t="shared" si="7"/>
        <v>820000</v>
      </c>
      <c r="G254" s="2">
        <v>12000</v>
      </c>
    </row>
    <row r="255" spans="1:7" x14ac:dyDescent="0.3">
      <c r="A255" s="1">
        <v>254</v>
      </c>
      <c r="B255" s="1" t="s">
        <v>904</v>
      </c>
      <c r="C255" s="1" t="s">
        <v>748</v>
      </c>
      <c r="D255" s="2">
        <v>607000</v>
      </c>
      <c r="E255" s="2">
        <f t="shared" si="6"/>
        <v>1576629.4536817102</v>
      </c>
      <c r="F255" s="2">
        <f t="shared" si="7"/>
        <v>820000</v>
      </c>
      <c r="G255" s="2">
        <v>12000</v>
      </c>
    </row>
    <row r="256" spans="1:7" x14ac:dyDescent="0.3">
      <c r="A256" s="1">
        <v>255</v>
      </c>
      <c r="B256" s="1" t="s">
        <v>905</v>
      </c>
      <c r="C256" s="1" t="s">
        <v>854</v>
      </c>
      <c r="D256" s="2">
        <v>600000</v>
      </c>
      <c r="E256" s="2">
        <f t="shared" si="6"/>
        <v>1576629.4536817102</v>
      </c>
      <c r="F256" s="2">
        <f t="shared" si="7"/>
        <v>820000</v>
      </c>
      <c r="G256" s="2">
        <v>12000</v>
      </c>
    </row>
    <row r="257" spans="1:7" x14ac:dyDescent="0.3">
      <c r="A257" s="1">
        <v>256</v>
      </c>
      <c r="B257" s="1" t="s">
        <v>906</v>
      </c>
      <c r="C257" s="1" t="s">
        <v>735</v>
      </c>
      <c r="D257" s="2">
        <v>592000</v>
      </c>
      <c r="E257" s="2">
        <f t="shared" si="6"/>
        <v>1576629.4536817102</v>
      </c>
      <c r="F257" s="2">
        <f t="shared" si="7"/>
        <v>820000</v>
      </c>
      <c r="G257" s="2">
        <v>11000</v>
      </c>
    </row>
    <row r="258" spans="1:7" x14ac:dyDescent="0.3">
      <c r="A258" s="1">
        <v>257</v>
      </c>
      <c r="B258" s="1" t="s">
        <v>907</v>
      </c>
      <c r="C258" s="1" t="s">
        <v>634</v>
      </c>
      <c r="D258" s="2">
        <v>580000</v>
      </c>
      <c r="E258" s="2">
        <f t="shared" ref="E258:E321" si="8">AVERAGE(D:D)</f>
        <v>1576629.4536817102</v>
      </c>
      <c r="F258" s="2">
        <f t="shared" ref="F258:F321" si="9">MEDIAN(D:D)</f>
        <v>820000</v>
      </c>
      <c r="G258" s="2">
        <v>11000</v>
      </c>
    </row>
    <row r="259" spans="1:7" x14ac:dyDescent="0.3">
      <c r="A259" s="1">
        <v>258</v>
      </c>
      <c r="B259" s="1" t="s">
        <v>908</v>
      </c>
      <c r="C259" s="1" t="s">
        <v>666</v>
      </c>
      <c r="D259" s="2">
        <v>570000</v>
      </c>
      <c r="E259" s="2">
        <f t="shared" si="8"/>
        <v>1576629.4536817102</v>
      </c>
      <c r="F259" s="2">
        <f t="shared" si="9"/>
        <v>820000</v>
      </c>
      <c r="G259" s="2">
        <v>11000</v>
      </c>
    </row>
    <row r="260" spans="1:7" x14ac:dyDescent="0.3">
      <c r="A260" s="1">
        <v>259</v>
      </c>
      <c r="B260" s="1" t="s">
        <v>909</v>
      </c>
      <c r="C260" s="1" t="s">
        <v>854</v>
      </c>
      <c r="D260" s="2">
        <v>550000</v>
      </c>
      <c r="E260" s="2">
        <f t="shared" si="8"/>
        <v>1576629.4536817102</v>
      </c>
      <c r="F260" s="2">
        <f t="shared" si="9"/>
        <v>820000</v>
      </c>
      <c r="G260" s="2">
        <v>11000</v>
      </c>
    </row>
    <row r="261" spans="1:7" x14ac:dyDescent="0.3">
      <c r="A261" s="1">
        <v>260</v>
      </c>
      <c r="B261" s="1" t="s">
        <v>910</v>
      </c>
      <c r="C261" s="1" t="s">
        <v>697</v>
      </c>
      <c r="D261" s="2">
        <v>550000</v>
      </c>
      <c r="E261" s="2">
        <f t="shared" si="8"/>
        <v>1576629.4536817102</v>
      </c>
      <c r="F261" s="2">
        <f t="shared" si="9"/>
        <v>820000</v>
      </c>
      <c r="G261" s="2">
        <v>11000</v>
      </c>
    </row>
    <row r="262" spans="1:7" x14ac:dyDescent="0.3">
      <c r="A262" s="1">
        <v>261</v>
      </c>
      <c r="B262" s="1" t="s">
        <v>911</v>
      </c>
      <c r="C262" s="1" t="s">
        <v>767</v>
      </c>
      <c r="D262" s="2">
        <v>550000</v>
      </c>
      <c r="E262" s="2">
        <f t="shared" si="8"/>
        <v>1576629.4536817102</v>
      </c>
      <c r="F262" s="2">
        <f t="shared" si="9"/>
        <v>820000</v>
      </c>
      <c r="G262" s="2">
        <v>11000</v>
      </c>
    </row>
    <row r="263" spans="1:7" x14ac:dyDescent="0.3">
      <c r="A263" s="1">
        <v>262</v>
      </c>
      <c r="B263" s="1" t="s">
        <v>912</v>
      </c>
      <c r="C263" s="1" t="s">
        <v>854</v>
      </c>
      <c r="D263" s="2">
        <v>550000</v>
      </c>
      <c r="E263" s="2">
        <f t="shared" si="8"/>
        <v>1576629.4536817102</v>
      </c>
      <c r="F263" s="2">
        <f t="shared" si="9"/>
        <v>820000</v>
      </c>
      <c r="G263" s="2">
        <v>11000</v>
      </c>
    </row>
    <row r="264" spans="1:7" x14ac:dyDescent="0.3">
      <c r="A264" s="1">
        <v>263</v>
      </c>
      <c r="B264" s="1" t="s">
        <v>913</v>
      </c>
      <c r="C264" s="1" t="s">
        <v>748</v>
      </c>
      <c r="D264" s="2">
        <v>550000</v>
      </c>
      <c r="E264" s="2">
        <f t="shared" si="8"/>
        <v>1576629.4536817102</v>
      </c>
      <c r="F264" s="2">
        <f t="shared" si="9"/>
        <v>820000</v>
      </c>
      <c r="G264" s="2">
        <v>11000</v>
      </c>
    </row>
    <row r="265" spans="1:7" x14ac:dyDescent="0.3">
      <c r="A265" s="1">
        <v>264</v>
      </c>
      <c r="B265" s="1" t="s">
        <v>914</v>
      </c>
      <c r="C265" s="1" t="s">
        <v>651</v>
      </c>
      <c r="D265" s="2">
        <v>550000</v>
      </c>
      <c r="E265" s="2">
        <f t="shared" si="8"/>
        <v>1576629.4536817102</v>
      </c>
      <c r="F265" s="2">
        <f t="shared" si="9"/>
        <v>820000</v>
      </c>
      <c r="G265" s="2">
        <v>11000</v>
      </c>
    </row>
    <row r="266" spans="1:7" x14ac:dyDescent="0.3">
      <c r="A266" s="1">
        <v>265</v>
      </c>
      <c r="B266" s="1" t="s">
        <v>915</v>
      </c>
      <c r="C266" s="1" t="s">
        <v>748</v>
      </c>
      <c r="D266" s="2">
        <v>550000</v>
      </c>
      <c r="E266" s="2">
        <f t="shared" si="8"/>
        <v>1576629.4536817102</v>
      </c>
      <c r="F266" s="2">
        <f t="shared" si="9"/>
        <v>820000</v>
      </c>
      <c r="G266" s="2">
        <v>11000</v>
      </c>
    </row>
    <row r="267" spans="1:7" x14ac:dyDescent="0.3">
      <c r="A267" s="1">
        <v>266</v>
      </c>
      <c r="B267" s="1" t="s">
        <v>916</v>
      </c>
      <c r="C267" s="1" t="s">
        <v>705</v>
      </c>
      <c r="D267" s="2">
        <v>550000</v>
      </c>
      <c r="E267" s="2">
        <f t="shared" si="8"/>
        <v>1576629.4536817102</v>
      </c>
      <c r="F267" s="2">
        <f t="shared" si="9"/>
        <v>820000</v>
      </c>
      <c r="G267" s="2">
        <v>11000</v>
      </c>
    </row>
    <row r="268" spans="1:7" x14ac:dyDescent="0.3">
      <c r="A268" s="1">
        <v>267</v>
      </c>
      <c r="B268" s="1" t="s">
        <v>917</v>
      </c>
      <c r="C268" s="1" t="s">
        <v>657</v>
      </c>
      <c r="D268" s="2">
        <v>550000</v>
      </c>
      <c r="E268" s="2">
        <f t="shared" si="8"/>
        <v>1576629.4536817102</v>
      </c>
      <c r="F268" s="2">
        <f t="shared" si="9"/>
        <v>820000</v>
      </c>
      <c r="G268" s="2">
        <v>11000</v>
      </c>
    </row>
    <row r="269" spans="1:7" x14ac:dyDescent="0.3">
      <c r="A269" s="1">
        <v>268</v>
      </c>
      <c r="B269" s="1" t="s">
        <v>918</v>
      </c>
      <c r="C269" s="1" t="s">
        <v>746</v>
      </c>
      <c r="D269" s="2">
        <v>550000</v>
      </c>
      <c r="E269" s="2">
        <f t="shared" si="8"/>
        <v>1576629.4536817102</v>
      </c>
      <c r="F269" s="2">
        <f t="shared" si="9"/>
        <v>820000</v>
      </c>
      <c r="G269" s="2">
        <v>11000</v>
      </c>
    </row>
    <row r="270" spans="1:7" x14ac:dyDescent="0.3">
      <c r="A270" s="1">
        <v>269</v>
      </c>
      <c r="B270" s="1" t="s">
        <v>919</v>
      </c>
      <c r="C270" s="1" t="s">
        <v>663</v>
      </c>
      <c r="D270" s="2">
        <v>550000</v>
      </c>
      <c r="E270" s="2">
        <f t="shared" si="8"/>
        <v>1576629.4536817102</v>
      </c>
      <c r="F270" s="2">
        <f t="shared" si="9"/>
        <v>820000</v>
      </c>
      <c r="G270" s="2">
        <v>11000</v>
      </c>
    </row>
    <row r="271" spans="1:7" x14ac:dyDescent="0.3">
      <c r="A271" s="1">
        <v>270</v>
      </c>
      <c r="B271" s="1" t="s">
        <v>920</v>
      </c>
      <c r="C271" s="1" t="s">
        <v>854</v>
      </c>
      <c r="D271" s="2">
        <v>540000</v>
      </c>
      <c r="E271" s="2">
        <f t="shared" si="8"/>
        <v>1576629.4536817102</v>
      </c>
      <c r="F271" s="2">
        <f t="shared" si="9"/>
        <v>820000</v>
      </c>
      <c r="G271" s="2">
        <v>10000</v>
      </c>
    </row>
    <row r="272" spans="1:7" x14ac:dyDescent="0.3">
      <c r="A272" s="1">
        <v>271</v>
      </c>
      <c r="B272" s="1" t="s">
        <v>921</v>
      </c>
      <c r="C272" s="1" t="s">
        <v>854</v>
      </c>
      <c r="D272" s="2">
        <v>540000</v>
      </c>
      <c r="E272" s="2">
        <f t="shared" si="8"/>
        <v>1576629.4536817102</v>
      </c>
      <c r="F272" s="2">
        <f t="shared" si="9"/>
        <v>820000</v>
      </c>
      <c r="G272" s="2">
        <v>10000</v>
      </c>
    </row>
    <row r="273" spans="1:7" x14ac:dyDescent="0.3">
      <c r="A273" s="1">
        <v>272</v>
      </c>
      <c r="B273" s="1" t="s">
        <v>922</v>
      </c>
      <c r="C273" s="1" t="s">
        <v>657</v>
      </c>
      <c r="D273" s="2">
        <v>540000</v>
      </c>
      <c r="E273" s="2">
        <f t="shared" si="8"/>
        <v>1576629.4536817102</v>
      </c>
      <c r="F273" s="2">
        <f t="shared" si="9"/>
        <v>820000</v>
      </c>
      <c r="G273" s="2">
        <v>10000</v>
      </c>
    </row>
    <row r="274" spans="1:7" x14ac:dyDescent="0.3">
      <c r="A274" s="1">
        <v>273</v>
      </c>
      <c r="B274" s="1" t="s">
        <v>923</v>
      </c>
      <c r="C274" s="1" t="s">
        <v>666</v>
      </c>
      <c r="D274" s="2">
        <v>520000</v>
      </c>
      <c r="E274" s="2">
        <f t="shared" si="8"/>
        <v>1576629.4536817102</v>
      </c>
      <c r="F274" s="2">
        <f t="shared" si="9"/>
        <v>820000</v>
      </c>
      <c r="G274" s="2">
        <v>10000</v>
      </c>
    </row>
    <row r="275" spans="1:7" x14ac:dyDescent="0.3">
      <c r="A275" s="1">
        <v>274</v>
      </c>
      <c r="B275" s="1" t="s">
        <v>924</v>
      </c>
      <c r="C275" s="1" t="s">
        <v>666</v>
      </c>
      <c r="D275" s="2">
        <v>500000</v>
      </c>
      <c r="E275" s="2">
        <f t="shared" si="8"/>
        <v>1576629.4536817102</v>
      </c>
      <c r="F275" s="2">
        <f t="shared" si="9"/>
        <v>820000</v>
      </c>
      <c r="G275" s="2">
        <v>10000</v>
      </c>
    </row>
    <row r="276" spans="1:7" x14ac:dyDescent="0.3">
      <c r="A276" s="1">
        <v>275</v>
      </c>
      <c r="B276" s="1" t="s">
        <v>925</v>
      </c>
      <c r="C276" s="1" t="s">
        <v>697</v>
      </c>
      <c r="D276" s="2">
        <v>500000</v>
      </c>
      <c r="E276" s="2">
        <f t="shared" si="8"/>
        <v>1576629.4536817102</v>
      </c>
      <c r="F276" s="2">
        <f t="shared" si="9"/>
        <v>820000</v>
      </c>
      <c r="G276" s="2">
        <v>10000</v>
      </c>
    </row>
    <row r="277" spans="1:7" x14ac:dyDescent="0.3">
      <c r="A277" s="1">
        <v>276</v>
      </c>
      <c r="B277" s="1" t="s">
        <v>926</v>
      </c>
      <c r="C277" s="1" t="s">
        <v>748</v>
      </c>
      <c r="D277" s="2">
        <v>500000</v>
      </c>
      <c r="E277" s="2">
        <f t="shared" si="8"/>
        <v>1576629.4536817102</v>
      </c>
      <c r="F277" s="2">
        <f t="shared" si="9"/>
        <v>820000</v>
      </c>
      <c r="G277" s="2">
        <v>10000</v>
      </c>
    </row>
    <row r="278" spans="1:7" x14ac:dyDescent="0.3">
      <c r="A278" s="1">
        <v>277</v>
      </c>
      <c r="B278" s="1" t="s">
        <v>927</v>
      </c>
      <c r="C278" s="1" t="s">
        <v>684</v>
      </c>
      <c r="D278" s="2">
        <v>480000</v>
      </c>
      <c r="E278" s="2">
        <f t="shared" si="8"/>
        <v>1576629.4536817102</v>
      </c>
      <c r="F278" s="2">
        <f t="shared" si="9"/>
        <v>820000</v>
      </c>
      <c r="G278" s="2">
        <v>9000</v>
      </c>
    </row>
    <row r="279" spans="1:7" x14ac:dyDescent="0.3">
      <c r="A279" s="1">
        <v>278</v>
      </c>
      <c r="B279" s="1" t="s">
        <v>928</v>
      </c>
      <c r="C279" s="1" t="s">
        <v>748</v>
      </c>
      <c r="D279" s="2">
        <v>480000</v>
      </c>
      <c r="E279" s="2">
        <f t="shared" si="8"/>
        <v>1576629.4536817102</v>
      </c>
      <c r="F279" s="2">
        <f t="shared" si="9"/>
        <v>820000</v>
      </c>
      <c r="G279" s="2">
        <v>9000</v>
      </c>
    </row>
    <row r="280" spans="1:7" x14ac:dyDescent="0.3">
      <c r="A280" s="1">
        <v>279</v>
      </c>
      <c r="B280" s="1" t="s">
        <v>929</v>
      </c>
      <c r="C280" s="1" t="s">
        <v>697</v>
      </c>
      <c r="D280" s="2">
        <v>470000</v>
      </c>
      <c r="E280" s="2">
        <f t="shared" si="8"/>
        <v>1576629.4536817102</v>
      </c>
      <c r="F280" s="2">
        <f t="shared" si="9"/>
        <v>820000</v>
      </c>
      <c r="G280" s="2">
        <v>9000</v>
      </c>
    </row>
    <row r="281" spans="1:7" x14ac:dyDescent="0.3">
      <c r="A281" s="1">
        <v>280</v>
      </c>
      <c r="B281" s="1" t="s">
        <v>930</v>
      </c>
      <c r="C281" s="1" t="s">
        <v>647</v>
      </c>
      <c r="D281" s="2">
        <v>470000</v>
      </c>
      <c r="E281" s="2">
        <f t="shared" si="8"/>
        <v>1576629.4536817102</v>
      </c>
      <c r="F281" s="2">
        <f t="shared" si="9"/>
        <v>820000</v>
      </c>
      <c r="G281" s="2">
        <v>9000</v>
      </c>
    </row>
    <row r="282" spans="1:7" x14ac:dyDescent="0.3">
      <c r="A282" s="1">
        <v>281</v>
      </c>
      <c r="B282" s="1" t="s">
        <v>931</v>
      </c>
      <c r="C282" s="1" t="s">
        <v>854</v>
      </c>
      <c r="D282" s="2">
        <v>460000</v>
      </c>
      <c r="E282" s="2">
        <f t="shared" si="8"/>
        <v>1576629.4536817102</v>
      </c>
      <c r="F282" s="2">
        <f t="shared" si="9"/>
        <v>820000</v>
      </c>
      <c r="G282" s="2">
        <v>9000</v>
      </c>
    </row>
    <row r="283" spans="1:7" x14ac:dyDescent="0.3">
      <c r="A283" s="1">
        <v>282</v>
      </c>
      <c r="B283" s="1" t="s">
        <v>932</v>
      </c>
      <c r="C283" s="1" t="s">
        <v>854</v>
      </c>
      <c r="D283" s="2">
        <v>460000</v>
      </c>
      <c r="E283" s="2">
        <f t="shared" si="8"/>
        <v>1576629.4536817102</v>
      </c>
      <c r="F283" s="2">
        <f t="shared" si="9"/>
        <v>820000</v>
      </c>
      <c r="G283" s="2">
        <v>9000</v>
      </c>
    </row>
    <row r="284" spans="1:7" x14ac:dyDescent="0.3">
      <c r="A284" s="1">
        <v>283</v>
      </c>
      <c r="B284" s="1" t="s">
        <v>933</v>
      </c>
      <c r="C284" s="1" t="s">
        <v>735</v>
      </c>
      <c r="D284" s="2">
        <v>450000</v>
      </c>
      <c r="E284" s="2">
        <f t="shared" si="8"/>
        <v>1576629.4536817102</v>
      </c>
      <c r="F284" s="2">
        <f t="shared" si="9"/>
        <v>820000</v>
      </c>
      <c r="G284" s="2">
        <v>9000</v>
      </c>
    </row>
    <row r="285" spans="1:7" x14ac:dyDescent="0.3">
      <c r="A285" s="1">
        <v>284</v>
      </c>
      <c r="B285" s="1" t="s">
        <v>934</v>
      </c>
      <c r="C285" s="1" t="s">
        <v>746</v>
      </c>
      <c r="D285" s="2">
        <v>450000</v>
      </c>
      <c r="E285" s="2">
        <f t="shared" si="8"/>
        <v>1576629.4536817102</v>
      </c>
      <c r="F285" s="2">
        <f t="shared" si="9"/>
        <v>820000</v>
      </c>
      <c r="G285" s="2">
        <v>9000</v>
      </c>
    </row>
    <row r="286" spans="1:7" x14ac:dyDescent="0.3">
      <c r="A286" s="1">
        <v>285</v>
      </c>
      <c r="B286" s="1" t="s">
        <v>935</v>
      </c>
      <c r="C286" s="1" t="s">
        <v>684</v>
      </c>
      <c r="D286" s="2">
        <v>450000</v>
      </c>
      <c r="E286" s="2">
        <f t="shared" si="8"/>
        <v>1576629.4536817102</v>
      </c>
      <c r="F286" s="2">
        <f t="shared" si="9"/>
        <v>820000</v>
      </c>
      <c r="G286" s="2">
        <v>9000</v>
      </c>
    </row>
    <row r="287" spans="1:7" x14ac:dyDescent="0.3">
      <c r="A287" s="1">
        <v>286</v>
      </c>
      <c r="B287" s="1" t="s">
        <v>936</v>
      </c>
      <c r="C287" s="1" t="s">
        <v>684</v>
      </c>
      <c r="D287" s="2">
        <v>450000</v>
      </c>
      <c r="E287" s="2">
        <f t="shared" si="8"/>
        <v>1576629.4536817102</v>
      </c>
      <c r="F287" s="2">
        <f t="shared" si="9"/>
        <v>820000</v>
      </c>
      <c r="G287" s="2">
        <v>9000</v>
      </c>
    </row>
    <row r="288" spans="1:7" x14ac:dyDescent="0.3">
      <c r="A288" s="1">
        <v>287</v>
      </c>
      <c r="B288" s="1" t="s">
        <v>937</v>
      </c>
      <c r="C288" s="1" t="s">
        <v>767</v>
      </c>
      <c r="D288" s="2">
        <v>450000</v>
      </c>
      <c r="E288" s="2">
        <f t="shared" si="8"/>
        <v>1576629.4536817102</v>
      </c>
      <c r="F288" s="2">
        <f t="shared" si="9"/>
        <v>820000</v>
      </c>
      <c r="G288" s="2">
        <v>9000</v>
      </c>
    </row>
    <row r="289" spans="1:7" x14ac:dyDescent="0.3">
      <c r="A289" s="1">
        <v>288</v>
      </c>
      <c r="B289" s="1" t="s">
        <v>938</v>
      </c>
      <c r="C289" s="1" t="s">
        <v>657</v>
      </c>
      <c r="D289" s="2">
        <v>450000</v>
      </c>
      <c r="E289" s="2">
        <f t="shared" si="8"/>
        <v>1576629.4536817102</v>
      </c>
      <c r="F289" s="2">
        <f t="shared" si="9"/>
        <v>820000</v>
      </c>
      <c r="G289" s="2">
        <v>9000</v>
      </c>
    </row>
    <row r="290" spans="1:7" x14ac:dyDescent="0.3">
      <c r="A290" s="1">
        <v>289</v>
      </c>
      <c r="B290" s="1" t="s">
        <v>939</v>
      </c>
      <c r="C290" s="1" t="s">
        <v>767</v>
      </c>
      <c r="D290" s="2">
        <v>450000</v>
      </c>
      <c r="E290" s="2">
        <f t="shared" si="8"/>
        <v>1576629.4536817102</v>
      </c>
      <c r="F290" s="2">
        <f t="shared" si="9"/>
        <v>820000</v>
      </c>
      <c r="G290" s="2">
        <v>9000</v>
      </c>
    </row>
    <row r="291" spans="1:7" x14ac:dyDescent="0.3">
      <c r="A291" s="1">
        <v>290</v>
      </c>
      <c r="B291" s="1" t="s">
        <v>940</v>
      </c>
      <c r="C291" s="1" t="s">
        <v>767</v>
      </c>
      <c r="D291" s="2">
        <v>450000</v>
      </c>
      <c r="E291" s="2">
        <f t="shared" si="8"/>
        <v>1576629.4536817102</v>
      </c>
      <c r="F291" s="2">
        <f t="shared" si="9"/>
        <v>820000</v>
      </c>
      <c r="G291" s="2">
        <v>9000</v>
      </c>
    </row>
    <row r="292" spans="1:7" x14ac:dyDescent="0.3">
      <c r="A292" s="1">
        <v>291</v>
      </c>
      <c r="B292" s="1" t="s">
        <v>941</v>
      </c>
      <c r="C292" s="1" t="s">
        <v>663</v>
      </c>
      <c r="D292" s="2">
        <v>450000</v>
      </c>
      <c r="E292" s="2">
        <f t="shared" si="8"/>
        <v>1576629.4536817102</v>
      </c>
      <c r="F292" s="2">
        <f t="shared" si="9"/>
        <v>820000</v>
      </c>
      <c r="G292" s="2">
        <v>9000</v>
      </c>
    </row>
    <row r="293" spans="1:7" x14ac:dyDescent="0.3">
      <c r="A293" s="1">
        <v>292</v>
      </c>
      <c r="B293" s="1" t="s">
        <v>942</v>
      </c>
      <c r="C293" s="1" t="s">
        <v>728</v>
      </c>
      <c r="D293" s="2">
        <v>450000</v>
      </c>
      <c r="E293" s="2">
        <f t="shared" si="8"/>
        <v>1576629.4536817102</v>
      </c>
      <c r="F293" s="2">
        <f t="shared" si="9"/>
        <v>820000</v>
      </c>
      <c r="G293" s="2">
        <v>9000</v>
      </c>
    </row>
    <row r="294" spans="1:7" x14ac:dyDescent="0.3">
      <c r="A294" s="1">
        <v>293</v>
      </c>
      <c r="B294" s="1" t="s">
        <v>943</v>
      </c>
      <c r="C294" s="1" t="s">
        <v>746</v>
      </c>
      <c r="D294" s="2">
        <v>450000</v>
      </c>
      <c r="E294" s="2">
        <f t="shared" si="8"/>
        <v>1576629.4536817102</v>
      </c>
      <c r="F294" s="2">
        <f t="shared" si="9"/>
        <v>820000</v>
      </c>
      <c r="G294" s="2">
        <v>9000</v>
      </c>
    </row>
    <row r="295" spans="1:7" x14ac:dyDescent="0.3">
      <c r="A295" s="1">
        <v>294</v>
      </c>
      <c r="B295" s="1" t="s">
        <v>944</v>
      </c>
      <c r="C295" s="1" t="s">
        <v>705</v>
      </c>
      <c r="D295" s="2">
        <v>450000</v>
      </c>
      <c r="E295" s="2">
        <f t="shared" si="8"/>
        <v>1576629.4536817102</v>
      </c>
      <c r="F295" s="2">
        <f t="shared" si="9"/>
        <v>820000</v>
      </c>
      <c r="G295" s="2">
        <v>9000</v>
      </c>
    </row>
    <row r="296" spans="1:7" x14ac:dyDescent="0.3">
      <c r="A296" s="1">
        <v>295</v>
      </c>
      <c r="B296" s="1" t="s">
        <v>945</v>
      </c>
      <c r="C296" s="1" t="s">
        <v>647</v>
      </c>
      <c r="D296" s="2">
        <v>450000</v>
      </c>
      <c r="E296" s="2">
        <f t="shared" si="8"/>
        <v>1576629.4536817102</v>
      </c>
      <c r="F296" s="2">
        <f t="shared" si="9"/>
        <v>820000</v>
      </c>
      <c r="G296" s="2">
        <v>9000</v>
      </c>
    </row>
    <row r="297" spans="1:7" x14ac:dyDescent="0.3">
      <c r="A297" s="1">
        <v>296</v>
      </c>
      <c r="B297" s="1" t="s">
        <v>946</v>
      </c>
      <c r="C297" s="1" t="s">
        <v>697</v>
      </c>
      <c r="D297" s="2">
        <v>397000</v>
      </c>
      <c r="E297" s="2">
        <f t="shared" si="8"/>
        <v>1576629.4536817102</v>
      </c>
      <c r="F297" s="2">
        <f t="shared" si="9"/>
        <v>820000</v>
      </c>
      <c r="G297" s="2">
        <v>8000</v>
      </c>
    </row>
    <row r="298" spans="1:7" x14ac:dyDescent="0.3">
      <c r="A298" s="1">
        <v>297</v>
      </c>
      <c r="B298" s="1" t="s">
        <v>947</v>
      </c>
      <c r="C298" s="1" t="s">
        <v>673</v>
      </c>
      <c r="D298" s="2">
        <v>380000</v>
      </c>
      <c r="E298" s="2">
        <f t="shared" si="8"/>
        <v>1576629.4536817102</v>
      </c>
      <c r="F298" s="2">
        <f t="shared" si="9"/>
        <v>820000</v>
      </c>
      <c r="G298" s="2">
        <v>7000</v>
      </c>
    </row>
    <row r="299" spans="1:7" x14ac:dyDescent="0.3">
      <c r="A299" s="1">
        <v>298</v>
      </c>
      <c r="B299" s="1" t="s">
        <v>948</v>
      </c>
      <c r="C299" s="1" t="s">
        <v>697</v>
      </c>
      <c r="D299" s="2">
        <v>380000</v>
      </c>
      <c r="E299" s="2">
        <f t="shared" si="8"/>
        <v>1576629.4536817102</v>
      </c>
      <c r="F299" s="2">
        <f t="shared" si="9"/>
        <v>820000</v>
      </c>
      <c r="G299" s="2">
        <v>7000</v>
      </c>
    </row>
    <row r="300" spans="1:7" x14ac:dyDescent="0.3">
      <c r="A300" s="1">
        <v>299</v>
      </c>
      <c r="B300" s="1" t="s">
        <v>949</v>
      </c>
      <c r="C300" s="1" t="s">
        <v>735</v>
      </c>
      <c r="D300" s="2">
        <v>380000</v>
      </c>
      <c r="E300" s="2">
        <f t="shared" si="8"/>
        <v>1576629.4536817102</v>
      </c>
      <c r="F300" s="2">
        <f t="shared" si="9"/>
        <v>820000</v>
      </c>
      <c r="G300" s="2">
        <v>7000</v>
      </c>
    </row>
    <row r="301" spans="1:7" x14ac:dyDescent="0.3">
      <c r="A301" s="1">
        <v>300</v>
      </c>
      <c r="B301" s="1" t="s">
        <v>950</v>
      </c>
      <c r="C301" s="1" t="s">
        <v>663</v>
      </c>
      <c r="D301" s="2">
        <v>370000</v>
      </c>
      <c r="E301" s="2">
        <f t="shared" si="8"/>
        <v>1576629.4536817102</v>
      </c>
      <c r="F301" s="2">
        <f t="shared" si="9"/>
        <v>820000</v>
      </c>
      <c r="G301" s="2">
        <v>7000</v>
      </c>
    </row>
    <row r="302" spans="1:7" x14ac:dyDescent="0.3">
      <c r="A302" s="1">
        <v>301</v>
      </c>
      <c r="B302" s="1" t="s">
        <v>951</v>
      </c>
      <c r="C302" s="1" t="s">
        <v>748</v>
      </c>
      <c r="D302" s="2">
        <v>370000</v>
      </c>
      <c r="E302" s="2">
        <f t="shared" si="8"/>
        <v>1576629.4536817102</v>
      </c>
      <c r="F302" s="2">
        <f t="shared" si="9"/>
        <v>820000</v>
      </c>
      <c r="G302" s="2">
        <v>7000</v>
      </c>
    </row>
    <row r="303" spans="1:7" x14ac:dyDescent="0.3">
      <c r="A303" s="1">
        <v>302</v>
      </c>
      <c r="B303" s="1" t="s">
        <v>952</v>
      </c>
      <c r="C303" s="1" t="s">
        <v>767</v>
      </c>
      <c r="D303" s="2">
        <v>370000</v>
      </c>
      <c r="E303" s="2">
        <f t="shared" si="8"/>
        <v>1576629.4536817102</v>
      </c>
      <c r="F303" s="2">
        <f t="shared" si="9"/>
        <v>820000</v>
      </c>
      <c r="G303" s="2">
        <v>7000</v>
      </c>
    </row>
    <row r="304" spans="1:7" x14ac:dyDescent="0.3">
      <c r="A304" s="1">
        <v>303</v>
      </c>
      <c r="B304" s="1" t="s">
        <v>953</v>
      </c>
      <c r="C304" s="1" t="s">
        <v>748</v>
      </c>
      <c r="D304" s="2">
        <v>370000</v>
      </c>
      <c r="E304" s="2">
        <f t="shared" si="8"/>
        <v>1576629.4536817102</v>
      </c>
      <c r="F304" s="2">
        <f t="shared" si="9"/>
        <v>820000</v>
      </c>
      <c r="G304" s="2">
        <v>7000</v>
      </c>
    </row>
    <row r="305" spans="1:7" x14ac:dyDescent="0.3">
      <c r="A305" s="1">
        <v>304</v>
      </c>
      <c r="B305" s="1" t="s">
        <v>954</v>
      </c>
      <c r="C305" s="1" t="s">
        <v>663</v>
      </c>
      <c r="D305" s="2">
        <v>360000</v>
      </c>
      <c r="E305" s="2">
        <f t="shared" si="8"/>
        <v>1576629.4536817102</v>
      </c>
      <c r="F305" s="2">
        <f t="shared" si="9"/>
        <v>820000</v>
      </c>
      <c r="G305" s="2">
        <v>7000</v>
      </c>
    </row>
    <row r="306" spans="1:7" x14ac:dyDescent="0.3">
      <c r="A306" s="1">
        <v>305</v>
      </c>
      <c r="B306" s="1" t="s">
        <v>955</v>
      </c>
      <c r="C306" s="1" t="s">
        <v>651</v>
      </c>
      <c r="D306" s="2">
        <v>360000</v>
      </c>
      <c r="E306" s="2">
        <f t="shared" si="8"/>
        <v>1576629.4536817102</v>
      </c>
      <c r="F306" s="2">
        <f t="shared" si="9"/>
        <v>820000</v>
      </c>
      <c r="G306" s="2">
        <v>7000</v>
      </c>
    </row>
    <row r="307" spans="1:7" x14ac:dyDescent="0.3">
      <c r="A307" s="1">
        <v>306</v>
      </c>
      <c r="B307" s="1" t="s">
        <v>956</v>
      </c>
      <c r="C307" s="1" t="s">
        <v>705</v>
      </c>
      <c r="D307" s="2">
        <v>360000</v>
      </c>
      <c r="E307" s="2">
        <f t="shared" si="8"/>
        <v>1576629.4536817102</v>
      </c>
      <c r="F307" s="2">
        <f t="shared" si="9"/>
        <v>820000</v>
      </c>
      <c r="G307" s="2">
        <v>7000</v>
      </c>
    </row>
    <row r="308" spans="1:7" x14ac:dyDescent="0.3">
      <c r="A308" s="1">
        <v>307</v>
      </c>
      <c r="B308" s="1" t="s">
        <v>957</v>
      </c>
      <c r="C308" s="1" t="s">
        <v>647</v>
      </c>
      <c r="D308" s="2">
        <v>360000</v>
      </c>
      <c r="E308" s="2">
        <f t="shared" si="8"/>
        <v>1576629.4536817102</v>
      </c>
      <c r="F308" s="2">
        <f t="shared" si="9"/>
        <v>820000</v>
      </c>
      <c r="G308" s="2">
        <v>7000</v>
      </c>
    </row>
    <row r="309" spans="1:7" x14ac:dyDescent="0.3">
      <c r="A309" s="1">
        <v>308</v>
      </c>
      <c r="B309" s="1" t="s">
        <v>958</v>
      </c>
      <c r="C309" s="1" t="s">
        <v>657</v>
      </c>
      <c r="D309" s="2">
        <v>360000</v>
      </c>
      <c r="E309" s="2">
        <f t="shared" si="8"/>
        <v>1576629.4536817102</v>
      </c>
      <c r="F309" s="2">
        <f t="shared" si="9"/>
        <v>820000</v>
      </c>
      <c r="G309" s="2">
        <v>7000</v>
      </c>
    </row>
    <row r="310" spans="1:7" x14ac:dyDescent="0.3">
      <c r="A310" s="1">
        <v>309</v>
      </c>
      <c r="B310" s="1" t="s">
        <v>959</v>
      </c>
      <c r="C310" s="1" t="s">
        <v>746</v>
      </c>
      <c r="D310" s="2">
        <v>360000</v>
      </c>
      <c r="E310" s="2">
        <f t="shared" si="8"/>
        <v>1576629.4536817102</v>
      </c>
      <c r="F310" s="2">
        <f t="shared" si="9"/>
        <v>820000</v>
      </c>
      <c r="G310" s="2">
        <v>7000</v>
      </c>
    </row>
    <row r="311" spans="1:7" x14ac:dyDescent="0.3">
      <c r="A311" s="1">
        <v>310</v>
      </c>
      <c r="B311" s="1" t="s">
        <v>960</v>
      </c>
      <c r="C311" s="1" t="s">
        <v>647</v>
      </c>
      <c r="D311" s="2">
        <v>360000</v>
      </c>
      <c r="E311" s="2">
        <f t="shared" si="8"/>
        <v>1576629.4536817102</v>
      </c>
      <c r="F311" s="2">
        <f t="shared" si="9"/>
        <v>820000</v>
      </c>
      <c r="G311" s="2">
        <v>7000</v>
      </c>
    </row>
    <row r="312" spans="1:7" x14ac:dyDescent="0.3">
      <c r="A312" s="1">
        <v>311</v>
      </c>
      <c r="B312" s="1" t="s">
        <v>961</v>
      </c>
      <c r="C312" s="1" t="s">
        <v>728</v>
      </c>
      <c r="D312" s="2">
        <v>360000</v>
      </c>
      <c r="E312" s="2">
        <f t="shared" si="8"/>
        <v>1576629.4536817102</v>
      </c>
      <c r="F312" s="2">
        <f t="shared" si="9"/>
        <v>820000</v>
      </c>
      <c r="G312" s="2">
        <v>7000</v>
      </c>
    </row>
    <row r="313" spans="1:7" x14ac:dyDescent="0.3">
      <c r="A313" s="1">
        <v>312</v>
      </c>
      <c r="B313" s="1" t="s">
        <v>962</v>
      </c>
      <c r="C313" s="1" t="s">
        <v>651</v>
      </c>
      <c r="D313" s="2">
        <v>360000</v>
      </c>
      <c r="E313" s="2">
        <f t="shared" si="8"/>
        <v>1576629.4536817102</v>
      </c>
      <c r="F313" s="2">
        <f t="shared" si="9"/>
        <v>820000</v>
      </c>
      <c r="G313" s="2">
        <v>7000</v>
      </c>
    </row>
    <row r="314" spans="1:7" x14ac:dyDescent="0.3">
      <c r="A314" s="1">
        <v>313</v>
      </c>
      <c r="B314" s="1" t="s">
        <v>963</v>
      </c>
      <c r="C314" s="1" t="s">
        <v>748</v>
      </c>
      <c r="D314" s="2">
        <v>360000</v>
      </c>
      <c r="E314" s="2">
        <f t="shared" si="8"/>
        <v>1576629.4536817102</v>
      </c>
      <c r="F314" s="2">
        <f t="shared" si="9"/>
        <v>820000</v>
      </c>
      <c r="G314" s="2">
        <v>7000</v>
      </c>
    </row>
    <row r="315" spans="1:7" x14ac:dyDescent="0.3">
      <c r="A315" s="1">
        <v>314</v>
      </c>
      <c r="B315" s="1" t="s">
        <v>964</v>
      </c>
      <c r="C315" s="1" t="s">
        <v>673</v>
      </c>
      <c r="D315" s="2">
        <v>350000</v>
      </c>
      <c r="E315" s="2">
        <f t="shared" si="8"/>
        <v>1576629.4536817102</v>
      </c>
      <c r="F315" s="2">
        <f t="shared" si="9"/>
        <v>820000</v>
      </c>
      <c r="G315" s="2">
        <v>7000</v>
      </c>
    </row>
    <row r="316" spans="1:7" x14ac:dyDescent="0.3">
      <c r="A316" s="1">
        <v>315</v>
      </c>
      <c r="B316" s="1" t="s">
        <v>965</v>
      </c>
      <c r="C316" s="1" t="s">
        <v>663</v>
      </c>
      <c r="D316" s="2">
        <v>330000</v>
      </c>
      <c r="E316" s="2">
        <f t="shared" si="8"/>
        <v>1576629.4536817102</v>
      </c>
      <c r="F316" s="2">
        <f t="shared" si="9"/>
        <v>820000</v>
      </c>
      <c r="G316" s="2">
        <v>6000</v>
      </c>
    </row>
    <row r="317" spans="1:7" x14ac:dyDescent="0.3">
      <c r="A317" s="1">
        <v>316</v>
      </c>
      <c r="B317" s="1" t="s">
        <v>966</v>
      </c>
      <c r="C317" s="1" t="s">
        <v>746</v>
      </c>
      <c r="D317" s="2">
        <v>330000</v>
      </c>
      <c r="E317" s="2">
        <f t="shared" si="8"/>
        <v>1576629.4536817102</v>
      </c>
      <c r="F317" s="2">
        <f t="shared" si="9"/>
        <v>820000</v>
      </c>
      <c r="G317" s="2">
        <v>6000</v>
      </c>
    </row>
    <row r="318" spans="1:7" x14ac:dyDescent="0.3">
      <c r="A318" s="1">
        <v>317</v>
      </c>
      <c r="B318" s="1" t="s">
        <v>967</v>
      </c>
      <c r="C318" s="1" t="s">
        <v>854</v>
      </c>
      <c r="D318" s="2">
        <v>320000</v>
      </c>
      <c r="E318" s="2">
        <f t="shared" si="8"/>
        <v>1576629.4536817102</v>
      </c>
      <c r="F318" s="2">
        <f t="shared" si="9"/>
        <v>820000</v>
      </c>
      <c r="G318" s="2">
        <v>6000</v>
      </c>
    </row>
    <row r="319" spans="1:7" x14ac:dyDescent="0.3">
      <c r="A319" s="1">
        <v>318</v>
      </c>
      <c r="B319" s="1" t="s">
        <v>968</v>
      </c>
      <c r="C319" s="1" t="s">
        <v>714</v>
      </c>
      <c r="D319" s="2">
        <v>310000</v>
      </c>
      <c r="E319" s="2">
        <f t="shared" si="8"/>
        <v>1576629.4536817102</v>
      </c>
      <c r="F319" s="2">
        <f t="shared" si="9"/>
        <v>820000</v>
      </c>
      <c r="G319" s="2">
        <v>6000</v>
      </c>
    </row>
    <row r="320" spans="1:7" x14ac:dyDescent="0.3">
      <c r="A320" s="1">
        <v>319</v>
      </c>
      <c r="B320" s="1" t="s">
        <v>969</v>
      </c>
      <c r="C320" s="1" t="s">
        <v>714</v>
      </c>
      <c r="D320" s="2">
        <v>300000</v>
      </c>
      <c r="E320" s="2">
        <f t="shared" si="8"/>
        <v>1576629.4536817102</v>
      </c>
      <c r="F320" s="2">
        <f t="shared" si="9"/>
        <v>820000</v>
      </c>
      <c r="G320" s="2">
        <v>6000</v>
      </c>
    </row>
    <row r="321" spans="1:7" x14ac:dyDescent="0.3">
      <c r="A321" s="1">
        <v>320</v>
      </c>
      <c r="B321" s="1" t="s">
        <v>970</v>
      </c>
      <c r="C321" s="1" t="s">
        <v>663</v>
      </c>
      <c r="D321" s="2">
        <v>300000</v>
      </c>
      <c r="E321" s="2">
        <f t="shared" si="8"/>
        <v>1576629.4536817102</v>
      </c>
      <c r="F321" s="2">
        <f t="shared" si="9"/>
        <v>820000</v>
      </c>
      <c r="G321" s="2">
        <v>6000</v>
      </c>
    </row>
    <row r="322" spans="1:7" x14ac:dyDescent="0.3">
      <c r="A322" s="1">
        <v>321</v>
      </c>
      <c r="B322" s="1" t="s">
        <v>971</v>
      </c>
      <c r="C322" s="1" t="s">
        <v>854</v>
      </c>
      <c r="D322" s="2">
        <v>300000</v>
      </c>
      <c r="E322" s="2">
        <f t="shared" ref="E322:E385" si="10">AVERAGE(D:D)</f>
        <v>1576629.4536817102</v>
      </c>
      <c r="F322" s="2">
        <f t="shared" ref="F322:F385" si="11">MEDIAN(D:D)</f>
        <v>820000</v>
      </c>
      <c r="G322" s="2">
        <v>6000</v>
      </c>
    </row>
    <row r="323" spans="1:7" x14ac:dyDescent="0.3">
      <c r="A323" s="1">
        <v>322</v>
      </c>
      <c r="B323" s="1" t="s">
        <v>972</v>
      </c>
      <c r="C323" s="1" t="s">
        <v>767</v>
      </c>
      <c r="D323" s="2">
        <v>293000</v>
      </c>
      <c r="E323" s="2">
        <f t="shared" si="10"/>
        <v>1576629.4536817102</v>
      </c>
      <c r="F323" s="2">
        <f t="shared" si="11"/>
        <v>820000</v>
      </c>
      <c r="G323" s="2">
        <v>6000</v>
      </c>
    </row>
    <row r="324" spans="1:7" x14ac:dyDescent="0.3">
      <c r="A324" s="1">
        <v>323</v>
      </c>
      <c r="B324" s="1" t="s">
        <v>973</v>
      </c>
      <c r="C324" s="1" t="s">
        <v>647</v>
      </c>
      <c r="D324" s="2">
        <v>280000</v>
      </c>
      <c r="E324" s="2">
        <f t="shared" si="10"/>
        <v>1576629.4536817102</v>
      </c>
      <c r="F324" s="2">
        <f t="shared" si="11"/>
        <v>820000</v>
      </c>
      <c r="G324" s="2">
        <v>5000</v>
      </c>
    </row>
    <row r="325" spans="1:7" x14ac:dyDescent="0.3">
      <c r="A325" s="1">
        <v>324</v>
      </c>
      <c r="B325" s="1" t="s">
        <v>974</v>
      </c>
      <c r="C325" s="1" t="s">
        <v>735</v>
      </c>
      <c r="D325" s="2">
        <v>271000</v>
      </c>
      <c r="E325" s="2">
        <f t="shared" si="10"/>
        <v>1576629.4536817102</v>
      </c>
      <c r="F325" s="2">
        <f t="shared" si="11"/>
        <v>820000</v>
      </c>
      <c r="G325" s="2">
        <v>5000</v>
      </c>
    </row>
    <row r="326" spans="1:7" x14ac:dyDescent="0.3">
      <c r="A326" s="1">
        <v>325</v>
      </c>
      <c r="B326" s="1" t="s">
        <v>975</v>
      </c>
      <c r="C326" s="1" t="s">
        <v>651</v>
      </c>
      <c r="D326" s="2">
        <v>270000</v>
      </c>
      <c r="E326" s="2">
        <f t="shared" si="10"/>
        <v>1576629.4536817102</v>
      </c>
      <c r="F326" s="2">
        <f t="shared" si="11"/>
        <v>820000</v>
      </c>
      <c r="G326" s="2">
        <v>5000</v>
      </c>
    </row>
    <row r="327" spans="1:7" x14ac:dyDescent="0.3">
      <c r="A327" s="1">
        <v>326</v>
      </c>
      <c r="B327" s="1" t="s">
        <v>976</v>
      </c>
      <c r="C327" s="1" t="s">
        <v>854</v>
      </c>
      <c r="D327" s="2">
        <v>270000</v>
      </c>
      <c r="E327" s="2">
        <f t="shared" si="10"/>
        <v>1576629.4536817102</v>
      </c>
      <c r="F327" s="2">
        <f t="shared" si="11"/>
        <v>820000</v>
      </c>
      <c r="G327" s="2">
        <v>5000</v>
      </c>
    </row>
    <row r="328" spans="1:7" x14ac:dyDescent="0.3">
      <c r="A328" s="1">
        <v>327</v>
      </c>
      <c r="B328" s="1" t="s">
        <v>977</v>
      </c>
      <c r="C328" s="1" t="s">
        <v>666</v>
      </c>
      <c r="D328" s="2">
        <v>270000</v>
      </c>
      <c r="E328" s="2">
        <f t="shared" si="10"/>
        <v>1576629.4536817102</v>
      </c>
      <c r="F328" s="2">
        <f t="shared" si="11"/>
        <v>820000</v>
      </c>
      <c r="G328" s="2">
        <v>5000</v>
      </c>
    </row>
    <row r="329" spans="1:7" x14ac:dyDescent="0.3">
      <c r="A329" s="1">
        <v>328</v>
      </c>
      <c r="B329" s="1" t="s">
        <v>978</v>
      </c>
      <c r="C329" s="1" t="s">
        <v>767</v>
      </c>
      <c r="D329" s="2">
        <v>270000</v>
      </c>
      <c r="E329" s="2">
        <f t="shared" si="10"/>
        <v>1576629.4536817102</v>
      </c>
      <c r="F329" s="2">
        <f t="shared" si="11"/>
        <v>820000</v>
      </c>
      <c r="G329" s="2">
        <v>5000</v>
      </c>
    </row>
    <row r="330" spans="1:7" x14ac:dyDescent="0.3">
      <c r="A330" s="1">
        <v>329</v>
      </c>
      <c r="B330" s="1" t="s">
        <v>979</v>
      </c>
      <c r="C330" s="1" t="s">
        <v>684</v>
      </c>
      <c r="D330" s="2">
        <v>270000</v>
      </c>
      <c r="E330" s="2">
        <f t="shared" si="10"/>
        <v>1576629.4536817102</v>
      </c>
      <c r="F330" s="2">
        <f t="shared" si="11"/>
        <v>820000</v>
      </c>
      <c r="G330" s="2">
        <v>5000</v>
      </c>
    </row>
    <row r="331" spans="1:7" x14ac:dyDescent="0.3">
      <c r="A331" s="1">
        <v>330</v>
      </c>
      <c r="B331" s="1" t="s">
        <v>980</v>
      </c>
      <c r="C331" s="1" t="s">
        <v>748</v>
      </c>
      <c r="D331" s="2">
        <v>270000</v>
      </c>
      <c r="E331" s="2">
        <f t="shared" si="10"/>
        <v>1576629.4536817102</v>
      </c>
      <c r="F331" s="2">
        <f t="shared" si="11"/>
        <v>820000</v>
      </c>
      <c r="G331" s="2">
        <v>5000</v>
      </c>
    </row>
    <row r="332" spans="1:7" x14ac:dyDescent="0.3">
      <c r="A332" s="1">
        <v>331</v>
      </c>
      <c r="B332" s="1" t="s">
        <v>981</v>
      </c>
      <c r="C332" s="1" t="s">
        <v>647</v>
      </c>
      <c r="D332" s="2">
        <v>270000</v>
      </c>
      <c r="E332" s="2">
        <f t="shared" si="10"/>
        <v>1576629.4536817102</v>
      </c>
      <c r="F332" s="2">
        <f t="shared" si="11"/>
        <v>820000</v>
      </c>
      <c r="G332" s="2">
        <v>5000</v>
      </c>
    </row>
    <row r="333" spans="1:7" x14ac:dyDescent="0.3">
      <c r="A333" s="1">
        <v>332</v>
      </c>
      <c r="B333" s="1" t="s">
        <v>982</v>
      </c>
      <c r="C333" s="1" t="s">
        <v>684</v>
      </c>
      <c r="D333" s="2">
        <v>270000</v>
      </c>
      <c r="E333" s="2">
        <f t="shared" si="10"/>
        <v>1576629.4536817102</v>
      </c>
      <c r="F333" s="2">
        <f t="shared" si="11"/>
        <v>820000</v>
      </c>
      <c r="G333" s="2">
        <v>5000</v>
      </c>
    </row>
    <row r="334" spans="1:7" x14ac:dyDescent="0.3">
      <c r="A334" s="1">
        <v>333</v>
      </c>
      <c r="B334" s="1" t="s">
        <v>983</v>
      </c>
      <c r="C334" s="1" t="s">
        <v>854</v>
      </c>
      <c r="D334" s="2">
        <v>262000</v>
      </c>
      <c r="E334" s="2">
        <f t="shared" si="10"/>
        <v>1576629.4536817102</v>
      </c>
      <c r="F334" s="2">
        <f t="shared" si="11"/>
        <v>820000</v>
      </c>
      <c r="G334" s="2">
        <v>5000</v>
      </c>
    </row>
    <row r="335" spans="1:7" x14ac:dyDescent="0.3">
      <c r="A335" s="1">
        <v>334</v>
      </c>
      <c r="B335" s="1" t="s">
        <v>984</v>
      </c>
      <c r="C335" s="1" t="s">
        <v>728</v>
      </c>
      <c r="D335" s="2">
        <v>250000</v>
      </c>
      <c r="E335" s="2">
        <f t="shared" si="10"/>
        <v>1576629.4536817102</v>
      </c>
      <c r="F335" s="2">
        <f t="shared" si="11"/>
        <v>820000</v>
      </c>
      <c r="G335" s="2">
        <v>5000</v>
      </c>
    </row>
    <row r="336" spans="1:7" x14ac:dyDescent="0.3">
      <c r="A336" s="1">
        <v>335</v>
      </c>
      <c r="B336" s="1" t="s">
        <v>985</v>
      </c>
      <c r="C336" s="1" t="s">
        <v>746</v>
      </c>
      <c r="D336" s="2">
        <v>240000</v>
      </c>
      <c r="E336" s="2">
        <f t="shared" si="10"/>
        <v>1576629.4536817102</v>
      </c>
      <c r="F336" s="2">
        <f t="shared" si="11"/>
        <v>820000</v>
      </c>
      <c r="G336" s="2">
        <v>5000</v>
      </c>
    </row>
    <row r="337" spans="1:7" x14ac:dyDescent="0.3">
      <c r="A337" s="1">
        <v>336</v>
      </c>
      <c r="B337" s="1" t="s">
        <v>986</v>
      </c>
      <c r="C337" s="1" t="s">
        <v>854</v>
      </c>
      <c r="D337" s="2">
        <v>220000</v>
      </c>
      <c r="E337" s="2">
        <f t="shared" si="10"/>
        <v>1576629.4536817102</v>
      </c>
      <c r="F337" s="2">
        <f t="shared" si="11"/>
        <v>820000</v>
      </c>
      <c r="G337" s="2">
        <v>4000</v>
      </c>
    </row>
    <row r="338" spans="1:7" x14ac:dyDescent="0.3">
      <c r="A338" s="1">
        <v>337</v>
      </c>
      <c r="B338" s="1" t="s">
        <v>987</v>
      </c>
      <c r="C338" s="1" t="s">
        <v>746</v>
      </c>
      <c r="D338" s="2">
        <v>220000</v>
      </c>
      <c r="E338" s="2">
        <f t="shared" si="10"/>
        <v>1576629.4536817102</v>
      </c>
      <c r="F338" s="2">
        <f t="shared" si="11"/>
        <v>820000</v>
      </c>
      <c r="G338" s="2">
        <v>4000</v>
      </c>
    </row>
    <row r="339" spans="1:7" x14ac:dyDescent="0.3">
      <c r="A339" s="1">
        <v>338</v>
      </c>
      <c r="B339" s="1" t="s">
        <v>988</v>
      </c>
      <c r="C339" s="1" t="s">
        <v>854</v>
      </c>
      <c r="D339" s="2">
        <v>220000</v>
      </c>
      <c r="E339" s="2">
        <f t="shared" si="10"/>
        <v>1576629.4536817102</v>
      </c>
      <c r="F339" s="2">
        <f t="shared" si="11"/>
        <v>820000</v>
      </c>
      <c r="G339" s="2">
        <v>4000</v>
      </c>
    </row>
    <row r="340" spans="1:7" x14ac:dyDescent="0.3">
      <c r="A340" s="1">
        <v>339</v>
      </c>
      <c r="B340" s="1" t="s">
        <v>989</v>
      </c>
      <c r="C340" s="1" t="s">
        <v>746</v>
      </c>
      <c r="D340" s="2">
        <v>220000</v>
      </c>
      <c r="E340" s="2">
        <f t="shared" si="10"/>
        <v>1576629.4536817102</v>
      </c>
      <c r="F340" s="2">
        <f t="shared" si="11"/>
        <v>820000</v>
      </c>
      <c r="G340" s="2">
        <v>4000</v>
      </c>
    </row>
    <row r="341" spans="1:7" x14ac:dyDescent="0.3">
      <c r="A341" s="1">
        <v>340</v>
      </c>
      <c r="B341" s="1" t="s">
        <v>990</v>
      </c>
      <c r="C341" s="1" t="s">
        <v>735</v>
      </c>
      <c r="D341" s="2">
        <v>220000</v>
      </c>
      <c r="E341" s="2">
        <f t="shared" si="10"/>
        <v>1576629.4536817102</v>
      </c>
      <c r="F341" s="2">
        <f t="shared" si="11"/>
        <v>820000</v>
      </c>
      <c r="G341" s="2">
        <v>4000</v>
      </c>
    </row>
    <row r="342" spans="1:7" x14ac:dyDescent="0.3">
      <c r="A342" s="1">
        <v>341</v>
      </c>
      <c r="B342" s="1" t="s">
        <v>991</v>
      </c>
      <c r="C342" s="1" t="s">
        <v>735</v>
      </c>
      <c r="D342" s="2">
        <v>220000</v>
      </c>
      <c r="E342" s="2">
        <f t="shared" si="10"/>
        <v>1576629.4536817102</v>
      </c>
      <c r="F342" s="2">
        <f t="shared" si="11"/>
        <v>820000</v>
      </c>
      <c r="G342" s="2">
        <v>4000</v>
      </c>
    </row>
    <row r="343" spans="1:7" x14ac:dyDescent="0.3">
      <c r="A343" s="1">
        <v>342</v>
      </c>
      <c r="B343" s="1" t="s">
        <v>992</v>
      </c>
      <c r="C343" s="1" t="s">
        <v>684</v>
      </c>
      <c r="D343" s="2">
        <v>220000</v>
      </c>
      <c r="E343" s="2">
        <f t="shared" si="10"/>
        <v>1576629.4536817102</v>
      </c>
      <c r="F343" s="2">
        <f t="shared" si="11"/>
        <v>820000</v>
      </c>
      <c r="G343" s="2">
        <v>4000</v>
      </c>
    </row>
    <row r="344" spans="1:7" x14ac:dyDescent="0.3">
      <c r="A344" s="1">
        <v>343</v>
      </c>
      <c r="B344" s="1" t="s">
        <v>993</v>
      </c>
      <c r="C344" s="1" t="s">
        <v>684</v>
      </c>
      <c r="D344" s="2">
        <v>210000</v>
      </c>
      <c r="E344" s="2">
        <f t="shared" si="10"/>
        <v>1576629.4536817102</v>
      </c>
      <c r="F344" s="2">
        <f t="shared" si="11"/>
        <v>820000</v>
      </c>
      <c r="G344" s="2">
        <v>4000</v>
      </c>
    </row>
    <row r="345" spans="1:7" x14ac:dyDescent="0.3">
      <c r="A345" s="1">
        <v>344</v>
      </c>
      <c r="B345" s="1" t="s">
        <v>994</v>
      </c>
      <c r="C345" s="1" t="s">
        <v>663</v>
      </c>
      <c r="D345" s="2">
        <v>200000</v>
      </c>
      <c r="E345" s="2">
        <f t="shared" si="10"/>
        <v>1576629.4536817102</v>
      </c>
      <c r="F345" s="2">
        <f t="shared" si="11"/>
        <v>820000</v>
      </c>
      <c r="G345" s="2">
        <v>4000</v>
      </c>
    </row>
    <row r="346" spans="1:7" x14ac:dyDescent="0.3">
      <c r="A346" s="1">
        <v>345</v>
      </c>
      <c r="B346" s="1" t="s">
        <v>995</v>
      </c>
      <c r="C346" s="1" t="s">
        <v>673</v>
      </c>
      <c r="D346" s="2">
        <v>199000</v>
      </c>
      <c r="E346" s="2">
        <f t="shared" si="10"/>
        <v>1576629.4536817102</v>
      </c>
      <c r="F346" s="2">
        <f t="shared" si="11"/>
        <v>820000</v>
      </c>
      <c r="G346" s="2">
        <v>4000</v>
      </c>
    </row>
    <row r="347" spans="1:7" x14ac:dyDescent="0.3">
      <c r="A347" s="1">
        <v>346</v>
      </c>
      <c r="B347" s="1" t="s">
        <v>996</v>
      </c>
      <c r="C347" s="1" t="s">
        <v>748</v>
      </c>
      <c r="D347" s="2">
        <v>190000</v>
      </c>
      <c r="E347" s="2">
        <f t="shared" si="10"/>
        <v>1576629.4536817102</v>
      </c>
      <c r="F347" s="2">
        <f t="shared" si="11"/>
        <v>820000</v>
      </c>
      <c r="G347" s="2">
        <v>4000</v>
      </c>
    </row>
    <row r="348" spans="1:7" x14ac:dyDescent="0.3">
      <c r="A348" s="1">
        <v>347</v>
      </c>
      <c r="B348" s="1" t="s">
        <v>997</v>
      </c>
      <c r="C348" s="1" t="s">
        <v>735</v>
      </c>
      <c r="D348" s="2">
        <v>190000</v>
      </c>
      <c r="E348" s="2">
        <f t="shared" si="10"/>
        <v>1576629.4536817102</v>
      </c>
      <c r="F348" s="2">
        <f t="shared" si="11"/>
        <v>820000</v>
      </c>
      <c r="G348" s="2">
        <v>4000</v>
      </c>
    </row>
    <row r="349" spans="1:7" x14ac:dyDescent="0.3">
      <c r="A349" s="1">
        <v>348</v>
      </c>
      <c r="B349" s="1" t="s">
        <v>998</v>
      </c>
      <c r="C349" s="1" t="s">
        <v>697</v>
      </c>
      <c r="D349" s="2">
        <v>182000</v>
      </c>
      <c r="E349" s="2">
        <f t="shared" si="10"/>
        <v>1576629.4536817102</v>
      </c>
      <c r="F349" s="2">
        <f t="shared" si="11"/>
        <v>820000</v>
      </c>
      <c r="G349" s="2">
        <v>4000</v>
      </c>
    </row>
    <row r="350" spans="1:7" x14ac:dyDescent="0.3">
      <c r="A350" s="1">
        <v>349</v>
      </c>
      <c r="B350" s="1" t="s">
        <v>999</v>
      </c>
      <c r="C350" s="1" t="s">
        <v>714</v>
      </c>
      <c r="D350" s="2">
        <v>180000</v>
      </c>
      <c r="E350" s="2">
        <f t="shared" si="10"/>
        <v>1576629.4536817102</v>
      </c>
      <c r="F350" s="2">
        <f t="shared" si="11"/>
        <v>820000</v>
      </c>
      <c r="G350" s="2">
        <v>3000</v>
      </c>
    </row>
    <row r="351" spans="1:7" x14ac:dyDescent="0.3">
      <c r="A351" s="1">
        <v>350</v>
      </c>
      <c r="B351" s="1" t="s">
        <v>1000</v>
      </c>
      <c r="C351" s="1" t="s">
        <v>735</v>
      </c>
      <c r="D351" s="2">
        <v>180000</v>
      </c>
      <c r="E351" s="2">
        <f t="shared" si="10"/>
        <v>1576629.4536817102</v>
      </c>
      <c r="F351" s="2">
        <f t="shared" si="11"/>
        <v>820000</v>
      </c>
      <c r="G351" s="2">
        <v>3000</v>
      </c>
    </row>
    <row r="352" spans="1:7" x14ac:dyDescent="0.3">
      <c r="A352" s="1">
        <v>351</v>
      </c>
      <c r="B352" s="1" t="s">
        <v>1001</v>
      </c>
      <c r="C352" s="1" t="s">
        <v>735</v>
      </c>
      <c r="D352" s="2">
        <v>180000</v>
      </c>
      <c r="E352" s="2">
        <f t="shared" si="10"/>
        <v>1576629.4536817102</v>
      </c>
      <c r="F352" s="2">
        <f t="shared" si="11"/>
        <v>820000</v>
      </c>
      <c r="G352" s="2">
        <v>3000</v>
      </c>
    </row>
    <row r="353" spans="1:7" x14ac:dyDescent="0.3">
      <c r="A353" s="1">
        <v>352</v>
      </c>
      <c r="B353" s="1" t="s">
        <v>1002</v>
      </c>
      <c r="C353" s="1" t="s">
        <v>714</v>
      </c>
      <c r="D353" s="2">
        <v>180000</v>
      </c>
      <c r="E353" s="2">
        <f t="shared" si="10"/>
        <v>1576629.4536817102</v>
      </c>
      <c r="F353" s="2">
        <f t="shared" si="11"/>
        <v>820000</v>
      </c>
      <c r="G353" s="2">
        <v>3000</v>
      </c>
    </row>
    <row r="354" spans="1:7" x14ac:dyDescent="0.3">
      <c r="A354" s="1">
        <v>353</v>
      </c>
      <c r="B354" s="1" t="s">
        <v>1003</v>
      </c>
      <c r="C354" s="1" t="s">
        <v>735</v>
      </c>
      <c r="D354" s="2">
        <v>180000</v>
      </c>
      <c r="E354" s="2">
        <f t="shared" si="10"/>
        <v>1576629.4536817102</v>
      </c>
      <c r="F354" s="2">
        <f t="shared" si="11"/>
        <v>820000</v>
      </c>
      <c r="G354" s="2">
        <v>3000</v>
      </c>
    </row>
    <row r="355" spans="1:7" x14ac:dyDescent="0.3">
      <c r="A355" s="1">
        <v>354</v>
      </c>
      <c r="B355" s="1" t="s">
        <v>1004</v>
      </c>
      <c r="C355" s="1" t="s">
        <v>735</v>
      </c>
      <c r="D355" s="2">
        <v>180000</v>
      </c>
      <c r="E355" s="2">
        <f t="shared" si="10"/>
        <v>1576629.4536817102</v>
      </c>
      <c r="F355" s="2">
        <f t="shared" si="11"/>
        <v>820000</v>
      </c>
      <c r="G355" s="2">
        <v>3000</v>
      </c>
    </row>
    <row r="356" spans="1:7" x14ac:dyDescent="0.3">
      <c r="A356" s="1">
        <v>355</v>
      </c>
      <c r="B356" s="1" t="s">
        <v>1005</v>
      </c>
      <c r="C356" s="1" t="s">
        <v>684</v>
      </c>
      <c r="D356" s="2">
        <v>180000</v>
      </c>
      <c r="E356" s="2">
        <f t="shared" si="10"/>
        <v>1576629.4536817102</v>
      </c>
      <c r="F356" s="2">
        <f t="shared" si="11"/>
        <v>820000</v>
      </c>
      <c r="G356" s="2">
        <v>3000</v>
      </c>
    </row>
    <row r="357" spans="1:7" x14ac:dyDescent="0.3">
      <c r="A357" s="1">
        <v>356</v>
      </c>
      <c r="B357" s="1" t="s">
        <v>1006</v>
      </c>
      <c r="C357" s="1" t="s">
        <v>735</v>
      </c>
      <c r="D357" s="2">
        <v>180000</v>
      </c>
      <c r="E357" s="2">
        <f t="shared" si="10"/>
        <v>1576629.4536817102</v>
      </c>
      <c r="F357" s="2">
        <f t="shared" si="11"/>
        <v>820000</v>
      </c>
      <c r="G357" s="2">
        <v>3000</v>
      </c>
    </row>
    <row r="358" spans="1:7" x14ac:dyDescent="0.3">
      <c r="A358" s="1">
        <v>357</v>
      </c>
      <c r="B358" s="1" t="s">
        <v>1007</v>
      </c>
      <c r="C358" s="1" t="s">
        <v>660</v>
      </c>
      <c r="D358" s="2">
        <v>180000</v>
      </c>
      <c r="E358" s="2">
        <f t="shared" si="10"/>
        <v>1576629.4536817102</v>
      </c>
      <c r="F358" s="2">
        <f t="shared" si="11"/>
        <v>820000</v>
      </c>
      <c r="G358" s="2">
        <v>3000</v>
      </c>
    </row>
    <row r="359" spans="1:7" x14ac:dyDescent="0.3">
      <c r="A359" s="1">
        <v>358</v>
      </c>
      <c r="B359" s="1" t="s">
        <v>1008</v>
      </c>
      <c r="C359" s="1" t="s">
        <v>854</v>
      </c>
      <c r="D359" s="2">
        <v>180000</v>
      </c>
      <c r="E359" s="2">
        <f t="shared" si="10"/>
        <v>1576629.4536817102</v>
      </c>
      <c r="F359" s="2">
        <f t="shared" si="11"/>
        <v>820000</v>
      </c>
      <c r="G359" s="2">
        <v>3000</v>
      </c>
    </row>
    <row r="360" spans="1:7" x14ac:dyDescent="0.3">
      <c r="A360" s="1">
        <v>359</v>
      </c>
      <c r="B360" s="1" t="s">
        <v>1009</v>
      </c>
      <c r="C360" s="1" t="s">
        <v>666</v>
      </c>
      <c r="D360" s="2">
        <v>180000</v>
      </c>
      <c r="E360" s="2">
        <f t="shared" si="10"/>
        <v>1576629.4536817102</v>
      </c>
      <c r="F360" s="2">
        <f t="shared" si="11"/>
        <v>820000</v>
      </c>
      <c r="G360" s="2">
        <v>3000</v>
      </c>
    </row>
    <row r="361" spans="1:7" x14ac:dyDescent="0.3">
      <c r="A361" s="1">
        <v>360</v>
      </c>
      <c r="B361" s="1" t="s">
        <v>1010</v>
      </c>
      <c r="C361" s="1" t="s">
        <v>666</v>
      </c>
      <c r="D361" s="2">
        <v>170000</v>
      </c>
      <c r="E361" s="2">
        <f t="shared" si="10"/>
        <v>1576629.4536817102</v>
      </c>
      <c r="F361" s="2">
        <f t="shared" si="11"/>
        <v>820000</v>
      </c>
      <c r="G361" s="2">
        <v>3000</v>
      </c>
    </row>
    <row r="362" spans="1:7" x14ac:dyDescent="0.3">
      <c r="A362" s="1">
        <v>361</v>
      </c>
      <c r="B362" s="1" t="s">
        <v>1011</v>
      </c>
      <c r="C362" s="1" t="s">
        <v>714</v>
      </c>
      <c r="D362" s="2">
        <v>160000</v>
      </c>
      <c r="E362" s="2">
        <f t="shared" si="10"/>
        <v>1576629.4536817102</v>
      </c>
      <c r="F362" s="2">
        <f t="shared" si="11"/>
        <v>820000</v>
      </c>
      <c r="G362" s="2">
        <v>3000</v>
      </c>
    </row>
    <row r="363" spans="1:7" x14ac:dyDescent="0.3">
      <c r="A363" s="1">
        <v>362</v>
      </c>
      <c r="B363" s="1" t="s">
        <v>1012</v>
      </c>
      <c r="C363" s="1" t="s">
        <v>663</v>
      </c>
      <c r="D363" s="2">
        <v>160000</v>
      </c>
      <c r="E363" s="2">
        <f t="shared" si="10"/>
        <v>1576629.4536817102</v>
      </c>
      <c r="F363" s="2">
        <f t="shared" si="11"/>
        <v>820000</v>
      </c>
      <c r="G363" s="2">
        <v>3000</v>
      </c>
    </row>
    <row r="364" spans="1:7" x14ac:dyDescent="0.3">
      <c r="A364" s="1">
        <v>363</v>
      </c>
      <c r="B364" s="1" t="s">
        <v>1013</v>
      </c>
      <c r="C364" s="1" t="s">
        <v>684</v>
      </c>
      <c r="D364" s="2">
        <v>160000</v>
      </c>
      <c r="E364" s="2">
        <f t="shared" si="10"/>
        <v>1576629.4536817102</v>
      </c>
      <c r="F364" s="2">
        <f t="shared" si="11"/>
        <v>820000</v>
      </c>
      <c r="G364" s="2">
        <v>3000</v>
      </c>
    </row>
    <row r="365" spans="1:7" x14ac:dyDescent="0.3">
      <c r="A365" s="1">
        <v>364</v>
      </c>
      <c r="B365" s="1" t="s">
        <v>1014</v>
      </c>
      <c r="C365" s="1" t="s">
        <v>767</v>
      </c>
      <c r="D365" s="2">
        <v>160000</v>
      </c>
      <c r="E365" s="2">
        <f t="shared" si="10"/>
        <v>1576629.4536817102</v>
      </c>
      <c r="F365" s="2">
        <f t="shared" si="11"/>
        <v>820000</v>
      </c>
      <c r="G365" s="2">
        <v>3000</v>
      </c>
    </row>
    <row r="366" spans="1:7" x14ac:dyDescent="0.3">
      <c r="A366" s="1">
        <v>365</v>
      </c>
      <c r="B366" s="1" t="s">
        <v>1015</v>
      </c>
      <c r="C366" s="1" t="s">
        <v>746</v>
      </c>
      <c r="D366" s="2">
        <v>160000</v>
      </c>
      <c r="E366" s="2">
        <f t="shared" si="10"/>
        <v>1576629.4536817102</v>
      </c>
      <c r="F366" s="2">
        <f t="shared" si="11"/>
        <v>820000</v>
      </c>
      <c r="G366" s="2">
        <v>3000</v>
      </c>
    </row>
    <row r="367" spans="1:7" x14ac:dyDescent="0.3">
      <c r="A367" s="1">
        <v>366</v>
      </c>
      <c r="B367" s="1" t="s">
        <v>1016</v>
      </c>
      <c r="C367" s="1" t="s">
        <v>746</v>
      </c>
      <c r="D367" s="2">
        <v>152000</v>
      </c>
      <c r="E367" s="2">
        <f t="shared" si="10"/>
        <v>1576629.4536817102</v>
      </c>
      <c r="F367" s="2">
        <f t="shared" si="11"/>
        <v>820000</v>
      </c>
      <c r="G367" s="2">
        <v>3000</v>
      </c>
    </row>
    <row r="368" spans="1:7" x14ac:dyDescent="0.3">
      <c r="A368" s="1">
        <v>367</v>
      </c>
      <c r="B368" s="1" t="s">
        <v>1017</v>
      </c>
      <c r="C368" s="1" t="s">
        <v>728</v>
      </c>
      <c r="D368" s="2">
        <v>150000</v>
      </c>
      <c r="E368" s="2">
        <f t="shared" si="10"/>
        <v>1576629.4536817102</v>
      </c>
      <c r="F368" s="2">
        <f t="shared" si="11"/>
        <v>820000</v>
      </c>
      <c r="G368" s="2">
        <v>3000</v>
      </c>
    </row>
    <row r="369" spans="1:7" x14ac:dyDescent="0.3">
      <c r="A369" s="1">
        <v>368</v>
      </c>
      <c r="B369" s="1" t="s">
        <v>1018</v>
      </c>
      <c r="C369" s="1" t="s">
        <v>748</v>
      </c>
      <c r="D369" s="2">
        <v>150000</v>
      </c>
      <c r="E369" s="2">
        <f t="shared" si="10"/>
        <v>1576629.4536817102</v>
      </c>
      <c r="F369" s="2">
        <f t="shared" si="11"/>
        <v>820000</v>
      </c>
      <c r="G369" s="2">
        <v>3000</v>
      </c>
    </row>
    <row r="370" spans="1:7" x14ac:dyDescent="0.3">
      <c r="A370" s="1">
        <v>369</v>
      </c>
      <c r="B370" s="1" t="s">
        <v>1019</v>
      </c>
      <c r="C370" s="1" t="s">
        <v>735</v>
      </c>
      <c r="D370" s="2">
        <v>150000</v>
      </c>
      <c r="E370" s="2">
        <f t="shared" si="10"/>
        <v>1576629.4536817102</v>
      </c>
      <c r="F370" s="2">
        <f t="shared" si="11"/>
        <v>820000</v>
      </c>
      <c r="G370" s="2">
        <v>3000</v>
      </c>
    </row>
    <row r="371" spans="1:7" x14ac:dyDescent="0.3">
      <c r="A371" s="1">
        <v>370</v>
      </c>
      <c r="B371" s="1" t="s">
        <v>1020</v>
      </c>
      <c r="C371" s="1" t="s">
        <v>663</v>
      </c>
      <c r="D371" s="2">
        <v>150000</v>
      </c>
      <c r="E371" s="2">
        <f t="shared" si="10"/>
        <v>1576629.4536817102</v>
      </c>
      <c r="F371" s="2">
        <f t="shared" si="11"/>
        <v>820000</v>
      </c>
      <c r="G371" s="2">
        <v>3000</v>
      </c>
    </row>
    <row r="372" spans="1:7" x14ac:dyDescent="0.3">
      <c r="A372" s="1">
        <v>371</v>
      </c>
      <c r="B372" s="1" t="s">
        <v>1021</v>
      </c>
      <c r="C372" s="1" t="s">
        <v>735</v>
      </c>
      <c r="D372" s="2">
        <v>150000</v>
      </c>
      <c r="E372" s="2">
        <f t="shared" si="10"/>
        <v>1576629.4536817102</v>
      </c>
      <c r="F372" s="2">
        <f t="shared" si="11"/>
        <v>820000</v>
      </c>
      <c r="G372" s="2">
        <v>3000</v>
      </c>
    </row>
    <row r="373" spans="1:7" x14ac:dyDescent="0.3">
      <c r="A373" s="1">
        <v>372</v>
      </c>
      <c r="B373" s="1" t="s">
        <v>1022</v>
      </c>
      <c r="C373" s="1" t="s">
        <v>854</v>
      </c>
      <c r="D373" s="2">
        <v>150000</v>
      </c>
      <c r="E373" s="2">
        <f t="shared" si="10"/>
        <v>1576629.4536817102</v>
      </c>
      <c r="F373" s="2">
        <f t="shared" si="11"/>
        <v>820000</v>
      </c>
      <c r="G373" s="2">
        <v>3000</v>
      </c>
    </row>
    <row r="374" spans="1:7" x14ac:dyDescent="0.3">
      <c r="A374" s="1">
        <v>373</v>
      </c>
      <c r="B374" s="1" t="s">
        <v>1023</v>
      </c>
      <c r="C374" s="1" t="s">
        <v>735</v>
      </c>
      <c r="D374" s="2">
        <v>150000</v>
      </c>
      <c r="E374" s="2">
        <f t="shared" si="10"/>
        <v>1576629.4536817102</v>
      </c>
      <c r="F374" s="2">
        <f t="shared" si="11"/>
        <v>820000</v>
      </c>
      <c r="G374" s="2">
        <v>3000</v>
      </c>
    </row>
    <row r="375" spans="1:7" x14ac:dyDescent="0.3">
      <c r="A375" s="1">
        <v>374</v>
      </c>
      <c r="B375" s="1" t="s">
        <v>1024</v>
      </c>
      <c r="C375" s="1" t="s">
        <v>854</v>
      </c>
      <c r="D375" s="2">
        <v>150000</v>
      </c>
      <c r="E375" s="2">
        <f t="shared" si="10"/>
        <v>1576629.4536817102</v>
      </c>
      <c r="F375" s="2">
        <f t="shared" si="11"/>
        <v>820000</v>
      </c>
      <c r="G375" s="2">
        <v>3000</v>
      </c>
    </row>
    <row r="376" spans="1:7" x14ac:dyDescent="0.3">
      <c r="A376" s="1">
        <v>375</v>
      </c>
      <c r="B376" s="1" t="s">
        <v>1025</v>
      </c>
      <c r="C376" s="1" t="s">
        <v>746</v>
      </c>
      <c r="D376" s="2">
        <v>150000</v>
      </c>
      <c r="E376" s="2">
        <f t="shared" si="10"/>
        <v>1576629.4536817102</v>
      </c>
      <c r="F376" s="2">
        <f t="shared" si="11"/>
        <v>820000</v>
      </c>
      <c r="G376" s="2">
        <v>3000</v>
      </c>
    </row>
    <row r="377" spans="1:7" x14ac:dyDescent="0.3">
      <c r="A377" s="1">
        <v>376</v>
      </c>
      <c r="B377" s="1" t="s">
        <v>1026</v>
      </c>
      <c r="C377" s="1" t="s">
        <v>684</v>
      </c>
      <c r="D377" s="2">
        <v>150000</v>
      </c>
      <c r="E377" s="2">
        <f t="shared" si="10"/>
        <v>1576629.4536817102</v>
      </c>
      <c r="F377" s="2">
        <f t="shared" si="11"/>
        <v>820000</v>
      </c>
      <c r="G377" s="2">
        <v>3000</v>
      </c>
    </row>
    <row r="378" spans="1:7" x14ac:dyDescent="0.3">
      <c r="A378" s="1">
        <v>377</v>
      </c>
      <c r="B378" s="1" t="s">
        <v>1027</v>
      </c>
      <c r="C378" s="1" t="s">
        <v>767</v>
      </c>
      <c r="D378" s="2">
        <v>150000</v>
      </c>
      <c r="E378" s="2">
        <f t="shared" si="10"/>
        <v>1576629.4536817102</v>
      </c>
      <c r="F378" s="2">
        <f t="shared" si="11"/>
        <v>820000</v>
      </c>
      <c r="G378" s="2">
        <v>3000</v>
      </c>
    </row>
    <row r="379" spans="1:7" x14ac:dyDescent="0.3">
      <c r="A379" s="1">
        <v>378</v>
      </c>
      <c r="B379" s="1" t="s">
        <v>1028</v>
      </c>
      <c r="C379" s="1" t="s">
        <v>735</v>
      </c>
      <c r="D379" s="2">
        <v>150000</v>
      </c>
      <c r="E379" s="2">
        <f t="shared" si="10"/>
        <v>1576629.4536817102</v>
      </c>
      <c r="F379" s="2">
        <f t="shared" si="11"/>
        <v>820000</v>
      </c>
      <c r="G379" s="2">
        <v>3000</v>
      </c>
    </row>
    <row r="380" spans="1:7" x14ac:dyDescent="0.3">
      <c r="A380" s="1">
        <v>379</v>
      </c>
      <c r="B380" s="1" t="s">
        <v>1029</v>
      </c>
      <c r="C380" s="1" t="s">
        <v>735</v>
      </c>
      <c r="D380" s="2">
        <v>150000</v>
      </c>
      <c r="E380" s="2">
        <f t="shared" si="10"/>
        <v>1576629.4536817102</v>
      </c>
      <c r="F380" s="2">
        <f t="shared" si="11"/>
        <v>820000</v>
      </c>
      <c r="G380" s="2">
        <v>3000</v>
      </c>
    </row>
    <row r="381" spans="1:7" x14ac:dyDescent="0.3">
      <c r="A381" s="1">
        <v>380</v>
      </c>
      <c r="B381" s="1" t="s">
        <v>1030</v>
      </c>
      <c r="C381" s="1" t="s">
        <v>735</v>
      </c>
      <c r="D381" s="2">
        <v>150000</v>
      </c>
      <c r="E381" s="2">
        <f t="shared" si="10"/>
        <v>1576629.4536817102</v>
      </c>
      <c r="F381" s="2">
        <f t="shared" si="11"/>
        <v>820000</v>
      </c>
      <c r="G381" s="2">
        <v>3000</v>
      </c>
    </row>
    <row r="382" spans="1:7" x14ac:dyDescent="0.3">
      <c r="A382" s="1">
        <v>381</v>
      </c>
      <c r="B382" s="1" t="s">
        <v>1031</v>
      </c>
      <c r="C382" s="1" t="s">
        <v>746</v>
      </c>
      <c r="D382" s="2">
        <v>150000</v>
      </c>
      <c r="E382" s="2">
        <f t="shared" si="10"/>
        <v>1576629.4536817102</v>
      </c>
      <c r="F382" s="2">
        <f t="shared" si="11"/>
        <v>820000</v>
      </c>
      <c r="G382" s="2">
        <v>3000</v>
      </c>
    </row>
    <row r="383" spans="1:7" x14ac:dyDescent="0.3">
      <c r="A383" s="1">
        <v>382</v>
      </c>
      <c r="B383" s="1" t="s">
        <v>1032</v>
      </c>
      <c r="C383" s="1" t="s">
        <v>854</v>
      </c>
      <c r="D383" s="2">
        <v>150000</v>
      </c>
      <c r="E383" s="2">
        <f t="shared" si="10"/>
        <v>1576629.4536817102</v>
      </c>
      <c r="F383" s="2">
        <f t="shared" si="11"/>
        <v>820000</v>
      </c>
      <c r="G383" s="2">
        <v>3000</v>
      </c>
    </row>
    <row r="384" spans="1:7" x14ac:dyDescent="0.3">
      <c r="A384" s="1">
        <v>383</v>
      </c>
      <c r="B384" s="1" t="s">
        <v>1033</v>
      </c>
      <c r="C384" s="1" t="s">
        <v>746</v>
      </c>
      <c r="D384" s="2">
        <v>137000</v>
      </c>
      <c r="E384" s="2">
        <f t="shared" si="10"/>
        <v>1576629.4536817102</v>
      </c>
      <c r="F384" s="2">
        <f t="shared" si="11"/>
        <v>820000</v>
      </c>
      <c r="G384" s="2">
        <v>3000</v>
      </c>
    </row>
    <row r="385" spans="1:7" x14ac:dyDescent="0.3">
      <c r="A385" s="1">
        <v>384</v>
      </c>
      <c r="B385" s="1" t="s">
        <v>1034</v>
      </c>
      <c r="C385" s="1" t="s">
        <v>767</v>
      </c>
      <c r="D385" s="2">
        <v>130000</v>
      </c>
      <c r="E385" s="2">
        <f t="shared" si="10"/>
        <v>1576629.4536817102</v>
      </c>
      <c r="F385" s="2">
        <f t="shared" si="11"/>
        <v>820000</v>
      </c>
      <c r="G385" s="2">
        <v>3000</v>
      </c>
    </row>
    <row r="386" spans="1:7" x14ac:dyDescent="0.3">
      <c r="A386" s="1">
        <v>385</v>
      </c>
      <c r="B386" s="1" t="s">
        <v>1035</v>
      </c>
      <c r="C386" s="1" t="s">
        <v>746</v>
      </c>
      <c r="D386" s="2">
        <v>130000</v>
      </c>
      <c r="E386" s="2">
        <f t="shared" ref="E386:E422" si="12">AVERAGE(D:D)</f>
        <v>1576629.4536817102</v>
      </c>
      <c r="F386" s="2">
        <f t="shared" ref="F386:F422" si="13">MEDIAN(D:D)</f>
        <v>820000</v>
      </c>
      <c r="G386" s="2">
        <v>3000</v>
      </c>
    </row>
    <row r="387" spans="1:7" x14ac:dyDescent="0.3">
      <c r="A387" s="1">
        <v>386</v>
      </c>
      <c r="B387" s="1" t="s">
        <v>1036</v>
      </c>
      <c r="C387" s="1" t="s">
        <v>663</v>
      </c>
      <c r="D387" s="2">
        <v>130000</v>
      </c>
      <c r="E387" s="2">
        <f t="shared" si="12"/>
        <v>1576629.4536817102</v>
      </c>
      <c r="F387" s="2">
        <f t="shared" si="13"/>
        <v>820000</v>
      </c>
      <c r="G387" s="2">
        <v>3000</v>
      </c>
    </row>
    <row r="388" spans="1:7" x14ac:dyDescent="0.3">
      <c r="A388" s="1">
        <v>387</v>
      </c>
      <c r="B388" s="1" t="s">
        <v>1037</v>
      </c>
      <c r="C388" s="1" t="s">
        <v>746</v>
      </c>
      <c r="D388" s="2">
        <v>130000</v>
      </c>
      <c r="E388" s="2">
        <f t="shared" si="12"/>
        <v>1576629.4536817102</v>
      </c>
      <c r="F388" s="2">
        <f t="shared" si="13"/>
        <v>820000</v>
      </c>
      <c r="G388" s="2">
        <v>3000</v>
      </c>
    </row>
    <row r="389" spans="1:7" x14ac:dyDescent="0.3">
      <c r="A389" s="1">
        <v>388</v>
      </c>
      <c r="B389" s="1" t="s">
        <v>1038</v>
      </c>
      <c r="C389" s="1" t="s">
        <v>660</v>
      </c>
      <c r="D389" s="2">
        <v>121000</v>
      </c>
      <c r="E389" s="2">
        <f t="shared" si="12"/>
        <v>1576629.4536817102</v>
      </c>
      <c r="F389" s="2">
        <f t="shared" si="13"/>
        <v>820000</v>
      </c>
      <c r="G389" s="2">
        <v>2000</v>
      </c>
    </row>
    <row r="390" spans="1:7" x14ac:dyDescent="0.3">
      <c r="A390" s="1">
        <v>389</v>
      </c>
      <c r="B390" s="1" t="s">
        <v>1039</v>
      </c>
      <c r="C390" s="1" t="s">
        <v>728</v>
      </c>
      <c r="D390" s="2">
        <v>120000</v>
      </c>
      <c r="E390" s="2">
        <f t="shared" si="12"/>
        <v>1576629.4536817102</v>
      </c>
      <c r="F390" s="2">
        <f t="shared" si="13"/>
        <v>820000</v>
      </c>
      <c r="G390" s="2">
        <v>2000</v>
      </c>
    </row>
    <row r="391" spans="1:7" x14ac:dyDescent="0.3">
      <c r="A391" s="1">
        <v>390</v>
      </c>
      <c r="B391" s="1" t="s">
        <v>1040</v>
      </c>
      <c r="C391" s="1" t="s">
        <v>697</v>
      </c>
      <c r="D391" s="2">
        <v>120000</v>
      </c>
      <c r="E391" s="2">
        <f t="shared" si="12"/>
        <v>1576629.4536817102</v>
      </c>
      <c r="F391" s="2">
        <f t="shared" si="13"/>
        <v>820000</v>
      </c>
      <c r="G391" s="2">
        <v>2000</v>
      </c>
    </row>
    <row r="392" spans="1:7" x14ac:dyDescent="0.3">
      <c r="A392" s="1">
        <v>391</v>
      </c>
      <c r="B392" s="1" t="s">
        <v>1041</v>
      </c>
      <c r="C392" s="1" t="s">
        <v>684</v>
      </c>
      <c r="D392" s="2">
        <v>120000</v>
      </c>
      <c r="E392" s="2">
        <f t="shared" si="12"/>
        <v>1576629.4536817102</v>
      </c>
      <c r="F392" s="2">
        <f t="shared" si="13"/>
        <v>820000</v>
      </c>
      <c r="G392" s="2">
        <v>2000</v>
      </c>
    </row>
    <row r="393" spans="1:7" x14ac:dyDescent="0.3">
      <c r="A393" s="1">
        <v>392</v>
      </c>
      <c r="B393" s="1" t="s">
        <v>1042</v>
      </c>
      <c r="C393" s="1" t="s">
        <v>714</v>
      </c>
      <c r="D393" s="2">
        <v>120000</v>
      </c>
      <c r="E393" s="2">
        <f t="shared" si="12"/>
        <v>1576629.4536817102</v>
      </c>
      <c r="F393" s="2">
        <f t="shared" si="13"/>
        <v>820000</v>
      </c>
      <c r="G393" s="2">
        <v>2000</v>
      </c>
    </row>
    <row r="394" spans="1:7" x14ac:dyDescent="0.3">
      <c r="A394" s="1">
        <v>393</v>
      </c>
      <c r="B394" s="1" t="s">
        <v>1043</v>
      </c>
      <c r="C394" s="1" t="s">
        <v>666</v>
      </c>
      <c r="D394" s="2">
        <v>120000</v>
      </c>
      <c r="E394" s="2">
        <f t="shared" si="12"/>
        <v>1576629.4536817102</v>
      </c>
      <c r="F394" s="2">
        <f t="shared" si="13"/>
        <v>820000</v>
      </c>
      <c r="G394" s="2">
        <v>2000</v>
      </c>
    </row>
    <row r="395" spans="1:7" x14ac:dyDescent="0.3">
      <c r="A395" s="1">
        <v>394</v>
      </c>
      <c r="B395" s="1" t="s">
        <v>1044</v>
      </c>
      <c r="C395" s="1" t="s">
        <v>660</v>
      </c>
      <c r="D395" s="2">
        <v>120000</v>
      </c>
      <c r="E395" s="2">
        <f t="shared" si="12"/>
        <v>1576629.4536817102</v>
      </c>
      <c r="F395" s="2">
        <f t="shared" si="13"/>
        <v>820000</v>
      </c>
      <c r="G395" s="2">
        <v>2000</v>
      </c>
    </row>
    <row r="396" spans="1:7" x14ac:dyDescent="0.3">
      <c r="A396" s="1">
        <v>395</v>
      </c>
      <c r="B396" s="1" t="s">
        <v>1045</v>
      </c>
      <c r="C396" s="1" t="s">
        <v>705</v>
      </c>
      <c r="D396" s="2">
        <v>120000</v>
      </c>
      <c r="E396" s="2">
        <f t="shared" si="12"/>
        <v>1576629.4536817102</v>
      </c>
      <c r="F396" s="2">
        <f t="shared" si="13"/>
        <v>820000</v>
      </c>
      <c r="G396" s="2">
        <v>2000</v>
      </c>
    </row>
    <row r="397" spans="1:7" x14ac:dyDescent="0.3">
      <c r="A397" s="1">
        <v>396</v>
      </c>
      <c r="B397" s="1" t="s">
        <v>1046</v>
      </c>
      <c r="C397" s="1" t="s">
        <v>854</v>
      </c>
      <c r="D397" s="2">
        <v>120000</v>
      </c>
      <c r="E397" s="2">
        <f t="shared" si="12"/>
        <v>1576629.4536817102</v>
      </c>
      <c r="F397" s="2">
        <f t="shared" si="13"/>
        <v>820000</v>
      </c>
      <c r="G397" s="2">
        <v>2000</v>
      </c>
    </row>
    <row r="398" spans="1:7" x14ac:dyDescent="0.3">
      <c r="A398" s="1">
        <v>397</v>
      </c>
      <c r="B398" s="1" t="s">
        <v>1047</v>
      </c>
      <c r="C398" s="1" t="s">
        <v>660</v>
      </c>
      <c r="D398" s="2">
        <v>117000</v>
      </c>
      <c r="E398" s="2">
        <f t="shared" si="12"/>
        <v>1576629.4536817102</v>
      </c>
      <c r="F398" s="2">
        <f t="shared" si="13"/>
        <v>820000</v>
      </c>
      <c r="G398" s="2">
        <v>2000</v>
      </c>
    </row>
    <row r="399" spans="1:7" x14ac:dyDescent="0.3">
      <c r="A399" s="1">
        <v>398</v>
      </c>
      <c r="B399" s="1" t="s">
        <v>1048</v>
      </c>
      <c r="C399" s="1" t="s">
        <v>746</v>
      </c>
      <c r="D399" s="2">
        <v>110000</v>
      </c>
      <c r="E399" s="2">
        <f t="shared" si="12"/>
        <v>1576629.4536817102</v>
      </c>
      <c r="F399" s="2">
        <f t="shared" si="13"/>
        <v>820000</v>
      </c>
      <c r="G399" s="2">
        <v>2000</v>
      </c>
    </row>
    <row r="400" spans="1:7" x14ac:dyDescent="0.3">
      <c r="A400" s="1">
        <v>399</v>
      </c>
      <c r="B400" s="1" t="s">
        <v>1049</v>
      </c>
      <c r="C400" s="1" t="s">
        <v>728</v>
      </c>
      <c r="D400" s="2">
        <v>104000</v>
      </c>
      <c r="E400" s="2">
        <f t="shared" si="12"/>
        <v>1576629.4536817102</v>
      </c>
      <c r="F400" s="2">
        <f t="shared" si="13"/>
        <v>820000</v>
      </c>
      <c r="G400" s="2">
        <v>2000</v>
      </c>
    </row>
    <row r="401" spans="1:7" x14ac:dyDescent="0.3">
      <c r="A401" s="1">
        <v>400</v>
      </c>
      <c r="B401" s="1" t="s">
        <v>1050</v>
      </c>
      <c r="C401" s="1" t="s">
        <v>735</v>
      </c>
      <c r="D401" s="2">
        <v>100000</v>
      </c>
      <c r="E401" s="2">
        <f t="shared" si="12"/>
        <v>1576629.4536817102</v>
      </c>
      <c r="F401" s="2">
        <f t="shared" si="13"/>
        <v>820000</v>
      </c>
      <c r="G401" s="2">
        <v>2000</v>
      </c>
    </row>
    <row r="402" spans="1:7" x14ac:dyDescent="0.3">
      <c r="A402" s="1">
        <v>401</v>
      </c>
      <c r="B402" s="1" t="s">
        <v>1051</v>
      </c>
      <c r="C402" s="1" t="s">
        <v>746</v>
      </c>
      <c r="D402" s="2">
        <v>98000</v>
      </c>
      <c r="E402" s="2">
        <f t="shared" si="12"/>
        <v>1576629.4536817102</v>
      </c>
      <c r="F402" s="2">
        <f t="shared" si="13"/>
        <v>820000</v>
      </c>
      <c r="G402" s="2">
        <v>2000</v>
      </c>
    </row>
    <row r="403" spans="1:7" x14ac:dyDescent="0.3">
      <c r="A403" s="1">
        <v>402</v>
      </c>
      <c r="B403" s="1" t="s">
        <v>1052</v>
      </c>
      <c r="C403" s="1" t="s">
        <v>735</v>
      </c>
      <c r="D403" s="2">
        <v>90000</v>
      </c>
      <c r="E403" s="2">
        <f t="shared" si="12"/>
        <v>1576629.4536817102</v>
      </c>
      <c r="F403" s="2">
        <f t="shared" si="13"/>
        <v>820000</v>
      </c>
      <c r="G403" s="2">
        <v>2000</v>
      </c>
    </row>
    <row r="404" spans="1:7" x14ac:dyDescent="0.3">
      <c r="A404" s="1">
        <v>403</v>
      </c>
      <c r="B404" s="1" t="s">
        <v>1053</v>
      </c>
      <c r="C404" s="1" t="s">
        <v>735</v>
      </c>
      <c r="D404" s="2">
        <v>90000</v>
      </c>
      <c r="E404" s="2">
        <f t="shared" si="12"/>
        <v>1576629.4536817102</v>
      </c>
      <c r="F404" s="2">
        <f t="shared" si="13"/>
        <v>820000</v>
      </c>
      <c r="G404" s="2">
        <v>2000</v>
      </c>
    </row>
    <row r="405" spans="1:7" x14ac:dyDescent="0.3">
      <c r="A405" s="1">
        <v>404</v>
      </c>
      <c r="B405" s="1" t="s">
        <v>1054</v>
      </c>
      <c r="C405" s="1" t="s">
        <v>746</v>
      </c>
      <c r="D405" s="2">
        <v>90000</v>
      </c>
      <c r="E405" s="2">
        <f t="shared" si="12"/>
        <v>1576629.4536817102</v>
      </c>
      <c r="F405" s="2">
        <f t="shared" si="13"/>
        <v>820000</v>
      </c>
      <c r="G405" s="2">
        <v>2000</v>
      </c>
    </row>
    <row r="406" spans="1:7" x14ac:dyDescent="0.3">
      <c r="A406" s="1">
        <v>405</v>
      </c>
      <c r="B406" s="1" t="s">
        <v>1055</v>
      </c>
      <c r="C406" s="1" t="s">
        <v>735</v>
      </c>
      <c r="D406" s="2">
        <v>90000</v>
      </c>
      <c r="E406" s="2">
        <f t="shared" si="12"/>
        <v>1576629.4536817102</v>
      </c>
      <c r="F406" s="2">
        <f t="shared" si="13"/>
        <v>820000</v>
      </c>
      <c r="G406" s="2">
        <v>2000</v>
      </c>
    </row>
    <row r="407" spans="1:7" x14ac:dyDescent="0.3">
      <c r="A407" s="1">
        <v>406</v>
      </c>
      <c r="B407" s="1" t="s">
        <v>1056</v>
      </c>
      <c r="C407" s="1" t="s">
        <v>660</v>
      </c>
      <c r="D407" s="2">
        <v>90000</v>
      </c>
      <c r="E407" s="2">
        <f t="shared" si="12"/>
        <v>1576629.4536817102</v>
      </c>
      <c r="F407" s="2">
        <f t="shared" si="13"/>
        <v>820000</v>
      </c>
      <c r="G407" s="2">
        <v>2000</v>
      </c>
    </row>
    <row r="408" spans="1:7" x14ac:dyDescent="0.3">
      <c r="A408" s="1">
        <v>407</v>
      </c>
      <c r="B408" s="1" t="s">
        <v>1057</v>
      </c>
      <c r="C408" s="1" t="s">
        <v>767</v>
      </c>
      <c r="D408" s="2">
        <v>88000</v>
      </c>
      <c r="E408" s="2">
        <f t="shared" si="12"/>
        <v>1576629.4536817102</v>
      </c>
      <c r="F408" s="2">
        <f t="shared" si="13"/>
        <v>820000</v>
      </c>
      <c r="G408" s="2">
        <v>2000</v>
      </c>
    </row>
    <row r="409" spans="1:7" x14ac:dyDescent="0.3">
      <c r="A409" s="1">
        <v>408</v>
      </c>
      <c r="B409" s="1" t="s">
        <v>1058</v>
      </c>
      <c r="C409" s="1" t="s">
        <v>746</v>
      </c>
      <c r="D409" s="2">
        <v>80000</v>
      </c>
      <c r="E409" s="2">
        <f t="shared" si="12"/>
        <v>1576629.4536817102</v>
      </c>
      <c r="F409" s="2">
        <f t="shared" si="13"/>
        <v>820000</v>
      </c>
      <c r="G409" s="2">
        <v>2000</v>
      </c>
    </row>
    <row r="410" spans="1:7" x14ac:dyDescent="0.3">
      <c r="A410" s="1">
        <v>409</v>
      </c>
      <c r="B410" s="1" t="s">
        <v>1059</v>
      </c>
      <c r="C410" s="1" t="s">
        <v>647</v>
      </c>
      <c r="D410" s="2">
        <v>80000</v>
      </c>
      <c r="E410" s="2">
        <f t="shared" si="12"/>
        <v>1576629.4536817102</v>
      </c>
      <c r="F410" s="2">
        <f t="shared" si="13"/>
        <v>820000</v>
      </c>
      <c r="G410" s="2">
        <v>2000</v>
      </c>
    </row>
    <row r="411" spans="1:7" x14ac:dyDescent="0.3">
      <c r="A411" s="1">
        <v>410</v>
      </c>
      <c r="B411" s="1" t="s">
        <v>1060</v>
      </c>
      <c r="C411" s="1" t="s">
        <v>767</v>
      </c>
      <c r="D411" s="2">
        <v>78000</v>
      </c>
      <c r="E411" s="2">
        <f t="shared" si="12"/>
        <v>1576629.4536817102</v>
      </c>
      <c r="F411" s="2">
        <f t="shared" si="13"/>
        <v>820000</v>
      </c>
      <c r="G411" s="2">
        <v>2000</v>
      </c>
    </row>
    <row r="412" spans="1:7" x14ac:dyDescent="0.3">
      <c r="A412" s="1">
        <v>411</v>
      </c>
      <c r="B412" s="1" t="s">
        <v>1061</v>
      </c>
      <c r="C412" s="1" t="s">
        <v>735</v>
      </c>
      <c r="D412" s="2">
        <v>70000</v>
      </c>
      <c r="E412" s="2">
        <f t="shared" si="12"/>
        <v>1576629.4536817102</v>
      </c>
      <c r="F412" s="2">
        <f t="shared" si="13"/>
        <v>820000</v>
      </c>
      <c r="G412" s="2">
        <v>1000</v>
      </c>
    </row>
    <row r="413" spans="1:7" x14ac:dyDescent="0.3">
      <c r="A413" s="1">
        <v>412</v>
      </c>
      <c r="B413" s="1" t="s">
        <v>1062</v>
      </c>
      <c r="C413" s="1" t="s">
        <v>673</v>
      </c>
      <c r="D413" s="2">
        <v>70000</v>
      </c>
      <c r="E413" s="2">
        <f t="shared" si="12"/>
        <v>1576629.4536817102</v>
      </c>
      <c r="F413" s="2">
        <f t="shared" si="13"/>
        <v>820000</v>
      </c>
      <c r="G413" s="2">
        <v>1000</v>
      </c>
    </row>
    <row r="414" spans="1:7" x14ac:dyDescent="0.3">
      <c r="A414" s="1">
        <v>413</v>
      </c>
      <c r="B414" s="1" t="s">
        <v>1063</v>
      </c>
      <c r="C414" s="1" t="s">
        <v>705</v>
      </c>
      <c r="D414" s="2">
        <v>70000</v>
      </c>
      <c r="E414" s="2">
        <f t="shared" si="12"/>
        <v>1576629.4536817102</v>
      </c>
      <c r="F414" s="2">
        <f t="shared" si="13"/>
        <v>820000</v>
      </c>
      <c r="G414" s="2">
        <v>1000</v>
      </c>
    </row>
    <row r="415" spans="1:7" x14ac:dyDescent="0.3">
      <c r="A415" s="1">
        <v>414</v>
      </c>
      <c r="B415" s="1" t="s">
        <v>1064</v>
      </c>
      <c r="C415" s="1" t="s">
        <v>673</v>
      </c>
      <c r="D415" s="2">
        <v>70000</v>
      </c>
      <c r="E415" s="2">
        <f t="shared" si="12"/>
        <v>1576629.4536817102</v>
      </c>
      <c r="F415" s="2">
        <f t="shared" si="13"/>
        <v>820000</v>
      </c>
      <c r="G415" s="2">
        <v>1000</v>
      </c>
    </row>
    <row r="416" spans="1:7" x14ac:dyDescent="0.3">
      <c r="A416" s="1">
        <v>415</v>
      </c>
      <c r="B416" s="1" t="s">
        <v>1065</v>
      </c>
      <c r="C416" s="1" t="s">
        <v>735</v>
      </c>
      <c r="D416" s="2">
        <v>60000</v>
      </c>
      <c r="E416" s="2">
        <f t="shared" si="12"/>
        <v>1576629.4536817102</v>
      </c>
      <c r="F416" s="2">
        <f t="shared" si="13"/>
        <v>820000</v>
      </c>
      <c r="G416" s="2">
        <v>1000</v>
      </c>
    </row>
    <row r="417" spans="1:7" x14ac:dyDescent="0.3">
      <c r="A417" s="1">
        <v>416</v>
      </c>
      <c r="B417" s="1" t="s">
        <v>1066</v>
      </c>
      <c r="C417" s="1" t="s">
        <v>673</v>
      </c>
      <c r="D417" s="2">
        <v>56000</v>
      </c>
      <c r="E417" s="2">
        <f t="shared" si="12"/>
        <v>1576629.4536817102</v>
      </c>
      <c r="F417" s="2">
        <f t="shared" si="13"/>
        <v>820000</v>
      </c>
      <c r="G417" s="2">
        <v>1000</v>
      </c>
    </row>
    <row r="418" spans="1:7" x14ac:dyDescent="0.3">
      <c r="A418" s="1">
        <v>417</v>
      </c>
      <c r="B418" s="1" t="s">
        <v>1067</v>
      </c>
      <c r="C418" s="1" t="s">
        <v>697</v>
      </c>
      <c r="D418" s="2">
        <v>40000</v>
      </c>
      <c r="E418" s="2">
        <f t="shared" si="12"/>
        <v>1576629.4536817102</v>
      </c>
      <c r="F418" s="2">
        <f t="shared" si="13"/>
        <v>820000</v>
      </c>
      <c r="G418" s="2">
        <v>769</v>
      </c>
    </row>
    <row r="419" spans="1:7" x14ac:dyDescent="0.3">
      <c r="A419" s="1">
        <v>418</v>
      </c>
      <c r="B419" s="1" t="s">
        <v>1068</v>
      </c>
      <c r="C419" s="1" t="s">
        <v>728</v>
      </c>
      <c r="D419" s="2">
        <v>30000</v>
      </c>
      <c r="E419" s="2">
        <f t="shared" si="12"/>
        <v>1576629.4536817102</v>
      </c>
      <c r="F419" s="2">
        <f t="shared" si="13"/>
        <v>820000</v>
      </c>
      <c r="G419" s="2">
        <v>580</v>
      </c>
    </row>
    <row r="420" spans="1:7" x14ac:dyDescent="0.3">
      <c r="A420" s="1">
        <v>419</v>
      </c>
      <c r="B420" s="1" t="s">
        <v>1069</v>
      </c>
      <c r="C420" s="1" t="s">
        <v>714</v>
      </c>
      <c r="D420" s="2">
        <v>30000</v>
      </c>
      <c r="E420" s="2">
        <f t="shared" si="12"/>
        <v>1576629.4536817102</v>
      </c>
      <c r="F420" s="2">
        <f t="shared" si="13"/>
        <v>820000</v>
      </c>
      <c r="G420" s="2">
        <v>569</v>
      </c>
    </row>
    <row r="421" spans="1:7" x14ac:dyDescent="0.3">
      <c r="A421" s="1">
        <v>420</v>
      </c>
      <c r="B421" s="1" t="s">
        <v>1070</v>
      </c>
      <c r="C421" s="1" t="s">
        <v>697</v>
      </c>
      <c r="D421" s="2">
        <v>20000</v>
      </c>
      <c r="E421" s="2">
        <f t="shared" si="12"/>
        <v>1576629.4536817102</v>
      </c>
      <c r="F421" s="2">
        <f t="shared" si="13"/>
        <v>820000</v>
      </c>
      <c r="G421" s="2">
        <v>386</v>
      </c>
    </row>
    <row r="422" spans="1:7" x14ac:dyDescent="0.3">
      <c r="A422" s="1">
        <v>421</v>
      </c>
      <c r="B422" s="1" t="s">
        <v>1071</v>
      </c>
      <c r="C422" s="1" t="s">
        <v>854</v>
      </c>
      <c r="D422" s="2">
        <v>20000</v>
      </c>
      <c r="E422" s="2">
        <f t="shared" si="12"/>
        <v>1576629.4536817102</v>
      </c>
      <c r="F422" s="2">
        <f t="shared" si="13"/>
        <v>820000</v>
      </c>
      <c r="G422" s="2">
        <v>385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5FE6-51A4-4381-9934-62917657D731}">
  <dimension ref="A1"/>
  <sheetViews>
    <sheetView showGridLines="0" tabSelected="1" workbookViewId="0">
      <selection activeCell="X3" sqref="X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32EDE-F4FA-4A3D-9DC8-46D6BFDB18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Before</vt:lpstr>
      <vt:lpstr>After</vt:lpstr>
      <vt:lpstr>Dahboard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Ps 1989</cp:lastModifiedBy>
  <dcterms:created xsi:type="dcterms:W3CDTF">2026-09-02T23:04:45Z</dcterms:created>
  <dcterms:modified xsi:type="dcterms:W3CDTF">2026-09-03T22:53:24Z</dcterms:modified>
</cp:coreProperties>
</file>