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len\Desktop\GOS\qqqq\текст\"/>
    </mc:Choice>
  </mc:AlternateContent>
  <bookViews>
    <workbookView xWindow="0" yWindow="0" windowWidth="19560" windowHeight="8115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38" i="1"/>
  <c r="F39" i="1"/>
  <c r="F37" i="1"/>
  <c r="F35" i="1"/>
  <c r="F33" i="1"/>
  <c r="F30" i="1"/>
  <c r="F29" i="1"/>
  <c r="F25" i="1"/>
  <c r="F26" i="1"/>
  <c r="F27" i="1"/>
  <c r="F24" i="1"/>
  <c r="F20" i="1"/>
  <c r="F21" i="1"/>
  <c r="F17" i="1"/>
  <c r="F18" i="1"/>
  <c r="F19" i="1"/>
  <c r="F16" i="1"/>
  <c r="F11" i="1"/>
  <c r="F12" i="1"/>
  <c r="F13" i="1"/>
  <c r="F14" i="1"/>
  <c r="F10" i="1"/>
  <c r="F7" i="1"/>
  <c r="F8" i="1"/>
  <c r="F6" i="1"/>
  <c r="F5" i="1"/>
</calcChain>
</file>

<file path=xl/sharedStrings.xml><?xml version="1.0" encoding="utf-8"?>
<sst xmlns="http://schemas.openxmlformats.org/spreadsheetml/2006/main" count="42" uniqueCount="42">
  <si>
    <t>Стадия разработки</t>
  </si>
  <si>
    <t>Длительность работ (в днях)</t>
  </si>
  <si>
    <t>минимум</t>
  </si>
  <si>
    <t>максимум</t>
  </si>
  <si>
    <t>ожид.</t>
  </si>
  <si>
    <r>
      <t>1.</t>
    </r>
    <r>
      <rPr>
        <sz val="7"/>
        <color theme="1"/>
        <rFont val="Times New Roman"/>
        <family val="1"/>
        <charset val="204"/>
      </rPr>
      <t xml:space="preserve">     </t>
    </r>
    <r>
      <rPr>
        <sz val="14"/>
        <color theme="1"/>
        <rFont val="Times New Roman"/>
        <family val="1"/>
        <charset val="204"/>
      </rPr>
      <t>Техническое задание</t>
    </r>
  </si>
  <si>
    <r>
      <t>1.1.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sz val="14"/>
        <color theme="1"/>
        <rFont val="Times New Roman"/>
        <family val="1"/>
        <charset val="204"/>
      </rPr>
      <t>Обоснование необходимости разработки программы</t>
    </r>
  </si>
  <si>
    <r>
      <t>1.1.1.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Постановка задачи</t>
    </r>
  </si>
  <si>
    <r>
      <t>1.1.2.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Сбор исходных материалов</t>
    </r>
  </si>
  <si>
    <r>
      <t>1.1.3.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Выбор и обоснование критериев эффективности качества разрабатываемой программы</t>
    </r>
  </si>
  <si>
    <r>
      <t>1.1.4.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Обоснование необходимости проведения научно-исследовательских работ</t>
    </r>
  </si>
  <si>
    <r>
      <t>1.2.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sz val="14"/>
        <color theme="1"/>
        <rFont val="Times New Roman"/>
        <family val="1"/>
        <charset val="204"/>
      </rPr>
      <t>Научно-исследовательские работы</t>
    </r>
  </si>
  <si>
    <r>
      <t>1.2.1.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Определение структуры входных и выходных данных.</t>
    </r>
  </si>
  <si>
    <r>
      <t>1.2.2.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Предварительный выбор методов решения задач.</t>
    </r>
  </si>
  <si>
    <r>
      <t>1.2.3.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Обоснование целесообразности применения ранее разработанных программ</t>
    </r>
  </si>
  <si>
    <r>
      <t>1.2.4.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Определение требований к техническим средствам.</t>
    </r>
  </si>
  <si>
    <r>
      <t>1.2.5.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Обоснование принципиальной возможности решения поставленной задачи</t>
    </r>
  </si>
  <si>
    <r>
      <t>1.3.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sz val="14"/>
        <color theme="1"/>
        <rFont val="Times New Roman"/>
        <family val="1"/>
        <charset val="204"/>
      </rPr>
      <t>Разработка и утверждение технического задания</t>
    </r>
  </si>
  <si>
    <r>
      <t>1.3.1.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Определение требований к программе.</t>
    </r>
  </si>
  <si>
    <r>
      <t>1.3.2.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Разработка технико-экономического обоснования разработки программы.</t>
    </r>
  </si>
  <si>
    <r>
      <t>1.3.3.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Определение стадий, этапов и сроков разработки программы и документации на неё.</t>
    </r>
  </si>
  <si>
    <r>
      <t>1.3.4.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Выбор языков программирования.</t>
    </r>
  </si>
  <si>
    <r>
      <t>1.3.5.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Определение необходимости проведения научно-исследовательских работ на последующих стадиях.</t>
    </r>
  </si>
  <si>
    <r>
      <t>1.3.6.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Согласование и утверждение технического задания.</t>
    </r>
  </si>
  <si>
    <r>
      <t>2.</t>
    </r>
    <r>
      <rPr>
        <sz val="7"/>
        <color theme="1"/>
        <rFont val="Times New Roman"/>
        <family val="1"/>
        <charset val="204"/>
      </rPr>
      <t xml:space="preserve">     </t>
    </r>
    <r>
      <rPr>
        <sz val="14"/>
        <color theme="1"/>
        <rFont val="Times New Roman"/>
        <family val="1"/>
        <charset val="204"/>
      </rPr>
      <t>Эскизный проект</t>
    </r>
  </si>
  <si>
    <r>
      <t>2.1.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sz val="14"/>
        <color theme="1"/>
        <rFont val="Times New Roman"/>
        <family val="1"/>
        <charset val="204"/>
      </rPr>
      <t>Разработка эскизного проекта</t>
    </r>
  </si>
  <si>
    <r>
      <t>2.1.1.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Предварительная разработка структуры входных и выходных данных.</t>
    </r>
  </si>
  <si>
    <r>
      <t>2.1.2.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Уточнение методов решения задачи.</t>
    </r>
  </si>
  <si>
    <r>
      <t>2.1.3.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Разработка общего описания алгоритма решения задачи</t>
    </r>
  </si>
  <si>
    <r>
      <t>2.1.4.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Разработка технико-экономического обоснования.</t>
    </r>
  </si>
  <si>
    <r>
      <t>2.2.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sz val="14"/>
        <color theme="1"/>
        <rFont val="Times New Roman"/>
        <family val="1"/>
        <charset val="204"/>
      </rPr>
      <t>Утверждение эскизного проекта</t>
    </r>
  </si>
  <si>
    <r>
      <t>2.2.1.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Разработка пояснительной записки.</t>
    </r>
  </si>
  <si>
    <r>
      <t>2.2.2.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Согласование и утверждение эскизного проекта.</t>
    </r>
  </si>
  <si>
    <r>
      <t>3.</t>
    </r>
    <r>
      <rPr>
        <sz val="7"/>
        <color theme="1"/>
        <rFont val="Times New Roman"/>
        <family val="1"/>
        <charset val="204"/>
      </rPr>
      <t xml:space="preserve">     </t>
    </r>
    <r>
      <rPr>
        <sz val="14"/>
        <color theme="1"/>
        <rFont val="Times New Roman"/>
        <family val="1"/>
        <charset val="204"/>
      </rPr>
      <t>Рабочий проект</t>
    </r>
  </si>
  <si>
    <r>
      <t>3.1.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sz val="14"/>
        <color theme="1"/>
        <rFont val="Times New Roman"/>
        <family val="1"/>
        <charset val="204"/>
      </rPr>
      <t>Разработка программы</t>
    </r>
  </si>
  <si>
    <r>
      <t>3.1.1.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Программирование и отладка программы.</t>
    </r>
  </si>
  <si>
    <r>
      <t>3.2.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sz val="14"/>
        <color theme="1"/>
        <rFont val="Times New Roman"/>
        <family val="1"/>
        <charset val="204"/>
      </rPr>
      <t>Разработка программной документации</t>
    </r>
  </si>
  <si>
    <r>
      <t>3.2.1.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Разработка программных документов в соответствии с требованиями ГОСТ 19.101-77.</t>
    </r>
  </si>
  <si>
    <r>
      <t>3.3.</t>
    </r>
    <r>
      <rPr>
        <sz val="7"/>
        <color theme="1"/>
        <rFont val="Times New Roman"/>
        <family val="1"/>
        <charset val="204"/>
      </rPr>
      <t xml:space="preserve">          </t>
    </r>
    <r>
      <rPr>
        <sz val="14"/>
        <color theme="1"/>
        <rFont val="Times New Roman"/>
        <family val="1"/>
        <charset val="204"/>
      </rPr>
      <t>Испытания программы</t>
    </r>
  </si>
  <si>
    <r>
      <t>3.3.1.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Разработка, согласование и утверждение порядка и методики испытаний.</t>
    </r>
  </si>
  <si>
    <r>
      <t>3.3.2.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Проведение предварительных государственных, межведомственных, приёмо-сдаточных и других видов испытаний.</t>
    </r>
  </si>
  <si>
    <r>
      <t>3.3.3.</t>
    </r>
    <r>
      <rPr>
        <sz val="7"/>
        <color theme="1"/>
        <rFont val="Times New Roman"/>
        <family val="1"/>
        <charset val="204"/>
      </rPr>
      <t xml:space="preserve">   </t>
    </r>
    <r>
      <rPr>
        <sz val="14"/>
        <color theme="1"/>
        <rFont val="Times New Roman"/>
        <family val="1"/>
        <charset val="204"/>
      </rPr>
      <t>Корректировка программы и программной документации по результатам испытаний.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</si>
</sst>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5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7" xfId="0" applyFont="1" applyFill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F41" sqref="F41"/>
    </sheetView>
  </sheetViews>
  <sheetFormatPr defaultRowHeight="15" x14ac:dyDescent="0.25"/>
  <cols>
    <col min="1" max="1" width="47.42578125" customWidth="1"/>
    <col min="2" max="2" width="9" bestFit="1" customWidth="1"/>
    <col min="6" max="6" width="7.140625" bestFit="1" customWidth="1"/>
  </cols>
  <sheetData>
    <row r="1" spans="1:6" ht="19.5" thickBot="1" x14ac:dyDescent="0.3">
      <c r="A1" s="3" t="s">
        <v>0</v>
      </c>
      <c r="B1" s="6" t="s">
        <v>1</v>
      </c>
      <c r="C1" s="5"/>
      <c r="D1" s="5"/>
      <c r="E1" s="5"/>
      <c r="F1" s="7"/>
    </row>
    <row r="2" spans="1:6" ht="38.25" thickBot="1" x14ac:dyDescent="0.3">
      <c r="A2" s="4"/>
      <c r="B2" s="1" t="s">
        <v>2</v>
      </c>
      <c r="C2" s="6" t="s">
        <v>3</v>
      </c>
      <c r="D2" s="7"/>
      <c r="E2" s="6" t="s">
        <v>4</v>
      </c>
      <c r="F2" s="7"/>
    </row>
    <row r="3" spans="1:6" ht="19.5" thickBot="1" x14ac:dyDescent="0.3">
      <c r="A3" s="6" t="s">
        <v>5</v>
      </c>
      <c r="B3" s="5"/>
      <c r="C3" s="5"/>
      <c r="D3" s="5"/>
      <c r="E3" s="5"/>
      <c r="F3" s="7"/>
    </row>
    <row r="4" spans="1:6" ht="19.5" thickBot="1" x14ac:dyDescent="0.3">
      <c r="A4" s="6" t="s">
        <v>6</v>
      </c>
      <c r="B4" s="5"/>
      <c r="C4" s="5"/>
      <c r="D4" s="5"/>
      <c r="E4" s="5"/>
      <c r="F4" s="7"/>
    </row>
    <row r="5" spans="1:6" ht="19.5" thickBot="1" x14ac:dyDescent="0.3">
      <c r="A5" s="2" t="s">
        <v>7</v>
      </c>
      <c r="B5" s="6">
        <v>1</v>
      </c>
      <c r="C5" s="7"/>
      <c r="D5" s="6">
        <v>2</v>
      </c>
      <c r="E5" s="7"/>
      <c r="F5" s="1">
        <f>(3*B5+2*D5)/5</f>
        <v>1.4</v>
      </c>
    </row>
    <row r="6" spans="1:6" ht="19.5" thickBot="1" x14ac:dyDescent="0.3">
      <c r="A6" s="2" t="s">
        <v>8</v>
      </c>
      <c r="B6" s="6">
        <v>2</v>
      </c>
      <c r="C6" s="7"/>
      <c r="D6" s="6">
        <v>3</v>
      </c>
      <c r="E6" s="7"/>
      <c r="F6" s="1">
        <f>(3*B6+2*D6)/5</f>
        <v>2.4</v>
      </c>
    </row>
    <row r="7" spans="1:6" ht="57" thickBot="1" x14ac:dyDescent="0.3">
      <c r="A7" s="2" t="s">
        <v>9</v>
      </c>
      <c r="B7" s="6">
        <v>11</v>
      </c>
      <c r="C7" s="7"/>
      <c r="D7" s="6">
        <v>2</v>
      </c>
      <c r="E7" s="7"/>
      <c r="F7" s="1">
        <f t="shared" ref="F7:F8" si="0">(3*B7+2*D7)/5</f>
        <v>7.4</v>
      </c>
    </row>
    <row r="8" spans="1:6" ht="57" thickBot="1" x14ac:dyDescent="0.3">
      <c r="A8" s="2" t="s">
        <v>10</v>
      </c>
      <c r="B8" s="6">
        <v>1</v>
      </c>
      <c r="C8" s="7"/>
      <c r="D8" s="6">
        <v>1</v>
      </c>
      <c r="E8" s="7"/>
      <c r="F8" s="1">
        <f t="shared" si="0"/>
        <v>1</v>
      </c>
    </row>
    <row r="9" spans="1:6" ht="19.5" thickBot="1" x14ac:dyDescent="0.3">
      <c r="A9" s="6" t="s">
        <v>11</v>
      </c>
      <c r="B9" s="5"/>
      <c r="C9" s="5"/>
      <c r="D9" s="5"/>
      <c r="E9" s="5"/>
      <c r="F9" s="7"/>
    </row>
    <row r="10" spans="1:6" ht="38.25" thickBot="1" x14ac:dyDescent="0.3">
      <c r="A10" s="2" t="s">
        <v>12</v>
      </c>
      <c r="B10" s="6">
        <v>3</v>
      </c>
      <c r="C10" s="7"/>
      <c r="D10" s="6">
        <v>4</v>
      </c>
      <c r="E10" s="7"/>
      <c r="F10" s="1">
        <f>(3*B10+2*D10)/5</f>
        <v>3.4</v>
      </c>
    </row>
    <row r="11" spans="1:6" ht="38.25" thickBot="1" x14ac:dyDescent="0.3">
      <c r="A11" s="2" t="s">
        <v>13</v>
      </c>
      <c r="B11" s="6">
        <v>10</v>
      </c>
      <c r="C11" s="7"/>
      <c r="D11" s="6">
        <v>15</v>
      </c>
      <c r="E11" s="7"/>
      <c r="F11" s="1">
        <f t="shared" ref="F11:F14" si="1">(3*B11+2*D11)/5</f>
        <v>12</v>
      </c>
    </row>
    <row r="12" spans="1:6" ht="57" thickBot="1" x14ac:dyDescent="0.3">
      <c r="A12" s="2" t="s">
        <v>14</v>
      </c>
      <c r="B12" s="6">
        <v>2</v>
      </c>
      <c r="C12" s="7"/>
      <c r="D12" s="6">
        <v>3</v>
      </c>
      <c r="E12" s="7"/>
      <c r="F12" s="1">
        <f t="shared" si="1"/>
        <v>2.4</v>
      </c>
    </row>
    <row r="13" spans="1:6" ht="38.25" thickBot="1" x14ac:dyDescent="0.3">
      <c r="A13" s="2" t="s">
        <v>15</v>
      </c>
      <c r="B13" s="6">
        <v>1</v>
      </c>
      <c r="C13" s="7"/>
      <c r="D13" s="6">
        <v>2</v>
      </c>
      <c r="E13" s="7"/>
      <c r="F13" s="1">
        <f t="shared" si="1"/>
        <v>1.4</v>
      </c>
    </row>
    <row r="14" spans="1:6" ht="57" thickBot="1" x14ac:dyDescent="0.3">
      <c r="A14" s="2" t="s">
        <v>16</v>
      </c>
      <c r="B14" s="6">
        <v>1</v>
      </c>
      <c r="C14" s="7"/>
      <c r="D14" s="6">
        <v>1</v>
      </c>
      <c r="E14" s="7"/>
      <c r="F14" s="1">
        <f t="shared" si="1"/>
        <v>1</v>
      </c>
    </row>
    <row r="15" spans="1:6" ht="19.5" thickBot="1" x14ac:dyDescent="0.3">
      <c r="A15" s="6" t="s">
        <v>17</v>
      </c>
      <c r="B15" s="5"/>
      <c r="C15" s="5"/>
      <c r="D15" s="5"/>
      <c r="E15" s="5"/>
      <c r="F15" s="7"/>
    </row>
    <row r="16" spans="1:6" ht="38.25" thickBot="1" x14ac:dyDescent="0.3">
      <c r="A16" s="2" t="s">
        <v>18</v>
      </c>
      <c r="B16" s="6">
        <v>3</v>
      </c>
      <c r="C16" s="7"/>
      <c r="D16" s="6">
        <v>5</v>
      </c>
      <c r="E16" s="7"/>
      <c r="F16" s="1">
        <f>(3*B16+2*D16)/5</f>
        <v>3.8</v>
      </c>
    </row>
    <row r="17" spans="1:6" ht="57" thickBot="1" x14ac:dyDescent="0.3">
      <c r="A17" s="2" t="s">
        <v>19</v>
      </c>
      <c r="B17" s="6">
        <v>1</v>
      </c>
      <c r="C17" s="7"/>
      <c r="D17" s="6">
        <v>2</v>
      </c>
      <c r="E17" s="7"/>
      <c r="F17" s="1">
        <f t="shared" ref="F17:F21" si="2">(3*B17+2*D17)/5</f>
        <v>1.4</v>
      </c>
    </row>
    <row r="18" spans="1:6" ht="57" thickBot="1" x14ac:dyDescent="0.3">
      <c r="A18" s="2" t="s">
        <v>20</v>
      </c>
      <c r="B18" s="6">
        <v>1</v>
      </c>
      <c r="C18" s="7"/>
      <c r="D18" s="6">
        <v>2</v>
      </c>
      <c r="E18" s="7"/>
      <c r="F18" s="1">
        <f t="shared" si="2"/>
        <v>1.4</v>
      </c>
    </row>
    <row r="19" spans="1:6" ht="38.25" thickBot="1" x14ac:dyDescent="0.3">
      <c r="A19" s="2" t="s">
        <v>21</v>
      </c>
      <c r="B19" s="6">
        <v>1</v>
      </c>
      <c r="C19" s="7"/>
      <c r="D19" s="6">
        <v>2</v>
      </c>
      <c r="E19" s="7"/>
      <c r="F19" s="1">
        <f t="shared" si="2"/>
        <v>1.4</v>
      </c>
    </row>
    <row r="20" spans="1:6" ht="75.75" thickBot="1" x14ac:dyDescent="0.3">
      <c r="A20" s="2" t="s">
        <v>22</v>
      </c>
      <c r="B20" s="6">
        <v>1</v>
      </c>
      <c r="C20" s="7"/>
      <c r="D20" s="6">
        <v>2</v>
      </c>
      <c r="E20" s="7"/>
      <c r="F20" s="1">
        <f>(3*B20+2*D20)/5</f>
        <v>1.4</v>
      </c>
    </row>
    <row r="21" spans="1:6" ht="38.25" thickBot="1" x14ac:dyDescent="0.3">
      <c r="A21" s="2" t="s">
        <v>23</v>
      </c>
      <c r="B21" s="6">
        <v>1</v>
      </c>
      <c r="C21" s="7"/>
      <c r="D21" s="6">
        <v>2</v>
      </c>
      <c r="E21" s="7"/>
      <c r="F21" s="1">
        <f t="shared" si="2"/>
        <v>1.4</v>
      </c>
    </row>
    <row r="22" spans="1:6" ht="19.5" thickBot="1" x14ac:dyDescent="0.3">
      <c r="A22" s="6" t="s">
        <v>24</v>
      </c>
      <c r="B22" s="5"/>
      <c r="C22" s="5"/>
      <c r="D22" s="5"/>
      <c r="E22" s="5"/>
      <c r="F22" s="7"/>
    </row>
    <row r="23" spans="1:6" ht="19.5" thickBot="1" x14ac:dyDescent="0.3">
      <c r="A23" s="6" t="s">
        <v>25</v>
      </c>
      <c r="B23" s="5"/>
      <c r="C23" s="5"/>
      <c r="D23" s="5"/>
      <c r="E23" s="5"/>
      <c r="F23" s="7"/>
    </row>
    <row r="24" spans="1:6" ht="57" thickBot="1" x14ac:dyDescent="0.3">
      <c r="A24" s="2" t="s">
        <v>26</v>
      </c>
      <c r="B24" s="6">
        <v>7</v>
      </c>
      <c r="C24" s="7"/>
      <c r="D24" s="6">
        <v>10</v>
      </c>
      <c r="E24" s="7"/>
      <c r="F24" s="1">
        <f>(3*B24+2*D24)/5</f>
        <v>8.1999999999999993</v>
      </c>
    </row>
    <row r="25" spans="1:6" ht="38.25" thickBot="1" x14ac:dyDescent="0.3">
      <c r="A25" s="2" t="s">
        <v>27</v>
      </c>
      <c r="B25" s="6">
        <v>2</v>
      </c>
      <c r="C25" s="7"/>
      <c r="D25" s="6">
        <v>3</v>
      </c>
      <c r="E25" s="7"/>
      <c r="F25" s="1">
        <f t="shared" ref="F25:F27" si="3">(3*B25+2*D25)/5</f>
        <v>2.4</v>
      </c>
    </row>
    <row r="26" spans="1:6" ht="38.25" thickBot="1" x14ac:dyDescent="0.3">
      <c r="A26" s="2" t="s">
        <v>28</v>
      </c>
      <c r="B26" s="6">
        <v>10</v>
      </c>
      <c r="C26" s="7"/>
      <c r="D26" s="6">
        <v>12</v>
      </c>
      <c r="E26" s="7"/>
      <c r="F26" s="1">
        <f t="shared" si="3"/>
        <v>10.8</v>
      </c>
    </row>
    <row r="27" spans="1:6" ht="38.25" thickBot="1" x14ac:dyDescent="0.3">
      <c r="A27" s="2" t="s">
        <v>29</v>
      </c>
      <c r="B27" s="6">
        <v>2</v>
      </c>
      <c r="C27" s="7"/>
      <c r="D27" s="6">
        <v>3</v>
      </c>
      <c r="E27" s="7"/>
      <c r="F27" s="1">
        <f t="shared" si="3"/>
        <v>2.4</v>
      </c>
    </row>
    <row r="28" spans="1:6" ht="19.5" thickBot="1" x14ac:dyDescent="0.3">
      <c r="A28" s="6" t="s">
        <v>30</v>
      </c>
      <c r="B28" s="5"/>
      <c r="C28" s="5"/>
      <c r="D28" s="5"/>
      <c r="E28" s="5"/>
      <c r="F28" s="7"/>
    </row>
    <row r="29" spans="1:6" ht="38.25" thickBot="1" x14ac:dyDescent="0.3">
      <c r="A29" s="2" t="s">
        <v>31</v>
      </c>
      <c r="B29" s="6">
        <v>1</v>
      </c>
      <c r="C29" s="7"/>
      <c r="D29" s="6">
        <v>2</v>
      </c>
      <c r="E29" s="7"/>
      <c r="F29" s="1">
        <f>(3*B29+2*D29)/5</f>
        <v>1.4</v>
      </c>
    </row>
    <row r="30" spans="1:6" ht="38.25" thickBot="1" x14ac:dyDescent="0.3">
      <c r="A30" s="2" t="s">
        <v>32</v>
      </c>
      <c r="B30" s="6">
        <v>1</v>
      </c>
      <c r="C30" s="7"/>
      <c r="D30" s="6">
        <v>2</v>
      </c>
      <c r="E30" s="7"/>
      <c r="F30" s="1">
        <f>(3*B30+2*D30)/5</f>
        <v>1.4</v>
      </c>
    </row>
    <row r="31" spans="1:6" ht="19.5" thickBot="1" x14ac:dyDescent="0.3">
      <c r="A31" s="6" t="s">
        <v>33</v>
      </c>
      <c r="B31" s="5"/>
      <c r="C31" s="5"/>
      <c r="D31" s="5"/>
      <c r="E31" s="5"/>
      <c r="F31" s="7"/>
    </row>
    <row r="32" spans="1:6" ht="19.5" thickBot="1" x14ac:dyDescent="0.3">
      <c r="A32" s="6" t="s">
        <v>34</v>
      </c>
      <c r="B32" s="5"/>
      <c r="C32" s="5"/>
      <c r="D32" s="5"/>
      <c r="E32" s="5"/>
      <c r="F32" s="7"/>
    </row>
    <row r="33" spans="1:6" ht="38.25" thickBot="1" x14ac:dyDescent="0.3">
      <c r="A33" s="2" t="s">
        <v>35</v>
      </c>
      <c r="B33" s="6">
        <v>34</v>
      </c>
      <c r="C33" s="7"/>
      <c r="D33" s="6">
        <v>42</v>
      </c>
      <c r="E33" s="7"/>
      <c r="F33" s="1">
        <f>(3*B33+2*D33)/5</f>
        <v>37.200000000000003</v>
      </c>
    </row>
    <row r="34" spans="1:6" ht="19.5" thickBot="1" x14ac:dyDescent="0.3">
      <c r="A34" s="6" t="s">
        <v>36</v>
      </c>
      <c r="B34" s="5"/>
      <c r="C34" s="5"/>
      <c r="D34" s="5"/>
      <c r="E34" s="5"/>
      <c r="F34" s="7"/>
    </row>
    <row r="35" spans="1:6" ht="57" thickBot="1" x14ac:dyDescent="0.3">
      <c r="A35" s="2" t="s">
        <v>37</v>
      </c>
      <c r="B35" s="6">
        <v>2</v>
      </c>
      <c r="C35" s="7"/>
      <c r="D35" s="6">
        <v>3</v>
      </c>
      <c r="E35" s="7"/>
      <c r="F35" s="1">
        <f>(3*B35+2*D35)/5</f>
        <v>2.4</v>
      </c>
    </row>
    <row r="36" spans="1:6" ht="19.5" thickBot="1" x14ac:dyDescent="0.3">
      <c r="A36" s="6" t="s">
        <v>38</v>
      </c>
      <c r="B36" s="5"/>
      <c r="C36" s="5"/>
      <c r="D36" s="5"/>
      <c r="E36" s="5"/>
      <c r="F36" s="7"/>
    </row>
    <row r="37" spans="1:6" ht="57" thickBot="1" x14ac:dyDescent="0.3">
      <c r="A37" s="2" t="s">
        <v>39</v>
      </c>
      <c r="B37" s="6">
        <v>1</v>
      </c>
      <c r="C37" s="7"/>
      <c r="D37" s="6">
        <v>2</v>
      </c>
      <c r="E37" s="7"/>
      <c r="F37" s="1">
        <f>(3*B37+2*D37)/5</f>
        <v>1.4</v>
      </c>
    </row>
    <row r="38" spans="1:6" ht="75.75" thickBot="1" x14ac:dyDescent="0.3">
      <c r="A38" s="2" t="s">
        <v>40</v>
      </c>
      <c r="B38" s="6">
        <v>2</v>
      </c>
      <c r="C38" s="7"/>
      <c r="D38" s="6">
        <v>3</v>
      </c>
      <c r="E38" s="7"/>
      <c r="F38" s="1">
        <f t="shared" ref="F38:F39" si="4">(3*B38+2*D38)/5</f>
        <v>2.4</v>
      </c>
    </row>
    <row r="39" spans="1:6" ht="57" thickBot="1" x14ac:dyDescent="0.3">
      <c r="A39" s="2" t="s">
        <v>41</v>
      </c>
      <c r="B39" s="6">
        <v>2</v>
      </c>
      <c r="C39" s="7"/>
      <c r="D39" s="6">
        <v>2</v>
      </c>
      <c r="E39" s="7"/>
      <c r="F39" s="1">
        <f t="shared" si="4"/>
        <v>2</v>
      </c>
    </row>
    <row r="40" spans="1:6" ht="18.75" x14ac:dyDescent="0.25">
      <c r="F40" s="8">
        <f>F38+F37+F39+F35+F33+F30+F29+F27+F26+F25+F24+F21+F20+F19+F18+F16+F17+F14+F13+F12+F11+F10+F8+F7+F6+F5</f>
        <v>115.20000000000006</v>
      </c>
    </row>
  </sheetData>
  <mergeCells count="67">
    <mergeCell ref="B38:C38"/>
    <mergeCell ref="D38:E38"/>
    <mergeCell ref="B39:C39"/>
    <mergeCell ref="D39:E39"/>
    <mergeCell ref="A34:F34"/>
    <mergeCell ref="B35:C35"/>
    <mergeCell ref="D35:E35"/>
    <mergeCell ref="A36:F36"/>
    <mergeCell ref="B37:C37"/>
    <mergeCell ref="D37:E37"/>
    <mergeCell ref="B30:C30"/>
    <mergeCell ref="D30:E30"/>
    <mergeCell ref="A31:F31"/>
    <mergeCell ref="A32:F32"/>
    <mergeCell ref="B33:C33"/>
    <mergeCell ref="D33:E33"/>
    <mergeCell ref="B26:C26"/>
    <mergeCell ref="D26:E26"/>
    <mergeCell ref="B27:C27"/>
    <mergeCell ref="D27:E27"/>
    <mergeCell ref="A28:F28"/>
    <mergeCell ref="B29:C29"/>
    <mergeCell ref="D29:E29"/>
    <mergeCell ref="A22:F22"/>
    <mergeCell ref="A23:F23"/>
    <mergeCell ref="B24:C24"/>
    <mergeCell ref="D24:E24"/>
    <mergeCell ref="B25:C25"/>
    <mergeCell ref="D25:E25"/>
    <mergeCell ref="B19:C19"/>
    <mergeCell ref="D19:E19"/>
    <mergeCell ref="B20:C20"/>
    <mergeCell ref="D20:E20"/>
    <mergeCell ref="B21:C21"/>
    <mergeCell ref="D21:E21"/>
    <mergeCell ref="A15:F15"/>
    <mergeCell ref="B16:C16"/>
    <mergeCell ref="D16:E16"/>
    <mergeCell ref="B17:C17"/>
    <mergeCell ref="D17:E17"/>
    <mergeCell ref="B18:C18"/>
    <mergeCell ref="D18:E18"/>
    <mergeCell ref="B12:C12"/>
    <mergeCell ref="D12:E12"/>
    <mergeCell ref="B13:C13"/>
    <mergeCell ref="D13:E13"/>
    <mergeCell ref="B14:C14"/>
    <mergeCell ref="D14:E14"/>
    <mergeCell ref="B8:C8"/>
    <mergeCell ref="D8:E8"/>
    <mergeCell ref="A9:F9"/>
    <mergeCell ref="B10:C10"/>
    <mergeCell ref="D10:E10"/>
    <mergeCell ref="B11:C11"/>
    <mergeCell ref="D11:E11"/>
    <mergeCell ref="B5:C5"/>
    <mergeCell ref="D5:E5"/>
    <mergeCell ref="B6:C6"/>
    <mergeCell ref="D6:E6"/>
    <mergeCell ref="B7:C7"/>
    <mergeCell ref="D7:E7"/>
    <mergeCell ref="A1:A2"/>
    <mergeCell ref="B1:F1"/>
    <mergeCell ref="C2:D2"/>
    <mergeCell ref="E2:F2"/>
    <mergeCell ref="A3:F3"/>
    <mergeCell ref="A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 Поленков</dc:creator>
  <cp:lastModifiedBy>К Поленков</cp:lastModifiedBy>
  <dcterms:created xsi:type="dcterms:W3CDTF">2016-06-19T17:31:39Z</dcterms:created>
  <dcterms:modified xsi:type="dcterms:W3CDTF">2016-06-19T19:03:00Z</dcterms:modified>
</cp:coreProperties>
</file>