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epi_econ_model_influenza/PlosCompBio/revision_CompBio_Jan2020/"/>
    </mc:Choice>
  </mc:AlternateContent>
  <xr:revisionPtr revIDLastSave="0" documentId="13_ncr:1_{521271C1-9EB0-4243-9371-B3199AF0277F}" xr6:coauthVersionLast="45" xr6:coauthVersionMax="45" xr10:uidLastSave="{00000000-0000-0000-0000-000000000000}"/>
  <bookViews>
    <workbookView xWindow="5040" yWindow="460" windowWidth="30320" windowHeight="16560" xr2:uid="{00000000-000D-0000-FFFF-FFFF00000000}"/>
  </bookViews>
  <sheets>
    <sheet name="data_c_groups" sheetId="1" r:id="rId1"/>
    <sheet name="figs" sheetId="5" r:id="rId2"/>
    <sheet name="figs-all" sheetId="2" r:id="rId3"/>
    <sheet name="reps" sheetId="4" r:id="rId4"/>
  </sheets>
  <definedNames>
    <definedName name="_xlnm._FilterDatabase" localSheetId="0" hidden="1">data_c_groups!$A$1:$N$833</definedName>
    <definedName name="_xlnm._FilterDatabase" localSheetId="1" hidden="1">figs!$A$1:$M$65</definedName>
    <definedName name="_xlnm._FilterDatabase" localSheetId="2" hidden="1">'figs-all'!$A$1:$M$1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3" i="1" l="1"/>
  <c r="M833" i="1"/>
  <c r="L833" i="1"/>
  <c r="K833" i="1"/>
  <c r="N820" i="1"/>
  <c r="M820" i="1"/>
  <c r="L820" i="1"/>
  <c r="K820" i="1"/>
  <c r="N807" i="1"/>
  <c r="M807" i="1"/>
  <c r="L807" i="1"/>
  <c r="K807" i="1"/>
  <c r="N794" i="1"/>
  <c r="M794" i="1"/>
  <c r="L794" i="1"/>
  <c r="K794" i="1"/>
  <c r="N781" i="1"/>
  <c r="M781" i="1"/>
  <c r="L781" i="1"/>
  <c r="K781" i="1"/>
  <c r="N768" i="1"/>
  <c r="M768" i="1"/>
  <c r="L768" i="1"/>
  <c r="K768" i="1"/>
  <c r="N755" i="1"/>
  <c r="M755" i="1"/>
  <c r="L755" i="1"/>
  <c r="K755" i="1"/>
  <c r="N742" i="1"/>
  <c r="M742" i="1"/>
  <c r="L742" i="1"/>
  <c r="K742" i="1"/>
  <c r="N729" i="1"/>
  <c r="M729" i="1"/>
  <c r="L729" i="1"/>
  <c r="K729" i="1"/>
  <c r="N716" i="1"/>
  <c r="M716" i="1"/>
  <c r="L716" i="1"/>
  <c r="K716" i="1"/>
  <c r="N703" i="1"/>
  <c r="M703" i="1"/>
  <c r="L703" i="1"/>
  <c r="K703" i="1"/>
  <c r="N690" i="1"/>
  <c r="M690" i="1"/>
  <c r="L690" i="1"/>
  <c r="K690" i="1"/>
  <c r="N677" i="1"/>
  <c r="M677" i="1"/>
  <c r="L677" i="1"/>
  <c r="K677" i="1"/>
  <c r="N664" i="1"/>
  <c r="M664" i="1"/>
  <c r="L664" i="1"/>
  <c r="K664" i="1"/>
  <c r="N651" i="1"/>
  <c r="M651" i="1"/>
  <c r="L651" i="1"/>
  <c r="K651" i="1"/>
  <c r="N638" i="1"/>
  <c r="M638" i="1"/>
  <c r="L638" i="1"/>
  <c r="K638" i="1"/>
  <c r="N625" i="1"/>
  <c r="M625" i="1"/>
  <c r="L625" i="1"/>
  <c r="K625" i="1"/>
  <c r="N612" i="1"/>
  <c r="M612" i="1"/>
  <c r="L612" i="1"/>
  <c r="K612" i="1"/>
  <c r="N599" i="1"/>
  <c r="M599" i="1"/>
  <c r="L599" i="1"/>
  <c r="K599" i="1"/>
  <c r="N586" i="1"/>
  <c r="M586" i="1"/>
  <c r="L586" i="1"/>
  <c r="K586" i="1"/>
  <c r="N573" i="1"/>
  <c r="M573" i="1"/>
  <c r="L573" i="1"/>
  <c r="K573" i="1"/>
  <c r="N560" i="1"/>
  <c r="M560" i="1"/>
  <c r="L560" i="1"/>
  <c r="K560" i="1"/>
  <c r="N547" i="1"/>
  <c r="M547" i="1"/>
  <c r="L547" i="1"/>
  <c r="K547" i="1"/>
  <c r="N534" i="1"/>
  <c r="M534" i="1"/>
  <c r="L534" i="1"/>
  <c r="K534" i="1"/>
  <c r="N521" i="1"/>
  <c r="M521" i="1"/>
  <c r="L521" i="1"/>
  <c r="K521" i="1"/>
  <c r="N508" i="1"/>
  <c r="M508" i="1"/>
  <c r="L508" i="1"/>
  <c r="K508" i="1"/>
  <c r="N495" i="1"/>
  <c r="M495" i="1"/>
  <c r="L495" i="1"/>
  <c r="K495" i="1"/>
  <c r="N482" i="1"/>
  <c r="M482" i="1"/>
  <c r="L482" i="1"/>
  <c r="K482" i="1"/>
  <c r="N469" i="1"/>
  <c r="M469" i="1"/>
  <c r="L469" i="1"/>
  <c r="K469" i="1"/>
  <c r="N456" i="1"/>
  <c r="M456" i="1"/>
  <c r="L456" i="1"/>
  <c r="K456" i="1"/>
  <c r="N443" i="1"/>
  <c r="M443" i="1"/>
  <c r="L443" i="1"/>
  <c r="K443" i="1"/>
  <c r="N430" i="1"/>
  <c r="M430" i="1"/>
  <c r="L430" i="1"/>
  <c r="K430" i="1"/>
  <c r="N417" i="1"/>
  <c r="M417" i="1"/>
  <c r="L417" i="1"/>
  <c r="K417" i="1"/>
  <c r="N403" i="1"/>
  <c r="M403" i="1"/>
  <c r="L403" i="1"/>
  <c r="K403" i="1"/>
  <c r="N384" i="1"/>
  <c r="M384" i="1"/>
  <c r="L384" i="1"/>
  <c r="K384" i="1"/>
  <c r="N377" i="1"/>
  <c r="M377" i="1"/>
  <c r="L377" i="1"/>
  <c r="K377" i="1"/>
  <c r="N358" i="1"/>
  <c r="M358" i="1"/>
  <c r="L358" i="1"/>
  <c r="K358" i="1"/>
  <c r="N350" i="1"/>
  <c r="M350" i="1"/>
  <c r="L350" i="1"/>
  <c r="K350" i="1"/>
  <c r="N332" i="1"/>
  <c r="M332" i="1"/>
  <c r="L332" i="1"/>
  <c r="K332" i="1"/>
  <c r="N324" i="1"/>
  <c r="M324" i="1"/>
  <c r="L324" i="1"/>
  <c r="K324" i="1"/>
  <c r="N313" i="1"/>
  <c r="M313" i="1"/>
  <c r="L313" i="1"/>
  <c r="K313" i="1"/>
  <c r="N300" i="1"/>
  <c r="M300" i="1"/>
  <c r="L300" i="1"/>
  <c r="K300" i="1"/>
  <c r="N287" i="1"/>
  <c r="M287" i="1"/>
  <c r="L287" i="1"/>
  <c r="K287" i="1"/>
  <c r="N274" i="1"/>
  <c r="M274" i="1"/>
  <c r="L274" i="1"/>
  <c r="K274" i="1"/>
  <c r="N261" i="1"/>
  <c r="M261" i="1"/>
  <c r="L261" i="1"/>
  <c r="K261" i="1"/>
  <c r="N248" i="1"/>
  <c r="M248" i="1"/>
  <c r="L248" i="1"/>
  <c r="K248" i="1"/>
  <c r="N235" i="1"/>
  <c r="M235" i="1"/>
  <c r="L235" i="1"/>
  <c r="K235" i="1"/>
  <c r="N222" i="1"/>
  <c r="M222" i="1"/>
  <c r="L222" i="1"/>
  <c r="K222" i="1"/>
  <c r="N209" i="1"/>
  <c r="M209" i="1"/>
  <c r="L209" i="1"/>
  <c r="K209" i="1"/>
  <c r="N196" i="1"/>
  <c r="M196" i="1"/>
  <c r="L196" i="1"/>
  <c r="K196" i="1"/>
  <c r="N183" i="1"/>
  <c r="M183" i="1"/>
  <c r="L183" i="1"/>
  <c r="K183" i="1"/>
  <c r="N170" i="1"/>
  <c r="M170" i="1"/>
  <c r="L170" i="1"/>
  <c r="K170" i="1"/>
  <c r="N157" i="1"/>
  <c r="M157" i="1"/>
  <c r="L157" i="1"/>
  <c r="K157" i="1"/>
  <c r="N144" i="1"/>
  <c r="M144" i="1"/>
  <c r="L144" i="1"/>
  <c r="K144" i="1"/>
  <c r="N131" i="1"/>
  <c r="M131" i="1"/>
  <c r="L131" i="1"/>
  <c r="K131" i="1"/>
  <c r="N118" i="1"/>
  <c r="M118" i="1"/>
  <c r="L118" i="1"/>
  <c r="K118" i="1"/>
  <c r="N105" i="1"/>
  <c r="M105" i="1"/>
  <c r="L105" i="1"/>
  <c r="K105" i="1"/>
  <c r="N92" i="1"/>
  <c r="M92" i="1"/>
  <c r="L92" i="1"/>
  <c r="K92" i="1"/>
  <c r="N79" i="1"/>
  <c r="M79" i="1"/>
  <c r="L79" i="1"/>
  <c r="K79" i="1"/>
  <c r="N66" i="1"/>
  <c r="M66" i="1"/>
  <c r="L66" i="1"/>
  <c r="K66" i="1"/>
  <c r="N53" i="1"/>
  <c r="M53" i="1"/>
  <c r="L53" i="1"/>
  <c r="K53" i="1"/>
  <c r="N40" i="1"/>
  <c r="M40" i="1"/>
  <c r="L40" i="1"/>
  <c r="K40" i="1"/>
  <c r="N27" i="1"/>
  <c r="M27" i="1"/>
  <c r="L27" i="1"/>
  <c r="K27" i="1"/>
  <c r="N14" i="1"/>
  <c r="M14" i="1"/>
  <c r="L14" i="1"/>
  <c r="K14" i="1"/>
</calcChain>
</file>

<file path=xl/sharedStrings.xml><?xml version="1.0" encoding="utf-8"?>
<sst xmlns="http://schemas.openxmlformats.org/spreadsheetml/2006/main" count="4990" uniqueCount="99">
  <si>
    <t>Sim 1</t>
  </si>
  <si>
    <t xml:space="preserve"> Sim 2</t>
  </si>
  <si>
    <t>Group</t>
  </si>
  <si>
    <t>Risk</t>
  </si>
  <si>
    <t>QoI</t>
  </si>
  <si>
    <t>Mean</t>
  </si>
  <si>
    <t>5pct</t>
  </si>
  <si>
    <t>50pct</t>
  </si>
  <si>
    <t>95pct</t>
  </si>
  <si>
    <t>BASE</t>
  </si>
  <si>
    <t>CR10</t>
  </si>
  <si>
    <t>0-4 years</t>
  </si>
  <si>
    <t>high</t>
  </si>
  <si>
    <t>Cases BASE</t>
  </si>
  <si>
    <t>Cases CR10</t>
  </si>
  <si>
    <t>Cases aver</t>
  </si>
  <si>
    <t>Deaths BASE</t>
  </si>
  <si>
    <t>Deaths CR10</t>
  </si>
  <si>
    <t>Deaths aver</t>
  </si>
  <si>
    <t>DALYs BASE</t>
  </si>
  <si>
    <t>DALYs CR10</t>
  </si>
  <si>
    <t>DALYs aver</t>
  </si>
  <si>
    <t>ICERs (cases)</t>
  </si>
  <si>
    <t>ICERs (deaths)</t>
  </si>
  <si>
    <t>ICERs (DALYs)</t>
  </si>
  <si>
    <t>Costs</t>
  </si>
  <si>
    <t>low</t>
  </si>
  <si>
    <t>20-64 years</t>
  </si>
  <si>
    <t>65+ years</t>
  </si>
  <si>
    <t>CR20</t>
  </si>
  <si>
    <t>Cases CR20</t>
  </si>
  <si>
    <t>Deaths CR20</t>
  </si>
  <si>
    <t>DALYs CR20</t>
  </si>
  <si>
    <t>CR30</t>
  </si>
  <si>
    <t>Cases CR30</t>
  </si>
  <si>
    <t>Deaths CR30</t>
  </si>
  <si>
    <t>DALYs CR30</t>
  </si>
  <si>
    <t>CR40</t>
  </si>
  <si>
    <t>Cases CR40</t>
  </si>
  <si>
    <t>Deaths CR40</t>
  </si>
  <si>
    <t>DALYs CR40</t>
  </si>
  <si>
    <t>HP10</t>
  </si>
  <si>
    <t>Cases HP10</t>
  </si>
  <si>
    <t>Deaths HP10</t>
  </si>
  <si>
    <t>DALYs HP10</t>
  </si>
  <si>
    <t>HP20</t>
  </si>
  <si>
    <t>Cases HP20</t>
  </si>
  <si>
    <t>Deaths HP20</t>
  </si>
  <si>
    <t>DALYs HP20</t>
  </si>
  <si>
    <t>HP50</t>
  </si>
  <si>
    <t>Cases HP50</t>
  </si>
  <si>
    <t>Deaths HP50</t>
  </si>
  <si>
    <t>DALYs HP50</t>
  </si>
  <si>
    <t>HP60</t>
  </si>
  <si>
    <t>Cases HP60</t>
  </si>
  <si>
    <t>Deaths HP60</t>
  </si>
  <si>
    <t>DALYs HP60</t>
  </si>
  <si>
    <t>id</t>
  </si>
  <si>
    <t>mean</t>
  </si>
  <si>
    <t>sd</t>
  </si>
  <si>
    <t>scenario</t>
  </si>
  <si>
    <t>base</t>
  </si>
  <si>
    <t>prop_mean</t>
  </si>
  <si>
    <t>base0</t>
  </si>
  <si>
    <t>hp10</t>
  </si>
  <si>
    <t>cr10</t>
  </si>
  <si>
    <t>cr20</t>
  </si>
  <si>
    <t>cr30</t>
  </si>
  <si>
    <t>cr40</t>
  </si>
  <si>
    <t>hp20</t>
  </si>
  <si>
    <t>hp50</t>
  </si>
  <si>
    <t>hp60</t>
  </si>
  <si>
    <t>reference</t>
  </si>
  <si>
    <t>age</t>
  </si>
  <si>
    <t>v.eff</t>
  </si>
  <si>
    <t>risk</t>
  </si>
  <si>
    <t>pop.size</t>
  </si>
  <si>
    <t>cost.diff.per100k</t>
  </si>
  <si>
    <t>vax.costs</t>
  </si>
  <si>
    <t>c.costs</t>
  </si>
  <si>
    <t>dalys.averted.per100k</t>
  </si>
  <si>
    <t>icer.daly.averted</t>
  </si>
  <si>
    <t>vaxbase</t>
  </si>
  <si>
    <t>0-4 yrs</t>
  </si>
  <si>
    <t>High</t>
  </si>
  <si>
    <t>Non-high</t>
  </si>
  <si>
    <t>All</t>
  </si>
  <si>
    <t>5-19 yrs</t>
  </si>
  <si>
    <t>20-64 yrs</t>
  </si>
  <si>
    <t>65+ yrs</t>
  </si>
  <si>
    <t>vax70</t>
  </si>
  <si>
    <t>05-19 years</t>
  </si>
  <si>
    <t>5pct.cost.rate</t>
  </si>
  <si>
    <t>Mean.cost.rate</t>
  </si>
  <si>
    <t>50pct.cost.rate</t>
  </si>
  <si>
    <t>95pct.cost.rate</t>
  </si>
  <si>
    <t>plot.cost</t>
  </si>
  <si>
    <t>plot.dalys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</si>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</sst>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_(&quot;$&quot;* #,##0_);_(&quot;$&quot;* \(#,##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4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42" applyFont="1"/>
    <xf numFmtId="43" fontId="14" fillId="0" borderId="0" xfId="42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2" fontId="0" fillId="0" borderId="0" xfId="42" applyNumberFormat="1" applyFont="1"/>
    <xf numFmtId="2" fontId="14" fillId="0" borderId="0" xfId="42" applyNumberFormat="1" applyFont="1"/>
    <xf numFmtId="1" fontId="0" fillId="0" borderId="0" xfId="0" applyNumberFormat="1"/>
    <xf numFmtId="168" fontId="0" fillId="0" borderId="0" xfId="42" applyNumberFormat="1" applyFont="1"/>
    <xf numFmtId="44" fontId="0" fillId="0" borderId="0" xfId="43" applyFont="1"/>
    <xf numFmtId="170" fontId="0" fillId="0" borderId="0" xfId="43" applyNumberFormat="1" applyFont="1"/>
    <xf numFmtId="170" fontId="19" fillId="0" borderId="0" xfId="43" applyNumberFormat="1" applyFont="1"/>
    <xf numFmtId="170" fontId="18" fillId="0" borderId="0" xfId="43" applyNumberFormat="1" applyFont="1"/>
    <xf numFmtId="170" fontId="20" fillId="0" borderId="0" xfId="43" applyNumberFormat="1" applyFont="1"/>
    <xf numFmtId="44" fontId="0" fillId="0" borderId="0" xfId="0" applyNumberFormat="1"/>
    <xf numFmtId="2" fontId="0" fillId="0" borderId="0" xfId="43" applyNumberFormat="1" applyFont="1"/>
    <xf numFmtId="2" fontId="14" fillId="0" borderId="0" xfId="43" applyNumberFormat="1" applyFont="1"/>
    <xf numFmtId="43" fontId="0" fillId="0" borderId="0" xfId="0" applyNumberFormat="1"/>
    <xf numFmtId="170" fontId="21" fillId="0" borderId="0" xfId="43" applyNumberFormat="1" applyFont="1"/>
    <xf numFmtId="0" fontId="21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3"/>
  <sheetViews>
    <sheetView tabSelected="1" zoomScale="120" zoomScaleNormal="120" workbookViewId="0">
      <selection activeCell="G1" sqref="G1"/>
    </sheetView>
  </sheetViews>
  <sheetFormatPr baseColWidth="10" defaultRowHeight="16" x14ac:dyDescent="0.2"/>
  <cols>
    <col min="1" max="1" width="8.33203125" bestFit="1" customWidth="1"/>
    <col min="2" max="2" width="8.83203125" bestFit="1" customWidth="1"/>
    <col min="3" max="3" width="10.6640625" style="2" bestFit="1" customWidth="1"/>
    <col min="4" max="4" width="7" bestFit="1" customWidth="1"/>
    <col min="5" max="5" width="10.33203125" bestFit="1" customWidth="1"/>
    <col min="6" max="6" width="13" bestFit="1" customWidth="1"/>
    <col min="7" max="7" width="16.83203125" style="19" bestFit="1" customWidth="1"/>
    <col min="8" max="8" width="13.1640625" style="19" bestFit="1" customWidth="1"/>
    <col min="9" max="9" width="13.1640625" style="20" bestFit="1" customWidth="1"/>
    <col min="10" max="10" width="16" style="19" bestFit="1" customWidth="1"/>
    <col min="11" max="12" width="16.83203125" bestFit="1" customWidth="1"/>
    <col min="13" max="13" width="15.83203125" bestFit="1" customWidth="1"/>
    <col min="14" max="14" width="13.6640625" bestFit="1" customWidth="1"/>
  </cols>
  <sheetData>
    <row r="1" spans="1:14" x14ac:dyDescent="0.2">
      <c r="A1" t="s">
        <v>0</v>
      </c>
      <c r="B1" t="s">
        <v>1</v>
      </c>
      <c r="C1" s="2" t="s">
        <v>2</v>
      </c>
      <c r="D1" t="s">
        <v>3</v>
      </c>
      <c r="E1" t="s">
        <v>76</v>
      </c>
      <c r="F1" t="s">
        <v>4</v>
      </c>
      <c r="G1" s="19" t="s">
        <v>5</v>
      </c>
      <c r="H1" s="19" t="s">
        <v>6</v>
      </c>
      <c r="I1" s="20" t="s">
        <v>7</v>
      </c>
      <c r="J1" s="19" t="s">
        <v>8</v>
      </c>
      <c r="K1" s="19" t="s">
        <v>93</v>
      </c>
      <c r="L1" s="19" t="s">
        <v>92</v>
      </c>
      <c r="M1" s="20" t="s">
        <v>94</v>
      </c>
      <c r="N1" s="19" t="s">
        <v>95</v>
      </c>
    </row>
    <row r="2" spans="1:14" x14ac:dyDescent="0.2">
      <c r="A2" t="s">
        <v>9</v>
      </c>
      <c r="B2" t="s">
        <v>10</v>
      </c>
      <c r="C2" s="2" t="s">
        <v>11</v>
      </c>
      <c r="D2" t="s">
        <v>12</v>
      </c>
      <c r="E2" s="11">
        <v>14310.91</v>
      </c>
      <c r="F2" t="s">
        <v>13</v>
      </c>
      <c r="G2" s="1">
        <v>22160.2</v>
      </c>
      <c r="H2" s="1">
        <v>21989.599999999999</v>
      </c>
      <c r="I2" s="1">
        <v>22160.3</v>
      </c>
      <c r="J2" s="1">
        <v>22330.7</v>
      </c>
    </row>
    <row r="3" spans="1:14" x14ac:dyDescent="0.2">
      <c r="A3" t="s">
        <v>9</v>
      </c>
      <c r="B3" t="s">
        <v>10</v>
      </c>
      <c r="C3" s="2" t="s">
        <v>11</v>
      </c>
      <c r="D3" t="s">
        <v>12</v>
      </c>
      <c r="E3" s="11">
        <v>14310.91</v>
      </c>
      <c r="F3" t="s">
        <v>14</v>
      </c>
      <c r="G3" s="1">
        <v>18782.5</v>
      </c>
      <c r="H3" s="1">
        <v>18609.8</v>
      </c>
      <c r="I3" s="1">
        <v>18782.3</v>
      </c>
      <c r="J3" s="1">
        <v>18955</v>
      </c>
    </row>
    <row r="4" spans="1:14" x14ac:dyDescent="0.2">
      <c r="A4" t="s">
        <v>9</v>
      </c>
      <c r="B4" t="s">
        <v>10</v>
      </c>
      <c r="C4" s="2" t="s">
        <v>11</v>
      </c>
      <c r="D4" t="s">
        <v>12</v>
      </c>
      <c r="E4" s="11">
        <v>14310.91</v>
      </c>
      <c r="F4" t="s">
        <v>15</v>
      </c>
      <c r="G4" s="1">
        <v>3377.79</v>
      </c>
      <c r="H4" s="1">
        <v>3135.24</v>
      </c>
      <c r="I4" s="1">
        <v>3377.8</v>
      </c>
      <c r="J4" s="1">
        <v>3620.48</v>
      </c>
    </row>
    <row r="5" spans="1:14" x14ac:dyDescent="0.2">
      <c r="A5" t="s">
        <v>9</v>
      </c>
      <c r="B5" t="s">
        <v>10</v>
      </c>
      <c r="C5" s="2" t="s">
        <v>11</v>
      </c>
      <c r="D5" t="s">
        <v>12</v>
      </c>
      <c r="E5" s="11">
        <v>14310.91</v>
      </c>
      <c r="F5" t="s">
        <v>16</v>
      </c>
      <c r="G5" s="1">
        <v>140.017</v>
      </c>
      <c r="H5" s="1">
        <v>20.497800000000002</v>
      </c>
      <c r="I5" s="1">
        <v>124.369</v>
      </c>
      <c r="J5" s="1">
        <v>311.92700000000002</v>
      </c>
    </row>
    <row r="6" spans="1:14" x14ac:dyDescent="0.2">
      <c r="A6" t="s">
        <v>9</v>
      </c>
      <c r="B6" t="s">
        <v>10</v>
      </c>
      <c r="C6" s="2" t="s">
        <v>11</v>
      </c>
      <c r="D6" t="s">
        <v>12</v>
      </c>
      <c r="E6" s="11">
        <v>14310.91</v>
      </c>
      <c r="F6" t="s">
        <v>17</v>
      </c>
      <c r="G6" s="1">
        <v>118.67400000000001</v>
      </c>
      <c r="H6" s="1">
        <v>17.372199999999999</v>
      </c>
      <c r="I6" s="1">
        <v>105.41200000000001</v>
      </c>
      <c r="J6" s="1">
        <v>264.37299999999999</v>
      </c>
    </row>
    <row r="7" spans="1:14" x14ac:dyDescent="0.2">
      <c r="A7" t="s">
        <v>9</v>
      </c>
      <c r="B7" t="s">
        <v>10</v>
      </c>
      <c r="C7" s="2" t="s">
        <v>11</v>
      </c>
      <c r="D7" t="s">
        <v>12</v>
      </c>
      <c r="E7" s="11">
        <v>14310.91</v>
      </c>
      <c r="F7" t="s">
        <v>18</v>
      </c>
      <c r="G7" s="1">
        <v>21.342500000000001</v>
      </c>
      <c r="H7" s="1">
        <v>3.1149900000000001</v>
      </c>
      <c r="I7" s="1">
        <v>18.9269</v>
      </c>
      <c r="J7" s="1">
        <v>47.671799999999998</v>
      </c>
    </row>
    <row r="8" spans="1:14" x14ac:dyDescent="0.2">
      <c r="A8" t="s">
        <v>9</v>
      </c>
      <c r="B8" t="s">
        <v>10</v>
      </c>
      <c r="C8" s="2" t="s">
        <v>11</v>
      </c>
      <c r="D8" t="s">
        <v>12</v>
      </c>
      <c r="E8" s="11">
        <v>14310.91</v>
      </c>
      <c r="F8" t="s">
        <v>19</v>
      </c>
      <c r="G8" s="1">
        <v>10859</v>
      </c>
      <c r="H8" s="1">
        <v>1608.21</v>
      </c>
      <c r="I8" s="1">
        <v>9647.81</v>
      </c>
      <c r="J8" s="1">
        <v>24164.799999999999</v>
      </c>
    </row>
    <row r="9" spans="1:14" x14ac:dyDescent="0.2">
      <c r="A9" t="s">
        <v>9</v>
      </c>
      <c r="B9" t="s">
        <v>10</v>
      </c>
      <c r="C9" s="2" t="s">
        <v>11</v>
      </c>
      <c r="D9" t="s">
        <v>12</v>
      </c>
      <c r="E9" s="11">
        <v>14310.91</v>
      </c>
      <c r="F9" t="s">
        <v>20</v>
      </c>
      <c r="G9" s="1">
        <v>9203.76</v>
      </c>
      <c r="H9" s="1">
        <v>1362.95</v>
      </c>
      <c r="I9" s="1">
        <v>8177.27</v>
      </c>
      <c r="J9" s="1">
        <v>20480.8</v>
      </c>
    </row>
    <row r="10" spans="1:14" x14ac:dyDescent="0.2">
      <c r="A10" t="s">
        <v>9</v>
      </c>
      <c r="B10" t="s">
        <v>10</v>
      </c>
      <c r="C10" s="2" t="s">
        <v>11</v>
      </c>
      <c r="D10" t="s">
        <v>12</v>
      </c>
      <c r="E10" s="11">
        <v>14310.91</v>
      </c>
      <c r="F10" t="s">
        <v>21</v>
      </c>
      <c r="G10" s="2">
        <v>1655.22</v>
      </c>
      <c r="H10" s="2">
        <v>244.39699999999999</v>
      </c>
      <c r="I10" s="2">
        <v>1468.24</v>
      </c>
      <c r="J10" s="2">
        <v>3693.12</v>
      </c>
    </row>
    <row r="11" spans="1:14" x14ac:dyDescent="0.2">
      <c r="A11" t="s">
        <v>9</v>
      </c>
      <c r="B11" t="s">
        <v>10</v>
      </c>
      <c r="C11" s="2" t="s">
        <v>11</v>
      </c>
      <c r="D11" t="s">
        <v>12</v>
      </c>
      <c r="E11" s="11">
        <v>14310.91</v>
      </c>
      <c r="F11" t="s">
        <v>22</v>
      </c>
      <c r="G11" s="1">
        <v>1071.3699999999999</v>
      </c>
      <c r="H11" s="1">
        <v>353.21100000000001</v>
      </c>
      <c r="I11" s="1">
        <v>1055.9100000000001</v>
      </c>
      <c r="J11" s="1">
        <v>1840.86</v>
      </c>
    </row>
    <row r="12" spans="1:14" x14ac:dyDescent="0.2">
      <c r="A12" t="s">
        <v>9</v>
      </c>
      <c r="B12" t="s">
        <v>10</v>
      </c>
      <c r="C12" s="2" t="s">
        <v>11</v>
      </c>
      <c r="D12" t="s">
        <v>12</v>
      </c>
      <c r="E12" s="11">
        <v>14310.91</v>
      </c>
      <c r="F12" t="s">
        <v>23</v>
      </c>
      <c r="G12" s="1">
        <v>273930</v>
      </c>
      <c r="H12" s="1">
        <v>73126.8</v>
      </c>
      <c r="I12" s="1">
        <v>176484</v>
      </c>
      <c r="J12" s="1">
        <v>837616</v>
      </c>
    </row>
    <row r="13" spans="1:14" x14ac:dyDescent="0.2">
      <c r="A13" t="s">
        <v>9</v>
      </c>
      <c r="B13" t="s">
        <v>10</v>
      </c>
      <c r="C13" s="2" t="s">
        <v>11</v>
      </c>
      <c r="D13" t="s">
        <v>12</v>
      </c>
      <c r="E13" s="11">
        <v>14310.91</v>
      </c>
      <c r="F13" t="s">
        <v>24</v>
      </c>
      <c r="G13" s="18">
        <v>3511.97</v>
      </c>
      <c r="H13" s="13">
        <v>943.25199999999995</v>
      </c>
      <c r="I13" s="13">
        <v>2275.09</v>
      </c>
      <c r="J13" s="13">
        <v>10692</v>
      </c>
    </row>
    <row r="14" spans="1:14" x14ac:dyDescent="0.2">
      <c r="A14" t="s">
        <v>9</v>
      </c>
      <c r="B14" t="s">
        <v>10</v>
      </c>
      <c r="C14" s="2" t="s">
        <v>11</v>
      </c>
      <c r="D14" t="s">
        <v>12</v>
      </c>
      <c r="E14" s="11">
        <v>14310.91</v>
      </c>
      <c r="F14" t="s">
        <v>25</v>
      </c>
      <c r="G14" s="14">
        <v>-516902</v>
      </c>
      <c r="H14" s="12">
        <v>-884577</v>
      </c>
      <c r="I14" s="12">
        <v>-510396</v>
      </c>
      <c r="J14" s="12">
        <v>-171020</v>
      </c>
      <c r="K14" s="18">
        <f>G14/E14*100000</f>
        <v>-3611943.6150461431</v>
      </c>
      <c r="L14" s="18">
        <f>H14/E14*100000</f>
        <v>-6181137.3280944405</v>
      </c>
      <c r="M14" s="21">
        <f>I14/E14*100000</f>
        <v>-3566481.7960562957</v>
      </c>
      <c r="N14" s="21">
        <f>J14/E14*100000</f>
        <v>-1195032.32149458</v>
      </c>
    </row>
    <row r="15" spans="1:14" x14ac:dyDescent="0.2">
      <c r="A15" t="s">
        <v>9</v>
      </c>
      <c r="B15" t="s">
        <v>10</v>
      </c>
      <c r="C15" s="2" t="s">
        <v>11</v>
      </c>
      <c r="D15" t="s">
        <v>26</v>
      </c>
      <c r="E15" s="11">
        <v>209297.09</v>
      </c>
      <c r="F15" t="s">
        <v>13</v>
      </c>
      <c r="G15" s="1">
        <v>22160.2</v>
      </c>
      <c r="H15" s="1">
        <v>22151.1</v>
      </c>
      <c r="I15" s="1">
        <v>22160.2</v>
      </c>
      <c r="J15" s="1">
        <v>22169.4</v>
      </c>
    </row>
    <row r="16" spans="1:14" x14ac:dyDescent="0.2">
      <c r="A16" t="s">
        <v>9</v>
      </c>
      <c r="B16" t="s">
        <v>10</v>
      </c>
      <c r="C16" s="2" t="s">
        <v>11</v>
      </c>
      <c r="D16" t="s">
        <v>26</v>
      </c>
      <c r="E16" s="11">
        <v>209297.09</v>
      </c>
      <c r="F16" t="s">
        <v>14</v>
      </c>
      <c r="G16" s="1">
        <v>18782.400000000001</v>
      </c>
      <c r="H16" s="1">
        <v>18773.099999999999</v>
      </c>
      <c r="I16" s="1">
        <v>18782.400000000001</v>
      </c>
      <c r="J16" s="1">
        <v>18791.7</v>
      </c>
    </row>
    <row r="17" spans="1:14" x14ac:dyDescent="0.2">
      <c r="A17" t="s">
        <v>9</v>
      </c>
      <c r="B17" t="s">
        <v>10</v>
      </c>
      <c r="C17" s="2" t="s">
        <v>11</v>
      </c>
      <c r="D17" t="s">
        <v>26</v>
      </c>
      <c r="E17" s="11">
        <v>209297.09</v>
      </c>
      <c r="F17" t="s">
        <v>15</v>
      </c>
      <c r="G17" s="1">
        <v>3377.83</v>
      </c>
      <c r="H17" s="1">
        <v>3364.79</v>
      </c>
      <c r="I17" s="1">
        <v>3377.82</v>
      </c>
      <c r="J17" s="1">
        <v>3390.87</v>
      </c>
    </row>
    <row r="18" spans="1:14" x14ac:dyDescent="0.2">
      <c r="A18" t="s">
        <v>9</v>
      </c>
      <c r="B18" t="s">
        <v>10</v>
      </c>
      <c r="C18" s="2" t="s">
        <v>11</v>
      </c>
      <c r="D18" t="s">
        <v>26</v>
      </c>
      <c r="E18" s="11">
        <v>209297.09</v>
      </c>
      <c r="F18" t="s">
        <v>16</v>
      </c>
      <c r="G18" s="1">
        <v>3.02779</v>
      </c>
      <c r="H18" s="1">
        <v>1.3242700000000001</v>
      </c>
      <c r="I18" s="1">
        <v>2.81562</v>
      </c>
      <c r="J18" s="1">
        <v>5.4331300000000002</v>
      </c>
    </row>
    <row r="19" spans="1:14" x14ac:dyDescent="0.2">
      <c r="A19" t="s">
        <v>9</v>
      </c>
      <c r="B19" t="s">
        <v>10</v>
      </c>
      <c r="C19" s="2" t="s">
        <v>11</v>
      </c>
      <c r="D19" t="s">
        <v>26</v>
      </c>
      <c r="E19" s="11">
        <v>209297.09</v>
      </c>
      <c r="F19" t="s">
        <v>17</v>
      </c>
      <c r="G19" s="1">
        <v>2.5662699999999998</v>
      </c>
      <c r="H19" s="1">
        <v>1.1224000000000001</v>
      </c>
      <c r="I19" s="1">
        <v>2.38639</v>
      </c>
      <c r="J19" s="1">
        <v>4.6048999999999998</v>
      </c>
    </row>
    <row r="20" spans="1:14" x14ac:dyDescent="0.2">
      <c r="A20" t="s">
        <v>9</v>
      </c>
      <c r="B20" t="s">
        <v>10</v>
      </c>
      <c r="C20" s="2" t="s">
        <v>11</v>
      </c>
      <c r="D20" t="s">
        <v>26</v>
      </c>
      <c r="E20" s="11">
        <v>209297.09</v>
      </c>
      <c r="F20" t="s">
        <v>18</v>
      </c>
      <c r="G20" s="1">
        <v>0.46151999999999999</v>
      </c>
      <c r="H20" s="1">
        <v>0.20183999999999999</v>
      </c>
      <c r="I20" s="1">
        <v>0.429178</v>
      </c>
      <c r="J20" s="1">
        <v>0.82828800000000002</v>
      </c>
    </row>
    <row r="21" spans="1:14" x14ac:dyDescent="0.2">
      <c r="A21" t="s">
        <v>9</v>
      </c>
      <c r="B21" t="s">
        <v>10</v>
      </c>
      <c r="C21" s="2" t="s">
        <v>11</v>
      </c>
      <c r="D21" t="s">
        <v>26</v>
      </c>
      <c r="E21" s="11">
        <v>209297.09</v>
      </c>
      <c r="F21" t="s">
        <v>19</v>
      </c>
      <c r="G21" s="1">
        <v>256.02600000000001</v>
      </c>
      <c r="H21" s="1">
        <v>124.17</v>
      </c>
      <c r="I21" s="1">
        <v>239.60499999999999</v>
      </c>
      <c r="J21" s="1">
        <v>442.2</v>
      </c>
    </row>
    <row r="22" spans="1:14" x14ac:dyDescent="0.2">
      <c r="A22" t="s">
        <v>9</v>
      </c>
      <c r="B22" t="s">
        <v>10</v>
      </c>
      <c r="C22" s="2" t="s">
        <v>11</v>
      </c>
      <c r="D22" t="s">
        <v>26</v>
      </c>
      <c r="E22" s="11">
        <v>209297.09</v>
      </c>
      <c r="F22" t="s">
        <v>20</v>
      </c>
      <c r="G22" s="1">
        <v>217</v>
      </c>
      <c r="H22" s="1">
        <v>105.242</v>
      </c>
      <c r="I22" s="1">
        <v>203.07599999999999</v>
      </c>
      <c r="J22" s="1">
        <v>374.78899999999999</v>
      </c>
    </row>
    <row r="23" spans="1:14" x14ac:dyDescent="0.2">
      <c r="A23" t="s">
        <v>9</v>
      </c>
      <c r="B23" t="s">
        <v>10</v>
      </c>
      <c r="C23" s="2" t="s">
        <v>11</v>
      </c>
      <c r="D23" t="s">
        <v>26</v>
      </c>
      <c r="E23" s="11">
        <v>209297.09</v>
      </c>
      <c r="F23" t="s">
        <v>21</v>
      </c>
      <c r="G23" s="2">
        <v>39.025399999999998</v>
      </c>
      <c r="H23" s="2">
        <v>18.926300000000001</v>
      </c>
      <c r="I23" s="2">
        <v>36.522199999999998</v>
      </c>
      <c r="J23" s="2">
        <v>67.412899999999993</v>
      </c>
    </row>
    <row r="24" spans="1:14" x14ac:dyDescent="0.2">
      <c r="A24" t="s">
        <v>9</v>
      </c>
      <c r="B24" t="s">
        <v>10</v>
      </c>
      <c r="C24" s="2" t="s">
        <v>11</v>
      </c>
      <c r="D24" t="s">
        <v>26</v>
      </c>
      <c r="E24" s="11">
        <v>209297.09</v>
      </c>
      <c r="F24" t="s">
        <v>22</v>
      </c>
      <c r="G24" s="1">
        <v>-139.81399999999999</v>
      </c>
      <c r="H24" s="1">
        <v>-363.86099999999999</v>
      </c>
      <c r="I24" s="1">
        <v>-141.143</v>
      </c>
      <c r="J24" s="1">
        <v>88.6905</v>
      </c>
    </row>
    <row r="25" spans="1:14" x14ac:dyDescent="0.2">
      <c r="A25" t="s">
        <v>9</v>
      </c>
      <c r="B25" t="s">
        <v>10</v>
      </c>
      <c r="C25" s="2" t="s">
        <v>11</v>
      </c>
      <c r="D25" t="s">
        <v>26</v>
      </c>
      <c r="E25" s="11">
        <v>209297.09</v>
      </c>
      <c r="F25" t="s">
        <v>23</v>
      </c>
      <c r="G25" s="1">
        <v>-1253860</v>
      </c>
      <c r="H25" s="1">
        <v>-3973200</v>
      </c>
      <c r="I25" s="1">
        <v>-1039800</v>
      </c>
      <c r="J25" s="1">
        <v>704970</v>
      </c>
    </row>
    <row r="26" spans="1:14" x14ac:dyDescent="0.2">
      <c r="A26" t="s">
        <v>9</v>
      </c>
      <c r="B26" t="s">
        <v>10</v>
      </c>
      <c r="C26" s="2" t="s">
        <v>11</v>
      </c>
      <c r="D26" t="s">
        <v>26</v>
      </c>
      <c r="E26" s="11">
        <v>209297.09</v>
      </c>
      <c r="F26" t="s">
        <v>24</v>
      </c>
      <c r="G26" s="18">
        <v>-14287.9</v>
      </c>
      <c r="H26" s="13">
        <v>-43900.2</v>
      </c>
      <c r="I26" s="13">
        <v>-12278.9</v>
      </c>
      <c r="J26" s="13">
        <v>8208.48</v>
      </c>
    </row>
    <row r="27" spans="1:14" x14ac:dyDescent="0.2">
      <c r="A27" t="s">
        <v>9</v>
      </c>
      <c r="B27" t="s">
        <v>10</v>
      </c>
      <c r="C27" s="2" t="s">
        <v>11</v>
      </c>
      <c r="D27" t="s">
        <v>26</v>
      </c>
      <c r="E27" s="11">
        <v>209297.09</v>
      </c>
      <c r="F27" t="s">
        <v>25</v>
      </c>
      <c r="G27" s="14">
        <v>988437</v>
      </c>
      <c r="H27" s="12">
        <v>-627073</v>
      </c>
      <c r="I27" s="12">
        <v>997748</v>
      </c>
      <c r="J27" s="12">
        <v>2572440</v>
      </c>
      <c r="K27" s="18">
        <f>G27/E27*100000</f>
        <v>472265.04678110912</v>
      </c>
      <c r="L27" s="18">
        <f>H27/E27*100000</f>
        <v>-299609.03899810551</v>
      </c>
      <c r="M27" s="21">
        <f>I27/E27*100000</f>
        <v>476713.74695176125</v>
      </c>
      <c r="N27" s="21">
        <f>J27/E27*100000</f>
        <v>1229085.4115554115</v>
      </c>
    </row>
    <row r="28" spans="1:14" x14ac:dyDescent="0.2">
      <c r="A28" t="s">
        <v>9</v>
      </c>
      <c r="B28" t="s">
        <v>10</v>
      </c>
      <c r="C28" s="2" t="s">
        <v>91</v>
      </c>
      <c r="D28" t="s">
        <v>12</v>
      </c>
      <c r="E28" s="11">
        <v>40938.300000000003</v>
      </c>
      <c r="F28" t="s">
        <v>13</v>
      </c>
      <c r="G28" s="1">
        <v>43728.6</v>
      </c>
      <c r="H28" s="1">
        <v>43580.2</v>
      </c>
      <c r="I28" s="1">
        <v>43728.6</v>
      </c>
      <c r="J28" s="1">
        <v>43876.800000000003</v>
      </c>
    </row>
    <row r="29" spans="1:14" x14ac:dyDescent="0.2">
      <c r="A29" t="s">
        <v>9</v>
      </c>
      <c r="B29" t="s">
        <v>10</v>
      </c>
      <c r="C29" s="2" t="s">
        <v>91</v>
      </c>
      <c r="D29" t="s">
        <v>12</v>
      </c>
      <c r="E29" s="11">
        <v>40938.300000000003</v>
      </c>
      <c r="F29" t="s">
        <v>14</v>
      </c>
      <c r="G29" s="1">
        <v>38374.9</v>
      </c>
      <c r="H29" s="1">
        <v>38195.800000000003</v>
      </c>
      <c r="I29" s="1">
        <v>38374.800000000003</v>
      </c>
      <c r="J29" s="1">
        <v>38554</v>
      </c>
    </row>
    <row r="30" spans="1:14" x14ac:dyDescent="0.2">
      <c r="A30" t="s">
        <v>9</v>
      </c>
      <c r="B30" t="s">
        <v>10</v>
      </c>
      <c r="C30" s="2" t="s">
        <v>91</v>
      </c>
      <c r="D30" t="s">
        <v>12</v>
      </c>
      <c r="E30" s="11">
        <v>40938.300000000003</v>
      </c>
      <c r="F30" t="s">
        <v>15</v>
      </c>
      <c r="G30" s="1">
        <v>5353.7</v>
      </c>
      <c r="H30" s="1">
        <v>5120.99</v>
      </c>
      <c r="I30" s="1">
        <v>5353.71</v>
      </c>
      <c r="J30" s="1">
        <v>5586.07</v>
      </c>
    </row>
    <row r="31" spans="1:14" x14ac:dyDescent="0.2">
      <c r="A31" t="s">
        <v>9</v>
      </c>
      <c r="B31" t="s">
        <v>10</v>
      </c>
      <c r="C31" s="2" t="s">
        <v>91</v>
      </c>
      <c r="D31" t="s">
        <v>12</v>
      </c>
      <c r="E31" s="11">
        <v>40938.300000000003</v>
      </c>
      <c r="F31" t="s">
        <v>16</v>
      </c>
      <c r="G31" s="1">
        <v>275.91000000000003</v>
      </c>
      <c r="H31" s="1">
        <v>40.3262</v>
      </c>
      <c r="I31" s="1">
        <v>245.119</v>
      </c>
      <c r="J31" s="1">
        <v>614.87800000000004</v>
      </c>
    </row>
    <row r="32" spans="1:14" x14ac:dyDescent="0.2">
      <c r="A32" t="s">
        <v>9</v>
      </c>
      <c r="B32" t="s">
        <v>10</v>
      </c>
      <c r="C32" s="2" t="s">
        <v>91</v>
      </c>
      <c r="D32" t="s">
        <v>12</v>
      </c>
      <c r="E32" s="11">
        <v>40938.300000000003</v>
      </c>
      <c r="F32" t="s">
        <v>17</v>
      </c>
      <c r="G32" s="1">
        <v>242.12899999999999</v>
      </c>
      <c r="H32" s="1">
        <v>35.3855</v>
      </c>
      <c r="I32" s="1">
        <v>215.137</v>
      </c>
      <c r="J32" s="1">
        <v>539.55700000000002</v>
      </c>
    </row>
    <row r="33" spans="1:14" x14ac:dyDescent="0.2">
      <c r="A33" t="s">
        <v>9</v>
      </c>
      <c r="B33" t="s">
        <v>10</v>
      </c>
      <c r="C33" s="2" t="s">
        <v>91</v>
      </c>
      <c r="D33" t="s">
        <v>12</v>
      </c>
      <c r="E33" s="11">
        <v>40938.300000000003</v>
      </c>
      <c r="F33" t="s">
        <v>18</v>
      </c>
      <c r="G33" s="1">
        <v>33.781500000000001</v>
      </c>
      <c r="H33" s="1">
        <v>4.9348700000000001</v>
      </c>
      <c r="I33" s="1">
        <v>29.992999999999999</v>
      </c>
      <c r="J33" s="1">
        <v>75.336500000000001</v>
      </c>
    </row>
    <row r="34" spans="1:14" x14ac:dyDescent="0.2">
      <c r="A34" t="s">
        <v>9</v>
      </c>
      <c r="B34" t="s">
        <v>10</v>
      </c>
      <c r="C34" s="2" t="s">
        <v>91</v>
      </c>
      <c r="D34" t="s">
        <v>12</v>
      </c>
      <c r="E34" s="11">
        <v>40938.300000000003</v>
      </c>
      <c r="F34" t="s">
        <v>19</v>
      </c>
      <c r="G34" s="1">
        <v>18666.7</v>
      </c>
      <c r="H34" s="1">
        <v>2764.73</v>
      </c>
      <c r="I34" s="1">
        <v>16588.3</v>
      </c>
      <c r="J34" s="1">
        <v>41547</v>
      </c>
    </row>
    <row r="35" spans="1:14" x14ac:dyDescent="0.2">
      <c r="A35" t="s">
        <v>9</v>
      </c>
      <c r="B35" t="s">
        <v>10</v>
      </c>
      <c r="C35" s="2" t="s">
        <v>91</v>
      </c>
      <c r="D35" t="s">
        <v>12</v>
      </c>
      <c r="E35" s="11">
        <v>40938.300000000003</v>
      </c>
      <c r="F35" t="s">
        <v>20</v>
      </c>
      <c r="G35" s="1">
        <v>16381.2</v>
      </c>
      <c r="H35" s="1">
        <v>2425.9899999999998</v>
      </c>
      <c r="I35" s="1">
        <v>14559.3</v>
      </c>
      <c r="J35" s="1">
        <v>36457.599999999999</v>
      </c>
    </row>
    <row r="36" spans="1:14" x14ac:dyDescent="0.2">
      <c r="A36" t="s">
        <v>9</v>
      </c>
      <c r="B36" t="s">
        <v>10</v>
      </c>
      <c r="C36" s="2" t="s">
        <v>91</v>
      </c>
      <c r="D36" t="s">
        <v>12</v>
      </c>
      <c r="E36" s="11">
        <v>40938.300000000003</v>
      </c>
      <c r="F36" t="s">
        <v>21</v>
      </c>
      <c r="G36" s="2">
        <v>2285.4899999999998</v>
      </c>
      <c r="H36" s="2">
        <v>338.35399999999998</v>
      </c>
      <c r="I36" s="2">
        <v>2029.73</v>
      </c>
      <c r="J36" s="2">
        <v>5090.5</v>
      </c>
    </row>
    <row r="37" spans="1:14" x14ac:dyDescent="0.2">
      <c r="A37" t="s">
        <v>9</v>
      </c>
      <c r="B37" t="s">
        <v>10</v>
      </c>
      <c r="C37" s="2" t="s">
        <v>91</v>
      </c>
      <c r="D37" t="s">
        <v>12</v>
      </c>
      <c r="E37" s="11">
        <v>40938.300000000003</v>
      </c>
      <c r="F37" t="s">
        <v>22</v>
      </c>
      <c r="G37" s="1">
        <v>3084.43</v>
      </c>
      <c r="H37" s="1">
        <v>1315.07</v>
      </c>
      <c r="I37" s="1">
        <v>2950.35</v>
      </c>
      <c r="J37" s="1">
        <v>5266.13</v>
      </c>
    </row>
    <row r="38" spans="1:14" x14ac:dyDescent="0.2">
      <c r="A38" t="s">
        <v>9</v>
      </c>
      <c r="B38" t="s">
        <v>10</v>
      </c>
      <c r="C38" s="2" t="s">
        <v>91</v>
      </c>
      <c r="D38" t="s">
        <v>12</v>
      </c>
      <c r="E38" s="11">
        <v>40938.300000000003</v>
      </c>
      <c r="F38" t="s">
        <v>23</v>
      </c>
      <c r="G38" s="1">
        <v>717256</v>
      </c>
      <c r="H38" s="1">
        <v>316163</v>
      </c>
      <c r="I38" s="1">
        <v>509623</v>
      </c>
      <c r="J38" s="1">
        <v>1893580</v>
      </c>
    </row>
    <row r="39" spans="1:14" x14ac:dyDescent="0.2">
      <c r="A39" t="s">
        <v>9</v>
      </c>
      <c r="B39" t="s">
        <v>10</v>
      </c>
      <c r="C39" s="2" t="s">
        <v>91</v>
      </c>
      <c r="D39" t="s">
        <v>12</v>
      </c>
      <c r="E39" s="11">
        <v>40938.300000000003</v>
      </c>
      <c r="F39" t="s">
        <v>24</v>
      </c>
      <c r="G39" s="18">
        <v>10540.2</v>
      </c>
      <c r="H39" s="13">
        <v>4676.88</v>
      </c>
      <c r="I39" s="13">
        <v>7529.66</v>
      </c>
      <c r="J39" s="13">
        <v>27646.5</v>
      </c>
    </row>
    <row r="40" spans="1:14" x14ac:dyDescent="0.2">
      <c r="A40" t="s">
        <v>9</v>
      </c>
      <c r="B40" t="s">
        <v>10</v>
      </c>
      <c r="C40" s="2" t="s">
        <v>91</v>
      </c>
      <c r="D40" t="s">
        <v>12</v>
      </c>
      <c r="E40" s="11">
        <v>40938.300000000003</v>
      </c>
      <c r="F40" t="s">
        <v>25</v>
      </c>
      <c r="G40" s="14">
        <v>-6755510</v>
      </c>
      <c r="H40" s="12">
        <v>-11523000</v>
      </c>
      <c r="I40" s="12">
        <v>-6465280</v>
      </c>
      <c r="J40" s="12">
        <v>-2883070</v>
      </c>
      <c r="K40" s="18">
        <f>G40/E40*100000</f>
        <v>-16501686.684596086</v>
      </c>
      <c r="L40" s="18">
        <f>H40/E40*100000</f>
        <v>-28147236.206681758</v>
      </c>
      <c r="M40" s="21">
        <f>I40/E40*100000</f>
        <v>-15792741.760161022</v>
      </c>
      <c r="N40" s="21">
        <f>J40/E40*100000</f>
        <v>-7042476.1164972652</v>
      </c>
    </row>
    <row r="41" spans="1:14" x14ac:dyDescent="0.2">
      <c r="A41" t="s">
        <v>9</v>
      </c>
      <c r="B41" t="s">
        <v>10</v>
      </c>
      <c r="C41" s="2" t="s">
        <v>91</v>
      </c>
      <c r="D41" t="s">
        <v>26</v>
      </c>
      <c r="E41" s="11">
        <v>598722.69999999995</v>
      </c>
      <c r="F41" t="s">
        <v>13</v>
      </c>
      <c r="G41" s="1">
        <v>43728.4</v>
      </c>
      <c r="H41" s="1">
        <v>43720.5</v>
      </c>
      <c r="I41" s="1">
        <v>43728.4</v>
      </c>
      <c r="J41" s="1">
        <v>43736.4</v>
      </c>
    </row>
    <row r="42" spans="1:14" x14ac:dyDescent="0.2">
      <c r="A42" t="s">
        <v>9</v>
      </c>
      <c r="B42" t="s">
        <v>10</v>
      </c>
      <c r="C42" s="2" t="s">
        <v>91</v>
      </c>
      <c r="D42" t="s">
        <v>26</v>
      </c>
      <c r="E42" s="11">
        <v>598722.69999999995</v>
      </c>
      <c r="F42" t="s">
        <v>14</v>
      </c>
      <c r="G42" s="1">
        <v>38374.6</v>
      </c>
      <c r="H42" s="1">
        <v>38364.9</v>
      </c>
      <c r="I42" s="1">
        <v>38374.6</v>
      </c>
      <c r="J42" s="1">
        <v>38384.199999999997</v>
      </c>
    </row>
    <row r="43" spans="1:14" x14ac:dyDescent="0.2">
      <c r="A43" t="s">
        <v>9</v>
      </c>
      <c r="B43" t="s">
        <v>10</v>
      </c>
      <c r="C43" s="2" t="s">
        <v>91</v>
      </c>
      <c r="D43" t="s">
        <v>26</v>
      </c>
      <c r="E43" s="11">
        <v>598722.69999999995</v>
      </c>
      <c r="F43" t="s">
        <v>15</v>
      </c>
      <c r="G43" s="1">
        <v>5353.86</v>
      </c>
      <c r="H43" s="1">
        <v>5341.32</v>
      </c>
      <c r="I43" s="1">
        <v>5353.87</v>
      </c>
      <c r="J43" s="1">
        <v>5366.38</v>
      </c>
    </row>
    <row r="44" spans="1:14" x14ac:dyDescent="0.2">
      <c r="A44" t="s">
        <v>9</v>
      </c>
      <c r="B44" t="s">
        <v>10</v>
      </c>
      <c r="C44" s="2" t="s">
        <v>91</v>
      </c>
      <c r="D44" t="s">
        <v>26</v>
      </c>
      <c r="E44" s="11">
        <v>598722.69999999995</v>
      </c>
      <c r="F44" t="s">
        <v>16</v>
      </c>
      <c r="G44" s="1">
        <v>5.9745999999999997</v>
      </c>
      <c r="H44" s="1">
        <v>2.6132900000000001</v>
      </c>
      <c r="I44" s="1">
        <v>5.5560700000000001</v>
      </c>
      <c r="J44" s="1">
        <v>10.7239</v>
      </c>
    </row>
    <row r="45" spans="1:14" x14ac:dyDescent="0.2">
      <c r="A45" t="s">
        <v>9</v>
      </c>
      <c r="B45" t="s">
        <v>10</v>
      </c>
      <c r="C45" s="2" t="s">
        <v>91</v>
      </c>
      <c r="D45" t="s">
        <v>26</v>
      </c>
      <c r="E45" s="11">
        <v>598722.69999999995</v>
      </c>
      <c r="F45" t="s">
        <v>17</v>
      </c>
      <c r="G45" s="1">
        <v>5.2431000000000001</v>
      </c>
      <c r="H45" s="1">
        <v>2.2934000000000001</v>
      </c>
      <c r="I45" s="1">
        <v>4.8757200000000003</v>
      </c>
      <c r="J45" s="1">
        <v>9.4109800000000003</v>
      </c>
    </row>
    <row r="46" spans="1:14" x14ac:dyDescent="0.2">
      <c r="A46" t="s">
        <v>9</v>
      </c>
      <c r="B46" t="s">
        <v>10</v>
      </c>
      <c r="C46" s="2" t="s">
        <v>91</v>
      </c>
      <c r="D46" t="s">
        <v>26</v>
      </c>
      <c r="E46" s="11">
        <v>598722.69999999995</v>
      </c>
      <c r="F46" t="s">
        <v>18</v>
      </c>
      <c r="G46" s="1">
        <v>0.73149699999999995</v>
      </c>
      <c r="H46" s="1">
        <v>0.31991799999999998</v>
      </c>
      <c r="I46" s="1">
        <v>0.68025000000000002</v>
      </c>
      <c r="J46" s="1">
        <v>1.31301</v>
      </c>
    </row>
    <row r="47" spans="1:14" x14ac:dyDescent="0.2">
      <c r="A47" t="s">
        <v>9</v>
      </c>
      <c r="B47" t="s">
        <v>10</v>
      </c>
      <c r="C47" s="2" t="s">
        <v>91</v>
      </c>
      <c r="D47" t="s">
        <v>26</v>
      </c>
      <c r="E47" s="11">
        <v>598722.69999999995</v>
      </c>
      <c r="F47" t="s">
        <v>19</v>
      </c>
      <c r="G47" s="1">
        <v>446.05599999999998</v>
      </c>
      <c r="H47" s="1">
        <v>219.166</v>
      </c>
      <c r="I47" s="1">
        <v>417.80500000000001</v>
      </c>
      <c r="J47" s="1">
        <v>766.63099999999997</v>
      </c>
    </row>
    <row r="48" spans="1:14" x14ac:dyDescent="0.2">
      <c r="A48" t="s">
        <v>9</v>
      </c>
      <c r="B48" t="s">
        <v>10</v>
      </c>
      <c r="C48" s="2" t="s">
        <v>91</v>
      </c>
      <c r="D48" t="s">
        <v>26</v>
      </c>
      <c r="E48" s="11">
        <v>598722.69999999995</v>
      </c>
      <c r="F48" t="s">
        <v>20</v>
      </c>
      <c r="G48" s="1">
        <v>391.44299999999998</v>
      </c>
      <c r="H48" s="1">
        <v>192.33799999999999</v>
      </c>
      <c r="I48" s="1">
        <v>366.64499999999998</v>
      </c>
      <c r="J48" s="1">
        <v>672.77499999999998</v>
      </c>
    </row>
    <row r="49" spans="1:14" x14ac:dyDescent="0.2">
      <c r="A49" t="s">
        <v>9</v>
      </c>
      <c r="B49" t="s">
        <v>10</v>
      </c>
      <c r="C49" s="2" t="s">
        <v>91</v>
      </c>
      <c r="D49" t="s">
        <v>26</v>
      </c>
      <c r="E49" s="11">
        <v>598722.69999999995</v>
      </c>
      <c r="F49" t="s">
        <v>21</v>
      </c>
      <c r="G49" s="2">
        <v>54.6126</v>
      </c>
      <c r="H49" s="2">
        <v>26.830200000000001</v>
      </c>
      <c r="I49" s="2">
        <v>51.152900000000002</v>
      </c>
      <c r="J49" s="2">
        <v>93.863799999999998</v>
      </c>
    </row>
    <row r="50" spans="1:14" x14ac:dyDescent="0.2">
      <c r="A50" t="s">
        <v>9</v>
      </c>
      <c r="B50" t="s">
        <v>10</v>
      </c>
      <c r="C50" s="2" t="s">
        <v>91</v>
      </c>
      <c r="D50" t="s">
        <v>26</v>
      </c>
      <c r="E50" s="11">
        <v>598722.69999999995</v>
      </c>
      <c r="F50" t="s">
        <v>22</v>
      </c>
      <c r="G50" s="1">
        <v>52.785600000000002</v>
      </c>
      <c r="H50" s="1">
        <v>-232.33</v>
      </c>
      <c r="I50" s="1">
        <v>51.507899999999999</v>
      </c>
      <c r="J50" s="1">
        <v>341.99700000000001</v>
      </c>
    </row>
    <row r="51" spans="1:14" x14ac:dyDescent="0.2">
      <c r="A51" t="s">
        <v>9</v>
      </c>
      <c r="B51" t="s">
        <v>10</v>
      </c>
      <c r="C51" s="2" t="s">
        <v>91</v>
      </c>
      <c r="D51" t="s">
        <v>26</v>
      </c>
      <c r="E51" s="11">
        <v>598722.69999999995</v>
      </c>
      <c r="F51" t="s">
        <v>23</v>
      </c>
      <c r="G51" s="1">
        <v>414317</v>
      </c>
      <c r="H51" s="1">
        <v>-2244380</v>
      </c>
      <c r="I51" s="1">
        <v>378209</v>
      </c>
      <c r="J51" s="1">
        <v>3203830</v>
      </c>
    </row>
    <row r="52" spans="1:14" x14ac:dyDescent="0.2">
      <c r="A52" t="s">
        <v>9</v>
      </c>
      <c r="B52" t="s">
        <v>10</v>
      </c>
      <c r="C52" s="2" t="s">
        <v>91</v>
      </c>
      <c r="D52" t="s">
        <v>26</v>
      </c>
      <c r="E52" s="11">
        <v>598722.69999999995</v>
      </c>
      <c r="F52" t="s">
        <v>24</v>
      </c>
      <c r="G52" s="18">
        <v>5405.72</v>
      </c>
      <c r="H52" s="13">
        <v>-28579.7</v>
      </c>
      <c r="I52" s="13">
        <v>5062.6499999999996</v>
      </c>
      <c r="J52" s="13">
        <v>40616.5</v>
      </c>
    </row>
    <row r="53" spans="1:14" x14ac:dyDescent="0.2">
      <c r="A53" t="s">
        <v>9</v>
      </c>
      <c r="B53" t="s">
        <v>10</v>
      </c>
      <c r="C53" s="2" t="s">
        <v>91</v>
      </c>
      <c r="D53" t="s">
        <v>26</v>
      </c>
      <c r="E53" s="11">
        <v>598722.69999999995</v>
      </c>
      <c r="F53" t="s">
        <v>25</v>
      </c>
      <c r="G53" s="14">
        <v>-1692030</v>
      </c>
      <c r="H53" s="12">
        <v>-10962600</v>
      </c>
      <c r="I53" s="12">
        <v>-1651020</v>
      </c>
      <c r="J53" s="12">
        <v>7446560</v>
      </c>
      <c r="K53" s="18">
        <f>G53/E53*100000</f>
        <v>-282606.62239798158</v>
      </c>
      <c r="L53" s="18">
        <f>H53/E53*100000</f>
        <v>-1830997.8893400903</v>
      </c>
      <c r="M53" s="21">
        <f>I53/E53*100000</f>
        <v>-275757.04078031454</v>
      </c>
      <c r="N53" s="21">
        <f>J53/E53*100000</f>
        <v>1243741.050740184</v>
      </c>
    </row>
    <row r="54" spans="1:14" x14ac:dyDescent="0.2">
      <c r="A54" t="s">
        <v>9</v>
      </c>
      <c r="B54" t="s">
        <v>10</v>
      </c>
      <c r="C54" s="2" t="s">
        <v>27</v>
      </c>
      <c r="D54" t="s">
        <v>12</v>
      </c>
      <c r="E54" s="11">
        <v>321847.06</v>
      </c>
      <c r="F54" t="s">
        <v>13</v>
      </c>
      <c r="G54" s="1">
        <v>20446.2</v>
      </c>
      <c r="H54" s="1">
        <v>20418.7</v>
      </c>
      <c r="I54" s="1">
        <v>20446.2</v>
      </c>
      <c r="J54" s="1">
        <v>20473.7</v>
      </c>
    </row>
    <row r="55" spans="1:14" x14ac:dyDescent="0.2">
      <c r="A55" t="s">
        <v>9</v>
      </c>
      <c r="B55" t="s">
        <v>10</v>
      </c>
      <c r="C55" s="2" t="s">
        <v>27</v>
      </c>
      <c r="D55" t="s">
        <v>12</v>
      </c>
      <c r="E55" s="11">
        <v>321847.06</v>
      </c>
      <c r="F55" t="s">
        <v>14</v>
      </c>
      <c r="G55" s="1">
        <v>17871.900000000001</v>
      </c>
      <c r="H55" s="1">
        <v>17841.2</v>
      </c>
      <c r="I55" s="1">
        <v>17871.900000000001</v>
      </c>
      <c r="J55" s="1">
        <v>17902.7</v>
      </c>
    </row>
    <row r="56" spans="1:14" x14ac:dyDescent="0.2">
      <c r="A56" t="s">
        <v>9</v>
      </c>
      <c r="B56" t="s">
        <v>10</v>
      </c>
      <c r="C56" s="2" t="s">
        <v>27</v>
      </c>
      <c r="D56" t="s">
        <v>12</v>
      </c>
      <c r="E56" s="11">
        <v>321847.06</v>
      </c>
      <c r="F56" t="s">
        <v>15</v>
      </c>
      <c r="G56" s="1">
        <v>2574.2399999999998</v>
      </c>
      <c r="H56" s="1">
        <v>2533.0100000000002</v>
      </c>
      <c r="I56" s="1">
        <v>2574.2399999999998</v>
      </c>
      <c r="J56" s="1">
        <v>2615.5</v>
      </c>
    </row>
    <row r="57" spans="1:14" x14ac:dyDescent="0.2">
      <c r="A57" t="s">
        <v>9</v>
      </c>
      <c r="B57" t="s">
        <v>10</v>
      </c>
      <c r="C57" s="2" t="s">
        <v>27</v>
      </c>
      <c r="D57" t="s">
        <v>12</v>
      </c>
      <c r="E57" s="11">
        <v>321847.06</v>
      </c>
      <c r="F57" t="s">
        <v>16</v>
      </c>
      <c r="G57" s="1">
        <v>264.101</v>
      </c>
      <c r="H57" s="1">
        <v>41.738300000000002</v>
      </c>
      <c r="I57" s="1">
        <v>264.10399999999998</v>
      </c>
      <c r="J57" s="1">
        <v>486.40800000000002</v>
      </c>
    </row>
    <row r="58" spans="1:14" x14ac:dyDescent="0.2">
      <c r="A58" t="s">
        <v>9</v>
      </c>
      <c r="B58" t="s">
        <v>10</v>
      </c>
      <c r="C58" s="2" t="s">
        <v>27</v>
      </c>
      <c r="D58" t="s">
        <v>12</v>
      </c>
      <c r="E58" s="11">
        <v>321847.06</v>
      </c>
      <c r="F58" t="s">
        <v>17</v>
      </c>
      <c r="G58" s="1">
        <v>230.85</v>
      </c>
      <c r="H58" s="1">
        <v>36.488399999999999</v>
      </c>
      <c r="I58" s="1">
        <v>230.86799999999999</v>
      </c>
      <c r="J58" s="1">
        <v>425.17</v>
      </c>
    </row>
    <row r="59" spans="1:14" x14ac:dyDescent="0.2">
      <c r="A59" t="s">
        <v>9</v>
      </c>
      <c r="B59" t="s">
        <v>10</v>
      </c>
      <c r="C59" s="2" t="s">
        <v>27</v>
      </c>
      <c r="D59" t="s">
        <v>12</v>
      </c>
      <c r="E59" s="11">
        <v>321847.06</v>
      </c>
      <c r="F59" t="s">
        <v>18</v>
      </c>
      <c r="G59" s="1">
        <v>33.250700000000002</v>
      </c>
      <c r="H59" s="1">
        <v>5.2532699999999997</v>
      </c>
      <c r="I59" s="1">
        <v>33.2515</v>
      </c>
      <c r="J59" s="1">
        <v>61.2318</v>
      </c>
    </row>
    <row r="60" spans="1:14" x14ac:dyDescent="0.2">
      <c r="A60" t="s">
        <v>9</v>
      </c>
      <c r="B60" t="s">
        <v>10</v>
      </c>
      <c r="C60" s="2" t="s">
        <v>27</v>
      </c>
      <c r="D60" t="s">
        <v>12</v>
      </c>
      <c r="E60" s="11">
        <v>321847.06</v>
      </c>
      <c r="F60" t="s">
        <v>19</v>
      </c>
      <c r="G60" s="1">
        <v>10293.5</v>
      </c>
      <c r="H60" s="1">
        <v>1643.62</v>
      </c>
      <c r="I60" s="1">
        <v>10293.700000000001</v>
      </c>
      <c r="J60" s="1">
        <v>18941.3</v>
      </c>
    </row>
    <row r="61" spans="1:14" x14ac:dyDescent="0.2">
      <c r="A61" t="s">
        <v>9</v>
      </c>
      <c r="B61" t="s">
        <v>10</v>
      </c>
      <c r="C61" s="2" t="s">
        <v>27</v>
      </c>
      <c r="D61" t="s">
        <v>12</v>
      </c>
      <c r="E61" s="11">
        <v>321847.06</v>
      </c>
      <c r="F61" t="s">
        <v>20</v>
      </c>
      <c r="G61" s="1">
        <v>8997.56</v>
      </c>
      <c r="H61" s="1">
        <v>1436.88</v>
      </c>
      <c r="I61" s="1">
        <v>8998.25</v>
      </c>
      <c r="J61" s="1">
        <v>16556.599999999999</v>
      </c>
    </row>
    <row r="62" spans="1:14" x14ac:dyDescent="0.2">
      <c r="A62" t="s">
        <v>9</v>
      </c>
      <c r="B62" t="s">
        <v>10</v>
      </c>
      <c r="C62" s="2" t="s">
        <v>27</v>
      </c>
      <c r="D62" t="s">
        <v>12</v>
      </c>
      <c r="E62" s="11">
        <v>321847.06</v>
      </c>
      <c r="F62" t="s">
        <v>21</v>
      </c>
      <c r="G62" s="2">
        <v>1295.97</v>
      </c>
      <c r="H62" s="2">
        <v>206.87</v>
      </c>
      <c r="I62" s="2">
        <v>1295.99</v>
      </c>
      <c r="J62" s="2">
        <v>2384.4299999999998</v>
      </c>
    </row>
    <row r="63" spans="1:14" x14ac:dyDescent="0.2">
      <c r="A63" t="s">
        <v>9</v>
      </c>
      <c r="B63" t="s">
        <v>10</v>
      </c>
      <c r="C63" s="2" t="s">
        <v>27</v>
      </c>
      <c r="D63" t="s">
        <v>12</v>
      </c>
      <c r="E63" s="11">
        <v>321847.06</v>
      </c>
      <c r="F63" t="s">
        <v>22</v>
      </c>
      <c r="G63" s="1">
        <v>2020.04</v>
      </c>
      <c r="H63" s="1">
        <v>739.07600000000002</v>
      </c>
      <c r="I63" s="1">
        <v>1968.02</v>
      </c>
      <c r="J63" s="1">
        <v>3476.83</v>
      </c>
    </row>
    <row r="64" spans="1:14" x14ac:dyDescent="0.2">
      <c r="A64" t="s">
        <v>9</v>
      </c>
      <c r="B64" t="s">
        <v>10</v>
      </c>
      <c r="C64" s="2" t="s">
        <v>27</v>
      </c>
      <c r="D64" t="s">
        <v>12</v>
      </c>
      <c r="E64" s="11">
        <v>321847.06</v>
      </c>
      <c r="F64" t="s">
        <v>23</v>
      </c>
      <c r="G64" s="1">
        <v>204973</v>
      </c>
      <c r="H64" s="1">
        <v>93610.6</v>
      </c>
      <c r="I64" s="1">
        <v>160178</v>
      </c>
      <c r="J64" s="1">
        <v>486013</v>
      </c>
    </row>
    <row r="65" spans="1:14" x14ac:dyDescent="0.2">
      <c r="A65" t="s">
        <v>9</v>
      </c>
      <c r="B65" t="s">
        <v>10</v>
      </c>
      <c r="C65" s="2" t="s">
        <v>27</v>
      </c>
      <c r="D65" t="s">
        <v>12</v>
      </c>
      <c r="E65" s="11">
        <v>321847.06</v>
      </c>
      <c r="F65" t="s">
        <v>24</v>
      </c>
      <c r="G65" s="18">
        <v>5236.96</v>
      </c>
      <c r="H65" s="13">
        <v>2402.19</v>
      </c>
      <c r="I65" s="13">
        <v>4109.3500000000004</v>
      </c>
      <c r="J65" s="13">
        <v>12354.5</v>
      </c>
    </row>
    <row r="66" spans="1:14" x14ac:dyDescent="0.2">
      <c r="A66" t="s">
        <v>9</v>
      </c>
      <c r="B66" t="s">
        <v>10</v>
      </c>
      <c r="C66" s="2" t="s">
        <v>27</v>
      </c>
      <c r="D66" t="s">
        <v>12</v>
      </c>
      <c r="E66" s="11">
        <v>321847.06</v>
      </c>
      <c r="F66" t="s">
        <v>25</v>
      </c>
      <c r="G66" s="14">
        <v>-16734600</v>
      </c>
      <c r="H66" s="12">
        <v>-28791600</v>
      </c>
      <c r="I66" s="12">
        <v>-16307500</v>
      </c>
      <c r="J66" s="12">
        <v>-6123540</v>
      </c>
      <c r="K66" s="18">
        <f>G66/E66*100000</f>
        <v>-5199550.3702907832</v>
      </c>
      <c r="L66" s="18">
        <f>H66/E66*100000</f>
        <v>-8945739.6317368876</v>
      </c>
      <c r="M66" s="21">
        <f>I66/E66*100000</f>
        <v>-5066847.5890380973</v>
      </c>
      <c r="N66" s="21">
        <f>J66/E66*100000</f>
        <v>-1902624.1842942422</v>
      </c>
    </row>
    <row r="67" spans="1:14" x14ac:dyDescent="0.2">
      <c r="A67" t="s">
        <v>9</v>
      </c>
      <c r="B67" t="s">
        <v>10</v>
      </c>
      <c r="C67" s="2" t="s">
        <v>27</v>
      </c>
      <c r="D67" t="s">
        <v>26</v>
      </c>
      <c r="E67" s="11">
        <v>1913201.94</v>
      </c>
      <c r="F67" t="s">
        <v>13</v>
      </c>
      <c r="G67" s="1">
        <v>20446.2</v>
      </c>
      <c r="H67" s="1">
        <v>20441.400000000001</v>
      </c>
      <c r="I67" s="1">
        <v>20446.2</v>
      </c>
      <c r="J67" s="1">
        <v>20450.900000000001</v>
      </c>
    </row>
    <row r="68" spans="1:14" x14ac:dyDescent="0.2">
      <c r="A68" t="s">
        <v>9</v>
      </c>
      <c r="B68" t="s">
        <v>10</v>
      </c>
      <c r="C68" s="2" t="s">
        <v>27</v>
      </c>
      <c r="D68" t="s">
        <v>26</v>
      </c>
      <c r="E68" s="11">
        <v>1913201.94</v>
      </c>
      <c r="F68" t="s">
        <v>14</v>
      </c>
      <c r="G68" s="1">
        <v>17871.900000000001</v>
      </c>
      <c r="H68" s="1">
        <v>17866.599999999999</v>
      </c>
      <c r="I68" s="1">
        <v>17871.900000000001</v>
      </c>
      <c r="J68" s="1">
        <v>17877.2</v>
      </c>
    </row>
    <row r="69" spans="1:14" x14ac:dyDescent="0.2">
      <c r="A69" t="s">
        <v>9</v>
      </c>
      <c r="B69" t="s">
        <v>10</v>
      </c>
      <c r="C69" s="2" t="s">
        <v>27</v>
      </c>
      <c r="D69" t="s">
        <v>26</v>
      </c>
      <c r="E69" s="11">
        <v>1913201.94</v>
      </c>
      <c r="F69" t="s">
        <v>15</v>
      </c>
      <c r="G69" s="1">
        <v>2574.2600000000002</v>
      </c>
      <c r="H69" s="1">
        <v>2567.14</v>
      </c>
      <c r="I69" s="1">
        <v>2574.27</v>
      </c>
      <c r="J69" s="1">
        <v>2581.36</v>
      </c>
    </row>
    <row r="70" spans="1:14" x14ac:dyDescent="0.2">
      <c r="A70" t="s">
        <v>9</v>
      </c>
      <c r="B70" t="s">
        <v>10</v>
      </c>
      <c r="C70" s="2" t="s">
        <v>27</v>
      </c>
      <c r="D70" t="s">
        <v>26</v>
      </c>
      <c r="E70" s="11">
        <v>1913201.94</v>
      </c>
      <c r="F70" t="s">
        <v>16</v>
      </c>
      <c r="G70" s="1">
        <v>6.2024999999999997</v>
      </c>
      <c r="H70" s="1">
        <v>4.9081400000000004</v>
      </c>
      <c r="I70" s="1">
        <v>6.2335599999999998</v>
      </c>
      <c r="J70" s="1">
        <v>7.4242400000000002</v>
      </c>
    </row>
    <row r="71" spans="1:14" x14ac:dyDescent="0.2">
      <c r="A71" t="s">
        <v>9</v>
      </c>
      <c r="B71" t="s">
        <v>10</v>
      </c>
      <c r="C71" s="2" t="s">
        <v>27</v>
      </c>
      <c r="D71" t="s">
        <v>26</v>
      </c>
      <c r="E71" s="11">
        <v>1913201.94</v>
      </c>
      <c r="F71" t="s">
        <v>17</v>
      </c>
      <c r="G71" s="1">
        <v>5.4215799999999996</v>
      </c>
      <c r="H71" s="1">
        <v>4.2901800000000003</v>
      </c>
      <c r="I71" s="1">
        <v>5.4487800000000002</v>
      </c>
      <c r="J71" s="1">
        <v>6.4897</v>
      </c>
    </row>
    <row r="72" spans="1:14" x14ac:dyDescent="0.2">
      <c r="A72" t="s">
        <v>9</v>
      </c>
      <c r="B72" t="s">
        <v>10</v>
      </c>
      <c r="C72" s="2" t="s">
        <v>27</v>
      </c>
      <c r="D72" t="s">
        <v>26</v>
      </c>
      <c r="E72" s="11">
        <v>1913201.94</v>
      </c>
      <c r="F72" t="s">
        <v>18</v>
      </c>
      <c r="G72" s="1">
        <v>0.78092099999999998</v>
      </c>
      <c r="H72" s="1">
        <v>0.617954</v>
      </c>
      <c r="I72" s="1">
        <v>0.78483000000000003</v>
      </c>
      <c r="J72" s="1">
        <v>0.93476800000000004</v>
      </c>
    </row>
    <row r="73" spans="1:14" x14ac:dyDescent="0.2">
      <c r="A73" t="s">
        <v>9</v>
      </c>
      <c r="B73" t="s">
        <v>10</v>
      </c>
      <c r="C73" s="2" t="s">
        <v>27</v>
      </c>
      <c r="D73" t="s">
        <v>26</v>
      </c>
      <c r="E73" s="11">
        <v>1913201.94</v>
      </c>
      <c r="F73" t="s">
        <v>19</v>
      </c>
      <c r="G73" s="1">
        <v>261.27499999999998</v>
      </c>
      <c r="H73" s="1">
        <v>210.923</v>
      </c>
      <c r="I73" s="1">
        <v>262.483</v>
      </c>
      <c r="J73" s="1">
        <v>308.803</v>
      </c>
    </row>
    <row r="74" spans="1:14" x14ac:dyDescent="0.2">
      <c r="A74" t="s">
        <v>9</v>
      </c>
      <c r="B74" t="s">
        <v>10</v>
      </c>
      <c r="C74" s="2" t="s">
        <v>27</v>
      </c>
      <c r="D74" t="s">
        <v>26</v>
      </c>
      <c r="E74" s="11">
        <v>1913201.94</v>
      </c>
      <c r="F74" t="s">
        <v>20</v>
      </c>
      <c r="G74" s="1">
        <v>228.38</v>
      </c>
      <c r="H74" s="1">
        <v>184.369</v>
      </c>
      <c r="I74" s="1">
        <v>229.43799999999999</v>
      </c>
      <c r="J74" s="1">
        <v>269.93</v>
      </c>
    </row>
    <row r="75" spans="1:14" x14ac:dyDescent="0.2">
      <c r="A75" t="s">
        <v>9</v>
      </c>
      <c r="B75" t="s">
        <v>10</v>
      </c>
      <c r="C75" s="2" t="s">
        <v>27</v>
      </c>
      <c r="D75" t="s">
        <v>26</v>
      </c>
      <c r="E75" s="11">
        <v>1913201.94</v>
      </c>
      <c r="F75" t="s">
        <v>21</v>
      </c>
      <c r="G75" s="2">
        <v>32.895699999999998</v>
      </c>
      <c r="H75" s="2">
        <v>26.556799999999999</v>
      </c>
      <c r="I75" s="2">
        <v>33.047800000000002</v>
      </c>
      <c r="J75" s="2">
        <v>38.880400000000002</v>
      </c>
    </row>
    <row r="76" spans="1:14" x14ac:dyDescent="0.2">
      <c r="A76" t="s">
        <v>9</v>
      </c>
      <c r="B76" t="s">
        <v>10</v>
      </c>
      <c r="C76" s="2" t="s">
        <v>27</v>
      </c>
      <c r="D76" t="s">
        <v>26</v>
      </c>
      <c r="E76" s="11">
        <v>1913201.94</v>
      </c>
      <c r="F76" t="s">
        <v>22</v>
      </c>
      <c r="G76" s="1">
        <v>69.266999999999996</v>
      </c>
      <c r="H76" s="1">
        <v>-233.32</v>
      </c>
      <c r="I76" s="1">
        <v>68.351500000000001</v>
      </c>
      <c r="J76" s="1">
        <v>375.19200000000001</v>
      </c>
    </row>
    <row r="77" spans="1:14" x14ac:dyDescent="0.2">
      <c r="A77" t="s">
        <v>9</v>
      </c>
      <c r="B77" t="s">
        <v>10</v>
      </c>
      <c r="C77" s="2" t="s">
        <v>27</v>
      </c>
      <c r="D77" t="s">
        <v>26</v>
      </c>
      <c r="E77" s="11">
        <v>1913201.94</v>
      </c>
      <c r="F77" t="s">
        <v>23</v>
      </c>
      <c r="G77" s="1">
        <v>230410</v>
      </c>
      <c r="H77" s="1">
        <v>-784745</v>
      </c>
      <c r="I77" s="1">
        <v>225284</v>
      </c>
      <c r="J77" s="1">
        <v>1263370</v>
      </c>
    </row>
    <row r="78" spans="1:14" x14ac:dyDescent="0.2">
      <c r="A78" t="s">
        <v>9</v>
      </c>
      <c r="B78" t="s">
        <v>10</v>
      </c>
      <c r="C78" s="2" t="s">
        <v>27</v>
      </c>
      <c r="D78" t="s">
        <v>26</v>
      </c>
      <c r="E78" s="11">
        <v>1913201.94</v>
      </c>
      <c r="F78" t="s">
        <v>24</v>
      </c>
      <c r="G78" s="18">
        <v>5459.79</v>
      </c>
      <c r="H78" s="13">
        <v>-18577.5</v>
      </c>
      <c r="I78" s="13">
        <v>5346.63</v>
      </c>
      <c r="J78" s="13">
        <v>29897.599999999999</v>
      </c>
    </row>
    <row r="79" spans="1:14" x14ac:dyDescent="0.2">
      <c r="A79" t="s">
        <v>9</v>
      </c>
      <c r="B79" t="s">
        <v>10</v>
      </c>
      <c r="C79" s="2" t="s">
        <v>27</v>
      </c>
      <c r="D79" t="s">
        <v>26</v>
      </c>
      <c r="E79" s="11">
        <v>1913201.94</v>
      </c>
      <c r="F79" t="s">
        <v>25</v>
      </c>
      <c r="G79" s="14">
        <v>-3411450</v>
      </c>
      <c r="H79" s="12">
        <v>-18477800</v>
      </c>
      <c r="I79" s="12">
        <v>-3366960</v>
      </c>
      <c r="J79" s="12">
        <v>11489700</v>
      </c>
      <c r="K79" s="18">
        <f>G79/E79*100000</f>
        <v>-178311.02554704709</v>
      </c>
      <c r="L79" s="18">
        <f>H79/E79*100000</f>
        <v>-965805.00017682405</v>
      </c>
      <c r="M79" s="21">
        <f>I79/E79*100000</f>
        <v>-175985.60453059126</v>
      </c>
      <c r="N79" s="21">
        <f>J79/E79*100000</f>
        <v>600548.2097723569</v>
      </c>
    </row>
    <row r="80" spans="1:14" x14ac:dyDescent="0.2">
      <c r="A80" t="s">
        <v>9</v>
      </c>
      <c r="B80" t="s">
        <v>10</v>
      </c>
      <c r="C80" s="2" t="s">
        <v>28</v>
      </c>
      <c r="D80" t="s">
        <v>12</v>
      </c>
      <c r="E80" s="11">
        <v>157981.70000000001</v>
      </c>
      <c r="F80" t="s">
        <v>13</v>
      </c>
      <c r="G80" s="1">
        <v>14815.5</v>
      </c>
      <c r="H80" s="1">
        <v>14805.3</v>
      </c>
      <c r="I80" s="1">
        <v>14815.5</v>
      </c>
      <c r="J80" s="1">
        <v>14825.8</v>
      </c>
    </row>
    <row r="81" spans="1:14" x14ac:dyDescent="0.2">
      <c r="A81" t="s">
        <v>9</v>
      </c>
      <c r="B81" t="s">
        <v>10</v>
      </c>
      <c r="C81" s="2" t="s">
        <v>28</v>
      </c>
      <c r="D81" t="s">
        <v>12</v>
      </c>
      <c r="E81" s="11">
        <v>157981.70000000001</v>
      </c>
      <c r="F81" t="s">
        <v>14</v>
      </c>
      <c r="G81" s="1">
        <v>12413.1</v>
      </c>
      <c r="H81" s="1">
        <v>12403.8</v>
      </c>
      <c r="I81" s="1">
        <v>12413.1</v>
      </c>
      <c r="J81" s="1">
        <v>12422.5</v>
      </c>
    </row>
    <row r="82" spans="1:14" x14ac:dyDescent="0.2">
      <c r="A82" t="s">
        <v>9</v>
      </c>
      <c r="B82" t="s">
        <v>10</v>
      </c>
      <c r="C82" s="2" t="s">
        <v>28</v>
      </c>
      <c r="D82" t="s">
        <v>12</v>
      </c>
      <c r="E82" s="11">
        <v>157981.70000000001</v>
      </c>
      <c r="F82" t="s">
        <v>15</v>
      </c>
      <c r="G82" s="1">
        <v>2402.39</v>
      </c>
      <c r="H82" s="1">
        <v>2388.5100000000002</v>
      </c>
      <c r="I82" s="1">
        <v>2402.39</v>
      </c>
      <c r="J82" s="1">
        <v>2416.2800000000002</v>
      </c>
    </row>
    <row r="83" spans="1:14" x14ac:dyDescent="0.2">
      <c r="A83" t="s">
        <v>9</v>
      </c>
      <c r="B83" t="s">
        <v>10</v>
      </c>
      <c r="C83" s="2" t="s">
        <v>28</v>
      </c>
      <c r="D83" t="s">
        <v>12</v>
      </c>
      <c r="E83" s="11">
        <v>157981.70000000001</v>
      </c>
      <c r="F83" t="s">
        <v>16</v>
      </c>
      <c r="G83" s="1">
        <v>392.55</v>
      </c>
      <c r="H83" s="1">
        <v>345.91300000000001</v>
      </c>
      <c r="I83" s="1">
        <v>392.536</v>
      </c>
      <c r="J83" s="1">
        <v>439.26799999999997</v>
      </c>
    </row>
    <row r="84" spans="1:14" x14ac:dyDescent="0.2">
      <c r="A84" t="s">
        <v>9</v>
      </c>
      <c r="B84" t="s">
        <v>10</v>
      </c>
      <c r="C84" s="2" t="s">
        <v>28</v>
      </c>
      <c r="D84" t="s">
        <v>12</v>
      </c>
      <c r="E84" s="11">
        <v>157981.70000000001</v>
      </c>
      <c r="F84" t="s">
        <v>17</v>
      </c>
      <c r="G84" s="1">
        <v>328.89600000000002</v>
      </c>
      <c r="H84" s="1">
        <v>289.82100000000003</v>
      </c>
      <c r="I84" s="1">
        <v>328.892</v>
      </c>
      <c r="J84" s="1">
        <v>368.04399999999998</v>
      </c>
    </row>
    <row r="85" spans="1:14" x14ac:dyDescent="0.2">
      <c r="A85" t="s">
        <v>9</v>
      </c>
      <c r="B85" t="s">
        <v>10</v>
      </c>
      <c r="C85" s="2" t="s">
        <v>28</v>
      </c>
      <c r="D85" t="s">
        <v>12</v>
      </c>
      <c r="E85" s="11">
        <v>157981.70000000001</v>
      </c>
      <c r="F85" t="s">
        <v>18</v>
      </c>
      <c r="G85" s="1">
        <v>63.653700000000001</v>
      </c>
      <c r="H85" s="1">
        <v>56.090800000000002</v>
      </c>
      <c r="I85" s="1">
        <v>63.646299999999997</v>
      </c>
      <c r="J85" s="1">
        <v>71.230099999999993</v>
      </c>
    </row>
    <row r="86" spans="1:14" x14ac:dyDescent="0.2">
      <c r="A86" t="s">
        <v>9</v>
      </c>
      <c r="B86" t="s">
        <v>10</v>
      </c>
      <c r="C86" s="2" t="s">
        <v>28</v>
      </c>
      <c r="D86" t="s">
        <v>12</v>
      </c>
      <c r="E86" s="11">
        <v>157981.70000000001</v>
      </c>
      <c r="F86" t="s">
        <v>19</v>
      </c>
      <c r="G86" s="1">
        <v>5627.95</v>
      </c>
      <c r="H86" s="1">
        <v>4961.04</v>
      </c>
      <c r="I86" s="1">
        <v>5627.75</v>
      </c>
      <c r="J86" s="1">
        <v>6296.02</v>
      </c>
    </row>
    <row r="87" spans="1:14" x14ac:dyDescent="0.2">
      <c r="A87" t="s">
        <v>9</v>
      </c>
      <c r="B87" t="s">
        <v>10</v>
      </c>
      <c r="C87" s="2" t="s">
        <v>28</v>
      </c>
      <c r="D87" t="s">
        <v>12</v>
      </c>
      <c r="E87" s="11">
        <v>157981.70000000001</v>
      </c>
      <c r="F87" t="s">
        <v>20</v>
      </c>
      <c r="G87" s="1">
        <v>4715.3599999999997</v>
      </c>
      <c r="H87" s="1">
        <v>4156.58</v>
      </c>
      <c r="I87" s="1">
        <v>4715.29</v>
      </c>
      <c r="J87" s="1">
        <v>5275.17</v>
      </c>
    </row>
    <row r="88" spans="1:14" x14ac:dyDescent="0.2">
      <c r="A88" t="s">
        <v>9</v>
      </c>
      <c r="B88" t="s">
        <v>10</v>
      </c>
      <c r="C88" s="2" t="s">
        <v>28</v>
      </c>
      <c r="D88" t="s">
        <v>12</v>
      </c>
      <c r="E88" s="11">
        <v>157981.70000000001</v>
      </c>
      <c r="F88" t="s">
        <v>21</v>
      </c>
      <c r="G88" s="2">
        <v>912.59799999999996</v>
      </c>
      <c r="H88" s="2">
        <v>804.447</v>
      </c>
      <c r="I88" s="2">
        <v>912.49300000000005</v>
      </c>
      <c r="J88" s="2">
        <v>1020.94</v>
      </c>
    </row>
    <row r="89" spans="1:14" x14ac:dyDescent="0.2">
      <c r="A89" t="s">
        <v>9</v>
      </c>
      <c r="B89" t="s">
        <v>10</v>
      </c>
      <c r="C89" s="2" t="s">
        <v>28</v>
      </c>
      <c r="D89" t="s">
        <v>12</v>
      </c>
      <c r="E89" s="11">
        <v>157981.70000000001</v>
      </c>
      <c r="F89" t="s">
        <v>22</v>
      </c>
      <c r="G89" s="1">
        <v>4506.8900000000003</v>
      </c>
      <c r="H89" s="1">
        <v>3464.73</v>
      </c>
      <c r="I89" s="1">
        <v>4502.42</v>
      </c>
      <c r="J89" s="1">
        <v>5562.72</v>
      </c>
    </row>
    <row r="90" spans="1:14" x14ac:dyDescent="0.2">
      <c r="A90" t="s">
        <v>9</v>
      </c>
      <c r="B90" t="s">
        <v>10</v>
      </c>
      <c r="C90" s="2" t="s">
        <v>28</v>
      </c>
      <c r="D90" t="s">
        <v>12</v>
      </c>
      <c r="E90" s="11">
        <v>157981.70000000001</v>
      </c>
      <c r="F90" t="s">
        <v>23</v>
      </c>
      <c r="G90" s="1">
        <v>170745</v>
      </c>
      <c r="H90" s="1">
        <v>130353</v>
      </c>
      <c r="I90" s="1">
        <v>170070</v>
      </c>
      <c r="J90" s="1">
        <v>213434</v>
      </c>
    </row>
    <row r="91" spans="1:14" x14ac:dyDescent="0.2">
      <c r="A91" t="s">
        <v>9</v>
      </c>
      <c r="B91" t="s">
        <v>10</v>
      </c>
      <c r="C91" s="2" t="s">
        <v>28</v>
      </c>
      <c r="D91" t="s">
        <v>12</v>
      </c>
      <c r="E91" s="11">
        <v>157981.70000000001</v>
      </c>
      <c r="F91" t="s">
        <v>24</v>
      </c>
      <c r="G91" s="18">
        <v>11909.2</v>
      </c>
      <c r="H91" s="13">
        <v>9092.6299999999992</v>
      </c>
      <c r="I91" s="13">
        <v>11862.3</v>
      </c>
      <c r="J91" s="13">
        <v>14885.3</v>
      </c>
    </row>
    <row r="92" spans="1:14" x14ac:dyDescent="0.2">
      <c r="A92" t="s">
        <v>9</v>
      </c>
      <c r="B92" t="s">
        <v>10</v>
      </c>
      <c r="C92" s="2" t="s">
        <v>28</v>
      </c>
      <c r="D92" t="s">
        <v>12</v>
      </c>
      <c r="E92" s="11">
        <v>157981.70000000001</v>
      </c>
      <c r="F92" t="s">
        <v>25</v>
      </c>
      <c r="G92" s="14">
        <v>-17238500</v>
      </c>
      <c r="H92" s="12">
        <v>-21276500</v>
      </c>
      <c r="I92" s="12">
        <v>-17221800</v>
      </c>
      <c r="J92" s="12">
        <v>-13253500</v>
      </c>
      <c r="K92" s="18">
        <f>G92/E92*100000</f>
        <v>-10911706.862250499</v>
      </c>
      <c r="L92" s="18">
        <f>H92/E92*100000</f>
        <v>-13467699.106921876</v>
      </c>
      <c r="M92" s="21">
        <f>I92/E92*100000</f>
        <v>-10901136.017652677</v>
      </c>
      <c r="N92" s="21">
        <f>J92/E92*100000</f>
        <v>-8389262.8070213199</v>
      </c>
    </row>
    <row r="93" spans="1:14" x14ac:dyDescent="0.2">
      <c r="A93" t="s">
        <v>9</v>
      </c>
      <c r="B93" t="s">
        <v>10</v>
      </c>
      <c r="C93" s="2" t="s">
        <v>28</v>
      </c>
      <c r="D93" t="s">
        <v>26</v>
      </c>
      <c r="E93" s="11">
        <v>150576.29999999999</v>
      </c>
      <c r="F93" t="s">
        <v>13</v>
      </c>
      <c r="G93" s="1">
        <v>14815.5</v>
      </c>
      <c r="H93" s="1">
        <v>14804.6</v>
      </c>
      <c r="I93" s="1">
        <v>14815.5</v>
      </c>
      <c r="J93" s="1">
        <v>14826.4</v>
      </c>
    </row>
    <row r="94" spans="1:14" x14ac:dyDescent="0.2">
      <c r="A94" t="s">
        <v>9</v>
      </c>
      <c r="B94" t="s">
        <v>10</v>
      </c>
      <c r="C94" s="2" t="s">
        <v>28</v>
      </c>
      <c r="D94" t="s">
        <v>26</v>
      </c>
      <c r="E94" s="11">
        <v>150576.29999999999</v>
      </c>
      <c r="F94" t="s">
        <v>14</v>
      </c>
      <c r="G94" s="1">
        <v>12413.2</v>
      </c>
      <c r="H94" s="1">
        <v>12403.3</v>
      </c>
      <c r="I94" s="1">
        <v>12413.2</v>
      </c>
      <c r="J94" s="1">
        <v>12423</v>
      </c>
    </row>
    <row r="95" spans="1:14" x14ac:dyDescent="0.2">
      <c r="A95" t="s">
        <v>9</v>
      </c>
      <c r="B95" t="s">
        <v>10</v>
      </c>
      <c r="C95" s="2" t="s">
        <v>28</v>
      </c>
      <c r="D95" t="s">
        <v>26</v>
      </c>
      <c r="E95" s="11">
        <v>150576.29999999999</v>
      </c>
      <c r="F95" t="s">
        <v>15</v>
      </c>
      <c r="G95" s="1">
        <v>2402.37</v>
      </c>
      <c r="H95" s="1">
        <v>2387.73</v>
      </c>
      <c r="I95" s="1">
        <v>2402.37</v>
      </c>
      <c r="J95" s="1">
        <v>2417.04</v>
      </c>
    </row>
    <row r="96" spans="1:14" x14ac:dyDescent="0.2">
      <c r="A96" t="s">
        <v>9</v>
      </c>
      <c r="B96" t="s">
        <v>10</v>
      </c>
      <c r="C96" s="2" t="s">
        <v>28</v>
      </c>
      <c r="D96" t="s">
        <v>26</v>
      </c>
      <c r="E96" s="11">
        <v>150576.29999999999</v>
      </c>
      <c r="F96" t="s">
        <v>16</v>
      </c>
      <c r="G96" s="1">
        <v>42.468200000000003</v>
      </c>
      <c r="H96" s="1">
        <v>36.650300000000001</v>
      </c>
      <c r="I96" s="1">
        <v>42.2483</v>
      </c>
      <c r="J96" s="1">
        <v>48.815800000000003</v>
      </c>
    </row>
    <row r="97" spans="1:14" x14ac:dyDescent="0.2">
      <c r="A97" t="s">
        <v>9</v>
      </c>
      <c r="B97" t="s">
        <v>10</v>
      </c>
      <c r="C97" s="2" t="s">
        <v>28</v>
      </c>
      <c r="D97" t="s">
        <v>26</v>
      </c>
      <c r="E97" s="11">
        <v>150576.29999999999</v>
      </c>
      <c r="F97" t="s">
        <v>17</v>
      </c>
      <c r="G97" s="1">
        <v>35.581800000000001</v>
      </c>
      <c r="H97" s="1">
        <v>30.706</v>
      </c>
      <c r="I97" s="1">
        <v>35.397300000000001</v>
      </c>
      <c r="J97" s="1">
        <v>40.901000000000003</v>
      </c>
    </row>
    <row r="98" spans="1:14" x14ac:dyDescent="0.2">
      <c r="A98" t="s">
        <v>9</v>
      </c>
      <c r="B98" t="s">
        <v>10</v>
      </c>
      <c r="C98" s="2" t="s">
        <v>28</v>
      </c>
      <c r="D98" t="s">
        <v>26</v>
      </c>
      <c r="E98" s="11">
        <v>150576.29999999999</v>
      </c>
      <c r="F98" t="s">
        <v>18</v>
      </c>
      <c r="G98" s="1">
        <v>6.8863599999999998</v>
      </c>
      <c r="H98" s="1">
        <v>5.9415300000000002</v>
      </c>
      <c r="I98" s="1">
        <v>6.8509000000000002</v>
      </c>
      <c r="J98" s="1">
        <v>7.9170299999999996</v>
      </c>
    </row>
    <row r="99" spans="1:14" x14ac:dyDescent="0.2">
      <c r="A99" t="s">
        <v>9</v>
      </c>
      <c r="B99" t="s">
        <v>10</v>
      </c>
      <c r="C99" s="2" t="s">
        <v>28</v>
      </c>
      <c r="D99" t="s">
        <v>26</v>
      </c>
      <c r="E99" s="11">
        <v>150576.29999999999</v>
      </c>
      <c r="F99" t="s">
        <v>19</v>
      </c>
      <c r="G99" s="1">
        <v>621.78599999999994</v>
      </c>
      <c r="H99" s="1">
        <v>538.58900000000006</v>
      </c>
      <c r="I99" s="1">
        <v>618.64099999999996</v>
      </c>
      <c r="J99" s="1">
        <v>712.55499999999995</v>
      </c>
    </row>
    <row r="100" spans="1:14" x14ac:dyDescent="0.2">
      <c r="A100" t="s">
        <v>9</v>
      </c>
      <c r="B100" t="s">
        <v>10</v>
      </c>
      <c r="C100" s="2" t="s">
        <v>28</v>
      </c>
      <c r="D100" t="s">
        <v>26</v>
      </c>
      <c r="E100" s="11">
        <v>150576.29999999999</v>
      </c>
      <c r="F100" t="s">
        <v>20</v>
      </c>
      <c r="G100" s="1">
        <v>520.96100000000001</v>
      </c>
      <c r="H100" s="1">
        <v>451.23700000000002</v>
      </c>
      <c r="I100" s="1">
        <v>518.322</v>
      </c>
      <c r="J100" s="1">
        <v>597.02499999999998</v>
      </c>
    </row>
    <row r="101" spans="1:14" x14ac:dyDescent="0.2">
      <c r="A101" t="s">
        <v>9</v>
      </c>
      <c r="B101" t="s">
        <v>10</v>
      </c>
      <c r="C101" s="2" t="s">
        <v>28</v>
      </c>
      <c r="D101" t="s">
        <v>26</v>
      </c>
      <c r="E101" s="11">
        <v>150576.29999999999</v>
      </c>
      <c r="F101" t="s">
        <v>21</v>
      </c>
      <c r="G101" s="2">
        <v>100.825</v>
      </c>
      <c r="H101" s="2">
        <v>87.313900000000004</v>
      </c>
      <c r="I101" s="2">
        <v>100.31699999999999</v>
      </c>
      <c r="J101" s="2">
        <v>115.563</v>
      </c>
    </row>
    <row r="102" spans="1:14" x14ac:dyDescent="0.2">
      <c r="A102" t="s">
        <v>9</v>
      </c>
      <c r="B102" t="s">
        <v>10</v>
      </c>
      <c r="C102" s="2" t="s">
        <v>28</v>
      </c>
      <c r="D102" t="s">
        <v>26</v>
      </c>
      <c r="E102" s="11">
        <v>150576.29999999999</v>
      </c>
      <c r="F102" t="s">
        <v>22</v>
      </c>
      <c r="G102" s="1">
        <v>100.402</v>
      </c>
      <c r="H102" s="1">
        <v>-280.27699999999999</v>
      </c>
      <c r="I102" s="1">
        <v>99.079400000000007</v>
      </c>
      <c r="J102" s="1">
        <v>485.16399999999999</v>
      </c>
    </row>
    <row r="103" spans="1:14" x14ac:dyDescent="0.2">
      <c r="A103" t="s">
        <v>9</v>
      </c>
      <c r="B103" t="s">
        <v>10</v>
      </c>
      <c r="C103" s="2" t="s">
        <v>28</v>
      </c>
      <c r="D103" t="s">
        <v>26</v>
      </c>
      <c r="E103" s="11">
        <v>150576.29999999999</v>
      </c>
      <c r="F103" t="s">
        <v>23</v>
      </c>
      <c r="G103" s="1">
        <v>34938.699999999997</v>
      </c>
      <c r="H103" s="1">
        <v>-99210.3</v>
      </c>
      <c r="I103" s="1">
        <v>34562.300000000003</v>
      </c>
      <c r="J103" s="1">
        <v>170237</v>
      </c>
    </row>
    <row r="104" spans="1:14" x14ac:dyDescent="0.2">
      <c r="A104" t="s">
        <v>9</v>
      </c>
      <c r="B104" t="s">
        <v>10</v>
      </c>
      <c r="C104" s="2" t="s">
        <v>28</v>
      </c>
      <c r="D104" t="s">
        <v>26</v>
      </c>
      <c r="E104" s="11">
        <v>150576.29999999999</v>
      </c>
      <c r="F104" t="s">
        <v>24</v>
      </c>
      <c r="G104" s="18">
        <v>2386.06</v>
      </c>
      <c r="H104" s="13">
        <v>-6773.09</v>
      </c>
      <c r="I104" s="13">
        <v>2360.39</v>
      </c>
      <c r="J104" s="13">
        <v>11622.3</v>
      </c>
    </row>
    <row r="105" spans="1:14" x14ac:dyDescent="0.2">
      <c r="A105" t="s">
        <v>9</v>
      </c>
      <c r="B105" t="s">
        <v>10</v>
      </c>
      <c r="C105" s="2" t="s">
        <v>28</v>
      </c>
      <c r="D105" t="s">
        <v>26</v>
      </c>
      <c r="E105" s="11">
        <v>150576.29999999999</v>
      </c>
      <c r="F105" t="s">
        <v>25</v>
      </c>
      <c r="G105" s="14">
        <v>-360213</v>
      </c>
      <c r="H105" s="12">
        <v>-1740570</v>
      </c>
      <c r="I105" s="12">
        <v>-355510</v>
      </c>
      <c r="J105" s="12">
        <v>1005370</v>
      </c>
      <c r="K105" s="18">
        <f>G105/E105*100000</f>
        <v>-239222.9055966975</v>
      </c>
      <c r="L105" s="18">
        <f>H105/E105*100000</f>
        <v>-1155938.8828122355</v>
      </c>
      <c r="M105" s="21">
        <f>I105/E105*100000</f>
        <v>-236099.57211061771</v>
      </c>
      <c r="N105" s="21">
        <f>J105/E105*100000</f>
        <v>667681.43459495285</v>
      </c>
    </row>
    <row r="106" spans="1:14" x14ac:dyDescent="0.2">
      <c r="A106" t="s">
        <v>9</v>
      </c>
      <c r="B106" t="s">
        <v>29</v>
      </c>
      <c r="C106" s="2" t="s">
        <v>11</v>
      </c>
      <c r="D106" t="s">
        <v>12</v>
      </c>
      <c r="E106" s="11">
        <v>14310.91</v>
      </c>
      <c r="F106" t="s">
        <v>13</v>
      </c>
      <c r="G106" s="1">
        <v>22160.2</v>
      </c>
      <c r="H106" s="1">
        <v>21989.599999999999</v>
      </c>
      <c r="I106" s="1">
        <v>22160.3</v>
      </c>
      <c r="J106" s="1">
        <v>22330.7</v>
      </c>
    </row>
    <row r="107" spans="1:14" x14ac:dyDescent="0.2">
      <c r="A107" t="s">
        <v>9</v>
      </c>
      <c r="B107" t="s">
        <v>29</v>
      </c>
      <c r="C107" s="2" t="s">
        <v>11</v>
      </c>
      <c r="D107" t="s">
        <v>12</v>
      </c>
      <c r="E107" s="11">
        <v>14310.91</v>
      </c>
      <c r="F107" t="s">
        <v>30</v>
      </c>
      <c r="G107" s="1">
        <v>15441.6</v>
      </c>
      <c r="H107" s="1">
        <v>15247.4</v>
      </c>
      <c r="I107" s="1">
        <v>15441.8</v>
      </c>
      <c r="J107" s="1">
        <v>15635.8</v>
      </c>
    </row>
    <row r="108" spans="1:14" x14ac:dyDescent="0.2">
      <c r="A108" t="s">
        <v>9</v>
      </c>
      <c r="B108" t="s">
        <v>29</v>
      </c>
      <c r="C108" s="2" t="s">
        <v>11</v>
      </c>
      <c r="D108" t="s">
        <v>12</v>
      </c>
      <c r="E108" s="11">
        <v>14310.91</v>
      </c>
      <c r="F108" t="s">
        <v>15</v>
      </c>
      <c r="G108" s="1">
        <v>6718.61</v>
      </c>
      <c r="H108" s="1">
        <v>6460.14</v>
      </c>
      <c r="I108" s="1">
        <v>6718.61</v>
      </c>
      <c r="J108" s="1">
        <v>6977.49</v>
      </c>
    </row>
    <row r="109" spans="1:14" x14ac:dyDescent="0.2">
      <c r="A109" t="s">
        <v>9</v>
      </c>
      <c r="B109" t="s">
        <v>29</v>
      </c>
      <c r="C109" s="2" t="s">
        <v>11</v>
      </c>
      <c r="D109" t="s">
        <v>12</v>
      </c>
      <c r="E109" s="11">
        <v>14310.91</v>
      </c>
      <c r="F109" t="s">
        <v>16</v>
      </c>
      <c r="G109" s="1">
        <v>140.017</v>
      </c>
      <c r="H109" s="1">
        <v>20.497800000000002</v>
      </c>
      <c r="I109" s="1">
        <v>124.369</v>
      </c>
      <c r="J109" s="1">
        <v>311.92700000000002</v>
      </c>
    </row>
    <row r="110" spans="1:14" x14ac:dyDescent="0.2">
      <c r="A110" t="s">
        <v>9</v>
      </c>
      <c r="B110" t="s">
        <v>29</v>
      </c>
      <c r="C110" s="2" t="s">
        <v>11</v>
      </c>
      <c r="D110" t="s">
        <v>12</v>
      </c>
      <c r="E110" s="11">
        <v>14310.91</v>
      </c>
      <c r="F110" t="s">
        <v>31</v>
      </c>
      <c r="G110" s="1">
        <v>97.565200000000004</v>
      </c>
      <c r="H110" s="1">
        <v>14.2881</v>
      </c>
      <c r="I110" s="1">
        <v>86.667000000000002</v>
      </c>
      <c r="J110" s="1">
        <v>217.34200000000001</v>
      </c>
    </row>
    <row r="111" spans="1:14" x14ac:dyDescent="0.2">
      <c r="A111" t="s">
        <v>9</v>
      </c>
      <c r="B111" t="s">
        <v>29</v>
      </c>
      <c r="C111" s="2" t="s">
        <v>11</v>
      </c>
      <c r="D111" t="s">
        <v>12</v>
      </c>
      <c r="E111" s="11">
        <v>14310.91</v>
      </c>
      <c r="F111" t="s">
        <v>18</v>
      </c>
      <c r="G111" s="1">
        <v>42.451500000000003</v>
      </c>
      <c r="H111" s="1">
        <v>6.2073099999999997</v>
      </c>
      <c r="I111" s="1">
        <v>37.694600000000001</v>
      </c>
      <c r="J111" s="1">
        <v>94.607500000000002</v>
      </c>
    </row>
    <row r="112" spans="1:14" x14ac:dyDescent="0.2">
      <c r="A112" t="s">
        <v>9</v>
      </c>
      <c r="B112" t="s">
        <v>29</v>
      </c>
      <c r="C112" s="2" t="s">
        <v>11</v>
      </c>
      <c r="D112" t="s">
        <v>12</v>
      </c>
      <c r="E112" s="11">
        <v>14310.91</v>
      </c>
      <c r="F112" t="s">
        <v>19</v>
      </c>
      <c r="G112" s="1">
        <v>10859</v>
      </c>
      <c r="H112" s="1">
        <v>1608.21</v>
      </c>
      <c r="I112" s="1">
        <v>9647.81</v>
      </c>
      <c r="J112" s="1">
        <v>24164.799999999999</v>
      </c>
    </row>
    <row r="113" spans="1:14" x14ac:dyDescent="0.2">
      <c r="A113" t="s">
        <v>9</v>
      </c>
      <c r="B113" t="s">
        <v>29</v>
      </c>
      <c r="C113" s="2" t="s">
        <v>11</v>
      </c>
      <c r="D113" t="s">
        <v>12</v>
      </c>
      <c r="E113" s="11">
        <v>14310.91</v>
      </c>
      <c r="F113" t="s">
        <v>32</v>
      </c>
      <c r="G113" s="1">
        <v>7566.65</v>
      </c>
      <c r="H113" s="1">
        <v>1121.08</v>
      </c>
      <c r="I113" s="1">
        <v>6723.08</v>
      </c>
      <c r="J113" s="1">
        <v>16837.400000000001</v>
      </c>
    </row>
    <row r="114" spans="1:14" x14ac:dyDescent="0.2">
      <c r="A114" t="s">
        <v>9</v>
      </c>
      <c r="B114" t="s">
        <v>29</v>
      </c>
      <c r="C114" s="2" t="s">
        <v>11</v>
      </c>
      <c r="D114" t="s">
        <v>12</v>
      </c>
      <c r="E114" s="11">
        <v>14310.91</v>
      </c>
      <c r="F114" t="s">
        <v>21</v>
      </c>
      <c r="G114" s="2">
        <v>3292.32</v>
      </c>
      <c r="H114" s="2">
        <v>486.98500000000001</v>
      </c>
      <c r="I114" s="2">
        <v>2924.14</v>
      </c>
      <c r="J114" s="2">
        <v>7329.15</v>
      </c>
    </row>
    <row r="115" spans="1:14" x14ac:dyDescent="0.2">
      <c r="A115" t="s">
        <v>9</v>
      </c>
      <c r="B115" t="s">
        <v>29</v>
      </c>
      <c r="C115" s="2" t="s">
        <v>11</v>
      </c>
      <c r="D115" t="s">
        <v>12</v>
      </c>
      <c r="E115" s="11">
        <v>14310.91</v>
      </c>
      <c r="F115" t="s">
        <v>22</v>
      </c>
      <c r="G115" s="1">
        <v>1284.56</v>
      </c>
      <c r="H115" s="1">
        <v>779.83900000000006</v>
      </c>
      <c r="I115" s="1">
        <v>1260.3399999999999</v>
      </c>
      <c r="J115" s="1">
        <v>1866.46</v>
      </c>
    </row>
    <row r="116" spans="1:14" x14ac:dyDescent="0.2">
      <c r="A116" t="s">
        <v>9</v>
      </c>
      <c r="B116" t="s">
        <v>29</v>
      </c>
      <c r="C116" s="2" t="s">
        <v>11</v>
      </c>
      <c r="D116" t="s">
        <v>12</v>
      </c>
      <c r="E116" s="11">
        <v>14310.91</v>
      </c>
      <c r="F116" t="s">
        <v>23</v>
      </c>
      <c r="G116" s="1">
        <v>340471</v>
      </c>
      <c r="H116" s="1">
        <v>118003</v>
      </c>
      <c r="I116" s="1">
        <v>219213</v>
      </c>
      <c r="J116" s="1">
        <v>1027190</v>
      </c>
    </row>
    <row r="117" spans="1:14" x14ac:dyDescent="0.2">
      <c r="A117" t="s">
        <v>9</v>
      </c>
      <c r="B117" t="s">
        <v>29</v>
      </c>
      <c r="C117" s="2" t="s">
        <v>11</v>
      </c>
      <c r="D117" t="s">
        <v>12</v>
      </c>
      <c r="E117" s="11">
        <v>14310.91</v>
      </c>
      <c r="F117" t="s">
        <v>24</v>
      </c>
      <c r="G117" s="18">
        <v>4364.2299999999996</v>
      </c>
      <c r="H117" s="13">
        <v>1523.09</v>
      </c>
      <c r="I117" s="13">
        <v>2825.68</v>
      </c>
      <c r="J117" s="13">
        <v>13093.3</v>
      </c>
    </row>
    <row r="118" spans="1:14" x14ac:dyDescent="0.2">
      <c r="A118" t="s">
        <v>9</v>
      </c>
      <c r="B118" t="s">
        <v>29</v>
      </c>
      <c r="C118" s="2" t="s">
        <v>11</v>
      </c>
      <c r="D118" t="s">
        <v>12</v>
      </c>
      <c r="E118" s="11">
        <v>14310.91</v>
      </c>
      <c r="F118" t="s">
        <v>25</v>
      </c>
      <c r="G118" s="14">
        <v>-1234430</v>
      </c>
      <c r="H118" s="12">
        <v>-1790380</v>
      </c>
      <c r="I118" s="12">
        <v>-1211720</v>
      </c>
      <c r="J118" s="12">
        <v>-750571</v>
      </c>
      <c r="K118" s="18">
        <f>G118/E118*100000</f>
        <v>-8625796.6823912673</v>
      </c>
      <c r="L118" s="18">
        <f>H118/E118*100000</f>
        <v>-12510595.06348653</v>
      </c>
      <c r="M118" s="21">
        <f>I118/E118*100000</f>
        <v>-8467106.5641528033</v>
      </c>
      <c r="N118" s="21">
        <f>J118/E118*100000</f>
        <v>-5244746.8399982955</v>
      </c>
    </row>
    <row r="119" spans="1:14" x14ac:dyDescent="0.2">
      <c r="A119" t="s">
        <v>9</v>
      </c>
      <c r="B119" t="s">
        <v>29</v>
      </c>
      <c r="C119" s="2" t="s">
        <v>11</v>
      </c>
      <c r="D119" t="s">
        <v>26</v>
      </c>
      <c r="E119" s="11">
        <v>209297.09</v>
      </c>
      <c r="F119" t="s">
        <v>13</v>
      </c>
      <c r="G119" s="1">
        <v>22160.2</v>
      </c>
      <c r="H119" s="1">
        <v>22151.1</v>
      </c>
      <c r="I119" s="1">
        <v>22160.2</v>
      </c>
      <c r="J119" s="1">
        <v>22169.4</v>
      </c>
    </row>
    <row r="120" spans="1:14" x14ac:dyDescent="0.2">
      <c r="A120" t="s">
        <v>9</v>
      </c>
      <c r="B120" t="s">
        <v>29</v>
      </c>
      <c r="C120" s="2" t="s">
        <v>11</v>
      </c>
      <c r="D120" t="s">
        <v>26</v>
      </c>
      <c r="E120" s="11">
        <v>209297.09</v>
      </c>
      <c r="F120" t="s">
        <v>30</v>
      </c>
      <c r="G120" s="1">
        <v>15441.6</v>
      </c>
      <c r="H120" s="1">
        <v>15431.1</v>
      </c>
      <c r="I120" s="1">
        <v>15441.6</v>
      </c>
      <c r="J120" s="1">
        <v>15452</v>
      </c>
    </row>
    <row r="121" spans="1:14" x14ac:dyDescent="0.2">
      <c r="A121" t="s">
        <v>9</v>
      </c>
      <c r="B121" t="s">
        <v>29</v>
      </c>
      <c r="C121" s="2" t="s">
        <v>11</v>
      </c>
      <c r="D121" t="s">
        <v>26</v>
      </c>
      <c r="E121" s="11">
        <v>209297.09</v>
      </c>
      <c r="F121" t="s">
        <v>15</v>
      </c>
      <c r="G121" s="1">
        <v>6718.69</v>
      </c>
      <c r="H121" s="1">
        <v>6704.79</v>
      </c>
      <c r="I121" s="1">
        <v>6718.69</v>
      </c>
      <c r="J121" s="1">
        <v>6732.57</v>
      </c>
    </row>
    <row r="122" spans="1:14" x14ac:dyDescent="0.2">
      <c r="A122" t="s">
        <v>9</v>
      </c>
      <c r="B122" t="s">
        <v>29</v>
      </c>
      <c r="C122" s="2" t="s">
        <v>11</v>
      </c>
      <c r="D122" t="s">
        <v>26</v>
      </c>
      <c r="E122" s="11">
        <v>209297.09</v>
      </c>
      <c r="F122" t="s">
        <v>16</v>
      </c>
      <c r="G122" s="1">
        <v>3.02779</v>
      </c>
      <c r="H122" s="1">
        <v>1.3242700000000001</v>
      </c>
      <c r="I122" s="1">
        <v>2.81562</v>
      </c>
      <c r="J122" s="1">
        <v>5.4331300000000002</v>
      </c>
    </row>
    <row r="123" spans="1:14" x14ac:dyDescent="0.2">
      <c r="A123" t="s">
        <v>9</v>
      </c>
      <c r="B123" t="s">
        <v>29</v>
      </c>
      <c r="C123" s="2" t="s">
        <v>11</v>
      </c>
      <c r="D123" t="s">
        <v>26</v>
      </c>
      <c r="E123" s="11">
        <v>209297.09</v>
      </c>
      <c r="F123" t="s">
        <v>31</v>
      </c>
      <c r="G123" s="1">
        <v>2.1097999999999999</v>
      </c>
      <c r="H123" s="1">
        <v>0.92277100000000001</v>
      </c>
      <c r="I123" s="1">
        <v>1.9618599999999999</v>
      </c>
      <c r="J123" s="1">
        <v>3.7859600000000002</v>
      </c>
    </row>
    <row r="124" spans="1:14" x14ac:dyDescent="0.2">
      <c r="A124" t="s">
        <v>9</v>
      </c>
      <c r="B124" t="s">
        <v>29</v>
      </c>
      <c r="C124" s="2" t="s">
        <v>11</v>
      </c>
      <c r="D124" t="s">
        <v>26</v>
      </c>
      <c r="E124" s="11">
        <v>209297.09</v>
      </c>
      <c r="F124" t="s">
        <v>18</v>
      </c>
      <c r="G124" s="1">
        <v>0.917987</v>
      </c>
      <c r="H124" s="1">
        <v>0.401503</v>
      </c>
      <c r="I124" s="1">
        <v>0.85364899999999999</v>
      </c>
      <c r="J124" s="1">
        <v>1.64733</v>
      </c>
    </row>
    <row r="125" spans="1:14" x14ac:dyDescent="0.2">
      <c r="A125" t="s">
        <v>9</v>
      </c>
      <c r="B125" t="s">
        <v>29</v>
      </c>
      <c r="C125" s="2" t="s">
        <v>11</v>
      </c>
      <c r="D125" t="s">
        <v>26</v>
      </c>
      <c r="E125" s="11">
        <v>209297.09</v>
      </c>
      <c r="F125" t="s">
        <v>19</v>
      </c>
      <c r="G125" s="1">
        <v>256.02600000000001</v>
      </c>
      <c r="H125" s="1">
        <v>124.17</v>
      </c>
      <c r="I125" s="1">
        <v>239.60499999999999</v>
      </c>
      <c r="J125" s="1">
        <v>442.2</v>
      </c>
    </row>
    <row r="126" spans="1:14" x14ac:dyDescent="0.2">
      <c r="A126" t="s">
        <v>9</v>
      </c>
      <c r="B126" t="s">
        <v>29</v>
      </c>
      <c r="C126" s="2" t="s">
        <v>11</v>
      </c>
      <c r="D126" t="s">
        <v>26</v>
      </c>
      <c r="E126" s="11">
        <v>209297.09</v>
      </c>
      <c r="F126" t="s">
        <v>32</v>
      </c>
      <c r="G126" s="1">
        <v>178.40199999999999</v>
      </c>
      <c r="H126" s="1">
        <v>86.526700000000005</v>
      </c>
      <c r="I126" s="1">
        <v>166.952</v>
      </c>
      <c r="J126" s="1">
        <v>308.13799999999998</v>
      </c>
    </row>
    <row r="127" spans="1:14" x14ac:dyDescent="0.2">
      <c r="A127" t="s">
        <v>9</v>
      </c>
      <c r="B127" t="s">
        <v>29</v>
      </c>
      <c r="C127" s="2" t="s">
        <v>11</v>
      </c>
      <c r="D127" t="s">
        <v>26</v>
      </c>
      <c r="E127" s="11">
        <v>209297.09</v>
      </c>
      <c r="F127" t="s">
        <v>21</v>
      </c>
      <c r="G127" s="2">
        <v>77.623599999999996</v>
      </c>
      <c r="H127" s="2">
        <v>37.647500000000001</v>
      </c>
      <c r="I127" s="2">
        <v>72.643900000000002</v>
      </c>
      <c r="J127" s="2">
        <v>134.07300000000001</v>
      </c>
    </row>
    <row r="128" spans="1:14" x14ac:dyDescent="0.2">
      <c r="A128" t="s">
        <v>9</v>
      </c>
      <c r="B128" t="s">
        <v>29</v>
      </c>
      <c r="C128" s="2" t="s">
        <v>11</v>
      </c>
      <c r="D128" t="s">
        <v>26</v>
      </c>
      <c r="E128" s="11">
        <v>209297.09</v>
      </c>
      <c r="F128" t="s">
        <v>22</v>
      </c>
      <c r="G128" s="1">
        <v>75.246200000000002</v>
      </c>
      <c r="H128" s="1">
        <v>-35.058700000000002</v>
      </c>
      <c r="I128" s="1">
        <v>74.197599999999994</v>
      </c>
      <c r="J128" s="1">
        <v>189.19499999999999</v>
      </c>
    </row>
    <row r="129" spans="1:14" x14ac:dyDescent="0.2">
      <c r="A129" t="s">
        <v>9</v>
      </c>
      <c r="B129" t="s">
        <v>29</v>
      </c>
      <c r="C129" s="2" t="s">
        <v>11</v>
      </c>
      <c r="D129" t="s">
        <v>26</v>
      </c>
      <c r="E129" s="11">
        <v>209297.09</v>
      </c>
      <c r="F129" t="s">
        <v>23</v>
      </c>
      <c r="G129" s="1">
        <v>652439</v>
      </c>
      <c r="H129" s="1">
        <v>-291767</v>
      </c>
      <c r="I129" s="1">
        <v>546827</v>
      </c>
      <c r="J129" s="1">
        <v>1977130</v>
      </c>
    </row>
    <row r="130" spans="1:14" x14ac:dyDescent="0.2">
      <c r="A130" t="s">
        <v>9</v>
      </c>
      <c r="B130" t="s">
        <v>29</v>
      </c>
      <c r="C130" s="2" t="s">
        <v>11</v>
      </c>
      <c r="D130" t="s">
        <v>26</v>
      </c>
      <c r="E130" s="11">
        <v>209297.09</v>
      </c>
      <c r="F130" t="s">
        <v>24</v>
      </c>
      <c r="G130" s="18">
        <v>7459.52</v>
      </c>
      <c r="H130" s="13">
        <v>-3382.29</v>
      </c>
      <c r="I130" s="13">
        <v>6454.61</v>
      </c>
      <c r="J130" s="13">
        <v>21889</v>
      </c>
    </row>
    <row r="131" spans="1:14" x14ac:dyDescent="0.2">
      <c r="A131" t="s">
        <v>9</v>
      </c>
      <c r="B131" t="s">
        <v>29</v>
      </c>
      <c r="C131" s="2" t="s">
        <v>11</v>
      </c>
      <c r="D131" t="s">
        <v>26</v>
      </c>
      <c r="E131" s="11">
        <v>209297.09</v>
      </c>
      <c r="F131" t="s">
        <v>25</v>
      </c>
      <c r="G131" s="14">
        <v>-1058110</v>
      </c>
      <c r="H131" s="12">
        <v>-2660300</v>
      </c>
      <c r="I131" s="12">
        <v>-1043360</v>
      </c>
      <c r="J131" s="12">
        <v>493073</v>
      </c>
      <c r="K131" s="18">
        <f>G131/E131*100000</f>
        <v>-505554.09059915738</v>
      </c>
      <c r="L131" s="18">
        <f>H131/E131*100000</f>
        <v>-1271064.0171824654</v>
      </c>
      <c r="M131" s="21">
        <f>I131/E131*100000</f>
        <v>-498506.69209017669</v>
      </c>
      <c r="N131" s="21">
        <f>J131/E131*100000</f>
        <v>235585.21525550119</v>
      </c>
    </row>
    <row r="132" spans="1:14" x14ac:dyDescent="0.2">
      <c r="A132" t="s">
        <v>9</v>
      </c>
      <c r="B132" t="s">
        <v>29</v>
      </c>
      <c r="C132" s="2" t="s">
        <v>91</v>
      </c>
      <c r="D132" t="s">
        <v>12</v>
      </c>
      <c r="E132" s="11">
        <v>40938.300000000003</v>
      </c>
      <c r="F132" t="s">
        <v>13</v>
      </c>
      <c r="G132" s="1">
        <v>43728.6</v>
      </c>
      <c r="H132" s="1">
        <v>43580.2</v>
      </c>
      <c r="I132" s="1">
        <v>43728.6</v>
      </c>
      <c r="J132" s="1">
        <v>43876.800000000003</v>
      </c>
    </row>
    <row r="133" spans="1:14" x14ac:dyDescent="0.2">
      <c r="A133" t="s">
        <v>9</v>
      </c>
      <c r="B133" t="s">
        <v>29</v>
      </c>
      <c r="C133" s="2" t="s">
        <v>91</v>
      </c>
      <c r="D133" t="s">
        <v>12</v>
      </c>
      <c r="E133" s="11">
        <v>40938.300000000003</v>
      </c>
      <c r="F133" t="s">
        <v>30</v>
      </c>
      <c r="G133" s="1">
        <v>32700.1</v>
      </c>
      <c r="H133" s="1">
        <v>32496</v>
      </c>
      <c r="I133" s="1">
        <v>32700</v>
      </c>
      <c r="J133" s="1">
        <v>32904.400000000001</v>
      </c>
    </row>
    <row r="134" spans="1:14" x14ac:dyDescent="0.2">
      <c r="A134" t="s">
        <v>9</v>
      </c>
      <c r="B134" t="s">
        <v>29</v>
      </c>
      <c r="C134" s="2" t="s">
        <v>91</v>
      </c>
      <c r="D134" t="s">
        <v>12</v>
      </c>
      <c r="E134" s="11">
        <v>40938.300000000003</v>
      </c>
      <c r="F134" t="s">
        <v>15</v>
      </c>
      <c r="G134" s="1">
        <v>11028.4</v>
      </c>
      <c r="H134" s="1">
        <v>10776</v>
      </c>
      <c r="I134" s="1">
        <v>11028.7</v>
      </c>
      <c r="J134" s="1">
        <v>11280.1</v>
      </c>
    </row>
    <row r="135" spans="1:14" x14ac:dyDescent="0.2">
      <c r="A135" t="s">
        <v>9</v>
      </c>
      <c r="B135" t="s">
        <v>29</v>
      </c>
      <c r="C135" s="2" t="s">
        <v>91</v>
      </c>
      <c r="D135" t="s">
        <v>12</v>
      </c>
      <c r="E135" s="11">
        <v>40938.300000000003</v>
      </c>
      <c r="F135" t="s">
        <v>16</v>
      </c>
      <c r="G135" s="1">
        <v>275.91000000000003</v>
      </c>
      <c r="H135" s="1">
        <v>40.3262</v>
      </c>
      <c r="I135" s="1">
        <v>245.119</v>
      </c>
      <c r="J135" s="1">
        <v>614.87800000000004</v>
      </c>
    </row>
    <row r="136" spans="1:14" x14ac:dyDescent="0.2">
      <c r="A136" t="s">
        <v>9</v>
      </c>
      <c r="B136" t="s">
        <v>29</v>
      </c>
      <c r="C136" s="2" t="s">
        <v>91</v>
      </c>
      <c r="D136" t="s">
        <v>12</v>
      </c>
      <c r="E136" s="11">
        <v>40938.300000000003</v>
      </c>
      <c r="F136" t="s">
        <v>31</v>
      </c>
      <c r="G136" s="1">
        <v>206.32400000000001</v>
      </c>
      <c r="H136" s="1">
        <v>30.1539</v>
      </c>
      <c r="I136" s="1">
        <v>183.3</v>
      </c>
      <c r="J136" s="1">
        <v>459.81900000000002</v>
      </c>
    </row>
    <row r="137" spans="1:14" x14ac:dyDescent="0.2">
      <c r="A137" t="s">
        <v>9</v>
      </c>
      <c r="B137" t="s">
        <v>29</v>
      </c>
      <c r="C137" s="2" t="s">
        <v>91</v>
      </c>
      <c r="D137" t="s">
        <v>12</v>
      </c>
      <c r="E137" s="11">
        <v>40938.300000000003</v>
      </c>
      <c r="F137" t="s">
        <v>18</v>
      </c>
      <c r="G137" s="1">
        <v>69.586699999999993</v>
      </c>
      <c r="H137" s="1">
        <v>10.1645</v>
      </c>
      <c r="I137" s="1">
        <v>61.805900000000001</v>
      </c>
      <c r="J137" s="1">
        <v>155.10499999999999</v>
      </c>
    </row>
    <row r="138" spans="1:14" x14ac:dyDescent="0.2">
      <c r="A138" t="s">
        <v>9</v>
      </c>
      <c r="B138" t="s">
        <v>29</v>
      </c>
      <c r="C138" s="2" t="s">
        <v>91</v>
      </c>
      <c r="D138" t="s">
        <v>12</v>
      </c>
      <c r="E138" s="11">
        <v>40938.300000000003</v>
      </c>
      <c r="F138" t="s">
        <v>19</v>
      </c>
      <c r="G138" s="1">
        <v>18666.7</v>
      </c>
      <c r="H138" s="1">
        <v>2764.73</v>
      </c>
      <c r="I138" s="1">
        <v>16588.3</v>
      </c>
      <c r="J138" s="1">
        <v>41547</v>
      </c>
    </row>
    <row r="139" spans="1:14" x14ac:dyDescent="0.2">
      <c r="A139" t="s">
        <v>9</v>
      </c>
      <c r="B139" t="s">
        <v>29</v>
      </c>
      <c r="C139" s="2" t="s">
        <v>91</v>
      </c>
      <c r="D139" t="s">
        <v>12</v>
      </c>
      <c r="E139" s="11">
        <v>40938.300000000003</v>
      </c>
      <c r="F139" t="s">
        <v>32</v>
      </c>
      <c r="G139" s="1">
        <v>13958.8</v>
      </c>
      <c r="H139" s="1">
        <v>2067.36</v>
      </c>
      <c r="I139" s="1">
        <v>12404.8</v>
      </c>
      <c r="J139" s="1">
        <v>31069.7</v>
      </c>
    </row>
    <row r="140" spans="1:14" x14ac:dyDescent="0.2">
      <c r="A140" t="s">
        <v>9</v>
      </c>
      <c r="B140" t="s">
        <v>29</v>
      </c>
      <c r="C140" s="2" t="s">
        <v>91</v>
      </c>
      <c r="D140" t="s">
        <v>12</v>
      </c>
      <c r="E140" s="11">
        <v>40938.300000000003</v>
      </c>
      <c r="F140" t="s">
        <v>21</v>
      </c>
      <c r="G140" s="2">
        <v>4707.8900000000003</v>
      </c>
      <c r="H140" s="2">
        <v>696.92600000000004</v>
      </c>
      <c r="I140" s="2">
        <v>4182.72</v>
      </c>
      <c r="J140" s="2">
        <v>10480.4</v>
      </c>
    </row>
    <row r="141" spans="1:14" x14ac:dyDescent="0.2">
      <c r="A141" t="s">
        <v>9</v>
      </c>
      <c r="B141" t="s">
        <v>29</v>
      </c>
      <c r="C141" s="2" t="s">
        <v>91</v>
      </c>
      <c r="D141" t="s">
        <v>12</v>
      </c>
      <c r="E141" s="11">
        <v>40938.300000000003</v>
      </c>
      <c r="F141" t="s">
        <v>22</v>
      </c>
      <c r="G141" s="1">
        <v>3224.11</v>
      </c>
      <c r="H141" s="1">
        <v>1692.47</v>
      </c>
      <c r="I141" s="1">
        <v>3062.09</v>
      </c>
      <c r="J141" s="1">
        <v>5263.19</v>
      </c>
    </row>
    <row r="142" spans="1:14" x14ac:dyDescent="0.2">
      <c r="A142" t="s">
        <v>9</v>
      </c>
      <c r="B142" t="s">
        <v>29</v>
      </c>
      <c r="C142" s="2" t="s">
        <v>91</v>
      </c>
      <c r="D142" t="s">
        <v>12</v>
      </c>
      <c r="E142" s="11">
        <v>40938.300000000003</v>
      </c>
      <c r="F142" t="s">
        <v>23</v>
      </c>
      <c r="G142" s="1">
        <v>760923</v>
      </c>
      <c r="H142" s="1">
        <v>357508</v>
      </c>
      <c r="I142" s="1">
        <v>540544</v>
      </c>
      <c r="J142" s="1">
        <v>2012620</v>
      </c>
    </row>
    <row r="143" spans="1:14" x14ac:dyDescent="0.2">
      <c r="A143" t="s">
        <v>9</v>
      </c>
      <c r="B143" t="s">
        <v>29</v>
      </c>
      <c r="C143" s="2" t="s">
        <v>91</v>
      </c>
      <c r="D143" t="s">
        <v>12</v>
      </c>
      <c r="E143" s="11">
        <v>40938.300000000003</v>
      </c>
      <c r="F143" t="s">
        <v>24</v>
      </c>
      <c r="G143" s="18">
        <v>11180.8</v>
      </c>
      <c r="H143" s="13">
        <v>5290.39</v>
      </c>
      <c r="I143" s="13">
        <v>7987.28</v>
      </c>
      <c r="J143" s="13">
        <v>29355.8</v>
      </c>
    </row>
    <row r="144" spans="1:14" x14ac:dyDescent="0.2">
      <c r="A144" t="s">
        <v>9</v>
      </c>
      <c r="B144" t="s">
        <v>29</v>
      </c>
      <c r="C144" s="2" t="s">
        <v>91</v>
      </c>
      <c r="D144" t="s">
        <v>12</v>
      </c>
      <c r="E144" s="11">
        <v>40938.300000000003</v>
      </c>
      <c r="F144" t="s">
        <v>25</v>
      </c>
      <c r="G144" s="14">
        <v>-14553700</v>
      </c>
      <c r="H144" s="12">
        <v>-23750900</v>
      </c>
      <c r="I144" s="12">
        <v>-13823000</v>
      </c>
      <c r="J144" s="12">
        <v>-7641690</v>
      </c>
      <c r="K144" s="18">
        <f>G144/E144*100000</f>
        <v>-35550328.176792882</v>
      </c>
      <c r="L144" s="18">
        <f>H144/E144*100000</f>
        <v>-58016331.894582823</v>
      </c>
      <c r="M144" s="21">
        <f>I144/E144*100000</f>
        <v>-33765447.026378721</v>
      </c>
      <c r="N144" s="21">
        <f>J144/E144*100000</f>
        <v>-18666358.886421762</v>
      </c>
    </row>
    <row r="145" spans="1:14" x14ac:dyDescent="0.2">
      <c r="A145" t="s">
        <v>9</v>
      </c>
      <c r="B145" t="s">
        <v>29</v>
      </c>
      <c r="C145" s="2" t="s">
        <v>91</v>
      </c>
      <c r="D145" t="s">
        <v>26</v>
      </c>
      <c r="E145" s="11">
        <v>598722.69999999995</v>
      </c>
      <c r="F145" t="s">
        <v>13</v>
      </c>
      <c r="G145" s="1">
        <v>43728.4</v>
      </c>
      <c r="H145" s="1">
        <v>43720.5</v>
      </c>
      <c r="I145" s="1">
        <v>43728.4</v>
      </c>
      <c r="J145" s="1">
        <v>43736.4</v>
      </c>
    </row>
    <row r="146" spans="1:14" x14ac:dyDescent="0.2">
      <c r="A146" t="s">
        <v>9</v>
      </c>
      <c r="B146" t="s">
        <v>29</v>
      </c>
      <c r="C146" s="2" t="s">
        <v>91</v>
      </c>
      <c r="D146" t="s">
        <v>26</v>
      </c>
      <c r="E146" s="11">
        <v>598722.69999999995</v>
      </c>
      <c r="F146" t="s">
        <v>30</v>
      </c>
      <c r="G146" s="1">
        <v>32699.9</v>
      </c>
      <c r="H146" s="1">
        <v>32689</v>
      </c>
      <c r="I146" s="1">
        <v>32699.9</v>
      </c>
      <c r="J146" s="1">
        <v>32710.9</v>
      </c>
    </row>
    <row r="147" spans="1:14" x14ac:dyDescent="0.2">
      <c r="A147" t="s">
        <v>9</v>
      </c>
      <c r="B147" t="s">
        <v>29</v>
      </c>
      <c r="C147" s="2" t="s">
        <v>91</v>
      </c>
      <c r="D147" t="s">
        <v>26</v>
      </c>
      <c r="E147" s="11">
        <v>598722.69999999995</v>
      </c>
      <c r="F147" t="s">
        <v>15</v>
      </c>
      <c r="G147" s="1">
        <v>11028.5</v>
      </c>
      <c r="H147" s="1">
        <v>11015</v>
      </c>
      <c r="I147" s="1">
        <v>11028.5</v>
      </c>
      <c r="J147" s="1">
        <v>11042.1</v>
      </c>
    </row>
    <row r="148" spans="1:14" x14ac:dyDescent="0.2">
      <c r="A148" t="s">
        <v>9</v>
      </c>
      <c r="B148" t="s">
        <v>29</v>
      </c>
      <c r="C148" s="2" t="s">
        <v>91</v>
      </c>
      <c r="D148" t="s">
        <v>26</v>
      </c>
      <c r="E148" s="11">
        <v>598722.69999999995</v>
      </c>
      <c r="F148" t="s">
        <v>16</v>
      </c>
      <c r="G148" s="1">
        <v>5.9745999999999997</v>
      </c>
      <c r="H148" s="1">
        <v>2.6132900000000001</v>
      </c>
      <c r="I148" s="1">
        <v>5.5560700000000001</v>
      </c>
      <c r="J148" s="1">
        <v>10.7239</v>
      </c>
    </row>
    <row r="149" spans="1:14" x14ac:dyDescent="0.2">
      <c r="A149" t="s">
        <v>9</v>
      </c>
      <c r="B149" t="s">
        <v>29</v>
      </c>
      <c r="C149" s="2" t="s">
        <v>91</v>
      </c>
      <c r="D149" t="s">
        <v>26</v>
      </c>
      <c r="E149" s="11">
        <v>598722.69999999995</v>
      </c>
      <c r="F149" t="s">
        <v>31</v>
      </c>
      <c r="G149" s="1">
        <v>4.4677800000000003</v>
      </c>
      <c r="H149" s="1">
        <v>1.95414</v>
      </c>
      <c r="I149" s="1">
        <v>4.1547499999999999</v>
      </c>
      <c r="J149" s="1">
        <v>8.0193200000000004</v>
      </c>
    </row>
    <row r="150" spans="1:14" x14ac:dyDescent="0.2">
      <c r="A150" t="s">
        <v>9</v>
      </c>
      <c r="B150" t="s">
        <v>29</v>
      </c>
      <c r="C150" s="2" t="s">
        <v>91</v>
      </c>
      <c r="D150" t="s">
        <v>26</v>
      </c>
      <c r="E150" s="11">
        <v>598722.69999999995</v>
      </c>
      <c r="F150" t="s">
        <v>18</v>
      </c>
      <c r="G150" s="1">
        <v>1.50682</v>
      </c>
      <c r="H150" s="1">
        <v>0.65905499999999995</v>
      </c>
      <c r="I150" s="1">
        <v>1.4012800000000001</v>
      </c>
      <c r="J150" s="1">
        <v>2.7047699999999999</v>
      </c>
    </row>
    <row r="151" spans="1:14" x14ac:dyDescent="0.2">
      <c r="A151" t="s">
        <v>9</v>
      </c>
      <c r="B151" t="s">
        <v>29</v>
      </c>
      <c r="C151" s="2" t="s">
        <v>91</v>
      </c>
      <c r="D151" t="s">
        <v>26</v>
      </c>
      <c r="E151" s="11">
        <v>598722.69999999995</v>
      </c>
      <c r="F151" t="s">
        <v>19</v>
      </c>
      <c r="G151" s="1">
        <v>446.05599999999998</v>
      </c>
      <c r="H151" s="1">
        <v>219.166</v>
      </c>
      <c r="I151" s="1">
        <v>417.80500000000001</v>
      </c>
      <c r="J151" s="1">
        <v>766.63099999999997</v>
      </c>
    </row>
    <row r="152" spans="1:14" x14ac:dyDescent="0.2">
      <c r="A152" t="s">
        <v>9</v>
      </c>
      <c r="B152" t="s">
        <v>29</v>
      </c>
      <c r="C152" s="2" t="s">
        <v>91</v>
      </c>
      <c r="D152" t="s">
        <v>26</v>
      </c>
      <c r="E152" s="11">
        <v>598722.69999999995</v>
      </c>
      <c r="F152" t="s">
        <v>32</v>
      </c>
      <c r="G152" s="1">
        <v>333.55799999999999</v>
      </c>
      <c r="H152" s="1">
        <v>163.88800000000001</v>
      </c>
      <c r="I152" s="1">
        <v>312.42700000000002</v>
      </c>
      <c r="J152" s="1">
        <v>573.28599999999994</v>
      </c>
    </row>
    <row r="153" spans="1:14" x14ac:dyDescent="0.2">
      <c r="A153" t="s">
        <v>9</v>
      </c>
      <c r="B153" t="s">
        <v>29</v>
      </c>
      <c r="C153" s="2" t="s">
        <v>91</v>
      </c>
      <c r="D153" t="s">
        <v>26</v>
      </c>
      <c r="E153" s="11">
        <v>598722.69999999995</v>
      </c>
      <c r="F153" t="s">
        <v>21</v>
      </c>
      <c r="G153" s="2">
        <v>112.497</v>
      </c>
      <c r="H153" s="2">
        <v>55.272799999999997</v>
      </c>
      <c r="I153" s="2">
        <v>105.373</v>
      </c>
      <c r="J153" s="2">
        <v>193.36099999999999</v>
      </c>
    </row>
    <row r="154" spans="1:14" x14ac:dyDescent="0.2">
      <c r="A154" t="s">
        <v>9</v>
      </c>
      <c r="B154" t="s">
        <v>29</v>
      </c>
      <c r="C154" s="2" t="s">
        <v>91</v>
      </c>
      <c r="D154" t="s">
        <v>26</v>
      </c>
      <c r="E154" s="11">
        <v>598722.69999999995</v>
      </c>
      <c r="F154" t="s">
        <v>22</v>
      </c>
      <c r="G154" s="1">
        <v>193.27600000000001</v>
      </c>
      <c r="H154" s="1">
        <v>44.863399999999999</v>
      </c>
      <c r="I154" s="1">
        <v>192.31399999999999</v>
      </c>
      <c r="J154" s="1">
        <v>345.26499999999999</v>
      </c>
    </row>
    <row r="155" spans="1:14" x14ac:dyDescent="0.2">
      <c r="A155" t="s">
        <v>9</v>
      </c>
      <c r="B155" t="s">
        <v>29</v>
      </c>
      <c r="C155" s="2" t="s">
        <v>91</v>
      </c>
      <c r="D155" t="s">
        <v>26</v>
      </c>
      <c r="E155" s="11">
        <v>598722.69999999995</v>
      </c>
      <c r="F155" t="s">
        <v>23</v>
      </c>
      <c r="G155" s="1">
        <v>1658960</v>
      </c>
      <c r="H155" s="1">
        <v>339790</v>
      </c>
      <c r="I155" s="1">
        <v>1430600</v>
      </c>
      <c r="J155" s="1">
        <v>3765600</v>
      </c>
    </row>
    <row r="156" spans="1:14" x14ac:dyDescent="0.2">
      <c r="A156" t="s">
        <v>9</v>
      </c>
      <c r="B156" t="s">
        <v>29</v>
      </c>
      <c r="C156" s="2" t="s">
        <v>91</v>
      </c>
      <c r="D156" t="s">
        <v>26</v>
      </c>
      <c r="E156" s="11">
        <v>598722.69999999995</v>
      </c>
      <c r="F156" t="s">
        <v>24</v>
      </c>
      <c r="G156" s="18">
        <v>21419.200000000001</v>
      </c>
      <c r="H156" s="13">
        <v>4565.78</v>
      </c>
      <c r="I156" s="13">
        <v>19077.8</v>
      </c>
      <c r="J156" s="13">
        <v>46352.7</v>
      </c>
    </row>
    <row r="157" spans="1:14" x14ac:dyDescent="0.2">
      <c r="A157" t="s">
        <v>9</v>
      </c>
      <c r="B157" t="s">
        <v>29</v>
      </c>
      <c r="C157" s="2" t="s">
        <v>91</v>
      </c>
      <c r="D157" t="s">
        <v>26</v>
      </c>
      <c r="E157" s="11">
        <v>598722.69999999995</v>
      </c>
      <c r="F157" t="s">
        <v>25</v>
      </c>
      <c r="G157" s="14">
        <v>-12762100</v>
      </c>
      <c r="H157" s="12">
        <v>-22798200</v>
      </c>
      <c r="I157" s="12">
        <v>-12698900</v>
      </c>
      <c r="J157" s="12">
        <v>-2962320</v>
      </c>
      <c r="K157" s="18">
        <f>G157/E157*100000</f>
        <v>-2131554.3907054137</v>
      </c>
      <c r="L157" s="18">
        <f>H157/E157*100000</f>
        <v>-3807806.1847329321</v>
      </c>
      <c r="M157" s="21">
        <f>I157/E157*100000</f>
        <v>-2120998.5858227862</v>
      </c>
      <c r="N157" s="21">
        <f>J157/E157*100000</f>
        <v>-494773.28987192234</v>
      </c>
    </row>
    <row r="158" spans="1:14" x14ac:dyDescent="0.2">
      <c r="A158" t="s">
        <v>9</v>
      </c>
      <c r="B158" t="s">
        <v>29</v>
      </c>
      <c r="C158" s="2" t="s">
        <v>27</v>
      </c>
      <c r="D158" t="s">
        <v>12</v>
      </c>
      <c r="E158" s="11">
        <v>321847.06</v>
      </c>
      <c r="F158" t="s">
        <v>13</v>
      </c>
      <c r="G158" s="1">
        <v>20446.2</v>
      </c>
      <c r="H158" s="1">
        <v>20418.7</v>
      </c>
      <c r="I158" s="1">
        <v>20446.2</v>
      </c>
      <c r="J158" s="1">
        <v>20473.7</v>
      </c>
    </row>
    <row r="159" spans="1:14" x14ac:dyDescent="0.2">
      <c r="A159" t="s">
        <v>9</v>
      </c>
      <c r="B159" t="s">
        <v>29</v>
      </c>
      <c r="C159" s="2" t="s">
        <v>27</v>
      </c>
      <c r="D159" t="s">
        <v>12</v>
      </c>
      <c r="E159" s="11">
        <v>321847.06</v>
      </c>
      <c r="F159" t="s">
        <v>30</v>
      </c>
      <c r="G159" s="1">
        <v>15246.2</v>
      </c>
      <c r="H159" s="1">
        <v>15212.5</v>
      </c>
      <c r="I159" s="1">
        <v>15246.3</v>
      </c>
      <c r="J159" s="1">
        <v>15279.9</v>
      </c>
    </row>
    <row r="160" spans="1:14" x14ac:dyDescent="0.2">
      <c r="A160" t="s">
        <v>9</v>
      </c>
      <c r="B160" t="s">
        <v>29</v>
      </c>
      <c r="C160" s="2" t="s">
        <v>27</v>
      </c>
      <c r="D160" t="s">
        <v>12</v>
      </c>
      <c r="E160" s="11">
        <v>321847.06</v>
      </c>
      <c r="F160" t="s">
        <v>15</v>
      </c>
      <c r="G160" s="1">
        <v>5199.93</v>
      </c>
      <c r="H160" s="1">
        <v>5156.47</v>
      </c>
      <c r="I160" s="1">
        <v>5199.8999999999996</v>
      </c>
      <c r="J160" s="1">
        <v>5243.53</v>
      </c>
    </row>
    <row r="161" spans="1:14" x14ac:dyDescent="0.2">
      <c r="A161" t="s">
        <v>9</v>
      </c>
      <c r="B161" t="s">
        <v>29</v>
      </c>
      <c r="C161" s="2" t="s">
        <v>27</v>
      </c>
      <c r="D161" t="s">
        <v>12</v>
      </c>
      <c r="E161" s="11">
        <v>321847.06</v>
      </c>
      <c r="F161" t="s">
        <v>16</v>
      </c>
      <c r="G161" s="1">
        <v>264.101</v>
      </c>
      <c r="H161" s="1">
        <v>41.738300000000002</v>
      </c>
      <c r="I161" s="1">
        <v>264.10399999999998</v>
      </c>
      <c r="J161" s="1">
        <v>486.40800000000002</v>
      </c>
    </row>
    <row r="162" spans="1:14" x14ac:dyDescent="0.2">
      <c r="A162" t="s">
        <v>9</v>
      </c>
      <c r="B162" t="s">
        <v>29</v>
      </c>
      <c r="C162" s="2" t="s">
        <v>27</v>
      </c>
      <c r="D162" t="s">
        <v>12</v>
      </c>
      <c r="E162" s="11">
        <v>321847.06</v>
      </c>
      <c r="F162" t="s">
        <v>31</v>
      </c>
      <c r="G162" s="1">
        <v>196.934</v>
      </c>
      <c r="H162" s="1">
        <v>31.126100000000001</v>
      </c>
      <c r="I162" s="1">
        <v>196.94800000000001</v>
      </c>
      <c r="J162" s="1">
        <v>362.69200000000001</v>
      </c>
    </row>
    <row r="163" spans="1:14" x14ac:dyDescent="0.2">
      <c r="A163" t="s">
        <v>9</v>
      </c>
      <c r="B163" t="s">
        <v>29</v>
      </c>
      <c r="C163" s="2" t="s">
        <v>27</v>
      </c>
      <c r="D163" t="s">
        <v>12</v>
      </c>
      <c r="E163" s="11">
        <v>321847.06</v>
      </c>
      <c r="F163" t="s">
        <v>18</v>
      </c>
      <c r="G163" s="1">
        <v>67.167100000000005</v>
      </c>
      <c r="H163" s="1">
        <v>10.6142</v>
      </c>
      <c r="I163" s="1">
        <v>67.182100000000005</v>
      </c>
      <c r="J163" s="1">
        <v>123.705</v>
      </c>
    </row>
    <row r="164" spans="1:14" x14ac:dyDescent="0.2">
      <c r="A164" t="s">
        <v>9</v>
      </c>
      <c r="B164" t="s">
        <v>29</v>
      </c>
      <c r="C164" s="2" t="s">
        <v>27</v>
      </c>
      <c r="D164" t="s">
        <v>12</v>
      </c>
      <c r="E164" s="11">
        <v>321847.06</v>
      </c>
      <c r="F164" t="s">
        <v>19</v>
      </c>
      <c r="G164" s="1">
        <v>10293.5</v>
      </c>
      <c r="H164" s="1">
        <v>1643.62</v>
      </c>
      <c r="I164" s="1">
        <v>10293.700000000001</v>
      </c>
      <c r="J164" s="1">
        <v>18941.3</v>
      </c>
    </row>
    <row r="165" spans="1:14" x14ac:dyDescent="0.2">
      <c r="A165" t="s">
        <v>9</v>
      </c>
      <c r="B165" t="s">
        <v>29</v>
      </c>
      <c r="C165" s="2" t="s">
        <v>27</v>
      </c>
      <c r="D165" t="s">
        <v>12</v>
      </c>
      <c r="E165" s="11">
        <v>321847.06</v>
      </c>
      <c r="F165" t="s">
        <v>32</v>
      </c>
      <c r="G165" s="1">
        <v>7675.64</v>
      </c>
      <c r="H165" s="1">
        <v>1225.71</v>
      </c>
      <c r="I165" s="1">
        <v>7676.17</v>
      </c>
      <c r="J165" s="1">
        <v>14123.6</v>
      </c>
    </row>
    <row r="166" spans="1:14" x14ac:dyDescent="0.2">
      <c r="A166" t="s">
        <v>9</v>
      </c>
      <c r="B166" t="s">
        <v>29</v>
      </c>
      <c r="C166" s="2" t="s">
        <v>27</v>
      </c>
      <c r="D166" t="s">
        <v>12</v>
      </c>
      <c r="E166" s="11">
        <v>321847.06</v>
      </c>
      <c r="F166" t="s">
        <v>21</v>
      </c>
      <c r="G166" s="2">
        <v>2617.89</v>
      </c>
      <c r="H166" s="2">
        <v>417.988</v>
      </c>
      <c r="I166" s="2">
        <v>2618.4499999999998</v>
      </c>
      <c r="J166" s="2">
        <v>4817.18</v>
      </c>
    </row>
    <row r="167" spans="1:14" x14ac:dyDescent="0.2">
      <c r="A167" t="s">
        <v>9</v>
      </c>
      <c r="B167" t="s">
        <v>29</v>
      </c>
      <c r="C167" s="2" t="s">
        <v>27</v>
      </c>
      <c r="D167" t="s">
        <v>12</v>
      </c>
      <c r="E167" s="11">
        <v>321847.06</v>
      </c>
      <c r="F167" t="s">
        <v>22</v>
      </c>
      <c r="G167" s="1">
        <v>2204.7600000000002</v>
      </c>
      <c r="H167" s="1">
        <v>1065.4100000000001</v>
      </c>
      <c r="I167" s="1">
        <v>2191.9299999999998</v>
      </c>
      <c r="J167" s="1">
        <v>3398.28</v>
      </c>
    </row>
    <row r="168" spans="1:14" x14ac:dyDescent="0.2">
      <c r="A168" t="s">
        <v>9</v>
      </c>
      <c r="B168" t="s">
        <v>29</v>
      </c>
      <c r="C168" s="2" t="s">
        <v>27</v>
      </c>
      <c r="D168" t="s">
        <v>12</v>
      </c>
      <c r="E168" s="11">
        <v>321847.06</v>
      </c>
      <c r="F168" t="s">
        <v>23</v>
      </c>
      <c r="G168" s="1">
        <v>230925</v>
      </c>
      <c r="H168" s="1">
        <v>125125</v>
      </c>
      <c r="I168" s="1">
        <v>171995</v>
      </c>
      <c r="J168" s="1">
        <v>563502</v>
      </c>
    </row>
    <row r="169" spans="1:14" x14ac:dyDescent="0.2">
      <c r="A169" t="s">
        <v>9</v>
      </c>
      <c r="B169" t="s">
        <v>29</v>
      </c>
      <c r="C169" s="2" t="s">
        <v>27</v>
      </c>
      <c r="D169" t="s">
        <v>12</v>
      </c>
      <c r="E169" s="11">
        <v>321847.06</v>
      </c>
      <c r="F169" t="s">
        <v>24</v>
      </c>
      <c r="G169" s="18">
        <v>5898.51</v>
      </c>
      <c r="H169" s="13">
        <v>3212.61</v>
      </c>
      <c r="I169" s="13">
        <v>4413.01</v>
      </c>
      <c r="J169" s="13">
        <v>14307.9</v>
      </c>
    </row>
    <row r="170" spans="1:14" x14ac:dyDescent="0.2">
      <c r="A170" t="s">
        <v>9</v>
      </c>
      <c r="B170" t="s">
        <v>29</v>
      </c>
      <c r="C170" s="2" t="s">
        <v>27</v>
      </c>
      <c r="D170" t="s">
        <v>12</v>
      </c>
      <c r="E170" s="11">
        <v>321847.06</v>
      </c>
      <c r="F170" t="s">
        <v>25</v>
      </c>
      <c r="G170" s="14">
        <v>-36897600</v>
      </c>
      <c r="H170" s="12">
        <v>-56873600</v>
      </c>
      <c r="I170" s="12">
        <v>-36681900</v>
      </c>
      <c r="J170" s="12">
        <v>-17827200</v>
      </c>
      <c r="K170" s="18">
        <f>G170/E170*100000</f>
        <v>-11464327.186956439</v>
      </c>
      <c r="L170" s="18">
        <f>H170/E170*100000</f>
        <v>-17671001.872752853</v>
      </c>
      <c r="M170" s="21">
        <f>I170/E170*100000</f>
        <v>-11397307.77717839</v>
      </c>
      <c r="N170" s="21">
        <f>J170/E170*100000</f>
        <v>-5539028.3819898805</v>
      </c>
    </row>
    <row r="171" spans="1:14" x14ac:dyDescent="0.2">
      <c r="A171" t="s">
        <v>9</v>
      </c>
      <c r="B171" t="s">
        <v>29</v>
      </c>
      <c r="C171" s="2" t="s">
        <v>27</v>
      </c>
      <c r="D171" t="s">
        <v>26</v>
      </c>
      <c r="E171" s="11">
        <v>1913201.94</v>
      </c>
      <c r="F171" t="s">
        <v>13</v>
      </c>
      <c r="G171" s="1">
        <v>20446.2</v>
      </c>
      <c r="H171" s="1">
        <v>20441.400000000001</v>
      </c>
      <c r="I171" s="1">
        <v>20446.2</v>
      </c>
      <c r="J171" s="1">
        <v>20450.900000000001</v>
      </c>
    </row>
    <row r="172" spans="1:14" x14ac:dyDescent="0.2">
      <c r="A172" t="s">
        <v>9</v>
      </c>
      <c r="B172" t="s">
        <v>29</v>
      </c>
      <c r="C172" s="2" t="s">
        <v>27</v>
      </c>
      <c r="D172" t="s">
        <v>26</v>
      </c>
      <c r="E172" s="11">
        <v>1913201.94</v>
      </c>
      <c r="F172" t="s">
        <v>30</v>
      </c>
      <c r="G172" s="1">
        <v>15246.2</v>
      </c>
      <c r="H172" s="1">
        <v>15240.4</v>
      </c>
      <c r="I172" s="1">
        <v>15246.2</v>
      </c>
      <c r="J172" s="1">
        <v>15252.1</v>
      </c>
    </row>
    <row r="173" spans="1:14" x14ac:dyDescent="0.2">
      <c r="A173" t="s">
        <v>9</v>
      </c>
      <c r="B173" t="s">
        <v>29</v>
      </c>
      <c r="C173" s="2" t="s">
        <v>27</v>
      </c>
      <c r="D173" t="s">
        <v>26</v>
      </c>
      <c r="E173" s="11">
        <v>1913201.94</v>
      </c>
      <c r="F173" t="s">
        <v>15</v>
      </c>
      <c r="G173" s="1">
        <v>5199.95</v>
      </c>
      <c r="H173" s="1">
        <v>5192.4399999999996</v>
      </c>
      <c r="I173" s="1">
        <v>5199.95</v>
      </c>
      <c r="J173" s="1">
        <v>5207.45</v>
      </c>
    </row>
    <row r="174" spans="1:14" x14ac:dyDescent="0.2">
      <c r="A174" t="s">
        <v>9</v>
      </c>
      <c r="B174" t="s">
        <v>29</v>
      </c>
      <c r="C174" s="2" t="s">
        <v>27</v>
      </c>
      <c r="D174" t="s">
        <v>26</v>
      </c>
      <c r="E174" s="11">
        <v>1913201.94</v>
      </c>
      <c r="F174" t="s">
        <v>16</v>
      </c>
      <c r="G174" s="1">
        <v>6.2024999999999997</v>
      </c>
      <c r="H174" s="1">
        <v>4.9081400000000004</v>
      </c>
      <c r="I174" s="1">
        <v>6.2335599999999998</v>
      </c>
      <c r="J174" s="1">
        <v>7.4242400000000002</v>
      </c>
    </row>
    <row r="175" spans="1:14" x14ac:dyDescent="0.2">
      <c r="A175" t="s">
        <v>9</v>
      </c>
      <c r="B175" t="s">
        <v>29</v>
      </c>
      <c r="C175" s="2" t="s">
        <v>27</v>
      </c>
      <c r="D175" t="s">
        <v>26</v>
      </c>
      <c r="E175" s="11">
        <v>1913201.94</v>
      </c>
      <c r="F175" t="s">
        <v>31</v>
      </c>
      <c r="G175" s="1">
        <v>4.6250600000000004</v>
      </c>
      <c r="H175" s="1">
        <v>3.6599400000000002</v>
      </c>
      <c r="I175" s="1">
        <v>4.6481700000000004</v>
      </c>
      <c r="J175" s="1">
        <v>5.5361900000000004</v>
      </c>
    </row>
    <row r="176" spans="1:14" x14ac:dyDescent="0.2">
      <c r="A176" t="s">
        <v>9</v>
      </c>
      <c r="B176" t="s">
        <v>29</v>
      </c>
      <c r="C176" s="2" t="s">
        <v>27</v>
      </c>
      <c r="D176" t="s">
        <v>26</v>
      </c>
      <c r="E176" s="11">
        <v>1913201.94</v>
      </c>
      <c r="F176" t="s">
        <v>18</v>
      </c>
      <c r="G176" s="1">
        <v>1.57744</v>
      </c>
      <c r="H176" s="1">
        <v>1.2482899999999999</v>
      </c>
      <c r="I176" s="1">
        <v>1.5853299999999999</v>
      </c>
      <c r="J176" s="1">
        <v>1.88822</v>
      </c>
    </row>
    <row r="177" spans="1:14" x14ac:dyDescent="0.2">
      <c r="A177" t="s">
        <v>9</v>
      </c>
      <c r="B177" t="s">
        <v>29</v>
      </c>
      <c r="C177" s="2" t="s">
        <v>27</v>
      </c>
      <c r="D177" t="s">
        <v>26</v>
      </c>
      <c r="E177" s="11">
        <v>1913201.94</v>
      </c>
      <c r="F177" t="s">
        <v>19</v>
      </c>
      <c r="G177" s="1">
        <v>261.27499999999998</v>
      </c>
      <c r="H177" s="1">
        <v>210.923</v>
      </c>
      <c r="I177" s="1">
        <v>262.483</v>
      </c>
      <c r="J177" s="1">
        <v>308.803</v>
      </c>
    </row>
    <row r="178" spans="1:14" x14ac:dyDescent="0.2">
      <c r="A178" t="s">
        <v>9</v>
      </c>
      <c r="B178" t="s">
        <v>29</v>
      </c>
      <c r="C178" s="2" t="s">
        <v>27</v>
      </c>
      <c r="D178" t="s">
        <v>26</v>
      </c>
      <c r="E178" s="11">
        <v>1913201.94</v>
      </c>
      <c r="F178" t="s">
        <v>32</v>
      </c>
      <c r="G178" s="1">
        <v>194.827</v>
      </c>
      <c r="H178" s="1">
        <v>157.28399999999999</v>
      </c>
      <c r="I178" s="1">
        <v>195.726</v>
      </c>
      <c r="J178" s="1">
        <v>230.27099999999999</v>
      </c>
    </row>
    <row r="179" spans="1:14" x14ac:dyDescent="0.2">
      <c r="A179" t="s">
        <v>9</v>
      </c>
      <c r="B179" t="s">
        <v>29</v>
      </c>
      <c r="C179" s="2" t="s">
        <v>27</v>
      </c>
      <c r="D179" t="s">
        <v>26</v>
      </c>
      <c r="E179" s="11">
        <v>1913201.94</v>
      </c>
      <c r="F179" t="s">
        <v>21</v>
      </c>
      <c r="G179" s="2">
        <v>66.448499999999996</v>
      </c>
      <c r="H179" s="2">
        <v>53.644100000000002</v>
      </c>
      <c r="I179" s="2">
        <v>66.755300000000005</v>
      </c>
      <c r="J179" s="2">
        <v>78.538700000000006</v>
      </c>
    </row>
    <row r="180" spans="1:14" x14ac:dyDescent="0.2">
      <c r="A180" t="s">
        <v>9</v>
      </c>
      <c r="B180" t="s">
        <v>29</v>
      </c>
      <c r="C180" s="2" t="s">
        <v>27</v>
      </c>
      <c r="D180" t="s">
        <v>26</v>
      </c>
      <c r="E180" s="11">
        <v>1913201.94</v>
      </c>
      <c r="F180" t="s">
        <v>22</v>
      </c>
      <c r="G180" s="1">
        <v>254.34299999999999</v>
      </c>
      <c r="H180" s="1">
        <v>61.438000000000002</v>
      </c>
      <c r="I180" s="1">
        <v>253.96600000000001</v>
      </c>
      <c r="J180" s="1">
        <v>448.60899999999998</v>
      </c>
    </row>
    <row r="181" spans="1:14" x14ac:dyDescent="0.2">
      <c r="A181" t="s">
        <v>9</v>
      </c>
      <c r="B181" t="s">
        <v>29</v>
      </c>
      <c r="C181" s="2" t="s">
        <v>27</v>
      </c>
      <c r="D181" t="s">
        <v>26</v>
      </c>
      <c r="E181" s="11">
        <v>1913201.94</v>
      </c>
      <c r="F181" t="s">
        <v>23</v>
      </c>
      <c r="G181" s="1">
        <v>850121</v>
      </c>
      <c r="H181" s="1">
        <v>202323</v>
      </c>
      <c r="I181" s="1">
        <v>837786</v>
      </c>
      <c r="J181" s="1">
        <v>1547240</v>
      </c>
    </row>
    <row r="182" spans="1:14" x14ac:dyDescent="0.2">
      <c r="A182" t="s">
        <v>9</v>
      </c>
      <c r="B182" t="s">
        <v>29</v>
      </c>
      <c r="C182" s="2" t="s">
        <v>27</v>
      </c>
      <c r="D182" t="s">
        <v>26</v>
      </c>
      <c r="E182" s="11">
        <v>1913201.94</v>
      </c>
      <c r="F182" t="s">
        <v>24</v>
      </c>
      <c r="G182" s="18">
        <v>20136.7</v>
      </c>
      <c r="H182" s="13">
        <v>4806.6000000000004</v>
      </c>
      <c r="I182" s="13">
        <v>19889.3</v>
      </c>
      <c r="J182" s="13">
        <v>36467.1</v>
      </c>
    </row>
    <row r="183" spans="1:14" x14ac:dyDescent="0.2">
      <c r="A183" t="s">
        <v>9</v>
      </c>
      <c r="B183" t="s">
        <v>29</v>
      </c>
      <c r="C183" s="2" t="s">
        <v>27</v>
      </c>
      <c r="D183" t="s">
        <v>26</v>
      </c>
      <c r="E183" s="11">
        <v>1913201.94</v>
      </c>
      <c r="F183" t="s">
        <v>25</v>
      </c>
      <c r="G183" s="14">
        <v>-25303400</v>
      </c>
      <c r="H183" s="12">
        <v>-44631200</v>
      </c>
      <c r="I183" s="12">
        <v>-25265700</v>
      </c>
      <c r="J183" s="12">
        <v>-6112530</v>
      </c>
      <c r="K183" s="18">
        <f>G183/E183*100000</f>
        <v>-1322568.1759448771</v>
      </c>
      <c r="L183" s="18">
        <f>H183/E183*100000</f>
        <v>-2332801.3142198673</v>
      </c>
      <c r="M183" s="21">
        <f>I183/E183*100000</f>
        <v>-1320597.6573492291</v>
      </c>
      <c r="N183" s="21">
        <f>J183/E183*100000</f>
        <v>-319492.14937551232</v>
      </c>
    </row>
    <row r="184" spans="1:14" x14ac:dyDescent="0.2">
      <c r="A184" t="s">
        <v>9</v>
      </c>
      <c r="B184" t="s">
        <v>29</v>
      </c>
      <c r="C184" s="2" t="s">
        <v>28</v>
      </c>
      <c r="D184" t="s">
        <v>12</v>
      </c>
      <c r="E184" s="11">
        <v>157981.70000000001</v>
      </c>
      <c r="F184" t="s">
        <v>13</v>
      </c>
      <c r="G184" s="1">
        <v>14815.5</v>
      </c>
      <c r="H184" s="1">
        <v>14805.3</v>
      </c>
      <c r="I184" s="1">
        <v>14815.5</v>
      </c>
      <c r="J184" s="1">
        <v>14825.8</v>
      </c>
    </row>
    <row r="185" spans="1:14" x14ac:dyDescent="0.2">
      <c r="A185" t="s">
        <v>9</v>
      </c>
      <c r="B185" t="s">
        <v>29</v>
      </c>
      <c r="C185" s="2" t="s">
        <v>28</v>
      </c>
      <c r="D185" t="s">
        <v>12</v>
      </c>
      <c r="E185" s="11">
        <v>157981.70000000001</v>
      </c>
      <c r="F185" t="s">
        <v>30</v>
      </c>
      <c r="G185" s="1">
        <v>10103.4</v>
      </c>
      <c r="H185" s="1">
        <v>10094</v>
      </c>
      <c r="I185" s="1">
        <v>10103.4</v>
      </c>
      <c r="J185" s="1">
        <v>10112.799999999999</v>
      </c>
    </row>
    <row r="186" spans="1:14" x14ac:dyDescent="0.2">
      <c r="A186" t="s">
        <v>9</v>
      </c>
      <c r="B186" t="s">
        <v>29</v>
      </c>
      <c r="C186" s="2" t="s">
        <v>28</v>
      </c>
      <c r="D186" t="s">
        <v>12</v>
      </c>
      <c r="E186" s="11">
        <v>157981.70000000001</v>
      </c>
      <c r="F186" t="s">
        <v>15</v>
      </c>
      <c r="G186" s="1">
        <v>4712.1000000000004</v>
      </c>
      <c r="H186" s="1">
        <v>4698.18</v>
      </c>
      <c r="I186" s="1">
        <v>4712.1000000000004</v>
      </c>
      <c r="J186" s="1">
        <v>4726.03</v>
      </c>
    </row>
    <row r="187" spans="1:14" x14ac:dyDescent="0.2">
      <c r="A187" t="s">
        <v>9</v>
      </c>
      <c r="B187" t="s">
        <v>29</v>
      </c>
      <c r="C187" s="2" t="s">
        <v>28</v>
      </c>
      <c r="D187" t="s">
        <v>12</v>
      </c>
      <c r="E187" s="11">
        <v>157981.70000000001</v>
      </c>
      <c r="F187" t="s">
        <v>16</v>
      </c>
      <c r="G187" s="1">
        <v>392.55</v>
      </c>
      <c r="H187" s="1">
        <v>345.91300000000001</v>
      </c>
      <c r="I187" s="1">
        <v>392.536</v>
      </c>
      <c r="J187" s="1">
        <v>439.26799999999997</v>
      </c>
    </row>
    <row r="188" spans="1:14" x14ac:dyDescent="0.2">
      <c r="A188" t="s">
        <v>9</v>
      </c>
      <c r="B188" t="s">
        <v>29</v>
      </c>
      <c r="C188" s="2" t="s">
        <v>28</v>
      </c>
      <c r="D188" t="s">
        <v>12</v>
      </c>
      <c r="E188" s="11">
        <v>157981.70000000001</v>
      </c>
      <c r="F188" t="s">
        <v>31</v>
      </c>
      <c r="G188" s="1">
        <v>267.69799999999998</v>
      </c>
      <c r="H188" s="1">
        <v>235.89500000000001</v>
      </c>
      <c r="I188" s="1">
        <v>267.69400000000002</v>
      </c>
      <c r="J188" s="1">
        <v>299.55599999999998</v>
      </c>
    </row>
    <row r="189" spans="1:14" x14ac:dyDescent="0.2">
      <c r="A189" t="s">
        <v>9</v>
      </c>
      <c r="B189" t="s">
        <v>29</v>
      </c>
      <c r="C189" s="2" t="s">
        <v>28</v>
      </c>
      <c r="D189" t="s">
        <v>12</v>
      </c>
      <c r="E189" s="11">
        <v>157981.70000000001</v>
      </c>
      <c r="F189" t="s">
        <v>18</v>
      </c>
      <c r="G189" s="1">
        <v>124.852</v>
      </c>
      <c r="H189" s="1">
        <v>110.015</v>
      </c>
      <c r="I189" s="1">
        <v>124.84699999999999</v>
      </c>
      <c r="J189" s="1">
        <v>139.71199999999999</v>
      </c>
    </row>
    <row r="190" spans="1:14" x14ac:dyDescent="0.2">
      <c r="A190" t="s">
        <v>9</v>
      </c>
      <c r="B190" t="s">
        <v>29</v>
      </c>
      <c r="C190" s="2" t="s">
        <v>28</v>
      </c>
      <c r="D190" t="s">
        <v>12</v>
      </c>
      <c r="E190" s="11">
        <v>157981.70000000001</v>
      </c>
      <c r="F190" t="s">
        <v>19</v>
      </c>
      <c r="G190" s="1">
        <v>5627.95</v>
      </c>
      <c r="H190" s="1">
        <v>4961.04</v>
      </c>
      <c r="I190" s="1">
        <v>5627.75</v>
      </c>
      <c r="J190" s="1">
        <v>6296.02</v>
      </c>
    </row>
    <row r="191" spans="1:14" x14ac:dyDescent="0.2">
      <c r="A191" t="s">
        <v>9</v>
      </c>
      <c r="B191" t="s">
        <v>29</v>
      </c>
      <c r="C191" s="2" t="s">
        <v>28</v>
      </c>
      <c r="D191" t="s">
        <v>12</v>
      </c>
      <c r="E191" s="11">
        <v>157981.70000000001</v>
      </c>
      <c r="F191" t="s">
        <v>32</v>
      </c>
      <c r="G191" s="1">
        <v>3837.97</v>
      </c>
      <c r="H191" s="1">
        <v>3383.18</v>
      </c>
      <c r="I191" s="1">
        <v>3837.91</v>
      </c>
      <c r="J191" s="1">
        <v>4293.53</v>
      </c>
    </row>
    <row r="192" spans="1:14" x14ac:dyDescent="0.2">
      <c r="A192" t="s">
        <v>9</v>
      </c>
      <c r="B192" t="s">
        <v>29</v>
      </c>
      <c r="C192" s="2" t="s">
        <v>28</v>
      </c>
      <c r="D192" t="s">
        <v>12</v>
      </c>
      <c r="E192" s="11">
        <v>157981.70000000001</v>
      </c>
      <c r="F192" t="s">
        <v>21</v>
      </c>
      <c r="G192" s="2">
        <v>1789.99</v>
      </c>
      <c r="H192" s="2">
        <v>1577.82</v>
      </c>
      <c r="I192" s="2">
        <v>1789.93</v>
      </c>
      <c r="J192" s="2">
        <v>2002.49</v>
      </c>
    </row>
    <row r="193" spans="1:14" x14ac:dyDescent="0.2">
      <c r="A193" t="s">
        <v>9</v>
      </c>
      <c r="B193" t="s">
        <v>29</v>
      </c>
      <c r="C193" s="2" t="s">
        <v>28</v>
      </c>
      <c r="D193" t="s">
        <v>12</v>
      </c>
      <c r="E193" s="11">
        <v>157981.70000000001</v>
      </c>
      <c r="F193" t="s">
        <v>22</v>
      </c>
      <c r="G193" s="1">
        <v>4874.37</v>
      </c>
      <c r="H193" s="1">
        <v>4230.5200000000004</v>
      </c>
      <c r="I193" s="1">
        <v>4872.54</v>
      </c>
      <c r="J193" s="1">
        <v>5526.41</v>
      </c>
    </row>
    <row r="194" spans="1:14" x14ac:dyDescent="0.2">
      <c r="A194" t="s">
        <v>9</v>
      </c>
      <c r="B194" t="s">
        <v>29</v>
      </c>
      <c r="C194" s="2" t="s">
        <v>28</v>
      </c>
      <c r="D194" t="s">
        <v>12</v>
      </c>
      <c r="E194" s="11">
        <v>157981.70000000001</v>
      </c>
      <c r="F194" t="s">
        <v>23</v>
      </c>
      <c r="G194" s="1">
        <v>184694</v>
      </c>
      <c r="H194" s="1">
        <v>157711</v>
      </c>
      <c r="I194" s="1">
        <v>183966</v>
      </c>
      <c r="J194" s="1">
        <v>214292</v>
      </c>
    </row>
    <row r="195" spans="1:14" x14ac:dyDescent="0.2">
      <c r="A195" t="s">
        <v>9</v>
      </c>
      <c r="B195" t="s">
        <v>29</v>
      </c>
      <c r="C195" s="2" t="s">
        <v>28</v>
      </c>
      <c r="D195" t="s">
        <v>12</v>
      </c>
      <c r="E195" s="11">
        <v>157981.70000000001</v>
      </c>
      <c r="F195" t="s">
        <v>24</v>
      </c>
      <c r="G195" s="18">
        <v>12882.1</v>
      </c>
      <c r="H195" s="13">
        <v>11002</v>
      </c>
      <c r="I195" s="13">
        <v>12831.6</v>
      </c>
      <c r="J195" s="13">
        <v>14943.8</v>
      </c>
    </row>
    <row r="196" spans="1:14" x14ac:dyDescent="0.2">
      <c r="A196" t="s">
        <v>9</v>
      </c>
      <c r="B196" t="s">
        <v>29</v>
      </c>
      <c r="C196" s="2" t="s">
        <v>28</v>
      </c>
      <c r="D196" t="s">
        <v>12</v>
      </c>
      <c r="E196" s="11">
        <v>157981.70000000001</v>
      </c>
      <c r="F196" t="s">
        <v>25</v>
      </c>
      <c r="G196" s="14">
        <v>-36569400</v>
      </c>
      <c r="H196" s="12">
        <v>-41460500</v>
      </c>
      <c r="I196" s="12">
        <v>-36556500</v>
      </c>
      <c r="J196" s="12">
        <v>-31741000</v>
      </c>
      <c r="K196" s="18">
        <f>G196/E196*100000</f>
        <v>-23147870.924290597</v>
      </c>
      <c r="L196" s="18">
        <f>H196/E196*100000</f>
        <v>-26243862.422040019</v>
      </c>
      <c r="M196" s="21">
        <f>I196/E196*100000</f>
        <v>-23139705.421577308</v>
      </c>
      <c r="N196" s="21">
        <f>J196/E196*100000</f>
        <v>-20091567.567635998</v>
      </c>
    </row>
    <row r="197" spans="1:14" x14ac:dyDescent="0.2">
      <c r="A197" t="s">
        <v>9</v>
      </c>
      <c r="B197" t="s">
        <v>29</v>
      </c>
      <c r="C197" s="2" t="s">
        <v>28</v>
      </c>
      <c r="D197" t="s">
        <v>26</v>
      </c>
      <c r="E197" s="11">
        <v>150576.29999999999</v>
      </c>
      <c r="F197" t="s">
        <v>13</v>
      </c>
      <c r="G197" s="1">
        <v>14815.5</v>
      </c>
      <c r="H197" s="1">
        <v>14804.6</v>
      </c>
      <c r="I197" s="1">
        <v>14815.5</v>
      </c>
      <c r="J197" s="1">
        <v>14826.4</v>
      </c>
    </row>
    <row r="198" spans="1:14" x14ac:dyDescent="0.2">
      <c r="A198" t="s">
        <v>9</v>
      </c>
      <c r="B198" t="s">
        <v>29</v>
      </c>
      <c r="C198" s="2" t="s">
        <v>28</v>
      </c>
      <c r="D198" t="s">
        <v>26</v>
      </c>
      <c r="E198" s="11">
        <v>150576.29999999999</v>
      </c>
      <c r="F198" t="s">
        <v>30</v>
      </c>
      <c r="G198" s="1">
        <v>10103.4</v>
      </c>
      <c r="H198" s="1">
        <v>10093.5</v>
      </c>
      <c r="I198" s="1">
        <v>10103.4</v>
      </c>
      <c r="J198" s="1">
        <v>10113.299999999999</v>
      </c>
    </row>
    <row r="199" spans="1:14" x14ac:dyDescent="0.2">
      <c r="A199" t="s">
        <v>9</v>
      </c>
      <c r="B199" t="s">
        <v>29</v>
      </c>
      <c r="C199" s="2" t="s">
        <v>28</v>
      </c>
      <c r="D199" t="s">
        <v>26</v>
      </c>
      <c r="E199" s="11">
        <v>150576.29999999999</v>
      </c>
      <c r="F199" t="s">
        <v>15</v>
      </c>
      <c r="G199" s="1">
        <v>4712.1000000000004</v>
      </c>
      <c r="H199" s="1">
        <v>4697.42</v>
      </c>
      <c r="I199" s="1">
        <v>4712.1000000000004</v>
      </c>
      <c r="J199" s="1">
        <v>4726.76</v>
      </c>
    </row>
    <row r="200" spans="1:14" x14ac:dyDescent="0.2">
      <c r="A200" t="s">
        <v>9</v>
      </c>
      <c r="B200" t="s">
        <v>29</v>
      </c>
      <c r="C200" s="2" t="s">
        <v>28</v>
      </c>
      <c r="D200" t="s">
        <v>26</v>
      </c>
      <c r="E200" s="11">
        <v>150576.29999999999</v>
      </c>
      <c r="F200" t="s">
        <v>16</v>
      </c>
      <c r="G200" s="1">
        <v>42.468200000000003</v>
      </c>
      <c r="H200" s="1">
        <v>36.650300000000001</v>
      </c>
      <c r="I200" s="1">
        <v>42.2483</v>
      </c>
      <c r="J200" s="1">
        <v>48.815800000000003</v>
      </c>
    </row>
    <row r="201" spans="1:14" x14ac:dyDescent="0.2">
      <c r="A201" t="s">
        <v>9</v>
      </c>
      <c r="B201" t="s">
        <v>29</v>
      </c>
      <c r="C201" s="2" t="s">
        <v>28</v>
      </c>
      <c r="D201" t="s">
        <v>26</v>
      </c>
      <c r="E201" s="11">
        <v>150576.29999999999</v>
      </c>
      <c r="F201" t="s">
        <v>31</v>
      </c>
      <c r="G201" s="1">
        <v>28.961099999999998</v>
      </c>
      <c r="H201" s="1">
        <v>24.993300000000001</v>
      </c>
      <c r="I201" s="1">
        <v>28.8109</v>
      </c>
      <c r="J201" s="1">
        <v>33.290700000000001</v>
      </c>
    </row>
    <row r="202" spans="1:14" x14ac:dyDescent="0.2">
      <c r="A202" t="s">
        <v>9</v>
      </c>
      <c r="B202" t="s">
        <v>29</v>
      </c>
      <c r="C202" s="2" t="s">
        <v>28</v>
      </c>
      <c r="D202" t="s">
        <v>26</v>
      </c>
      <c r="E202" s="11">
        <v>150576.29999999999</v>
      </c>
      <c r="F202" t="s">
        <v>18</v>
      </c>
      <c r="G202" s="1">
        <v>13.507099999999999</v>
      </c>
      <c r="H202" s="1">
        <v>11.6556</v>
      </c>
      <c r="I202" s="1">
        <v>13.4369</v>
      </c>
      <c r="J202" s="1">
        <v>15.526300000000001</v>
      </c>
    </row>
    <row r="203" spans="1:14" x14ac:dyDescent="0.2">
      <c r="A203" t="s">
        <v>9</v>
      </c>
      <c r="B203" t="s">
        <v>29</v>
      </c>
      <c r="C203" s="2" t="s">
        <v>28</v>
      </c>
      <c r="D203" t="s">
        <v>26</v>
      </c>
      <c r="E203" s="11">
        <v>150576.29999999999</v>
      </c>
      <c r="F203" t="s">
        <v>19</v>
      </c>
      <c r="G203" s="1">
        <v>621.78599999999994</v>
      </c>
      <c r="H203" s="1">
        <v>538.58900000000006</v>
      </c>
      <c r="I203" s="1">
        <v>618.64099999999996</v>
      </c>
      <c r="J203" s="1">
        <v>712.55499999999995</v>
      </c>
    </row>
    <row r="204" spans="1:14" x14ac:dyDescent="0.2">
      <c r="A204" t="s">
        <v>9</v>
      </c>
      <c r="B204" t="s">
        <v>29</v>
      </c>
      <c r="C204" s="2" t="s">
        <v>28</v>
      </c>
      <c r="D204" t="s">
        <v>26</v>
      </c>
      <c r="E204" s="11">
        <v>150576.29999999999</v>
      </c>
      <c r="F204" t="s">
        <v>32</v>
      </c>
      <c r="G204" s="1">
        <v>424.02499999999998</v>
      </c>
      <c r="H204" s="1">
        <v>367.28500000000003</v>
      </c>
      <c r="I204" s="1">
        <v>421.87700000000001</v>
      </c>
      <c r="J204" s="1">
        <v>485.94099999999997</v>
      </c>
    </row>
    <row r="205" spans="1:14" x14ac:dyDescent="0.2">
      <c r="A205" t="s">
        <v>9</v>
      </c>
      <c r="B205" t="s">
        <v>29</v>
      </c>
      <c r="C205" s="2" t="s">
        <v>28</v>
      </c>
      <c r="D205" t="s">
        <v>26</v>
      </c>
      <c r="E205" s="11">
        <v>150576.29999999999</v>
      </c>
      <c r="F205" t="s">
        <v>21</v>
      </c>
      <c r="G205" s="2">
        <v>197.76</v>
      </c>
      <c r="H205" s="2">
        <v>171.28399999999999</v>
      </c>
      <c r="I205" s="2">
        <v>196.756</v>
      </c>
      <c r="J205" s="2">
        <v>226.636</v>
      </c>
    </row>
    <row r="206" spans="1:14" x14ac:dyDescent="0.2">
      <c r="A206" t="s">
        <v>9</v>
      </c>
      <c r="B206" t="s">
        <v>29</v>
      </c>
      <c r="C206" s="2" t="s">
        <v>28</v>
      </c>
      <c r="D206" t="s">
        <v>26</v>
      </c>
      <c r="E206" s="11">
        <v>150576.29999999999</v>
      </c>
      <c r="F206" t="s">
        <v>22</v>
      </c>
      <c r="G206" s="1">
        <v>468.40199999999999</v>
      </c>
      <c r="H206" s="1">
        <v>286.29599999999999</v>
      </c>
      <c r="I206" s="1">
        <v>467.25799999999998</v>
      </c>
      <c r="J206" s="1">
        <v>654.38499999999999</v>
      </c>
    </row>
    <row r="207" spans="1:14" x14ac:dyDescent="0.2">
      <c r="A207" t="s">
        <v>9</v>
      </c>
      <c r="B207" t="s">
        <v>29</v>
      </c>
      <c r="C207" s="2" t="s">
        <v>28</v>
      </c>
      <c r="D207" t="s">
        <v>26</v>
      </c>
      <c r="E207" s="11">
        <v>150576.29999999999</v>
      </c>
      <c r="F207" t="s">
        <v>23</v>
      </c>
      <c r="G207" s="1">
        <v>164283</v>
      </c>
      <c r="H207" s="1">
        <v>99775.4</v>
      </c>
      <c r="I207" s="1">
        <v>163036</v>
      </c>
      <c r="J207" s="1">
        <v>232993</v>
      </c>
    </row>
    <row r="208" spans="1:14" x14ac:dyDescent="0.2">
      <c r="A208" t="s">
        <v>9</v>
      </c>
      <c r="B208" t="s">
        <v>29</v>
      </c>
      <c r="C208" s="2" t="s">
        <v>28</v>
      </c>
      <c r="D208" t="s">
        <v>26</v>
      </c>
      <c r="E208" s="11">
        <v>150576.29999999999</v>
      </c>
      <c r="F208" t="s">
        <v>24</v>
      </c>
      <c r="G208" s="18">
        <v>11217.3</v>
      </c>
      <c r="H208" s="13">
        <v>6817.34</v>
      </c>
      <c r="I208" s="13">
        <v>11136</v>
      </c>
      <c r="J208" s="13">
        <v>15893.8</v>
      </c>
    </row>
    <row r="209" spans="1:14" x14ac:dyDescent="0.2">
      <c r="A209" t="s">
        <v>9</v>
      </c>
      <c r="B209" t="s">
        <v>29</v>
      </c>
      <c r="C209" s="2" t="s">
        <v>28</v>
      </c>
      <c r="D209" t="s">
        <v>26</v>
      </c>
      <c r="E209" s="11">
        <v>150576.29999999999</v>
      </c>
      <c r="F209" t="s">
        <v>25</v>
      </c>
      <c r="G209" s="14">
        <v>-3296200</v>
      </c>
      <c r="H209" s="12">
        <v>-4604710</v>
      </c>
      <c r="I209" s="12">
        <v>-3288100</v>
      </c>
      <c r="J209" s="12">
        <v>-2014650</v>
      </c>
      <c r="K209" s="18">
        <f>G209/E209*100000</f>
        <v>-2189056.3123147539</v>
      </c>
      <c r="L209" s="18">
        <f>H209/E209*100000</f>
        <v>-3058057.6093316148</v>
      </c>
      <c r="M209" s="21">
        <f>I209/E209*100000</f>
        <v>-2183676.9797106185</v>
      </c>
      <c r="N209" s="21">
        <f>J209/E209*100000</f>
        <v>-1337959.5593728896</v>
      </c>
    </row>
    <row r="210" spans="1:14" x14ac:dyDescent="0.2">
      <c r="A210" t="s">
        <v>9</v>
      </c>
      <c r="B210" t="s">
        <v>33</v>
      </c>
      <c r="C210" s="2" t="s">
        <v>11</v>
      </c>
      <c r="D210" t="s">
        <v>12</v>
      </c>
      <c r="E210" s="11">
        <v>14310.91</v>
      </c>
      <c r="F210" t="s">
        <v>13</v>
      </c>
      <c r="G210" s="1">
        <v>22160.2</v>
      </c>
      <c r="H210" s="1">
        <v>21989.599999999999</v>
      </c>
      <c r="I210" s="1">
        <v>22160.3</v>
      </c>
      <c r="J210" s="1">
        <v>22330.7</v>
      </c>
    </row>
    <row r="211" spans="1:14" x14ac:dyDescent="0.2">
      <c r="A211" t="s">
        <v>9</v>
      </c>
      <c r="B211" t="s">
        <v>33</v>
      </c>
      <c r="C211" s="2" t="s">
        <v>11</v>
      </c>
      <c r="D211" t="s">
        <v>12</v>
      </c>
      <c r="E211" s="11">
        <v>14310.91</v>
      </c>
      <c r="F211" t="s">
        <v>34</v>
      </c>
      <c r="G211" s="1">
        <v>12130.7</v>
      </c>
      <c r="H211" s="1">
        <v>11941.3</v>
      </c>
      <c r="I211" s="1">
        <v>12130.7</v>
      </c>
      <c r="J211" s="1">
        <v>12320.3</v>
      </c>
    </row>
    <row r="212" spans="1:14" x14ac:dyDescent="0.2">
      <c r="A212" t="s">
        <v>9</v>
      </c>
      <c r="B212" t="s">
        <v>33</v>
      </c>
      <c r="C212" s="2" t="s">
        <v>11</v>
      </c>
      <c r="D212" t="s">
        <v>12</v>
      </c>
      <c r="E212" s="11">
        <v>14310.91</v>
      </c>
      <c r="F212" t="s">
        <v>15</v>
      </c>
      <c r="G212" s="1">
        <v>10029.6</v>
      </c>
      <c r="H212" s="1">
        <v>9775.01</v>
      </c>
      <c r="I212" s="1">
        <v>10029.5</v>
      </c>
      <c r="J212" s="1">
        <v>10284.200000000001</v>
      </c>
    </row>
    <row r="213" spans="1:14" x14ac:dyDescent="0.2">
      <c r="A213" t="s">
        <v>9</v>
      </c>
      <c r="B213" t="s">
        <v>33</v>
      </c>
      <c r="C213" s="2" t="s">
        <v>11</v>
      </c>
      <c r="D213" t="s">
        <v>12</v>
      </c>
      <c r="E213" s="11">
        <v>14310.91</v>
      </c>
      <c r="F213" t="s">
        <v>16</v>
      </c>
      <c r="G213" s="1">
        <v>140.017</v>
      </c>
      <c r="H213" s="1">
        <v>20.497800000000002</v>
      </c>
      <c r="I213" s="1">
        <v>124.369</v>
      </c>
      <c r="J213" s="1">
        <v>311.92700000000002</v>
      </c>
    </row>
    <row r="214" spans="1:14" x14ac:dyDescent="0.2">
      <c r="A214" t="s">
        <v>9</v>
      </c>
      <c r="B214" t="s">
        <v>33</v>
      </c>
      <c r="C214" s="2" t="s">
        <v>11</v>
      </c>
      <c r="D214" t="s">
        <v>12</v>
      </c>
      <c r="E214" s="11">
        <v>14310.91</v>
      </c>
      <c r="F214" t="s">
        <v>35</v>
      </c>
      <c r="G214" s="1">
        <v>76.646000000000001</v>
      </c>
      <c r="H214" s="1">
        <v>11.223599999999999</v>
      </c>
      <c r="I214" s="1">
        <v>68.087999999999994</v>
      </c>
      <c r="J214" s="1">
        <v>170.74</v>
      </c>
    </row>
    <row r="215" spans="1:14" x14ac:dyDescent="0.2">
      <c r="A215" t="s">
        <v>9</v>
      </c>
      <c r="B215" t="s">
        <v>33</v>
      </c>
      <c r="C215" s="2" t="s">
        <v>11</v>
      </c>
      <c r="D215" t="s">
        <v>12</v>
      </c>
      <c r="E215" s="11">
        <v>14310.91</v>
      </c>
      <c r="F215" t="s">
        <v>18</v>
      </c>
      <c r="G215" s="1">
        <v>63.370800000000003</v>
      </c>
      <c r="H215" s="1">
        <v>9.2741199999999999</v>
      </c>
      <c r="I215" s="1">
        <v>56.281399999999998</v>
      </c>
      <c r="J215" s="1">
        <v>141.19999999999999</v>
      </c>
    </row>
    <row r="216" spans="1:14" x14ac:dyDescent="0.2">
      <c r="A216" t="s">
        <v>9</v>
      </c>
      <c r="B216" t="s">
        <v>33</v>
      </c>
      <c r="C216" s="2" t="s">
        <v>11</v>
      </c>
      <c r="D216" t="s">
        <v>12</v>
      </c>
      <c r="E216" s="11">
        <v>14310.91</v>
      </c>
      <c r="F216" t="s">
        <v>19</v>
      </c>
      <c r="G216" s="1">
        <v>10859</v>
      </c>
      <c r="H216" s="1">
        <v>1608.21</v>
      </c>
      <c r="I216" s="1">
        <v>9647.81</v>
      </c>
      <c r="J216" s="1">
        <v>24164.799999999999</v>
      </c>
    </row>
    <row r="217" spans="1:14" x14ac:dyDescent="0.2">
      <c r="A217" t="s">
        <v>9</v>
      </c>
      <c r="B217" t="s">
        <v>33</v>
      </c>
      <c r="C217" s="2" t="s">
        <v>11</v>
      </c>
      <c r="D217" t="s">
        <v>12</v>
      </c>
      <c r="E217" s="11">
        <v>14310.91</v>
      </c>
      <c r="F217" t="s">
        <v>36</v>
      </c>
      <c r="G217" s="1">
        <v>5944.26</v>
      </c>
      <c r="H217" s="1">
        <v>880.61599999999999</v>
      </c>
      <c r="I217" s="1">
        <v>5281.87</v>
      </c>
      <c r="J217" s="1">
        <v>13227.2</v>
      </c>
    </row>
    <row r="218" spans="1:14" x14ac:dyDescent="0.2">
      <c r="A218" t="s">
        <v>9</v>
      </c>
      <c r="B218" t="s">
        <v>33</v>
      </c>
      <c r="C218" s="2" t="s">
        <v>11</v>
      </c>
      <c r="D218" t="s">
        <v>12</v>
      </c>
      <c r="E218" s="11">
        <v>14310.91</v>
      </c>
      <c r="F218" t="s">
        <v>21</v>
      </c>
      <c r="G218" s="2">
        <v>4914.71</v>
      </c>
      <c r="H218" s="2">
        <v>727.68200000000002</v>
      </c>
      <c r="I218" s="2">
        <v>4365.96</v>
      </c>
      <c r="J218" s="2">
        <v>10938.6</v>
      </c>
    </row>
    <row r="219" spans="1:14" x14ac:dyDescent="0.2">
      <c r="A219" t="s">
        <v>9</v>
      </c>
      <c r="B219" t="s">
        <v>33</v>
      </c>
      <c r="C219" s="2" t="s">
        <v>11</v>
      </c>
      <c r="D219" t="s">
        <v>12</v>
      </c>
      <c r="E219" s="11">
        <v>14310.91</v>
      </c>
      <c r="F219" t="s">
        <v>22</v>
      </c>
      <c r="G219" s="1">
        <v>1355.81</v>
      </c>
      <c r="H219" s="1">
        <v>899.49900000000002</v>
      </c>
      <c r="I219" s="1">
        <v>1327.18</v>
      </c>
      <c r="J219" s="1">
        <v>1899.66</v>
      </c>
    </row>
    <row r="220" spans="1:14" x14ac:dyDescent="0.2">
      <c r="A220" t="s">
        <v>9</v>
      </c>
      <c r="B220" t="s">
        <v>33</v>
      </c>
      <c r="C220" s="2" t="s">
        <v>11</v>
      </c>
      <c r="D220" t="s">
        <v>12</v>
      </c>
      <c r="E220" s="11">
        <v>14310.91</v>
      </c>
      <c r="F220" t="s">
        <v>23</v>
      </c>
      <c r="G220" s="1">
        <v>362712</v>
      </c>
      <c r="H220" s="1">
        <v>126444</v>
      </c>
      <c r="I220" s="1">
        <v>232699</v>
      </c>
      <c r="J220" s="1">
        <v>1104210</v>
      </c>
    </row>
    <row r="221" spans="1:14" x14ac:dyDescent="0.2">
      <c r="A221" t="s">
        <v>9</v>
      </c>
      <c r="B221" t="s">
        <v>33</v>
      </c>
      <c r="C221" s="2" t="s">
        <v>11</v>
      </c>
      <c r="D221" t="s">
        <v>12</v>
      </c>
      <c r="E221" s="11">
        <v>14310.91</v>
      </c>
      <c r="F221" t="s">
        <v>24</v>
      </c>
      <c r="G221" s="18">
        <v>4649.1000000000004</v>
      </c>
      <c r="H221" s="13">
        <v>1632.05</v>
      </c>
      <c r="I221" s="13">
        <v>2999.62</v>
      </c>
      <c r="J221" s="13">
        <v>14075.1</v>
      </c>
    </row>
    <row r="222" spans="1:14" x14ac:dyDescent="0.2">
      <c r="A222" t="s">
        <v>9</v>
      </c>
      <c r="B222" t="s">
        <v>33</v>
      </c>
      <c r="C222" s="2" t="s">
        <v>11</v>
      </c>
      <c r="D222" t="s">
        <v>12</v>
      </c>
      <c r="E222" s="11">
        <v>14310.91</v>
      </c>
      <c r="F222" t="s">
        <v>25</v>
      </c>
      <c r="G222" s="14">
        <v>-1945560</v>
      </c>
      <c r="H222" s="12">
        <v>-2723970</v>
      </c>
      <c r="I222" s="12">
        <v>-1904810</v>
      </c>
      <c r="J222" s="12">
        <v>-1291890</v>
      </c>
      <c r="K222" s="18">
        <f>G222/E222*100000</f>
        <v>-13594942.599736845</v>
      </c>
      <c r="L222" s="18">
        <f>H222/E222*100000</f>
        <v>-19034219.347337104</v>
      </c>
      <c r="M222" s="21">
        <f>I222/E222*100000</f>
        <v>-13310194.809414636</v>
      </c>
      <c r="N222" s="21">
        <f>J222/E222*100000</f>
        <v>-9027308.5359351709</v>
      </c>
    </row>
    <row r="223" spans="1:14" x14ac:dyDescent="0.2">
      <c r="A223" t="s">
        <v>9</v>
      </c>
      <c r="B223" t="s">
        <v>33</v>
      </c>
      <c r="C223" s="2" t="s">
        <v>11</v>
      </c>
      <c r="D223" t="s">
        <v>26</v>
      </c>
      <c r="E223" s="11">
        <v>209297.09</v>
      </c>
      <c r="F223" t="s">
        <v>13</v>
      </c>
      <c r="G223" s="1">
        <v>22160.2</v>
      </c>
      <c r="H223" s="1">
        <v>22151.1</v>
      </c>
      <c r="I223" s="1">
        <v>22160.2</v>
      </c>
      <c r="J223" s="1">
        <v>22169.4</v>
      </c>
    </row>
    <row r="224" spans="1:14" x14ac:dyDescent="0.2">
      <c r="A224" t="s">
        <v>9</v>
      </c>
      <c r="B224" t="s">
        <v>33</v>
      </c>
      <c r="C224" s="2" t="s">
        <v>11</v>
      </c>
      <c r="D224" t="s">
        <v>26</v>
      </c>
      <c r="E224" s="11">
        <v>209297.09</v>
      </c>
      <c r="F224" t="s">
        <v>34</v>
      </c>
      <c r="G224" s="1">
        <v>12130.8</v>
      </c>
      <c r="H224" s="1">
        <v>12120.5</v>
      </c>
      <c r="I224" s="1">
        <v>12130.8</v>
      </c>
      <c r="J224" s="1">
        <v>12141</v>
      </c>
    </row>
    <row r="225" spans="1:14" x14ac:dyDescent="0.2">
      <c r="A225" t="s">
        <v>9</v>
      </c>
      <c r="B225" t="s">
        <v>33</v>
      </c>
      <c r="C225" s="2" t="s">
        <v>11</v>
      </c>
      <c r="D225" t="s">
        <v>26</v>
      </c>
      <c r="E225" s="11">
        <v>209297.09</v>
      </c>
      <c r="F225" t="s">
        <v>15</v>
      </c>
      <c r="G225" s="1">
        <v>10029.5</v>
      </c>
      <c r="H225" s="1">
        <v>10015.799999999999</v>
      </c>
      <c r="I225" s="1">
        <v>10029.5</v>
      </c>
      <c r="J225" s="1">
        <v>10043.200000000001</v>
      </c>
    </row>
    <row r="226" spans="1:14" x14ac:dyDescent="0.2">
      <c r="A226" t="s">
        <v>9</v>
      </c>
      <c r="B226" t="s">
        <v>33</v>
      </c>
      <c r="C226" s="2" t="s">
        <v>11</v>
      </c>
      <c r="D226" t="s">
        <v>26</v>
      </c>
      <c r="E226" s="11">
        <v>209297.09</v>
      </c>
      <c r="F226" t="s">
        <v>16</v>
      </c>
      <c r="G226" s="1">
        <v>3.02779</v>
      </c>
      <c r="H226" s="1">
        <v>1.3242700000000001</v>
      </c>
      <c r="I226" s="1">
        <v>2.81562</v>
      </c>
      <c r="J226" s="1">
        <v>5.4331300000000002</v>
      </c>
    </row>
    <row r="227" spans="1:14" x14ac:dyDescent="0.2">
      <c r="A227" t="s">
        <v>9</v>
      </c>
      <c r="B227" t="s">
        <v>33</v>
      </c>
      <c r="C227" s="2" t="s">
        <v>11</v>
      </c>
      <c r="D227" t="s">
        <v>26</v>
      </c>
      <c r="E227" s="11">
        <v>209297.09</v>
      </c>
      <c r="F227" t="s">
        <v>35</v>
      </c>
      <c r="G227" s="1">
        <v>1.6574500000000001</v>
      </c>
      <c r="H227" s="1">
        <v>0.72487999999999997</v>
      </c>
      <c r="I227" s="1">
        <v>1.5413300000000001</v>
      </c>
      <c r="J227" s="1">
        <v>2.9741200000000001</v>
      </c>
    </row>
    <row r="228" spans="1:14" x14ac:dyDescent="0.2">
      <c r="A228" t="s">
        <v>9</v>
      </c>
      <c r="B228" t="s">
        <v>33</v>
      </c>
      <c r="C228" s="2" t="s">
        <v>11</v>
      </c>
      <c r="D228" t="s">
        <v>26</v>
      </c>
      <c r="E228" s="11">
        <v>209297.09</v>
      </c>
      <c r="F228" t="s">
        <v>18</v>
      </c>
      <c r="G228" s="1">
        <v>1.3703399999999999</v>
      </c>
      <c r="H228" s="1">
        <v>0.59933899999999996</v>
      </c>
      <c r="I228" s="1">
        <v>1.27433</v>
      </c>
      <c r="J228" s="1">
        <v>2.4590700000000001</v>
      </c>
    </row>
    <row r="229" spans="1:14" x14ac:dyDescent="0.2">
      <c r="A229" t="s">
        <v>9</v>
      </c>
      <c r="B229" t="s">
        <v>33</v>
      </c>
      <c r="C229" s="2" t="s">
        <v>11</v>
      </c>
      <c r="D229" t="s">
        <v>26</v>
      </c>
      <c r="E229" s="11">
        <v>209297.09</v>
      </c>
      <c r="F229" t="s">
        <v>19</v>
      </c>
      <c r="G229" s="1">
        <v>256.02600000000001</v>
      </c>
      <c r="H229" s="1">
        <v>124.17</v>
      </c>
      <c r="I229" s="1">
        <v>239.60499999999999</v>
      </c>
      <c r="J229" s="1">
        <v>442.2</v>
      </c>
    </row>
    <row r="230" spans="1:14" x14ac:dyDescent="0.2">
      <c r="A230" t="s">
        <v>9</v>
      </c>
      <c r="B230" t="s">
        <v>33</v>
      </c>
      <c r="C230" s="2" t="s">
        <v>11</v>
      </c>
      <c r="D230" t="s">
        <v>26</v>
      </c>
      <c r="E230" s="11">
        <v>209297.09</v>
      </c>
      <c r="F230" t="s">
        <v>36</v>
      </c>
      <c r="G230" s="1">
        <v>140.15100000000001</v>
      </c>
      <c r="H230" s="1">
        <v>67.971299999999999</v>
      </c>
      <c r="I230" s="1">
        <v>131.16499999999999</v>
      </c>
      <c r="J230" s="1">
        <v>242.06200000000001</v>
      </c>
    </row>
    <row r="231" spans="1:14" x14ac:dyDescent="0.2">
      <c r="A231" t="s">
        <v>9</v>
      </c>
      <c r="B231" t="s">
        <v>33</v>
      </c>
      <c r="C231" s="2" t="s">
        <v>11</v>
      </c>
      <c r="D231" t="s">
        <v>26</v>
      </c>
      <c r="E231" s="11">
        <v>209297.09</v>
      </c>
      <c r="F231" t="s">
        <v>21</v>
      </c>
      <c r="G231" s="2">
        <v>115.874</v>
      </c>
      <c r="H231" s="2">
        <v>56.1995</v>
      </c>
      <c r="I231" s="2">
        <v>108.443</v>
      </c>
      <c r="J231" s="2">
        <v>200.14</v>
      </c>
    </row>
    <row r="232" spans="1:14" x14ac:dyDescent="0.2">
      <c r="A232" t="s">
        <v>9</v>
      </c>
      <c r="B232" t="s">
        <v>33</v>
      </c>
      <c r="C232" s="2" t="s">
        <v>11</v>
      </c>
      <c r="D232" t="s">
        <v>26</v>
      </c>
      <c r="E232" s="11">
        <v>209297.09</v>
      </c>
      <c r="F232" t="s">
        <v>22</v>
      </c>
      <c r="G232" s="1">
        <v>146.947</v>
      </c>
      <c r="H232" s="1">
        <v>70.766800000000003</v>
      </c>
      <c r="I232" s="1">
        <v>146.107</v>
      </c>
      <c r="J232" s="1">
        <v>225.911</v>
      </c>
    </row>
    <row r="233" spans="1:14" x14ac:dyDescent="0.2">
      <c r="A233" t="s">
        <v>9</v>
      </c>
      <c r="B233" t="s">
        <v>33</v>
      </c>
      <c r="C233" s="2" t="s">
        <v>11</v>
      </c>
      <c r="D233" t="s">
        <v>26</v>
      </c>
      <c r="E233" s="11">
        <v>209297.09</v>
      </c>
      <c r="F233" t="s">
        <v>23</v>
      </c>
      <c r="G233" s="1">
        <v>1288190</v>
      </c>
      <c r="H233" s="1">
        <v>452612</v>
      </c>
      <c r="I233" s="1">
        <v>1110840</v>
      </c>
      <c r="J233" s="1">
        <v>2712710</v>
      </c>
    </row>
    <row r="234" spans="1:14" x14ac:dyDescent="0.2">
      <c r="A234" t="s">
        <v>9</v>
      </c>
      <c r="B234" t="s">
        <v>33</v>
      </c>
      <c r="C234" s="2" t="s">
        <v>11</v>
      </c>
      <c r="D234" t="s">
        <v>26</v>
      </c>
      <c r="E234" s="11">
        <v>209297.09</v>
      </c>
      <c r="F234" t="s">
        <v>24</v>
      </c>
      <c r="G234" s="18">
        <v>14712.1</v>
      </c>
      <c r="H234" s="13">
        <v>5468.57</v>
      </c>
      <c r="I234" s="13">
        <v>13044.7</v>
      </c>
      <c r="J234" s="13">
        <v>29499.5</v>
      </c>
    </row>
    <row r="235" spans="1:14" x14ac:dyDescent="0.2">
      <c r="A235" t="s">
        <v>9</v>
      </c>
      <c r="B235" t="s">
        <v>33</v>
      </c>
      <c r="C235" s="2" t="s">
        <v>11</v>
      </c>
      <c r="D235" t="s">
        <v>26</v>
      </c>
      <c r="E235" s="11">
        <v>209297.09</v>
      </c>
      <c r="F235" t="s">
        <v>25</v>
      </c>
      <c r="G235" s="14">
        <v>-3084630</v>
      </c>
      <c r="H235" s="12">
        <v>-4742160</v>
      </c>
      <c r="I235" s="12">
        <v>-3067050</v>
      </c>
      <c r="J235" s="12">
        <v>-1485700</v>
      </c>
      <c r="K235" s="18">
        <f>G235/E235*100000</f>
        <v>-1473804.5330682811</v>
      </c>
      <c r="L235" s="18">
        <f>H235/E235*100000</f>
        <v>-2265755.343277826</v>
      </c>
      <c r="M235" s="21">
        <f>I235/E235*100000</f>
        <v>-1465404.9896250349</v>
      </c>
      <c r="N235" s="21">
        <f>J235/E235*100000</f>
        <v>-709852.20100289024</v>
      </c>
    </row>
    <row r="236" spans="1:14" x14ac:dyDescent="0.2">
      <c r="A236" t="s">
        <v>9</v>
      </c>
      <c r="B236" t="s">
        <v>33</v>
      </c>
      <c r="C236" s="2" t="s">
        <v>91</v>
      </c>
      <c r="D236" t="s">
        <v>12</v>
      </c>
      <c r="E236" s="11">
        <v>40938.300000000003</v>
      </c>
      <c r="F236" t="s">
        <v>13</v>
      </c>
      <c r="G236" s="1">
        <v>43728.6</v>
      </c>
      <c r="H236" s="1">
        <v>43580.2</v>
      </c>
      <c r="I236" s="1">
        <v>43728.6</v>
      </c>
      <c r="J236" s="1">
        <v>43876.800000000003</v>
      </c>
    </row>
    <row r="237" spans="1:14" x14ac:dyDescent="0.2">
      <c r="A237" t="s">
        <v>9</v>
      </c>
      <c r="B237" t="s">
        <v>33</v>
      </c>
      <c r="C237" s="2" t="s">
        <v>91</v>
      </c>
      <c r="D237" t="s">
        <v>12</v>
      </c>
      <c r="E237" s="11">
        <v>40938.300000000003</v>
      </c>
      <c r="F237" t="s">
        <v>34</v>
      </c>
      <c r="G237" s="1">
        <v>26717.5</v>
      </c>
      <c r="H237" s="1">
        <v>26499.5</v>
      </c>
      <c r="I237" s="1">
        <v>26717.5</v>
      </c>
      <c r="J237" s="1">
        <v>26935.5</v>
      </c>
    </row>
    <row r="238" spans="1:14" x14ac:dyDescent="0.2">
      <c r="A238" t="s">
        <v>9</v>
      </c>
      <c r="B238" t="s">
        <v>33</v>
      </c>
      <c r="C238" s="2" t="s">
        <v>91</v>
      </c>
      <c r="D238" t="s">
        <v>12</v>
      </c>
      <c r="E238" s="11">
        <v>40938.300000000003</v>
      </c>
      <c r="F238" t="s">
        <v>15</v>
      </c>
      <c r="G238" s="1">
        <v>17011.099999999999</v>
      </c>
      <c r="H238" s="1">
        <v>16747.400000000001</v>
      </c>
      <c r="I238" s="1">
        <v>17011.2</v>
      </c>
      <c r="J238" s="1">
        <v>17274.7</v>
      </c>
    </row>
    <row r="239" spans="1:14" x14ac:dyDescent="0.2">
      <c r="A239" t="s">
        <v>9</v>
      </c>
      <c r="B239" t="s">
        <v>33</v>
      </c>
      <c r="C239" s="2" t="s">
        <v>91</v>
      </c>
      <c r="D239" t="s">
        <v>12</v>
      </c>
      <c r="E239" s="11">
        <v>40938.300000000003</v>
      </c>
      <c r="F239" t="s">
        <v>16</v>
      </c>
      <c r="G239" s="1">
        <v>275.91000000000003</v>
      </c>
      <c r="H239" s="1">
        <v>40.3262</v>
      </c>
      <c r="I239" s="1">
        <v>245.119</v>
      </c>
      <c r="J239" s="1">
        <v>614.87800000000004</v>
      </c>
    </row>
    <row r="240" spans="1:14" x14ac:dyDescent="0.2">
      <c r="A240" t="s">
        <v>9</v>
      </c>
      <c r="B240" t="s">
        <v>33</v>
      </c>
      <c r="C240" s="2" t="s">
        <v>91</v>
      </c>
      <c r="D240" t="s">
        <v>12</v>
      </c>
      <c r="E240" s="11">
        <v>40938.300000000003</v>
      </c>
      <c r="F240" t="s">
        <v>35</v>
      </c>
      <c r="G240" s="1">
        <v>168.578</v>
      </c>
      <c r="H240" s="1">
        <v>24.6297</v>
      </c>
      <c r="I240" s="1">
        <v>149.767</v>
      </c>
      <c r="J240" s="1">
        <v>375.62400000000002</v>
      </c>
    </row>
    <row r="241" spans="1:14" x14ac:dyDescent="0.2">
      <c r="A241" t="s">
        <v>9</v>
      </c>
      <c r="B241" t="s">
        <v>33</v>
      </c>
      <c r="C241" s="2" t="s">
        <v>91</v>
      </c>
      <c r="D241" t="s">
        <v>12</v>
      </c>
      <c r="E241" s="11">
        <v>40938.300000000003</v>
      </c>
      <c r="F241" t="s">
        <v>18</v>
      </c>
      <c r="G241" s="1">
        <v>107.333</v>
      </c>
      <c r="H241" s="1">
        <v>15.6907</v>
      </c>
      <c r="I241" s="1">
        <v>95.349000000000004</v>
      </c>
      <c r="J241" s="1">
        <v>239.227</v>
      </c>
    </row>
    <row r="242" spans="1:14" x14ac:dyDescent="0.2">
      <c r="A242" t="s">
        <v>9</v>
      </c>
      <c r="B242" t="s">
        <v>33</v>
      </c>
      <c r="C242" s="2" t="s">
        <v>91</v>
      </c>
      <c r="D242" t="s">
        <v>12</v>
      </c>
      <c r="E242" s="11">
        <v>40938.300000000003</v>
      </c>
      <c r="F242" t="s">
        <v>19</v>
      </c>
      <c r="G242" s="1">
        <v>18666.7</v>
      </c>
      <c r="H242" s="1">
        <v>2764.73</v>
      </c>
      <c r="I242" s="1">
        <v>16588.3</v>
      </c>
      <c r="J242" s="1">
        <v>41547</v>
      </c>
    </row>
    <row r="243" spans="1:14" x14ac:dyDescent="0.2">
      <c r="A243" t="s">
        <v>9</v>
      </c>
      <c r="B243" t="s">
        <v>33</v>
      </c>
      <c r="C243" s="2" t="s">
        <v>91</v>
      </c>
      <c r="D243" t="s">
        <v>12</v>
      </c>
      <c r="E243" s="11">
        <v>40938.300000000003</v>
      </c>
      <c r="F243" t="s">
        <v>36</v>
      </c>
      <c r="G243" s="1">
        <v>11405.1</v>
      </c>
      <c r="H243" s="1">
        <v>1688.61</v>
      </c>
      <c r="I243" s="1">
        <v>10135.4</v>
      </c>
      <c r="J243" s="1">
        <v>25380.7</v>
      </c>
    </row>
    <row r="244" spans="1:14" x14ac:dyDescent="0.2">
      <c r="A244" t="s">
        <v>9</v>
      </c>
      <c r="B244" t="s">
        <v>33</v>
      </c>
      <c r="C244" s="2" t="s">
        <v>91</v>
      </c>
      <c r="D244" t="s">
        <v>12</v>
      </c>
      <c r="E244" s="11">
        <v>40938.300000000003</v>
      </c>
      <c r="F244" t="s">
        <v>21</v>
      </c>
      <c r="G244" s="2">
        <v>7261.58</v>
      </c>
      <c r="H244" s="2">
        <v>1075.8499999999999</v>
      </c>
      <c r="I244" s="2">
        <v>6452.72</v>
      </c>
      <c r="J244" s="2">
        <v>16164.4</v>
      </c>
    </row>
    <row r="245" spans="1:14" x14ac:dyDescent="0.2">
      <c r="A245" t="s">
        <v>9</v>
      </c>
      <c r="B245" t="s">
        <v>33</v>
      </c>
      <c r="C245" s="2" t="s">
        <v>91</v>
      </c>
      <c r="D245" t="s">
        <v>12</v>
      </c>
      <c r="E245" s="11">
        <v>40938.300000000003</v>
      </c>
      <c r="F245" t="s">
        <v>22</v>
      </c>
      <c r="G245" s="1">
        <v>3269.99</v>
      </c>
      <c r="H245" s="1">
        <v>1782.91</v>
      </c>
      <c r="I245" s="1">
        <v>3103.4</v>
      </c>
      <c r="J245" s="1">
        <v>5286.93</v>
      </c>
    </row>
    <row r="246" spans="1:14" x14ac:dyDescent="0.2">
      <c r="A246" t="s">
        <v>9</v>
      </c>
      <c r="B246" t="s">
        <v>33</v>
      </c>
      <c r="C246" s="2" t="s">
        <v>91</v>
      </c>
      <c r="D246" t="s">
        <v>12</v>
      </c>
      <c r="E246" s="11">
        <v>40938.300000000003</v>
      </c>
      <c r="F246" t="s">
        <v>23</v>
      </c>
      <c r="G246" s="1">
        <v>775276</v>
      </c>
      <c r="H246" s="1">
        <v>365333</v>
      </c>
      <c r="I246" s="1">
        <v>549452</v>
      </c>
      <c r="J246" s="1">
        <v>2060030</v>
      </c>
    </row>
    <row r="247" spans="1:14" x14ac:dyDescent="0.2">
      <c r="A247" t="s">
        <v>9</v>
      </c>
      <c r="B247" t="s">
        <v>33</v>
      </c>
      <c r="C247" s="2" t="s">
        <v>91</v>
      </c>
      <c r="D247" t="s">
        <v>12</v>
      </c>
      <c r="E247" s="11">
        <v>40938.300000000003</v>
      </c>
      <c r="F247" t="s">
        <v>24</v>
      </c>
      <c r="G247" s="18">
        <v>11391.3</v>
      </c>
      <c r="H247" s="13">
        <v>5406.41</v>
      </c>
      <c r="I247" s="13">
        <v>8119.01</v>
      </c>
      <c r="J247" s="13">
        <v>30049.7</v>
      </c>
    </row>
    <row r="248" spans="1:14" x14ac:dyDescent="0.2">
      <c r="A248" t="s">
        <v>9</v>
      </c>
      <c r="B248" t="s">
        <v>33</v>
      </c>
      <c r="C248" s="2" t="s">
        <v>91</v>
      </c>
      <c r="D248" t="s">
        <v>12</v>
      </c>
      <c r="E248" s="11">
        <v>40938.300000000003</v>
      </c>
      <c r="F248" t="s">
        <v>25</v>
      </c>
      <c r="G248" s="14">
        <v>-22770400</v>
      </c>
      <c r="H248" s="12">
        <v>-36807300</v>
      </c>
      <c r="I248" s="12">
        <v>-21610400</v>
      </c>
      <c r="J248" s="12">
        <v>-12418400</v>
      </c>
      <c r="K248" s="18">
        <f>G248/E248*100000</f>
        <v>-55621264.19514244</v>
      </c>
      <c r="L248" s="18">
        <f>H248/E248*100000</f>
        <v>-89909204.827752978</v>
      </c>
      <c r="M248" s="21">
        <f>I248/E248*100000</f>
        <v>-52787731.781730063</v>
      </c>
      <c r="N248" s="21">
        <f>J248/E248*100000</f>
        <v>-30334430.105793349</v>
      </c>
    </row>
    <row r="249" spans="1:14" x14ac:dyDescent="0.2">
      <c r="A249" t="s">
        <v>9</v>
      </c>
      <c r="B249" t="s">
        <v>33</v>
      </c>
      <c r="C249" s="2" t="s">
        <v>91</v>
      </c>
      <c r="D249" t="s">
        <v>26</v>
      </c>
      <c r="E249" s="11">
        <v>598722.69999999995</v>
      </c>
      <c r="F249" t="s">
        <v>13</v>
      </c>
      <c r="G249" s="1">
        <v>43728.4</v>
      </c>
      <c r="H249" s="1">
        <v>43720.5</v>
      </c>
      <c r="I249" s="1">
        <v>43728.4</v>
      </c>
      <c r="J249" s="1">
        <v>43736.4</v>
      </c>
    </row>
    <row r="250" spans="1:14" x14ac:dyDescent="0.2">
      <c r="A250" t="s">
        <v>9</v>
      </c>
      <c r="B250" t="s">
        <v>33</v>
      </c>
      <c r="C250" s="2" t="s">
        <v>91</v>
      </c>
      <c r="D250" t="s">
        <v>26</v>
      </c>
      <c r="E250" s="11">
        <v>598722.69999999995</v>
      </c>
      <c r="F250" t="s">
        <v>34</v>
      </c>
      <c r="G250" s="1">
        <v>26717.599999999999</v>
      </c>
      <c r="H250" s="1">
        <v>26705.8</v>
      </c>
      <c r="I250" s="1">
        <v>26717.599999999999</v>
      </c>
      <c r="J250" s="1">
        <v>26729.3</v>
      </c>
    </row>
    <row r="251" spans="1:14" x14ac:dyDescent="0.2">
      <c r="A251" t="s">
        <v>9</v>
      </c>
      <c r="B251" t="s">
        <v>33</v>
      </c>
      <c r="C251" s="2" t="s">
        <v>91</v>
      </c>
      <c r="D251" t="s">
        <v>26</v>
      </c>
      <c r="E251" s="11">
        <v>598722.69999999995</v>
      </c>
      <c r="F251" t="s">
        <v>15</v>
      </c>
      <c r="G251" s="1">
        <v>17010.900000000001</v>
      </c>
      <c r="H251" s="1">
        <v>16996.7</v>
      </c>
      <c r="I251" s="1">
        <v>17010.900000000001</v>
      </c>
      <c r="J251" s="1">
        <v>17025</v>
      </c>
    </row>
    <row r="252" spans="1:14" x14ac:dyDescent="0.2">
      <c r="A252" t="s">
        <v>9</v>
      </c>
      <c r="B252" t="s">
        <v>33</v>
      </c>
      <c r="C252" s="2" t="s">
        <v>91</v>
      </c>
      <c r="D252" t="s">
        <v>26</v>
      </c>
      <c r="E252" s="11">
        <v>598722.69999999995</v>
      </c>
      <c r="F252" t="s">
        <v>16</v>
      </c>
      <c r="G252" s="1">
        <v>5.9745999999999997</v>
      </c>
      <c r="H252" s="1">
        <v>2.6132900000000001</v>
      </c>
      <c r="I252" s="1">
        <v>5.5560700000000001</v>
      </c>
      <c r="J252" s="1">
        <v>10.7239</v>
      </c>
    </row>
    <row r="253" spans="1:14" x14ac:dyDescent="0.2">
      <c r="A253" t="s">
        <v>9</v>
      </c>
      <c r="B253" t="s">
        <v>33</v>
      </c>
      <c r="C253" s="2" t="s">
        <v>91</v>
      </c>
      <c r="D253" t="s">
        <v>26</v>
      </c>
      <c r="E253" s="11">
        <v>598722.69999999995</v>
      </c>
      <c r="F253" t="s">
        <v>35</v>
      </c>
      <c r="G253" s="1">
        <v>3.6504099999999999</v>
      </c>
      <c r="H253" s="1">
        <v>1.59676</v>
      </c>
      <c r="I253" s="1">
        <v>3.3946299999999998</v>
      </c>
      <c r="J253" s="1">
        <v>6.5522</v>
      </c>
    </row>
    <row r="254" spans="1:14" x14ac:dyDescent="0.2">
      <c r="A254" t="s">
        <v>9</v>
      </c>
      <c r="B254" t="s">
        <v>33</v>
      </c>
      <c r="C254" s="2" t="s">
        <v>91</v>
      </c>
      <c r="D254" t="s">
        <v>26</v>
      </c>
      <c r="E254" s="11">
        <v>598722.69999999995</v>
      </c>
      <c r="F254" t="s">
        <v>18</v>
      </c>
      <c r="G254" s="1">
        <v>2.3241900000000002</v>
      </c>
      <c r="H254" s="1">
        <v>1.0165599999999999</v>
      </c>
      <c r="I254" s="1">
        <v>2.1612900000000002</v>
      </c>
      <c r="J254" s="1">
        <v>4.1717000000000004</v>
      </c>
    </row>
    <row r="255" spans="1:14" x14ac:dyDescent="0.2">
      <c r="A255" t="s">
        <v>9</v>
      </c>
      <c r="B255" t="s">
        <v>33</v>
      </c>
      <c r="C255" s="2" t="s">
        <v>91</v>
      </c>
      <c r="D255" t="s">
        <v>26</v>
      </c>
      <c r="E255" s="11">
        <v>598722.69999999995</v>
      </c>
      <c r="F255" t="s">
        <v>19</v>
      </c>
      <c r="G255" s="1">
        <v>446.05599999999998</v>
      </c>
      <c r="H255" s="1">
        <v>219.166</v>
      </c>
      <c r="I255" s="1">
        <v>417.80500000000001</v>
      </c>
      <c r="J255" s="1">
        <v>766.63099999999997</v>
      </c>
    </row>
    <row r="256" spans="1:14" x14ac:dyDescent="0.2">
      <c r="A256" t="s">
        <v>9</v>
      </c>
      <c r="B256" t="s">
        <v>33</v>
      </c>
      <c r="C256" s="2" t="s">
        <v>91</v>
      </c>
      <c r="D256" t="s">
        <v>26</v>
      </c>
      <c r="E256" s="11">
        <v>598722.69999999995</v>
      </c>
      <c r="F256" t="s">
        <v>36</v>
      </c>
      <c r="G256" s="1">
        <v>272.53500000000003</v>
      </c>
      <c r="H256" s="1">
        <v>133.911</v>
      </c>
      <c r="I256" s="1">
        <v>255.26900000000001</v>
      </c>
      <c r="J256" s="1">
        <v>468.40499999999997</v>
      </c>
    </row>
    <row r="257" spans="1:14" x14ac:dyDescent="0.2">
      <c r="A257" t="s">
        <v>9</v>
      </c>
      <c r="B257" t="s">
        <v>33</v>
      </c>
      <c r="C257" s="2" t="s">
        <v>91</v>
      </c>
      <c r="D257" t="s">
        <v>26</v>
      </c>
      <c r="E257" s="11">
        <v>598722.69999999995</v>
      </c>
      <c r="F257" t="s">
        <v>21</v>
      </c>
      <c r="G257" s="2">
        <v>173.52099999999999</v>
      </c>
      <c r="H257" s="2">
        <v>85.254599999999996</v>
      </c>
      <c r="I257" s="2">
        <v>162.523</v>
      </c>
      <c r="J257" s="2">
        <v>298.22699999999998</v>
      </c>
    </row>
    <row r="258" spans="1:14" x14ac:dyDescent="0.2">
      <c r="A258" t="s">
        <v>9</v>
      </c>
      <c r="B258" t="s">
        <v>33</v>
      </c>
      <c r="C258" s="2" t="s">
        <v>91</v>
      </c>
      <c r="D258" t="s">
        <v>26</v>
      </c>
      <c r="E258" s="11">
        <v>598722.69999999995</v>
      </c>
      <c r="F258" t="s">
        <v>22</v>
      </c>
      <c r="G258" s="1">
        <v>239.964</v>
      </c>
      <c r="H258" s="1">
        <v>128.703</v>
      </c>
      <c r="I258" s="1">
        <v>239.464</v>
      </c>
      <c r="J258" s="1">
        <v>353.40899999999999</v>
      </c>
    </row>
    <row r="259" spans="1:14" x14ac:dyDescent="0.2">
      <c r="A259" t="s">
        <v>9</v>
      </c>
      <c r="B259" t="s">
        <v>33</v>
      </c>
      <c r="C259" s="2" t="s">
        <v>91</v>
      </c>
      <c r="D259" t="s">
        <v>26</v>
      </c>
      <c r="E259" s="11">
        <v>598722.69999999995</v>
      </c>
      <c r="F259" t="s">
        <v>23</v>
      </c>
      <c r="G259" s="1">
        <v>2072710</v>
      </c>
      <c r="H259" s="1">
        <v>847897</v>
      </c>
      <c r="I259" s="1">
        <v>1811800</v>
      </c>
      <c r="J259" s="1">
        <v>4165800</v>
      </c>
    </row>
    <row r="260" spans="1:14" x14ac:dyDescent="0.2">
      <c r="A260" t="s">
        <v>9</v>
      </c>
      <c r="B260" t="s">
        <v>33</v>
      </c>
      <c r="C260" s="2" t="s">
        <v>91</v>
      </c>
      <c r="D260" t="s">
        <v>26</v>
      </c>
      <c r="E260" s="11">
        <v>598722.69999999995</v>
      </c>
      <c r="F260" t="s">
        <v>24</v>
      </c>
      <c r="G260" s="18">
        <v>26742.400000000001</v>
      </c>
      <c r="H260" s="13">
        <v>11653</v>
      </c>
      <c r="I260" s="13">
        <v>24072.6</v>
      </c>
      <c r="J260" s="13">
        <v>50707.9</v>
      </c>
    </row>
    <row r="261" spans="1:14" x14ac:dyDescent="0.2">
      <c r="A261" t="s">
        <v>9</v>
      </c>
      <c r="B261" t="s">
        <v>33</v>
      </c>
      <c r="C261" s="2" t="s">
        <v>91</v>
      </c>
      <c r="D261" t="s">
        <v>26</v>
      </c>
      <c r="E261" s="11">
        <v>598722.69999999995</v>
      </c>
      <c r="F261" t="s">
        <v>25</v>
      </c>
      <c r="G261" s="14">
        <v>-24439800</v>
      </c>
      <c r="H261" s="12">
        <v>-35994300</v>
      </c>
      <c r="I261" s="12">
        <v>-24389300</v>
      </c>
      <c r="J261" s="12">
        <v>-13109100</v>
      </c>
      <c r="K261" s="18">
        <f>G261/E261*100000</f>
        <v>-4081989.8761146022</v>
      </c>
      <c r="L261" s="18">
        <f>H261/E261*100000</f>
        <v>-6011848.2228918327</v>
      </c>
      <c r="M261" s="21">
        <f>I261/E261*100000</f>
        <v>-4073555.2535422491</v>
      </c>
      <c r="N261" s="21">
        <f>J261/E261*100000</f>
        <v>-2189511.1042223722</v>
      </c>
    </row>
    <row r="262" spans="1:14" x14ac:dyDescent="0.2">
      <c r="A262" t="s">
        <v>9</v>
      </c>
      <c r="B262" t="s">
        <v>33</v>
      </c>
      <c r="C262" s="2" t="s">
        <v>27</v>
      </c>
      <c r="D262" t="s">
        <v>12</v>
      </c>
      <c r="E262" s="11">
        <v>321847.06</v>
      </c>
      <c r="F262" t="s">
        <v>13</v>
      </c>
      <c r="G262" s="1">
        <v>20446.2</v>
      </c>
      <c r="H262" s="1">
        <v>20418.7</v>
      </c>
      <c r="I262" s="1">
        <v>20446.2</v>
      </c>
      <c r="J262" s="1">
        <v>20473.7</v>
      </c>
    </row>
    <row r="263" spans="1:14" x14ac:dyDescent="0.2">
      <c r="A263" t="s">
        <v>9</v>
      </c>
      <c r="B263" t="s">
        <v>33</v>
      </c>
      <c r="C263" s="2" t="s">
        <v>27</v>
      </c>
      <c r="D263" t="s">
        <v>12</v>
      </c>
      <c r="E263" s="11">
        <v>321847.06</v>
      </c>
      <c r="F263" t="s">
        <v>34</v>
      </c>
      <c r="G263" s="1">
        <v>12553.2</v>
      </c>
      <c r="H263" s="1">
        <v>12517</v>
      </c>
      <c r="I263" s="1">
        <v>12553.2</v>
      </c>
      <c r="J263" s="1">
        <v>12589.5</v>
      </c>
    </row>
    <row r="264" spans="1:14" x14ac:dyDescent="0.2">
      <c r="A264" t="s">
        <v>9</v>
      </c>
      <c r="B264" t="s">
        <v>33</v>
      </c>
      <c r="C264" s="2" t="s">
        <v>27</v>
      </c>
      <c r="D264" t="s">
        <v>12</v>
      </c>
      <c r="E264" s="11">
        <v>321847.06</v>
      </c>
      <c r="F264" t="s">
        <v>15</v>
      </c>
      <c r="G264" s="1">
        <v>7892.94</v>
      </c>
      <c r="H264" s="1">
        <v>7847.48</v>
      </c>
      <c r="I264" s="1">
        <v>7892.93</v>
      </c>
      <c r="J264" s="1">
        <v>7938.48</v>
      </c>
    </row>
    <row r="265" spans="1:14" x14ac:dyDescent="0.2">
      <c r="A265" t="s">
        <v>9</v>
      </c>
      <c r="B265" t="s">
        <v>33</v>
      </c>
      <c r="C265" s="2" t="s">
        <v>27</v>
      </c>
      <c r="D265" t="s">
        <v>12</v>
      </c>
      <c r="E265" s="11">
        <v>321847.06</v>
      </c>
      <c r="F265" t="s">
        <v>16</v>
      </c>
      <c r="G265" s="1">
        <v>264.101</v>
      </c>
      <c r="H265" s="1">
        <v>41.738300000000002</v>
      </c>
      <c r="I265" s="1">
        <v>264.10399999999998</v>
      </c>
      <c r="J265" s="1">
        <v>486.40800000000002</v>
      </c>
    </row>
    <row r="266" spans="1:14" x14ac:dyDescent="0.2">
      <c r="A266" t="s">
        <v>9</v>
      </c>
      <c r="B266" t="s">
        <v>33</v>
      </c>
      <c r="C266" s="2" t="s">
        <v>27</v>
      </c>
      <c r="D266" t="s">
        <v>12</v>
      </c>
      <c r="E266" s="11">
        <v>321847.06</v>
      </c>
      <c r="F266" t="s">
        <v>35</v>
      </c>
      <c r="G266" s="1">
        <v>162.15</v>
      </c>
      <c r="H266" s="1">
        <v>25.629899999999999</v>
      </c>
      <c r="I266" s="1">
        <v>162.15100000000001</v>
      </c>
      <c r="J266" s="1">
        <v>298.613</v>
      </c>
    </row>
    <row r="267" spans="1:14" x14ac:dyDescent="0.2">
      <c r="A267" t="s">
        <v>9</v>
      </c>
      <c r="B267" t="s">
        <v>33</v>
      </c>
      <c r="C267" s="2" t="s">
        <v>27</v>
      </c>
      <c r="D267" t="s">
        <v>12</v>
      </c>
      <c r="E267" s="11">
        <v>321847.06</v>
      </c>
      <c r="F267" t="s">
        <v>18</v>
      </c>
      <c r="G267" s="1">
        <v>101.95099999999999</v>
      </c>
      <c r="H267" s="1">
        <v>16.1096</v>
      </c>
      <c r="I267" s="1">
        <v>101.959</v>
      </c>
      <c r="J267" s="1">
        <v>187.77199999999999</v>
      </c>
    </row>
    <row r="268" spans="1:14" x14ac:dyDescent="0.2">
      <c r="A268" t="s">
        <v>9</v>
      </c>
      <c r="B268" t="s">
        <v>33</v>
      </c>
      <c r="C268" s="2" t="s">
        <v>27</v>
      </c>
      <c r="D268" t="s">
        <v>12</v>
      </c>
      <c r="E268" s="11">
        <v>321847.06</v>
      </c>
      <c r="F268" t="s">
        <v>19</v>
      </c>
      <c r="G268" s="1">
        <v>10293.5</v>
      </c>
      <c r="H268" s="1">
        <v>1643.62</v>
      </c>
      <c r="I268" s="1">
        <v>10293.700000000001</v>
      </c>
      <c r="J268" s="1">
        <v>18941.3</v>
      </c>
    </row>
    <row r="269" spans="1:14" x14ac:dyDescent="0.2">
      <c r="A269" t="s">
        <v>9</v>
      </c>
      <c r="B269" t="s">
        <v>33</v>
      </c>
      <c r="C269" s="2" t="s">
        <v>27</v>
      </c>
      <c r="D269" t="s">
        <v>12</v>
      </c>
      <c r="E269" s="11">
        <v>321847.06</v>
      </c>
      <c r="F269" t="s">
        <v>36</v>
      </c>
      <c r="G269" s="1">
        <v>6319.91</v>
      </c>
      <c r="H269" s="1">
        <v>1009.28</v>
      </c>
      <c r="I269" s="1">
        <v>6319.96</v>
      </c>
      <c r="J269" s="1">
        <v>11628.4</v>
      </c>
    </row>
    <row r="270" spans="1:14" x14ac:dyDescent="0.2">
      <c r="A270" t="s">
        <v>9</v>
      </c>
      <c r="B270" t="s">
        <v>33</v>
      </c>
      <c r="C270" s="2" t="s">
        <v>27</v>
      </c>
      <c r="D270" t="s">
        <v>12</v>
      </c>
      <c r="E270" s="11">
        <v>321847.06</v>
      </c>
      <c r="F270" t="s">
        <v>21</v>
      </c>
      <c r="G270" s="2">
        <v>3973.62</v>
      </c>
      <c r="H270" s="2">
        <v>634.37</v>
      </c>
      <c r="I270" s="2">
        <v>3973.92</v>
      </c>
      <c r="J270" s="2">
        <v>7312.03</v>
      </c>
    </row>
    <row r="271" spans="1:14" x14ac:dyDescent="0.2">
      <c r="A271" t="s">
        <v>9</v>
      </c>
      <c r="B271" t="s">
        <v>33</v>
      </c>
      <c r="C271" s="2" t="s">
        <v>27</v>
      </c>
      <c r="D271" t="s">
        <v>12</v>
      </c>
      <c r="E271" s="11">
        <v>321847.06</v>
      </c>
      <c r="F271" t="s">
        <v>22</v>
      </c>
      <c r="G271" s="1">
        <v>2266.85</v>
      </c>
      <c r="H271" s="1">
        <v>1151.95</v>
      </c>
      <c r="I271" s="1">
        <v>2261.94</v>
      </c>
      <c r="J271" s="1">
        <v>3403.64</v>
      </c>
    </row>
    <row r="272" spans="1:14" x14ac:dyDescent="0.2">
      <c r="A272" t="s">
        <v>9</v>
      </c>
      <c r="B272" t="s">
        <v>33</v>
      </c>
      <c r="C272" s="2" t="s">
        <v>27</v>
      </c>
      <c r="D272" t="s">
        <v>12</v>
      </c>
      <c r="E272" s="11">
        <v>321847.06</v>
      </c>
      <c r="F272" t="s">
        <v>23</v>
      </c>
      <c r="G272" s="1">
        <v>239684</v>
      </c>
      <c r="H272" s="1">
        <v>132286</v>
      </c>
      <c r="I272" s="1">
        <v>175955</v>
      </c>
      <c r="J272" s="1">
        <v>593034</v>
      </c>
    </row>
    <row r="273" spans="1:14" x14ac:dyDescent="0.2">
      <c r="A273" t="s">
        <v>9</v>
      </c>
      <c r="B273" t="s">
        <v>33</v>
      </c>
      <c r="C273" s="2" t="s">
        <v>27</v>
      </c>
      <c r="D273" t="s">
        <v>12</v>
      </c>
      <c r="E273" s="11">
        <v>321847.06</v>
      </c>
      <c r="F273" t="s">
        <v>24</v>
      </c>
      <c r="G273" s="18">
        <v>6121.78</v>
      </c>
      <c r="H273" s="13">
        <v>3396.61</v>
      </c>
      <c r="I273" s="13">
        <v>4514.42</v>
      </c>
      <c r="J273" s="13">
        <v>15056.2</v>
      </c>
    </row>
    <row r="274" spans="1:14" x14ac:dyDescent="0.2">
      <c r="A274" t="s">
        <v>9</v>
      </c>
      <c r="B274" t="s">
        <v>33</v>
      </c>
      <c r="C274" s="2" t="s">
        <v>27</v>
      </c>
      <c r="D274" t="s">
        <v>12</v>
      </c>
      <c r="E274" s="11">
        <v>321847.06</v>
      </c>
      <c r="F274" t="s">
        <v>25</v>
      </c>
      <c r="G274" s="14">
        <v>-57584600</v>
      </c>
      <c r="H274" s="12">
        <v>-86458100</v>
      </c>
      <c r="I274" s="12">
        <v>-57461000</v>
      </c>
      <c r="J274" s="12">
        <v>-29262600</v>
      </c>
      <c r="K274" s="18">
        <f>G274/E274*100000</f>
        <v>-17891914.25268884</v>
      </c>
      <c r="L274" s="18">
        <f>H274/E274*100000</f>
        <v>-26863100.753506962</v>
      </c>
      <c r="M274" s="21">
        <f>I274/E274*100000</f>
        <v>-17853510.919130348</v>
      </c>
      <c r="N274" s="21">
        <f>J274/E274*100000</f>
        <v>-9092082.4319476467</v>
      </c>
    </row>
    <row r="275" spans="1:14" x14ac:dyDescent="0.2">
      <c r="A275" t="s">
        <v>9</v>
      </c>
      <c r="B275" t="s">
        <v>33</v>
      </c>
      <c r="C275" s="2" t="s">
        <v>27</v>
      </c>
      <c r="D275" t="s">
        <v>26</v>
      </c>
      <c r="E275" s="11">
        <v>1913201.94</v>
      </c>
      <c r="F275" t="s">
        <v>13</v>
      </c>
      <c r="G275" s="1">
        <v>20446.2</v>
      </c>
      <c r="H275" s="1">
        <v>20441.400000000001</v>
      </c>
      <c r="I275" s="1">
        <v>20446.2</v>
      </c>
      <c r="J275" s="1">
        <v>20450.900000000001</v>
      </c>
    </row>
    <row r="276" spans="1:14" x14ac:dyDescent="0.2">
      <c r="A276" t="s">
        <v>9</v>
      </c>
      <c r="B276" t="s">
        <v>33</v>
      </c>
      <c r="C276" s="2" t="s">
        <v>27</v>
      </c>
      <c r="D276" t="s">
        <v>26</v>
      </c>
      <c r="E276" s="11">
        <v>1913201.94</v>
      </c>
      <c r="F276" t="s">
        <v>34</v>
      </c>
      <c r="G276" s="1">
        <v>12553.2</v>
      </c>
      <c r="H276" s="1">
        <v>12547</v>
      </c>
      <c r="I276" s="1">
        <v>12553.2</v>
      </c>
      <c r="J276" s="1">
        <v>12559.5</v>
      </c>
    </row>
    <row r="277" spans="1:14" x14ac:dyDescent="0.2">
      <c r="A277" t="s">
        <v>9</v>
      </c>
      <c r="B277" t="s">
        <v>33</v>
      </c>
      <c r="C277" s="2" t="s">
        <v>27</v>
      </c>
      <c r="D277" t="s">
        <v>26</v>
      </c>
      <c r="E277" s="11">
        <v>1913201.94</v>
      </c>
      <c r="F277" t="s">
        <v>15</v>
      </c>
      <c r="G277" s="1">
        <v>7892.91</v>
      </c>
      <c r="H277" s="1">
        <v>7885.06</v>
      </c>
      <c r="I277" s="1">
        <v>7892.91</v>
      </c>
      <c r="J277" s="1">
        <v>7900.77</v>
      </c>
    </row>
    <row r="278" spans="1:14" x14ac:dyDescent="0.2">
      <c r="A278" t="s">
        <v>9</v>
      </c>
      <c r="B278" t="s">
        <v>33</v>
      </c>
      <c r="C278" s="2" t="s">
        <v>27</v>
      </c>
      <c r="D278" t="s">
        <v>26</v>
      </c>
      <c r="E278" s="11">
        <v>1913201.94</v>
      </c>
      <c r="F278" t="s">
        <v>16</v>
      </c>
      <c r="G278" s="1">
        <v>6.2024999999999997</v>
      </c>
      <c r="H278" s="1">
        <v>4.9081400000000004</v>
      </c>
      <c r="I278" s="1">
        <v>6.2335599999999998</v>
      </c>
      <c r="J278" s="1">
        <v>7.4242400000000002</v>
      </c>
    </row>
    <row r="279" spans="1:14" x14ac:dyDescent="0.2">
      <c r="A279" t="s">
        <v>9</v>
      </c>
      <c r="B279" t="s">
        <v>33</v>
      </c>
      <c r="C279" s="2" t="s">
        <v>27</v>
      </c>
      <c r="D279" t="s">
        <v>26</v>
      </c>
      <c r="E279" s="11">
        <v>1913201.94</v>
      </c>
      <c r="F279" t="s">
        <v>35</v>
      </c>
      <c r="G279" s="1">
        <v>3.8081200000000002</v>
      </c>
      <c r="H279" s="1">
        <v>3.0134599999999998</v>
      </c>
      <c r="I279" s="1">
        <v>3.8272400000000002</v>
      </c>
      <c r="J279" s="1">
        <v>4.55816</v>
      </c>
    </row>
    <row r="280" spans="1:14" x14ac:dyDescent="0.2">
      <c r="A280" t="s">
        <v>9</v>
      </c>
      <c r="B280" t="s">
        <v>33</v>
      </c>
      <c r="C280" s="2" t="s">
        <v>27</v>
      </c>
      <c r="D280" t="s">
        <v>26</v>
      </c>
      <c r="E280" s="11">
        <v>1913201.94</v>
      </c>
      <c r="F280" t="s">
        <v>18</v>
      </c>
      <c r="G280" s="1">
        <v>2.3943699999999999</v>
      </c>
      <c r="H280" s="1">
        <v>1.8947499999999999</v>
      </c>
      <c r="I280" s="1">
        <v>2.4063500000000002</v>
      </c>
      <c r="J280" s="1">
        <v>2.86605</v>
      </c>
    </row>
    <row r="281" spans="1:14" x14ac:dyDescent="0.2">
      <c r="A281" t="s">
        <v>9</v>
      </c>
      <c r="B281" t="s">
        <v>33</v>
      </c>
      <c r="C281" s="2" t="s">
        <v>27</v>
      </c>
      <c r="D281" t="s">
        <v>26</v>
      </c>
      <c r="E281" s="11">
        <v>1913201.94</v>
      </c>
      <c r="F281" t="s">
        <v>19</v>
      </c>
      <c r="G281" s="1">
        <v>261.27499999999998</v>
      </c>
      <c r="H281" s="1">
        <v>210.923</v>
      </c>
      <c r="I281" s="1">
        <v>262.483</v>
      </c>
      <c r="J281" s="1">
        <v>308.803</v>
      </c>
    </row>
    <row r="282" spans="1:14" x14ac:dyDescent="0.2">
      <c r="A282" t="s">
        <v>9</v>
      </c>
      <c r="B282" t="s">
        <v>33</v>
      </c>
      <c r="C282" s="2" t="s">
        <v>27</v>
      </c>
      <c r="D282" t="s">
        <v>26</v>
      </c>
      <c r="E282" s="11">
        <v>1913201.94</v>
      </c>
      <c r="F282" t="s">
        <v>36</v>
      </c>
      <c r="G282" s="1">
        <v>160.41399999999999</v>
      </c>
      <c r="H282" s="1">
        <v>129.501</v>
      </c>
      <c r="I282" s="1">
        <v>161.15799999999999</v>
      </c>
      <c r="J282" s="1">
        <v>189.59</v>
      </c>
    </row>
    <row r="283" spans="1:14" x14ac:dyDescent="0.2">
      <c r="A283" t="s">
        <v>9</v>
      </c>
      <c r="B283" t="s">
        <v>33</v>
      </c>
      <c r="C283" s="2" t="s">
        <v>27</v>
      </c>
      <c r="D283" t="s">
        <v>26</v>
      </c>
      <c r="E283" s="11">
        <v>1913201.94</v>
      </c>
      <c r="F283" t="s">
        <v>21</v>
      </c>
      <c r="G283" s="2">
        <v>100.861</v>
      </c>
      <c r="H283" s="2">
        <v>81.425299999999993</v>
      </c>
      <c r="I283" s="2">
        <v>101.32599999999999</v>
      </c>
      <c r="J283" s="2">
        <v>119.209</v>
      </c>
    </row>
    <row r="284" spans="1:14" x14ac:dyDescent="0.2">
      <c r="A284" t="s">
        <v>9</v>
      </c>
      <c r="B284" t="s">
        <v>33</v>
      </c>
      <c r="C284" s="2" t="s">
        <v>27</v>
      </c>
      <c r="D284" t="s">
        <v>26</v>
      </c>
      <c r="E284" s="11">
        <v>1913201.94</v>
      </c>
      <c r="F284" t="s">
        <v>22</v>
      </c>
      <c r="G284" s="1">
        <v>316.34800000000001</v>
      </c>
      <c r="H284" s="1">
        <v>150.99100000000001</v>
      </c>
      <c r="I284" s="1">
        <v>316.24200000000002</v>
      </c>
      <c r="J284" s="1">
        <v>482.14299999999997</v>
      </c>
    </row>
    <row r="285" spans="1:14" x14ac:dyDescent="0.2">
      <c r="A285" t="s">
        <v>9</v>
      </c>
      <c r="B285" t="s">
        <v>33</v>
      </c>
      <c r="C285" s="2" t="s">
        <v>27</v>
      </c>
      <c r="D285" t="s">
        <v>26</v>
      </c>
      <c r="E285" s="11">
        <v>1913201.94</v>
      </c>
      <c r="F285" t="s">
        <v>23</v>
      </c>
      <c r="G285" s="1">
        <v>1057660</v>
      </c>
      <c r="H285" s="1">
        <v>491291</v>
      </c>
      <c r="I285" s="1">
        <v>1042510</v>
      </c>
      <c r="J285" s="1">
        <v>1687910</v>
      </c>
    </row>
    <row r="286" spans="1:14" x14ac:dyDescent="0.2">
      <c r="A286" t="s">
        <v>9</v>
      </c>
      <c r="B286" t="s">
        <v>33</v>
      </c>
      <c r="C286" s="2" t="s">
        <v>27</v>
      </c>
      <c r="D286" t="s">
        <v>26</v>
      </c>
      <c r="E286" s="11">
        <v>1913201.94</v>
      </c>
      <c r="F286" t="s">
        <v>24</v>
      </c>
      <c r="G286" s="18">
        <v>25052.1</v>
      </c>
      <c r="H286" s="13">
        <v>11691.1</v>
      </c>
      <c r="I286" s="13">
        <v>24747.7</v>
      </c>
      <c r="J286" s="13">
        <v>39699</v>
      </c>
    </row>
    <row r="287" spans="1:14" x14ac:dyDescent="0.2">
      <c r="A287" t="s">
        <v>9</v>
      </c>
      <c r="B287" t="s">
        <v>33</v>
      </c>
      <c r="C287" s="2" t="s">
        <v>27</v>
      </c>
      <c r="D287" t="s">
        <v>26</v>
      </c>
      <c r="E287" s="11">
        <v>1913201.94</v>
      </c>
      <c r="F287" t="s">
        <v>25</v>
      </c>
      <c r="G287" s="14">
        <v>-47770900</v>
      </c>
      <c r="H287" s="12">
        <v>-72809400</v>
      </c>
      <c r="I287" s="12">
        <v>-47755300</v>
      </c>
      <c r="J287" s="12">
        <v>-22799800</v>
      </c>
      <c r="K287" s="18">
        <f>G287/E287*100000</f>
        <v>-2496908.4026749423</v>
      </c>
      <c r="L287" s="18">
        <f>H287/E287*100000</f>
        <v>-3805630.6800525198</v>
      </c>
      <c r="M287" s="21">
        <f>I287/E287*100000</f>
        <v>-2496093.0156698464</v>
      </c>
      <c r="N287" s="21">
        <f>J287/E287*100000</f>
        <v>-1191709.0153065599</v>
      </c>
    </row>
    <row r="288" spans="1:14" x14ac:dyDescent="0.2">
      <c r="A288" t="s">
        <v>9</v>
      </c>
      <c r="B288" t="s">
        <v>33</v>
      </c>
      <c r="C288" s="2" t="s">
        <v>28</v>
      </c>
      <c r="D288" t="s">
        <v>12</v>
      </c>
      <c r="E288" s="11">
        <v>157981.70000000001</v>
      </c>
      <c r="F288" t="s">
        <v>13</v>
      </c>
      <c r="G288" s="1">
        <v>14815.5</v>
      </c>
      <c r="H288" s="1">
        <v>14805.3</v>
      </c>
      <c r="I288" s="1">
        <v>14815.5</v>
      </c>
      <c r="J288" s="1">
        <v>14825.8</v>
      </c>
    </row>
    <row r="289" spans="1:14" x14ac:dyDescent="0.2">
      <c r="A289" t="s">
        <v>9</v>
      </c>
      <c r="B289" t="s">
        <v>33</v>
      </c>
      <c r="C289" s="2" t="s">
        <v>28</v>
      </c>
      <c r="D289" t="s">
        <v>12</v>
      </c>
      <c r="E289" s="11">
        <v>157981.70000000001</v>
      </c>
      <c r="F289" t="s">
        <v>34</v>
      </c>
      <c r="G289" s="1">
        <v>7897.88</v>
      </c>
      <c r="H289" s="1">
        <v>7888.45</v>
      </c>
      <c r="I289" s="1">
        <v>7897.87</v>
      </c>
      <c r="J289" s="1">
        <v>7907.32</v>
      </c>
    </row>
    <row r="290" spans="1:14" x14ac:dyDescent="0.2">
      <c r="A290" t="s">
        <v>9</v>
      </c>
      <c r="B290" t="s">
        <v>33</v>
      </c>
      <c r="C290" s="2" t="s">
        <v>28</v>
      </c>
      <c r="D290" t="s">
        <v>12</v>
      </c>
      <c r="E290" s="11">
        <v>157981.70000000001</v>
      </c>
      <c r="F290" t="s">
        <v>15</v>
      </c>
      <c r="G290" s="1">
        <v>6917.65</v>
      </c>
      <c r="H290" s="1">
        <v>6903.67</v>
      </c>
      <c r="I290" s="1">
        <v>6917.64</v>
      </c>
      <c r="J290" s="1">
        <v>6931.61</v>
      </c>
    </row>
    <row r="291" spans="1:14" x14ac:dyDescent="0.2">
      <c r="A291" t="s">
        <v>9</v>
      </c>
      <c r="B291" t="s">
        <v>33</v>
      </c>
      <c r="C291" s="2" t="s">
        <v>28</v>
      </c>
      <c r="D291" t="s">
        <v>12</v>
      </c>
      <c r="E291" s="11">
        <v>157981.70000000001</v>
      </c>
      <c r="F291" t="s">
        <v>16</v>
      </c>
      <c r="G291" s="1">
        <v>392.55</v>
      </c>
      <c r="H291" s="1">
        <v>345.91300000000001</v>
      </c>
      <c r="I291" s="1">
        <v>392.536</v>
      </c>
      <c r="J291" s="1">
        <v>439.26799999999997</v>
      </c>
    </row>
    <row r="292" spans="1:14" x14ac:dyDescent="0.2">
      <c r="A292" t="s">
        <v>9</v>
      </c>
      <c r="B292" t="s">
        <v>33</v>
      </c>
      <c r="C292" s="2" t="s">
        <v>28</v>
      </c>
      <c r="D292" t="s">
        <v>12</v>
      </c>
      <c r="E292" s="11">
        <v>157981.70000000001</v>
      </c>
      <c r="F292" t="s">
        <v>35</v>
      </c>
      <c r="G292" s="1">
        <v>209.261</v>
      </c>
      <c r="H292" s="1">
        <v>184.40199999999999</v>
      </c>
      <c r="I292" s="1">
        <v>209.26</v>
      </c>
      <c r="J292" s="1">
        <v>234.16499999999999</v>
      </c>
    </row>
    <row r="293" spans="1:14" x14ac:dyDescent="0.2">
      <c r="A293" t="s">
        <v>9</v>
      </c>
      <c r="B293" t="s">
        <v>33</v>
      </c>
      <c r="C293" s="2" t="s">
        <v>28</v>
      </c>
      <c r="D293" t="s">
        <v>12</v>
      </c>
      <c r="E293" s="11">
        <v>157981.70000000001</v>
      </c>
      <c r="F293" t="s">
        <v>18</v>
      </c>
      <c r="G293" s="1">
        <v>183.28899999999999</v>
      </c>
      <c r="H293" s="1">
        <v>161.51</v>
      </c>
      <c r="I293" s="1">
        <v>183.28100000000001</v>
      </c>
      <c r="J293" s="1">
        <v>205.108</v>
      </c>
    </row>
    <row r="294" spans="1:14" x14ac:dyDescent="0.2">
      <c r="A294" t="s">
        <v>9</v>
      </c>
      <c r="B294" t="s">
        <v>33</v>
      </c>
      <c r="C294" s="2" t="s">
        <v>28</v>
      </c>
      <c r="D294" t="s">
        <v>12</v>
      </c>
      <c r="E294" s="11">
        <v>157981.70000000001</v>
      </c>
      <c r="F294" t="s">
        <v>19</v>
      </c>
      <c r="G294" s="1">
        <v>5627.95</v>
      </c>
      <c r="H294" s="1">
        <v>4961.04</v>
      </c>
      <c r="I294" s="1">
        <v>5627.75</v>
      </c>
      <c r="J294" s="1">
        <v>6296.02</v>
      </c>
    </row>
    <row r="295" spans="1:14" x14ac:dyDescent="0.2">
      <c r="A295" t="s">
        <v>9</v>
      </c>
      <c r="B295" t="s">
        <v>33</v>
      </c>
      <c r="C295" s="2" t="s">
        <v>28</v>
      </c>
      <c r="D295" t="s">
        <v>12</v>
      </c>
      <c r="E295" s="11">
        <v>157981.70000000001</v>
      </c>
      <c r="F295" t="s">
        <v>36</v>
      </c>
      <c r="G295" s="1">
        <v>3000.16</v>
      </c>
      <c r="H295" s="1">
        <v>2644.67</v>
      </c>
      <c r="I295" s="1">
        <v>3000.14</v>
      </c>
      <c r="J295" s="1">
        <v>3356.28</v>
      </c>
    </row>
    <row r="296" spans="1:14" x14ac:dyDescent="0.2">
      <c r="A296" t="s">
        <v>9</v>
      </c>
      <c r="B296" t="s">
        <v>33</v>
      </c>
      <c r="C296" s="2" t="s">
        <v>28</v>
      </c>
      <c r="D296" t="s">
        <v>12</v>
      </c>
      <c r="E296" s="11">
        <v>157981.70000000001</v>
      </c>
      <c r="F296" t="s">
        <v>21</v>
      </c>
      <c r="G296" s="2">
        <v>2627.8</v>
      </c>
      <c r="H296" s="2">
        <v>2316.37</v>
      </c>
      <c r="I296" s="2">
        <v>2627.68</v>
      </c>
      <c r="J296" s="2">
        <v>2939.82</v>
      </c>
    </row>
    <row r="297" spans="1:14" x14ac:dyDescent="0.2">
      <c r="A297" t="s">
        <v>9</v>
      </c>
      <c r="B297" t="s">
        <v>33</v>
      </c>
      <c r="C297" s="2" t="s">
        <v>28</v>
      </c>
      <c r="D297" t="s">
        <v>12</v>
      </c>
      <c r="E297" s="11">
        <v>157981.70000000001</v>
      </c>
      <c r="F297" t="s">
        <v>22</v>
      </c>
      <c r="G297" s="1">
        <v>4996.3100000000004</v>
      </c>
      <c r="H297" s="1">
        <v>4450.75</v>
      </c>
      <c r="I297" s="1">
        <v>4995.07</v>
      </c>
      <c r="J297" s="1">
        <v>5546.81</v>
      </c>
    </row>
    <row r="298" spans="1:14" x14ac:dyDescent="0.2">
      <c r="A298" t="s">
        <v>9</v>
      </c>
      <c r="B298" t="s">
        <v>33</v>
      </c>
      <c r="C298" s="2" t="s">
        <v>28</v>
      </c>
      <c r="D298" t="s">
        <v>12</v>
      </c>
      <c r="E298" s="11">
        <v>157981.70000000001</v>
      </c>
      <c r="F298" t="s">
        <v>23</v>
      </c>
      <c r="G298" s="1">
        <v>189324</v>
      </c>
      <c r="H298" s="1">
        <v>165044</v>
      </c>
      <c r="I298" s="1">
        <v>188575</v>
      </c>
      <c r="J298" s="1">
        <v>216236</v>
      </c>
    </row>
    <row r="299" spans="1:14" x14ac:dyDescent="0.2">
      <c r="A299" t="s">
        <v>9</v>
      </c>
      <c r="B299" t="s">
        <v>33</v>
      </c>
      <c r="C299" s="2" t="s">
        <v>28</v>
      </c>
      <c r="D299" t="s">
        <v>12</v>
      </c>
      <c r="E299" s="11">
        <v>157981.70000000001</v>
      </c>
      <c r="F299" t="s">
        <v>24</v>
      </c>
      <c r="G299" s="18">
        <v>13205</v>
      </c>
      <c r="H299" s="13">
        <v>11513.9</v>
      </c>
      <c r="I299" s="13">
        <v>13152.9</v>
      </c>
      <c r="J299" s="13">
        <v>15078.8</v>
      </c>
    </row>
    <row r="300" spans="1:14" x14ac:dyDescent="0.2">
      <c r="A300" t="s">
        <v>9</v>
      </c>
      <c r="B300" t="s">
        <v>33</v>
      </c>
      <c r="C300" s="2" t="s">
        <v>28</v>
      </c>
      <c r="D300" t="s">
        <v>12</v>
      </c>
      <c r="E300" s="11">
        <v>157981.70000000001</v>
      </c>
      <c r="F300" t="s">
        <v>25</v>
      </c>
      <c r="G300" s="14">
        <v>-55029200</v>
      </c>
      <c r="H300" s="12">
        <v>-61091200</v>
      </c>
      <c r="I300" s="12">
        <v>-55014500</v>
      </c>
      <c r="J300" s="12">
        <v>-49021200</v>
      </c>
      <c r="K300" s="18">
        <f>G300/E300*100000</f>
        <v>-34832642.008536428</v>
      </c>
      <c r="L300" s="18">
        <f>H300/E300*100000</f>
        <v>-38669795.299075775</v>
      </c>
      <c r="M300" s="21">
        <f>I300/E300*100000</f>
        <v>-34823337.13335152</v>
      </c>
      <c r="N300" s="21">
        <f>J300/E300*100000</f>
        <v>-31029669.892145734</v>
      </c>
    </row>
    <row r="301" spans="1:14" x14ac:dyDescent="0.2">
      <c r="A301" t="s">
        <v>9</v>
      </c>
      <c r="B301" t="s">
        <v>33</v>
      </c>
      <c r="C301" s="2" t="s">
        <v>28</v>
      </c>
      <c r="D301" t="s">
        <v>26</v>
      </c>
      <c r="E301" s="11">
        <v>150576.29999999999</v>
      </c>
      <c r="F301" t="s">
        <v>13</v>
      </c>
      <c r="G301" s="1">
        <v>14815.5</v>
      </c>
      <c r="H301" s="1">
        <v>14804.6</v>
      </c>
      <c r="I301" s="1">
        <v>14815.5</v>
      </c>
      <c r="J301" s="1">
        <v>14826.4</v>
      </c>
    </row>
    <row r="302" spans="1:14" x14ac:dyDescent="0.2">
      <c r="A302" t="s">
        <v>9</v>
      </c>
      <c r="B302" t="s">
        <v>33</v>
      </c>
      <c r="C302" s="2" t="s">
        <v>28</v>
      </c>
      <c r="D302" t="s">
        <v>26</v>
      </c>
      <c r="E302" s="11">
        <v>150576.29999999999</v>
      </c>
      <c r="F302" t="s">
        <v>34</v>
      </c>
      <c r="G302" s="1">
        <v>7897.89</v>
      </c>
      <c r="H302" s="1">
        <v>7887.93</v>
      </c>
      <c r="I302" s="1">
        <v>7897.88</v>
      </c>
      <c r="J302" s="1">
        <v>7907.86</v>
      </c>
    </row>
    <row r="303" spans="1:14" x14ac:dyDescent="0.2">
      <c r="A303" t="s">
        <v>9</v>
      </c>
      <c r="B303" t="s">
        <v>33</v>
      </c>
      <c r="C303" s="2" t="s">
        <v>28</v>
      </c>
      <c r="D303" t="s">
        <v>26</v>
      </c>
      <c r="E303" s="11">
        <v>150576.29999999999</v>
      </c>
      <c r="F303" t="s">
        <v>15</v>
      </c>
      <c r="G303" s="1">
        <v>6917.63</v>
      </c>
      <c r="H303" s="1">
        <v>6902.88</v>
      </c>
      <c r="I303" s="1">
        <v>6917.63</v>
      </c>
      <c r="J303" s="1">
        <v>6932.35</v>
      </c>
    </row>
    <row r="304" spans="1:14" x14ac:dyDescent="0.2">
      <c r="A304" t="s">
        <v>9</v>
      </c>
      <c r="B304" t="s">
        <v>33</v>
      </c>
      <c r="C304" s="2" t="s">
        <v>28</v>
      </c>
      <c r="D304" t="s">
        <v>26</v>
      </c>
      <c r="E304" s="11">
        <v>150576.29999999999</v>
      </c>
      <c r="F304" t="s">
        <v>16</v>
      </c>
      <c r="G304" s="1">
        <v>42.468200000000003</v>
      </c>
      <c r="H304" s="1">
        <v>36.650300000000001</v>
      </c>
      <c r="I304" s="1">
        <v>42.2483</v>
      </c>
      <c r="J304" s="1">
        <v>48.815800000000003</v>
      </c>
    </row>
    <row r="305" spans="1:14" x14ac:dyDescent="0.2">
      <c r="A305" t="s">
        <v>9</v>
      </c>
      <c r="B305" t="s">
        <v>33</v>
      </c>
      <c r="C305" s="2" t="s">
        <v>28</v>
      </c>
      <c r="D305" t="s">
        <v>26</v>
      </c>
      <c r="E305" s="11">
        <v>150576.29999999999</v>
      </c>
      <c r="F305" t="s">
        <v>35</v>
      </c>
      <c r="G305" s="1">
        <v>22.638999999999999</v>
      </c>
      <c r="H305" s="1">
        <v>19.537199999999999</v>
      </c>
      <c r="I305" s="1">
        <v>22.521599999999999</v>
      </c>
      <c r="J305" s="1">
        <v>26.022400000000001</v>
      </c>
    </row>
    <row r="306" spans="1:14" x14ac:dyDescent="0.2">
      <c r="A306" t="s">
        <v>9</v>
      </c>
      <c r="B306" t="s">
        <v>33</v>
      </c>
      <c r="C306" s="2" t="s">
        <v>28</v>
      </c>
      <c r="D306" t="s">
        <v>26</v>
      </c>
      <c r="E306" s="11">
        <v>150576.29999999999</v>
      </c>
      <c r="F306" t="s">
        <v>18</v>
      </c>
      <c r="G306" s="1">
        <v>19.8292</v>
      </c>
      <c r="H306" s="1">
        <v>17.1126</v>
      </c>
      <c r="I306" s="1">
        <v>19.726400000000002</v>
      </c>
      <c r="J306" s="1">
        <v>22.7941</v>
      </c>
    </row>
    <row r="307" spans="1:14" x14ac:dyDescent="0.2">
      <c r="A307" t="s">
        <v>9</v>
      </c>
      <c r="B307" t="s">
        <v>33</v>
      </c>
      <c r="C307" s="2" t="s">
        <v>28</v>
      </c>
      <c r="D307" t="s">
        <v>26</v>
      </c>
      <c r="E307" s="11">
        <v>150576.29999999999</v>
      </c>
      <c r="F307" t="s">
        <v>19</v>
      </c>
      <c r="G307" s="1">
        <v>621.78599999999994</v>
      </c>
      <c r="H307" s="1">
        <v>538.58900000000006</v>
      </c>
      <c r="I307" s="1">
        <v>618.64099999999996</v>
      </c>
      <c r="J307" s="1">
        <v>712.55499999999995</v>
      </c>
    </row>
    <row r="308" spans="1:14" x14ac:dyDescent="0.2">
      <c r="A308" t="s">
        <v>9</v>
      </c>
      <c r="B308" t="s">
        <v>33</v>
      </c>
      <c r="C308" s="2" t="s">
        <v>28</v>
      </c>
      <c r="D308" t="s">
        <v>26</v>
      </c>
      <c r="E308" s="11">
        <v>150576.29999999999</v>
      </c>
      <c r="F308" t="s">
        <v>36</v>
      </c>
      <c r="G308" s="1">
        <v>331.46199999999999</v>
      </c>
      <c r="H308" s="1">
        <v>287.10599999999999</v>
      </c>
      <c r="I308" s="1">
        <v>329.78399999999999</v>
      </c>
      <c r="J308" s="1">
        <v>379.84500000000003</v>
      </c>
    </row>
    <row r="309" spans="1:14" x14ac:dyDescent="0.2">
      <c r="A309" t="s">
        <v>9</v>
      </c>
      <c r="B309" t="s">
        <v>33</v>
      </c>
      <c r="C309" s="2" t="s">
        <v>28</v>
      </c>
      <c r="D309" t="s">
        <v>26</v>
      </c>
      <c r="E309" s="11">
        <v>150576.29999999999</v>
      </c>
      <c r="F309" t="s">
        <v>21</v>
      </c>
      <c r="G309" s="2">
        <v>290.32299999999998</v>
      </c>
      <c r="H309" s="2">
        <v>251.476</v>
      </c>
      <c r="I309" s="2">
        <v>288.85300000000001</v>
      </c>
      <c r="J309" s="2">
        <v>332.721</v>
      </c>
    </row>
    <row r="310" spans="1:14" x14ac:dyDescent="0.2">
      <c r="A310" t="s">
        <v>9</v>
      </c>
      <c r="B310" t="s">
        <v>33</v>
      </c>
      <c r="C310" s="2" t="s">
        <v>28</v>
      </c>
      <c r="D310" t="s">
        <v>26</v>
      </c>
      <c r="E310" s="11">
        <v>150576.29999999999</v>
      </c>
      <c r="F310" t="s">
        <v>22</v>
      </c>
      <c r="G310" s="1">
        <v>590.529</v>
      </c>
      <c r="H310" s="1">
        <v>471.72199999999998</v>
      </c>
      <c r="I310" s="1">
        <v>589.33799999999997</v>
      </c>
      <c r="J310" s="1">
        <v>713.52499999999998</v>
      </c>
    </row>
    <row r="311" spans="1:14" x14ac:dyDescent="0.2">
      <c r="A311" t="s">
        <v>9</v>
      </c>
      <c r="B311" t="s">
        <v>33</v>
      </c>
      <c r="C311" s="2" t="s">
        <v>28</v>
      </c>
      <c r="D311" t="s">
        <v>26</v>
      </c>
      <c r="E311" s="11">
        <v>150576.29999999999</v>
      </c>
      <c r="F311" t="s">
        <v>23</v>
      </c>
      <c r="G311" s="1">
        <v>207200</v>
      </c>
      <c r="H311" s="1">
        <v>161656</v>
      </c>
      <c r="I311" s="1">
        <v>205799</v>
      </c>
      <c r="J311" s="1">
        <v>257484</v>
      </c>
    </row>
    <row r="312" spans="1:14" x14ac:dyDescent="0.2">
      <c r="A312" t="s">
        <v>9</v>
      </c>
      <c r="B312" t="s">
        <v>33</v>
      </c>
      <c r="C312" s="2" t="s">
        <v>28</v>
      </c>
      <c r="D312" t="s">
        <v>26</v>
      </c>
      <c r="E312" s="11">
        <v>150576.29999999999</v>
      </c>
      <c r="F312" t="s">
        <v>24</v>
      </c>
      <c r="G312" s="18">
        <v>14147.6</v>
      </c>
      <c r="H312" s="13">
        <v>11054.2</v>
      </c>
      <c r="I312" s="13">
        <v>14055.6</v>
      </c>
      <c r="J312" s="13">
        <v>17552</v>
      </c>
    </row>
    <row r="313" spans="1:14" x14ac:dyDescent="0.2">
      <c r="A313" t="s">
        <v>9</v>
      </c>
      <c r="B313" t="s">
        <v>33</v>
      </c>
      <c r="C313" s="2" t="s">
        <v>28</v>
      </c>
      <c r="D313" t="s">
        <v>26</v>
      </c>
      <c r="E313" s="11">
        <v>150576.29999999999</v>
      </c>
      <c r="F313" t="s">
        <v>25</v>
      </c>
      <c r="G313" s="14">
        <v>-6100700</v>
      </c>
      <c r="H313" s="12">
        <v>-7370650</v>
      </c>
      <c r="I313" s="12">
        <v>-6088490</v>
      </c>
      <c r="J313" s="12">
        <v>-4873150</v>
      </c>
      <c r="K313" s="18">
        <f>G313/E313*100000</f>
        <v>-4051567.2121044281</v>
      </c>
      <c r="L313" s="18">
        <f>H313/E313*100000</f>
        <v>-4894960.2294650627</v>
      </c>
      <c r="M313" s="21">
        <f>I313/E313*100000</f>
        <v>-4043458.3662900473</v>
      </c>
      <c r="N313" s="21">
        <f>J313/E313*100000</f>
        <v>-3236332.6765234638</v>
      </c>
    </row>
    <row r="314" spans="1:14" x14ac:dyDescent="0.2">
      <c r="A314" t="s">
        <v>9</v>
      </c>
      <c r="B314" t="s">
        <v>37</v>
      </c>
      <c r="C314" s="2" t="s">
        <v>11</v>
      </c>
      <c r="D314" t="s">
        <v>12</v>
      </c>
      <c r="E314" s="11">
        <v>14310.91</v>
      </c>
      <c r="F314" t="s">
        <v>13</v>
      </c>
      <c r="G314" s="2">
        <v>22160.2</v>
      </c>
      <c r="H314" s="3">
        <v>21989.599999999999</v>
      </c>
      <c r="I314" s="4">
        <v>22160.3</v>
      </c>
      <c r="J314" s="3">
        <v>22330.7</v>
      </c>
    </row>
    <row r="315" spans="1:14" x14ac:dyDescent="0.2">
      <c r="A315" t="s">
        <v>9</v>
      </c>
      <c r="B315" t="s">
        <v>37</v>
      </c>
      <c r="C315" s="2" t="s">
        <v>11</v>
      </c>
      <c r="D315" t="s">
        <v>12</v>
      </c>
      <c r="E315" s="11">
        <v>14310.91</v>
      </c>
      <c r="F315" t="s">
        <v>38</v>
      </c>
      <c r="G315" s="2">
        <v>8934.27</v>
      </c>
      <c r="H315" s="3">
        <v>8747.89</v>
      </c>
      <c r="I315" s="4">
        <v>8934.25</v>
      </c>
      <c r="J315" s="3">
        <v>9120.68</v>
      </c>
    </row>
    <row r="316" spans="1:14" x14ac:dyDescent="0.2">
      <c r="A316" t="s">
        <v>9</v>
      </c>
      <c r="B316" t="s">
        <v>37</v>
      </c>
      <c r="C316" s="2" t="s">
        <v>11</v>
      </c>
      <c r="D316" t="s">
        <v>12</v>
      </c>
      <c r="E316" s="11">
        <v>14310.91</v>
      </c>
      <c r="F316" t="s">
        <v>39</v>
      </c>
      <c r="G316" s="2">
        <v>56.450600000000001</v>
      </c>
      <c r="H316" s="3">
        <v>8.2604399999999991</v>
      </c>
      <c r="I316" s="4">
        <v>50.1434</v>
      </c>
      <c r="J316" s="3">
        <v>125.789</v>
      </c>
    </row>
    <row r="317" spans="1:14" x14ac:dyDescent="0.2">
      <c r="A317" t="s">
        <v>9</v>
      </c>
      <c r="B317" t="s">
        <v>37</v>
      </c>
      <c r="C317" s="2" t="s">
        <v>11</v>
      </c>
      <c r="D317" t="s">
        <v>12</v>
      </c>
      <c r="E317" s="11">
        <v>14310.91</v>
      </c>
      <c r="F317" t="s">
        <v>18</v>
      </c>
      <c r="G317" s="2">
        <v>83.566199999999995</v>
      </c>
      <c r="H317" s="3">
        <v>12.237500000000001</v>
      </c>
      <c r="I317" s="4">
        <v>74.215000000000003</v>
      </c>
      <c r="J317" s="3">
        <v>186.19800000000001</v>
      </c>
    </row>
    <row r="318" spans="1:14" x14ac:dyDescent="0.2">
      <c r="A318" t="s">
        <v>9</v>
      </c>
      <c r="B318" t="s">
        <v>37</v>
      </c>
      <c r="C318" s="2" t="s">
        <v>11</v>
      </c>
      <c r="D318" t="s">
        <v>12</v>
      </c>
      <c r="E318" s="11">
        <v>14310.91</v>
      </c>
      <c r="F318" t="s">
        <v>19</v>
      </c>
      <c r="G318" s="2">
        <v>10859</v>
      </c>
      <c r="H318" s="3">
        <v>1608.21</v>
      </c>
      <c r="I318" s="4">
        <v>9647.81</v>
      </c>
      <c r="J318" s="3">
        <v>24164.799999999999</v>
      </c>
    </row>
    <row r="319" spans="1:14" x14ac:dyDescent="0.2">
      <c r="A319" t="s">
        <v>9</v>
      </c>
      <c r="B319" t="s">
        <v>37</v>
      </c>
      <c r="C319" s="2" t="s">
        <v>11</v>
      </c>
      <c r="D319" t="s">
        <v>12</v>
      </c>
      <c r="E319" s="11">
        <v>14310.91</v>
      </c>
      <c r="F319" t="s">
        <v>40</v>
      </c>
      <c r="G319" s="2">
        <v>4378.01</v>
      </c>
      <c r="H319" s="3">
        <v>648.1</v>
      </c>
      <c r="I319" s="4">
        <v>3889.91</v>
      </c>
      <c r="J319" s="3">
        <v>9744.7900000000009</v>
      </c>
    </row>
    <row r="320" spans="1:14" x14ac:dyDescent="0.2">
      <c r="A320" t="s">
        <v>9</v>
      </c>
      <c r="B320" t="s">
        <v>37</v>
      </c>
      <c r="C320" s="2" t="s">
        <v>11</v>
      </c>
      <c r="D320" t="s">
        <v>12</v>
      </c>
      <c r="E320" s="11">
        <v>14310.91</v>
      </c>
      <c r="F320" t="s">
        <v>21</v>
      </c>
      <c r="G320" s="2">
        <v>6480.96</v>
      </c>
      <c r="H320" s="9">
        <v>960.05100000000004</v>
      </c>
      <c r="I320" s="10">
        <v>5757.14</v>
      </c>
      <c r="J320" s="9">
        <v>14424.7</v>
      </c>
    </row>
    <row r="321" spans="1:14" x14ac:dyDescent="0.2">
      <c r="A321" t="s">
        <v>9</v>
      </c>
      <c r="B321" t="s">
        <v>37</v>
      </c>
      <c r="C321" s="2" t="s">
        <v>11</v>
      </c>
      <c r="D321" t="s">
        <v>12</v>
      </c>
      <c r="E321" s="11">
        <v>14310.91</v>
      </c>
      <c r="F321" t="s">
        <v>22</v>
      </c>
      <c r="G321" s="2">
        <v>1390.87</v>
      </c>
      <c r="H321" s="3">
        <v>950.57899999999995</v>
      </c>
      <c r="I321" s="3">
        <v>1360.28</v>
      </c>
      <c r="J321" s="3">
        <v>1922.55</v>
      </c>
    </row>
    <row r="322" spans="1:14" x14ac:dyDescent="0.2">
      <c r="A322" t="s">
        <v>9</v>
      </c>
      <c r="B322" t="s">
        <v>37</v>
      </c>
      <c r="C322" s="2" t="s">
        <v>11</v>
      </c>
      <c r="D322" t="s">
        <v>12</v>
      </c>
      <c r="E322" s="11">
        <v>14310.91</v>
      </c>
      <c r="F322" t="s">
        <v>23</v>
      </c>
      <c r="G322" s="2">
        <v>373625</v>
      </c>
      <c r="H322" s="3">
        <v>129966</v>
      </c>
      <c r="I322" s="3">
        <v>239232</v>
      </c>
      <c r="J322" s="3">
        <v>1142650</v>
      </c>
    </row>
    <row r="323" spans="1:14" x14ac:dyDescent="0.2">
      <c r="A323" t="s">
        <v>9</v>
      </c>
      <c r="B323" t="s">
        <v>37</v>
      </c>
      <c r="C323" s="2" t="s">
        <v>11</v>
      </c>
      <c r="D323" t="s">
        <v>12</v>
      </c>
      <c r="E323" s="11">
        <v>14310.91</v>
      </c>
      <c r="F323" t="s">
        <v>24</v>
      </c>
      <c r="G323" s="18">
        <v>4788.88</v>
      </c>
      <c r="H323" s="13">
        <v>1677.55</v>
      </c>
      <c r="I323" s="13">
        <v>3083.88</v>
      </c>
      <c r="J323" s="13">
        <v>14561</v>
      </c>
    </row>
    <row r="324" spans="1:14" x14ac:dyDescent="0.2">
      <c r="A324" t="s">
        <v>9</v>
      </c>
      <c r="B324" t="s">
        <v>37</v>
      </c>
      <c r="C324" s="2" t="s">
        <v>11</v>
      </c>
      <c r="D324" t="s">
        <v>12</v>
      </c>
      <c r="E324" s="11">
        <v>14310.91</v>
      </c>
      <c r="F324" t="s">
        <v>25</v>
      </c>
      <c r="G324" s="14">
        <v>-2632220</v>
      </c>
      <c r="H324" s="12">
        <v>-3637290</v>
      </c>
      <c r="I324" s="12">
        <v>-2574460</v>
      </c>
      <c r="J324" s="12">
        <v>-1799900</v>
      </c>
      <c r="K324" s="18">
        <f>G324/E324*100000</f>
        <v>-18393100.089372374</v>
      </c>
      <c r="L324" s="18">
        <f>H324/E324*100000</f>
        <v>-25416203.441989366</v>
      </c>
      <c r="M324" s="21">
        <f>I324/E324*100000</f>
        <v>-17989491.93307763</v>
      </c>
      <c r="N324" s="21">
        <f>J324/E324*100000</f>
        <v>-12577117.737446466</v>
      </c>
    </row>
    <row r="325" spans="1:14" x14ac:dyDescent="0.2">
      <c r="A325" t="s">
        <v>9</v>
      </c>
      <c r="B325" t="s">
        <v>37</v>
      </c>
      <c r="C325" s="2" t="s">
        <v>11</v>
      </c>
      <c r="D325" t="s">
        <v>12</v>
      </c>
      <c r="E325" s="11">
        <v>14310.91</v>
      </c>
      <c r="F325" t="s">
        <v>16</v>
      </c>
      <c r="G325" s="2">
        <v>140.017</v>
      </c>
      <c r="H325" s="3">
        <v>20.497800000000002</v>
      </c>
      <c r="I325" s="4">
        <v>124.369</v>
      </c>
      <c r="J325" s="3">
        <v>311.92700000000002</v>
      </c>
    </row>
    <row r="326" spans="1:14" x14ac:dyDescent="0.2">
      <c r="A326" t="s">
        <v>9</v>
      </c>
      <c r="B326" t="s">
        <v>37</v>
      </c>
      <c r="C326" s="2" t="s">
        <v>11</v>
      </c>
      <c r="D326" t="s">
        <v>12</v>
      </c>
      <c r="E326" s="11">
        <v>14310.91</v>
      </c>
      <c r="F326" t="s">
        <v>15</v>
      </c>
      <c r="G326" s="2">
        <v>13226</v>
      </c>
      <c r="H326" s="3">
        <v>12973.3</v>
      </c>
      <c r="I326" s="4">
        <v>13226.1</v>
      </c>
      <c r="J326" s="3">
        <v>13478.7</v>
      </c>
    </row>
    <row r="327" spans="1:14" x14ac:dyDescent="0.2">
      <c r="A327" t="s">
        <v>9</v>
      </c>
      <c r="B327" t="s">
        <v>37</v>
      </c>
      <c r="C327" s="2" t="s">
        <v>11</v>
      </c>
      <c r="D327" t="s">
        <v>26</v>
      </c>
      <c r="E327" s="11">
        <v>209297.09</v>
      </c>
      <c r="F327" t="s">
        <v>13</v>
      </c>
      <c r="G327" s="2">
        <v>22160.2</v>
      </c>
      <c r="H327" s="3">
        <v>22151.1</v>
      </c>
      <c r="I327" s="4">
        <v>22160.2</v>
      </c>
      <c r="J327" s="3">
        <v>22169.4</v>
      </c>
    </row>
    <row r="328" spans="1:14" x14ac:dyDescent="0.2">
      <c r="A328" t="s">
        <v>9</v>
      </c>
      <c r="B328" t="s">
        <v>37</v>
      </c>
      <c r="C328" s="2" t="s">
        <v>11</v>
      </c>
      <c r="D328" t="s">
        <v>26</v>
      </c>
      <c r="E328" s="11">
        <v>209297.09</v>
      </c>
      <c r="F328" t="s">
        <v>38</v>
      </c>
      <c r="G328" s="2">
        <v>8934.36</v>
      </c>
      <c r="H328" s="3">
        <v>8924.2999999999993</v>
      </c>
      <c r="I328" s="4">
        <v>8934.35</v>
      </c>
      <c r="J328" s="3">
        <v>8944.43</v>
      </c>
    </row>
    <row r="329" spans="1:14" x14ac:dyDescent="0.2">
      <c r="A329" t="s">
        <v>9</v>
      </c>
      <c r="B329" t="s">
        <v>37</v>
      </c>
      <c r="C329" s="2" t="s">
        <v>11</v>
      </c>
      <c r="D329" t="s">
        <v>26</v>
      </c>
      <c r="E329" s="11">
        <v>209297.09</v>
      </c>
      <c r="F329" t="s">
        <v>22</v>
      </c>
      <c r="G329" s="2">
        <v>182.143</v>
      </c>
      <c r="H329" s="3">
        <v>120.227</v>
      </c>
      <c r="I329" s="3">
        <v>181.56299999999999</v>
      </c>
      <c r="J329" s="3">
        <v>246.14</v>
      </c>
    </row>
    <row r="330" spans="1:14" x14ac:dyDescent="0.2">
      <c r="A330" t="s">
        <v>9</v>
      </c>
      <c r="B330" t="s">
        <v>37</v>
      </c>
      <c r="C330" s="2" t="s">
        <v>11</v>
      </c>
      <c r="D330" t="s">
        <v>26</v>
      </c>
      <c r="E330" s="11">
        <v>209297.09</v>
      </c>
      <c r="F330" t="s">
        <v>23</v>
      </c>
      <c r="G330" s="2">
        <v>1600150</v>
      </c>
      <c r="H330" s="3">
        <v>682502</v>
      </c>
      <c r="I330" s="3">
        <v>1403930</v>
      </c>
      <c r="J330" s="3">
        <v>3161620</v>
      </c>
    </row>
    <row r="331" spans="1:14" x14ac:dyDescent="0.2">
      <c r="A331" t="s">
        <v>9</v>
      </c>
      <c r="B331" t="s">
        <v>37</v>
      </c>
      <c r="C331" s="2" t="s">
        <v>11</v>
      </c>
      <c r="D331" t="s">
        <v>26</v>
      </c>
      <c r="E331" s="11">
        <v>209297.09</v>
      </c>
      <c r="F331" t="s">
        <v>24</v>
      </c>
      <c r="G331" s="18">
        <v>18271</v>
      </c>
      <c r="H331" s="13">
        <v>8326.43</v>
      </c>
      <c r="I331" s="13">
        <v>16471.599999999999</v>
      </c>
      <c r="J331" s="13">
        <v>34109.1</v>
      </c>
    </row>
    <row r="332" spans="1:14" x14ac:dyDescent="0.2">
      <c r="A332" t="s">
        <v>9</v>
      </c>
      <c r="B332" t="s">
        <v>37</v>
      </c>
      <c r="C332" s="2" t="s">
        <v>11</v>
      </c>
      <c r="D332" t="s">
        <v>26</v>
      </c>
      <c r="E332" s="11">
        <v>209297.09</v>
      </c>
      <c r="F332" t="s">
        <v>25</v>
      </c>
      <c r="G332" s="14">
        <v>-5041980</v>
      </c>
      <c r="H332" s="12">
        <v>-6813650</v>
      </c>
      <c r="I332" s="12">
        <v>-5026060</v>
      </c>
      <c r="J332" s="12">
        <v>-3328200</v>
      </c>
      <c r="K332" s="18">
        <f>G332/E332*100000</f>
        <v>-2409006.2599532558</v>
      </c>
      <c r="L332" s="18">
        <f>H332/E332*100000</f>
        <v>-3255491.9898790759</v>
      </c>
      <c r="M332" s="21">
        <f>I332/E332*100000</f>
        <v>-2401399.8474608511</v>
      </c>
      <c r="N332" s="21">
        <f>J332/E332*100000</f>
        <v>-1590179.7774636999</v>
      </c>
    </row>
    <row r="333" spans="1:14" x14ac:dyDescent="0.2">
      <c r="A333" t="s">
        <v>9</v>
      </c>
      <c r="B333" t="s">
        <v>37</v>
      </c>
      <c r="C333" s="2" t="s">
        <v>11</v>
      </c>
      <c r="D333" t="s">
        <v>26</v>
      </c>
      <c r="E333" s="11">
        <v>209297.09</v>
      </c>
      <c r="F333" t="s">
        <v>39</v>
      </c>
      <c r="G333" s="2">
        <v>1.22071</v>
      </c>
      <c r="H333" s="3">
        <v>0.53393000000000002</v>
      </c>
      <c r="I333" s="4">
        <v>1.1351500000000001</v>
      </c>
      <c r="J333" s="3">
        <v>2.1903299999999999</v>
      </c>
    </row>
    <row r="334" spans="1:14" x14ac:dyDescent="0.2">
      <c r="A334" t="s">
        <v>9</v>
      </c>
      <c r="B334" t="s">
        <v>37</v>
      </c>
      <c r="C334" s="2" t="s">
        <v>11</v>
      </c>
      <c r="D334" t="s">
        <v>26</v>
      </c>
      <c r="E334" s="11">
        <v>209297.09</v>
      </c>
      <c r="F334" t="s">
        <v>18</v>
      </c>
      <c r="G334" s="2">
        <v>1.80708</v>
      </c>
      <c r="H334" s="3">
        <v>0.79038799999999998</v>
      </c>
      <c r="I334" s="4">
        <v>1.6805000000000001</v>
      </c>
      <c r="J334" s="3">
        <v>3.2428599999999999</v>
      </c>
    </row>
    <row r="335" spans="1:14" x14ac:dyDescent="0.2">
      <c r="A335" t="s">
        <v>9</v>
      </c>
      <c r="B335" t="s">
        <v>37</v>
      </c>
      <c r="C335" s="2" t="s">
        <v>11</v>
      </c>
      <c r="D335" t="s">
        <v>26</v>
      </c>
      <c r="E335" s="11">
        <v>209297.09</v>
      </c>
      <c r="F335" t="s">
        <v>19</v>
      </c>
      <c r="G335" s="2">
        <v>256.02600000000001</v>
      </c>
      <c r="H335" s="3">
        <v>124.17</v>
      </c>
      <c r="I335" s="4">
        <v>239.60499999999999</v>
      </c>
      <c r="J335" s="3">
        <v>442.2</v>
      </c>
    </row>
    <row r="336" spans="1:14" x14ac:dyDescent="0.2">
      <c r="A336" t="s">
        <v>9</v>
      </c>
      <c r="B336" t="s">
        <v>37</v>
      </c>
      <c r="C336" s="2" t="s">
        <v>11</v>
      </c>
      <c r="D336" t="s">
        <v>26</v>
      </c>
      <c r="E336" s="11">
        <v>209297.09</v>
      </c>
      <c r="F336" t="s">
        <v>40</v>
      </c>
      <c r="G336" s="2">
        <v>103.22199999999999</v>
      </c>
      <c r="H336" s="3">
        <v>50.062899999999999</v>
      </c>
      <c r="I336" s="4">
        <v>96.598200000000006</v>
      </c>
      <c r="J336" s="3">
        <v>178.27099999999999</v>
      </c>
    </row>
    <row r="337" spans="1:14" x14ac:dyDescent="0.2">
      <c r="A337" t="s">
        <v>9</v>
      </c>
      <c r="B337" t="s">
        <v>37</v>
      </c>
      <c r="C337" s="2" t="s">
        <v>11</v>
      </c>
      <c r="D337" t="s">
        <v>26</v>
      </c>
      <c r="E337" s="11">
        <v>209297.09</v>
      </c>
      <c r="F337" t="s">
        <v>21</v>
      </c>
      <c r="G337" s="2">
        <v>152.804</v>
      </c>
      <c r="H337" s="9">
        <v>74.113600000000005</v>
      </c>
      <c r="I337" s="10">
        <v>143.006</v>
      </c>
      <c r="J337" s="9">
        <v>263.93299999999999</v>
      </c>
    </row>
    <row r="338" spans="1:14" x14ac:dyDescent="0.2">
      <c r="A338" t="s">
        <v>9</v>
      </c>
      <c r="B338" t="s">
        <v>37</v>
      </c>
      <c r="C338" s="2" t="s">
        <v>11</v>
      </c>
      <c r="D338" t="s">
        <v>26</v>
      </c>
      <c r="E338" s="11">
        <v>209297.09</v>
      </c>
      <c r="F338" t="s">
        <v>16</v>
      </c>
      <c r="G338" s="2">
        <v>3.02779</v>
      </c>
      <c r="H338" s="3">
        <v>1.3242700000000001</v>
      </c>
      <c r="I338" s="4">
        <v>2.81562</v>
      </c>
      <c r="J338" s="3">
        <v>5.4331300000000002</v>
      </c>
    </row>
    <row r="339" spans="1:14" x14ac:dyDescent="0.2">
      <c r="A339" t="s">
        <v>9</v>
      </c>
      <c r="B339" t="s">
        <v>37</v>
      </c>
      <c r="C339" s="2" t="s">
        <v>11</v>
      </c>
      <c r="D339" t="s">
        <v>26</v>
      </c>
      <c r="E339" s="11">
        <v>209297.09</v>
      </c>
      <c r="F339" t="s">
        <v>15</v>
      </c>
      <c r="G339" s="2">
        <v>13225.9</v>
      </c>
      <c r="H339" s="3">
        <v>13212.3</v>
      </c>
      <c r="I339" s="4">
        <v>13225.9</v>
      </c>
      <c r="J339" s="3">
        <v>13239.5</v>
      </c>
    </row>
    <row r="340" spans="1:14" x14ac:dyDescent="0.2">
      <c r="A340" t="s">
        <v>9</v>
      </c>
      <c r="B340" t="s">
        <v>37</v>
      </c>
      <c r="C340" s="2" t="s">
        <v>91</v>
      </c>
      <c r="D340" t="s">
        <v>12</v>
      </c>
      <c r="E340" s="11">
        <v>40938.300000000003</v>
      </c>
      <c r="F340" t="s">
        <v>39</v>
      </c>
      <c r="G340" s="2">
        <v>129.054</v>
      </c>
      <c r="H340" s="3">
        <v>18.860099999999999</v>
      </c>
      <c r="I340" s="4">
        <v>114.64100000000001</v>
      </c>
      <c r="J340" s="3">
        <v>287.56200000000001</v>
      </c>
    </row>
    <row r="341" spans="1:14" x14ac:dyDescent="0.2">
      <c r="A341" t="s">
        <v>9</v>
      </c>
      <c r="B341" t="s">
        <v>37</v>
      </c>
      <c r="C341" s="2" t="s">
        <v>91</v>
      </c>
      <c r="D341" t="s">
        <v>12</v>
      </c>
      <c r="E341" s="11">
        <v>40938.300000000003</v>
      </c>
      <c r="F341" t="s">
        <v>18</v>
      </c>
      <c r="G341" s="2">
        <v>146.857</v>
      </c>
      <c r="H341" s="3">
        <v>21.46</v>
      </c>
      <c r="I341" s="4">
        <v>130.46799999999999</v>
      </c>
      <c r="J341" s="3">
        <v>327.35300000000001</v>
      </c>
    </row>
    <row r="342" spans="1:14" x14ac:dyDescent="0.2">
      <c r="A342" t="s">
        <v>9</v>
      </c>
      <c r="B342" t="s">
        <v>37</v>
      </c>
      <c r="C342" s="2" t="s">
        <v>91</v>
      </c>
      <c r="D342" t="s">
        <v>12</v>
      </c>
      <c r="E342" s="11">
        <v>40938.300000000003</v>
      </c>
      <c r="F342" t="s">
        <v>19</v>
      </c>
      <c r="G342" s="2">
        <v>18666.7</v>
      </c>
      <c r="H342" s="3">
        <v>2764.73</v>
      </c>
      <c r="I342" s="4">
        <v>16588.3</v>
      </c>
      <c r="J342" s="3">
        <v>41547</v>
      </c>
    </row>
    <row r="343" spans="1:14" x14ac:dyDescent="0.2">
      <c r="A343" t="s">
        <v>9</v>
      </c>
      <c r="B343" t="s">
        <v>37</v>
      </c>
      <c r="C343" s="2" t="s">
        <v>91</v>
      </c>
      <c r="D343" t="s">
        <v>12</v>
      </c>
      <c r="E343" s="11">
        <v>40938.300000000003</v>
      </c>
      <c r="F343" t="s">
        <v>40</v>
      </c>
      <c r="G343" s="2">
        <v>8731.15</v>
      </c>
      <c r="H343" s="3">
        <v>1293.02</v>
      </c>
      <c r="I343" s="4">
        <v>7758.22</v>
      </c>
      <c r="J343" s="3">
        <v>19430.5</v>
      </c>
    </row>
    <row r="344" spans="1:14" x14ac:dyDescent="0.2">
      <c r="A344" t="s">
        <v>9</v>
      </c>
      <c r="B344" t="s">
        <v>37</v>
      </c>
      <c r="C344" s="2" t="s">
        <v>91</v>
      </c>
      <c r="D344" t="s">
        <v>12</v>
      </c>
      <c r="E344" s="11">
        <v>40938.300000000003</v>
      </c>
      <c r="F344" t="s">
        <v>21</v>
      </c>
      <c r="G344" s="2">
        <v>9935.58</v>
      </c>
      <c r="H344" s="9">
        <v>1471.26</v>
      </c>
      <c r="I344" s="10">
        <v>8829.4</v>
      </c>
      <c r="J344" s="9">
        <v>22119.1</v>
      </c>
    </row>
    <row r="345" spans="1:14" x14ac:dyDescent="0.2">
      <c r="A345" t="s">
        <v>9</v>
      </c>
      <c r="B345" t="s">
        <v>37</v>
      </c>
      <c r="C345" s="2" t="s">
        <v>91</v>
      </c>
      <c r="D345" t="s">
        <v>12</v>
      </c>
      <c r="E345" s="11">
        <v>40938.300000000003</v>
      </c>
      <c r="F345" t="s">
        <v>13</v>
      </c>
      <c r="G345" s="2">
        <v>43728.6</v>
      </c>
      <c r="H345" s="3">
        <v>43580.2</v>
      </c>
      <c r="I345" s="4">
        <v>43728.6</v>
      </c>
      <c r="J345" s="3">
        <v>43876.800000000003</v>
      </c>
    </row>
    <row r="346" spans="1:14" x14ac:dyDescent="0.2">
      <c r="A346" t="s">
        <v>9</v>
      </c>
      <c r="B346" t="s">
        <v>37</v>
      </c>
      <c r="C346" s="2" t="s">
        <v>91</v>
      </c>
      <c r="D346" t="s">
        <v>12</v>
      </c>
      <c r="E346" s="11">
        <v>40938.300000000003</v>
      </c>
      <c r="F346" t="s">
        <v>38</v>
      </c>
      <c r="G346" s="2">
        <v>20453.7</v>
      </c>
      <c r="H346" s="3">
        <v>20188.599999999999</v>
      </c>
      <c r="I346" s="4">
        <v>20453.5</v>
      </c>
      <c r="J346" s="3">
        <v>20719.099999999999</v>
      </c>
    </row>
    <row r="347" spans="1:14" x14ac:dyDescent="0.2">
      <c r="A347" t="s">
        <v>9</v>
      </c>
      <c r="B347" t="s">
        <v>37</v>
      </c>
      <c r="C347" s="2" t="s">
        <v>91</v>
      </c>
      <c r="D347" t="s">
        <v>12</v>
      </c>
      <c r="E347" s="11">
        <v>40938.300000000003</v>
      </c>
      <c r="F347" t="s">
        <v>22</v>
      </c>
      <c r="G347" s="2">
        <v>3293.1</v>
      </c>
      <c r="H347" s="3">
        <v>1819.79</v>
      </c>
      <c r="I347" s="3">
        <v>3124.29</v>
      </c>
      <c r="J347" s="3">
        <v>5303.14</v>
      </c>
    </row>
    <row r="348" spans="1:14" x14ac:dyDescent="0.2">
      <c r="A348" t="s">
        <v>9</v>
      </c>
      <c r="B348" t="s">
        <v>37</v>
      </c>
      <c r="C348" s="2" t="s">
        <v>91</v>
      </c>
      <c r="D348" t="s">
        <v>12</v>
      </c>
      <c r="E348" s="11">
        <v>40938.300000000003</v>
      </c>
      <c r="F348" t="s">
        <v>23</v>
      </c>
      <c r="G348" s="2">
        <v>782431</v>
      </c>
      <c r="H348" s="3">
        <v>368264</v>
      </c>
      <c r="I348" s="3">
        <v>553907</v>
      </c>
      <c r="J348" s="3">
        <v>2086390</v>
      </c>
    </row>
    <row r="349" spans="1:14" x14ac:dyDescent="0.2">
      <c r="A349" t="s">
        <v>9</v>
      </c>
      <c r="B349" t="s">
        <v>37</v>
      </c>
      <c r="C349" s="2" t="s">
        <v>91</v>
      </c>
      <c r="D349" t="s">
        <v>12</v>
      </c>
      <c r="E349" s="11">
        <v>40938.300000000003</v>
      </c>
      <c r="F349" t="s">
        <v>24</v>
      </c>
      <c r="G349" s="18">
        <v>11496.2</v>
      </c>
      <c r="H349" s="13">
        <v>5449.71</v>
      </c>
      <c r="I349" s="13">
        <v>8184.65</v>
      </c>
      <c r="J349" s="13">
        <v>30430.3</v>
      </c>
    </row>
    <row r="350" spans="1:14" x14ac:dyDescent="0.2">
      <c r="A350" t="s">
        <v>9</v>
      </c>
      <c r="B350" t="s">
        <v>37</v>
      </c>
      <c r="C350" s="2" t="s">
        <v>91</v>
      </c>
      <c r="D350" t="s">
        <v>12</v>
      </c>
      <c r="E350" s="11">
        <v>40938.300000000003</v>
      </c>
      <c r="F350" t="s">
        <v>25</v>
      </c>
      <c r="G350" s="14">
        <v>-31375800</v>
      </c>
      <c r="H350" s="12">
        <v>-50524500</v>
      </c>
      <c r="I350" s="12">
        <v>-29766000</v>
      </c>
      <c r="J350" s="12">
        <v>-17340500</v>
      </c>
      <c r="K350" s="18">
        <f>G350/E350*100000</f>
        <v>-76641677.842020795</v>
      </c>
      <c r="L350" s="18">
        <f>H350/E350*100000</f>
        <v>-123416214.15642564</v>
      </c>
      <c r="M350" s="21">
        <f>I350/E350*100000</f>
        <v>-72709418.808304206</v>
      </c>
      <c r="N350" s="21">
        <f>J350/E350*100000</f>
        <v>-42357645.529980481</v>
      </c>
    </row>
    <row r="351" spans="1:14" x14ac:dyDescent="0.2">
      <c r="A351" t="s">
        <v>9</v>
      </c>
      <c r="B351" t="s">
        <v>37</v>
      </c>
      <c r="C351" s="2" t="s">
        <v>91</v>
      </c>
      <c r="D351" t="s">
        <v>12</v>
      </c>
      <c r="E351" s="11">
        <v>40938.300000000003</v>
      </c>
      <c r="F351" t="s">
        <v>16</v>
      </c>
      <c r="G351" s="2">
        <v>275.91000000000003</v>
      </c>
      <c r="H351" s="3">
        <v>40.3262</v>
      </c>
      <c r="I351" s="4">
        <v>245.119</v>
      </c>
      <c r="J351" s="3">
        <v>614.87800000000004</v>
      </c>
    </row>
    <row r="352" spans="1:14" x14ac:dyDescent="0.2">
      <c r="A352" t="s">
        <v>9</v>
      </c>
      <c r="B352" t="s">
        <v>37</v>
      </c>
      <c r="C352" s="2" t="s">
        <v>91</v>
      </c>
      <c r="D352" t="s">
        <v>12</v>
      </c>
      <c r="E352" s="11">
        <v>40938.300000000003</v>
      </c>
      <c r="F352" t="s">
        <v>15</v>
      </c>
      <c r="G352" s="2">
        <v>23274.799999999999</v>
      </c>
      <c r="H352" s="3">
        <v>22970.7</v>
      </c>
      <c r="I352" s="4">
        <v>23274.9</v>
      </c>
      <c r="J352" s="3">
        <v>23579.1</v>
      </c>
    </row>
    <row r="353" spans="1:14" x14ac:dyDescent="0.2">
      <c r="A353" t="s">
        <v>9</v>
      </c>
      <c r="B353" t="s">
        <v>37</v>
      </c>
      <c r="C353" s="2" t="s">
        <v>91</v>
      </c>
      <c r="D353" t="s">
        <v>26</v>
      </c>
      <c r="E353" s="11">
        <v>598722.69999999995</v>
      </c>
      <c r="F353" t="s">
        <v>13</v>
      </c>
      <c r="G353" s="2">
        <v>43728.4</v>
      </c>
      <c r="H353" s="3">
        <v>43720.5</v>
      </c>
      <c r="I353" s="4">
        <v>43728.4</v>
      </c>
      <c r="J353" s="3">
        <v>43736.4</v>
      </c>
    </row>
    <row r="354" spans="1:14" x14ac:dyDescent="0.2">
      <c r="A354" t="s">
        <v>9</v>
      </c>
      <c r="B354" t="s">
        <v>37</v>
      </c>
      <c r="C354" s="2" t="s">
        <v>91</v>
      </c>
      <c r="D354" t="s">
        <v>26</v>
      </c>
      <c r="E354" s="11">
        <v>598722.69999999995</v>
      </c>
      <c r="F354" t="s">
        <v>38</v>
      </c>
      <c r="G354" s="2">
        <v>20453.599999999999</v>
      </c>
      <c r="H354" s="3">
        <v>20439.3</v>
      </c>
      <c r="I354" s="4">
        <v>20453.599999999999</v>
      </c>
      <c r="J354" s="3">
        <v>20467.900000000001</v>
      </c>
    </row>
    <row r="355" spans="1:14" x14ac:dyDescent="0.2">
      <c r="A355" t="s">
        <v>9</v>
      </c>
      <c r="B355" t="s">
        <v>37</v>
      </c>
      <c r="C355" s="2" t="s">
        <v>91</v>
      </c>
      <c r="D355" t="s">
        <v>26</v>
      </c>
      <c r="E355" s="11">
        <v>598722.69999999995</v>
      </c>
      <c r="F355" t="s">
        <v>22</v>
      </c>
      <c r="G355" s="2">
        <v>263.07799999999997</v>
      </c>
      <c r="H355" s="3">
        <v>166.43899999999999</v>
      </c>
      <c r="I355" s="3">
        <v>262.87900000000002</v>
      </c>
      <c r="J355" s="3">
        <v>361.017</v>
      </c>
    </row>
    <row r="356" spans="1:14" x14ac:dyDescent="0.2">
      <c r="A356" t="s">
        <v>9</v>
      </c>
      <c r="B356" t="s">
        <v>37</v>
      </c>
      <c r="C356" s="2" t="s">
        <v>91</v>
      </c>
      <c r="D356" t="s">
        <v>26</v>
      </c>
      <c r="E356" s="11">
        <v>598722.69999999995</v>
      </c>
      <c r="F356" t="s">
        <v>23</v>
      </c>
      <c r="G356" s="2">
        <v>2277600</v>
      </c>
      <c r="H356" s="3">
        <v>1022880</v>
      </c>
      <c r="I356" s="3">
        <v>2008130</v>
      </c>
      <c r="J356" s="3">
        <v>4422090</v>
      </c>
    </row>
    <row r="357" spans="1:14" x14ac:dyDescent="0.2">
      <c r="A357" t="s">
        <v>9</v>
      </c>
      <c r="B357" t="s">
        <v>37</v>
      </c>
      <c r="C357" s="2" t="s">
        <v>91</v>
      </c>
      <c r="D357" t="s">
        <v>26</v>
      </c>
      <c r="E357" s="11">
        <v>598722.69999999995</v>
      </c>
      <c r="F357" t="s">
        <v>24</v>
      </c>
      <c r="G357" s="18">
        <v>29378.400000000001</v>
      </c>
      <c r="H357" s="13">
        <v>14157.4</v>
      </c>
      <c r="I357" s="13">
        <v>26649.1</v>
      </c>
      <c r="J357" s="13">
        <v>53599</v>
      </c>
    </row>
    <row r="358" spans="1:14" x14ac:dyDescent="0.2">
      <c r="A358" t="s">
        <v>9</v>
      </c>
      <c r="B358" t="s">
        <v>37</v>
      </c>
      <c r="C358" s="2" t="s">
        <v>91</v>
      </c>
      <c r="D358" t="s">
        <v>26</v>
      </c>
      <c r="E358" s="11">
        <v>598722.69999999995</v>
      </c>
      <c r="F358" t="s">
        <v>25</v>
      </c>
      <c r="G358" s="14">
        <v>-36660400</v>
      </c>
      <c r="H358" s="12">
        <v>-50307400</v>
      </c>
      <c r="I358" s="12">
        <v>-36632500</v>
      </c>
      <c r="J358" s="12">
        <v>-23193000</v>
      </c>
      <c r="K358" s="18">
        <f>G358/E358*100000</f>
        <v>-6123101.7297323123</v>
      </c>
      <c r="L358" s="18">
        <f>H358/E358*100000</f>
        <v>-8402454.0910174288</v>
      </c>
      <c r="M358" s="21">
        <f>I358/E358*100000</f>
        <v>-6118441.8095388738</v>
      </c>
      <c r="N358" s="21">
        <f>J358/E358*100000</f>
        <v>-3873746.5608035242</v>
      </c>
    </row>
    <row r="359" spans="1:14" x14ac:dyDescent="0.2">
      <c r="A359" t="s">
        <v>9</v>
      </c>
      <c r="B359" t="s">
        <v>37</v>
      </c>
      <c r="C359" s="2" t="s">
        <v>91</v>
      </c>
      <c r="D359" t="s">
        <v>26</v>
      </c>
      <c r="E359" s="11">
        <v>598722.69999999995</v>
      </c>
      <c r="F359" t="s">
        <v>16</v>
      </c>
      <c r="G359" s="2">
        <v>5.9745999999999997</v>
      </c>
      <c r="H359" s="3">
        <v>2.6132900000000001</v>
      </c>
      <c r="I359" s="4">
        <v>5.5560700000000001</v>
      </c>
      <c r="J359" s="3">
        <v>10.7239</v>
      </c>
    </row>
    <row r="360" spans="1:14" x14ac:dyDescent="0.2">
      <c r="A360" t="s">
        <v>9</v>
      </c>
      <c r="B360" t="s">
        <v>37</v>
      </c>
      <c r="C360" s="2" t="s">
        <v>91</v>
      </c>
      <c r="D360" t="s">
        <v>26</v>
      </c>
      <c r="E360" s="11">
        <v>598722.69999999995</v>
      </c>
      <c r="F360" t="s">
        <v>39</v>
      </c>
      <c r="G360" s="2">
        <v>2.7945600000000002</v>
      </c>
      <c r="H360" s="3">
        <v>1.22237</v>
      </c>
      <c r="I360" s="4">
        <v>2.5989200000000001</v>
      </c>
      <c r="J360" s="3">
        <v>5.01607</v>
      </c>
    </row>
    <row r="361" spans="1:14" x14ac:dyDescent="0.2">
      <c r="A361" t="s">
        <v>9</v>
      </c>
      <c r="B361" t="s">
        <v>37</v>
      </c>
      <c r="C361" s="2" t="s">
        <v>91</v>
      </c>
      <c r="D361" t="s">
        <v>26</v>
      </c>
      <c r="E361" s="11">
        <v>598722.69999999995</v>
      </c>
      <c r="F361" t="s">
        <v>18</v>
      </c>
      <c r="G361" s="2">
        <v>3.18004</v>
      </c>
      <c r="H361" s="3">
        <v>1.39086</v>
      </c>
      <c r="I361" s="4">
        <v>2.9571399999999999</v>
      </c>
      <c r="J361" s="3">
        <v>5.7077400000000003</v>
      </c>
    </row>
    <row r="362" spans="1:14" x14ac:dyDescent="0.2">
      <c r="A362" t="s">
        <v>9</v>
      </c>
      <c r="B362" t="s">
        <v>37</v>
      </c>
      <c r="C362" s="2" t="s">
        <v>91</v>
      </c>
      <c r="D362" t="s">
        <v>26</v>
      </c>
      <c r="E362" s="11">
        <v>598722.69999999995</v>
      </c>
      <c r="F362" t="s">
        <v>19</v>
      </c>
      <c r="G362" s="2">
        <v>446.05599999999998</v>
      </c>
      <c r="H362" s="3">
        <v>219.166</v>
      </c>
      <c r="I362" s="4">
        <v>417.80500000000001</v>
      </c>
      <c r="J362" s="3">
        <v>766.63099999999997</v>
      </c>
    </row>
    <row r="363" spans="1:14" x14ac:dyDescent="0.2">
      <c r="A363" t="s">
        <v>9</v>
      </c>
      <c r="B363" t="s">
        <v>37</v>
      </c>
      <c r="C363" s="2" t="s">
        <v>91</v>
      </c>
      <c r="D363" t="s">
        <v>26</v>
      </c>
      <c r="E363" s="11">
        <v>598722.69999999995</v>
      </c>
      <c r="F363" t="s">
        <v>40</v>
      </c>
      <c r="G363" s="2">
        <v>208.63800000000001</v>
      </c>
      <c r="H363" s="3">
        <v>102.515</v>
      </c>
      <c r="I363" s="4">
        <v>195.434</v>
      </c>
      <c r="J363" s="3">
        <v>358.59199999999998</v>
      </c>
    </row>
    <row r="364" spans="1:14" x14ac:dyDescent="0.2">
      <c r="A364" t="s">
        <v>9</v>
      </c>
      <c r="B364" t="s">
        <v>37</v>
      </c>
      <c r="C364" s="2" t="s">
        <v>91</v>
      </c>
      <c r="D364" t="s">
        <v>26</v>
      </c>
      <c r="E364" s="11">
        <v>598722.69999999995</v>
      </c>
      <c r="F364" t="s">
        <v>21</v>
      </c>
      <c r="G364" s="2">
        <v>237.417</v>
      </c>
      <c r="H364" s="9">
        <v>116.649</v>
      </c>
      <c r="I364" s="10">
        <v>222.374</v>
      </c>
      <c r="J364" s="9">
        <v>408.03399999999999</v>
      </c>
    </row>
    <row r="365" spans="1:14" x14ac:dyDescent="0.2">
      <c r="A365" t="s">
        <v>9</v>
      </c>
      <c r="B365" t="s">
        <v>37</v>
      </c>
      <c r="C365" s="2" t="s">
        <v>91</v>
      </c>
      <c r="D365" t="s">
        <v>26</v>
      </c>
      <c r="E365" s="11">
        <v>598722.69999999995</v>
      </c>
      <c r="F365" t="s">
        <v>15</v>
      </c>
      <c r="G365" s="2">
        <v>23274.799999999999</v>
      </c>
      <c r="H365" s="3">
        <v>23258.5</v>
      </c>
      <c r="I365" s="4">
        <v>23274.9</v>
      </c>
      <c r="J365" s="3">
        <v>23291.200000000001</v>
      </c>
    </row>
    <row r="366" spans="1:14" x14ac:dyDescent="0.2">
      <c r="A366" t="s">
        <v>9</v>
      </c>
      <c r="B366" t="s">
        <v>37</v>
      </c>
      <c r="C366" s="2" t="s">
        <v>27</v>
      </c>
      <c r="D366" t="s">
        <v>12</v>
      </c>
      <c r="E366" s="11">
        <v>321847.06</v>
      </c>
      <c r="F366" t="s">
        <v>13</v>
      </c>
      <c r="G366" s="2">
        <v>20446.2</v>
      </c>
      <c r="H366" s="3">
        <v>20418.7</v>
      </c>
      <c r="I366" s="4">
        <v>20446.2</v>
      </c>
      <c r="J366" s="3">
        <v>20473.7</v>
      </c>
    </row>
    <row r="367" spans="1:14" x14ac:dyDescent="0.2">
      <c r="A367" t="s">
        <v>9</v>
      </c>
      <c r="B367" t="s">
        <v>37</v>
      </c>
      <c r="C367" s="2" t="s">
        <v>27</v>
      </c>
      <c r="D367" t="s">
        <v>12</v>
      </c>
      <c r="E367" s="11">
        <v>321847.06</v>
      </c>
      <c r="F367" t="s">
        <v>38</v>
      </c>
      <c r="G367" s="2">
        <v>9781.76</v>
      </c>
      <c r="H367" s="3">
        <v>9734.98</v>
      </c>
      <c r="I367" s="4">
        <v>9781.75</v>
      </c>
      <c r="J367" s="3">
        <v>9828.6200000000008</v>
      </c>
    </row>
    <row r="368" spans="1:14" x14ac:dyDescent="0.2">
      <c r="A368" t="s">
        <v>9</v>
      </c>
      <c r="B368" t="s">
        <v>37</v>
      </c>
      <c r="C368" s="2" t="s">
        <v>27</v>
      </c>
      <c r="D368" t="s">
        <v>12</v>
      </c>
      <c r="E368" s="11">
        <v>321847.06</v>
      </c>
      <c r="F368" t="s">
        <v>39</v>
      </c>
      <c r="G368" s="2">
        <v>126.35</v>
      </c>
      <c r="H368" s="3">
        <v>19.964200000000002</v>
      </c>
      <c r="I368" s="4">
        <v>126.36499999999999</v>
      </c>
      <c r="J368" s="3">
        <v>232.703</v>
      </c>
    </row>
    <row r="369" spans="1:14" x14ac:dyDescent="0.2">
      <c r="A369" t="s">
        <v>9</v>
      </c>
      <c r="B369" t="s">
        <v>37</v>
      </c>
      <c r="C369" s="2" t="s">
        <v>27</v>
      </c>
      <c r="D369" t="s">
        <v>12</v>
      </c>
      <c r="E369" s="11">
        <v>321847.06</v>
      </c>
      <c r="F369" t="s">
        <v>18</v>
      </c>
      <c r="G369" s="2">
        <v>137.751</v>
      </c>
      <c r="H369" s="3">
        <v>21.768000000000001</v>
      </c>
      <c r="I369" s="4">
        <v>137.76300000000001</v>
      </c>
      <c r="J369" s="3">
        <v>253.727</v>
      </c>
    </row>
    <row r="370" spans="1:14" x14ac:dyDescent="0.2">
      <c r="A370" t="s">
        <v>9</v>
      </c>
      <c r="B370" t="s">
        <v>37</v>
      </c>
      <c r="C370" s="2" t="s">
        <v>27</v>
      </c>
      <c r="D370" t="s">
        <v>12</v>
      </c>
      <c r="E370" s="11">
        <v>321847.06</v>
      </c>
      <c r="F370" t="s">
        <v>19</v>
      </c>
      <c r="G370" s="2">
        <v>10293.5</v>
      </c>
      <c r="H370" s="3">
        <v>1643.62</v>
      </c>
      <c r="I370" s="4">
        <v>10293.700000000001</v>
      </c>
      <c r="J370" s="3">
        <v>18941.3</v>
      </c>
    </row>
    <row r="371" spans="1:14" x14ac:dyDescent="0.2">
      <c r="A371" t="s">
        <v>9</v>
      </c>
      <c r="B371" t="s">
        <v>37</v>
      </c>
      <c r="C371" s="2" t="s">
        <v>27</v>
      </c>
      <c r="D371" t="s">
        <v>12</v>
      </c>
      <c r="E371" s="11">
        <v>321847.06</v>
      </c>
      <c r="F371" t="s">
        <v>40</v>
      </c>
      <c r="G371" s="2">
        <v>4924.57</v>
      </c>
      <c r="H371" s="3">
        <v>786.17600000000004</v>
      </c>
      <c r="I371" s="4">
        <v>4925.18</v>
      </c>
      <c r="J371" s="3">
        <v>9061.7099999999991</v>
      </c>
    </row>
    <row r="372" spans="1:14" x14ac:dyDescent="0.2">
      <c r="A372" t="s">
        <v>9</v>
      </c>
      <c r="B372" t="s">
        <v>37</v>
      </c>
      <c r="C372" s="2" t="s">
        <v>27</v>
      </c>
      <c r="D372" t="s">
        <v>12</v>
      </c>
      <c r="E372" s="11">
        <v>321847.06</v>
      </c>
      <c r="F372" t="s">
        <v>21</v>
      </c>
      <c r="G372" s="2">
        <v>5368.96</v>
      </c>
      <c r="H372" s="9">
        <v>857.20399999999995</v>
      </c>
      <c r="I372" s="10">
        <v>5369.4</v>
      </c>
      <c r="J372" s="9">
        <v>9880.44</v>
      </c>
    </row>
    <row r="373" spans="1:14" x14ac:dyDescent="0.2">
      <c r="A373" t="s">
        <v>9</v>
      </c>
      <c r="B373" t="s">
        <v>37</v>
      </c>
      <c r="C373" s="2" t="s">
        <v>27</v>
      </c>
      <c r="D373" t="s">
        <v>12</v>
      </c>
      <c r="E373" s="11">
        <v>321847.06</v>
      </c>
      <c r="F373" t="s">
        <v>16</v>
      </c>
      <c r="G373" s="2">
        <v>264.101</v>
      </c>
      <c r="H373" s="3">
        <v>41.738300000000002</v>
      </c>
      <c r="I373" s="4">
        <v>264.10399999999998</v>
      </c>
      <c r="J373" s="3">
        <v>486.40800000000002</v>
      </c>
    </row>
    <row r="374" spans="1:14" x14ac:dyDescent="0.2">
      <c r="A374" t="s">
        <v>9</v>
      </c>
      <c r="B374" t="s">
        <v>37</v>
      </c>
      <c r="C374" s="2" t="s">
        <v>27</v>
      </c>
      <c r="D374" t="s">
        <v>12</v>
      </c>
      <c r="E374" s="11">
        <v>321847.06</v>
      </c>
      <c r="F374" t="s">
        <v>22</v>
      </c>
      <c r="G374" s="2">
        <v>2297.8200000000002</v>
      </c>
      <c r="H374" s="3">
        <v>1190.5899999999999</v>
      </c>
      <c r="I374" s="3">
        <v>2295.23</v>
      </c>
      <c r="J374" s="3">
        <v>3415.84</v>
      </c>
    </row>
    <row r="375" spans="1:14" x14ac:dyDescent="0.2">
      <c r="A375" t="s">
        <v>9</v>
      </c>
      <c r="B375" t="s">
        <v>37</v>
      </c>
      <c r="C375" s="2" t="s">
        <v>27</v>
      </c>
      <c r="D375" t="s">
        <v>12</v>
      </c>
      <c r="E375" s="11">
        <v>321847.06</v>
      </c>
      <c r="F375" t="s">
        <v>23</v>
      </c>
      <c r="G375" s="2">
        <v>244049</v>
      </c>
      <c r="H375" s="3">
        <v>135079</v>
      </c>
      <c r="I375" s="3">
        <v>178165</v>
      </c>
      <c r="J375" s="3">
        <v>608055</v>
      </c>
    </row>
    <row r="376" spans="1:14" x14ac:dyDescent="0.2">
      <c r="A376" t="s">
        <v>9</v>
      </c>
      <c r="B376" t="s">
        <v>37</v>
      </c>
      <c r="C376" s="2" t="s">
        <v>27</v>
      </c>
      <c r="D376" t="s">
        <v>12</v>
      </c>
      <c r="E376" s="11">
        <v>321847.06</v>
      </c>
      <c r="F376" t="s">
        <v>24</v>
      </c>
      <c r="G376" s="18">
        <v>6233.03</v>
      </c>
      <c r="H376" s="13">
        <v>3468.44</v>
      </c>
      <c r="I376" s="13">
        <v>4571.1899999999996</v>
      </c>
      <c r="J376" s="13">
        <v>15441.2</v>
      </c>
    </row>
    <row r="377" spans="1:14" x14ac:dyDescent="0.2">
      <c r="A377" t="s">
        <v>9</v>
      </c>
      <c r="B377" t="s">
        <v>37</v>
      </c>
      <c r="C377" s="2" t="s">
        <v>27</v>
      </c>
      <c r="D377" t="s">
        <v>12</v>
      </c>
      <c r="E377" s="11">
        <v>321847.06</v>
      </c>
      <c r="F377" t="s">
        <v>25</v>
      </c>
      <c r="G377" s="14">
        <v>-78867600</v>
      </c>
      <c r="H377" s="12">
        <v>-117228000</v>
      </c>
      <c r="I377" s="12">
        <v>-78772000</v>
      </c>
      <c r="J377" s="12">
        <v>-40864400</v>
      </c>
      <c r="K377" s="18">
        <f>G377/E377*100000</f>
        <v>-24504682.441405553</v>
      </c>
      <c r="L377" s="18">
        <f>H377/E377*100000</f>
        <v>-36423511.216787256</v>
      </c>
      <c r="M377" s="21">
        <f>I377/E377*100000</f>
        <v>-24474978.892148338</v>
      </c>
      <c r="N377" s="21">
        <f>J377/E377*100000</f>
        <v>-12696838.057181571</v>
      </c>
    </row>
    <row r="378" spans="1:14" x14ac:dyDescent="0.2">
      <c r="A378" t="s">
        <v>9</v>
      </c>
      <c r="B378" t="s">
        <v>37</v>
      </c>
      <c r="C378" s="2" t="s">
        <v>27</v>
      </c>
      <c r="D378" t="s">
        <v>12</v>
      </c>
      <c r="E378" s="11">
        <v>321847.06</v>
      </c>
      <c r="F378" t="s">
        <v>15</v>
      </c>
      <c r="G378" s="2">
        <v>10664.4</v>
      </c>
      <c r="H378" s="3">
        <v>10610.1</v>
      </c>
      <c r="I378" s="4">
        <v>10664.4</v>
      </c>
      <c r="J378" s="3">
        <v>10718.7</v>
      </c>
    </row>
    <row r="379" spans="1:14" x14ac:dyDescent="0.2">
      <c r="A379" t="s">
        <v>9</v>
      </c>
      <c r="B379" t="s">
        <v>37</v>
      </c>
      <c r="C379" s="2" t="s">
        <v>27</v>
      </c>
      <c r="D379" t="s">
        <v>26</v>
      </c>
      <c r="E379" s="11">
        <v>1913201.94</v>
      </c>
      <c r="F379" t="s">
        <v>13</v>
      </c>
      <c r="G379" s="2">
        <v>20446.2</v>
      </c>
      <c r="H379" s="3">
        <v>20441.400000000001</v>
      </c>
      <c r="I379" s="4">
        <v>20446.2</v>
      </c>
      <c r="J379" s="3">
        <v>20450.900000000001</v>
      </c>
    </row>
    <row r="380" spans="1:14" x14ac:dyDescent="0.2">
      <c r="A380" t="s">
        <v>9</v>
      </c>
      <c r="B380" t="s">
        <v>37</v>
      </c>
      <c r="C380" s="2" t="s">
        <v>27</v>
      </c>
      <c r="D380" t="s">
        <v>26</v>
      </c>
      <c r="E380" s="11">
        <v>1913201.94</v>
      </c>
      <c r="F380" t="s">
        <v>38</v>
      </c>
      <c r="G380" s="2">
        <v>9781.75</v>
      </c>
      <c r="H380" s="3">
        <v>9773.66</v>
      </c>
      <c r="I380" s="4">
        <v>9781.75</v>
      </c>
      <c r="J380" s="3">
        <v>9789.83</v>
      </c>
    </row>
    <row r="381" spans="1:14" x14ac:dyDescent="0.2">
      <c r="A381" t="s">
        <v>9</v>
      </c>
      <c r="B381" t="s">
        <v>37</v>
      </c>
      <c r="C381" s="2" t="s">
        <v>27</v>
      </c>
      <c r="D381" t="s">
        <v>26</v>
      </c>
      <c r="E381" s="11">
        <v>1913201.94</v>
      </c>
      <c r="F381" t="s">
        <v>22</v>
      </c>
      <c r="G381" s="2">
        <v>347.43</v>
      </c>
      <c r="H381" s="3">
        <v>192.63900000000001</v>
      </c>
      <c r="I381" s="3">
        <v>347.416</v>
      </c>
      <c r="J381" s="3">
        <v>502.33</v>
      </c>
    </row>
    <row r="382" spans="1:14" x14ac:dyDescent="0.2">
      <c r="A382" t="s">
        <v>9</v>
      </c>
      <c r="B382" t="s">
        <v>37</v>
      </c>
      <c r="C382" s="2" t="s">
        <v>27</v>
      </c>
      <c r="D382" t="s">
        <v>26</v>
      </c>
      <c r="E382" s="11">
        <v>1913201.94</v>
      </c>
      <c r="F382" t="s">
        <v>23</v>
      </c>
      <c r="G382" s="2">
        <v>1161670</v>
      </c>
      <c r="H382" s="3">
        <v>622261</v>
      </c>
      <c r="I382" s="3">
        <v>1145380</v>
      </c>
      <c r="J382" s="3">
        <v>1773970</v>
      </c>
    </row>
    <row r="383" spans="1:14" x14ac:dyDescent="0.2">
      <c r="A383" t="s">
        <v>9</v>
      </c>
      <c r="B383" t="s">
        <v>37</v>
      </c>
      <c r="C383" s="2" t="s">
        <v>27</v>
      </c>
      <c r="D383" t="s">
        <v>26</v>
      </c>
      <c r="E383" s="11">
        <v>1913201.94</v>
      </c>
      <c r="F383" t="s">
        <v>24</v>
      </c>
      <c r="G383" s="18">
        <v>27515.599999999999</v>
      </c>
      <c r="H383" s="13">
        <v>14821.9</v>
      </c>
      <c r="I383" s="13">
        <v>27186.9</v>
      </c>
      <c r="J383" s="13">
        <v>41679.199999999997</v>
      </c>
    </row>
    <row r="384" spans="1:14" x14ac:dyDescent="0.2">
      <c r="A384" t="s">
        <v>9</v>
      </c>
      <c r="B384" t="s">
        <v>37</v>
      </c>
      <c r="C384" s="2" t="s">
        <v>27</v>
      </c>
      <c r="D384" t="s">
        <v>26</v>
      </c>
      <c r="E384" s="11">
        <v>1913201.94</v>
      </c>
      <c r="F384" t="s">
        <v>25</v>
      </c>
      <c r="G384" s="14">
        <v>-70886700</v>
      </c>
      <c r="H384" s="12">
        <v>-102490000</v>
      </c>
      <c r="I384" s="12">
        <v>-70882200</v>
      </c>
      <c r="J384" s="12">
        <v>-39305800</v>
      </c>
      <c r="K384" s="18">
        <f>G384/E384*100000</f>
        <v>-3705134.2316744672</v>
      </c>
      <c r="L384" s="18">
        <f>H384/E384*100000</f>
        <v>-5356988.0866836254</v>
      </c>
      <c r="M384" s="21">
        <f>I384/E384*100000</f>
        <v>-3704899.0238845358</v>
      </c>
      <c r="N384" s="21">
        <f>J384/E384*100000</f>
        <v>-2054451.1887751902</v>
      </c>
    </row>
    <row r="385" spans="1:10" x14ac:dyDescent="0.2">
      <c r="A385" t="s">
        <v>9</v>
      </c>
      <c r="B385" t="s">
        <v>37</v>
      </c>
      <c r="C385" s="2" t="s">
        <v>27</v>
      </c>
      <c r="D385" t="s">
        <v>26</v>
      </c>
      <c r="E385" s="11">
        <v>1913201.94</v>
      </c>
      <c r="F385" t="s">
        <v>15</v>
      </c>
      <c r="G385" s="2">
        <v>10664.4</v>
      </c>
      <c r="H385" s="3">
        <v>10655</v>
      </c>
      <c r="I385" s="4">
        <v>10664.4</v>
      </c>
      <c r="J385" s="3">
        <v>10673.8</v>
      </c>
    </row>
    <row r="386" spans="1:10" x14ac:dyDescent="0.2">
      <c r="A386" t="s">
        <v>9</v>
      </c>
      <c r="B386" t="s">
        <v>37</v>
      </c>
      <c r="C386" s="2" t="s">
        <v>27</v>
      </c>
      <c r="D386" t="s">
        <v>26</v>
      </c>
      <c r="E386" s="11">
        <v>1913201.94</v>
      </c>
      <c r="F386" t="s">
        <v>16</v>
      </c>
      <c r="G386" s="2">
        <v>6.2024999999999997</v>
      </c>
      <c r="H386" s="3">
        <v>4.9081400000000004</v>
      </c>
      <c r="I386" s="4">
        <v>6.2335599999999998</v>
      </c>
      <c r="J386" s="3">
        <v>7.4242400000000002</v>
      </c>
    </row>
    <row r="387" spans="1:10" x14ac:dyDescent="0.2">
      <c r="A387" t="s">
        <v>9</v>
      </c>
      <c r="B387" t="s">
        <v>37</v>
      </c>
      <c r="C387" s="2" t="s">
        <v>27</v>
      </c>
      <c r="D387" t="s">
        <v>26</v>
      </c>
      <c r="E387" s="11">
        <v>1913201.94</v>
      </c>
      <c r="F387" t="s">
        <v>39</v>
      </c>
      <c r="G387" s="2">
        <v>2.9673699999999998</v>
      </c>
      <c r="H387" s="3">
        <v>2.3481299999999998</v>
      </c>
      <c r="I387" s="4">
        <v>2.9821800000000001</v>
      </c>
      <c r="J387" s="3">
        <v>3.5518900000000002</v>
      </c>
    </row>
    <row r="388" spans="1:10" x14ac:dyDescent="0.2">
      <c r="A388" t="s">
        <v>9</v>
      </c>
      <c r="B388" t="s">
        <v>37</v>
      </c>
      <c r="C388" s="2" t="s">
        <v>27</v>
      </c>
      <c r="D388" t="s">
        <v>26</v>
      </c>
      <c r="E388" s="11">
        <v>1913201.94</v>
      </c>
      <c r="F388" t="s">
        <v>18</v>
      </c>
      <c r="G388" s="2">
        <v>3.2351299999999998</v>
      </c>
      <c r="H388" s="3">
        <v>2.56006</v>
      </c>
      <c r="I388" s="4">
        <v>3.2513299999999998</v>
      </c>
      <c r="J388" s="3">
        <v>3.8724400000000001</v>
      </c>
    </row>
    <row r="389" spans="1:10" x14ac:dyDescent="0.2">
      <c r="A389" t="s">
        <v>9</v>
      </c>
      <c r="B389" t="s">
        <v>37</v>
      </c>
      <c r="C389" s="2" t="s">
        <v>27</v>
      </c>
      <c r="D389" t="s">
        <v>26</v>
      </c>
      <c r="E389" s="11">
        <v>1913201.94</v>
      </c>
      <c r="F389" t="s">
        <v>19</v>
      </c>
      <c r="G389" s="2">
        <v>261.27499999999998</v>
      </c>
      <c r="H389" s="3">
        <v>210.923</v>
      </c>
      <c r="I389" s="4">
        <v>262.483</v>
      </c>
      <c r="J389" s="3">
        <v>308.803</v>
      </c>
    </row>
    <row r="390" spans="1:10" x14ac:dyDescent="0.2">
      <c r="A390" t="s">
        <v>9</v>
      </c>
      <c r="B390" t="s">
        <v>37</v>
      </c>
      <c r="C390" s="2" t="s">
        <v>27</v>
      </c>
      <c r="D390" t="s">
        <v>26</v>
      </c>
      <c r="E390" s="11">
        <v>1913201.94</v>
      </c>
      <c r="F390" t="s">
        <v>40</v>
      </c>
      <c r="G390" s="2">
        <v>124.998</v>
      </c>
      <c r="H390" s="3">
        <v>100.911</v>
      </c>
      <c r="I390" s="4">
        <v>125.574</v>
      </c>
      <c r="J390" s="3">
        <v>147.73500000000001</v>
      </c>
    </row>
    <row r="391" spans="1:10" x14ac:dyDescent="0.2">
      <c r="A391" t="s">
        <v>9</v>
      </c>
      <c r="B391" t="s">
        <v>37</v>
      </c>
      <c r="C391" s="2" t="s">
        <v>27</v>
      </c>
      <c r="D391" t="s">
        <v>26</v>
      </c>
      <c r="E391" s="11">
        <v>1913201.94</v>
      </c>
      <c r="F391" t="s">
        <v>21</v>
      </c>
      <c r="G391" s="2">
        <v>136.27699999999999</v>
      </c>
      <c r="H391" s="9">
        <v>110.017</v>
      </c>
      <c r="I391" s="10">
        <v>136.90700000000001</v>
      </c>
      <c r="J391" s="9">
        <v>161.06899999999999</v>
      </c>
    </row>
    <row r="392" spans="1:10" x14ac:dyDescent="0.2">
      <c r="A392" t="s">
        <v>9</v>
      </c>
      <c r="B392" t="s">
        <v>37</v>
      </c>
      <c r="C392" s="2" t="s">
        <v>28</v>
      </c>
      <c r="D392" t="s">
        <v>12</v>
      </c>
      <c r="E392" s="11">
        <v>157981.70000000001</v>
      </c>
      <c r="F392" t="s">
        <v>13</v>
      </c>
      <c r="G392" s="2">
        <v>14815.5</v>
      </c>
      <c r="H392" s="3">
        <v>14805.3</v>
      </c>
      <c r="I392" s="4">
        <v>14815.5</v>
      </c>
      <c r="J392" s="3">
        <v>14825.8</v>
      </c>
    </row>
    <row r="393" spans="1:10" x14ac:dyDescent="0.2">
      <c r="A393" t="s">
        <v>9</v>
      </c>
      <c r="B393" t="s">
        <v>37</v>
      </c>
      <c r="C393" s="2" t="s">
        <v>28</v>
      </c>
      <c r="D393" t="s">
        <v>12</v>
      </c>
      <c r="E393" s="11">
        <v>157981.70000000001</v>
      </c>
      <c r="F393" t="s">
        <v>38</v>
      </c>
      <c r="G393" s="2">
        <v>5811.65</v>
      </c>
      <c r="H393" s="3">
        <v>5801.79</v>
      </c>
      <c r="I393" s="4">
        <v>5811.65</v>
      </c>
      <c r="J393" s="3">
        <v>5821.51</v>
      </c>
    </row>
    <row r="394" spans="1:10" x14ac:dyDescent="0.2">
      <c r="A394" t="s">
        <v>9</v>
      </c>
      <c r="B394" t="s">
        <v>37</v>
      </c>
      <c r="C394" s="2" t="s">
        <v>28</v>
      </c>
      <c r="D394" t="s">
        <v>12</v>
      </c>
      <c r="E394" s="11">
        <v>157981.70000000001</v>
      </c>
      <c r="F394" t="s">
        <v>39</v>
      </c>
      <c r="G394" s="2">
        <v>153.98500000000001</v>
      </c>
      <c r="H394" s="3">
        <v>135.68700000000001</v>
      </c>
      <c r="I394" s="4">
        <v>153.982</v>
      </c>
      <c r="J394" s="3">
        <v>172.31299999999999</v>
      </c>
    </row>
    <row r="395" spans="1:10" x14ac:dyDescent="0.2">
      <c r="A395" t="s">
        <v>9</v>
      </c>
      <c r="B395" t="s">
        <v>37</v>
      </c>
      <c r="C395" s="2" t="s">
        <v>28</v>
      </c>
      <c r="D395" t="s">
        <v>12</v>
      </c>
      <c r="E395" s="11">
        <v>157981.70000000001</v>
      </c>
      <c r="F395" t="s">
        <v>18</v>
      </c>
      <c r="G395" s="2">
        <v>238.565</v>
      </c>
      <c r="H395" s="3">
        <v>210.22</v>
      </c>
      <c r="I395" s="4">
        <v>238.55500000000001</v>
      </c>
      <c r="J395" s="3">
        <v>266.964</v>
      </c>
    </row>
    <row r="396" spans="1:10" x14ac:dyDescent="0.2">
      <c r="A396" t="s">
        <v>9</v>
      </c>
      <c r="B396" t="s">
        <v>37</v>
      </c>
      <c r="C396" s="2" t="s">
        <v>28</v>
      </c>
      <c r="D396" t="s">
        <v>12</v>
      </c>
      <c r="E396" s="11">
        <v>157981.70000000001</v>
      </c>
      <c r="F396" t="s">
        <v>19</v>
      </c>
      <c r="G396" s="2">
        <v>5627.95</v>
      </c>
      <c r="H396" s="3">
        <v>4961.04</v>
      </c>
      <c r="I396" s="4">
        <v>5627.75</v>
      </c>
      <c r="J396" s="3">
        <v>6296.02</v>
      </c>
    </row>
    <row r="397" spans="1:10" x14ac:dyDescent="0.2">
      <c r="A397" t="s">
        <v>9</v>
      </c>
      <c r="B397" t="s">
        <v>37</v>
      </c>
      <c r="C397" s="2" t="s">
        <v>28</v>
      </c>
      <c r="D397" t="s">
        <v>12</v>
      </c>
      <c r="E397" s="11">
        <v>157981.70000000001</v>
      </c>
      <c r="F397" t="s">
        <v>40</v>
      </c>
      <c r="G397" s="2">
        <v>2207.66</v>
      </c>
      <c r="H397" s="3">
        <v>1946.01</v>
      </c>
      <c r="I397" s="4">
        <v>2207.63</v>
      </c>
      <c r="J397" s="3">
        <v>2469.77</v>
      </c>
    </row>
    <row r="398" spans="1:10" x14ac:dyDescent="0.2">
      <c r="A398" t="s">
        <v>9</v>
      </c>
      <c r="B398" t="s">
        <v>37</v>
      </c>
      <c r="C398" s="2" t="s">
        <v>28</v>
      </c>
      <c r="D398" t="s">
        <v>12</v>
      </c>
      <c r="E398" s="11">
        <v>157981.70000000001</v>
      </c>
      <c r="F398" t="s">
        <v>21</v>
      </c>
      <c r="G398" s="2">
        <v>3420.29</v>
      </c>
      <c r="H398" s="9">
        <v>3014.95</v>
      </c>
      <c r="I398" s="10">
        <v>3420.15</v>
      </c>
      <c r="J398" s="9">
        <v>3826.39</v>
      </c>
    </row>
    <row r="399" spans="1:10" x14ac:dyDescent="0.2">
      <c r="A399" t="s">
        <v>9</v>
      </c>
      <c r="B399" t="s">
        <v>37</v>
      </c>
      <c r="C399" s="2" t="s">
        <v>28</v>
      </c>
      <c r="D399" t="s">
        <v>12</v>
      </c>
      <c r="E399" s="11">
        <v>157981.70000000001</v>
      </c>
      <c r="F399" t="s">
        <v>16</v>
      </c>
      <c r="G399" s="2">
        <v>392.55</v>
      </c>
      <c r="H399" s="3">
        <v>345.91300000000001</v>
      </c>
      <c r="I399" s="4">
        <v>392.536</v>
      </c>
      <c r="J399" s="3">
        <v>439.26799999999997</v>
      </c>
    </row>
    <row r="400" spans="1:10" x14ac:dyDescent="0.2">
      <c r="A400" t="s">
        <v>9</v>
      </c>
      <c r="B400" t="s">
        <v>37</v>
      </c>
      <c r="C400" s="2" t="s">
        <v>28</v>
      </c>
      <c r="D400" t="s">
        <v>12</v>
      </c>
      <c r="E400" s="11">
        <v>157981.70000000001</v>
      </c>
      <c r="F400" t="s">
        <v>22</v>
      </c>
      <c r="G400" s="2">
        <v>5056.53</v>
      </c>
      <c r="H400" s="3">
        <v>4546.6499999999996</v>
      </c>
      <c r="I400" s="3">
        <v>5055.3</v>
      </c>
      <c r="J400" s="3">
        <v>5570.17</v>
      </c>
    </row>
    <row r="401" spans="1:14" x14ac:dyDescent="0.2">
      <c r="A401" t="s">
        <v>9</v>
      </c>
      <c r="B401" t="s">
        <v>37</v>
      </c>
      <c r="C401" s="2" t="s">
        <v>28</v>
      </c>
      <c r="D401" t="s">
        <v>12</v>
      </c>
      <c r="E401" s="11">
        <v>157981.70000000001</v>
      </c>
      <c r="F401" t="s">
        <v>23</v>
      </c>
      <c r="G401" s="2">
        <v>191610</v>
      </c>
      <c r="H401" s="3">
        <v>168184</v>
      </c>
      <c r="I401" s="3">
        <v>190850</v>
      </c>
      <c r="J401" s="3">
        <v>217757</v>
      </c>
    </row>
    <row r="402" spans="1:14" x14ac:dyDescent="0.2">
      <c r="A402" t="s">
        <v>9</v>
      </c>
      <c r="B402" t="s">
        <v>37</v>
      </c>
      <c r="C402" s="2" t="s">
        <v>28</v>
      </c>
      <c r="D402" t="s">
        <v>12</v>
      </c>
      <c r="E402" s="11">
        <v>157981.70000000001</v>
      </c>
      <c r="F402" t="s">
        <v>24</v>
      </c>
      <c r="G402" s="18">
        <v>13364.5</v>
      </c>
      <c r="H402" s="13">
        <v>11733.1</v>
      </c>
      <c r="I402" s="13">
        <v>13311.7</v>
      </c>
      <c r="J402" s="13">
        <v>15184.9</v>
      </c>
    </row>
    <row r="403" spans="1:14" x14ac:dyDescent="0.2">
      <c r="A403" t="s">
        <v>9</v>
      </c>
      <c r="B403" t="s">
        <v>37</v>
      </c>
      <c r="C403" s="2" t="s">
        <v>28</v>
      </c>
      <c r="D403" t="s">
        <v>12</v>
      </c>
      <c r="E403" s="11">
        <v>157981.70000000001</v>
      </c>
      <c r="F403" t="s">
        <v>25</v>
      </c>
      <c r="G403" s="14">
        <v>-72488400</v>
      </c>
      <c r="H403" s="12">
        <v>-79851600</v>
      </c>
      <c r="I403" s="12">
        <v>-72471300</v>
      </c>
      <c r="J403" s="12">
        <v>-65180300</v>
      </c>
      <c r="K403" s="18">
        <f>G403/E403*100000</f>
        <v>-45884048.595501885</v>
      </c>
      <c r="L403" s="18">
        <f>H403/E403*100000</f>
        <v>-50544841.586082436</v>
      </c>
      <c r="M403" s="21">
        <f>I403/E403*100000</f>
        <v>-45873224.557021476</v>
      </c>
      <c r="N403" s="21">
        <f>J403/E403*100000</f>
        <v>-41258133.062247075</v>
      </c>
    </row>
    <row r="404" spans="1:14" x14ac:dyDescent="0.2">
      <c r="A404" t="s">
        <v>9</v>
      </c>
      <c r="B404" t="s">
        <v>37</v>
      </c>
      <c r="C404" s="2" t="s">
        <v>28</v>
      </c>
      <c r="D404" t="s">
        <v>12</v>
      </c>
      <c r="E404" s="11">
        <v>157981.70000000001</v>
      </c>
      <c r="F404" t="s">
        <v>15</v>
      </c>
      <c r="G404" s="2">
        <v>9003.8700000000008</v>
      </c>
      <c r="H404" s="3">
        <v>8989.64</v>
      </c>
      <c r="I404" s="4">
        <v>9003.86</v>
      </c>
      <c r="J404" s="3">
        <v>9018.1200000000008</v>
      </c>
    </row>
    <row r="405" spans="1:14" x14ac:dyDescent="0.2">
      <c r="A405" t="s">
        <v>9</v>
      </c>
      <c r="B405" t="s">
        <v>37</v>
      </c>
      <c r="C405" s="2" t="s">
        <v>28</v>
      </c>
      <c r="D405" t="s">
        <v>26</v>
      </c>
      <c r="E405" s="11">
        <v>150576.29999999999</v>
      </c>
      <c r="F405" t="s">
        <v>13</v>
      </c>
      <c r="G405" s="2">
        <v>14815.5</v>
      </c>
      <c r="H405" s="3">
        <v>14804.6</v>
      </c>
      <c r="I405" s="4">
        <v>14815.5</v>
      </c>
      <c r="J405" s="3">
        <v>14826.4</v>
      </c>
    </row>
    <row r="406" spans="1:14" x14ac:dyDescent="0.2">
      <c r="A406" t="s">
        <v>9</v>
      </c>
      <c r="B406" t="s">
        <v>37</v>
      </c>
      <c r="C406" s="2" t="s">
        <v>28</v>
      </c>
      <c r="D406" t="s">
        <v>26</v>
      </c>
      <c r="E406" s="11">
        <v>150576.29999999999</v>
      </c>
      <c r="F406" t="s">
        <v>38</v>
      </c>
      <c r="G406" s="2">
        <v>5811.66</v>
      </c>
      <c r="H406" s="3">
        <v>5801.27</v>
      </c>
      <c r="I406" s="4">
        <v>5811.66</v>
      </c>
      <c r="J406" s="3">
        <v>5822.04</v>
      </c>
    </row>
    <row r="407" spans="1:14" x14ac:dyDescent="0.2">
      <c r="A407" t="s">
        <v>9</v>
      </c>
      <c r="B407" t="s">
        <v>37</v>
      </c>
      <c r="C407" s="2" t="s">
        <v>28</v>
      </c>
      <c r="D407" t="s">
        <v>26</v>
      </c>
      <c r="E407" s="11">
        <v>150576.29999999999</v>
      </c>
      <c r="F407" t="s">
        <v>15</v>
      </c>
      <c r="G407" s="2">
        <v>9003.86</v>
      </c>
      <c r="H407" s="3">
        <v>8988.85</v>
      </c>
      <c r="I407" s="4">
        <v>9003.86</v>
      </c>
      <c r="J407" s="3">
        <v>9018.89</v>
      </c>
    </row>
    <row r="408" spans="1:14" x14ac:dyDescent="0.2">
      <c r="A408" t="s">
        <v>9</v>
      </c>
      <c r="B408" t="s">
        <v>37</v>
      </c>
      <c r="C408" s="2" t="s">
        <v>28</v>
      </c>
      <c r="D408" t="s">
        <v>26</v>
      </c>
      <c r="E408" s="11">
        <v>150576.29999999999</v>
      </c>
      <c r="F408" t="s">
        <v>16</v>
      </c>
      <c r="G408" s="2">
        <v>42.468200000000003</v>
      </c>
      <c r="H408" s="3">
        <v>36.650300000000001</v>
      </c>
      <c r="I408" s="4">
        <v>42.2483</v>
      </c>
      <c r="J408" s="3">
        <v>48.815800000000003</v>
      </c>
    </row>
    <row r="409" spans="1:14" x14ac:dyDescent="0.2">
      <c r="A409" t="s">
        <v>9</v>
      </c>
      <c r="B409" t="s">
        <v>37</v>
      </c>
      <c r="C409" s="2" t="s">
        <v>28</v>
      </c>
      <c r="D409" t="s">
        <v>26</v>
      </c>
      <c r="E409" s="11">
        <v>150576.29999999999</v>
      </c>
      <c r="F409" t="s">
        <v>39</v>
      </c>
      <c r="G409" s="2">
        <v>16.658899999999999</v>
      </c>
      <c r="H409" s="3">
        <v>14.3759</v>
      </c>
      <c r="I409" s="4">
        <v>16.572500000000002</v>
      </c>
      <c r="J409" s="3">
        <v>19.1493</v>
      </c>
    </row>
    <row r="410" spans="1:14" x14ac:dyDescent="0.2">
      <c r="A410" t="s">
        <v>9</v>
      </c>
      <c r="B410" t="s">
        <v>37</v>
      </c>
      <c r="C410" s="2" t="s">
        <v>28</v>
      </c>
      <c r="D410" t="s">
        <v>26</v>
      </c>
      <c r="E410" s="11">
        <v>150576.29999999999</v>
      </c>
      <c r="F410" t="s">
        <v>18</v>
      </c>
      <c r="G410" s="2">
        <v>25.8093</v>
      </c>
      <c r="H410" s="3">
        <v>22.273299999999999</v>
      </c>
      <c r="I410" s="4">
        <v>25.675799999999999</v>
      </c>
      <c r="J410" s="3">
        <v>29.666599999999999</v>
      </c>
    </row>
    <row r="411" spans="1:14" x14ac:dyDescent="0.2">
      <c r="A411" t="s">
        <v>9</v>
      </c>
      <c r="B411" t="s">
        <v>37</v>
      </c>
      <c r="C411" s="2" t="s">
        <v>28</v>
      </c>
      <c r="D411" t="s">
        <v>26</v>
      </c>
      <c r="E411" s="11">
        <v>150576.29999999999</v>
      </c>
      <c r="F411" t="s">
        <v>19</v>
      </c>
      <c r="G411" s="2">
        <v>621.78599999999994</v>
      </c>
      <c r="H411" s="3">
        <v>538.58900000000006</v>
      </c>
      <c r="I411" s="4">
        <v>618.64099999999996</v>
      </c>
      <c r="J411" s="3">
        <v>712.55499999999995</v>
      </c>
    </row>
    <row r="412" spans="1:14" x14ac:dyDescent="0.2">
      <c r="A412" t="s">
        <v>9</v>
      </c>
      <c r="B412" t="s">
        <v>37</v>
      </c>
      <c r="C412" s="2" t="s">
        <v>28</v>
      </c>
      <c r="D412" t="s">
        <v>26</v>
      </c>
      <c r="E412" s="11">
        <v>150576.29999999999</v>
      </c>
      <c r="F412" t="s">
        <v>40</v>
      </c>
      <c r="G412" s="2">
        <v>243.90700000000001</v>
      </c>
      <c r="H412" s="3">
        <v>211.261</v>
      </c>
      <c r="I412" s="4">
        <v>242.67099999999999</v>
      </c>
      <c r="J412" s="3">
        <v>279.51900000000001</v>
      </c>
    </row>
    <row r="413" spans="1:14" x14ac:dyDescent="0.2">
      <c r="A413" t="s">
        <v>9</v>
      </c>
      <c r="B413" t="s">
        <v>37</v>
      </c>
      <c r="C413" s="2" t="s">
        <v>28</v>
      </c>
      <c r="D413" t="s">
        <v>26</v>
      </c>
      <c r="E413" s="11">
        <v>150576.29999999999</v>
      </c>
      <c r="F413" t="s">
        <v>21</v>
      </c>
      <c r="G413" s="2">
        <v>377.87900000000002</v>
      </c>
      <c r="H413" s="9">
        <v>327.31299999999999</v>
      </c>
      <c r="I413" s="10">
        <v>375.971</v>
      </c>
      <c r="J413" s="9">
        <v>433.04</v>
      </c>
    </row>
    <row r="414" spans="1:14" x14ac:dyDescent="0.2">
      <c r="A414" t="s">
        <v>9</v>
      </c>
      <c r="B414" t="s">
        <v>37</v>
      </c>
      <c r="C414" s="2" t="s">
        <v>28</v>
      </c>
      <c r="D414" t="s">
        <v>26</v>
      </c>
      <c r="E414" s="11">
        <v>150576.29999999999</v>
      </c>
      <c r="F414" t="s">
        <v>22</v>
      </c>
      <c r="G414" s="2">
        <v>650.86099999999999</v>
      </c>
      <c r="H414" s="3">
        <v>560.89400000000001</v>
      </c>
      <c r="I414" s="3">
        <v>649.846</v>
      </c>
      <c r="J414" s="3">
        <v>744.33399999999995</v>
      </c>
    </row>
    <row r="415" spans="1:14" x14ac:dyDescent="0.2">
      <c r="A415" t="s">
        <v>9</v>
      </c>
      <c r="B415" t="s">
        <v>37</v>
      </c>
      <c r="C415" s="2" t="s">
        <v>28</v>
      </c>
      <c r="D415" t="s">
        <v>26</v>
      </c>
      <c r="E415" s="11">
        <v>150576.29999999999</v>
      </c>
      <c r="F415" t="s">
        <v>23</v>
      </c>
      <c r="G415" s="2">
        <v>228407</v>
      </c>
      <c r="H415" s="3">
        <v>189759</v>
      </c>
      <c r="I415" s="3">
        <v>227093</v>
      </c>
      <c r="J415" s="3">
        <v>271587</v>
      </c>
    </row>
    <row r="416" spans="1:14" x14ac:dyDescent="0.2">
      <c r="A416" t="s">
        <v>9</v>
      </c>
      <c r="B416" t="s">
        <v>37</v>
      </c>
      <c r="C416" s="2" t="s">
        <v>28</v>
      </c>
      <c r="D416" t="s">
        <v>26</v>
      </c>
      <c r="E416" s="11">
        <v>150576.29999999999</v>
      </c>
      <c r="F416" t="s">
        <v>24</v>
      </c>
      <c r="G416" s="18">
        <v>15595.5</v>
      </c>
      <c r="H416" s="13">
        <v>12983</v>
      </c>
      <c r="I416" s="13">
        <v>15508.6</v>
      </c>
      <c r="J416" s="13">
        <v>18506.7</v>
      </c>
    </row>
    <row r="417" spans="1:14" x14ac:dyDescent="0.2">
      <c r="A417" t="s">
        <v>9</v>
      </c>
      <c r="B417" t="s">
        <v>37</v>
      </c>
      <c r="C417" s="2" t="s">
        <v>28</v>
      </c>
      <c r="D417" t="s">
        <v>26</v>
      </c>
      <c r="E417" s="11">
        <v>150576.29999999999</v>
      </c>
      <c r="F417" t="s">
        <v>25</v>
      </c>
      <c r="G417" s="14">
        <v>-8751820</v>
      </c>
      <c r="H417" s="12">
        <v>-10008700</v>
      </c>
      <c r="I417" s="12">
        <v>-8738060</v>
      </c>
      <c r="J417" s="12">
        <v>-7542140</v>
      </c>
      <c r="K417" s="18">
        <f>G417/E417*100000</f>
        <v>-5812216.1322864229</v>
      </c>
      <c r="L417" s="18">
        <f>H417/E417*100000</f>
        <v>-6646929.1648154464</v>
      </c>
      <c r="M417" s="21">
        <f>I417/E417*100000</f>
        <v>-5803077.9080107566</v>
      </c>
      <c r="N417" s="21">
        <f>J417/E417*100000</f>
        <v>-5008849.3341913708</v>
      </c>
    </row>
    <row r="418" spans="1:14" x14ac:dyDescent="0.2">
      <c r="A418" t="s">
        <v>29</v>
      </c>
      <c r="B418" t="s">
        <v>41</v>
      </c>
      <c r="C418" s="2" t="s">
        <v>11</v>
      </c>
      <c r="D418" t="s">
        <v>12</v>
      </c>
      <c r="E418" s="11">
        <v>14310.91</v>
      </c>
      <c r="F418" t="s">
        <v>30</v>
      </c>
      <c r="G418" s="1">
        <v>15441.6</v>
      </c>
      <c r="H418" s="1">
        <v>15247.4</v>
      </c>
      <c r="I418" s="1">
        <v>15441.8</v>
      </c>
      <c r="J418" s="1">
        <v>15635.8</v>
      </c>
    </row>
    <row r="419" spans="1:14" x14ac:dyDescent="0.2">
      <c r="A419" t="s">
        <v>29</v>
      </c>
      <c r="B419" t="s">
        <v>41</v>
      </c>
      <c r="C419" s="2" t="s">
        <v>11</v>
      </c>
      <c r="D419" t="s">
        <v>12</v>
      </c>
      <c r="E419" s="11">
        <v>14310.91</v>
      </c>
      <c r="F419" t="s">
        <v>42</v>
      </c>
      <c r="G419" s="1">
        <v>11857.8</v>
      </c>
      <c r="H419" s="1">
        <v>11653.2</v>
      </c>
      <c r="I419" s="1">
        <v>11857.7</v>
      </c>
      <c r="J419" s="1">
        <v>12062.7</v>
      </c>
    </row>
    <row r="420" spans="1:14" x14ac:dyDescent="0.2">
      <c r="A420" t="s">
        <v>29</v>
      </c>
      <c r="B420" t="s">
        <v>41</v>
      </c>
      <c r="C420" s="2" t="s">
        <v>11</v>
      </c>
      <c r="D420" t="s">
        <v>12</v>
      </c>
      <c r="E420" s="11">
        <v>14310.91</v>
      </c>
      <c r="F420" t="s">
        <v>15</v>
      </c>
      <c r="G420" s="1">
        <v>3583.85</v>
      </c>
      <c r="H420" s="1">
        <v>3301.63</v>
      </c>
      <c r="I420" s="1">
        <v>3584.07</v>
      </c>
      <c r="J420" s="1">
        <v>3865.9</v>
      </c>
    </row>
    <row r="421" spans="1:14" x14ac:dyDescent="0.2">
      <c r="A421" t="s">
        <v>29</v>
      </c>
      <c r="B421" t="s">
        <v>41</v>
      </c>
      <c r="C421" s="2" t="s">
        <v>11</v>
      </c>
      <c r="D421" t="s">
        <v>12</v>
      </c>
      <c r="E421" s="11">
        <v>14310.91</v>
      </c>
      <c r="F421" t="s">
        <v>31</v>
      </c>
      <c r="G421" s="1">
        <v>97.565200000000004</v>
      </c>
      <c r="H421" s="1">
        <v>14.2881</v>
      </c>
      <c r="I421" s="1">
        <v>86.667000000000002</v>
      </c>
      <c r="J421" s="1">
        <v>217.34200000000001</v>
      </c>
    </row>
    <row r="422" spans="1:14" x14ac:dyDescent="0.2">
      <c r="A422" t="s">
        <v>29</v>
      </c>
      <c r="B422" t="s">
        <v>41</v>
      </c>
      <c r="C422" s="2" t="s">
        <v>11</v>
      </c>
      <c r="D422" t="s">
        <v>12</v>
      </c>
      <c r="E422" s="11">
        <v>14310.91</v>
      </c>
      <c r="F422" t="s">
        <v>43</v>
      </c>
      <c r="G422" s="1">
        <v>74.923699999999997</v>
      </c>
      <c r="H422" s="1">
        <v>10.964399999999999</v>
      </c>
      <c r="I422" s="1">
        <v>66.554100000000005</v>
      </c>
      <c r="J422" s="1">
        <v>166.95699999999999</v>
      </c>
    </row>
    <row r="423" spans="1:14" x14ac:dyDescent="0.2">
      <c r="A423" t="s">
        <v>29</v>
      </c>
      <c r="B423" t="s">
        <v>41</v>
      </c>
      <c r="C423" s="2" t="s">
        <v>11</v>
      </c>
      <c r="D423" t="s">
        <v>12</v>
      </c>
      <c r="E423" s="11">
        <v>14310.91</v>
      </c>
      <c r="F423" t="s">
        <v>18</v>
      </c>
      <c r="G423" s="1">
        <v>22.641500000000001</v>
      </c>
      <c r="H423" s="1">
        <v>3.3038500000000002</v>
      </c>
      <c r="I423" s="1">
        <v>20.064299999999999</v>
      </c>
      <c r="J423" s="1">
        <v>50.575099999999999</v>
      </c>
    </row>
    <row r="424" spans="1:14" x14ac:dyDescent="0.2">
      <c r="A424" t="s">
        <v>29</v>
      </c>
      <c r="B424" t="s">
        <v>41</v>
      </c>
      <c r="C424" s="2" t="s">
        <v>11</v>
      </c>
      <c r="D424" t="s">
        <v>12</v>
      </c>
      <c r="E424" s="11">
        <v>14310.91</v>
      </c>
      <c r="F424" t="s">
        <v>32</v>
      </c>
      <c r="G424" s="1">
        <v>7566.65</v>
      </c>
      <c r="H424" s="1">
        <v>1121.08</v>
      </c>
      <c r="I424" s="1">
        <v>6723.08</v>
      </c>
      <c r="J424" s="1">
        <v>16837.400000000001</v>
      </c>
    </row>
    <row r="425" spans="1:14" x14ac:dyDescent="0.2">
      <c r="A425" t="s">
        <v>29</v>
      </c>
      <c r="B425" t="s">
        <v>41</v>
      </c>
      <c r="C425" s="2" t="s">
        <v>11</v>
      </c>
      <c r="D425" t="s">
        <v>12</v>
      </c>
      <c r="E425" s="11">
        <v>14310.91</v>
      </c>
      <c r="F425" t="s">
        <v>44</v>
      </c>
      <c r="G425" s="1">
        <v>8332.7999999999993</v>
      </c>
      <c r="H425" s="1">
        <v>1234.3800000000001</v>
      </c>
      <c r="I425" s="1">
        <v>7403.96</v>
      </c>
      <c r="J425" s="1">
        <v>18546.5</v>
      </c>
    </row>
    <row r="426" spans="1:14" x14ac:dyDescent="0.2">
      <c r="A426" t="s">
        <v>29</v>
      </c>
      <c r="B426" t="s">
        <v>41</v>
      </c>
      <c r="C426" s="2" t="s">
        <v>11</v>
      </c>
      <c r="D426" t="s">
        <v>12</v>
      </c>
      <c r="E426" s="11">
        <v>14310.91</v>
      </c>
      <c r="F426" t="s">
        <v>21</v>
      </c>
      <c r="G426" s="2">
        <v>-766.15099999999995</v>
      </c>
      <c r="H426" s="2">
        <v>-1727.83</v>
      </c>
      <c r="I426" s="2">
        <v>-673.71</v>
      </c>
      <c r="J426" s="2">
        <v>-112.041</v>
      </c>
    </row>
    <row r="427" spans="1:14" x14ac:dyDescent="0.2">
      <c r="A427" t="s">
        <v>29</v>
      </c>
      <c r="B427" t="s">
        <v>41</v>
      </c>
      <c r="C427" s="2" t="s">
        <v>11</v>
      </c>
      <c r="D427" t="s">
        <v>12</v>
      </c>
      <c r="E427" s="11">
        <v>14310.91</v>
      </c>
      <c r="F427" t="s">
        <v>22</v>
      </c>
      <c r="G427" s="1">
        <v>-1638.31</v>
      </c>
      <c r="H427" s="1">
        <v>-2658.5</v>
      </c>
      <c r="I427" s="1">
        <v>-1618.6</v>
      </c>
      <c r="J427" s="1">
        <v>-682.82600000000002</v>
      </c>
    </row>
    <row r="428" spans="1:14" x14ac:dyDescent="0.2">
      <c r="A428" t="s">
        <v>29</v>
      </c>
      <c r="B428" t="s">
        <v>41</v>
      </c>
      <c r="C428" s="2" t="s">
        <v>11</v>
      </c>
      <c r="D428" t="s">
        <v>12</v>
      </c>
      <c r="E428" s="11">
        <v>14310.91</v>
      </c>
      <c r="F428" t="s">
        <v>23</v>
      </c>
      <c r="G428" s="1">
        <v>-458458</v>
      </c>
      <c r="H428" s="1">
        <v>-1487550</v>
      </c>
      <c r="I428" s="1">
        <v>-276658</v>
      </c>
      <c r="J428" s="1">
        <v>-105748</v>
      </c>
    </row>
    <row r="429" spans="1:14" x14ac:dyDescent="0.2">
      <c r="A429" t="s">
        <v>29</v>
      </c>
      <c r="B429" t="s">
        <v>41</v>
      </c>
      <c r="C429" s="2" t="s">
        <v>11</v>
      </c>
      <c r="D429" t="s">
        <v>12</v>
      </c>
      <c r="E429" s="11">
        <v>14310.91</v>
      </c>
      <c r="F429" t="s">
        <v>24</v>
      </c>
      <c r="G429" s="18">
        <v>-5874.07</v>
      </c>
      <c r="H429" s="13">
        <v>-18969.3</v>
      </c>
      <c r="I429" s="13">
        <v>-3566.16</v>
      </c>
      <c r="J429" s="13">
        <v>-1364.46</v>
      </c>
    </row>
    <row r="430" spans="1:14" x14ac:dyDescent="0.2">
      <c r="A430" t="s">
        <v>29</v>
      </c>
      <c r="B430" t="s">
        <v>41</v>
      </c>
      <c r="C430" s="2" t="s">
        <v>11</v>
      </c>
      <c r="D430" t="s">
        <v>12</v>
      </c>
      <c r="E430" s="11">
        <v>14310.91</v>
      </c>
      <c r="F430" t="s">
        <v>25</v>
      </c>
      <c r="G430" s="14">
        <v>413781</v>
      </c>
      <c r="H430" s="12">
        <v>175080</v>
      </c>
      <c r="I430" s="12">
        <v>411654</v>
      </c>
      <c r="J430" s="12">
        <v>659305</v>
      </c>
      <c r="K430" s="18">
        <f>G430/E430*100000</f>
        <v>2891367.4951488064</v>
      </c>
      <c r="L430" s="18">
        <f>H430/E430*100000</f>
        <v>1223402.285389259</v>
      </c>
      <c r="M430" s="21">
        <f>I430/E430*100000</f>
        <v>2876504.7086453619</v>
      </c>
      <c r="N430" s="21">
        <f>J430/E430*100000</f>
        <v>4607009.6171382535</v>
      </c>
    </row>
    <row r="431" spans="1:14" x14ac:dyDescent="0.2">
      <c r="A431" t="s">
        <v>29</v>
      </c>
      <c r="B431" t="s">
        <v>41</v>
      </c>
      <c r="C431" s="2" t="s">
        <v>11</v>
      </c>
      <c r="D431" t="s">
        <v>26</v>
      </c>
      <c r="E431" s="11">
        <v>209297.09</v>
      </c>
      <c r="F431" t="s">
        <v>30</v>
      </c>
      <c r="G431" s="1">
        <v>15441.6</v>
      </c>
      <c r="H431" s="1">
        <v>15431.1</v>
      </c>
      <c r="I431" s="1">
        <v>15441.6</v>
      </c>
      <c r="J431" s="1">
        <v>15452</v>
      </c>
    </row>
    <row r="432" spans="1:14" x14ac:dyDescent="0.2">
      <c r="A432" t="s">
        <v>29</v>
      </c>
      <c r="B432" t="s">
        <v>41</v>
      </c>
      <c r="C432" s="2" t="s">
        <v>11</v>
      </c>
      <c r="D432" t="s">
        <v>26</v>
      </c>
      <c r="E432" s="11">
        <v>209297.09</v>
      </c>
      <c r="F432" t="s">
        <v>42</v>
      </c>
      <c r="G432" s="1">
        <v>11857.8</v>
      </c>
      <c r="H432" s="1">
        <v>11846.8</v>
      </c>
      <c r="I432" s="1">
        <v>11857.8</v>
      </c>
      <c r="J432" s="1">
        <v>11868.8</v>
      </c>
    </row>
    <row r="433" spans="1:14" x14ac:dyDescent="0.2">
      <c r="A433" t="s">
        <v>29</v>
      </c>
      <c r="B433" t="s">
        <v>41</v>
      </c>
      <c r="C433" s="2" t="s">
        <v>11</v>
      </c>
      <c r="D433" t="s">
        <v>26</v>
      </c>
      <c r="E433" s="11">
        <v>209297.09</v>
      </c>
      <c r="F433" t="s">
        <v>15</v>
      </c>
      <c r="G433" s="1">
        <v>3583.75</v>
      </c>
      <c r="H433" s="1">
        <v>3568.55</v>
      </c>
      <c r="I433" s="1">
        <v>3583.75</v>
      </c>
      <c r="J433" s="1">
        <v>3598.93</v>
      </c>
    </row>
    <row r="434" spans="1:14" x14ac:dyDescent="0.2">
      <c r="A434" t="s">
        <v>29</v>
      </c>
      <c r="B434" t="s">
        <v>41</v>
      </c>
      <c r="C434" s="2" t="s">
        <v>11</v>
      </c>
      <c r="D434" t="s">
        <v>26</v>
      </c>
      <c r="E434" s="11">
        <v>209297.09</v>
      </c>
      <c r="F434" t="s">
        <v>31</v>
      </c>
      <c r="G434" s="1">
        <v>2.1097999999999999</v>
      </c>
      <c r="H434" s="1">
        <v>0.92277100000000001</v>
      </c>
      <c r="I434" s="1">
        <v>1.9618599999999999</v>
      </c>
      <c r="J434" s="1">
        <v>3.7859600000000002</v>
      </c>
    </row>
    <row r="435" spans="1:14" x14ac:dyDescent="0.2">
      <c r="A435" t="s">
        <v>29</v>
      </c>
      <c r="B435" t="s">
        <v>41</v>
      </c>
      <c r="C435" s="2" t="s">
        <v>11</v>
      </c>
      <c r="D435" t="s">
        <v>26</v>
      </c>
      <c r="E435" s="11">
        <v>209297.09</v>
      </c>
      <c r="F435" t="s">
        <v>43</v>
      </c>
      <c r="G435" s="1">
        <v>1.62015</v>
      </c>
      <c r="H435" s="1">
        <v>0.70857999999999999</v>
      </c>
      <c r="I435" s="1">
        <v>1.5066200000000001</v>
      </c>
      <c r="J435" s="1">
        <v>2.9072200000000001</v>
      </c>
    </row>
    <row r="436" spans="1:14" x14ac:dyDescent="0.2">
      <c r="A436" t="s">
        <v>29</v>
      </c>
      <c r="B436" t="s">
        <v>41</v>
      </c>
      <c r="C436" s="2" t="s">
        <v>11</v>
      </c>
      <c r="D436" t="s">
        <v>26</v>
      </c>
      <c r="E436" s="11">
        <v>209297.09</v>
      </c>
      <c r="F436" t="s">
        <v>18</v>
      </c>
      <c r="G436" s="1">
        <v>0.48965399999999998</v>
      </c>
      <c r="H436" s="1">
        <v>0.21414800000000001</v>
      </c>
      <c r="I436" s="1">
        <v>0.455314</v>
      </c>
      <c r="J436" s="1">
        <v>0.87876399999999999</v>
      </c>
    </row>
    <row r="437" spans="1:14" x14ac:dyDescent="0.2">
      <c r="A437" t="s">
        <v>29</v>
      </c>
      <c r="B437" t="s">
        <v>41</v>
      </c>
      <c r="C437" s="2" t="s">
        <v>11</v>
      </c>
      <c r="D437" t="s">
        <v>26</v>
      </c>
      <c r="E437" s="11">
        <v>209297.09</v>
      </c>
      <c r="F437" t="s">
        <v>32</v>
      </c>
      <c r="G437" s="1">
        <v>178.40199999999999</v>
      </c>
      <c r="H437" s="1">
        <v>86.526700000000005</v>
      </c>
      <c r="I437" s="1">
        <v>166.952</v>
      </c>
      <c r="J437" s="1">
        <v>308.13799999999998</v>
      </c>
    </row>
    <row r="438" spans="1:14" x14ac:dyDescent="0.2">
      <c r="A438" t="s">
        <v>29</v>
      </c>
      <c r="B438" t="s">
        <v>41</v>
      </c>
      <c r="C438" s="2" t="s">
        <v>11</v>
      </c>
      <c r="D438" t="s">
        <v>26</v>
      </c>
      <c r="E438" s="11">
        <v>209297.09</v>
      </c>
      <c r="F438" t="s">
        <v>44</v>
      </c>
      <c r="G438" s="1">
        <v>196.46299999999999</v>
      </c>
      <c r="H438" s="1">
        <v>95.283100000000005</v>
      </c>
      <c r="I438" s="1">
        <v>183.85900000000001</v>
      </c>
      <c r="J438" s="1">
        <v>339.33199999999999</v>
      </c>
    </row>
    <row r="439" spans="1:14" x14ac:dyDescent="0.2">
      <c r="A439" t="s">
        <v>29</v>
      </c>
      <c r="B439" t="s">
        <v>41</v>
      </c>
      <c r="C439" s="2" t="s">
        <v>11</v>
      </c>
      <c r="D439" t="s">
        <v>26</v>
      </c>
      <c r="E439" s="11">
        <v>209297.09</v>
      </c>
      <c r="F439" t="s">
        <v>21</v>
      </c>
      <c r="G439" s="2">
        <v>-18.0609</v>
      </c>
      <c r="H439" s="2">
        <v>-31.197900000000001</v>
      </c>
      <c r="I439" s="2">
        <v>-16.902799999999999</v>
      </c>
      <c r="J439" s="2">
        <v>-8.7600200000000008</v>
      </c>
    </row>
    <row r="440" spans="1:14" x14ac:dyDescent="0.2">
      <c r="A440" t="s">
        <v>29</v>
      </c>
      <c r="B440" t="s">
        <v>41</v>
      </c>
      <c r="C440" s="2" t="s">
        <v>11</v>
      </c>
      <c r="D440" t="s">
        <v>26</v>
      </c>
      <c r="E440" s="11">
        <v>209297.09</v>
      </c>
      <c r="F440" t="s">
        <v>22</v>
      </c>
      <c r="G440" s="1">
        <v>-563.27800000000002</v>
      </c>
      <c r="H440" s="1">
        <v>-900.971</v>
      </c>
      <c r="I440" s="1">
        <v>-562.27499999999998</v>
      </c>
      <c r="J440" s="1">
        <v>-229.529</v>
      </c>
    </row>
    <row r="441" spans="1:14" x14ac:dyDescent="0.2">
      <c r="A441" t="s">
        <v>29</v>
      </c>
      <c r="B441" t="s">
        <v>41</v>
      </c>
      <c r="C441" s="2" t="s">
        <v>11</v>
      </c>
      <c r="D441" t="s">
        <v>26</v>
      </c>
      <c r="E441" s="11">
        <v>209297.09</v>
      </c>
      <c r="F441" t="s">
        <v>23</v>
      </c>
      <c r="G441" s="1">
        <v>-4980650</v>
      </c>
      <c r="H441" s="1">
        <v>-10884000</v>
      </c>
      <c r="I441" s="1">
        <v>-4263560</v>
      </c>
      <c r="J441" s="1">
        <v>-1471630</v>
      </c>
    </row>
    <row r="442" spans="1:14" x14ac:dyDescent="0.2">
      <c r="A442" t="s">
        <v>29</v>
      </c>
      <c r="B442" t="s">
        <v>41</v>
      </c>
      <c r="C442" s="2" t="s">
        <v>11</v>
      </c>
      <c r="D442" t="s">
        <v>26</v>
      </c>
      <c r="E442" s="11">
        <v>209297.09</v>
      </c>
      <c r="F442" t="s">
        <v>24</v>
      </c>
      <c r="G442" s="18">
        <v>-56834.1</v>
      </c>
      <c r="H442" s="13">
        <v>-118454</v>
      </c>
      <c r="I442" s="13">
        <v>-50100.7</v>
      </c>
      <c r="J442" s="13">
        <v>-17744.2</v>
      </c>
    </row>
    <row r="443" spans="1:14" x14ac:dyDescent="0.2">
      <c r="A443" t="s">
        <v>29</v>
      </c>
      <c r="B443" t="s">
        <v>41</v>
      </c>
      <c r="C443" s="2" t="s">
        <v>11</v>
      </c>
      <c r="D443" t="s">
        <v>26</v>
      </c>
      <c r="E443" s="11">
        <v>209297.09</v>
      </c>
      <c r="F443" t="s">
        <v>25</v>
      </c>
      <c r="G443" s="14">
        <v>2095600</v>
      </c>
      <c r="H443" s="12">
        <v>853932</v>
      </c>
      <c r="I443" s="12">
        <v>2092010</v>
      </c>
      <c r="J443" s="12">
        <v>3351490</v>
      </c>
      <c r="K443" s="18">
        <f>G443/E443*100000</f>
        <v>1001256.1569776245</v>
      </c>
      <c r="L443" s="18">
        <f>H443/E443*100000</f>
        <v>407999.93922514643</v>
      </c>
      <c r="M443" s="21">
        <f>I443/E443*100000</f>
        <v>999540.89184899803</v>
      </c>
      <c r="N443" s="21">
        <f>J443/E443*100000</f>
        <v>1601307.5002619484</v>
      </c>
    </row>
    <row r="444" spans="1:14" x14ac:dyDescent="0.2">
      <c r="A444" t="s">
        <v>29</v>
      </c>
      <c r="B444" t="s">
        <v>41</v>
      </c>
      <c r="C444" s="2" t="s">
        <v>91</v>
      </c>
      <c r="D444" t="s">
        <v>12</v>
      </c>
      <c r="E444" s="11">
        <v>40938.300000000003</v>
      </c>
      <c r="F444" t="s">
        <v>30</v>
      </c>
      <c r="G444" s="1">
        <v>32700.1</v>
      </c>
      <c r="H444" s="1">
        <v>32496</v>
      </c>
      <c r="I444" s="1">
        <v>32700</v>
      </c>
      <c r="J444" s="1">
        <v>32904.400000000001</v>
      </c>
    </row>
    <row r="445" spans="1:14" x14ac:dyDescent="0.2">
      <c r="A445" t="s">
        <v>29</v>
      </c>
      <c r="B445" t="s">
        <v>41</v>
      </c>
      <c r="C445" s="2" t="s">
        <v>91</v>
      </c>
      <c r="D445" t="s">
        <v>12</v>
      </c>
      <c r="E445" s="11">
        <v>40938.300000000003</v>
      </c>
      <c r="F445" t="s">
        <v>42</v>
      </c>
      <c r="G445" s="1">
        <v>26914.799999999999</v>
      </c>
      <c r="H445" s="1">
        <v>26663.3</v>
      </c>
      <c r="I445" s="1">
        <v>26915</v>
      </c>
      <c r="J445" s="1">
        <v>27166.3</v>
      </c>
    </row>
    <row r="446" spans="1:14" x14ac:dyDescent="0.2">
      <c r="A446" t="s">
        <v>29</v>
      </c>
      <c r="B446" t="s">
        <v>41</v>
      </c>
      <c r="C446" s="2" t="s">
        <v>91</v>
      </c>
      <c r="D446" t="s">
        <v>12</v>
      </c>
      <c r="E446" s="11">
        <v>40938.300000000003</v>
      </c>
      <c r="F446" t="s">
        <v>15</v>
      </c>
      <c r="G446" s="1">
        <v>5785.33</v>
      </c>
      <c r="H446" s="1">
        <v>5461.54</v>
      </c>
      <c r="I446" s="1">
        <v>5785.43</v>
      </c>
      <c r="J446" s="1">
        <v>6109.1</v>
      </c>
    </row>
    <row r="447" spans="1:14" x14ac:dyDescent="0.2">
      <c r="A447" t="s">
        <v>29</v>
      </c>
      <c r="B447" t="s">
        <v>41</v>
      </c>
      <c r="C447" s="2" t="s">
        <v>91</v>
      </c>
      <c r="D447" t="s">
        <v>12</v>
      </c>
      <c r="E447" s="11">
        <v>40938.300000000003</v>
      </c>
      <c r="F447" t="s">
        <v>31</v>
      </c>
      <c r="G447" s="1">
        <v>206.32400000000001</v>
      </c>
      <c r="H447" s="1">
        <v>30.1539</v>
      </c>
      <c r="I447" s="1">
        <v>183.3</v>
      </c>
      <c r="J447" s="1">
        <v>459.81900000000002</v>
      </c>
    </row>
    <row r="448" spans="1:14" x14ac:dyDescent="0.2">
      <c r="A448" t="s">
        <v>29</v>
      </c>
      <c r="B448" t="s">
        <v>41</v>
      </c>
      <c r="C448" s="2" t="s">
        <v>91</v>
      </c>
      <c r="D448" t="s">
        <v>12</v>
      </c>
      <c r="E448" s="11">
        <v>40938.300000000003</v>
      </c>
      <c r="F448" t="s">
        <v>43</v>
      </c>
      <c r="G448" s="1">
        <v>169.81899999999999</v>
      </c>
      <c r="H448" s="1">
        <v>24.815799999999999</v>
      </c>
      <c r="I448" s="1">
        <v>150.84</v>
      </c>
      <c r="J448" s="1">
        <v>378.41500000000002</v>
      </c>
    </row>
    <row r="449" spans="1:14" x14ac:dyDescent="0.2">
      <c r="A449" t="s">
        <v>29</v>
      </c>
      <c r="B449" t="s">
        <v>41</v>
      </c>
      <c r="C449" s="2" t="s">
        <v>91</v>
      </c>
      <c r="D449" t="s">
        <v>12</v>
      </c>
      <c r="E449" s="11">
        <v>40938.300000000003</v>
      </c>
      <c r="F449" t="s">
        <v>18</v>
      </c>
      <c r="G449" s="1">
        <v>36.5045</v>
      </c>
      <c r="H449" s="1">
        <v>5.3302800000000001</v>
      </c>
      <c r="I449" s="1">
        <v>32.380899999999997</v>
      </c>
      <c r="J449" s="1">
        <v>81.443600000000004</v>
      </c>
    </row>
    <row r="450" spans="1:14" x14ac:dyDescent="0.2">
      <c r="A450" t="s">
        <v>29</v>
      </c>
      <c r="B450" t="s">
        <v>41</v>
      </c>
      <c r="C450" s="2" t="s">
        <v>91</v>
      </c>
      <c r="D450" t="s">
        <v>12</v>
      </c>
      <c r="E450" s="11">
        <v>40938.300000000003</v>
      </c>
      <c r="F450" t="s">
        <v>32</v>
      </c>
      <c r="G450" s="1">
        <v>13958.8</v>
      </c>
      <c r="H450" s="1">
        <v>2067.36</v>
      </c>
      <c r="I450" s="1">
        <v>12404.8</v>
      </c>
      <c r="J450" s="1">
        <v>31069.7</v>
      </c>
    </row>
    <row r="451" spans="1:14" x14ac:dyDescent="0.2">
      <c r="A451" t="s">
        <v>29</v>
      </c>
      <c r="B451" t="s">
        <v>41</v>
      </c>
      <c r="C451" s="2" t="s">
        <v>91</v>
      </c>
      <c r="D451" t="s">
        <v>12</v>
      </c>
      <c r="E451" s="11">
        <v>40938.300000000003</v>
      </c>
      <c r="F451" t="s">
        <v>44</v>
      </c>
      <c r="G451" s="1">
        <v>15282.3</v>
      </c>
      <c r="H451" s="1">
        <v>2263.17</v>
      </c>
      <c r="I451" s="1">
        <v>13580</v>
      </c>
      <c r="J451" s="1">
        <v>34005.599999999999</v>
      </c>
    </row>
    <row r="452" spans="1:14" x14ac:dyDescent="0.2">
      <c r="A452" t="s">
        <v>29</v>
      </c>
      <c r="B452" t="s">
        <v>41</v>
      </c>
      <c r="C452" s="2" t="s">
        <v>91</v>
      </c>
      <c r="D452" t="s">
        <v>12</v>
      </c>
      <c r="E452" s="11">
        <v>40938.300000000003</v>
      </c>
      <c r="F452" t="s">
        <v>21</v>
      </c>
      <c r="G452" s="2">
        <v>-1323.47</v>
      </c>
      <c r="H452" s="2">
        <v>-2957.01</v>
      </c>
      <c r="I452" s="2">
        <v>-1172.4100000000001</v>
      </c>
      <c r="J452" s="2">
        <v>-195.21700000000001</v>
      </c>
    </row>
    <row r="453" spans="1:14" x14ac:dyDescent="0.2">
      <c r="A453" t="s">
        <v>29</v>
      </c>
      <c r="B453" t="s">
        <v>41</v>
      </c>
      <c r="C453" s="2" t="s">
        <v>91</v>
      </c>
      <c r="D453" t="s">
        <v>12</v>
      </c>
      <c r="E453" s="11">
        <v>40938.300000000003</v>
      </c>
      <c r="F453" t="s">
        <v>22</v>
      </c>
      <c r="G453" s="1">
        <v>-4268.2</v>
      </c>
      <c r="H453" s="1">
        <v>-7175.28</v>
      </c>
      <c r="I453" s="1">
        <v>-4130.93</v>
      </c>
      <c r="J453" s="1">
        <v>-1810.86</v>
      </c>
    </row>
    <row r="454" spans="1:14" x14ac:dyDescent="0.2">
      <c r="A454" t="s">
        <v>29</v>
      </c>
      <c r="B454" t="s">
        <v>41</v>
      </c>
      <c r="C454" s="2" t="s">
        <v>91</v>
      </c>
      <c r="D454" t="s">
        <v>12</v>
      </c>
      <c r="E454" s="11">
        <v>40938.300000000003</v>
      </c>
      <c r="F454" t="s">
        <v>23</v>
      </c>
      <c r="G454" s="1">
        <v>-1037250</v>
      </c>
      <c r="H454" s="1">
        <v>-2907730</v>
      </c>
      <c r="I454" s="1">
        <v>-710072</v>
      </c>
      <c r="J454" s="1">
        <v>-390015</v>
      </c>
    </row>
    <row r="455" spans="1:14" x14ac:dyDescent="0.2">
      <c r="A455" t="s">
        <v>29</v>
      </c>
      <c r="B455" t="s">
        <v>41</v>
      </c>
      <c r="C455" s="2" t="s">
        <v>91</v>
      </c>
      <c r="D455" t="s">
        <v>12</v>
      </c>
      <c r="E455" s="11">
        <v>40938.300000000003</v>
      </c>
      <c r="F455" t="s">
        <v>24</v>
      </c>
      <c r="G455" s="18">
        <v>-15236.8</v>
      </c>
      <c r="H455" s="13">
        <v>-42442.5</v>
      </c>
      <c r="I455" s="13">
        <v>-10491.1</v>
      </c>
      <c r="J455" s="13">
        <v>-5768.54</v>
      </c>
    </row>
    <row r="456" spans="1:14" x14ac:dyDescent="0.2">
      <c r="A456" t="s">
        <v>29</v>
      </c>
      <c r="B456" t="s">
        <v>41</v>
      </c>
      <c r="C456" s="2" t="s">
        <v>91</v>
      </c>
      <c r="D456" t="s">
        <v>12</v>
      </c>
      <c r="E456" s="11">
        <v>40938.300000000003</v>
      </c>
      <c r="F456" t="s">
        <v>25</v>
      </c>
      <c r="G456" s="14">
        <v>4482100</v>
      </c>
      <c r="H456" s="12">
        <v>1915580</v>
      </c>
      <c r="I456" s="12">
        <v>4349610</v>
      </c>
      <c r="J456" s="12">
        <v>7477320</v>
      </c>
      <c r="K456" s="18">
        <f>G456/E456*100000</f>
        <v>10948427.267375536</v>
      </c>
      <c r="L456" s="18">
        <f>H456/E456*100000</f>
        <v>4679187.9486935213</v>
      </c>
      <c r="M456" s="21">
        <f>I456/E456*100000</f>
        <v>10624793.897157429</v>
      </c>
      <c r="N456" s="21">
        <f>J456/E456*100000</f>
        <v>18264852.228841942</v>
      </c>
    </row>
    <row r="457" spans="1:14" x14ac:dyDescent="0.2">
      <c r="A457" t="s">
        <v>29</v>
      </c>
      <c r="B457" t="s">
        <v>41</v>
      </c>
      <c r="C457" s="2" t="s">
        <v>91</v>
      </c>
      <c r="D457" t="s">
        <v>26</v>
      </c>
      <c r="E457" s="11">
        <v>598722.69999999995</v>
      </c>
      <c r="F457" t="s">
        <v>30</v>
      </c>
      <c r="G457" s="1">
        <v>32699.9</v>
      </c>
      <c r="H457" s="1">
        <v>32689</v>
      </c>
      <c r="I457" s="1">
        <v>32699.9</v>
      </c>
      <c r="J457" s="1">
        <v>32710.9</v>
      </c>
    </row>
    <row r="458" spans="1:14" x14ac:dyDescent="0.2">
      <c r="A458" t="s">
        <v>29</v>
      </c>
      <c r="B458" t="s">
        <v>41</v>
      </c>
      <c r="C458" s="2" t="s">
        <v>91</v>
      </c>
      <c r="D458" t="s">
        <v>26</v>
      </c>
      <c r="E458" s="11">
        <v>598722.69999999995</v>
      </c>
      <c r="F458" t="s">
        <v>42</v>
      </c>
      <c r="G458" s="1">
        <v>26914.799999999999</v>
      </c>
      <c r="H458" s="1">
        <v>26901.3</v>
      </c>
      <c r="I458" s="1">
        <v>26914.799999999999</v>
      </c>
      <c r="J458" s="1">
        <v>26928.3</v>
      </c>
    </row>
    <row r="459" spans="1:14" x14ac:dyDescent="0.2">
      <c r="A459" t="s">
        <v>29</v>
      </c>
      <c r="B459" t="s">
        <v>41</v>
      </c>
      <c r="C459" s="2" t="s">
        <v>91</v>
      </c>
      <c r="D459" t="s">
        <v>26</v>
      </c>
      <c r="E459" s="11">
        <v>598722.69999999995</v>
      </c>
      <c r="F459" t="s">
        <v>15</v>
      </c>
      <c r="G459" s="1">
        <v>5785.15</v>
      </c>
      <c r="H459" s="1">
        <v>5767.74</v>
      </c>
      <c r="I459" s="1">
        <v>5785.17</v>
      </c>
      <c r="J459" s="1">
        <v>5802.55</v>
      </c>
    </row>
    <row r="460" spans="1:14" x14ac:dyDescent="0.2">
      <c r="A460" t="s">
        <v>29</v>
      </c>
      <c r="B460" t="s">
        <v>41</v>
      </c>
      <c r="C460" s="2" t="s">
        <v>91</v>
      </c>
      <c r="D460" t="s">
        <v>26</v>
      </c>
      <c r="E460" s="11">
        <v>598722.69999999995</v>
      </c>
      <c r="F460" t="s">
        <v>31</v>
      </c>
      <c r="G460" s="1">
        <v>4.4677800000000003</v>
      </c>
      <c r="H460" s="1">
        <v>1.95414</v>
      </c>
      <c r="I460" s="1">
        <v>4.1547499999999999</v>
      </c>
      <c r="J460" s="1">
        <v>8.0193200000000004</v>
      </c>
    </row>
    <row r="461" spans="1:14" x14ac:dyDescent="0.2">
      <c r="A461" t="s">
        <v>29</v>
      </c>
      <c r="B461" t="s">
        <v>41</v>
      </c>
      <c r="C461" s="2" t="s">
        <v>91</v>
      </c>
      <c r="D461" t="s">
        <v>26</v>
      </c>
      <c r="E461" s="11">
        <v>598722.69999999995</v>
      </c>
      <c r="F461" t="s">
        <v>43</v>
      </c>
      <c r="G461" s="1">
        <v>3.6773600000000002</v>
      </c>
      <c r="H461" s="1">
        <v>1.6084700000000001</v>
      </c>
      <c r="I461" s="1">
        <v>3.4197299999999999</v>
      </c>
      <c r="J461" s="1">
        <v>6.6005399999999996</v>
      </c>
    </row>
    <row r="462" spans="1:14" x14ac:dyDescent="0.2">
      <c r="A462" t="s">
        <v>29</v>
      </c>
      <c r="B462" t="s">
        <v>41</v>
      </c>
      <c r="C462" s="2" t="s">
        <v>91</v>
      </c>
      <c r="D462" t="s">
        <v>26</v>
      </c>
      <c r="E462" s="11">
        <v>598722.69999999995</v>
      </c>
      <c r="F462" t="s">
        <v>18</v>
      </c>
      <c r="G462" s="1">
        <v>0.79042100000000004</v>
      </c>
      <c r="H462" s="1">
        <v>0.34570499999999998</v>
      </c>
      <c r="I462" s="1">
        <v>0.73500399999999999</v>
      </c>
      <c r="J462" s="1">
        <v>1.41873</v>
      </c>
    </row>
    <row r="463" spans="1:14" x14ac:dyDescent="0.2">
      <c r="A463" t="s">
        <v>29</v>
      </c>
      <c r="B463" t="s">
        <v>41</v>
      </c>
      <c r="C463" s="2" t="s">
        <v>91</v>
      </c>
      <c r="D463" t="s">
        <v>26</v>
      </c>
      <c r="E463" s="11">
        <v>598722.69999999995</v>
      </c>
      <c r="F463" t="s">
        <v>32</v>
      </c>
      <c r="G463" s="1">
        <v>333.55799999999999</v>
      </c>
      <c r="H463" s="1">
        <v>163.88800000000001</v>
      </c>
      <c r="I463" s="1">
        <v>312.42700000000002</v>
      </c>
      <c r="J463" s="1">
        <v>573.28599999999994</v>
      </c>
    </row>
    <row r="464" spans="1:14" x14ac:dyDescent="0.2">
      <c r="A464" t="s">
        <v>29</v>
      </c>
      <c r="B464" t="s">
        <v>41</v>
      </c>
      <c r="C464" s="2" t="s">
        <v>91</v>
      </c>
      <c r="D464" t="s">
        <v>26</v>
      </c>
      <c r="E464" s="11">
        <v>598722.69999999995</v>
      </c>
      <c r="F464" t="s">
        <v>44</v>
      </c>
      <c r="G464" s="1">
        <v>365.18299999999999</v>
      </c>
      <c r="H464" s="1">
        <v>179.43</v>
      </c>
      <c r="I464" s="1">
        <v>342.05799999999999</v>
      </c>
      <c r="J464" s="1">
        <v>627.66600000000005</v>
      </c>
    </row>
    <row r="465" spans="1:14" x14ac:dyDescent="0.2">
      <c r="A465" t="s">
        <v>29</v>
      </c>
      <c r="B465" t="s">
        <v>41</v>
      </c>
      <c r="C465" s="2" t="s">
        <v>91</v>
      </c>
      <c r="D465" t="s">
        <v>26</v>
      </c>
      <c r="E465" s="11">
        <v>598722.69999999995</v>
      </c>
      <c r="F465" t="s">
        <v>21</v>
      </c>
      <c r="G465" s="2">
        <v>-31.625</v>
      </c>
      <c r="H465" s="2">
        <v>-54.353999999999999</v>
      </c>
      <c r="I465" s="2">
        <v>-29.6251</v>
      </c>
      <c r="J465" s="2">
        <v>-15.5365</v>
      </c>
    </row>
    <row r="466" spans="1:14" x14ac:dyDescent="0.2">
      <c r="A466" t="s">
        <v>29</v>
      </c>
      <c r="B466" t="s">
        <v>41</v>
      </c>
      <c r="C466" s="2" t="s">
        <v>91</v>
      </c>
      <c r="D466" t="s">
        <v>26</v>
      </c>
      <c r="E466" s="11">
        <v>598722.69999999995</v>
      </c>
      <c r="F466" t="s">
        <v>22</v>
      </c>
      <c r="G466" s="1">
        <v>-603.91899999999998</v>
      </c>
      <c r="H466" s="1">
        <v>-1094.05</v>
      </c>
      <c r="I466" s="1">
        <v>-602.298</v>
      </c>
      <c r="J466" s="1">
        <v>-119.831</v>
      </c>
    </row>
    <row r="467" spans="1:14" x14ac:dyDescent="0.2">
      <c r="A467" t="s">
        <v>29</v>
      </c>
      <c r="B467" t="s">
        <v>41</v>
      </c>
      <c r="C467" s="2" t="s">
        <v>91</v>
      </c>
      <c r="D467" t="s">
        <v>26</v>
      </c>
      <c r="E467" s="11">
        <v>598722.69999999995</v>
      </c>
      <c r="F467" t="s">
        <v>23</v>
      </c>
      <c r="G467" s="1">
        <v>-5288040</v>
      </c>
      <c r="H467" s="1">
        <v>-12415900</v>
      </c>
      <c r="I467" s="1">
        <v>-4495780</v>
      </c>
      <c r="J467" s="1">
        <v>-861774</v>
      </c>
    </row>
    <row r="468" spans="1:14" x14ac:dyDescent="0.2">
      <c r="A468" t="s">
        <v>29</v>
      </c>
      <c r="B468" t="s">
        <v>41</v>
      </c>
      <c r="C468" s="2" t="s">
        <v>91</v>
      </c>
      <c r="D468" t="s">
        <v>26</v>
      </c>
      <c r="E468" s="11">
        <v>598722.69999999995</v>
      </c>
      <c r="F468" t="s">
        <v>24</v>
      </c>
      <c r="G468" s="18">
        <v>-68122.2</v>
      </c>
      <c r="H468" s="13">
        <v>-152610</v>
      </c>
      <c r="I468" s="13">
        <v>-59953.3</v>
      </c>
      <c r="J468" s="13">
        <v>-11609.1</v>
      </c>
    </row>
    <row r="469" spans="1:14" x14ac:dyDescent="0.2">
      <c r="A469" t="s">
        <v>29</v>
      </c>
      <c r="B469" t="s">
        <v>41</v>
      </c>
      <c r="C469" s="2" t="s">
        <v>91</v>
      </c>
      <c r="D469" t="s">
        <v>26</v>
      </c>
      <c r="E469" s="11">
        <v>598722.69999999995</v>
      </c>
      <c r="F469" t="s">
        <v>25</v>
      </c>
      <c r="G469" s="14">
        <v>9308200</v>
      </c>
      <c r="H469" s="12">
        <v>1847720</v>
      </c>
      <c r="I469" s="12">
        <v>9283390</v>
      </c>
      <c r="J469" s="12">
        <v>16860800</v>
      </c>
      <c r="K469" s="18">
        <f>G469/E469*100000</f>
        <v>1554676.3134252301</v>
      </c>
      <c r="L469" s="18">
        <f>H469/E469*100000</f>
        <v>308610.3132552015</v>
      </c>
      <c r="M469" s="21">
        <f>I469/E469*100000</f>
        <v>1550532.4919198821</v>
      </c>
      <c r="N469" s="21">
        <f>J469/E469*100000</f>
        <v>2816128.4013450635</v>
      </c>
    </row>
    <row r="470" spans="1:14" x14ac:dyDescent="0.2">
      <c r="A470" t="s">
        <v>29</v>
      </c>
      <c r="B470" t="s">
        <v>41</v>
      </c>
      <c r="C470" s="2" t="s">
        <v>27</v>
      </c>
      <c r="D470" t="s">
        <v>12</v>
      </c>
      <c r="E470" s="11">
        <v>321847.06</v>
      </c>
      <c r="F470" t="s">
        <v>30</v>
      </c>
      <c r="G470" s="1">
        <v>15246.2</v>
      </c>
      <c r="H470" s="1">
        <v>15212.5</v>
      </c>
      <c r="I470" s="1">
        <v>15246.3</v>
      </c>
      <c r="J470" s="1">
        <v>15279.9</v>
      </c>
    </row>
    <row r="471" spans="1:14" x14ac:dyDescent="0.2">
      <c r="A471" t="s">
        <v>29</v>
      </c>
      <c r="B471" t="s">
        <v>41</v>
      </c>
      <c r="C471" s="2" t="s">
        <v>27</v>
      </c>
      <c r="D471" t="s">
        <v>12</v>
      </c>
      <c r="E471" s="11">
        <v>321847.06</v>
      </c>
      <c r="F471" t="s">
        <v>42</v>
      </c>
      <c r="G471" s="1">
        <v>11064.9</v>
      </c>
      <c r="H471" s="1">
        <v>11025.2</v>
      </c>
      <c r="I471" s="1">
        <v>11064.9</v>
      </c>
      <c r="J471" s="1">
        <v>11104.6</v>
      </c>
    </row>
    <row r="472" spans="1:14" x14ac:dyDescent="0.2">
      <c r="A472" t="s">
        <v>29</v>
      </c>
      <c r="B472" t="s">
        <v>41</v>
      </c>
      <c r="C472" s="2" t="s">
        <v>27</v>
      </c>
      <c r="D472" t="s">
        <v>12</v>
      </c>
      <c r="E472" s="11">
        <v>321847.06</v>
      </c>
      <c r="F472" t="s">
        <v>15</v>
      </c>
      <c r="G472" s="1">
        <v>4181.34</v>
      </c>
      <c r="H472" s="1">
        <v>4129.2</v>
      </c>
      <c r="I472" s="1">
        <v>4181.37</v>
      </c>
      <c r="J472" s="1">
        <v>4233.29</v>
      </c>
    </row>
    <row r="473" spans="1:14" x14ac:dyDescent="0.2">
      <c r="A473" t="s">
        <v>29</v>
      </c>
      <c r="B473" t="s">
        <v>41</v>
      </c>
      <c r="C473" s="2" t="s">
        <v>27</v>
      </c>
      <c r="D473" t="s">
        <v>12</v>
      </c>
      <c r="E473" s="11">
        <v>321847.06</v>
      </c>
      <c r="F473" t="s">
        <v>31</v>
      </c>
      <c r="G473" s="1">
        <v>196.934</v>
      </c>
      <c r="H473" s="1">
        <v>31.126100000000001</v>
      </c>
      <c r="I473" s="1">
        <v>196.94800000000001</v>
      </c>
      <c r="J473" s="1">
        <v>362.69200000000001</v>
      </c>
    </row>
    <row r="474" spans="1:14" x14ac:dyDescent="0.2">
      <c r="A474" t="s">
        <v>29</v>
      </c>
      <c r="B474" t="s">
        <v>41</v>
      </c>
      <c r="C474" s="2" t="s">
        <v>27</v>
      </c>
      <c r="D474" t="s">
        <v>12</v>
      </c>
      <c r="E474" s="11">
        <v>321847.06</v>
      </c>
      <c r="F474" t="s">
        <v>43</v>
      </c>
      <c r="G474" s="1">
        <v>142.92400000000001</v>
      </c>
      <c r="H474" s="1">
        <v>22.584199999999999</v>
      </c>
      <c r="I474" s="1">
        <v>142.941</v>
      </c>
      <c r="J474" s="1">
        <v>263.22699999999998</v>
      </c>
    </row>
    <row r="475" spans="1:14" x14ac:dyDescent="0.2">
      <c r="A475" t="s">
        <v>29</v>
      </c>
      <c r="B475" t="s">
        <v>41</v>
      </c>
      <c r="C475" s="2" t="s">
        <v>27</v>
      </c>
      <c r="D475" t="s">
        <v>12</v>
      </c>
      <c r="E475" s="11">
        <v>321847.06</v>
      </c>
      <c r="F475" t="s">
        <v>18</v>
      </c>
      <c r="G475" s="1">
        <v>54.009700000000002</v>
      </c>
      <c r="H475" s="1">
        <v>8.5352300000000003</v>
      </c>
      <c r="I475" s="1">
        <v>54.002899999999997</v>
      </c>
      <c r="J475" s="1">
        <v>99.475099999999998</v>
      </c>
    </row>
    <row r="476" spans="1:14" x14ac:dyDescent="0.2">
      <c r="A476" t="s">
        <v>29</v>
      </c>
      <c r="B476" t="s">
        <v>41</v>
      </c>
      <c r="C476" s="2" t="s">
        <v>27</v>
      </c>
      <c r="D476" t="s">
        <v>12</v>
      </c>
      <c r="E476" s="11">
        <v>321847.06</v>
      </c>
      <c r="F476" t="s">
        <v>32</v>
      </c>
      <c r="G476" s="1">
        <v>7675.64</v>
      </c>
      <c r="H476" s="1">
        <v>1225.71</v>
      </c>
      <c r="I476" s="1">
        <v>7676.17</v>
      </c>
      <c r="J476" s="1">
        <v>14123.6</v>
      </c>
    </row>
    <row r="477" spans="1:14" x14ac:dyDescent="0.2">
      <c r="A477" t="s">
        <v>29</v>
      </c>
      <c r="B477" t="s">
        <v>41</v>
      </c>
      <c r="C477" s="2" t="s">
        <v>27</v>
      </c>
      <c r="D477" t="s">
        <v>12</v>
      </c>
      <c r="E477" s="11">
        <v>321847.06</v>
      </c>
      <c r="F477" t="s">
        <v>44</v>
      </c>
      <c r="G477" s="1">
        <v>7936.43</v>
      </c>
      <c r="H477" s="1">
        <v>1267.55</v>
      </c>
      <c r="I477" s="1">
        <v>7936.78</v>
      </c>
      <c r="J477" s="1">
        <v>14604.1</v>
      </c>
    </row>
    <row r="478" spans="1:14" x14ac:dyDescent="0.2">
      <c r="A478" t="s">
        <v>29</v>
      </c>
      <c r="B478" t="s">
        <v>41</v>
      </c>
      <c r="C478" s="2" t="s">
        <v>27</v>
      </c>
      <c r="D478" t="s">
        <v>12</v>
      </c>
      <c r="E478" s="11">
        <v>321847.06</v>
      </c>
      <c r="F478" t="s">
        <v>21</v>
      </c>
      <c r="G478" s="2">
        <v>-260.78800000000001</v>
      </c>
      <c r="H478" s="2">
        <v>-486.30099999999999</v>
      </c>
      <c r="I478" s="2">
        <v>-259.18200000000002</v>
      </c>
      <c r="J478" s="2">
        <v>-41.3889</v>
      </c>
    </row>
    <row r="479" spans="1:14" x14ac:dyDescent="0.2">
      <c r="A479" t="s">
        <v>29</v>
      </c>
      <c r="B479" t="s">
        <v>41</v>
      </c>
      <c r="C479" s="2" t="s">
        <v>27</v>
      </c>
      <c r="D479" t="s">
        <v>12</v>
      </c>
      <c r="E479" s="11">
        <v>321847.06</v>
      </c>
      <c r="F479" t="s">
        <v>22</v>
      </c>
      <c r="G479" s="1">
        <v>-1088.81</v>
      </c>
      <c r="H479" s="1">
        <v>-1947.82</v>
      </c>
      <c r="I479" s="1">
        <v>-1060.82</v>
      </c>
      <c r="J479" s="1">
        <v>-329.67899999999997</v>
      </c>
    </row>
    <row r="480" spans="1:14" x14ac:dyDescent="0.2">
      <c r="A480" t="s">
        <v>29</v>
      </c>
      <c r="B480" t="s">
        <v>41</v>
      </c>
      <c r="C480" s="2" t="s">
        <v>27</v>
      </c>
      <c r="D480" t="s">
        <v>12</v>
      </c>
      <c r="E480" s="11">
        <v>321847.06</v>
      </c>
      <c r="F480" t="s">
        <v>23</v>
      </c>
      <c r="G480" s="1">
        <v>-133775</v>
      </c>
      <c r="H480" s="1">
        <v>-414374</v>
      </c>
      <c r="I480" s="1">
        <v>-88486.2</v>
      </c>
      <c r="J480" s="1">
        <v>-25241.8</v>
      </c>
    </row>
    <row r="481" spans="1:14" x14ac:dyDescent="0.2">
      <c r="A481" t="s">
        <v>29</v>
      </c>
      <c r="B481" t="s">
        <v>41</v>
      </c>
      <c r="C481" s="2" t="s">
        <v>27</v>
      </c>
      <c r="D481" t="s">
        <v>12</v>
      </c>
      <c r="E481" s="11">
        <v>321847.06</v>
      </c>
      <c r="F481" t="s">
        <v>24</v>
      </c>
      <c r="G481" s="18">
        <v>-3412.87</v>
      </c>
      <c r="H481" s="13">
        <v>-10530.6</v>
      </c>
      <c r="I481" s="13">
        <v>-2270.3200000000002</v>
      </c>
      <c r="J481" s="13">
        <v>-647.899</v>
      </c>
    </row>
    <row r="482" spans="1:14" x14ac:dyDescent="0.2">
      <c r="A482" t="s">
        <v>29</v>
      </c>
      <c r="B482" t="s">
        <v>41</v>
      </c>
      <c r="C482" s="2" t="s">
        <v>27</v>
      </c>
      <c r="D482" t="s">
        <v>12</v>
      </c>
      <c r="E482" s="11">
        <v>321847.06</v>
      </c>
      <c r="F482" t="s">
        <v>25</v>
      </c>
      <c r="G482" s="14">
        <v>7384790</v>
      </c>
      <c r="H482" s="12">
        <v>2236410</v>
      </c>
      <c r="I482" s="12">
        <v>7195720</v>
      </c>
      <c r="J482" s="12">
        <v>13208500</v>
      </c>
      <c r="K482" s="18">
        <f>G482/E482*100000</f>
        <v>2294502.8610794209</v>
      </c>
      <c r="L482" s="18">
        <f>H482/E482*100000</f>
        <v>694867.30747206451</v>
      </c>
      <c r="M482" s="21">
        <f>I482/E482*100000</f>
        <v>2235757.5675850511</v>
      </c>
      <c r="N482" s="21">
        <f>J482/E482*100000</f>
        <v>4103967.890836101</v>
      </c>
    </row>
    <row r="483" spans="1:14" x14ac:dyDescent="0.2">
      <c r="A483" t="s">
        <v>29</v>
      </c>
      <c r="B483" t="s">
        <v>41</v>
      </c>
      <c r="C483" s="2" t="s">
        <v>27</v>
      </c>
      <c r="D483" t="s">
        <v>26</v>
      </c>
      <c r="E483" s="11">
        <v>1913201.94</v>
      </c>
      <c r="F483" t="s">
        <v>30</v>
      </c>
      <c r="G483" s="1">
        <v>15246.2</v>
      </c>
      <c r="H483" s="1">
        <v>15240.4</v>
      </c>
      <c r="I483" s="1">
        <v>15246.2</v>
      </c>
      <c r="J483" s="1">
        <v>15252.1</v>
      </c>
    </row>
    <row r="484" spans="1:14" x14ac:dyDescent="0.2">
      <c r="A484" t="s">
        <v>29</v>
      </c>
      <c r="B484" t="s">
        <v>41</v>
      </c>
      <c r="C484" s="2" t="s">
        <v>27</v>
      </c>
      <c r="D484" t="s">
        <v>26</v>
      </c>
      <c r="E484" s="11">
        <v>1913201.94</v>
      </c>
      <c r="F484" t="s">
        <v>42</v>
      </c>
      <c r="G484" s="1">
        <v>11064.9</v>
      </c>
      <c r="H484" s="1">
        <v>11058.1</v>
      </c>
      <c r="I484" s="1">
        <v>11064.9</v>
      </c>
      <c r="J484" s="1">
        <v>11071.8</v>
      </c>
    </row>
    <row r="485" spans="1:14" x14ac:dyDescent="0.2">
      <c r="A485" t="s">
        <v>29</v>
      </c>
      <c r="B485" t="s">
        <v>41</v>
      </c>
      <c r="C485" s="2" t="s">
        <v>27</v>
      </c>
      <c r="D485" t="s">
        <v>26</v>
      </c>
      <c r="E485" s="11">
        <v>1913201.94</v>
      </c>
      <c r="F485" t="s">
        <v>15</v>
      </c>
      <c r="G485" s="1">
        <v>4181.3100000000004</v>
      </c>
      <c r="H485" s="1">
        <v>4172.3100000000004</v>
      </c>
      <c r="I485" s="1">
        <v>4181.3100000000004</v>
      </c>
      <c r="J485" s="1">
        <v>4190.3</v>
      </c>
    </row>
    <row r="486" spans="1:14" x14ac:dyDescent="0.2">
      <c r="A486" t="s">
        <v>29</v>
      </c>
      <c r="B486" t="s">
        <v>41</v>
      </c>
      <c r="C486" s="2" t="s">
        <v>27</v>
      </c>
      <c r="D486" t="s">
        <v>26</v>
      </c>
      <c r="E486" s="11">
        <v>1913201.94</v>
      </c>
      <c r="F486" t="s">
        <v>31</v>
      </c>
      <c r="G486" s="1">
        <v>4.6250600000000004</v>
      </c>
      <c r="H486" s="1">
        <v>3.6599400000000002</v>
      </c>
      <c r="I486" s="1">
        <v>4.6481700000000004</v>
      </c>
      <c r="J486" s="1">
        <v>5.5361900000000004</v>
      </c>
    </row>
    <row r="487" spans="1:14" x14ac:dyDescent="0.2">
      <c r="A487" t="s">
        <v>29</v>
      </c>
      <c r="B487" t="s">
        <v>41</v>
      </c>
      <c r="C487" s="2" t="s">
        <v>27</v>
      </c>
      <c r="D487" t="s">
        <v>26</v>
      </c>
      <c r="E487" s="11">
        <v>1913201.94</v>
      </c>
      <c r="F487" t="s">
        <v>43</v>
      </c>
      <c r="G487" s="1">
        <v>3.3566199999999999</v>
      </c>
      <c r="H487" s="1">
        <v>2.6562700000000001</v>
      </c>
      <c r="I487" s="1">
        <v>3.37338</v>
      </c>
      <c r="J487" s="1">
        <v>4.0178399999999996</v>
      </c>
    </row>
    <row r="488" spans="1:14" x14ac:dyDescent="0.2">
      <c r="A488" t="s">
        <v>29</v>
      </c>
      <c r="B488" t="s">
        <v>41</v>
      </c>
      <c r="C488" s="2" t="s">
        <v>27</v>
      </c>
      <c r="D488" t="s">
        <v>26</v>
      </c>
      <c r="E488" s="11">
        <v>1913201.94</v>
      </c>
      <c r="F488" t="s">
        <v>18</v>
      </c>
      <c r="G488" s="1">
        <v>1.2684299999999999</v>
      </c>
      <c r="H488" s="1">
        <v>1.00369</v>
      </c>
      <c r="I488" s="1">
        <v>1.27475</v>
      </c>
      <c r="J488" s="1">
        <v>1.5182800000000001</v>
      </c>
    </row>
    <row r="489" spans="1:14" x14ac:dyDescent="0.2">
      <c r="A489" t="s">
        <v>29</v>
      </c>
      <c r="B489" t="s">
        <v>41</v>
      </c>
      <c r="C489" s="2" t="s">
        <v>27</v>
      </c>
      <c r="D489" t="s">
        <v>26</v>
      </c>
      <c r="E489" s="11">
        <v>1913201.94</v>
      </c>
      <c r="F489" t="s">
        <v>32</v>
      </c>
      <c r="G489" s="1">
        <v>194.827</v>
      </c>
      <c r="H489" s="1">
        <v>157.28399999999999</v>
      </c>
      <c r="I489" s="1">
        <v>195.726</v>
      </c>
      <c r="J489" s="1">
        <v>230.27099999999999</v>
      </c>
    </row>
    <row r="490" spans="1:14" x14ac:dyDescent="0.2">
      <c r="A490" t="s">
        <v>29</v>
      </c>
      <c r="B490" t="s">
        <v>41</v>
      </c>
      <c r="C490" s="2" t="s">
        <v>27</v>
      </c>
      <c r="D490" t="s">
        <v>26</v>
      </c>
      <c r="E490" s="11">
        <v>1913201.94</v>
      </c>
      <c r="F490" t="s">
        <v>44</v>
      </c>
      <c r="G490" s="1">
        <v>201.446</v>
      </c>
      <c r="H490" s="1">
        <v>162.62700000000001</v>
      </c>
      <c r="I490" s="1">
        <v>202.37700000000001</v>
      </c>
      <c r="J490" s="1">
        <v>238.09399999999999</v>
      </c>
    </row>
    <row r="491" spans="1:14" x14ac:dyDescent="0.2">
      <c r="A491" t="s">
        <v>29</v>
      </c>
      <c r="B491" t="s">
        <v>41</v>
      </c>
      <c r="C491" s="2" t="s">
        <v>27</v>
      </c>
      <c r="D491" t="s">
        <v>26</v>
      </c>
      <c r="E491" s="11">
        <v>1913201.94</v>
      </c>
      <c r="F491" t="s">
        <v>21</v>
      </c>
      <c r="G491" s="2">
        <v>-6.6193099999999996</v>
      </c>
      <c r="H491" s="2">
        <v>-7.8311400000000004</v>
      </c>
      <c r="I491" s="2">
        <v>-6.6479600000000003</v>
      </c>
      <c r="J491" s="2">
        <v>-5.3399599999999996</v>
      </c>
    </row>
    <row r="492" spans="1:14" x14ac:dyDescent="0.2">
      <c r="A492" t="s">
        <v>29</v>
      </c>
      <c r="B492" t="s">
        <v>41</v>
      </c>
      <c r="C492" s="2" t="s">
        <v>27</v>
      </c>
      <c r="D492" t="s">
        <v>26</v>
      </c>
      <c r="E492" s="11">
        <v>1913201.94</v>
      </c>
      <c r="F492" t="s">
        <v>22</v>
      </c>
      <c r="G492" s="1">
        <v>-609.43600000000004</v>
      </c>
      <c r="H492" s="1">
        <v>-872.88900000000001</v>
      </c>
      <c r="I492" s="1">
        <v>-609.25300000000004</v>
      </c>
      <c r="J492" s="1">
        <v>-346.65699999999998</v>
      </c>
    </row>
    <row r="493" spans="1:14" x14ac:dyDescent="0.2">
      <c r="A493" t="s">
        <v>29</v>
      </c>
      <c r="B493" t="s">
        <v>41</v>
      </c>
      <c r="C493" s="2" t="s">
        <v>27</v>
      </c>
      <c r="D493" t="s">
        <v>26</v>
      </c>
      <c r="E493" s="11">
        <v>1913201.94</v>
      </c>
      <c r="F493" t="s">
        <v>23</v>
      </c>
      <c r="G493" s="1">
        <v>-2039870</v>
      </c>
      <c r="H493" s="1">
        <v>-3074800</v>
      </c>
      <c r="I493" s="1">
        <v>-2007440</v>
      </c>
      <c r="J493" s="1">
        <v>-1115100</v>
      </c>
    </row>
    <row r="494" spans="1:14" x14ac:dyDescent="0.2">
      <c r="A494" t="s">
        <v>29</v>
      </c>
      <c r="B494" t="s">
        <v>41</v>
      </c>
      <c r="C494" s="2" t="s">
        <v>27</v>
      </c>
      <c r="D494" t="s">
        <v>26</v>
      </c>
      <c r="E494" s="11">
        <v>1913201.94</v>
      </c>
      <c r="F494" t="s">
        <v>24</v>
      </c>
      <c r="G494" s="18">
        <v>-48312.6</v>
      </c>
      <c r="H494" s="13">
        <v>-72279.600000000006</v>
      </c>
      <c r="I494" s="13">
        <v>-47658.1</v>
      </c>
      <c r="J494" s="13">
        <v>-26565.4</v>
      </c>
    </row>
    <row r="495" spans="1:14" x14ac:dyDescent="0.2">
      <c r="A495" t="s">
        <v>29</v>
      </c>
      <c r="B495" t="s">
        <v>41</v>
      </c>
      <c r="C495" s="2" t="s">
        <v>27</v>
      </c>
      <c r="D495" t="s">
        <v>26</v>
      </c>
      <c r="E495" s="11">
        <v>1913201.94</v>
      </c>
      <c r="F495" t="s">
        <v>25</v>
      </c>
      <c r="G495" s="14">
        <v>24575000</v>
      </c>
      <c r="H495" s="12">
        <v>13980200</v>
      </c>
      <c r="I495" s="12">
        <v>24567200</v>
      </c>
      <c r="J495" s="12">
        <v>35194600</v>
      </c>
      <c r="K495" s="18">
        <f>G495/E495*100000</f>
        <v>1284495.8750146364</v>
      </c>
      <c r="L495" s="18">
        <f>H495/E495*100000</f>
        <v>730722.65439998463</v>
      </c>
      <c r="M495" s="21">
        <f>I495/E495*100000</f>
        <v>1284088.1815120885</v>
      </c>
      <c r="N495" s="21">
        <f>J495/E495*100000</f>
        <v>1839565.3518937998</v>
      </c>
    </row>
    <row r="496" spans="1:14" x14ac:dyDescent="0.2">
      <c r="A496" t="s">
        <v>29</v>
      </c>
      <c r="B496" t="s">
        <v>41</v>
      </c>
      <c r="C496" s="2" t="s">
        <v>28</v>
      </c>
      <c r="D496" t="s">
        <v>12</v>
      </c>
      <c r="E496" s="11">
        <v>157981.70000000001</v>
      </c>
      <c r="F496" t="s">
        <v>30</v>
      </c>
      <c r="G496" s="1">
        <v>10103.4</v>
      </c>
      <c r="H496" s="1">
        <v>10094</v>
      </c>
      <c r="I496" s="1">
        <v>10103.4</v>
      </c>
      <c r="J496" s="1">
        <v>10112.799999999999</v>
      </c>
    </row>
    <row r="497" spans="1:14" x14ac:dyDescent="0.2">
      <c r="A497" t="s">
        <v>29</v>
      </c>
      <c r="B497" t="s">
        <v>41</v>
      </c>
      <c r="C497" s="2" t="s">
        <v>28</v>
      </c>
      <c r="D497" t="s">
        <v>12</v>
      </c>
      <c r="E497" s="11">
        <v>157981.70000000001</v>
      </c>
      <c r="F497" t="s">
        <v>42</v>
      </c>
      <c r="G497" s="1">
        <v>7734.1</v>
      </c>
      <c r="H497" s="1">
        <v>7724.14</v>
      </c>
      <c r="I497" s="1">
        <v>7734.1</v>
      </c>
      <c r="J497" s="1">
        <v>7744.09</v>
      </c>
    </row>
    <row r="498" spans="1:14" x14ac:dyDescent="0.2">
      <c r="A498" t="s">
        <v>29</v>
      </c>
      <c r="B498" t="s">
        <v>41</v>
      </c>
      <c r="C498" s="2" t="s">
        <v>28</v>
      </c>
      <c r="D498" t="s">
        <v>12</v>
      </c>
      <c r="E498" s="11">
        <v>157981.70000000001</v>
      </c>
      <c r="F498" t="s">
        <v>15</v>
      </c>
      <c r="G498" s="1">
        <v>2369.3200000000002</v>
      </c>
      <c r="H498" s="1">
        <v>2355.61</v>
      </c>
      <c r="I498" s="1">
        <v>2369.3200000000002</v>
      </c>
      <c r="J498" s="1">
        <v>2383.02</v>
      </c>
    </row>
    <row r="499" spans="1:14" x14ac:dyDescent="0.2">
      <c r="A499" t="s">
        <v>29</v>
      </c>
      <c r="B499" t="s">
        <v>41</v>
      </c>
      <c r="C499" s="2" t="s">
        <v>28</v>
      </c>
      <c r="D499" t="s">
        <v>12</v>
      </c>
      <c r="E499" s="11">
        <v>157981.70000000001</v>
      </c>
      <c r="F499" t="s">
        <v>31</v>
      </c>
      <c r="G499" s="1">
        <v>267.69799999999998</v>
      </c>
      <c r="H499" s="1">
        <v>235.89500000000001</v>
      </c>
      <c r="I499" s="1">
        <v>267.69400000000002</v>
      </c>
      <c r="J499" s="1">
        <v>299.55599999999998</v>
      </c>
    </row>
    <row r="500" spans="1:14" x14ac:dyDescent="0.2">
      <c r="A500" t="s">
        <v>29</v>
      </c>
      <c r="B500" t="s">
        <v>41</v>
      </c>
      <c r="C500" s="2" t="s">
        <v>28</v>
      </c>
      <c r="D500" t="s">
        <v>12</v>
      </c>
      <c r="E500" s="11">
        <v>157981.70000000001</v>
      </c>
      <c r="F500" t="s">
        <v>43</v>
      </c>
      <c r="G500" s="1">
        <v>204.922</v>
      </c>
      <c r="H500" s="1">
        <v>180.57900000000001</v>
      </c>
      <c r="I500" s="1">
        <v>204.91499999999999</v>
      </c>
      <c r="J500" s="1">
        <v>229.315</v>
      </c>
    </row>
    <row r="501" spans="1:14" x14ac:dyDescent="0.2">
      <c r="A501" t="s">
        <v>29</v>
      </c>
      <c r="B501" t="s">
        <v>41</v>
      </c>
      <c r="C501" s="2" t="s">
        <v>28</v>
      </c>
      <c r="D501" t="s">
        <v>12</v>
      </c>
      <c r="E501" s="11">
        <v>157981.70000000001</v>
      </c>
      <c r="F501" t="s">
        <v>18</v>
      </c>
      <c r="G501" s="1">
        <v>62.776299999999999</v>
      </c>
      <c r="H501" s="1">
        <v>55.318199999999997</v>
      </c>
      <c r="I501" s="1">
        <v>62.772500000000001</v>
      </c>
      <c r="J501" s="1">
        <v>70.248800000000003</v>
      </c>
    </row>
    <row r="502" spans="1:14" x14ac:dyDescent="0.2">
      <c r="A502" t="s">
        <v>29</v>
      </c>
      <c r="B502" t="s">
        <v>41</v>
      </c>
      <c r="C502" s="2" t="s">
        <v>28</v>
      </c>
      <c r="D502" t="s">
        <v>12</v>
      </c>
      <c r="E502" s="11">
        <v>157981.70000000001</v>
      </c>
      <c r="F502" t="s">
        <v>32</v>
      </c>
      <c r="G502" s="1">
        <v>3837.97</v>
      </c>
      <c r="H502" s="1">
        <v>3383.18</v>
      </c>
      <c r="I502" s="1">
        <v>3837.91</v>
      </c>
      <c r="J502" s="1">
        <v>4293.53</v>
      </c>
    </row>
    <row r="503" spans="1:14" x14ac:dyDescent="0.2">
      <c r="A503" t="s">
        <v>29</v>
      </c>
      <c r="B503" t="s">
        <v>41</v>
      </c>
      <c r="C503" s="2" t="s">
        <v>28</v>
      </c>
      <c r="D503" t="s">
        <v>12</v>
      </c>
      <c r="E503" s="11">
        <v>157981.70000000001</v>
      </c>
      <c r="F503" t="s">
        <v>44</v>
      </c>
      <c r="G503" s="1">
        <v>4262.5600000000004</v>
      </c>
      <c r="H503" s="1">
        <v>3757.46</v>
      </c>
      <c r="I503" s="1">
        <v>4262.49</v>
      </c>
      <c r="J503" s="1">
        <v>4768.57</v>
      </c>
    </row>
    <row r="504" spans="1:14" x14ac:dyDescent="0.2">
      <c r="A504" t="s">
        <v>29</v>
      </c>
      <c r="B504" t="s">
        <v>41</v>
      </c>
      <c r="C504" s="2" t="s">
        <v>28</v>
      </c>
      <c r="D504" t="s">
        <v>12</v>
      </c>
      <c r="E504" s="11">
        <v>157981.70000000001</v>
      </c>
      <c r="F504" t="s">
        <v>21</v>
      </c>
      <c r="G504" s="2">
        <v>-424.59</v>
      </c>
      <c r="H504" s="2">
        <v>-475.29599999999999</v>
      </c>
      <c r="I504" s="2">
        <v>-424.51299999999998</v>
      </c>
      <c r="J504" s="2">
        <v>-374.11399999999998</v>
      </c>
    </row>
    <row r="505" spans="1:14" x14ac:dyDescent="0.2">
      <c r="A505" t="s">
        <v>29</v>
      </c>
      <c r="B505" t="s">
        <v>41</v>
      </c>
      <c r="C505" s="2" t="s">
        <v>28</v>
      </c>
      <c r="D505" t="s">
        <v>12</v>
      </c>
      <c r="E505" s="11">
        <v>157981.70000000001</v>
      </c>
      <c r="F505" t="s">
        <v>22</v>
      </c>
      <c r="G505" s="1">
        <v>-5097.84</v>
      </c>
      <c r="H505" s="1">
        <v>-6639.65</v>
      </c>
      <c r="I505" s="1">
        <v>-5093.67</v>
      </c>
      <c r="J505" s="1">
        <v>-3568.31</v>
      </c>
    </row>
    <row r="506" spans="1:14" x14ac:dyDescent="0.2">
      <c r="A506" t="s">
        <v>29</v>
      </c>
      <c r="B506" t="s">
        <v>41</v>
      </c>
      <c r="C506" s="2" t="s">
        <v>28</v>
      </c>
      <c r="D506" t="s">
        <v>12</v>
      </c>
      <c r="E506" s="11">
        <v>157981.70000000001</v>
      </c>
      <c r="F506" t="s">
        <v>23</v>
      </c>
      <c r="G506" s="1">
        <v>-193210</v>
      </c>
      <c r="H506" s="1">
        <v>-255125</v>
      </c>
      <c r="I506" s="1">
        <v>-192335</v>
      </c>
      <c r="J506" s="1">
        <v>-134070</v>
      </c>
    </row>
    <row r="507" spans="1:14" x14ac:dyDescent="0.2">
      <c r="A507" t="s">
        <v>29</v>
      </c>
      <c r="B507" t="s">
        <v>41</v>
      </c>
      <c r="C507" s="2" t="s">
        <v>28</v>
      </c>
      <c r="D507" t="s">
        <v>12</v>
      </c>
      <c r="E507" s="11">
        <v>157981.70000000001</v>
      </c>
      <c r="F507" t="s">
        <v>24</v>
      </c>
      <c r="G507" s="18">
        <v>-13476.1</v>
      </c>
      <c r="H507" s="13">
        <v>-17792.900000000001</v>
      </c>
      <c r="I507" s="13">
        <v>-13415.3</v>
      </c>
      <c r="J507" s="13">
        <v>-9352.06</v>
      </c>
    </row>
    <row r="508" spans="1:14" x14ac:dyDescent="0.2">
      <c r="A508" t="s">
        <v>29</v>
      </c>
      <c r="B508" t="s">
        <v>41</v>
      </c>
      <c r="C508" s="2" t="s">
        <v>28</v>
      </c>
      <c r="D508" t="s">
        <v>12</v>
      </c>
      <c r="E508" s="11">
        <v>157981.70000000001</v>
      </c>
      <c r="F508" t="s">
        <v>25</v>
      </c>
      <c r="G508" s="14">
        <v>9674610</v>
      </c>
      <c r="H508" s="12">
        <v>6773190</v>
      </c>
      <c r="I508" s="12">
        <v>9667050</v>
      </c>
      <c r="J508" s="12">
        <v>12601500</v>
      </c>
      <c r="K508" s="18">
        <f>G508/E508*100000</f>
        <v>6123880.1709311893</v>
      </c>
      <c r="L508" s="18">
        <f>H508/E508*100000</f>
        <v>4287325.6839241507</v>
      </c>
      <c r="M508" s="21">
        <f>I508/E508*100000</f>
        <v>6119094.806550378</v>
      </c>
      <c r="N508" s="21">
        <f>J508/E508*100000</f>
        <v>7976556.7784116771</v>
      </c>
    </row>
    <row r="509" spans="1:14" x14ac:dyDescent="0.2">
      <c r="A509" t="s">
        <v>29</v>
      </c>
      <c r="B509" t="s">
        <v>41</v>
      </c>
      <c r="C509" s="2" t="s">
        <v>28</v>
      </c>
      <c r="D509" t="s">
        <v>26</v>
      </c>
      <c r="E509" s="11">
        <v>150576.29999999999</v>
      </c>
      <c r="F509" t="s">
        <v>30</v>
      </c>
      <c r="G509" s="1">
        <v>10103.4</v>
      </c>
      <c r="H509" s="1">
        <v>10093.5</v>
      </c>
      <c r="I509" s="1">
        <v>10103.4</v>
      </c>
      <c r="J509" s="1">
        <v>10113.299999999999</v>
      </c>
    </row>
    <row r="510" spans="1:14" x14ac:dyDescent="0.2">
      <c r="A510" t="s">
        <v>29</v>
      </c>
      <c r="B510" t="s">
        <v>41</v>
      </c>
      <c r="C510" s="2" t="s">
        <v>28</v>
      </c>
      <c r="D510" t="s">
        <v>26</v>
      </c>
      <c r="E510" s="11">
        <v>150576.29999999999</v>
      </c>
      <c r="F510" t="s">
        <v>42</v>
      </c>
      <c r="G510" s="1">
        <v>7734.11</v>
      </c>
      <c r="H510" s="1">
        <v>7723.59</v>
      </c>
      <c r="I510" s="1">
        <v>7734.11</v>
      </c>
      <c r="J510" s="1">
        <v>7744.63</v>
      </c>
    </row>
    <row r="511" spans="1:14" x14ac:dyDescent="0.2">
      <c r="A511" t="s">
        <v>29</v>
      </c>
      <c r="B511" t="s">
        <v>41</v>
      </c>
      <c r="C511" s="2" t="s">
        <v>28</v>
      </c>
      <c r="D511" t="s">
        <v>26</v>
      </c>
      <c r="E511" s="11">
        <v>150576.29999999999</v>
      </c>
      <c r="F511" t="s">
        <v>15</v>
      </c>
      <c r="G511" s="1">
        <v>2369.31</v>
      </c>
      <c r="H511" s="1">
        <v>2354.85</v>
      </c>
      <c r="I511" s="1">
        <v>2369.31</v>
      </c>
      <c r="J511" s="1">
        <v>2383.75</v>
      </c>
    </row>
    <row r="512" spans="1:14" x14ac:dyDescent="0.2">
      <c r="A512" t="s">
        <v>29</v>
      </c>
      <c r="B512" t="s">
        <v>41</v>
      </c>
      <c r="C512" s="2" t="s">
        <v>28</v>
      </c>
      <c r="D512" t="s">
        <v>26</v>
      </c>
      <c r="E512" s="11">
        <v>150576.29999999999</v>
      </c>
      <c r="F512" t="s">
        <v>31</v>
      </c>
      <c r="G512" s="1">
        <v>28.961099999999998</v>
      </c>
      <c r="H512" s="1">
        <v>24.993300000000001</v>
      </c>
      <c r="I512" s="1">
        <v>28.8109</v>
      </c>
      <c r="J512" s="1">
        <v>33.290700000000001</v>
      </c>
    </row>
    <row r="513" spans="1:14" x14ac:dyDescent="0.2">
      <c r="A513" t="s">
        <v>29</v>
      </c>
      <c r="B513" t="s">
        <v>41</v>
      </c>
      <c r="C513" s="2" t="s">
        <v>28</v>
      </c>
      <c r="D513" t="s">
        <v>26</v>
      </c>
      <c r="E513" s="11">
        <v>150576.29999999999</v>
      </c>
      <c r="F513" t="s">
        <v>43</v>
      </c>
      <c r="G513" s="1">
        <v>22.169599999999999</v>
      </c>
      <c r="H513" s="1">
        <v>19.132000000000001</v>
      </c>
      <c r="I513" s="1">
        <v>22.054600000000001</v>
      </c>
      <c r="J513" s="1">
        <v>25.484200000000001</v>
      </c>
    </row>
    <row r="514" spans="1:14" x14ac:dyDescent="0.2">
      <c r="A514" t="s">
        <v>29</v>
      </c>
      <c r="B514" t="s">
        <v>41</v>
      </c>
      <c r="C514" s="2" t="s">
        <v>28</v>
      </c>
      <c r="D514" t="s">
        <v>26</v>
      </c>
      <c r="E514" s="11">
        <v>150576.29999999999</v>
      </c>
      <c r="F514" t="s">
        <v>18</v>
      </c>
      <c r="G514" s="1">
        <v>6.7915000000000001</v>
      </c>
      <c r="H514" s="1">
        <v>5.8597799999999998</v>
      </c>
      <c r="I514" s="1">
        <v>6.7564799999999998</v>
      </c>
      <c r="J514" s="1">
        <v>7.8078200000000004</v>
      </c>
    </row>
    <row r="515" spans="1:14" x14ac:dyDescent="0.2">
      <c r="A515" t="s">
        <v>29</v>
      </c>
      <c r="B515" t="s">
        <v>41</v>
      </c>
      <c r="C515" s="2" t="s">
        <v>28</v>
      </c>
      <c r="D515" t="s">
        <v>26</v>
      </c>
      <c r="E515" s="11">
        <v>150576.29999999999</v>
      </c>
      <c r="F515" t="s">
        <v>32</v>
      </c>
      <c r="G515" s="1">
        <v>424.02499999999998</v>
      </c>
      <c r="H515" s="1">
        <v>367.28500000000003</v>
      </c>
      <c r="I515" s="1">
        <v>421.87700000000001</v>
      </c>
      <c r="J515" s="1">
        <v>485.94099999999997</v>
      </c>
    </row>
    <row r="516" spans="1:14" x14ac:dyDescent="0.2">
      <c r="A516" t="s">
        <v>29</v>
      </c>
      <c r="B516" t="s">
        <v>41</v>
      </c>
      <c r="C516" s="2" t="s">
        <v>28</v>
      </c>
      <c r="D516" t="s">
        <v>26</v>
      </c>
      <c r="E516" s="11">
        <v>150576.29999999999</v>
      </c>
      <c r="F516" t="s">
        <v>44</v>
      </c>
      <c r="G516" s="1">
        <v>470.93400000000003</v>
      </c>
      <c r="H516" s="1">
        <v>407.90699999999998</v>
      </c>
      <c r="I516" s="1">
        <v>468.53899999999999</v>
      </c>
      <c r="J516" s="1">
        <v>539.673</v>
      </c>
    </row>
    <row r="517" spans="1:14" x14ac:dyDescent="0.2">
      <c r="A517" t="s">
        <v>29</v>
      </c>
      <c r="B517" t="s">
        <v>41</v>
      </c>
      <c r="C517" s="2" t="s">
        <v>28</v>
      </c>
      <c r="D517" t="s">
        <v>26</v>
      </c>
      <c r="E517" s="11">
        <v>150576.29999999999</v>
      </c>
      <c r="F517" t="s">
        <v>21</v>
      </c>
      <c r="G517" s="2">
        <v>-46.908499999999997</v>
      </c>
      <c r="H517" s="2">
        <v>-53.798299999999998</v>
      </c>
      <c r="I517" s="2">
        <v>-46.6753</v>
      </c>
      <c r="J517" s="2">
        <v>-40.592399999999998</v>
      </c>
    </row>
    <row r="518" spans="1:14" x14ac:dyDescent="0.2">
      <c r="A518" t="s">
        <v>29</v>
      </c>
      <c r="B518" t="s">
        <v>41</v>
      </c>
      <c r="C518" s="2" t="s">
        <v>28</v>
      </c>
      <c r="D518" t="s">
        <v>26</v>
      </c>
      <c r="E518" s="11">
        <v>150576.29999999999</v>
      </c>
      <c r="F518" t="s">
        <v>22</v>
      </c>
      <c r="G518" s="1">
        <v>-966.58500000000004</v>
      </c>
      <c r="H518" s="1">
        <v>-1568.04</v>
      </c>
      <c r="I518" s="1">
        <v>-965.64300000000003</v>
      </c>
      <c r="J518" s="1">
        <v>-368.315</v>
      </c>
    </row>
    <row r="519" spans="1:14" x14ac:dyDescent="0.2">
      <c r="A519" t="s">
        <v>29</v>
      </c>
      <c r="B519" t="s">
        <v>41</v>
      </c>
      <c r="C519" s="2" t="s">
        <v>28</v>
      </c>
      <c r="D519" t="s">
        <v>26</v>
      </c>
      <c r="E519" s="11">
        <v>150576.29999999999</v>
      </c>
      <c r="F519" t="s">
        <v>23</v>
      </c>
      <c r="G519" s="1">
        <v>-339417</v>
      </c>
      <c r="H519" s="1">
        <v>-559151</v>
      </c>
      <c r="I519" s="1">
        <v>-337041</v>
      </c>
      <c r="J519" s="1">
        <v>-128117</v>
      </c>
    </row>
    <row r="520" spans="1:14" x14ac:dyDescent="0.2">
      <c r="A520" t="s">
        <v>29</v>
      </c>
      <c r="B520" t="s">
        <v>41</v>
      </c>
      <c r="C520" s="2" t="s">
        <v>28</v>
      </c>
      <c r="D520" t="s">
        <v>26</v>
      </c>
      <c r="E520" s="11">
        <v>150576.29999999999</v>
      </c>
      <c r="F520" t="s">
        <v>24</v>
      </c>
      <c r="G520" s="18">
        <v>-23174.7</v>
      </c>
      <c r="H520" s="13">
        <v>-38151.1</v>
      </c>
      <c r="I520" s="13">
        <v>-23019.3</v>
      </c>
      <c r="J520" s="13">
        <v>-8750.6299999999992</v>
      </c>
    </row>
    <row r="521" spans="1:14" x14ac:dyDescent="0.2">
      <c r="A521" t="s">
        <v>29</v>
      </c>
      <c r="B521" t="s">
        <v>41</v>
      </c>
      <c r="C521" s="2" t="s">
        <v>28</v>
      </c>
      <c r="D521" t="s">
        <v>26</v>
      </c>
      <c r="E521" s="11">
        <v>150576.29999999999</v>
      </c>
      <c r="F521" t="s">
        <v>25</v>
      </c>
      <c r="G521" s="14">
        <v>1720610</v>
      </c>
      <c r="H521" s="12">
        <v>655804</v>
      </c>
      <c r="I521" s="12">
        <v>1718970</v>
      </c>
      <c r="J521" s="12">
        <v>2790650</v>
      </c>
      <c r="K521" s="18">
        <f>G521/E521*100000</f>
        <v>1142683.1446914289</v>
      </c>
      <c r="L521" s="18">
        <f>H521/E521*100000</f>
        <v>435529.36285457935</v>
      </c>
      <c r="M521" s="21">
        <f>I521/E521*100000</f>
        <v>1141593.9958678759</v>
      </c>
      <c r="N521" s="21">
        <f>J521/E521*100000</f>
        <v>1853312.9051517406</v>
      </c>
    </row>
    <row r="522" spans="1:14" x14ac:dyDescent="0.2">
      <c r="A522" t="s">
        <v>29</v>
      </c>
      <c r="B522" t="s">
        <v>45</v>
      </c>
      <c r="C522" s="2" t="s">
        <v>11</v>
      </c>
      <c r="D522" t="s">
        <v>12</v>
      </c>
      <c r="E522" s="11">
        <v>14310.91</v>
      </c>
      <c r="F522" t="s">
        <v>30</v>
      </c>
      <c r="G522" s="1">
        <v>15441.6</v>
      </c>
      <c r="H522" s="1">
        <v>15247.4</v>
      </c>
      <c r="I522" s="1">
        <v>15441.8</v>
      </c>
      <c r="J522" s="1">
        <v>15635.8</v>
      </c>
    </row>
    <row r="523" spans="1:14" x14ac:dyDescent="0.2">
      <c r="A523" t="s">
        <v>29</v>
      </c>
      <c r="B523" t="s">
        <v>45</v>
      </c>
      <c r="C523" s="2" t="s">
        <v>11</v>
      </c>
      <c r="D523" t="s">
        <v>12</v>
      </c>
      <c r="E523" s="11">
        <v>14310.91</v>
      </c>
      <c r="F523" t="s">
        <v>46</v>
      </c>
      <c r="G523" s="1">
        <v>11857.8</v>
      </c>
      <c r="H523" s="1">
        <v>11653.2</v>
      </c>
      <c r="I523" s="1">
        <v>11857.7</v>
      </c>
      <c r="J523" s="1">
        <v>12062.7</v>
      </c>
    </row>
    <row r="524" spans="1:14" x14ac:dyDescent="0.2">
      <c r="A524" t="s">
        <v>29</v>
      </c>
      <c r="B524" t="s">
        <v>45</v>
      </c>
      <c r="C524" s="2" t="s">
        <v>11</v>
      </c>
      <c r="D524" t="s">
        <v>12</v>
      </c>
      <c r="E524" s="11">
        <v>14310.91</v>
      </c>
      <c r="F524" t="s">
        <v>15</v>
      </c>
      <c r="G524" s="1">
        <v>3583.85</v>
      </c>
      <c r="H524" s="1">
        <v>3301.63</v>
      </c>
      <c r="I524" s="1">
        <v>3584.07</v>
      </c>
      <c r="J524" s="1">
        <v>3865.9</v>
      </c>
    </row>
    <row r="525" spans="1:14" x14ac:dyDescent="0.2">
      <c r="A525" t="s">
        <v>29</v>
      </c>
      <c r="B525" t="s">
        <v>45</v>
      </c>
      <c r="C525" s="2" t="s">
        <v>11</v>
      </c>
      <c r="D525" t="s">
        <v>12</v>
      </c>
      <c r="E525" s="11">
        <v>14310.91</v>
      </c>
      <c r="F525" t="s">
        <v>31</v>
      </c>
      <c r="G525" s="1">
        <v>97.565200000000004</v>
      </c>
      <c r="H525" s="1">
        <v>14.2881</v>
      </c>
      <c r="I525" s="1">
        <v>86.667000000000002</v>
      </c>
      <c r="J525" s="1">
        <v>217.34200000000001</v>
      </c>
    </row>
    <row r="526" spans="1:14" x14ac:dyDescent="0.2">
      <c r="A526" t="s">
        <v>29</v>
      </c>
      <c r="B526" t="s">
        <v>45</v>
      </c>
      <c r="C526" s="2" t="s">
        <v>11</v>
      </c>
      <c r="D526" t="s">
        <v>12</v>
      </c>
      <c r="E526" s="11">
        <v>14310.91</v>
      </c>
      <c r="F526" t="s">
        <v>47</v>
      </c>
      <c r="G526" s="1">
        <v>74.923699999999997</v>
      </c>
      <c r="H526" s="1">
        <v>10.964399999999999</v>
      </c>
      <c r="I526" s="1">
        <v>66.554100000000005</v>
      </c>
      <c r="J526" s="1">
        <v>166.95699999999999</v>
      </c>
    </row>
    <row r="527" spans="1:14" x14ac:dyDescent="0.2">
      <c r="A527" t="s">
        <v>29</v>
      </c>
      <c r="B527" t="s">
        <v>45</v>
      </c>
      <c r="C527" s="2" t="s">
        <v>11</v>
      </c>
      <c r="D527" t="s">
        <v>12</v>
      </c>
      <c r="E527" s="11">
        <v>14310.91</v>
      </c>
      <c r="F527" t="s">
        <v>18</v>
      </c>
      <c r="G527" s="1">
        <v>22.641500000000001</v>
      </c>
      <c r="H527" s="1">
        <v>3.3038500000000002</v>
      </c>
      <c r="I527" s="1">
        <v>20.064299999999999</v>
      </c>
      <c r="J527" s="1">
        <v>50.575099999999999</v>
      </c>
    </row>
    <row r="528" spans="1:14" x14ac:dyDescent="0.2">
      <c r="A528" t="s">
        <v>29</v>
      </c>
      <c r="B528" t="s">
        <v>45</v>
      </c>
      <c r="C528" s="2" t="s">
        <v>11</v>
      </c>
      <c r="D528" t="s">
        <v>12</v>
      </c>
      <c r="E528" s="11">
        <v>14310.91</v>
      </c>
      <c r="F528" t="s">
        <v>32</v>
      </c>
      <c r="G528" s="1">
        <v>7566.65</v>
      </c>
      <c r="H528" s="1">
        <v>1121.08</v>
      </c>
      <c r="I528" s="1">
        <v>6723.08</v>
      </c>
      <c r="J528" s="1">
        <v>16837.400000000001</v>
      </c>
    </row>
    <row r="529" spans="1:14" x14ac:dyDescent="0.2">
      <c r="A529" t="s">
        <v>29</v>
      </c>
      <c r="B529" t="s">
        <v>45</v>
      </c>
      <c r="C529" s="2" t="s">
        <v>11</v>
      </c>
      <c r="D529" t="s">
        <v>12</v>
      </c>
      <c r="E529" s="11">
        <v>14310.91</v>
      </c>
      <c r="F529" t="s">
        <v>48</v>
      </c>
      <c r="G529" s="1">
        <v>5810.69</v>
      </c>
      <c r="H529" s="1">
        <v>860.25400000000002</v>
      </c>
      <c r="I529" s="1">
        <v>5162.88</v>
      </c>
      <c r="J529" s="1">
        <v>12934.1</v>
      </c>
    </row>
    <row r="530" spans="1:14" x14ac:dyDescent="0.2">
      <c r="A530" t="s">
        <v>29</v>
      </c>
      <c r="B530" t="s">
        <v>45</v>
      </c>
      <c r="C530" s="2" t="s">
        <v>11</v>
      </c>
      <c r="D530" t="s">
        <v>12</v>
      </c>
      <c r="E530" s="11">
        <v>14310.91</v>
      </c>
      <c r="F530" t="s">
        <v>21</v>
      </c>
      <c r="G530" s="2">
        <v>1755.96</v>
      </c>
      <c r="H530" s="2">
        <v>259.24400000000003</v>
      </c>
      <c r="I530" s="2">
        <v>1556.49</v>
      </c>
      <c r="J530" s="2">
        <v>3918.02</v>
      </c>
    </row>
    <row r="531" spans="1:14" x14ac:dyDescent="0.2">
      <c r="A531" t="s">
        <v>29</v>
      </c>
      <c r="B531" t="s">
        <v>45</v>
      </c>
      <c r="C531" s="2" t="s">
        <v>11</v>
      </c>
      <c r="D531" t="s">
        <v>12</v>
      </c>
      <c r="E531" s="11">
        <v>14310.91</v>
      </c>
      <c r="F531" t="s">
        <v>22</v>
      </c>
      <c r="G531" s="1">
        <v>1352.42</v>
      </c>
      <c r="H531" s="1">
        <v>782.14499999999998</v>
      </c>
      <c r="I531" s="1">
        <v>1330.12</v>
      </c>
      <c r="J531" s="1">
        <v>1995.19</v>
      </c>
    </row>
    <row r="532" spans="1:14" x14ac:dyDescent="0.2">
      <c r="A532" t="s">
        <v>29</v>
      </c>
      <c r="B532" t="s">
        <v>45</v>
      </c>
      <c r="C532" s="2" t="s">
        <v>11</v>
      </c>
      <c r="D532" t="s">
        <v>12</v>
      </c>
      <c r="E532" s="11">
        <v>14310.91</v>
      </c>
      <c r="F532" t="s">
        <v>23</v>
      </c>
      <c r="G532" s="1">
        <v>361772</v>
      </c>
      <c r="H532" s="1">
        <v>118484</v>
      </c>
      <c r="I532" s="1">
        <v>230821</v>
      </c>
      <c r="J532" s="1">
        <v>1101910</v>
      </c>
    </row>
    <row r="533" spans="1:14" x14ac:dyDescent="0.2">
      <c r="A533" t="s">
        <v>29</v>
      </c>
      <c r="B533" t="s">
        <v>45</v>
      </c>
      <c r="C533" s="2" t="s">
        <v>11</v>
      </c>
      <c r="D533" t="s">
        <v>12</v>
      </c>
      <c r="E533" s="11">
        <v>14310.91</v>
      </c>
      <c r="F533" t="s">
        <v>24</v>
      </c>
      <c r="G533" s="18">
        <v>4636.8900000000003</v>
      </c>
      <c r="H533" s="13">
        <v>1529.15</v>
      </c>
      <c r="I533" s="13">
        <v>2975.27</v>
      </c>
      <c r="J533" s="13">
        <v>14045.4</v>
      </c>
    </row>
    <row r="534" spans="1:14" x14ac:dyDescent="0.2">
      <c r="A534" t="s">
        <v>29</v>
      </c>
      <c r="B534" t="s">
        <v>45</v>
      </c>
      <c r="C534" s="2" t="s">
        <v>11</v>
      </c>
      <c r="D534" t="s">
        <v>12</v>
      </c>
      <c r="E534" s="11">
        <v>14310.91</v>
      </c>
      <c r="F534" t="s">
        <v>25</v>
      </c>
      <c r="G534" s="14">
        <v>-692023</v>
      </c>
      <c r="H534" s="12">
        <v>-1013790</v>
      </c>
      <c r="I534" s="12">
        <v>-681993</v>
      </c>
      <c r="J534" s="12">
        <v>-403031</v>
      </c>
      <c r="K534" s="18">
        <f>G534/E534*100000</f>
        <v>-4835632.3951446833</v>
      </c>
      <c r="L534" s="18">
        <f>H534/E534*100000</f>
        <v>-7084035.8859080244</v>
      </c>
      <c r="M534" s="21">
        <f>I534/E534*100000</f>
        <v>-4765546.0065083215</v>
      </c>
      <c r="N534" s="21">
        <f>J534/E534*100000</f>
        <v>-2816249.9799104319</v>
      </c>
    </row>
    <row r="535" spans="1:14" x14ac:dyDescent="0.2">
      <c r="A535" t="s">
        <v>29</v>
      </c>
      <c r="B535" t="s">
        <v>45</v>
      </c>
      <c r="C535" s="2" t="s">
        <v>11</v>
      </c>
      <c r="D535" t="s">
        <v>26</v>
      </c>
      <c r="E535" s="11">
        <v>209297.09</v>
      </c>
      <c r="F535" t="s">
        <v>30</v>
      </c>
      <c r="G535" s="1">
        <v>15441.6</v>
      </c>
      <c r="H535" s="1">
        <v>15431.1</v>
      </c>
      <c r="I535" s="1">
        <v>15441.6</v>
      </c>
      <c r="J535" s="1">
        <v>15452</v>
      </c>
    </row>
    <row r="536" spans="1:14" x14ac:dyDescent="0.2">
      <c r="A536" t="s">
        <v>29</v>
      </c>
      <c r="B536" t="s">
        <v>45</v>
      </c>
      <c r="C536" s="2" t="s">
        <v>11</v>
      </c>
      <c r="D536" t="s">
        <v>26</v>
      </c>
      <c r="E536" s="11">
        <v>209297.09</v>
      </c>
      <c r="F536" t="s">
        <v>46</v>
      </c>
      <c r="G536" s="1">
        <v>11857.8</v>
      </c>
      <c r="H536" s="1">
        <v>11846.8</v>
      </c>
      <c r="I536" s="1">
        <v>11857.8</v>
      </c>
      <c r="J536" s="1">
        <v>11868.8</v>
      </c>
    </row>
    <row r="537" spans="1:14" x14ac:dyDescent="0.2">
      <c r="A537" t="s">
        <v>29</v>
      </c>
      <c r="B537" t="s">
        <v>45</v>
      </c>
      <c r="C537" s="2" t="s">
        <v>11</v>
      </c>
      <c r="D537" t="s">
        <v>26</v>
      </c>
      <c r="E537" s="11">
        <v>209297.09</v>
      </c>
      <c r="F537" t="s">
        <v>15</v>
      </c>
      <c r="G537" s="1">
        <v>3583.75</v>
      </c>
      <c r="H537" s="1">
        <v>3568.55</v>
      </c>
      <c r="I537" s="1">
        <v>3583.75</v>
      </c>
      <c r="J537" s="1">
        <v>3598.93</v>
      </c>
    </row>
    <row r="538" spans="1:14" x14ac:dyDescent="0.2">
      <c r="A538" t="s">
        <v>29</v>
      </c>
      <c r="B538" t="s">
        <v>45</v>
      </c>
      <c r="C538" s="2" t="s">
        <v>11</v>
      </c>
      <c r="D538" t="s">
        <v>26</v>
      </c>
      <c r="E538" s="11">
        <v>209297.09</v>
      </c>
      <c r="F538" t="s">
        <v>31</v>
      </c>
      <c r="G538" s="1">
        <v>2.1097999999999999</v>
      </c>
      <c r="H538" s="1">
        <v>0.92277100000000001</v>
      </c>
      <c r="I538" s="1">
        <v>1.9618599999999999</v>
      </c>
      <c r="J538" s="1">
        <v>3.7859600000000002</v>
      </c>
    </row>
    <row r="539" spans="1:14" x14ac:dyDescent="0.2">
      <c r="A539" t="s">
        <v>29</v>
      </c>
      <c r="B539" t="s">
        <v>45</v>
      </c>
      <c r="C539" s="2" t="s">
        <v>11</v>
      </c>
      <c r="D539" t="s">
        <v>26</v>
      </c>
      <c r="E539" s="11">
        <v>209297.09</v>
      </c>
      <c r="F539" t="s">
        <v>47</v>
      </c>
      <c r="G539" s="1">
        <v>1.62015</v>
      </c>
      <c r="H539" s="1">
        <v>0.70857999999999999</v>
      </c>
      <c r="I539" s="1">
        <v>1.5066200000000001</v>
      </c>
      <c r="J539" s="1">
        <v>2.9072200000000001</v>
      </c>
    </row>
    <row r="540" spans="1:14" x14ac:dyDescent="0.2">
      <c r="A540" t="s">
        <v>29</v>
      </c>
      <c r="B540" t="s">
        <v>45</v>
      </c>
      <c r="C540" s="2" t="s">
        <v>11</v>
      </c>
      <c r="D540" t="s">
        <v>26</v>
      </c>
      <c r="E540" s="11">
        <v>209297.09</v>
      </c>
      <c r="F540" t="s">
        <v>18</v>
      </c>
      <c r="G540" s="1">
        <v>0.48965399999999998</v>
      </c>
      <c r="H540" s="1">
        <v>0.21414800000000001</v>
      </c>
      <c r="I540" s="1">
        <v>0.455314</v>
      </c>
      <c r="J540" s="1">
        <v>0.87876399999999999</v>
      </c>
    </row>
    <row r="541" spans="1:14" x14ac:dyDescent="0.2">
      <c r="A541" t="s">
        <v>29</v>
      </c>
      <c r="B541" t="s">
        <v>45</v>
      </c>
      <c r="C541" s="2" t="s">
        <v>11</v>
      </c>
      <c r="D541" t="s">
        <v>26</v>
      </c>
      <c r="E541" s="11">
        <v>209297.09</v>
      </c>
      <c r="F541" t="s">
        <v>32</v>
      </c>
      <c r="G541" s="1">
        <v>178.40199999999999</v>
      </c>
      <c r="H541" s="1">
        <v>86.526700000000005</v>
      </c>
      <c r="I541" s="1">
        <v>166.952</v>
      </c>
      <c r="J541" s="1">
        <v>308.13799999999998</v>
      </c>
    </row>
    <row r="542" spans="1:14" x14ac:dyDescent="0.2">
      <c r="A542" t="s">
        <v>29</v>
      </c>
      <c r="B542" t="s">
        <v>45</v>
      </c>
      <c r="C542" s="2" t="s">
        <v>11</v>
      </c>
      <c r="D542" t="s">
        <v>26</v>
      </c>
      <c r="E542" s="11">
        <v>209297.09</v>
      </c>
      <c r="F542" t="s">
        <v>48</v>
      </c>
      <c r="G542" s="1">
        <v>136.99700000000001</v>
      </c>
      <c r="H542" s="1">
        <v>66.441500000000005</v>
      </c>
      <c r="I542" s="1">
        <v>128.21</v>
      </c>
      <c r="J542" s="1">
        <v>236.62</v>
      </c>
    </row>
    <row r="543" spans="1:14" x14ac:dyDescent="0.2">
      <c r="A543" t="s">
        <v>29</v>
      </c>
      <c r="B543" t="s">
        <v>45</v>
      </c>
      <c r="C543" s="2" t="s">
        <v>11</v>
      </c>
      <c r="D543" t="s">
        <v>26</v>
      </c>
      <c r="E543" s="11">
        <v>209297.09</v>
      </c>
      <c r="F543" t="s">
        <v>21</v>
      </c>
      <c r="G543" s="2">
        <v>41.404400000000003</v>
      </c>
      <c r="H543" s="2">
        <v>20.080400000000001</v>
      </c>
      <c r="I543" s="2">
        <v>38.747199999999999</v>
      </c>
      <c r="J543" s="2">
        <v>71.521900000000002</v>
      </c>
    </row>
    <row r="544" spans="1:14" x14ac:dyDescent="0.2">
      <c r="A544" t="s">
        <v>29</v>
      </c>
      <c r="B544" t="s">
        <v>45</v>
      </c>
      <c r="C544" s="2" t="s">
        <v>11</v>
      </c>
      <c r="D544" t="s">
        <v>26</v>
      </c>
      <c r="E544" s="11">
        <v>209297.09</v>
      </c>
      <c r="F544" t="s">
        <v>22</v>
      </c>
      <c r="G544" s="1">
        <v>140.816</v>
      </c>
      <c r="H544" s="1">
        <v>-3.78348</v>
      </c>
      <c r="I544" s="1">
        <v>139.61199999999999</v>
      </c>
      <c r="J544" s="1">
        <v>289.33699999999999</v>
      </c>
    </row>
    <row r="545" spans="1:14" x14ac:dyDescent="0.2">
      <c r="A545" t="s">
        <v>29</v>
      </c>
      <c r="B545" t="s">
        <v>45</v>
      </c>
      <c r="C545" s="2" t="s">
        <v>11</v>
      </c>
      <c r="D545" t="s">
        <v>26</v>
      </c>
      <c r="E545" s="11">
        <v>209297.09</v>
      </c>
      <c r="F545" t="s">
        <v>23</v>
      </c>
      <c r="G545" s="1">
        <v>1234480</v>
      </c>
      <c r="H545" s="1">
        <v>-28616.1</v>
      </c>
      <c r="I545" s="1">
        <v>1037970</v>
      </c>
      <c r="J545" s="1">
        <v>3185550</v>
      </c>
    </row>
    <row r="546" spans="1:14" x14ac:dyDescent="0.2">
      <c r="A546" t="s">
        <v>29</v>
      </c>
      <c r="B546" t="s">
        <v>45</v>
      </c>
      <c r="C546" s="2" t="s">
        <v>11</v>
      </c>
      <c r="D546" t="s">
        <v>26</v>
      </c>
      <c r="E546" s="11">
        <v>209297.09</v>
      </c>
      <c r="F546" t="s">
        <v>24</v>
      </c>
      <c r="G546" s="18">
        <v>14098.5</v>
      </c>
      <c r="H546" s="13">
        <v>-337.66</v>
      </c>
      <c r="I546" s="13">
        <v>12231.3</v>
      </c>
      <c r="J546" s="13">
        <v>35060.699999999997</v>
      </c>
    </row>
    <row r="547" spans="1:14" x14ac:dyDescent="0.2">
      <c r="A547" t="s">
        <v>29</v>
      </c>
      <c r="B547" t="s">
        <v>45</v>
      </c>
      <c r="C547" s="2" t="s">
        <v>11</v>
      </c>
      <c r="D547" t="s">
        <v>26</v>
      </c>
      <c r="E547" s="11">
        <v>209297.09</v>
      </c>
      <c r="F547" t="s">
        <v>25</v>
      </c>
      <c r="G547" s="14">
        <v>-1056210</v>
      </c>
      <c r="H547" s="12">
        <v>-2170350</v>
      </c>
      <c r="I547" s="12">
        <v>-1047210</v>
      </c>
      <c r="J547" s="12">
        <v>28374.400000000001</v>
      </c>
      <c r="K547" s="18">
        <f>G547/E547*100000</f>
        <v>-504646.2901132548</v>
      </c>
      <c r="L547" s="18">
        <f>H547/E547*100000</f>
        <v>-1036970.9392519505</v>
      </c>
      <c r="M547" s="21">
        <f>I547/E547*100000</f>
        <v>-500346.18254845304</v>
      </c>
      <c r="N547" s="21">
        <f>J547/E547*100000</f>
        <v>13556.99689852353</v>
      </c>
    </row>
    <row r="548" spans="1:14" x14ac:dyDescent="0.2">
      <c r="A548" t="s">
        <v>29</v>
      </c>
      <c r="B548" t="s">
        <v>45</v>
      </c>
      <c r="C548" s="2" t="s">
        <v>91</v>
      </c>
      <c r="D548" t="s">
        <v>12</v>
      </c>
      <c r="E548" s="11">
        <v>40938.300000000003</v>
      </c>
      <c r="F548" t="s">
        <v>30</v>
      </c>
      <c r="G548" s="1">
        <v>32700.1</v>
      </c>
      <c r="H548" s="1">
        <v>32496</v>
      </c>
      <c r="I548" s="1">
        <v>32700</v>
      </c>
      <c r="J548" s="1">
        <v>32904.400000000001</v>
      </c>
    </row>
    <row r="549" spans="1:14" x14ac:dyDescent="0.2">
      <c r="A549" t="s">
        <v>29</v>
      </c>
      <c r="B549" t="s">
        <v>45</v>
      </c>
      <c r="C549" s="2" t="s">
        <v>91</v>
      </c>
      <c r="D549" t="s">
        <v>12</v>
      </c>
      <c r="E549" s="11">
        <v>40938.300000000003</v>
      </c>
      <c r="F549" t="s">
        <v>46</v>
      </c>
      <c r="G549" s="1">
        <v>26914.799999999999</v>
      </c>
      <c r="H549" s="1">
        <v>26663.3</v>
      </c>
      <c r="I549" s="1">
        <v>26915</v>
      </c>
      <c r="J549" s="1">
        <v>27166.3</v>
      </c>
    </row>
    <row r="550" spans="1:14" x14ac:dyDescent="0.2">
      <c r="A550" t="s">
        <v>29</v>
      </c>
      <c r="B550" t="s">
        <v>45</v>
      </c>
      <c r="C550" s="2" t="s">
        <v>91</v>
      </c>
      <c r="D550" t="s">
        <v>12</v>
      </c>
      <c r="E550" s="11">
        <v>40938.300000000003</v>
      </c>
      <c r="F550" t="s">
        <v>15</v>
      </c>
      <c r="G550" s="1">
        <v>5785.33</v>
      </c>
      <c r="H550" s="1">
        <v>5461.54</v>
      </c>
      <c r="I550" s="1">
        <v>5785.43</v>
      </c>
      <c r="J550" s="1">
        <v>6109.1</v>
      </c>
    </row>
    <row r="551" spans="1:14" x14ac:dyDescent="0.2">
      <c r="A551" t="s">
        <v>29</v>
      </c>
      <c r="B551" t="s">
        <v>45</v>
      </c>
      <c r="C551" s="2" t="s">
        <v>91</v>
      </c>
      <c r="D551" t="s">
        <v>12</v>
      </c>
      <c r="E551" s="11">
        <v>40938.300000000003</v>
      </c>
      <c r="F551" t="s">
        <v>31</v>
      </c>
      <c r="G551" s="1">
        <v>206.32400000000001</v>
      </c>
      <c r="H551" s="1">
        <v>30.1539</v>
      </c>
      <c r="I551" s="1">
        <v>183.3</v>
      </c>
      <c r="J551" s="1">
        <v>459.81900000000002</v>
      </c>
    </row>
    <row r="552" spans="1:14" x14ac:dyDescent="0.2">
      <c r="A552" t="s">
        <v>29</v>
      </c>
      <c r="B552" t="s">
        <v>45</v>
      </c>
      <c r="C552" s="2" t="s">
        <v>91</v>
      </c>
      <c r="D552" t="s">
        <v>12</v>
      </c>
      <c r="E552" s="11">
        <v>40938.300000000003</v>
      </c>
      <c r="F552" t="s">
        <v>47</v>
      </c>
      <c r="G552" s="1">
        <v>169.81899999999999</v>
      </c>
      <c r="H552" s="1">
        <v>24.815799999999999</v>
      </c>
      <c r="I552" s="1">
        <v>150.84</v>
      </c>
      <c r="J552" s="1">
        <v>378.41500000000002</v>
      </c>
    </row>
    <row r="553" spans="1:14" x14ac:dyDescent="0.2">
      <c r="A553" t="s">
        <v>29</v>
      </c>
      <c r="B553" t="s">
        <v>45</v>
      </c>
      <c r="C553" s="2" t="s">
        <v>91</v>
      </c>
      <c r="D553" t="s">
        <v>12</v>
      </c>
      <c r="E553" s="11">
        <v>40938.300000000003</v>
      </c>
      <c r="F553" t="s">
        <v>18</v>
      </c>
      <c r="G553" s="1">
        <v>36.5045</v>
      </c>
      <c r="H553" s="1">
        <v>5.3302800000000001</v>
      </c>
      <c r="I553" s="1">
        <v>32.380899999999997</v>
      </c>
      <c r="J553" s="1">
        <v>81.443600000000004</v>
      </c>
    </row>
    <row r="554" spans="1:14" x14ac:dyDescent="0.2">
      <c r="A554" t="s">
        <v>29</v>
      </c>
      <c r="B554" t="s">
        <v>45</v>
      </c>
      <c r="C554" s="2" t="s">
        <v>91</v>
      </c>
      <c r="D554" t="s">
        <v>12</v>
      </c>
      <c r="E554" s="11">
        <v>40938.300000000003</v>
      </c>
      <c r="F554" t="s">
        <v>32</v>
      </c>
      <c r="G554" s="1">
        <v>13958.8</v>
      </c>
      <c r="H554" s="1">
        <v>2067.36</v>
      </c>
      <c r="I554" s="1">
        <v>12404.8</v>
      </c>
      <c r="J554" s="1">
        <v>31069.7</v>
      </c>
    </row>
    <row r="555" spans="1:14" x14ac:dyDescent="0.2">
      <c r="A555" t="s">
        <v>29</v>
      </c>
      <c r="B555" t="s">
        <v>45</v>
      </c>
      <c r="C555" s="2" t="s">
        <v>91</v>
      </c>
      <c r="D555" t="s">
        <v>12</v>
      </c>
      <c r="E555" s="11">
        <v>40938.300000000003</v>
      </c>
      <c r="F555" t="s">
        <v>48</v>
      </c>
      <c r="G555" s="1">
        <v>11489.1</v>
      </c>
      <c r="H555" s="1">
        <v>1701.41</v>
      </c>
      <c r="I555" s="1">
        <v>10208</v>
      </c>
      <c r="J555" s="1">
        <v>25569.3</v>
      </c>
    </row>
    <row r="556" spans="1:14" x14ac:dyDescent="0.2">
      <c r="A556" t="s">
        <v>29</v>
      </c>
      <c r="B556" t="s">
        <v>45</v>
      </c>
      <c r="C556" s="2" t="s">
        <v>91</v>
      </c>
      <c r="D556" t="s">
        <v>12</v>
      </c>
      <c r="E556" s="11">
        <v>40938.300000000003</v>
      </c>
      <c r="F556" t="s">
        <v>21</v>
      </c>
      <c r="G556" s="2">
        <v>2469.71</v>
      </c>
      <c r="H556" s="2">
        <v>365.46100000000001</v>
      </c>
      <c r="I556" s="2">
        <v>2191.39</v>
      </c>
      <c r="J556" s="2">
        <v>5503.03</v>
      </c>
    </row>
    <row r="557" spans="1:14" x14ac:dyDescent="0.2">
      <c r="A557" t="s">
        <v>29</v>
      </c>
      <c r="B557" t="s">
        <v>45</v>
      </c>
      <c r="C557" s="2" t="s">
        <v>91</v>
      </c>
      <c r="D557" t="s">
        <v>12</v>
      </c>
      <c r="E557" s="11">
        <v>40938.300000000003</v>
      </c>
      <c r="F557" t="s">
        <v>22</v>
      </c>
      <c r="G557" s="1">
        <v>3264.8</v>
      </c>
      <c r="H557" s="1">
        <v>1644.14</v>
      </c>
      <c r="I557" s="1">
        <v>3110.53</v>
      </c>
      <c r="J557" s="1">
        <v>5365.12</v>
      </c>
    </row>
    <row r="558" spans="1:14" x14ac:dyDescent="0.2">
      <c r="A558" t="s">
        <v>29</v>
      </c>
      <c r="B558" t="s">
        <v>45</v>
      </c>
      <c r="C558" s="2" t="s">
        <v>91</v>
      </c>
      <c r="D558" t="s">
        <v>12</v>
      </c>
      <c r="E558" s="11">
        <v>40938.300000000003</v>
      </c>
      <c r="F558" t="s">
        <v>23</v>
      </c>
      <c r="G558" s="1">
        <v>773270</v>
      </c>
      <c r="H558" s="1">
        <v>350604</v>
      </c>
      <c r="I558" s="1">
        <v>546719</v>
      </c>
      <c r="J558" s="1">
        <v>2058140</v>
      </c>
    </row>
    <row r="559" spans="1:14" x14ac:dyDescent="0.2">
      <c r="A559" t="s">
        <v>29</v>
      </c>
      <c r="B559" t="s">
        <v>45</v>
      </c>
      <c r="C559" s="2" t="s">
        <v>91</v>
      </c>
      <c r="D559" t="s">
        <v>12</v>
      </c>
      <c r="E559" s="11">
        <v>40938.300000000003</v>
      </c>
      <c r="F559" t="s">
        <v>24</v>
      </c>
      <c r="G559" s="18">
        <v>11361.7</v>
      </c>
      <c r="H559" s="13">
        <v>5187.72</v>
      </c>
      <c r="I559" s="13">
        <v>8078.27</v>
      </c>
      <c r="J559" s="13">
        <v>30030.3</v>
      </c>
    </row>
    <row r="560" spans="1:14" x14ac:dyDescent="0.2">
      <c r="A560" t="s">
        <v>29</v>
      </c>
      <c r="B560" t="s">
        <v>45</v>
      </c>
      <c r="C560" s="2" t="s">
        <v>91</v>
      </c>
      <c r="D560" t="s">
        <v>12</v>
      </c>
      <c r="E560" s="11">
        <v>40938.300000000003</v>
      </c>
      <c r="F560" t="s">
        <v>25</v>
      </c>
      <c r="G560" s="14">
        <v>-7723280</v>
      </c>
      <c r="H560" s="12">
        <v>-12657600</v>
      </c>
      <c r="I560" s="12">
        <v>-7360450</v>
      </c>
      <c r="J560" s="12">
        <v>-3902880</v>
      </c>
      <c r="K560" s="18">
        <f>G560/E560*100000</f>
        <v>-18865658.808499619</v>
      </c>
      <c r="L560" s="18">
        <f>H560/E560*100000</f>
        <v>-30918724.031041835</v>
      </c>
      <c r="M560" s="21">
        <f>I560/E560*100000</f>
        <v>-17979373.838190641</v>
      </c>
      <c r="N560" s="21">
        <f>J560/E560*100000</f>
        <v>-9533566.3669473324</v>
      </c>
    </row>
    <row r="561" spans="1:14" x14ac:dyDescent="0.2">
      <c r="A561" t="s">
        <v>29</v>
      </c>
      <c r="B561" t="s">
        <v>45</v>
      </c>
      <c r="C561" s="2" t="s">
        <v>91</v>
      </c>
      <c r="D561" t="s">
        <v>26</v>
      </c>
      <c r="E561" s="11">
        <v>598722.69999999995</v>
      </c>
      <c r="F561" t="s">
        <v>30</v>
      </c>
      <c r="G561" s="1">
        <v>32699.9</v>
      </c>
      <c r="H561" s="1">
        <v>32689</v>
      </c>
      <c r="I561" s="1">
        <v>32699.9</v>
      </c>
      <c r="J561" s="1">
        <v>32710.9</v>
      </c>
    </row>
    <row r="562" spans="1:14" x14ac:dyDescent="0.2">
      <c r="A562" t="s">
        <v>29</v>
      </c>
      <c r="B562" t="s">
        <v>45</v>
      </c>
      <c r="C562" s="2" t="s">
        <v>91</v>
      </c>
      <c r="D562" t="s">
        <v>26</v>
      </c>
      <c r="E562" s="11">
        <v>598722.69999999995</v>
      </c>
      <c r="F562" t="s">
        <v>46</v>
      </c>
      <c r="G562" s="1">
        <v>26914.799999999999</v>
      </c>
      <c r="H562" s="1">
        <v>26901.3</v>
      </c>
      <c r="I562" s="1">
        <v>26914.799999999999</v>
      </c>
      <c r="J562" s="1">
        <v>26928.3</v>
      </c>
    </row>
    <row r="563" spans="1:14" x14ac:dyDescent="0.2">
      <c r="A563" t="s">
        <v>29</v>
      </c>
      <c r="B563" t="s">
        <v>45</v>
      </c>
      <c r="C563" s="2" t="s">
        <v>91</v>
      </c>
      <c r="D563" t="s">
        <v>26</v>
      </c>
      <c r="E563" s="11">
        <v>598722.69999999995</v>
      </c>
      <c r="F563" t="s">
        <v>15</v>
      </c>
      <c r="G563" s="1">
        <v>5785.15</v>
      </c>
      <c r="H563" s="1">
        <v>5767.74</v>
      </c>
      <c r="I563" s="1">
        <v>5785.17</v>
      </c>
      <c r="J563" s="1">
        <v>5802.55</v>
      </c>
    </row>
    <row r="564" spans="1:14" x14ac:dyDescent="0.2">
      <c r="A564" t="s">
        <v>29</v>
      </c>
      <c r="B564" t="s">
        <v>45</v>
      </c>
      <c r="C564" s="2" t="s">
        <v>91</v>
      </c>
      <c r="D564" t="s">
        <v>26</v>
      </c>
      <c r="E564" s="11">
        <v>598722.69999999995</v>
      </c>
      <c r="F564" t="s">
        <v>31</v>
      </c>
      <c r="G564" s="1">
        <v>4.4677800000000003</v>
      </c>
      <c r="H564" s="1">
        <v>1.95414</v>
      </c>
      <c r="I564" s="1">
        <v>4.1547499999999999</v>
      </c>
      <c r="J564" s="1">
        <v>8.0193200000000004</v>
      </c>
    </row>
    <row r="565" spans="1:14" x14ac:dyDescent="0.2">
      <c r="A565" t="s">
        <v>29</v>
      </c>
      <c r="B565" t="s">
        <v>45</v>
      </c>
      <c r="C565" s="2" t="s">
        <v>91</v>
      </c>
      <c r="D565" t="s">
        <v>26</v>
      </c>
      <c r="E565" s="11">
        <v>598722.69999999995</v>
      </c>
      <c r="F565" t="s">
        <v>47</v>
      </c>
      <c r="G565" s="1">
        <v>3.6773600000000002</v>
      </c>
      <c r="H565" s="1">
        <v>1.6084700000000001</v>
      </c>
      <c r="I565" s="1">
        <v>3.4197299999999999</v>
      </c>
      <c r="J565" s="1">
        <v>6.6005399999999996</v>
      </c>
    </row>
    <row r="566" spans="1:14" x14ac:dyDescent="0.2">
      <c r="A566" t="s">
        <v>29</v>
      </c>
      <c r="B566" t="s">
        <v>45</v>
      </c>
      <c r="C566" s="2" t="s">
        <v>91</v>
      </c>
      <c r="D566" t="s">
        <v>26</v>
      </c>
      <c r="E566" s="11">
        <v>598722.69999999995</v>
      </c>
      <c r="F566" t="s">
        <v>18</v>
      </c>
      <c r="G566" s="1">
        <v>0.79042100000000004</v>
      </c>
      <c r="H566" s="1">
        <v>0.34570499999999998</v>
      </c>
      <c r="I566" s="1">
        <v>0.73500399999999999</v>
      </c>
      <c r="J566" s="1">
        <v>1.41873</v>
      </c>
    </row>
    <row r="567" spans="1:14" x14ac:dyDescent="0.2">
      <c r="A567" t="s">
        <v>29</v>
      </c>
      <c r="B567" t="s">
        <v>45</v>
      </c>
      <c r="C567" s="2" t="s">
        <v>91</v>
      </c>
      <c r="D567" t="s">
        <v>26</v>
      </c>
      <c r="E567" s="11">
        <v>598722.69999999995</v>
      </c>
      <c r="F567" t="s">
        <v>32</v>
      </c>
      <c r="G567" s="1">
        <v>333.55799999999999</v>
      </c>
      <c r="H567" s="1">
        <v>163.88800000000001</v>
      </c>
      <c r="I567" s="1">
        <v>312.42700000000002</v>
      </c>
      <c r="J567" s="1">
        <v>573.28599999999994</v>
      </c>
    </row>
    <row r="568" spans="1:14" x14ac:dyDescent="0.2">
      <c r="A568" t="s">
        <v>29</v>
      </c>
      <c r="B568" t="s">
        <v>45</v>
      </c>
      <c r="C568" s="2" t="s">
        <v>91</v>
      </c>
      <c r="D568" t="s">
        <v>26</v>
      </c>
      <c r="E568" s="11">
        <v>598722.69999999995</v>
      </c>
      <c r="F568" t="s">
        <v>48</v>
      </c>
      <c r="G568" s="1">
        <v>274.54599999999999</v>
      </c>
      <c r="H568" s="1">
        <v>134.89599999999999</v>
      </c>
      <c r="I568" s="1">
        <v>257.15699999999998</v>
      </c>
      <c r="J568" s="1">
        <v>471.86099999999999</v>
      </c>
    </row>
    <row r="569" spans="1:14" x14ac:dyDescent="0.2">
      <c r="A569" t="s">
        <v>29</v>
      </c>
      <c r="B569" t="s">
        <v>45</v>
      </c>
      <c r="C569" s="2" t="s">
        <v>91</v>
      </c>
      <c r="D569" t="s">
        <v>26</v>
      </c>
      <c r="E569" s="11">
        <v>598722.69999999995</v>
      </c>
      <c r="F569" t="s">
        <v>21</v>
      </c>
      <c r="G569" s="2">
        <v>59.011800000000001</v>
      </c>
      <c r="H569" s="2">
        <v>28.993400000000001</v>
      </c>
      <c r="I569" s="2">
        <v>55.270299999999999</v>
      </c>
      <c r="J569" s="2">
        <v>101.426</v>
      </c>
    </row>
    <row r="570" spans="1:14" x14ac:dyDescent="0.2">
      <c r="A570" t="s">
        <v>29</v>
      </c>
      <c r="B570" t="s">
        <v>45</v>
      </c>
      <c r="C570" s="2" t="s">
        <v>91</v>
      </c>
      <c r="D570" t="s">
        <v>26</v>
      </c>
      <c r="E570" s="11">
        <v>598722.69999999995</v>
      </c>
      <c r="F570" t="s">
        <v>22</v>
      </c>
      <c r="G570" s="1">
        <v>231.947</v>
      </c>
      <c r="H570" s="1">
        <v>30.865300000000001</v>
      </c>
      <c r="I570" s="1">
        <v>230.852</v>
      </c>
      <c r="J570" s="1">
        <v>436.69600000000003</v>
      </c>
    </row>
    <row r="571" spans="1:14" x14ac:dyDescent="0.2">
      <c r="A571" t="s">
        <v>29</v>
      </c>
      <c r="B571" t="s">
        <v>45</v>
      </c>
      <c r="C571" s="2" t="s">
        <v>91</v>
      </c>
      <c r="D571" t="s">
        <v>26</v>
      </c>
      <c r="E571" s="11">
        <v>598722.69999999995</v>
      </c>
      <c r="F571" t="s">
        <v>23</v>
      </c>
      <c r="G571" s="1">
        <v>2001640</v>
      </c>
      <c r="H571" s="1">
        <v>237407</v>
      </c>
      <c r="I571" s="1">
        <v>1715450</v>
      </c>
      <c r="J571" s="1">
        <v>4764770</v>
      </c>
    </row>
    <row r="572" spans="1:14" x14ac:dyDescent="0.2">
      <c r="A572" t="s">
        <v>29</v>
      </c>
      <c r="B572" t="s">
        <v>45</v>
      </c>
      <c r="C572" s="2" t="s">
        <v>91</v>
      </c>
      <c r="D572" t="s">
        <v>26</v>
      </c>
      <c r="E572" s="11">
        <v>598722.69999999995</v>
      </c>
      <c r="F572" t="s">
        <v>24</v>
      </c>
      <c r="G572" s="18">
        <v>25828.5</v>
      </c>
      <c r="H572" s="13">
        <v>3177.48</v>
      </c>
      <c r="I572" s="13">
        <v>22880.400000000001</v>
      </c>
      <c r="J572" s="13">
        <v>58744.3</v>
      </c>
    </row>
    <row r="573" spans="1:14" x14ac:dyDescent="0.2">
      <c r="A573" t="s">
        <v>29</v>
      </c>
      <c r="B573" t="s">
        <v>45</v>
      </c>
      <c r="C573" s="2" t="s">
        <v>91</v>
      </c>
      <c r="D573" t="s">
        <v>26</v>
      </c>
      <c r="E573" s="11">
        <v>598722.69999999995</v>
      </c>
      <c r="F573" t="s">
        <v>25</v>
      </c>
      <c r="G573" s="14">
        <v>-8033920</v>
      </c>
      <c r="H573" s="12">
        <v>-15126400</v>
      </c>
      <c r="I573" s="12">
        <v>-7994960</v>
      </c>
      <c r="J573" s="12">
        <v>-1068970</v>
      </c>
      <c r="K573" s="18">
        <f>G573/E573*100000</f>
        <v>-1341843.2272569588</v>
      </c>
      <c r="L573" s="18">
        <f>H573/E573*100000</f>
        <v>-2526445.0470977635</v>
      </c>
      <c r="M573" s="21">
        <f>I573/E573*100000</f>
        <v>-1335336.0412090607</v>
      </c>
      <c r="N573" s="21">
        <f>J573/E573*100000</f>
        <v>-178541.75230035544</v>
      </c>
    </row>
    <row r="574" spans="1:14" x14ac:dyDescent="0.2">
      <c r="A574" t="s">
        <v>29</v>
      </c>
      <c r="B574" t="s">
        <v>45</v>
      </c>
      <c r="C574" s="2" t="s">
        <v>27</v>
      </c>
      <c r="D574" t="s">
        <v>12</v>
      </c>
      <c r="E574" s="11">
        <v>321847.06</v>
      </c>
      <c r="F574" t="s">
        <v>30</v>
      </c>
      <c r="G574" s="1">
        <v>15246.2</v>
      </c>
      <c r="H574" s="1">
        <v>15212.5</v>
      </c>
      <c r="I574" s="1">
        <v>15246.3</v>
      </c>
      <c r="J574" s="1">
        <v>15279.9</v>
      </c>
    </row>
    <row r="575" spans="1:14" x14ac:dyDescent="0.2">
      <c r="A575" t="s">
        <v>29</v>
      </c>
      <c r="B575" t="s">
        <v>45</v>
      </c>
      <c r="C575" s="2" t="s">
        <v>27</v>
      </c>
      <c r="D575" t="s">
        <v>12</v>
      </c>
      <c r="E575" s="11">
        <v>321847.06</v>
      </c>
      <c r="F575" t="s">
        <v>46</v>
      </c>
      <c r="G575" s="1">
        <v>11064.9</v>
      </c>
      <c r="H575" s="1">
        <v>11025.2</v>
      </c>
      <c r="I575" s="1">
        <v>11064.9</v>
      </c>
      <c r="J575" s="1">
        <v>11104.6</v>
      </c>
    </row>
    <row r="576" spans="1:14" x14ac:dyDescent="0.2">
      <c r="A576" t="s">
        <v>29</v>
      </c>
      <c r="B576" t="s">
        <v>45</v>
      </c>
      <c r="C576" s="2" t="s">
        <v>27</v>
      </c>
      <c r="D576" t="s">
        <v>12</v>
      </c>
      <c r="E576" s="11">
        <v>321847.06</v>
      </c>
      <c r="F576" t="s">
        <v>15</v>
      </c>
      <c r="G576" s="1">
        <v>4181.34</v>
      </c>
      <c r="H576" s="1">
        <v>4129.2</v>
      </c>
      <c r="I576" s="1">
        <v>4181.37</v>
      </c>
      <c r="J576" s="1">
        <v>4233.29</v>
      </c>
    </row>
    <row r="577" spans="1:14" x14ac:dyDescent="0.2">
      <c r="A577" t="s">
        <v>29</v>
      </c>
      <c r="B577" t="s">
        <v>45</v>
      </c>
      <c r="C577" s="2" t="s">
        <v>27</v>
      </c>
      <c r="D577" t="s">
        <v>12</v>
      </c>
      <c r="E577" s="11">
        <v>321847.06</v>
      </c>
      <c r="F577" t="s">
        <v>31</v>
      </c>
      <c r="G577" s="1">
        <v>196.934</v>
      </c>
      <c r="H577" s="1">
        <v>31.126100000000001</v>
      </c>
      <c r="I577" s="1">
        <v>196.94800000000001</v>
      </c>
      <c r="J577" s="1">
        <v>362.69200000000001</v>
      </c>
    </row>
    <row r="578" spans="1:14" x14ac:dyDescent="0.2">
      <c r="A578" t="s">
        <v>29</v>
      </c>
      <c r="B578" t="s">
        <v>45</v>
      </c>
      <c r="C578" s="2" t="s">
        <v>27</v>
      </c>
      <c r="D578" t="s">
        <v>12</v>
      </c>
      <c r="E578" s="11">
        <v>321847.06</v>
      </c>
      <c r="F578" t="s">
        <v>47</v>
      </c>
      <c r="G578" s="1">
        <v>142.92400000000001</v>
      </c>
      <c r="H578" s="1">
        <v>22.584199999999999</v>
      </c>
      <c r="I578" s="1">
        <v>142.941</v>
      </c>
      <c r="J578" s="1">
        <v>263.22699999999998</v>
      </c>
    </row>
    <row r="579" spans="1:14" x14ac:dyDescent="0.2">
      <c r="A579" t="s">
        <v>29</v>
      </c>
      <c r="B579" t="s">
        <v>45</v>
      </c>
      <c r="C579" s="2" t="s">
        <v>27</v>
      </c>
      <c r="D579" t="s">
        <v>12</v>
      </c>
      <c r="E579" s="11">
        <v>321847.06</v>
      </c>
      <c r="F579" t="s">
        <v>18</v>
      </c>
      <c r="G579" s="1">
        <v>54.009700000000002</v>
      </c>
      <c r="H579" s="1">
        <v>8.5352300000000003</v>
      </c>
      <c r="I579" s="1">
        <v>54.002899999999997</v>
      </c>
      <c r="J579" s="1">
        <v>99.475099999999998</v>
      </c>
    </row>
    <row r="580" spans="1:14" x14ac:dyDescent="0.2">
      <c r="A580" t="s">
        <v>29</v>
      </c>
      <c r="B580" t="s">
        <v>45</v>
      </c>
      <c r="C580" s="2" t="s">
        <v>27</v>
      </c>
      <c r="D580" t="s">
        <v>12</v>
      </c>
      <c r="E580" s="11">
        <v>321847.06</v>
      </c>
      <c r="F580" t="s">
        <v>32</v>
      </c>
      <c r="G580" s="1">
        <v>7675.64</v>
      </c>
      <c r="H580" s="1">
        <v>1225.71</v>
      </c>
      <c r="I580" s="1">
        <v>7676.17</v>
      </c>
      <c r="J580" s="1">
        <v>14123.6</v>
      </c>
    </row>
    <row r="581" spans="1:14" x14ac:dyDescent="0.2">
      <c r="A581" t="s">
        <v>29</v>
      </c>
      <c r="B581" t="s">
        <v>45</v>
      </c>
      <c r="C581" s="2" t="s">
        <v>27</v>
      </c>
      <c r="D581" t="s">
        <v>12</v>
      </c>
      <c r="E581" s="11">
        <v>321847.06</v>
      </c>
      <c r="F581" t="s">
        <v>48</v>
      </c>
      <c r="G581" s="1">
        <v>5570.57</v>
      </c>
      <c r="H581" s="1">
        <v>889.33100000000002</v>
      </c>
      <c r="I581" s="1">
        <v>5571.21</v>
      </c>
      <c r="J581" s="1">
        <v>10250.4</v>
      </c>
    </row>
    <row r="582" spans="1:14" x14ac:dyDescent="0.2">
      <c r="A582" t="s">
        <v>29</v>
      </c>
      <c r="B582" t="s">
        <v>45</v>
      </c>
      <c r="C582" s="2" t="s">
        <v>27</v>
      </c>
      <c r="D582" t="s">
        <v>12</v>
      </c>
      <c r="E582" s="11">
        <v>321847.06</v>
      </c>
      <c r="F582" t="s">
        <v>21</v>
      </c>
      <c r="G582" s="2">
        <v>2105.0700000000002</v>
      </c>
      <c r="H582" s="2">
        <v>336.108</v>
      </c>
      <c r="I582" s="2">
        <v>2104.81</v>
      </c>
      <c r="J582" s="2">
        <v>3873.68</v>
      </c>
    </row>
    <row r="583" spans="1:14" x14ac:dyDescent="0.2">
      <c r="A583" t="s">
        <v>29</v>
      </c>
      <c r="B583" t="s">
        <v>45</v>
      </c>
      <c r="C583" s="2" t="s">
        <v>27</v>
      </c>
      <c r="D583" t="s">
        <v>12</v>
      </c>
      <c r="E583" s="11">
        <v>321847.06</v>
      </c>
      <c r="F583" t="s">
        <v>22</v>
      </c>
      <c r="G583" s="1">
        <v>2133.33</v>
      </c>
      <c r="H583" s="1">
        <v>999.8</v>
      </c>
      <c r="I583" s="1">
        <v>2122.2199999999998</v>
      </c>
      <c r="J583" s="1">
        <v>3313.85</v>
      </c>
    </row>
    <row r="584" spans="1:14" x14ac:dyDescent="0.2">
      <c r="A584" t="s">
        <v>29</v>
      </c>
      <c r="B584" t="s">
        <v>45</v>
      </c>
      <c r="C584" s="2" t="s">
        <v>27</v>
      </c>
      <c r="D584" t="s">
        <v>12</v>
      </c>
      <c r="E584" s="11">
        <v>321847.06</v>
      </c>
      <c r="F584" t="s">
        <v>23</v>
      </c>
      <c r="G584" s="1">
        <v>220901</v>
      </c>
      <c r="H584" s="1">
        <v>122503</v>
      </c>
      <c r="I584" s="1">
        <v>166408</v>
      </c>
      <c r="J584" s="1">
        <v>528435</v>
      </c>
    </row>
    <row r="585" spans="1:14" x14ac:dyDescent="0.2">
      <c r="A585" t="s">
        <v>29</v>
      </c>
      <c r="B585" t="s">
        <v>45</v>
      </c>
      <c r="C585" s="2" t="s">
        <v>27</v>
      </c>
      <c r="D585" t="s">
        <v>12</v>
      </c>
      <c r="E585" s="11">
        <v>321847.06</v>
      </c>
      <c r="F585" t="s">
        <v>24</v>
      </c>
      <c r="G585" s="18">
        <v>5642.98</v>
      </c>
      <c r="H585" s="13">
        <v>3145.23</v>
      </c>
      <c r="I585" s="13">
        <v>4269.62</v>
      </c>
      <c r="J585" s="13">
        <v>13424.4</v>
      </c>
    </row>
    <row r="586" spans="1:14" x14ac:dyDescent="0.2">
      <c r="A586" t="s">
        <v>29</v>
      </c>
      <c r="B586" t="s">
        <v>45</v>
      </c>
      <c r="C586" s="2" t="s">
        <v>27</v>
      </c>
      <c r="D586" t="s">
        <v>12</v>
      </c>
      <c r="E586" s="11">
        <v>321847.06</v>
      </c>
      <c r="F586" t="s">
        <v>25</v>
      </c>
      <c r="G586" s="14">
        <v>-28707700</v>
      </c>
      <c r="H586" s="12">
        <v>-44588700</v>
      </c>
      <c r="I586" s="12">
        <v>-28561400</v>
      </c>
      <c r="J586" s="12">
        <v>-13454900</v>
      </c>
      <c r="K586" s="18">
        <f>G586/E586*100000</f>
        <v>-8919671.3494912777</v>
      </c>
      <c r="L586" s="18">
        <f>H586/E586*100000</f>
        <v>-13854002.581226001</v>
      </c>
      <c r="M586" s="21">
        <f>I586/E586*100000</f>
        <v>-8874214.9765171073</v>
      </c>
      <c r="N586" s="21">
        <f>J586/E586*100000</f>
        <v>-4180525.9926873338</v>
      </c>
    </row>
    <row r="587" spans="1:14" x14ac:dyDescent="0.2">
      <c r="A587" t="s">
        <v>29</v>
      </c>
      <c r="B587" t="s">
        <v>45</v>
      </c>
      <c r="C587" s="2" t="s">
        <v>27</v>
      </c>
      <c r="D587" t="s">
        <v>26</v>
      </c>
      <c r="E587" s="11">
        <v>1913201.94</v>
      </c>
      <c r="F587" t="s">
        <v>30</v>
      </c>
      <c r="G587" s="1">
        <v>15246.2</v>
      </c>
      <c r="H587" s="1">
        <v>15240.4</v>
      </c>
      <c r="I587" s="1">
        <v>15246.2</v>
      </c>
      <c r="J587" s="1">
        <v>15252.1</v>
      </c>
    </row>
    <row r="588" spans="1:14" x14ac:dyDescent="0.2">
      <c r="A588" t="s">
        <v>29</v>
      </c>
      <c r="B588" t="s">
        <v>45</v>
      </c>
      <c r="C588" s="2" t="s">
        <v>27</v>
      </c>
      <c r="D588" t="s">
        <v>26</v>
      </c>
      <c r="E588" s="11">
        <v>1913201.94</v>
      </c>
      <c r="F588" t="s">
        <v>46</v>
      </c>
      <c r="G588" s="1">
        <v>11064.9</v>
      </c>
      <c r="H588" s="1">
        <v>11058.1</v>
      </c>
      <c r="I588" s="1">
        <v>11064.9</v>
      </c>
      <c r="J588" s="1">
        <v>11071.8</v>
      </c>
    </row>
    <row r="589" spans="1:14" x14ac:dyDescent="0.2">
      <c r="A589" t="s">
        <v>29</v>
      </c>
      <c r="B589" t="s">
        <v>45</v>
      </c>
      <c r="C589" s="2" t="s">
        <v>27</v>
      </c>
      <c r="D589" t="s">
        <v>26</v>
      </c>
      <c r="E589" s="11">
        <v>1913201.94</v>
      </c>
      <c r="F589" t="s">
        <v>15</v>
      </c>
      <c r="G589" s="1">
        <v>4181.3100000000004</v>
      </c>
      <c r="H589" s="1">
        <v>4172.3100000000004</v>
      </c>
      <c r="I589" s="1">
        <v>4181.3100000000004</v>
      </c>
      <c r="J589" s="1">
        <v>4190.3</v>
      </c>
    </row>
    <row r="590" spans="1:14" x14ac:dyDescent="0.2">
      <c r="A590" t="s">
        <v>29</v>
      </c>
      <c r="B590" t="s">
        <v>45</v>
      </c>
      <c r="C590" s="2" t="s">
        <v>27</v>
      </c>
      <c r="D590" t="s">
        <v>26</v>
      </c>
      <c r="E590" s="11">
        <v>1913201.94</v>
      </c>
      <c r="F590" t="s">
        <v>31</v>
      </c>
      <c r="G590" s="1">
        <v>4.6250600000000004</v>
      </c>
      <c r="H590" s="1">
        <v>3.6599400000000002</v>
      </c>
      <c r="I590" s="1">
        <v>4.6481700000000004</v>
      </c>
      <c r="J590" s="1">
        <v>5.5361900000000004</v>
      </c>
    </row>
    <row r="591" spans="1:14" x14ac:dyDescent="0.2">
      <c r="A591" t="s">
        <v>29</v>
      </c>
      <c r="B591" t="s">
        <v>45</v>
      </c>
      <c r="C591" s="2" t="s">
        <v>27</v>
      </c>
      <c r="D591" t="s">
        <v>26</v>
      </c>
      <c r="E591" s="11">
        <v>1913201.94</v>
      </c>
      <c r="F591" t="s">
        <v>47</v>
      </c>
      <c r="G591" s="1">
        <v>3.3566199999999999</v>
      </c>
      <c r="H591" s="1">
        <v>2.6562700000000001</v>
      </c>
      <c r="I591" s="1">
        <v>3.37338</v>
      </c>
      <c r="J591" s="1">
        <v>4.0178399999999996</v>
      </c>
    </row>
    <row r="592" spans="1:14" x14ac:dyDescent="0.2">
      <c r="A592" t="s">
        <v>29</v>
      </c>
      <c r="B592" t="s">
        <v>45</v>
      </c>
      <c r="C592" s="2" t="s">
        <v>27</v>
      </c>
      <c r="D592" t="s">
        <v>26</v>
      </c>
      <c r="E592" s="11">
        <v>1913201.94</v>
      </c>
      <c r="F592" t="s">
        <v>18</v>
      </c>
      <c r="G592" s="1">
        <v>1.2684299999999999</v>
      </c>
      <c r="H592" s="1">
        <v>1.00369</v>
      </c>
      <c r="I592" s="1">
        <v>1.27475</v>
      </c>
      <c r="J592" s="1">
        <v>1.5182800000000001</v>
      </c>
    </row>
    <row r="593" spans="1:14" x14ac:dyDescent="0.2">
      <c r="A593" t="s">
        <v>29</v>
      </c>
      <c r="B593" t="s">
        <v>45</v>
      </c>
      <c r="C593" s="2" t="s">
        <v>27</v>
      </c>
      <c r="D593" t="s">
        <v>26</v>
      </c>
      <c r="E593" s="11">
        <v>1913201.94</v>
      </c>
      <c r="F593" t="s">
        <v>32</v>
      </c>
      <c r="G593" s="1">
        <v>194.827</v>
      </c>
      <c r="H593" s="1">
        <v>157.28399999999999</v>
      </c>
      <c r="I593" s="1">
        <v>195.726</v>
      </c>
      <c r="J593" s="1">
        <v>230.27099999999999</v>
      </c>
    </row>
    <row r="594" spans="1:14" x14ac:dyDescent="0.2">
      <c r="A594" t="s">
        <v>29</v>
      </c>
      <c r="B594" t="s">
        <v>45</v>
      </c>
      <c r="C594" s="2" t="s">
        <v>27</v>
      </c>
      <c r="D594" t="s">
        <v>26</v>
      </c>
      <c r="E594" s="11">
        <v>1913201.94</v>
      </c>
      <c r="F594" t="s">
        <v>48</v>
      </c>
      <c r="G594" s="1">
        <v>141.39500000000001</v>
      </c>
      <c r="H594" s="1">
        <v>114.151</v>
      </c>
      <c r="I594" s="1">
        <v>142.047</v>
      </c>
      <c r="J594" s="1">
        <v>167.11699999999999</v>
      </c>
    </row>
    <row r="595" spans="1:14" x14ac:dyDescent="0.2">
      <c r="A595" t="s">
        <v>29</v>
      </c>
      <c r="B595" t="s">
        <v>45</v>
      </c>
      <c r="C595" s="2" t="s">
        <v>27</v>
      </c>
      <c r="D595" t="s">
        <v>26</v>
      </c>
      <c r="E595" s="11">
        <v>1913201.94</v>
      </c>
      <c r="F595" t="s">
        <v>21</v>
      </c>
      <c r="G595" s="2">
        <v>53.431699999999999</v>
      </c>
      <c r="H595" s="2">
        <v>43.133200000000002</v>
      </c>
      <c r="I595" s="2">
        <v>53.677500000000002</v>
      </c>
      <c r="J595" s="2">
        <v>63.150300000000001</v>
      </c>
    </row>
    <row r="596" spans="1:14" x14ac:dyDescent="0.2">
      <c r="A596" t="s">
        <v>29</v>
      </c>
      <c r="B596" t="s">
        <v>45</v>
      </c>
      <c r="C596" s="2" t="s">
        <v>27</v>
      </c>
      <c r="D596" t="s">
        <v>26</v>
      </c>
      <c r="E596" s="11">
        <v>1913201.94</v>
      </c>
      <c r="F596" t="s">
        <v>22</v>
      </c>
      <c r="G596" s="1">
        <v>182.70699999999999</v>
      </c>
      <c r="H596" s="1">
        <v>-3.8317199999999998</v>
      </c>
      <c r="I596" s="1">
        <v>182.55</v>
      </c>
      <c r="J596" s="1">
        <v>370.673</v>
      </c>
    </row>
    <row r="597" spans="1:14" x14ac:dyDescent="0.2">
      <c r="A597" t="s">
        <v>29</v>
      </c>
      <c r="B597" t="s">
        <v>45</v>
      </c>
      <c r="C597" s="2" t="s">
        <v>27</v>
      </c>
      <c r="D597" t="s">
        <v>26</v>
      </c>
      <c r="E597" s="11">
        <v>1913201.94</v>
      </c>
      <c r="F597" t="s">
        <v>23</v>
      </c>
      <c r="G597" s="1">
        <v>610208</v>
      </c>
      <c r="H597" s="1">
        <v>-12684.1</v>
      </c>
      <c r="I597" s="1">
        <v>601539</v>
      </c>
      <c r="J597" s="1">
        <v>1267770</v>
      </c>
    </row>
    <row r="598" spans="1:14" x14ac:dyDescent="0.2">
      <c r="A598" t="s">
        <v>29</v>
      </c>
      <c r="B598" t="s">
        <v>45</v>
      </c>
      <c r="C598" s="2" t="s">
        <v>27</v>
      </c>
      <c r="D598" t="s">
        <v>26</v>
      </c>
      <c r="E598" s="11">
        <v>1913201.94</v>
      </c>
      <c r="F598" t="s">
        <v>24</v>
      </c>
      <c r="G598" s="18">
        <v>14454.8</v>
      </c>
      <c r="H598" s="13">
        <v>-301.42500000000001</v>
      </c>
      <c r="I598" s="13">
        <v>14278.9</v>
      </c>
      <c r="J598" s="13">
        <v>29915.9</v>
      </c>
    </row>
    <row r="599" spans="1:14" x14ac:dyDescent="0.2">
      <c r="A599" t="s">
        <v>29</v>
      </c>
      <c r="B599" t="s">
        <v>45</v>
      </c>
      <c r="C599" s="2" t="s">
        <v>27</v>
      </c>
      <c r="D599" t="s">
        <v>26</v>
      </c>
      <c r="E599" s="11">
        <v>1913201.94</v>
      </c>
      <c r="F599" t="s">
        <v>25</v>
      </c>
      <c r="G599" s="14">
        <v>-14615900</v>
      </c>
      <c r="H599" s="12">
        <v>-29649900</v>
      </c>
      <c r="I599" s="12">
        <v>-14603800</v>
      </c>
      <c r="J599" s="12">
        <v>306555</v>
      </c>
      <c r="K599" s="18">
        <f>G599/E599*100000</f>
        <v>-763949.6748576368</v>
      </c>
      <c r="L599" s="18">
        <f>H599/E599*100000</f>
        <v>-1549752.7668197954</v>
      </c>
      <c r="M599" s="21">
        <f>I599/E599*100000</f>
        <v>-763317.22724471008</v>
      </c>
      <c r="N599" s="21">
        <f>J599/E599*100000</f>
        <v>16023.138676098144</v>
      </c>
    </row>
    <row r="600" spans="1:14" x14ac:dyDescent="0.2">
      <c r="A600" t="s">
        <v>29</v>
      </c>
      <c r="B600" t="s">
        <v>45</v>
      </c>
      <c r="C600" s="2" t="s">
        <v>28</v>
      </c>
      <c r="D600" t="s">
        <v>12</v>
      </c>
      <c r="E600" s="11">
        <v>157981.70000000001</v>
      </c>
      <c r="F600" t="s">
        <v>30</v>
      </c>
      <c r="G600" s="1">
        <v>10103.4</v>
      </c>
      <c r="H600" s="1">
        <v>10094</v>
      </c>
      <c r="I600" s="1">
        <v>10103.4</v>
      </c>
      <c r="J600" s="1">
        <v>10112.799999999999</v>
      </c>
    </row>
    <row r="601" spans="1:14" x14ac:dyDescent="0.2">
      <c r="A601" t="s">
        <v>29</v>
      </c>
      <c r="B601" t="s">
        <v>45</v>
      </c>
      <c r="C601" s="2" t="s">
        <v>28</v>
      </c>
      <c r="D601" t="s">
        <v>12</v>
      </c>
      <c r="E601" s="11">
        <v>157981.70000000001</v>
      </c>
      <c r="F601" t="s">
        <v>46</v>
      </c>
      <c r="G601" s="1">
        <v>7734.1</v>
      </c>
      <c r="H601" s="1">
        <v>7724.14</v>
      </c>
      <c r="I601" s="1">
        <v>7734.1</v>
      </c>
      <c r="J601" s="1">
        <v>7744.09</v>
      </c>
    </row>
    <row r="602" spans="1:14" x14ac:dyDescent="0.2">
      <c r="A602" t="s">
        <v>29</v>
      </c>
      <c r="B602" t="s">
        <v>45</v>
      </c>
      <c r="C602" s="2" t="s">
        <v>28</v>
      </c>
      <c r="D602" t="s">
        <v>12</v>
      </c>
      <c r="E602" s="11">
        <v>157981.70000000001</v>
      </c>
      <c r="F602" t="s">
        <v>15</v>
      </c>
      <c r="G602" s="1">
        <v>2369.3200000000002</v>
      </c>
      <c r="H602" s="1">
        <v>2355.61</v>
      </c>
      <c r="I602" s="1">
        <v>2369.3200000000002</v>
      </c>
      <c r="J602" s="1">
        <v>2383.02</v>
      </c>
    </row>
    <row r="603" spans="1:14" x14ac:dyDescent="0.2">
      <c r="A603" t="s">
        <v>29</v>
      </c>
      <c r="B603" t="s">
        <v>45</v>
      </c>
      <c r="C603" s="2" t="s">
        <v>28</v>
      </c>
      <c r="D603" t="s">
        <v>12</v>
      </c>
      <c r="E603" s="11">
        <v>157981.70000000001</v>
      </c>
      <c r="F603" t="s">
        <v>31</v>
      </c>
      <c r="G603" s="1">
        <v>267.69799999999998</v>
      </c>
      <c r="H603" s="1">
        <v>235.89500000000001</v>
      </c>
      <c r="I603" s="1">
        <v>267.69400000000002</v>
      </c>
      <c r="J603" s="1">
        <v>299.55599999999998</v>
      </c>
    </row>
    <row r="604" spans="1:14" x14ac:dyDescent="0.2">
      <c r="A604" t="s">
        <v>29</v>
      </c>
      <c r="B604" t="s">
        <v>45</v>
      </c>
      <c r="C604" s="2" t="s">
        <v>28</v>
      </c>
      <c r="D604" t="s">
        <v>12</v>
      </c>
      <c r="E604" s="11">
        <v>157981.70000000001</v>
      </c>
      <c r="F604" t="s">
        <v>47</v>
      </c>
      <c r="G604" s="1">
        <v>204.922</v>
      </c>
      <c r="H604" s="1">
        <v>180.57900000000001</v>
      </c>
      <c r="I604" s="1">
        <v>204.91499999999999</v>
      </c>
      <c r="J604" s="1">
        <v>229.315</v>
      </c>
    </row>
    <row r="605" spans="1:14" x14ac:dyDescent="0.2">
      <c r="A605" t="s">
        <v>29</v>
      </c>
      <c r="B605" t="s">
        <v>45</v>
      </c>
      <c r="C605" s="2" t="s">
        <v>28</v>
      </c>
      <c r="D605" t="s">
        <v>12</v>
      </c>
      <c r="E605" s="11">
        <v>157981.70000000001</v>
      </c>
      <c r="F605" t="s">
        <v>18</v>
      </c>
      <c r="G605" s="1">
        <v>62.776299999999999</v>
      </c>
      <c r="H605" s="1">
        <v>55.318199999999997</v>
      </c>
      <c r="I605" s="1">
        <v>62.772500000000001</v>
      </c>
      <c r="J605" s="1">
        <v>70.248800000000003</v>
      </c>
    </row>
    <row r="606" spans="1:14" x14ac:dyDescent="0.2">
      <c r="A606" t="s">
        <v>29</v>
      </c>
      <c r="B606" t="s">
        <v>45</v>
      </c>
      <c r="C606" s="2" t="s">
        <v>28</v>
      </c>
      <c r="D606" t="s">
        <v>12</v>
      </c>
      <c r="E606" s="11">
        <v>157981.70000000001</v>
      </c>
      <c r="F606" t="s">
        <v>32</v>
      </c>
      <c r="G606" s="1">
        <v>3837.97</v>
      </c>
      <c r="H606" s="1">
        <v>3383.18</v>
      </c>
      <c r="I606" s="1">
        <v>3837.91</v>
      </c>
      <c r="J606" s="1">
        <v>4293.53</v>
      </c>
    </row>
    <row r="607" spans="1:14" x14ac:dyDescent="0.2">
      <c r="A607" t="s">
        <v>29</v>
      </c>
      <c r="B607" t="s">
        <v>45</v>
      </c>
      <c r="C607" s="2" t="s">
        <v>28</v>
      </c>
      <c r="D607" t="s">
        <v>12</v>
      </c>
      <c r="E607" s="11">
        <v>157981.70000000001</v>
      </c>
      <c r="F607" t="s">
        <v>48</v>
      </c>
      <c r="G607" s="1">
        <v>2937.95</v>
      </c>
      <c r="H607" s="1">
        <v>2589.85</v>
      </c>
      <c r="I607" s="1">
        <v>2937.86</v>
      </c>
      <c r="J607" s="1">
        <v>3286.76</v>
      </c>
    </row>
    <row r="608" spans="1:14" x14ac:dyDescent="0.2">
      <c r="A608" t="s">
        <v>29</v>
      </c>
      <c r="B608" t="s">
        <v>45</v>
      </c>
      <c r="C608" s="2" t="s">
        <v>28</v>
      </c>
      <c r="D608" t="s">
        <v>12</v>
      </c>
      <c r="E608" s="11">
        <v>157981.70000000001</v>
      </c>
      <c r="F608" t="s">
        <v>21</v>
      </c>
      <c r="G608" s="2">
        <v>900.01800000000003</v>
      </c>
      <c r="H608" s="2">
        <v>793.36800000000005</v>
      </c>
      <c r="I608" s="2">
        <v>899.96400000000006</v>
      </c>
      <c r="J608" s="2">
        <v>1006.88</v>
      </c>
    </row>
    <row r="609" spans="1:14" x14ac:dyDescent="0.2">
      <c r="A609" t="s">
        <v>29</v>
      </c>
      <c r="B609" t="s">
        <v>45</v>
      </c>
      <c r="C609" s="2" t="s">
        <v>28</v>
      </c>
      <c r="D609" t="s">
        <v>12</v>
      </c>
      <c r="E609" s="11">
        <v>157981.70000000001</v>
      </c>
      <c r="F609" t="s">
        <v>22</v>
      </c>
      <c r="G609" s="1">
        <v>5172.12</v>
      </c>
      <c r="H609" s="1">
        <v>4391.68</v>
      </c>
      <c r="I609" s="1">
        <v>5169.5</v>
      </c>
      <c r="J609" s="1">
        <v>5960.67</v>
      </c>
    </row>
    <row r="610" spans="1:14" x14ac:dyDescent="0.2">
      <c r="A610" t="s">
        <v>29</v>
      </c>
      <c r="B610" t="s">
        <v>45</v>
      </c>
      <c r="C610" s="2" t="s">
        <v>28</v>
      </c>
      <c r="D610" t="s">
        <v>12</v>
      </c>
      <c r="E610" s="11">
        <v>157981.70000000001</v>
      </c>
      <c r="F610" t="s">
        <v>23</v>
      </c>
      <c r="G610" s="1">
        <v>196003</v>
      </c>
      <c r="H610" s="1">
        <v>163759</v>
      </c>
      <c r="I610" s="1">
        <v>195195</v>
      </c>
      <c r="J610" s="1">
        <v>230961</v>
      </c>
    </row>
    <row r="611" spans="1:14" x14ac:dyDescent="0.2">
      <c r="A611" t="s">
        <v>29</v>
      </c>
      <c r="B611" t="s">
        <v>45</v>
      </c>
      <c r="C611" s="2" t="s">
        <v>28</v>
      </c>
      <c r="D611" t="s">
        <v>12</v>
      </c>
      <c r="E611" s="11">
        <v>157981.70000000001</v>
      </c>
      <c r="F611" t="s">
        <v>24</v>
      </c>
      <c r="G611" s="18">
        <v>13670.8</v>
      </c>
      <c r="H611" s="13">
        <v>11423.7</v>
      </c>
      <c r="I611" s="13">
        <v>13615</v>
      </c>
      <c r="J611" s="13">
        <v>16106.1</v>
      </c>
    </row>
    <row r="612" spans="1:14" x14ac:dyDescent="0.2">
      <c r="A612" t="s">
        <v>29</v>
      </c>
      <c r="B612" t="s">
        <v>45</v>
      </c>
      <c r="C612" s="2" t="s">
        <v>28</v>
      </c>
      <c r="D612" t="s">
        <v>12</v>
      </c>
      <c r="E612" s="11">
        <v>157981.70000000001</v>
      </c>
      <c r="F612" t="s">
        <v>25</v>
      </c>
      <c r="G612" s="14">
        <v>-19510700</v>
      </c>
      <c r="H612" s="12">
        <v>-22482200</v>
      </c>
      <c r="I612" s="12">
        <v>-19501100</v>
      </c>
      <c r="J612" s="12">
        <v>-16568200</v>
      </c>
      <c r="K612" s="18">
        <f>G612/E612*100000</f>
        <v>-12349974.712260976</v>
      </c>
      <c r="L612" s="18">
        <f>H612/E612*100000</f>
        <v>-14230888.767496487</v>
      </c>
      <c r="M612" s="21">
        <f>I612/E612*100000</f>
        <v>-12343898.059078993</v>
      </c>
      <c r="N612" s="21">
        <f>J612/E612*100000</f>
        <v>-10487417.213512704</v>
      </c>
    </row>
    <row r="613" spans="1:14" x14ac:dyDescent="0.2">
      <c r="A613" t="s">
        <v>29</v>
      </c>
      <c r="B613" t="s">
        <v>45</v>
      </c>
      <c r="C613" s="2" t="s">
        <v>28</v>
      </c>
      <c r="D613" t="s">
        <v>26</v>
      </c>
      <c r="E613" s="11">
        <v>150576.29999999999</v>
      </c>
      <c r="F613" t="s">
        <v>30</v>
      </c>
      <c r="G613" s="1">
        <v>10103.4</v>
      </c>
      <c r="H613" s="1">
        <v>10093.5</v>
      </c>
      <c r="I613" s="1">
        <v>10103.4</v>
      </c>
      <c r="J613" s="1">
        <v>10113.299999999999</v>
      </c>
    </row>
    <row r="614" spans="1:14" x14ac:dyDescent="0.2">
      <c r="A614" t="s">
        <v>29</v>
      </c>
      <c r="B614" t="s">
        <v>45</v>
      </c>
      <c r="C614" s="2" t="s">
        <v>28</v>
      </c>
      <c r="D614" t="s">
        <v>26</v>
      </c>
      <c r="E614" s="11">
        <v>150576.29999999999</v>
      </c>
      <c r="F614" t="s">
        <v>46</v>
      </c>
      <c r="G614" s="1">
        <v>7734.11</v>
      </c>
      <c r="H614" s="1">
        <v>7723.59</v>
      </c>
      <c r="I614" s="1">
        <v>7734.11</v>
      </c>
      <c r="J614" s="1">
        <v>7744.63</v>
      </c>
    </row>
    <row r="615" spans="1:14" x14ac:dyDescent="0.2">
      <c r="A615" t="s">
        <v>29</v>
      </c>
      <c r="B615" t="s">
        <v>45</v>
      </c>
      <c r="C615" s="2" t="s">
        <v>28</v>
      </c>
      <c r="D615" t="s">
        <v>26</v>
      </c>
      <c r="E615" s="11">
        <v>150576.29999999999</v>
      </c>
      <c r="F615" t="s">
        <v>15</v>
      </c>
      <c r="G615" s="1">
        <v>2369.31</v>
      </c>
      <c r="H615" s="1">
        <v>2354.85</v>
      </c>
      <c r="I615" s="1">
        <v>2369.31</v>
      </c>
      <c r="J615" s="1">
        <v>2383.75</v>
      </c>
    </row>
    <row r="616" spans="1:14" x14ac:dyDescent="0.2">
      <c r="A616" t="s">
        <v>29</v>
      </c>
      <c r="B616" t="s">
        <v>45</v>
      </c>
      <c r="C616" s="2" t="s">
        <v>28</v>
      </c>
      <c r="D616" t="s">
        <v>26</v>
      </c>
      <c r="E616" s="11">
        <v>150576.29999999999</v>
      </c>
      <c r="F616" t="s">
        <v>31</v>
      </c>
      <c r="G616" s="1">
        <v>28.961099999999998</v>
      </c>
      <c r="H616" s="1">
        <v>24.993300000000001</v>
      </c>
      <c r="I616" s="1">
        <v>28.8109</v>
      </c>
      <c r="J616" s="1">
        <v>33.290700000000001</v>
      </c>
    </row>
    <row r="617" spans="1:14" x14ac:dyDescent="0.2">
      <c r="A617" t="s">
        <v>29</v>
      </c>
      <c r="B617" t="s">
        <v>45</v>
      </c>
      <c r="C617" s="2" t="s">
        <v>28</v>
      </c>
      <c r="D617" t="s">
        <v>26</v>
      </c>
      <c r="E617" s="11">
        <v>150576.29999999999</v>
      </c>
      <c r="F617" t="s">
        <v>47</v>
      </c>
      <c r="G617" s="1">
        <v>22.169599999999999</v>
      </c>
      <c r="H617" s="1">
        <v>19.132000000000001</v>
      </c>
      <c r="I617" s="1">
        <v>22.054600000000001</v>
      </c>
      <c r="J617" s="1">
        <v>25.484200000000001</v>
      </c>
    </row>
    <row r="618" spans="1:14" x14ac:dyDescent="0.2">
      <c r="A618" t="s">
        <v>29</v>
      </c>
      <c r="B618" t="s">
        <v>45</v>
      </c>
      <c r="C618" s="2" t="s">
        <v>28</v>
      </c>
      <c r="D618" t="s">
        <v>26</v>
      </c>
      <c r="E618" s="11">
        <v>150576.29999999999</v>
      </c>
      <c r="F618" t="s">
        <v>18</v>
      </c>
      <c r="G618" s="1">
        <v>6.7915000000000001</v>
      </c>
      <c r="H618" s="1">
        <v>5.8597799999999998</v>
      </c>
      <c r="I618" s="1">
        <v>6.7564799999999998</v>
      </c>
      <c r="J618" s="1">
        <v>7.8078200000000004</v>
      </c>
    </row>
    <row r="619" spans="1:14" x14ac:dyDescent="0.2">
      <c r="A619" t="s">
        <v>29</v>
      </c>
      <c r="B619" t="s">
        <v>45</v>
      </c>
      <c r="C619" s="2" t="s">
        <v>28</v>
      </c>
      <c r="D619" t="s">
        <v>26</v>
      </c>
      <c r="E619" s="11">
        <v>150576.29999999999</v>
      </c>
      <c r="F619" t="s">
        <v>32</v>
      </c>
      <c r="G619" s="1">
        <v>424.02499999999998</v>
      </c>
      <c r="H619" s="1">
        <v>367.28500000000003</v>
      </c>
      <c r="I619" s="1">
        <v>421.87700000000001</v>
      </c>
      <c r="J619" s="1">
        <v>485.94099999999997</v>
      </c>
    </row>
    <row r="620" spans="1:14" x14ac:dyDescent="0.2">
      <c r="A620" t="s">
        <v>29</v>
      </c>
      <c r="B620" t="s">
        <v>45</v>
      </c>
      <c r="C620" s="2" t="s">
        <v>28</v>
      </c>
      <c r="D620" t="s">
        <v>26</v>
      </c>
      <c r="E620" s="11">
        <v>150576.29999999999</v>
      </c>
      <c r="F620" t="s">
        <v>48</v>
      </c>
      <c r="G620" s="1">
        <v>324.589</v>
      </c>
      <c r="H620" s="1">
        <v>281.15300000000002</v>
      </c>
      <c r="I620" s="1">
        <v>322.94600000000003</v>
      </c>
      <c r="J620" s="1">
        <v>371.988</v>
      </c>
    </row>
    <row r="621" spans="1:14" x14ac:dyDescent="0.2">
      <c r="A621" t="s">
        <v>29</v>
      </c>
      <c r="B621" t="s">
        <v>45</v>
      </c>
      <c r="C621" s="2" t="s">
        <v>28</v>
      </c>
      <c r="D621" t="s">
        <v>26</v>
      </c>
      <c r="E621" s="11">
        <v>150576.29999999999</v>
      </c>
      <c r="F621" t="s">
        <v>21</v>
      </c>
      <c r="G621" s="2">
        <v>99.435900000000004</v>
      </c>
      <c r="H621" s="2">
        <v>86.113100000000003</v>
      </c>
      <c r="I621" s="2">
        <v>98.935599999999994</v>
      </c>
      <c r="J621" s="2">
        <v>113.96899999999999</v>
      </c>
    </row>
    <row r="622" spans="1:14" x14ac:dyDescent="0.2">
      <c r="A622" t="s">
        <v>29</v>
      </c>
      <c r="B622" t="s">
        <v>45</v>
      </c>
      <c r="C622" s="2" t="s">
        <v>28</v>
      </c>
      <c r="D622" t="s">
        <v>26</v>
      </c>
      <c r="E622" s="11">
        <v>150576.29999999999</v>
      </c>
      <c r="F622" t="s">
        <v>22</v>
      </c>
      <c r="G622" s="1">
        <v>766.78399999999999</v>
      </c>
      <c r="H622" s="1">
        <v>512.54300000000001</v>
      </c>
      <c r="I622" s="1">
        <v>765.65599999999995</v>
      </c>
      <c r="J622" s="1">
        <v>1025.5999999999999</v>
      </c>
    </row>
    <row r="623" spans="1:14" x14ac:dyDescent="0.2">
      <c r="A623" t="s">
        <v>29</v>
      </c>
      <c r="B623" t="s">
        <v>45</v>
      </c>
      <c r="C623" s="2" t="s">
        <v>28</v>
      </c>
      <c r="D623" t="s">
        <v>26</v>
      </c>
      <c r="E623" s="11">
        <v>150576.29999999999</v>
      </c>
      <c r="F623" t="s">
        <v>23</v>
      </c>
      <c r="G623" s="1">
        <v>269149</v>
      </c>
      <c r="H623" s="1">
        <v>177063</v>
      </c>
      <c r="I623" s="1">
        <v>267188</v>
      </c>
      <c r="J623" s="1">
        <v>367919</v>
      </c>
    </row>
    <row r="624" spans="1:14" x14ac:dyDescent="0.2">
      <c r="A624" t="s">
        <v>29</v>
      </c>
      <c r="B624" t="s">
        <v>45</v>
      </c>
      <c r="C624" s="2" t="s">
        <v>28</v>
      </c>
      <c r="D624" t="s">
        <v>26</v>
      </c>
      <c r="E624" s="11">
        <v>150576.29999999999</v>
      </c>
      <c r="F624" t="s">
        <v>24</v>
      </c>
      <c r="G624" s="18">
        <v>18377.2</v>
      </c>
      <c r="H624" s="13">
        <v>12101.4</v>
      </c>
      <c r="I624" s="13">
        <v>18248.7</v>
      </c>
      <c r="J624" s="13">
        <v>25090.9</v>
      </c>
    </row>
    <row r="625" spans="1:14" x14ac:dyDescent="0.2">
      <c r="A625" t="s">
        <v>29</v>
      </c>
      <c r="B625" t="s">
        <v>45</v>
      </c>
      <c r="C625" s="2" t="s">
        <v>28</v>
      </c>
      <c r="D625" t="s">
        <v>26</v>
      </c>
      <c r="E625" s="11">
        <v>150576.29999999999</v>
      </c>
      <c r="F625" t="s">
        <v>25</v>
      </c>
      <c r="G625" s="14">
        <v>-2713130</v>
      </c>
      <c r="H625" s="12">
        <v>-3628860</v>
      </c>
      <c r="I625" s="12">
        <v>-2709230</v>
      </c>
      <c r="J625" s="12">
        <v>-1813680</v>
      </c>
      <c r="K625" s="18">
        <f>G625/E625*100000</f>
        <v>-1801830.6997847604</v>
      </c>
      <c r="L625" s="18">
        <f>H625/E625*100000</f>
        <v>-2409980.8535606205</v>
      </c>
      <c r="M625" s="21">
        <f>I625/E625*100000</f>
        <v>-1799240.65075314</v>
      </c>
      <c r="N625" s="21">
        <f>J625/E625*100000</f>
        <v>-1204492.3404280753</v>
      </c>
    </row>
    <row r="626" spans="1:14" x14ac:dyDescent="0.2">
      <c r="A626" t="s">
        <v>29</v>
      </c>
      <c r="B626" t="s">
        <v>49</v>
      </c>
      <c r="C626" s="2" t="s">
        <v>11</v>
      </c>
      <c r="D626" t="s">
        <v>12</v>
      </c>
      <c r="E626" s="11">
        <v>14310.91</v>
      </c>
      <c r="F626" t="s">
        <v>30</v>
      </c>
      <c r="G626" s="1">
        <v>15441.6</v>
      </c>
      <c r="H626" s="1">
        <v>15247.4</v>
      </c>
      <c r="I626" s="1">
        <v>15441.8</v>
      </c>
      <c r="J626" s="1">
        <v>15635.8</v>
      </c>
    </row>
    <row r="627" spans="1:14" x14ac:dyDescent="0.2">
      <c r="A627" t="s">
        <v>29</v>
      </c>
      <c r="B627" t="s">
        <v>49</v>
      </c>
      <c r="C627" s="2" t="s">
        <v>11</v>
      </c>
      <c r="D627" t="s">
        <v>12</v>
      </c>
      <c r="E627" s="11">
        <v>14310.91</v>
      </c>
      <c r="F627" t="s">
        <v>50</v>
      </c>
      <c r="G627" s="1">
        <v>224.876</v>
      </c>
      <c r="H627" s="1">
        <v>175.29599999999999</v>
      </c>
      <c r="I627" s="1">
        <v>224.86699999999999</v>
      </c>
      <c r="J627" s="1">
        <v>274.44</v>
      </c>
    </row>
    <row r="628" spans="1:14" x14ac:dyDescent="0.2">
      <c r="A628" t="s">
        <v>29</v>
      </c>
      <c r="B628" t="s">
        <v>49</v>
      </c>
      <c r="C628" s="2" t="s">
        <v>11</v>
      </c>
      <c r="D628" t="s">
        <v>12</v>
      </c>
      <c r="E628" s="11">
        <v>14310.91</v>
      </c>
      <c r="F628" t="s">
        <v>15</v>
      </c>
      <c r="G628" s="1">
        <v>15216.7</v>
      </c>
      <c r="H628" s="1">
        <v>15016.1</v>
      </c>
      <c r="I628" s="1">
        <v>15216.9</v>
      </c>
      <c r="J628" s="1">
        <v>15417.4</v>
      </c>
    </row>
    <row r="629" spans="1:14" x14ac:dyDescent="0.2">
      <c r="A629" t="s">
        <v>29</v>
      </c>
      <c r="B629" t="s">
        <v>49</v>
      </c>
      <c r="C629" s="2" t="s">
        <v>11</v>
      </c>
      <c r="D629" t="s">
        <v>12</v>
      </c>
      <c r="E629" s="11">
        <v>14310.91</v>
      </c>
      <c r="F629" t="s">
        <v>31</v>
      </c>
      <c r="G629" s="1">
        <v>97.565200000000004</v>
      </c>
      <c r="H629" s="1">
        <v>14.2881</v>
      </c>
      <c r="I629" s="1">
        <v>86.667000000000002</v>
      </c>
      <c r="J629" s="1">
        <v>217.34200000000001</v>
      </c>
    </row>
    <row r="630" spans="1:14" x14ac:dyDescent="0.2">
      <c r="A630" t="s">
        <v>29</v>
      </c>
      <c r="B630" t="s">
        <v>49</v>
      </c>
      <c r="C630" s="2" t="s">
        <v>11</v>
      </c>
      <c r="D630" t="s">
        <v>12</v>
      </c>
      <c r="E630" s="11">
        <v>14310.91</v>
      </c>
      <c r="F630" t="s">
        <v>51</v>
      </c>
      <c r="G630" s="1">
        <v>1.4206099999999999</v>
      </c>
      <c r="H630" s="1">
        <v>0.20309099999999999</v>
      </c>
      <c r="I630" s="1">
        <v>1.2391300000000001</v>
      </c>
      <c r="J630" s="1">
        <v>3.2450899999999998</v>
      </c>
    </row>
    <row r="631" spans="1:14" x14ac:dyDescent="0.2">
      <c r="A631" t="s">
        <v>29</v>
      </c>
      <c r="B631" t="s">
        <v>49</v>
      </c>
      <c r="C631" s="2" t="s">
        <v>11</v>
      </c>
      <c r="D631" t="s">
        <v>12</v>
      </c>
      <c r="E631" s="11">
        <v>14310.91</v>
      </c>
      <c r="F631" t="s">
        <v>18</v>
      </c>
      <c r="G631" s="1">
        <v>96.144599999999997</v>
      </c>
      <c r="H631" s="1">
        <v>14.0825</v>
      </c>
      <c r="I631" s="1">
        <v>85.403400000000005</v>
      </c>
      <c r="J631" s="1">
        <v>214.208</v>
      </c>
    </row>
    <row r="632" spans="1:14" x14ac:dyDescent="0.2">
      <c r="A632" t="s">
        <v>29</v>
      </c>
      <c r="B632" t="s">
        <v>49</v>
      </c>
      <c r="C632" s="2" t="s">
        <v>11</v>
      </c>
      <c r="D632" t="s">
        <v>12</v>
      </c>
      <c r="E632" s="11">
        <v>14310.91</v>
      </c>
      <c r="F632" t="s">
        <v>32</v>
      </c>
      <c r="G632" s="1">
        <v>7566.65</v>
      </c>
      <c r="H632" s="1">
        <v>1121.08</v>
      </c>
      <c r="I632" s="1">
        <v>6723.08</v>
      </c>
      <c r="J632" s="1">
        <v>16837.400000000001</v>
      </c>
    </row>
    <row r="633" spans="1:14" x14ac:dyDescent="0.2">
      <c r="A633" t="s">
        <v>29</v>
      </c>
      <c r="B633" t="s">
        <v>49</v>
      </c>
      <c r="C633" s="2" t="s">
        <v>11</v>
      </c>
      <c r="D633" t="s">
        <v>12</v>
      </c>
      <c r="E633" s="11">
        <v>14310.91</v>
      </c>
      <c r="F633" t="s">
        <v>52</v>
      </c>
      <c r="G633" s="1">
        <v>110.175</v>
      </c>
      <c r="H633" s="1">
        <v>15.9374</v>
      </c>
      <c r="I633" s="1">
        <v>96.130399999999995</v>
      </c>
      <c r="J633" s="1">
        <v>251.387</v>
      </c>
    </row>
    <row r="634" spans="1:14" x14ac:dyDescent="0.2">
      <c r="A634" t="s">
        <v>29</v>
      </c>
      <c r="B634" t="s">
        <v>49</v>
      </c>
      <c r="C634" s="2" t="s">
        <v>11</v>
      </c>
      <c r="D634" t="s">
        <v>12</v>
      </c>
      <c r="E634" s="11">
        <v>14310.91</v>
      </c>
      <c r="F634" t="s">
        <v>21</v>
      </c>
      <c r="G634" s="2">
        <v>7456.48</v>
      </c>
      <c r="H634" s="2">
        <v>1104.8699999999999</v>
      </c>
      <c r="I634" s="2">
        <v>6625.09</v>
      </c>
      <c r="J634" s="2">
        <v>16594.599999999999</v>
      </c>
    </row>
    <row r="635" spans="1:14" x14ac:dyDescent="0.2">
      <c r="A635" t="s">
        <v>29</v>
      </c>
      <c r="B635" t="s">
        <v>49</v>
      </c>
      <c r="C635" s="2" t="s">
        <v>11</v>
      </c>
      <c r="D635" t="s">
        <v>12</v>
      </c>
      <c r="E635" s="11">
        <v>14310.91</v>
      </c>
      <c r="F635" t="s">
        <v>22</v>
      </c>
      <c r="G635" s="1">
        <v>1465.32</v>
      </c>
      <c r="H635" s="1">
        <v>1037.32</v>
      </c>
      <c r="I635" s="1">
        <v>1432.78</v>
      </c>
      <c r="J635" s="1">
        <v>1988.38</v>
      </c>
    </row>
    <row r="636" spans="1:14" x14ac:dyDescent="0.2">
      <c r="A636" t="s">
        <v>29</v>
      </c>
      <c r="B636" t="s">
        <v>49</v>
      </c>
      <c r="C636" s="2" t="s">
        <v>11</v>
      </c>
      <c r="D636" t="s">
        <v>12</v>
      </c>
      <c r="E636" s="11">
        <v>14310.91</v>
      </c>
      <c r="F636" t="s">
        <v>23</v>
      </c>
      <c r="G636" s="1">
        <v>396828</v>
      </c>
      <c r="H636" s="1">
        <v>136001</v>
      </c>
      <c r="I636" s="1">
        <v>252635</v>
      </c>
      <c r="J636" s="1">
        <v>1221800</v>
      </c>
    </row>
    <row r="637" spans="1:14" x14ac:dyDescent="0.2">
      <c r="A637" t="s">
        <v>29</v>
      </c>
      <c r="B637" t="s">
        <v>49</v>
      </c>
      <c r="C637" s="2" t="s">
        <v>11</v>
      </c>
      <c r="D637" t="s">
        <v>12</v>
      </c>
      <c r="E637" s="11">
        <v>14310.91</v>
      </c>
      <c r="F637" t="s">
        <v>24</v>
      </c>
      <c r="G637" s="18">
        <v>8887.14</v>
      </c>
      <c r="H637" s="13">
        <v>3065.5</v>
      </c>
      <c r="I637" s="13">
        <v>5690.07</v>
      </c>
      <c r="J637" s="13">
        <v>27213.4</v>
      </c>
    </row>
    <row r="638" spans="1:14" x14ac:dyDescent="0.2">
      <c r="A638" t="s">
        <v>29</v>
      </c>
      <c r="B638" t="s">
        <v>49</v>
      </c>
      <c r="C638" s="2" t="s">
        <v>11</v>
      </c>
      <c r="D638" t="s">
        <v>12</v>
      </c>
      <c r="E638" s="11">
        <v>14310.91</v>
      </c>
      <c r="F638" t="s">
        <v>25</v>
      </c>
      <c r="G638" s="14">
        <v>-3190740</v>
      </c>
      <c r="H638" s="12">
        <v>-4329120</v>
      </c>
      <c r="I638" s="12">
        <v>-3120210</v>
      </c>
      <c r="J638" s="12">
        <v>-2259120</v>
      </c>
      <c r="K638" s="18">
        <f>G638/E638*100000</f>
        <v>-22295856.797366485</v>
      </c>
      <c r="L638" s="18">
        <f>H638/E638*100000</f>
        <v>-30250487.215697672</v>
      </c>
      <c r="M638" s="21">
        <f>I638/E638*100000</f>
        <v>-21803016.020644389</v>
      </c>
      <c r="N638" s="21">
        <f>J638/E638*100000</f>
        <v>-15785998.234913083</v>
      </c>
    </row>
    <row r="639" spans="1:14" x14ac:dyDescent="0.2">
      <c r="A639" t="s">
        <v>29</v>
      </c>
      <c r="B639" t="s">
        <v>49</v>
      </c>
      <c r="C639" s="2" t="s">
        <v>11</v>
      </c>
      <c r="D639" t="s">
        <v>26</v>
      </c>
      <c r="E639" s="11">
        <v>209297.09</v>
      </c>
      <c r="F639" t="s">
        <v>30</v>
      </c>
      <c r="G639" s="1">
        <v>15441.6</v>
      </c>
      <c r="H639" s="1">
        <v>15431.1</v>
      </c>
      <c r="I639" s="1">
        <v>15441.6</v>
      </c>
      <c r="J639" s="1">
        <v>15452</v>
      </c>
    </row>
    <row r="640" spans="1:14" x14ac:dyDescent="0.2">
      <c r="A640" t="s">
        <v>29</v>
      </c>
      <c r="B640" t="s">
        <v>49</v>
      </c>
      <c r="C640" s="2" t="s">
        <v>11</v>
      </c>
      <c r="D640" t="s">
        <v>26</v>
      </c>
      <c r="E640" s="11">
        <v>209297.09</v>
      </c>
      <c r="F640" t="s">
        <v>50</v>
      </c>
      <c r="G640" s="1">
        <v>224.85300000000001</v>
      </c>
      <c r="H640" s="1">
        <v>222.179</v>
      </c>
      <c r="I640" s="1">
        <v>224.85400000000001</v>
      </c>
      <c r="J640" s="1">
        <v>227.52099999999999</v>
      </c>
    </row>
    <row r="641" spans="1:14" x14ac:dyDescent="0.2">
      <c r="A641" t="s">
        <v>29</v>
      </c>
      <c r="B641" t="s">
        <v>49</v>
      </c>
      <c r="C641" s="2" t="s">
        <v>11</v>
      </c>
      <c r="D641" t="s">
        <v>26</v>
      </c>
      <c r="E641" s="11">
        <v>209297.09</v>
      </c>
      <c r="F641" t="s">
        <v>15</v>
      </c>
      <c r="G641" s="1">
        <v>15216.7</v>
      </c>
      <c r="H641" s="1">
        <v>15205.9</v>
      </c>
      <c r="I641" s="1">
        <v>15216.7</v>
      </c>
      <c r="J641" s="1">
        <v>15227.5</v>
      </c>
    </row>
    <row r="642" spans="1:14" x14ac:dyDescent="0.2">
      <c r="A642" t="s">
        <v>29</v>
      </c>
      <c r="B642" t="s">
        <v>49</v>
      </c>
      <c r="C642" s="2" t="s">
        <v>11</v>
      </c>
      <c r="D642" t="s">
        <v>26</v>
      </c>
      <c r="E642" s="11">
        <v>209297.09</v>
      </c>
      <c r="F642" t="s">
        <v>31</v>
      </c>
      <c r="G642" s="1">
        <v>2.1097999999999999</v>
      </c>
      <c r="H642" s="1">
        <v>0.92277100000000001</v>
      </c>
      <c r="I642" s="1">
        <v>1.9618599999999999</v>
      </c>
      <c r="J642" s="1">
        <v>3.7859600000000002</v>
      </c>
    </row>
    <row r="643" spans="1:14" x14ac:dyDescent="0.2">
      <c r="A643" t="s">
        <v>29</v>
      </c>
      <c r="B643" t="s">
        <v>49</v>
      </c>
      <c r="C643" s="2" t="s">
        <v>11</v>
      </c>
      <c r="D643" t="s">
        <v>26</v>
      </c>
      <c r="E643" s="11">
        <v>209297.09</v>
      </c>
      <c r="F643" t="s">
        <v>51</v>
      </c>
      <c r="G643" s="1">
        <v>3.0722200000000002E-2</v>
      </c>
      <c r="H643" s="1">
        <v>1.34349E-2</v>
      </c>
      <c r="I643" s="1">
        <v>2.8565E-2</v>
      </c>
      <c r="J643" s="1">
        <v>5.5143499999999998E-2</v>
      </c>
    </row>
    <row r="644" spans="1:14" x14ac:dyDescent="0.2">
      <c r="A644" t="s">
        <v>29</v>
      </c>
      <c r="B644" t="s">
        <v>49</v>
      </c>
      <c r="C644" s="2" t="s">
        <v>11</v>
      </c>
      <c r="D644" t="s">
        <v>26</v>
      </c>
      <c r="E644" s="11">
        <v>209297.09</v>
      </c>
      <c r="F644" t="s">
        <v>18</v>
      </c>
      <c r="G644" s="1">
        <v>2.0790799999999998</v>
      </c>
      <c r="H644" s="1">
        <v>0.90932199999999996</v>
      </c>
      <c r="I644" s="1">
        <v>1.93329</v>
      </c>
      <c r="J644" s="1">
        <v>3.7308599999999998</v>
      </c>
    </row>
    <row r="645" spans="1:14" x14ac:dyDescent="0.2">
      <c r="A645" t="s">
        <v>29</v>
      </c>
      <c r="B645" t="s">
        <v>49</v>
      </c>
      <c r="C645" s="2" t="s">
        <v>11</v>
      </c>
      <c r="D645" t="s">
        <v>26</v>
      </c>
      <c r="E645" s="11">
        <v>209297.09</v>
      </c>
      <c r="F645" t="s">
        <v>32</v>
      </c>
      <c r="G645" s="1">
        <v>178.40199999999999</v>
      </c>
      <c r="H645" s="1">
        <v>86.526700000000005</v>
      </c>
      <c r="I645" s="1">
        <v>166.952</v>
      </c>
      <c r="J645" s="1">
        <v>308.13799999999998</v>
      </c>
    </row>
    <row r="646" spans="1:14" x14ac:dyDescent="0.2">
      <c r="A646" t="s">
        <v>29</v>
      </c>
      <c r="B646" t="s">
        <v>49</v>
      </c>
      <c r="C646" s="2" t="s">
        <v>11</v>
      </c>
      <c r="D646" t="s">
        <v>26</v>
      </c>
      <c r="E646" s="11">
        <v>209297.09</v>
      </c>
      <c r="F646" t="s">
        <v>52</v>
      </c>
      <c r="G646" s="1">
        <v>2.59782</v>
      </c>
      <c r="H646" s="1">
        <v>1.25983</v>
      </c>
      <c r="I646" s="1">
        <v>2.43086</v>
      </c>
      <c r="J646" s="1">
        <v>4.4879899999999999</v>
      </c>
    </row>
    <row r="647" spans="1:14" x14ac:dyDescent="0.2">
      <c r="A647" t="s">
        <v>29</v>
      </c>
      <c r="B647" t="s">
        <v>49</v>
      </c>
      <c r="C647" s="2" t="s">
        <v>11</v>
      </c>
      <c r="D647" t="s">
        <v>26</v>
      </c>
      <c r="E647" s="11">
        <v>209297.09</v>
      </c>
      <c r="F647" t="s">
        <v>21</v>
      </c>
      <c r="G647" s="2">
        <v>175.804</v>
      </c>
      <c r="H647" s="2">
        <v>85.264099999999999</v>
      </c>
      <c r="I647" s="2">
        <v>164.52</v>
      </c>
      <c r="J647" s="2">
        <v>303.65199999999999</v>
      </c>
    </row>
    <row r="648" spans="1:14" x14ac:dyDescent="0.2">
      <c r="A648" t="s">
        <v>29</v>
      </c>
      <c r="B648" t="s">
        <v>49</v>
      </c>
      <c r="C648" s="2" t="s">
        <v>11</v>
      </c>
      <c r="D648" t="s">
        <v>26</v>
      </c>
      <c r="E648" s="11">
        <v>209297.09</v>
      </c>
      <c r="F648" t="s">
        <v>22</v>
      </c>
      <c r="G648" s="1">
        <v>256.79700000000003</v>
      </c>
      <c r="H648" s="1">
        <v>207.71700000000001</v>
      </c>
      <c r="I648" s="1">
        <v>256.64800000000002</v>
      </c>
      <c r="J648" s="1">
        <v>306.58999999999997</v>
      </c>
    </row>
    <row r="649" spans="1:14" x14ac:dyDescent="0.2">
      <c r="A649" t="s">
        <v>29</v>
      </c>
      <c r="B649" t="s">
        <v>49</v>
      </c>
      <c r="C649" s="2" t="s">
        <v>11</v>
      </c>
      <c r="D649" t="s">
        <v>26</v>
      </c>
      <c r="E649" s="11">
        <v>209297.09</v>
      </c>
      <c r="F649" t="s">
        <v>23</v>
      </c>
      <c r="G649" s="1">
        <v>2262010</v>
      </c>
      <c r="H649" s="1">
        <v>1039890</v>
      </c>
      <c r="I649" s="1">
        <v>2005220</v>
      </c>
      <c r="J649" s="1">
        <v>4304280</v>
      </c>
    </row>
    <row r="650" spans="1:14" x14ac:dyDescent="0.2">
      <c r="A650" t="s">
        <v>29</v>
      </c>
      <c r="B650" t="s">
        <v>49</v>
      </c>
      <c r="C650" s="2" t="s">
        <v>11</v>
      </c>
      <c r="D650" t="s">
        <v>26</v>
      </c>
      <c r="E650" s="11">
        <v>209297.09</v>
      </c>
      <c r="F650" t="s">
        <v>24</v>
      </c>
      <c r="G650" s="18">
        <v>45113.9</v>
      </c>
      <c r="H650" s="13">
        <v>22274.5</v>
      </c>
      <c r="I650" s="13">
        <v>41148.6</v>
      </c>
      <c r="J650" s="13">
        <v>80558.8</v>
      </c>
    </row>
    <row r="651" spans="1:14" x14ac:dyDescent="0.2">
      <c r="A651" t="s">
        <v>29</v>
      </c>
      <c r="B651" t="s">
        <v>49</v>
      </c>
      <c r="C651" s="2" t="s">
        <v>11</v>
      </c>
      <c r="D651" t="s">
        <v>26</v>
      </c>
      <c r="E651" s="11">
        <v>209297.09</v>
      </c>
      <c r="F651" t="s">
        <v>25</v>
      </c>
      <c r="G651" s="14">
        <v>-8178490</v>
      </c>
      <c r="H651" s="12">
        <v>-9764350</v>
      </c>
      <c r="I651" s="12">
        <v>-8173810</v>
      </c>
      <c r="J651" s="12">
        <v>-6615320</v>
      </c>
      <c r="K651" s="18">
        <f>G651/E651*100000</f>
        <v>-3907598.5241839723</v>
      </c>
      <c r="L651" s="18">
        <f>H651/E651*100000</f>
        <v>-4665306.1444858117</v>
      </c>
      <c r="M651" s="21">
        <f>I651/E651*100000</f>
        <v>-3905362.4682502751</v>
      </c>
      <c r="N651" s="21">
        <f>J651/E651*100000</f>
        <v>-3160731.9528427273</v>
      </c>
    </row>
    <row r="652" spans="1:14" x14ac:dyDescent="0.2">
      <c r="A652" t="s">
        <v>29</v>
      </c>
      <c r="B652" t="s">
        <v>49</v>
      </c>
      <c r="C652" s="2" t="s">
        <v>91</v>
      </c>
      <c r="D652" t="s">
        <v>12</v>
      </c>
      <c r="E652" s="11">
        <v>40938.300000000003</v>
      </c>
      <c r="F652" t="s">
        <v>30</v>
      </c>
      <c r="G652" s="1">
        <v>32700.1</v>
      </c>
      <c r="H652" s="1">
        <v>32496</v>
      </c>
      <c r="I652" s="1">
        <v>32700</v>
      </c>
      <c r="J652" s="1">
        <v>32904.400000000001</v>
      </c>
    </row>
    <row r="653" spans="1:14" x14ac:dyDescent="0.2">
      <c r="A653" t="s">
        <v>29</v>
      </c>
      <c r="B653" t="s">
        <v>49</v>
      </c>
      <c r="C653" s="2" t="s">
        <v>91</v>
      </c>
      <c r="D653" t="s">
        <v>12</v>
      </c>
      <c r="E653" s="11">
        <v>40938.300000000003</v>
      </c>
      <c r="F653" t="s">
        <v>50</v>
      </c>
      <c r="G653" s="1">
        <v>559.00699999999995</v>
      </c>
      <c r="H653" s="1">
        <v>427.47399999999999</v>
      </c>
      <c r="I653" s="1">
        <v>559.029</v>
      </c>
      <c r="J653" s="1">
        <v>690.452</v>
      </c>
    </row>
    <row r="654" spans="1:14" x14ac:dyDescent="0.2">
      <c r="A654" t="s">
        <v>29</v>
      </c>
      <c r="B654" t="s">
        <v>49</v>
      </c>
      <c r="C654" s="2" t="s">
        <v>91</v>
      </c>
      <c r="D654" t="s">
        <v>12</v>
      </c>
      <c r="E654" s="11">
        <v>40938.300000000003</v>
      </c>
      <c r="F654" t="s">
        <v>15</v>
      </c>
      <c r="G654" s="1">
        <v>32141.1</v>
      </c>
      <c r="H654" s="1">
        <v>31898.400000000001</v>
      </c>
      <c r="I654" s="1">
        <v>32141.200000000001</v>
      </c>
      <c r="J654" s="1">
        <v>32384</v>
      </c>
    </row>
    <row r="655" spans="1:14" x14ac:dyDescent="0.2">
      <c r="A655" t="s">
        <v>29</v>
      </c>
      <c r="B655" t="s">
        <v>49</v>
      </c>
      <c r="C655" s="2" t="s">
        <v>91</v>
      </c>
      <c r="D655" t="s">
        <v>12</v>
      </c>
      <c r="E655" s="11">
        <v>40938.300000000003</v>
      </c>
      <c r="F655" t="s">
        <v>31</v>
      </c>
      <c r="G655" s="1">
        <v>206.32400000000001</v>
      </c>
      <c r="H655" s="1">
        <v>30.1539</v>
      </c>
      <c r="I655" s="1">
        <v>183.3</v>
      </c>
      <c r="J655" s="1">
        <v>459.81900000000002</v>
      </c>
    </row>
    <row r="656" spans="1:14" x14ac:dyDescent="0.2">
      <c r="A656" t="s">
        <v>29</v>
      </c>
      <c r="B656" t="s">
        <v>49</v>
      </c>
      <c r="C656" s="2" t="s">
        <v>91</v>
      </c>
      <c r="D656" t="s">
        <v>12</v>
      </c>
      <c r="E656" s="11">
        <v>40938.300000000003</v>
      </c>
      <c r="F656" t="s">
        <v>51</v>
      </c>
      <c r="G656" s="1">
        <v>3.5269599999999999</v>
      </c>
      <c r="H656" s="1">
        <v>0.50108600000000003</v>
      </c>
      <c r="I656" s="1">
        <v>3.0707499999999999</v>
      </c>
      <c r="J656" s="1">
        <v>8.0921900000000004</v>
      </c>
    </row>
    <row r="657" spans="1:14" x14ac:dyDescent="0.2">
      <c r="A657" t="s">
        <v>29</v>
      </c>
      <c r="B657" t="s">
        <v>49</v>
      </c>
      <c r="C657" s="2" t="s">
        <v>91</v>
      </c>
      <c r="D657" t="s">
        <v>12</v>
      </c>
      <c r="E657" s="11">
        <v>40938.300000000003</v>
      </c>
      <c r="F657" t="s">
        <v>18</v>
      </c>
      <c r="G657" s="1">
        <v>202.797</v>
      </c>
      <c r="H657" s="1">
        <v>29.635200000000001</v>
      </c>
      <c r="I657" s="1">
        <v>180.18199999999999</v>
      </c>
      <c r="J657" s="1">
        <v>451.97300000000001</v>
      </c>
    </row>
    <row r="658" spans="1:14" x14ac:dyDescent="0.2">
      <c r="A658" t="s">
        <v>29</v>
      </c>
      <c r="B658" t="s">
        <v>49</v>
      </c>
      <c r="C658" s="2" t="s">
        <v>91</v>
      </c>
      <c r="D658" t="s">
        <v>12</v>
      </c>
      <c r="E658" s="11">
        <v>40938.300000000003</v>
      </c>
      <c r="F658" t="s">
        <v>32</v>
      </c>
      <c r="G658" s="1">
        <v>13958.8</v>
      </c>
      <c r="H658" s="1">
        <v>2067.36</v>
      </c>
      <c r="I658" s="1">
        <v>12404.8</v>
      </c>
      <c r="J658" s="1">
        <v>31069.7</v>
      </c>
    </row>
    <row r="659" spans="1:14" x14ac:dyDescent="0.2">
      <c r="A659" t="s">
        <v>29</v>
      </c>
      <c r="B659" t="s">
        <v>49</v>
      </c>
      <c r="C659" s="2" t="s">
        <v>91</v>
      </c>
      <c r="D659" t="s">
        <v>12</v>
      </c>
      <c r="E659" s="11">
        <v>40938.300000000003</v>
      </c>
      <c r="F659" t="s">
        <v>52</v>
      </c>
      <c r="G659" s="1">
        <v>238.61699999999999</v>
      </c>
      <c r="H659" s="1">
        <v>34.369799999999998</v>
      </c>
      <c r="I659" s="1">
        <v>207.822</v>
      </c>
      <c r="J659" s="1">
        <v>546.76499999999999</v>
      </c>
    </row>
    <row r="660" spans="1:14" x14ac:dyDescent="0.2">
      <c r="A660" t="s">
        <v>29</v>
      </c>
      <c r="B660" t="s">
        <v>49</v>
      </c>
      <c r="C660" s="2" t="s">
        <v>91</v>
      </c>
      <c r="D660" t="s">
        <v>12</v>
      </c>
      <c r="E660" s="11">
        <v>40938.300000000003</v>
      </c>
      <c r="F660" t="s">
        <v>21</v>
      </c>
      <c r="G660" s="2">
        <v>13720.2</v>
      </c>
      <c r="H660" s="2">
        <v>2031.79</v>
      </c>
      <c r="I660" s="2">
        <v>12193.6</v>
      </c>
      <c r="J660" s="2">
        <v>30539.7</v>
      </c>
    </row>
    <row r="661" spans="1:14" x14ac:dyDescent="0.2">
      <c r="A661" t="s">
        <v>29</v>
      </c>
      <c r="B661" t="s">
        <v>49</v>
      </c>
      <c r="C661" s="2" t="s">
        <v>91</v>
      </c>
      <c r="D661" t="s">
        <v>12</v>
      </c>
      <c r="E661" s="11">
        <v>40938.300000000003</v>
      </c>
      <c r="F661" t="s">
        <v>22</v>
      </c>
      <c r="G661" s="1">
        <v>3338.63</v>
      </c>
      <c r="H661" s="1">
        <v>1873.44</v>
      </c>
      <c r="I661" s="1">
        <v>3168.42</v>
      </c>
      <c r="J661" s="1">
        <v>5343.04</v>
      </c>
    </row>
    <row r="662" spans="1:14" x14ac:dyDescent="0.2">
      <c r="A662" t="s">
        <v>29</v>
      </c>
      <c r="B662" t="s">
        <v>49</v>
      </c>
      <c r="C662" s="2" t="s">
        <v>91</v>
      </c>
      <c r="D662" t="s">
        <v>12</v>
      </c>
      <c r="E662" s="11">
        <v>40938.300000000003</v>
      </c>
      <c r="F662" t="s">
        <v>23</v>
      </c>
      <c r="G662" s="1">
        <v>796626</v>
      </c>
      <c r="H662" s="1">
        <v>372590</v>
      </c>
      <c r="I662" s="1">
        <v>562208</v>
      </c>
      <c r="J662" s="1">
        <v>2136620</v>
      </c>
    </row>
    <row r="663" spans="1:14" x14ac:dyDescent="0.2">
      <c r="A663" t="s">
        <v>29</v>
      </c>
      <c r="B663" t="s">
        <v>49</v>
      </c>
      <c r="C663" s="2" t="s">
        <v>91</v>
      </c>
      <c r="D663" t="s">
        <v>12</v>
      </c>
      <c r="E663" s="11">
        <v>40938.300000000003</v>
      </c>
      <c r="F663" t="s">
        <v>24</v>
      </c>
      <c r="G663" s="18">
        <v>18910.7</v>
      </c>
      <c r="H663" s="13">
        <v>8905.25</v>
      </c>
      <c r="I663" s="13">
        <v>13424</v>
      </c>
      <c r="J663" s="13">
        <v>50338.9</v>
      </c>
    </row>
    <row r="664" spans="1:14" x14ac:dyDescent="0.2">
      <c r="A664" t="s">
        <v>29</v>
      </c>
      <c r="B664" t="s">
        <v>49</v>
      </c>
      <c r="C664" s="2" t="s">
        <v>91</v>
      </c>
      <c r="D664" t="s">
        <v>12</v>
      </c>
      <c r="E664" s="11">
        <v>40938.300000000003</v>
      </c>
      <c r="F664" t="s">
        <v>25</v>
      </c>
      <c r="G664" s="14">
        <v>-43928700</v>
      </c>
      <c r="H664" s="12">
        <v>-70300600</v>
      </c>
      <c r="I664" s="12">
        <v>-41690600</v>
      </c>
      <c r="J664" s="12">
        <v>-24654100</v>
      </c>
      <c r="K664" s="18">
        <f>G664/E664*100000</f>
        <v>-107304651.14574859</v>
      </c>
      <c r="L664" s="18">
        <f>H664/E664*100000</f>
        <v>-171723300.67442957</v>
      </c>
      <c r="M664" s="21">
        <f>I664/E664*100000</f>
        <v>-101837643.47811218</v>
      </c>
      <c r="N664" s="21">
        <f>J664/E664*100000</f>
        <v>-60222578.856474251</v>
      </c>
    </row>
    <row r="665" spans="1:14" x14ac:dyDescent="0.2">
      <c r="A665" t="s">
        <v>29</v>
      </c>
      <c r="B665" t="s">
        <v>49</v>
      </c>
      <c r="C665" s="2" t="s">
        <v>91</v>
      </c>
      <c r="D665" t="s">
        <v>26</v>
      </c>
      <c r="E665" s="11">
        <v>598722.69999999995</v>
      </c>
      <c r="F665" t="s">
        <v>30</v>
      </c>
      <c r="G665" s="1">
        <v>32699.9</v>
      </c>
      <c r="H665" s="1">
        <v>32689</v>
      </c>
      <c r="I665" s="1">
        <v>32699.9</v>
      </c>
      <c r="J665" s="1">
        <v>32710.9</v>
      </c>
    </row>
    <row r="666" spans="1:14" x14ac:dyDescent="0.2">
      <c r="A666" t="s">
        <v>29</v>
      </c>
      <c r="B666" t="s">
        <v>49</v>
      </c>
      <c r="C666" s="2" t="s">
        <v>91</v>
      </c>
      <c r="D666" t="s">
        <v>26</v>
      </c>
      <c r="E666" s="11">
        <v>598722.69999999995</v>
      </c>
      <c r="F666" t="s">
        <v>50</v>
      </c>
      <c r="G666" s="1">
        <v>559.07399999999996</v>
      </c>
      <c r="H666" s="1">
        <v>551.99699999999996</v>
      </c>
      <c r="I666" s="1">
        <v>559.07899999999995</v>
      </c>
      <c r="J666" s="1">
        <v>566.14099999999996</v>
      </c>
    </row>
    <row r="667" spans="1:14" x14ac:dyDescent="0.2">
      <c r="A667" t="s">
        <v>29</v>
      </c>
      <c r="B667" t="s">
        <v>49</v>
      </c>
      <c r="C667" s="2" t="s">
        <v>91</v>
      </c>
      <c r="D667" t="s">
        <v>26</v>
      </c>
      <c r="E667" s="11">
        <v>598722.69999999995</v>
      </c>
      <c r="F667" t="s">
        <v>15</v>
      </c>
      <c r="G667" s="1">
        <v>32140.9</v>
      </c>
      <c r="H667" s="1">
        <v>32127.8</v>
      </c>
      <c r="I667" s="1">
        <v>32140.9</v>
      </c>
      <c r="J667" s="1">
        <v>32153.9</v>
      </c>
    </row>
    <row r="668" spans="1:14" x14ac:dyDescent="0.2">
      <c r="A668" t="s">
        <v>29</v>
      </c>
      <c r="B668" t="s">
        <v>49</v>
      </c>
      <c r="C668" s="2" t="s">
        <v>91</v>
      </c>
      <c r="D668" t="s">
        <v>26</v>
      </c>
      <c r="E668" s="11">
        <v>598722.69999999995</v>
      </c>
      <c r="F668" t="s">
        <v>31</v>
      </c>
      <c r="G668" s="1">
        <v>4.4677800000000003</v>
      </c>
      <c r="H668" s="1">
        <v>1.95414</v>
      </c>
      <c r="I668" s="1">
        <v>4.1547499999999999</v>
      </c>
      <c r="J668" s="1">
        <v>8.0193200000000004</v>
      </c>
    </row>
    <row r="669" spans="1:14" x14ac:dyDescent="0.2">
      <c r="A669" t="s">
        <v>29</v>
      </c>
      <c r="B669" t="s">
        <v>49</v>
      </c>
      <c r="C669" s="2" t="s">
        <v>91</v>
      </c>
      <c r="D669" t="s">
        <v>26</v>
      </c>
      <c r="E669" s="11">
        <v>598722.69999999995</v>
      </c>
      <c r="F669" t="s">
        <v>51</v>
      </c>
      <c r="G669" s="1">
        <v>7.6386099999999998E-2</v>
      </c>
      <c r="H669" s="1">
        <v>3.3397499999999997E-2</v>
      </c>
      <c r="I669" s="1">
        <v>7.1040000000000006E-2</v>
      </c>
      <c r="J669" s="1">
        <v>0.13710900000000001</v>
      </c>
    </row>
    <row r="670" spans="1:14" x14ac:dyDescent="0.2">
      <c r="A670" t="s">
        <v>29</v>
      </c>
      <c r="B670" t="s">
        <v>49</v>
      </c>
      <c r="C670" s="2" t="s">
        <v>91</v>
      </c>
      <c r="D670" t="s">
        <v>26</v>
      </c>
      <c r="E670" s="11">
        <v>598722.69999999995</v>
      </c>
      <c r="F670" t="s">
        <v>18</v>
      </c>
      <c r="G670" s="1">
        <v>4.3913900000000003</v>
      </c>
      <c r="H670" s="1">
        <v>1.92075</v>
      </c>
      <c r="I670" s="1">
        <v>4.0837000000000003</v>
      </c>
      <c r="J670" s="1">
        <v>7.8819999999999997</v>
      </c>
    </row>
    <row r="671" spans="1:14" x14ac:dyDescent="0.2">
      <c r="A671" t="s">
        <v>29</v>
      </c>
      <c r="B671" t="s">
        <v>49</v>
      </c>
      <c r="C671" s="2" t="s">
        <v>91</v>
      </c>
      <c r="D671" t="s">
        <v>26</v>
      </c>
      <c r="E671" s="11">
        <v>598722.69999999995</v>
      </c>
      <c r="F671" t="s">
        <v>32</v>
      </c>
      <c r="G671" s="1">
        <v>333.55799999999999</v>
      </c>
      <c r="H671" s="1">
        <v>163.88800000000001</v>
      </c>
      <c r="I671" s="1">
        <v>312.42700000000002</v>
      </c>
      <c r="J671" s="1">
        <v>573.28599999999994</v>
      </c>
    </row>
    <row r="672" spans="1:14" x14ac:dyDescent="0.2">
      <c r="A672" t="s">
        <v>29</v>
      </c>
      <c r="B672" t="s">
        <v>49</v>
      </c>
      <c r="C672" s="2" t="s">
        <v>91</v>
      </c>
      <c r="D672" t="s">
        <v>26</v>
      </c>
      <c r="E672" s="11">
        <v>598722.69999999995</v>
      </c>
      <c r="F672" t="s">
        <v>52</v>
      </c>
      <c r="G672" s="1">
        <v>5.7028800000000004</v>
      </c>
      <c r="H672" s="1">
        <v>2.80091</v>
      </c>
      <c r="I672" s="1">
        <v>5.3418999999999999</v>
      </c>
      <c r="J672" s="1">
        <v>9.8014600000000005</v>
      </c>
    </row>
    <row r="673" spans="1:14" x14ac:dyDescent="0.2">
      <c r="A673" t="s">
        <v>29</v>
      </c>
      <c r="B673" t="s">
        <v>49</v>
      </c>
      <c r="C673" s="2" t="s">
        <v>91</v>
      </c>
      <c r="D673" t="s">
        <v>26</v>
      </c>
      <c r="E673" s="11">
        <v>598722.69999999995</v>
      </c>
      <c r="F673" t="s">
        <v>21</v>
      </c>
      <c r="G673" s="2">
        <v>327.85500000000002</v>
      </c>
      <c r="H673" s="2">
        <v>161.09</v>
      </c>
      <c r="I673" s="2">
        <v>307.08499999999998</v>
      </c>
      <c r="J673" s="2">
        <v>563.47</v>
      </c>
    </row>
    <row r="674" spans="1:14" x14ac:dyDescent="0.2">
      <c r="A674" t="s">
        <v>29</v>
      </c>
      <c r="B674" t="s">
        <v>49</v>
      </c>
      <c r="C674" s="2" t="s">
        <v>91</v>
      </c>
      <c r="D674" t="s">
        <v>26</v>
      </c>
      <c r="E674" s="11">
        <v>598722.69999999995</v>
      </c>
      <c r="F674" t="s">
        <v>22</v>
      </c>
      <c r="G674" s="1">
        <v>308.94</v>
      </c>
      <c r="H674" s="1">
        <v>224.49600000000001</v>
      </c>
      <c r="I674" s="1">
        <v>308.83499999999998</v>
      </c>
      <c r="J674" s="1">
        <v>393.74200000000002</v>
      </c>
    </row>
    <row r="675" spans="1:14" x14ac:dyDescent="0.2">
      <c r="A675" t="s">
        <v>29</v>
      </c>
      <c r="B675" t="s">
        <v>49</v>
      </c>
      <c r="C675" s="2" t="s">
        <v>91</v>
      </c>
      <c r="D675" t="s">
        <v>26</v>
      </c>
      <c r="E675" s="11">
        <v>598722.69999999995</v>
      </c>
      <c r="F675" t="s">
        <v>23</v>
      </c>
      <c r="G675" s="1">
        <v>2684090</v>
      </c>
      <c r="H675" s="1">
        <v>1268830</v>
      </c>
      <c r="I675" s="1">
        <v>2384260</v>
      </c>
      <c r="J675" s="1">
        <v>5080810</v>
      </c>
    </row>
    <row r="676" spans="1:14" x14ac:dyDescent="0.2">
      <c r="A676" t="s">
        <v>29</v>
      </c>
      <c r="B676" t="s">
        <v>49</v>
      </c>
      <c r="C676" s="2" t="s">
        <v>91</v>
      </c>
      <c r="D676" t="s">
        <v>26</v>
      </c>
      <c r="E676" s="11">
        <v>598722.69999999995</v>
      </c>
      <c r="F676" t="s">
        <v>24</v>
      </c>
      <c r="G676" s="18">
        <v>55911.6</v>
      </c>
      <c r="H676" s="13">
        <v>28507.9</v>
      </c>
      <c r="I676" s="13">
        <v>51141.8</v>
      </c>
      <c r="J676" s="13">
        <v>99030</v>
      </c>
    </row>
    <row r="677" spans="1:14" x14ac:dyDescent="0.2">
      <c r="A677" t="s">
        <v>29</v>
      </c>
      <c r="B677" t="s">
        <v>49</v>
      </c>
      <c r="C677" s="2" t="s">
        <v>91</v>
      </c>
      <c r="D677" t="s">
        <v>26</v>
      </c>
      <c r="E677" s="11">
        <v>598722.69999999995</v>
      </c>
      <c r="F677" t="s">
        <v>25</v>
      </c>
      <c r="G677" s="14">
        <v>-59450800</v>
      </c>
      <c r="H677" s="12">
        <v>-75770900</v>
      </c>
      <c r="I677" s="12">
        <v>-59430600</v>
      </c>
      <c r="J677" s="12">
        <v>-43201200</v>
      </c>
      <c r="K677" s="18">
        <f>G677/E677*100000</f>
        <v>-9929605.1410778314</v>
      </c>
      <c r="L677" s="18">
        <f>H677/E677*100000</f>
        <v>-12655424.623118516</v>
      </c>
      <c r="M677" s="21">
        <f>I677/E677*100000</f>
        <v>-9926231.2920488901</v>
      </c>
      <c r="N677" s="21">
        <f>J677/E677*100000</f>
        <v>-7215560.7261926103</v>
      </c>
    </row>
    <row r="678" spans="1:14" x14ac:dyDescent="0.2">
      <c r="A678" t="s">
        <v>29</v>
      </c>
      <c r="B678" t="s">
        <v>49</v>
      </c>
      <c r="C678" s="2" t="s">
        <v>27</v>
      </c>
      <c r="D678" t="s">
        <v>12</v>
      </c>
      <c r="E678" s="11">
        <v>321847.06</v>
      </c>
      <c r="F678" t="s">
        <v>30</v>
      </c>
      <c r="G678" s="1">
        <v>15246.2</v>
      </c>
      <c r="H678" s="1">
        <v>15212.5</v>
      </c>
      <c r="I678" s="1">
        <v>15246.3</v>
      </c>
      <c r="J678" s="1">
        <v>15279.9</v>
      </c>
    </row>
    <row r="679" spans="1:14" x14ac:dyDescent="0.2">
      <c r="A679" t="s">
        <v>29</v>
      </c>
      <c r="B679" t="s">
        <v>49</v>
      </c>
      <c r="C679" s="2" t="s">
        <v>27</v>
      </c>
      <c r="D679" t="s">
        <v>12</v>
      </c>
      <c r="E679" s="11">
        <v>321847.06</v>
      </c>
      <c r="F679" t="s">
        <v>50</v>
      </c>
      <c r="G679" s="1">
        <v>215.82499999999999</v>
      </c>
      <c r="H679" s="1">
        <v>201.52799999999999</v>
      </c>
      <c r="I679" s="1">
        <v>215.82499999999999</v>
      </c>
      <c r="J679" s="1">
        <v>230.142</v>
      </c>
    </row>
    <row r="680" spans="1:14" x14ac:dyDescent="0.2">
      <c r="A680" t="s">
        <v>29</v>
      </c>
      <c r="B680" t="s">
        <v>49</v>
      </c>
      <c r="C680" s="2" t="s">
        <v>27</v>
      </c>
      <c r="D680" t="s">
        <v>12</v>
      </c>
      <c r="E680" s="11">
        <v>321847.06</v>
      </c>
      <c r="F680" t="s">
        <v>15</v>
      </c>
      <c r="G680" s="1">
        <v>15030.4</v>
      </c>
      <c r="H680" s="1">
        <v>14993.7</v>
      </c>
      <c r="I680" s="1">
        <v>15030.4</v>
      </c>
      <c r="J680" s="1">
        <v>15067</v>
      </c>
    </row>
    <row r="681" spans="1:14" x14ac:dyDescent="0.2">
      <c r="A681" t="s">
        <v>29</v>
      </c>
      <c r="B681" t="s">
        <v>49</v>
      </c>
      <c r="C681" s="2" t="s">
        <v>27</v>
      </c>
      <c r="D681" t="s">
        <v>12</v>
      </c>
      <c r="E681" s="11">
        <v>321847.06</v>
      </c>
      <c r="F681" t="s">
        <v>31</v>
      </c>
      <c r="G681" s="1">
        <v>196.934</v>
      </c>
      <c r="H681" s="1">
        <v>31.126100000000001</v>
      </c>
      <c r="I681" s="1">
        <v>196.94800000000001</v>
      </c>
      <c r="J681" s="1">
        <v>362.69200000000001</v>
      </c>
    </row>
    <row r="682" spans="1:14" x14ac:dyDescent="0.2">
      <c r="A682" t="s">
        <v>29</v>
      </c>
      <c r="B682" t="s">
        <v>49</v>
      </c>
      <c r="C682" s="2" t="s">
        <v>27</v>
      </c>
      <c r="D682" t="s">
        <v>12</v>
      </c>
      <c r="E682" s="11">
        <v>321847.06</v>
      </c>
      <c r="F682" t="s">
        <v>51</v>
      </c>
      <c r="G682" s="1">
        <v>2.7878699999999998</v>
      </c>
      <c r="H682" s="1">
        <v>0.43904500000000002</v>
      </c>
      <c r="I682" s="1">
        <v>2.77847</v>
      </c>
      <c r="J682" s="1">
        <v>5.1635299999999997</v>
      </c>
    </row>
    <row r="683" spans="1:14" x14ac:dyDescent="0.2">
      <c r="A683" t="s">
        <v>29</v>
      </c>
      <c r="B683" t="s">
        <v>49</v>
      </c>
      <c r="C683" s="2" t="s">
        <v>27</v>
      </c>
      <c r="D683" t="s">
        <v>12</v>
      </c>
      <c r="E683" s="11">
        <v>321847.06</v>
      </c>
      <c r="F683" t="s">
        <v>18</v>
      </c>
      <c r="G683" s="1">
        <v>194.14599999999999</v>
      </c>
      <c r="H683" s="1">
        <v>30.686399999999999</v>
      </c>
      <c r="I683" s="1">
        <v>194.167</v>
      </c>
      <c r="J683" s="1">
        <v>357.565</v>
      </c>
    </row>
    <row r="684" spans="1:14" x14ac:dyDescent="0.2">
      <c r="A684" t="s">
        <v>29</v>
      </c>
      <c r="B684" t="s">
        <v>49</v>
      </c>
      <c r="C684" s="2" t="s">
        <v>27</v>
      </c>
      <c r="D684" t="s">
        <v>12</v>
      </c>
      <c r="E684" s="11">
        <v>321847.06</v>
      </c>
      <c r="F684" t="s">
        <v>32</v>
      </c>
      <c r="G684" s="1">
        <v>7675.64</v>
      </c>
      <c r="H684" s="1">
        <v>1225.71</v>
      </c>
      <c r="I684" s="1">
        <v>7676.17</v>
      </c>
      <c r="J684" s="1">
        <v>14123.6</v>
      </c>
    </row>
    <row r="685" spans="1:14" x14ac:dyDescent="0.2">
      <c r="A685" t="s">
        <v>29</v>
      </c>
      <c r="B685" t="s">
        <v>49</v>
      </c>
      <c r="C685" s="2" t="s">
        <v>27</v>
      </c>
      <c r="D685" t="s">
        <v>12</v>
      </c>
      <c r="E685" s="11">
        <v>321847.06</v>
      </c>
      <c r="F685" t="s">
        <v>52</v>
      </c>
      <c r="G685" s="1">
        <v>108.65900000000001</v>
      </c>
      <c r="H685" s="1">
        <v>17.288599999999999</v>
      </c>
      <c r="I685" s="1">
        <v>108.292</v>
      </c>
      <c r="J685" s="1">
        <v>201.071</v>
      </c>
    </row>
    <row r="686" spans="1:14" x14ac:dyDescent="0.2">
      <c r="A686" t="s">
        <v>29</v>
      </c>
      <c r="B686" t="s">
        <v>49</v>
      </c>
      <c r="C686" s="2" t="s">
        <v>27</v>
      </c>
      <c r="D686" t="s">
        <v>12</v>
      </c>
      <c r="E686" s="11">
        <v>321847.06</v>
      </c>
      <c r="F686" t="s">
        <v>21</v>
      </c>
      <c r="G686" s="2">
        <v>7566.98</v>
      </c>
      <c r="H686" s="2">
        <v>1208.4000000000001</v>
      </c>
      <c r="I686" s="2">
        <v>7567.82</v>
      </c>
      <c r="J686" s="2">
        <v>13924</v>
      </c>
    </row>
    <row r="687" spans="1:14" x14ac:dyDescent="0.2">
      <c r="A687" t="s">
        <v>29</v>
      </c>
      <c r="B687" t="s">
        <v>49</v>
      </c>
      <c r="C687" s="2" t="s">
        <v>27</v>
      </c>
      <c r="D687" t="s">
        <v>12</v>
      </c>
      <c r="E687" s="11">
        <v>321847.06</v>
      </c>
      <c r="F687" t="s">
        <v>22</v>
      </c>
      <c r="G687" s="1">
        <v>2315.85</v>
      </c>
      <c r="H687" s="1">
        <v>1214.3499999999999</v>
      </c>
      <c r="I687" s="1">
        <v>2315.4699999999998</v>
      </c>
      <c r="J687" s="1">
        <v>3419.57</v>
      </c>
    </row>
    <row r="688" spans="1:14" x14ac:dyDescent="0.2">
      <c r="A688" t="s">
        <v>29</v>
      </c>
      <c r="B688" t="s">
        <v>49</v>
      </c>
      <c r="C688" s="2" t="s">
        <v>27</v>
      </c>
      <c r="D688" t="s">
        <v>12</v>
      </c>
      <c r="E688" s="11">
        <v>321847.06</v>
      </c>
      <c r="F688" t="s">
        <v>23</v>
      </c>
      <c r="G688" s="1">
        <v>246608</v>
      </c>
      <c r="H688" s="1">
        <v>136859</v>
      </c>
      <c r="I688" s="1">
        <v>179362</v>
      </c>
      <c r="J688" s="1">
        <v>616151</v>
      </c>
    </row>
    <row r="689" spans="1:14" x14ac:dyDescent="0.2">
      <c r="A689" t="s">
        <v>29</v>
      </c>
      <c r="B689" t="s">
        <v>49</v>
      </c>
      <c r="C689" s="2" t="s">
        <v>27</v>
      </c>
      <c r="D689" t="s">
        <v>12</v>
      </c>
      <c r="E689" s="11">
        <v>321847.06</v>
      </c>
      <c r="F689" t="s">
        <v>24</v>
      </c>
      <c r="G689" s="18">
        <v>9896.2000000000007</v>
      </c>
      <c r="H689" s="13">
        <v>5521.43</v>
      </c>
      <c r="I689" s="13">
        <v>7230.96</v>
      </c>
      <c r="J689" s="13">
        <v>24593.4</v>
      </c>
    </row>
    <row r="690" spans="1:14" x14ac:dyDescent="0.2">
      <c r="A690" t="s">
        <v>29</v>
      </c>
      <c r="B690" t="s">
        <v>49</v>
      </c>
      <c r="C690" s="2" t="s">
        <v>27</v>
      </c>
      <c r="D690" t="s">
        <v>12</v>
      </c>
      <c r="E690" s="11">
        <v>321847.06</v>
      </c>
      <c r="F690" t="s">
        <v>25</v>
      </c>
      <c r="G690" s="14">
        <v>-112029000</v>
      </c>
      <c r="H690" s="12">
        <v>-165419000</v>
      </c>
      <c r="I690" s="12">
        <v>-112011000</v>
      </c>
      <c r="J690" s="12">
        <v>-58740200</v>
      </c>
      <c r="K690" s="18">
        <f>G690/E690*100000</f>
        <v>-34808147.695989512</v>
      </c>
      <c r="L690" s="18">
        <f>H690/E690*100000</f>
        <v>-51396772.119030699</v>
      </c>
      <c r="M690" s="21">
        <f>I690/E690*100000</f>
        <v>-34802554.977510124</v>
      </c>
      <c r="N690" s="21">
        <f>J690/E690*100000</f>
        <v>-18250966.77906581</v>
      </c>
    </row>
    <row r="691" spans="1:14" x14ac:dyDescent="0.2">
      <c r="A691" t="s">
        <v>29</v>
      </c>
      <c r="B691" t="s">
        <v>49</v>
      </c>
      <c r="C691" s="2" t="s">
        <v>27</v>
      </c>
      <c r="D691" t="s">
        <v>26</v>
      </c>
      <c r="E691" s="11">
        <v>1913201.94</v>
      </c>
      <c r="F691" t="s">
        <v>30</v>
      </c>
      <c r="G691" s="1">
        <v>15246.2</v>
      </c>
      <c r="H691" s="1">
        <v>15240.4</v>
      </c>
      <c r="I691" s="1">
        <v>15246.2</v>
      </c>
      <c r="J691" s="1">
        <v>15252.1</v>
      </c>
    </row>
    <row r="692" spans="1:14" x14ac:dyDescent="0.2">
      <c r="A692" t="s">
        <v>29</v>
      </c>
      <c r="B692" t="s">
        <v>49</v>
      </c>
      <c r="C692" s="2" t="s">
        <v>27</v>
      </c>
      <c r="D692" t="s">
        <v>26</v>
      </c>
      <c r="E692" s="11">
        <v>1913201.94</v>
      </c>
      <c r="F692" t="s">
        <v>50</v>
      </c>
      <c r="G692" s="1">
        <v>215.828</v>
      </c>
      <c r="H692" s="1">
        <v>213.34800000000001</v>
      </c>
      <c r="I692" s="1">
        <v>215.82900000000001</v>
      </c>
      <c r="J692" s="1">
        <v>218.3</v>
      </c>
    </row>
    <row r="693" spans="1:14" x14ac:dyDescent="0.2">
      <c r="A693" t="s">
        <v>29</v>
      </c>
      <c r="B693" t="s">
        <v>49</v>
      </c>
      <c r="C693" s="2" t="s">
        <v>27</v>
      </c>
      <c r="D693" t="s">
        <v>26</v>
      </c>
      <c r="E693" s="11">
        <v>1913201.94</v>
      </c>
      <c r="F693" t="s">
        <v>15</v>
      </c>
      <c r="G693" s="1">
        <v>15030.4</v>
      </c>
      <c r="H693" s="1">
        <v>15024.1</v>
      </c>
      <c r="I693" s="1">
        <v>15030.4</v>
      </c>
      <c r="J693" s="1">
        <v>15036.7</v>
      </c>
    </row>
    <row r="694" spans="1:14" x14ac:dyDescent="0.2">
      <c r="A694" t="s">
        <v>29</v>
      </c>
      <c r="B694" t="s">
        <v>49</v>
      </c>
      <c r="C694" s="2" t="s">
        <v>27</v>
      </c>
      <c r="D694" t="s">
        <v>26</v>
      </c>
      <c r="E694" s="11">
        <v>1913201.94</v>
      </c>
      <c r="F694" t="s">
        <v>31</v>
      </c>
      <c r="G694" s="1">
        <v>4.6250600000000004</v>
      </c>
      <c r="H694" s="1">
        <v>3.6599400000000002</v>
      </c>
      <c r="I694" s="1">
        <v>4.6481700000000004</v>
      </c>
      <c r="J694" s="1">
        <v>5.5361900000000004</v>
      </c>
    </row>
    <row r="695" spans="1:14" x14ac:dyDescent="0.2">
      <c r="A695" t="s">
        <v>29</v>
      </c>
      <c r="B695" t="s">
        <v>49</v>
      </c>
      <c r="C695" s="2" t="s">
        <v>27</v>
      </c>
      <c r="D695" t="s">
        <v>26</v>
      </c>
      <c r="E695" s="11">
        <v>1913201.94</v>
      </c>
      <c r="F695" t="s">
        <v>51</v>
      </c>
      <c r="G695" s="1">
        <v>6.5473400000000001E-2</v>
      </c>
      <c r="H695" s="1">
        <v>5.1783000000000003E-2</v>
      </c>
      <c r="I695" s="1">
        <v>6.5782800000000002E-2</v>
      </c>
      <c r="J695" s="1">
        <v>7.8404199999999993E-2</v>
      </c>
    </row>
    <row r="696" spans="1:14" x14ac:dyDescent="0.2">
      <c r="A696" t="s">
        <v>29</v>
      </c>
      <c r="B696" t="s">
        <v>49</v>
      </c>
      <c r="C696" s="2" t="s">
        <v>27</v>
      </c>
      <c r="D696" t="s">
        <v>26</v>
      </c>
      <c r="E696" s="11">
        <v>1913201.94</v>
      </c>
      <c r="F696" t="s">
        <v>18</v>
      </c>
      <c r="G696" s="1">
        <v>4.5595800000000004</v>
      </c>
      <c r="H696" s="1">
        <v>3.6080899999999998</v>
      </c>
      <c r="I696" s="1">
        <v>4.5823600000000004</v>
      </c>
      <c r="J696" s="1">
        <v>5.45784</v>
      </c>
    </row>
    <row r="697" spans="1:14" x14ac:dyDescent="0.2">
      <c r="A697" t="s">
        <v>29</v>
      </c>
      <c r="B697" t="s">
        <v>49</v>
      </c>
      <c r="C697" s="2" t="s">
        <v>27</v>
      </c>
      <c r="D697" t="s">
        <v>26</v>
      </c>
      <c r="E697" s="11">
        <v>1913201.94</v>
      </c>
      <c r="F697" t="s">
        <v>32</v>
      </c>
      <c r="G697" s="1">
        <v>194.827</v>
      </c>
      <c r="H697" s="1">
        <v>157.28399999999999</v>
      </c>
      <c r="I697" s="1">
        <v>195.726</v>
      </c>
      <c r="J697" s="1">
        <v>230.27099999999999</v>
      </c>
    </row>
    <row r="698" spans="1:14" x14ac:dyDescent="0.2">
      <c r="A698" t="s">
        <v>29</v>
      </c>
      <c r="B698" t="s">
        <v>49</v>
      </c>
      <c r="C698" s="2" t="s">
        <v>27</v>
      </c>
      <c r="D698" t="s">
        <v>26</v>
      </c>
      <c r="E698" s="11">
        <v>1913201.94</v>
      </c>
      <c r="F698" t="s">
        <v>52</v>
      </c>
      <c r="G698" s="1">
        <v>2.7580100000000001</v>
      </c>
      <c r="H698" s="1">
        <v>2.2254200000000002</v>
      </c>
      <c r="I698" s="1">
        <v>2.77006</v>
      </c>
      <c r="J698" s="1">
        <v>3.2610800000000002</v>
      </c>
    </row>
    <row r="699" spans="1:14" x14ac:dyDescent="0.2">
      <c r="A699" t="s">
        <v>29</v>
      </c>
      <c r="B699" t="s">
        <v>49</v>
      </c>
      <c r="C699" s="2" t="s">
        <v>27</v>
      </c>
      <c r="D699" t="s">
        <v>26</v>
      </c>
      <c r="E699" s="11">
        <v>1913201.94</v>
      </c>
      <c r="F699" t="s">
        <v>21</v>
      </c>
      <c r="G699" s="2">
        <v>192.06899999999999</v>
      </c>
      <c r="H699" s="2">
        <v>155.05600000000001</v>
      </c>
      <c r="I699" s="2">
        <v>192.95400000000001</v>
      </c>
      <c r="J699" s="2">
        <v>227.011</v>
      </c>
    </row>
    <row r="700" spans="1:14" x14ac:dyDescent="0.2">
      <c r="A700" t="s">
        <v>29</v>
      </c>
      <c r="B700" t="s">
        <v>49</v>
      </c>
      <c r="C700" s="2" t="s">
        <v>27</v>
      </c>
      <c r="D700" t="s">
        <v>26</v>
      </c>
      <c r="E700" s="11">
        <v>1913201.94</v>
      </c>
      <c r="F700" t="s">
        <v>22</v>
      </c>
      <c r="G700" s="1">
        <v>365.517</v>
      </c>
      <c r="H700" s="1">
        <v>219.316</v>
      </c>
      <c r="I700" s="1">
        <v>365.52699999999999</v>
      </c>
      <c r="J700" s="1">
        <v>511.375</v>
      </c>
    </row>
    <row r="701" spans="1:14" x14ac:dyDescent="0.2">
      <c r="A701" t="s">
        <v>29</v>
      </c>
      <c r="B701" t="s">
        <v>49</v>
      </c>
      <c r="C701" s="2" t="s">
        <v>27</v>
      </c>
      <c r="D701" t="s">
        <v>26</v>
      </c>
      <c r="E701" s="11">
        <v>1913201.94</v>
      </c>
      <c r="F701" t="s">
        <v>23</v>
      </c>
      <c r="G701" s="1">
        <v>1222220</v>
      </c>
      <c r="H701" s="1">
        <v>704486</v>
      </c>
      <c r="I701" s="1">
        <v>1205010</v>
      </c>
      <c r="J701" s="1">
        <v>1819460</v>
      </c>
    </row>
    <row r="702" spans="1:14" x14ac:dyDescent="0.2">
      <c r="A702" t="s">
        <v>29</v>
      </c>
      <c r="B702" t="s">
        <v>49</v>
      </c>
      <c r="C702" s="2" t="s">
        <v>27</v>
      </c>
      <c r="D702" t="s">
        <v>26</v>
      </c>
      <c r="E702" s="11">
        <v>1913201.94</v>
      </c>
      <c r="F702" t="s">
        <v>24</v>
      </c>
      <c r="G702" s="18">
        <v>45486.9</v>
      </c>
      <c r="H702" s="13">
        <v>26391.8</v>
      </c>
      <c r="I702" s="13">
        <v>44946.1</v>
      </c>
      <c r="J702" s="13">
        <v>67109.3</v>
      </c>
    </row>
    <row r="703" spans="1:14" x14ac:dyDescent="0.2">
      <c r="A703" t="s">
        <v>29</v>
      </c>
      <c r="B703" t="s">
        <v>49</v>
      </c>
      <c r="C703" s="2" t="s">
        <v>27</v>
      </c>
      <c r="D703" t="s">
        <v>26</v>
      </c>
      <c r="E703" s="11">
        <v>1913201.94</v>
      </c>
      <c r="F703" t="s">
        <v>25</v>
      </c>
      <c r="G703" s="14">
        <v>-105109000</v>
      </c>
      <c r="H703" s="12">
        <v>-147051000</v>
      </c>
      <c r="I703" s="12">
        <v>-105112000</v>
      </c>
      <c r="J703" s="12">
        <v>-63067200</v>
      </c>
      <c r="K703" s="18">
        <f>G703/E703*100000</f>
        <v>-5493879.0204237411</v>
      </c>
      <c r="L703" s="18">
        <f>H703/E703*100000</f>
        <v>-7686120.1593805617</v>
      </c>
      <c r="M703" s="21">
        <f>I703/E703*100000</f>
        <v>-5494035.8256170284</v>
      </c>
      <c r="N703" s="21">
        <f>J703/E703*100000</f>
        <v>-3296421.4953702167</v>
      </c>
    </row>
    <row r="704" spans="1:14" x14ac:dyDescent="0.2">
      <c r="A704" t="s">
        <v>29</v>
      </c>
      <c r="B704" t="s">
        <v>49</v>
      </c>
      <c r="C704" s="2" t="s">
        <v>28</v>
      </c>
      <c r="D704" t="s">
        <v>12</v>
      </c>
      <c r="E704" s="11">
        <v>157981.70000000001</v>
      </c>
      <c r="F704" t="s">
        <v>30</v>
      </c>
      <c r="G704" s="1">
        <v>10103.4</v>
      </c>
      <c r="H704" s="1">
        <v>10094</v>
      </c>
      <c r="I704" s="1">
        <v>10103.4</v>
      </c>
      <c r="J704" s="1">
        <v>10112.799999999999</v>
      </c>
    </row>
    <row r="705" spans="1:14" x14ac:dyDescent="0.2">
      <c r="A705" t="s">
        <v>29</v>
      </c>
      <c r="B705" t="s">
        <v>49</v>
      </c>
      <c r="C705" s="2" t="s">
        <v>28</v>
      </c>
      <c r="D705" t="s">
        <v>12</v>
      </c>
      <c r="E705" s="11">
        <v>157981.70000000001</v>
      </c>
      <c r="F705" t="s">
        <v>50</v>
      </c>
      <c r="G705" s="1">
        <v>157.85900000000001</v>
      </c>
      <c r="H705" s="1">
        <v>154.90700000000001</v>
      </c>
      <c r="I705" s="1">
        <v>157.858</v>
      </c>
      <c r="J705" s="1">
        <v>160.816</v>
      </c>
    </row>
    <row r="706" spans="1:14" x14ac:dyDescent="0.2">
      <c r="A706" t="s">
        <v>29</v>
      </c>
      <c r="B706" t="s">
        <v>49</v>
      </c>
      <c r="C706" s="2" t="s">
        <v>28</v>
      </c>
      <c r="D706" t="s">
        <v>12</v>
      </c>
      <c r="E706" s="11">
        <v>157981.70000000001</v>
      </c>
      <c r="F706" t="s">
        <v>15</v>
      </c>
      <c r="G706" s="1">
        <v>9945.56</v>
      </c>
      <c r="H706" s="1">
        <v>9935.7199999999993</v>
      </c>
      <c r="I706" s="1">
        <v>9945.57</v>
      </c>
      <c r="J706" s="1">
        <v>9955.41</v>
      </c>
    </row>
    <row r="707" spans="1:14" x14ac:dyDescent="0.2">
      <c r="A707" t="s">
        <v>29</v>
      </c>
      <c r="B707" t="s">
        <v>49</v>
      </c>
      <c r="C707" s="2" t="s">
        <v>28</v>
      </c>
      <c r="D707" t="s">
        <v>12</v>
      </c>
      <c r="E707" s="11">
        <v>157981.70000000001</v>
      </c>
      <c r="F707" t="s">
        <v>31</v>
      </c>
      <c r="G707" s="1">
        <v>267.69799999999998</v>
      </c>
      <c r="H707" s="1">
        <v>235.89500000000001</v>
      </c>
      <c r="I707" s="1">
        <v>267.69400000000002</v>
      </c>
      <c r="J707" s="1">
        <v>299.55599999999998</v>
      </c>
    </row>
    <row r="708" spans="1:14" x14ac:dyDescent="0.2">
      <c r="A708" t="s">
        <v>29</v>
      </c>
      <c r="B708" t="s">
        <v>49</v>
      </c>
      <c r="C708" s="2" t="s">
        <v>28</v>
      </c>
      <c r="D708" t="s">
        <v>12</v>
      </c>
      <c r="E708" s="11">
        <v>157981.70000000001</v>
      </c>
      <c r="F708" t="s">
        <v>51</v>
      </c>
      <c r="G708" s="1">
        <v>4.18255</v>
      </c>
      <c r="H708" s="1">
        <v>3.6783299999999999</v>
      </c>
      <c r="I708" s="1">
        <v>4.1812199999999997</v>
      </c>
      <c r="J708" s="1">
        <v>4.6924099999999997</v>
      </c>
    </row>
    <row r="709" spans="1:14" x14ac:dyDescent="0.2">
      <c r="A709" t="s">
        <v>29</v>
      </c>
      <c r="B709" t="s">
        <v>49</v>
      </c>
      <c r="C709" s="2" t="s">
        <v>28</v>
      </c>
      <c r="D709" t="s">
        <v>12</v>
      </c>
      <c r="E709" s="11">
        <v>157981.70000000001</v>
      </c>
      <c r="F709" t="s">
        <v>18</v>
      </c>
      <c r="G709" s="1">
        <v>263.51600000000002</v>
      </c>
      <c r="H709" s="1">
        <v>232.209</v>
      </c>
      <c r="I709" s="1">
        <v>263.51</v>
      </c>
      <c r="J709" s="1">
        <v>294.87900000000002</v>
      </c>
    </row>
    <row r="710" spans="1:14" x14ac:dyDescent="0.2">
      <c r="A710" t="s">
        <v>29</v>
      </c>
      <c r="B710" t="s">
        <v>49</v>
      </c>
      <c r="C710" s="2" t="s">
        <v>28</v>
      </c>
      <c r="D710" t="s">
        <v>12</v>
      </c>
      <c r="E710" s="11">
        <v>157981.70000000001</v>
      </c>
      <c r="F710" t="s">
        <v>32</v>
      </c>
      <c r="G710" s="1">
        <v>3837.97</v>
      </c>
      <c r="H710" s="1">
        <v>3383.18</v>
      </c>
      <c r="I710" s="1">
        <v>3837.91</v>
      </c>
      <c r="J710" s="1">
        <v>4293.53</v>
      </c>
    </row>
    <row r="711" spans="1:14" x14ac:dyDescent="0.2">
      <c r="A711" t="s">
        <v>29</v>
      </c>
      <c r="B711" t="s">
        <v>49</v>
      </c>
      <c r="C711" s="2" t="s">
        <v>28</v>
      </c>
      <c r="D711" t="s">
        <v>12</v>
      </c>
      <c r="E711" s="11">
        <v>157981.70000000001</v>
      </c>
      <c r="F711" t="s">
        <v>52</v>
      </c>
      <c r="G711" s="1">
        <v>59.9649</v>
      </c>
      <c r="H711" s="1">
        <v>52.7547</v>
      </c>
      <c r="I711" s="1">
        <v>59.945799999999998</v>
      </c>
      <c r="J711" s="1">
        <v>67.255799999999994</v>
      </c>
    </row>
    <row r="712" spans="1:14" x14ac:dyDescent="0.2">
      <c r="A712" t="s">
        <v>29</v>
      </c>
      <c r="B712" t="s">
        <v>49</v>
      </c>
      <c r="C712" s="2" t="s">
        <v>28</v>
      </c>
      <c r="D712" t="s">
        <v>12</v>
      </c>
      <c r="E712" s="11">
        <v>157981.70000000001</v>
      </c>
      <c r="F712" t="s">
        <v>21</v>
      </c>
      <c r="G712" s="2">
        <v>3778</v>
      </c>
      <c r="H712" s="2">
        <v>3330.31</v>
      </c>
      <c r="I712" s="2">
        <v>3777.92</v>
      </c>
      <c r="J712" s="2">
        <v>4226.49</v>
      </c>
    </row>
    <row r="713" spans="1:14" x14ac:dyDescent="0.2">
      <c r="A713" t="s">
        <v>29</v>
      </c>
      <c r="B713" t="s">
        <v>49</v>
      </c>
      <c r="C713" s="2" t="s">
        <v>28</v>
      </c>
      <c r="D713" t="s">
        <v>12</v>
      </c>
      <c r="E713" s="11">
        <v>157981.70000000001</v>
      </c>
      <c r="F713" t="s">
        <v>22</v>
      </c>
      <c r="G713" s="1">
        <v>5236.58</v>
      </c>
      <c r="H713" s="1">
        <v>4754.54</v>
      </c>
      <c r="I713" s="1">
        <v>5236.18</v>
      </c>
      <c r="J713" s="1">
        <v>5720.42</v>
      </c>
    </row>
    <row r="714" spans="1:14" x14ac:dyDescent="0.2">
      <c r="A714" t="s">
        <v>29</v>
      </c>
      <c r="B714" t="s">
        <v>49</v>
      </c>
      <c r="C714" s="2" t="s">
        <v>28</v>
      </c>
      <c r="D714" t="s">
        <v>12</v>
      </c>
      <c r="E714" s="11">
        <v>157981.70000000001</v>
      </c>
      <c r="F714" t="s">
        <v>23</v>
      </c>
      <c r="G714" s="1">
        <v>198445</v>
      </c>
      <c r="H714" s="1">
        <v>175200</v>
      </c>
      <c r="I714" s="1">
        <v>197652</v>
      </c>
      <c r="J714" s="1">
        <v>224539</v>
      </c>
    </row>
    <row r="715" spans="1:14" x14ac:dyDescent="0.2">
      <c r="A715" t="s">
        <v>29</v>
      </c>
      <c r="B715" t="s">
        <v>49</v>
      </c>
      <c r="C715" s="2" t="s">
        <v>28</v>
      </c>
      <c r="D715" t="s">
        <v>12</v>
      </c>
      <c r="E715" s="11">
        <v>157981.70000000001</v>
      </c>
      <c r="F715" t="s">
        <v>24</v>
      </c>
      <c r="G715" s="18">
        <v>24348</v>
      </c>
      <c r="H715" s="13">
        <v>21499.5</v>
      </c>
      <c r="I715" s="13">
        <v>24251.3</v>
      </c>
      <c r="J715" s="13">
        <v>27543.5</v>
      </c>
    </row>
    <row r="716" spans="1:14" x14ac:dyDescent="0.2">
      <c r="A716" t="s">
        <v>29</v>
      </c>
      <c r="B716" t="s">
        <v>49</v>
      </c>
      <c r="C716" s="2" t="s">
        <v>28</v>
      </c>
      <c r="D716" t="s">
        <v>12</v>
      </c>
      <c r="E716" s="11">
        <v>157981.70000000001</v>
      </c>
      <c r="F716" t="s">
        <v>25</v>
      </c>
      <c r="G716" s="14">
        <v>-82920800</v>
      </c>
      <c r="H716" s="12">
        <v>-90581300</v>
      </c>
      <c r="I716" s="12">
        <v>-82913700</v>
      </c>
      <c r="J716" s="12">
        <v>-75287900</v>
      </c>
      <c r="K716" s="18">
        <f>G716/E716*100000</f>
        <v>-52487598.247138746</v>
      </c>
      <c r="L716" s="18">
        <f>H716/E716*100000</f>
        <v>-57336577.59094882</v>
      </c>
      <c r="M716" s="21">
        <f>I716/E716*100000</f>
        <v>-52483104.0557229</v>
      </c>
      <c r="N716" s="21">
        <f>J716/E716*100000</f>
        <v>-47656089.281226873</v>
      </c>
    </row>
    <row r="717" spans="1:14" x14ac:dyDescent="0.2">
      <c r="A717" t="s">
        <v>29</v>
      </c>
      <c r="B717" t="s">
        <v>49</v>
      </c>
      <c r="C717" s="2" t="s">
        <v>28</v>
      </c>
      <c r="D717" t="s">
        <v>26</v>
      </c>
      <c r="E717" s="11">
        <v>150576.29999999999</v>
      </c>
      <c r="F717" t="s">
        <v>30</v>
      </c>
      <c r="G717" s="1">
        <v>10103.4</v>
      </c>
      <c r="H717" s="1">
        <v>10093.5</v>
      </c>
      <c r="I717" s="1">
        <v>10103.4</v>
      </c>
      <c r="J717" s="1">
        <v>10113.299999999999</v>
      </c>
    </row>
    <row r="718" spans="1:14" x14ac:dyDescent="0.2">
      <c r="A718" t="s">
        <v>29</v>
      </c>
      <c r="B718" t="s">
        <v>49</v>
      </c>
      <c r="C718" s="2" t="s">
        <v>28</v>
      </c>
      <c r="D718" t="s">
        <v>26</v>
      </c>
      <c r="E718" s="11">
        <v>150576.29999999999</v>
      </c>
      <c r="F718" t="s">
        <v>50</v>
      </c>
      <c r="G718" s="1">
        <v>157.86099999999999</v>
      </c>
      <c r="H718" s="1">
        <v>154.74100000000001</v>
      </c>
      <c r="I718" s="1">
        <v>157.86099999999999</v>
      </c>
      <c r="J718" s="1">
        <v>160.97999999999999</v>
      </c>
    </row>
    <row r="719" spans="1:14" x14ac:dyDescent="0.2">
      <c r="A719" t="s">
        <v>29</v>
      </c>
      <c r="B719" t="s">
        <v>49</v>
      </c>
      <c r="C719" s="2" t="s">
        <v>28</v>
      </c>
      <c r="D719" t="s">
        <v>26</v>
      </c>
      <c r="E719" s="11">
        <v>150576.29999999999</v>
      </c>
      <c r="F719" t="s">
        <v>15</v>
      </c>
      <c r="G719" s="1">
        <v>9945.56</v>
      </c>
      <c r="H719" s="1">
        <v>9935.18</v>
      </c>
      <c r="I719" s="1">
        <v>9945.56</v>
      </c>
      <c r="J719" s="1">
        <v>9955.93</v>
      </c>
    </row>
    <row r="720" spans="1:14" x14ac:dyDescent="0.2">
      <c r="A720" t="s">
        <v>29</v>
      </c>
      <c r="B720" t="s">
        <v>49</v>
      </c>
      <c r="C720" s="2" t="s">
        <v>28</v>
      </c>
      <c r="D720" t="s">
        <v>26</v>
      </c>
      <c r="E720" s="11">
        <v>150576.29999999999</v>
      </c>
      <c r="F720" t="s">
        <v>31</v>
      </c>
      <c r="G720" s="1">
        <v>28.961099999999998</v>
      </c>
      <c r="H720" s="1">
        <v>24.993300000000001</v>
      </c>
      <c r="I720" s="1">
        <v>28.8109</v>
      </c>
      <c r="J720" s="1">
        <v>33.290700000000001</v>
      </c>
    </row>
    <row r="721" spans="1:14" x14ac:dyDescent="0.2">
      <c r="A721" t="s">
        <v>29</v>
      </c>
      <c r="B721" t="s">
        <v>49</v>
      </c>
      <c r="C721" s="2" t="s">
        <v>28</v>
      </c>
      <c r="D721" t="s">
        <v>26</v>
      </c>
      <c r="E721" s="11">
        <v>150576.29999999999</v>
      </c>
      <c r="F721" t="s">
        <v>51</v>
      </c>
      <c r="G721" s="1">
        <v>0.45250699999999999</v>
      </c>
      <c r="H721" s="1">
        <v>0.389511</v>
      </c>
      <c r="I721" s="1">
        <v>0.45031900000000002</v>
      </c>
      <c r="J721" s="1">
        <v>0.521146</v>
      </c>
    </row>
    <row r="722" spans="1:14" x14ac:dyDescent="0.2">
      <c r="A722" t="s">
        <v>29</v>
      </c>
      <c r="B722" t="s">
        <v>49</v>
      </c>
      <c r="C722" s="2" t="s">
        <v>28</v>
      </c>
      <c r="D722" t="s">
        <v>26</v>
      </c>
      <c r="E722" s="11">
        <v>150576.29999999999</v>
      </c>
      <c r="F722" t="s">
        <v>18</v>
      </c>
      <c r="G722" s="1">
        <v>28.508600000000001</v>
      </c>
      <c r="H722" s="1">
        <v>24.602900000000002</v>
      </c>
      <c r="I722" s="1">
        <v>28.360700000000001</v>
      </c>
      <c r="J722" s="1">
        <v>32.770400000000002</v>
      </c>
    </row>
    <row r="723" spans="1:14" x14ac:dyDescent="0.2">
      <c r="A723" t="s">
        <v>29</v>
      </c>
      <c r="B723" t="s">
        <v>49</v>
      </c>
      <c r="C723" s="2" t="s">
        <v>28</v>
      </c>
      <c r="D723" t="s">
        <v>26</v>
      </c>
      <c r="E723" s="11">
        <v>150576.29999999999</v>
      </c>
      <c r="F723" t="s">
        <v>32</v>
      </c>
      <c r="G723" s="1">
        <v>424.02499999999998</v>
      </c>
      <c r="H723" s="1">
        <v>367.28500000000003</v>
      </c>
      <c r="I723" s="1">
        <v>421.87700000000001</v>
      </c>
      <c r="J723" s="1">
        <v>485.94099999999997</v>
      </c>
    </row>
    <row r="724" spans="1:14" x14ac:dyDescent="0.2">
      <c r="A724" t="s">
        <v>29</v>
      </c>
      <c r="B724" t="s">
        <v>49</v>
      </c>
      <c r="C724" s="2" t="s">
        <v>28</v>
      </c>
      <c r="D724" t="s">
        <v>26</v>
      </c>
      <c r="E724" s="11">
        <v>150576.29999999999</v>
      </c>
      <c r="F724" t="s">
        <v>52</v>
      </c>
      <c r="G724" s="1">
        <v>6.6252599999999999</v>
      </c>
      <c r="H724" s="1">
        <v>5.7245100000000004</v>
      </c>
      <c r="I724" s="1">
        <v>6.5940200000000004</v>
      </c>
      <c r="J724" s="1">
        <v>7.6068600000000002</v>
      </c>
    </row>
    <row r="725" spans="1:14" x14ac:dyDescent="0.2">
      <c r="A725" t="s">
        <v>29</v>
      </c>
      <c r="B725" t="s">
        <v>49</v>
      </c>
      <c r="C725" s="2" t="s">
        <v>28</v>
      </c>
      <c r="D725" t="s">
        <v>26</v>
      </c>
      <c r="E725" s="11">
        <v>150576.29999999999</v>
      </c>
      <c r="F725" t="s">
        <v>21</v>
      </c>
      <c r="G725" s="2">
        <v>417.4</v>
      </c>
      <c r="H725" s="2">
        <v>361.548</v>
      </c>
      <c r="I725" s="2">
        <v>415.286</v>
      </c>
      <c r="J725" s="2">
        <v>478.34399999999999</v>
      </c>
    </row>
    <row r="726" spans="1:14" x14ac:dyDescent="0.2">
      <c r="A726" t="s">
        <v>29</v>
      </c>
      <c r="B726" t="s">
        <v>49</v>
      </c>
      <c r="C726" s="2" t="s">
        <v>28</v>
      </c>
      <c r="D726" t="s">
        <v>26</v>
      </c>
      <c r="E726" s="11">
        <v>150576.29999999999</v>
      </c>
      <c r="F726" t="s">
        <v>22</v>
      </c>
      <c r="G726" s="1">
        <v>831.053</v>
      </c>
      <c r="H726" s="1">
        <v>770.97500000000002</v>
      </c>
      <c r="I726" s="1">
        <v>830.49199999999996</v>
      </c>
      <c r="J726" s="1">
        <v>893.09299999999996</v>
      </c>
    </row>
    <row r="727" spans="1:14" x14ac:dyDescent="0.2">
      <c r="A727" t="s">
        <v>29</v>
      </c>
      <c r="B727" t="s">
        <v>49</v>
      </c>
      <c r="C727" s="2" t="s">
        <v>28</v>
      </c>
      <c r="D727" t="s">
        <v>26</v>
      </c>
      <c r="E727" s="11">
        <v>150576.29999999999</v>
      </c>
      <c r="F727" t="s">
        <v>23</v>
      </c>
      <c r="G727" s="1">
        <v>291734</v>
      </c>
      <c r="H727" s="1">
        <v>253265</v>
      </c>
      <c r="I727" s="1">
        <v>290595</v>
      </c>
      <c r="J727" s="1">
        <v>334362</v>
      </c>
    </row>
    <row r="728" spans="1:14" x14ac:dyDescent="0.2">
      <c r="A728" t="s">
        <v>29</v>
      </c>
      <c r="B728" t="s">
        <v>49</v>
      </c>
      <c r="C728" s="2" t="s">
        <v>28</v>
      </c>
      <c r="D728" t="s">
        <v>26</v>
      </c>
      <c r="E728" s="11">
        <v>150576.29999999999</v>
      </c>
      <c r="F728" t="s">
        <v>24</v>
      </c>
      <c r="G728" s="18">
        <v>35039.9</v>
      </c>
      <c r="H728" s="13">
        <v>30508.2</v>
      </c>
      <c r="I728" s="13">
        <v>34909.800000000003</v>
      </c>
      <c r="J728" s="13">
        <v>40046.400000000001</v>
      </c>
    </row>
    <row r="729" spans="1:14" x14ac:dyDescent="0.2">
      <c r="A729" t="s">
        <v>29</v>
      </c>
      <c r="B729" t="s">
        <v>49</v>
      </c>
      <c r="C729" s="2" t="s">
        <v>28</v>
      </c>
      <c r="D729" t="s">
        <v>26</v>
      </c>
      <c r="E729" s="11">
        <v>150576.29999999999</v>
      </c>
      <c r="F729" t="s">
        <v>25</v>
      </c>
      <c r="G729" s="14">
        <v>-12343500</v>
      </c>
      <c r="H729" s="12">
        <v>-13264900</v>
      </c>
      <c r="I729" s="12">
        <v>-12335200</v>
      </c>
      <c r="J729" s="12">
        <v>-11450900</v>
      </c>
      <c r="K729" s="18">
        <f>G729/E729*100000</f>
        <v>-8197505.1850789273</v>
      </c>
      <c r="L729" s="18">
        <f>H729/E729*100000</f>
        <v>-8809420.8716776818</v>
      </c>
      <c r="M729" s="21">
        <f>I729/E729*100000</f>
        <v>-8191993.0294475295</v>
      </c>
      <c r="N729" s="21">
        <f>J729/E729*100000</f>
        <v>-7604716.0144059863</v>
      </c>
    </row>
    <row r="730" spans="1:14" x14ac:dyDescent="0.2">
      <c r="A730" t="s">
        <v>29</v>
      </c>
      <c r="B730" t="s">
        <v>53</v>
      </c>
      <c r="C730" s="2" t="s">
        <v>11</v>
      </c>
      <c r="D730" t="s">
        <v>12</v>
      </c>
      <c r="E730" s="11">
        <v>14310.91</v>
      </c>
      <c r="F730" t="s">
        <v>30</v>
      </c>
      <c r="G730" s="1">
        <v>15441.6</v>
      </c>
      <c r="H730" s="1">
        <v>15247.4</v>
      </c>
      <c r="I730" s="1">
        <v>15441.8</v>
      </c>
      <c r="J730" s="1">
        <v>15635.8</v>
      </c>
    </row>
    <row r="731" spans="1:14" x14ac:dyDescent="0.2">
      <c r="A731" t="s">
        <v>29</v>
      </c>
      <c r="B731" t="s">
        <v>53</v>
      </c>
      <c r="C731" s="2" t="s">
        <v>11</v>
      </c>
      <c r="D731" t="s">
        <v>12</v>
      </c>
      <c r="E731" s="11">
        <v>14310.91</v>
      </c>
      <c r="F731" t="s">
        <v>54</v>
      </c>
      <c r="G731" s="1">
        <v>104.71599999999999</v>
      </c>
      <c r="H731" s="1">
        <v>82.934799999999996</v>
      </c>
      <c r="I731" s="1">
        <v>104.71</v>
      </c>
      <c r="J731" s="1">
        <v>126.512</v>
      </c>
    </row>
    <row r="732" spans="1:14" x14ac:dyDescent="0.2">
      <c r="A732" t="s">
        <v>29</v>
      </c>
      <c r="B732" t="s">
        <v>53</v>
      </c>
      <c r="C732" s="2" t="s">
        <v>11</v>
      </c>
      <c r="D732" t="s">
        <v>12</v>
      </c>
      <c r="E732" s="11">
        <v>14310.91</v>
      </c>
      <c r="F732" t="s">
        <v>15</v>
      </c>
      <c r="G732" s="1">
        <v>15336.9</v>
      </c>
      <c r="H732" s="1">
        <v>15141.4</v>
      </c>
      <c r="I732" s="1">
        <v>15337.1</v>
      </c>
      <c r="J732" s="1">
        <v>15532.4</v>
      </c>
    </row>
    <row r="733" spans="1:14" x14ac:dyDescent="0.2">
      <c r="A733" t="s">
        <v>29</v>
      </c>
      <c r="B733" t="s">
        <v>53</v>
      </c>
      <c r="C733" s="2" t="s">
        <v>11</v>
      </c>
      <c r="D733" t="s">
        <v>12</v>
      </c>
      <c r="E733" s="11">
        <v>14310.91</v>
      </c>
      <c r="F733" t="s">
        <v>31</v>
      </c>
      <c r="G733" s="1">
        <v>97.565200000000004</v>
      </c>
      <c r="H733" s="1">
        <v>14.2881</v>
      </c>
      <c r="I733" s="1">
        <v>86.667000000000002</v>
      </c>
      <c r="J733" s="1">
        <v>217.34200000000001</v>
      </c>
    </row>
    <row r="734" spans="1:14" x14ac:dyDescent="0.2">
      <c r="A734" t="s">
        <v>29</v>
      </c>
      <c r="B734" t="s">
        <v>53</v>
      </c>
      <c r="C734" s="2" t="s">
        <v>11</v>
      </c>
      <c r="D734" t="s">
        <v>12</v>
      </c>
      <c r="E734" s="11">
        <v>14310.91</v>
      </c>
      <c r="F734" t="s">
        <v>55</v>
      </c>
      <c r="G734" s="1">
        <v>0.66175799999999996</v>
      </c>
      <c r="H734" s="1">
        <v>9.4872999999999999E-2</v>
      </c>
      <c r="I734" s="1">
        <v>0.57845800000000003</v>
      </c>
      <c r="J734" s="1">
        <v>1.5075000000000001</v>
      </c>
    </row>
    <row r="735" spans="1:14" x14ac:dyDescent="0.2">
      <c r="A735" t="s">
        <v>29</v>
      </c>
      <c r="B735" t="s">
        <v>53</v>
      </c>
      <c r="C735" s="2" t="s">
        <v>11</v>
      </c>
      <c r="D735" t="s">
        <v>12</v>
      </c>
      <c r="E735" s="11">
        <v>14310.91</v>
      </c>
      <c r="F735" t="s">
        <v>18</v>
      </c>
      <c r="G735" s="1">
        <v>96.903499999999994</v>
      </c>
      <c r="H735" s="1">
        <v>14.191800000000001</v>
      </c>
      <c r="I735" s="1">
        <v>86.082099999999997</v>
      </c>
      <c r="J735" s="1">
        <v>215.881</v>
      </c>
    </row>
    <row r="736" spans="1:14" x14ac:dyDescent="0.2">
      <c r="A736" t="s">
        <v>29</v>
      </c>
      <c r="B736" t="s">
        <v>53</v>
      </c>
      <c r="C736" s="2" t="s">
        <v>11</v>
      </c>
      <c r="D736" t="s">
        <v>12</v>
      </c>
      <c r="E736" s="11">
        <v>14310.91</v>
      </c>
      <c r="F736" t="s">
        <v>32</v>
      </c>
      <c r="G736" s="1">
        <v>7566.65</v>
      </c>
      <c r="H736" s="1">
        <v>1121.08</v>
      </c>
      <c r="I736" s="1">
        <v>6723.08</v>
      </c>
      <c r="J736" s="1">
        <v>16837.400000000001</v>
      </c>
    </row>
    <row r="737" spans="1:14" x14ac:dyDescent="0.2">
      <c r="A737" t="s">
        <v>29</v>
      </c>
      <c r="B737" t="s">
        <v>53</v>
      </c>
      <c r="C737" s="2" t="s">
        <v>11</v>
      </c>
      <c r="D737" t="s">
        <v>12</v>
      </c>
      <c r="E737" s="11">
        <v>14310.91</v>
      </c>
      <c r="F737" t="s">
        <v>56</v>
      </c>
      <c r="G737" s="1">
        <v>51.322499999999998</v>
      </c>
      <c r="H737" s="1">
        <v>7.4459299999999997</v>
      </c>
      <c r="I737" s="1">
        <v>44.875799999999998</v>
      </c>
      <c r="J737" s="1">
        <v>116.782</v>
      </c>
    </row>
    <row r="738" spans="1:14" x14ac:dyDescent="0.2">
      <c r="A738" t="s">
        <v>29</v>
      </c>
      <c r="B738" t="s">
        <v>53</v>
      </c>
      <c r="C738" s="2" t="s">
        <v>11</v>
      </c>
      <c r="D738" t="s">
        <v>12</v>
      </c>
      <c r="E738" s="11">
        <v>14310.91</v>
      </c>
      <c r="F738" t="s">
        <v>21</v>
      </c>
      <c r="G738" s="2">
        <v>7515.33</v>
      </c>
      <c r="H738" s="2">
        <v>1113.46</v>
      </c>
      <c r="I738" s="2">
        <v>6677.75</v>
      </c>
      <c r="J738" s="2">
        <v>16724.099999999999</v>
      </c>
    </row>
    <row r="739" spans="1:14" x14ac:dyDescent="0.2">
      <c r="A739" t="s">
        <v>29</v>
      </c>
      <c r="B739" t="s">
        <v>53</v>
      </c>
      <c r="C739" s="2" t="s">
        <v>11</v>
      </c>
      <c r="D739" t="s">
        <v>12</v>
      </c>
      <c r="E739" s="11">
        <v>14310.91</v>
      </c>
      <c r="F739" t="s">
        <v>22</v>
      </c>
      <c r="G739" s="1">
        <v>1465.59</v>
      </c>
      <c r="H739" s="1">
        <v>1037.7</v>
      </c>
      <c r="I739" s="1">
        <v>1433</v>
      </c>
      <c r="J739" s="1">
        <v>1988.71</v>
      </c>
    </row>
    <row r="740" spans="1:14" x14ac:dyDescent="0.2">
      <c r="A740" t="s">
        <v>29</v>
      </c>
      <c r="B740" t="s">
        <v>53</v>
      </c>
      <c r="C740" s="2" t="s">
        <v>11</v>
      </c>
      <c r="D740" t="s">
        <v>12</v>
      </c>
      <c r="E740" s="11">
        <v>14310.91</v>
      </c>
      <c r="F740" t="s">
        <v>23</v>
      </c>
      <c r="G740" s="1">
        <v>396914</v>
      </c>
      <c r="H740" s="1">
        <v>136021</v>
      </c>
      <c r="I740" s="1">
        <v>252674</v>
      </c>
      <c r="J740" s="1">
        <v>1222150</v>
      </c>
    </row>
    <row r="741" spans="1:14" x14ac:dyDescent="0.2">
      <c r="A741" t="s">
        <v>29</v>
      </c>
      <c r="B741" t="s">
        <v>53</v>
      </c>
      <c r="C741" s="2" t="s">
        <v>11</v>
      </c>
      <c r="D741" t="s">
        <v>12</v>
      </c>
      <c r="E741" s="11">
        <v>14310.91</v>
      </c>
      <c r="F741" t="s">
        <v>24</v>
      </c>
      <c r="G741" s="18">
        <v>8837.26</v>
      </c>
      <c r="H741" s="13">
        <v>3048.28</v>
      </c>
      <c r="I741" s="13">
        <v>5658.05</v>
      </c>
      <c r="J741" s="13">
        <v>27066.400000000001</v>
      </c>
    </row>
    <row r="742" spans="1:14" x14ac:dyDescent="0.2">
      <c r="A742" t="s">
        <v>29</v>
      </c>
      <c r="B742" t="s">
        <v>53</v>
      </c>
      <c r="C742" s="2" t="s">
        <v>11</v>
      </c>
      <c r="D742" t="s">
        <v>12</v>
      </c>
      <c r="E742" s="11">
        <v>14310.91</v>
      </c>
      <c r="F742" t="s">
        <v>25</v>
      </c>
      <c r="G742" s="14">
        <v>-3216540</v>
      </c>
      <c r="H742" s="12">
        <v>-4363820</v>
      </c>
      <c r="I742" s="12">
        <v>-3145350</v>
      </c>
      <c r="J742" s="12">
        <v>-2277980</v>
      </c>
      <c r="K742" s="18">
        <f>G742/E742*100000</f>
        <v>-22476138.833938584</v>
      </c>
      <c r="L742" s="18">
        <f>H742/E742*100000</f>
        <v>-30492959.567211311</v>
      </c>
      <c r="M742" s="21">
        <f>I742/E742*100000</f>
        <v>-21978686.191164643</v>
      </c>
      <c r="N742" s="21">
        <f>J742/E742*100000</f>
        <v>-15917785.801182456</v>
      </c>
    </row>
    <row r="743" spans="1:14" x14ac:dyDescent="0.2">
      <c r="A743" t="s">
        <v>29</v>
      </c>
      <c r="B743" t="s">
        <v>53</v>
      </c>
      <c r="C743" s="2" t="s">
        <v>11</v>
      </c>
      <c r="D743" t="s">
        <v>26</v>
      </c>
      <c r="E743" s="11">
        <v>209297.09</v>
      </c>
      <c r="F743" t="s">
        <v>30</v>
      </c>
      <c r="G743" s="1">
        <v>15441.6</v>
      </c>
      <c r="H743" s="1">
        <v>15431.1</v>
      </c>
      <c r="I743" s="1">
        <v>15441.6</v>
      </c>
      <c r="J743" s="1">
        <v>15452</v>
      </c>
    </row>
    <row r="744" spans="1:14" x14ac:dyDescent="0.2">
      <c r="A744" t="s">
        <v>29</v>
      </c>
      <c r="B744" t="s">
        <v>53</v>
      </c>
      <c r="C744" s="2" t="s">
        <v>11</v>
      </c>
      <c r="D744" t="s">
        <v>26</v>
      </c>
      <c r="E744" s="11">
        <v>209297.09</v>
      </c>
      <c r="F744" t="s">
        <v>54</v>
      </c>
      <c r="G744" s="1">
        <v>104.73</v>
      </c>
      <c r="H744" s="1">
        <v>103.56100000000001</v>
      </c>
      <c r="I744" s="1">
        <v>104.73</v>
      </c>
      <c r="J744" s="1">
        <v>105.902</v>
      </c>
    </row>
    <row r="745" spans="1:14" x14ac:dyDescent="0.2">
      <c r="A745" t="s">
        <v>29</v>
      </c>
      <c r="B745" t="s">
        <v>53</v>
      </c>
      <c r="C745" s="2" t="s">
        <v>11</v>
      </c>
      <c r="D745" t="s">
        <v>26</v>
      </c>
      <c r="E745" s="11">
        <v>209297.09</v>
      </c>
      <c r="F745" t="s">
        <v>15</v>
      </c>
      <c r="G745" s="1">
        <v>15336.8</v>
      </c>
      <c r="H745" s="1">
        <v>15326.3</v>
      </c>
      <c r="I745" s="1">
        <v>15336.8</v>
      </c>
      <c r="J745" s="1">
        <v>15347.3</v>
      </c>
    </row>
    <row r="746" spans="1:14" x14ac:dyDescent="0.2">
      <c r="A746" t="s">
        <v>29</v>
      </c>
      <c r="B746" t="s">
        <v>53</v>
      </c>
      <c r="C746" s="2" t="s">
        <v>11</v>
      </c>
      <c r="D746" t="s">
        <v>26</v>
      </c>
      <c r="E746" s="11">
        <v>209297.09</v>
      </c>
      <c r="F746" t="s">
        <v>31</v>
      </c>
      <c r="G746" s="1">
        <v>2.1097999999999999</v>
      </c>
      <c r="H746" s="1">
        <v>0.92277100000000001</v>
      </c>
      <c r="I746" s="1">
        <v>1.9618599999999999</v>
      </c>
      <c r="J746" s="1">
        <v>3.7859600000000002</v>
      </c>
    </row>
    <row r="747" spans="1:14" x14ac:dyDescent="0.2">
      <c r="A747" t="s">
        <v>29</v>
      </c>
      <c r="B747" t="s">
        <v>53</v>
      </c>
      <c r="C747" s="2" t="s">
        <v>11</v>
      </c>
      <c r="D747" t="s">
        <v>26</v>
      </c>
      <c r="E747" s="11">
        <v>209297.09</v>
      </c>
      <c r="F747" t="s">
        <v>55</v>
      </c>
      <c r="G747" s="1">
        <v>1.43093E-2</v>
      </c>
      <c r="H747" s="1">
        <v>6.2587399999999996E-3</v>
      </c>
      <c r="I747" s="1">
        <v>1.33063E-2</v>
      </c>
      <c r="J747" s="1">
        <v>2.56802E-2</v>
      </c>
    </row>
    <row r="748" spans="1:14" x14ac:dyDescent="0.2">
      <c r="A748" t="s">
        <v>29</v>
      </c>
      <c r="B748" t="s">
        <v>53</v>
      </c>
      <c r="C748" s="2" t="s">
        <v>11</v>
      </c>
      <c r="D748" t="s">
        <v>26</v>
      </c>
      <c r="E748" s="11">
        <v>209297.09</v>
      </c>
      <c r="F748" t="s">
        <v>18</v>
      </c>
      <c r="G748" s="1">
        <v>2.0954899999999999</v>
      </c>
      <c r="H748" s="1">
        <v>0.91649899999999995</v>
      </c>
      <c r="I748" s="1">
        <v>1.94855</v>
      </c>
      <c r="J748" s="1">
        <v>3.7602600000000002</v>
      </c>
    </row>
    <row r="749" spans="1:14" x14ac:dyDescent="0.2">
      <c r="A749" t="s">
        <v>29</v>
      </c>
      <c r="B749" t="s">
        <v>53</v>
      </c>
      <c r="C749" s="2" t="s">
        <v>11</v>
      </c>
      <c r="D749" t="s">
        <v>26</v>
      </c>
      <c r="E749" s="11">
        <v>209297.09</v>
      </c>
      <c r="F749" t="s">
        <v>32</v>
      </c>
      <c r="G749" s="1">
        <v>178.40199999999999</v>
      </c>
      <c r="H749" s="1">
        <v>86.526700000000005</v>
      </c>
      <c r="I749" s="1">
        <v>166.952</v>
      </c>
      <c r="J749" s="1">
        <v>308.13799999999998</v>
      </c>
    </row>
    <row r="750" spans="1:14" x14ac:dyDescent="0.2">
      <c r="A750" t="s">
        <v>29</v>
      </c>
      <c r="B750" t="s">
        <v>53</v>
      </c>
      <c r="C750" s="2" t="s">
        <v>11</v>
      </c>
      <c r="D750" t="s">
        <v>26</v>
      </c>
      <c r="E750" s="11">
        <v>209297.09</v>
      </c>
      <c r="F750" t="s">
        <v>56</v>
      </c>
      <c r="G750" s="1">
        <v>1.20997</v>
      </c>
      <c r="H750" s="1">
        <v>0.58682900000000005</v>
      </c>
      <c r="I750" s="1">
        <v>1.1323300000000001</v>
      </c>
      <c r="J750" s="1">
        <v>2.0900799999999999</v>
      </c>
    </row>
    <row r="751" spans="1:14" x14ac:dyDescent="0.2">
      <c r="A751" t="s">
        <v>29</v>
      </c>
      <c r="B751" t="s">
        <v>53</v>
      </c>
      <c r="C751" s="2" t="s">
        <v>11</v>
      </c>
      <c r="D751" t="s">
        <v>26</v>
      </c>
      <c r="E751" s="11">
        <v>209297.09</v>
      </c>
      <c r="F751" t="s">
        <v>21</v>
      </c>
      <c r="G751" s="2">
        <v>177.19200000000001</v>
      </c>
      <c r="H751" s="2">
        <v>85.937600000000003</v>
      </c>
      <c r="I751" s="2">
        <v>165.81800000000001</v>
      </c>
      <c r="J751" s="2">
        <v>306.04899999999998</v>
      </c>
    </row>
    <row r="752" spans="1:14" x14ac:dyDescent="0.2">
      <c r="A752" t="s">
        <v>29</v>
      </c>
      <c r="B752" t="s">
        <v>53</v>
      </c>
      <c r="C752" s="2" t="s">
        <v>11</v>
      </c>
      <c r="D752" t="s">
        <v>26</v>
      </c>
      <c r="E752" s="11">
        <v>209297.09</v>
      </c>
      <c r="F752" t="s">
        <v>22</v>
      </c>
      <c r="G752" s="1">
        <v>257.077</v>
      </c>
      <c r="H752" s="1">
        <v>208.107</v>
      </c>
      <c r="I752" s="1">
        <v>256.928</v>
      </c>
      <c r="J752" s="1">
        <v>306.74</v>
      </c>
    </row>
    <row r="753" spans="1:14" x14ac:dyDescent="0.2">
      <c r="A753" t="s">
        <v>29</v>
      </c>
      <c r="B753" t="s">
        <v>53</v>
      </c>
      <c r="C753" s="2" t="s">
        <v>11</v>
      </c>
      <c r="D753" t="s">
        <v>26</v>
      </c>
      <c r="E753" s="11">
        <v>209297.09</v>
      </c>
      <c r="F753" t="s">
        <v>23</v>
      </c>
      <c r="G753" s="1">
        <v>2264500</v>
      </c>
      <c r="H753" s="1">
        <v>1041270</v>
      </c>
      <c r="I753" s="1">
        <v>2007440</v>
      </c>
      <c r="J753" s="1">
        <v>4308060</v>
      </c>
    </row>
    <row r="754" spans="1:14" x14ac:dyDescent="0.2">
      <c r="A754" t="s">
        <v>29</v>
      </c>
      <c r="B754" t="s">
        <v>53</v>
      </c>
      <c r="C754" s="2" t="s">
        <v>11</v>
      </c>
      <c r="D754" t="s">
        <v>26</v>
      </c>
      <c r="E754" s="11">
        <v>209297.09</v>
      </c>
      <c r="F754" t="s">
        <v>24</v>
      </c>
      <c r="G754" s="18">
        <v>44900.6</v>
      </c>
      <c r="H754" s="13">
        <v>22174.7</v>
      </c>
      <c r="I754" s="13">
        <v>40954.9</v>
      </c>
      <c r="J754" s="13">
        <v>80159.600000000006</v>
      </c>
    </row>
    <row r="755" spans="1:14" x14ac:dyDescent="0.2">
      <c r="A755" t="s">
        <v>29</v>
      </c>
      <c r="B755" t="s">
        <v>53</v>
      </c>
      <c r="C755" s="2" t="s">
        <v>11</v>
      </c>
      <c r="D755" t="s">
        <v>26</v>
      </c>
      <c r="E755" s="11">
        <v>209297.09</v>
      </c>
      <c r="F755" t="s">
        <v>25</v>
      </c>
      <c r="G755" s="14">
        <v>-8252050</v>
      </c>
      <c r="H755" s="12">
        <v>-9846270</v>
      </c>
      <c r="I755" s="12">
        <v>-8247360</v>
      </c>
      <c r="J755" s="12">
        <v>-6679990</v>
      </c>
      <c r="K755" s="18">
        <f>G755/E755*100000</f>
        <v>-3942744.7366802851</v>
      </c>
      <c r="L755" s="18">
        <f>H755/E755*100000</f>
        <v>-4704446.6791200964</v>
      </c>
      <c r="M755" s="21">
        <f>I755/E755*100000</f>
        <v>-3940503.9028492942</v>
      </c>
      <c r="N755" s="21">
        <f>J755/E755*100000</f>
        <v>-3191630.6146444748</v>
      </c>
    </row>
    <row r="756" spans="1:14" x14ac:dyDescent="0.2">
      <c r="A756" t="s">
        <v>29</v>
      </c>
      <c r="B756" t="s">
        <v>53</v>
      </c>
      <c r="C756" s="2" t="s">
        <v>91</v>
      </c>
      <c r="D756" t="s">
        <v>12</v>
      </c>
      <c r="E756" s="11">
        <v>40938.300000000003</v>
      </c>
      <c r="F756" t="s">
        <v>30</v>
      </c>
      <c r="G756" s="1">
        <v>32700.1</v>
      </c>
      <c r="H756" s="1">
        <v>32496</v>
      </c>
      <c r="I756" s="1">
        <v>32700</v>
      </c>
      <c r="J756" s="1">
        <v>32904.400000000001</v>
      </c>
    </row>
    <row r="757" spans="1:14" x14ac:dyDescent="0.2">
      <c r="A757" t="s">
        <v>29</v>
      </c>
      <c r="B757" t="s">
        <v>53</v>
      </c>
      <c r="C757" s="2" t="s">
        <v>91</v>
      </c>
      <c r="D757" t="s">
        <v>12</v>
      </c>
      <c r="E757" s="11">
        <v>40938.300000000003</v>
      </c>
      <c r="F757" t="s">
        <v>54</v>
      </c>
      <c r="G757" s="1">
        <v>215.55500000000001</v>
      </c>
      <c r="H757" s="1">
        <v>175.82499999999999</v>
      </c>
      <c r="I757" s="1">
        <v>215.524</v>
      </c>
      <c r="J757" s="1">
        <v>255.30699999999999</v>
      </c>
    </row>
    <row r="758" spans="1:14" x14ac:dyDescent="0.2">
      <c r="A758" t="s">
        <v>29</v>
      </c>
      <c r="B758" t="s">
        <v>53</v>
      </c>
      <c r="C758" s="2" t="s">
        <v>91</v>
      </c>
      <c r="D758" t="s">
        <v>12</v>
      </c>
      <c r="E758" s="11">
        <v>40938.300000000003</v>
      </c>
      <c r="F758" t="s">
        <v>15</v>
      </c>
      <c r="G758" s="1">
        <v>32484.6</v>
      </c>
      <c r="H758" s="1">
        <v>32276.3</v>
      </c>
      <c r="I758" s="1">
        <v>32484.400000000001</v>
      </c>
      <c r="J758" s="1">
        <v>32692.7</v>
      </c>
    </row>
    <row r="759" spans="1:14" x14ac:dyDescent="0.2">
      <c r="A759" t="s">
        <v>29</v>
      </c>
      <c r="B759" t="s">
        <v>53</v>
      </c>
      <c r="C759" s="2" t="s">
        <v>91</v>
      </c>
      <c r="D759" t="s">
        <v>12</v>
      </c>
      <c r="E759" s="11">
        <v>40938.300000000003</v>
      </c>
      <c r="F759" t="s">
        <v>31</v>
      </c>
      <c r="G759" s="1">
        <v>206.32400000000001</v>
      </c>
      <c r="H759" s="1">
        <v>30.1539</v>
      </c>
      <c r="I759" s="1">
        <v>183.3</v>
      </c>
      <c r="J759" s="1">
        <v>459.81900000000002</v>
      </c>
    </row>
    <row r="760" spans="1:14" x14ac:dyDescent="0.2">
      <c r="A760" t="s">
        <v>29</v>
      </c>
      <c r="B760" t="s">
        <v>53</v>
      </c>
      <c r="C760" s="2" t="s">
        <v>91</v>
      </c>
      <c r="D760" t="s">
        <v>12</v>
      </c>
      <c r="E760" s="11">
        <v>40938.300000000003</v>
      </c>
      <c r="F760" t="s">
        <v>55</v>
      </c>
      <c r="G760" s="1">
        <v>1.35971</v>
      </c>
      <c r="H760" s="1">
        <v>0.19544600000000001</v>
      </c>
      <c r="I760" s="1">
        <v>1.19269</v>
      </c>
      <c r="J760" s="1">
        <v>3.0822099999999999</v>
      </c>
    </row>
    <row r="761" spans="1:14" x14ac:dyDescent="0.2">
      <c r="A761" t="s">
        <v>29</v>
      </c>
      <c r="B761" t="s">
        <v>53</v>
      </c>
      <c r="C761" s="2" t="s">
        <v>91</v>
      </c>
      <c r="D761" t="s">
        <v>12</v>
      </c>
      <c r="E761" s="11">
        <v>40938.300000000003</v>
      </c>
      <c r="F761" t="s">
        <v>18</v>
      </c>
      <c r="G761" s="1">
        <v>204.964</v>
      </c>
      <c r="H761" s="1">
        <v>29.954899999999999</v>
      </c>
      <c r="I761" s="1">
        <v>182.102</v>
      </c>
      <c r="J761" s="1">
        <v>456.75599999999997</v>
      </c>
    </row>
    <row r="762" spans="1:14" x14ac:dyDescent="0.2">
      <c r="A762" t="s">
        <v>29</v>
      </c>
      <c r="B762" t="s">
        <v>53</v>
      </c>
      <c r="C762" s="2" t="s">
        <v>91</v>
      </c>
      <c r="D762" t="s">
        <v>12</v>
      </c>
      <c r="E762" s="11">
        <v>40938.300000000003</v>
      </c>
      <c r="F762" t="s">
        <v>32</v>
      </c>
      <c r="G762" s="1">
        <v>13958.8</v>
      </c>
      <c r="H762" s="1">
        <v>2067.36</v>
      </c>
      <c r="I762" s="1">
        <v>12404.8</v>
      </c>
      <c r="J762" s="1">
        <v>31069.7</v>
      </c>
    </row>
    <row r="763" spans="1:14" x14ac:dyDescent="0.2">
      <c r="A763" t="s">
        <v>29</v>
      </c>
      <c r="B763" t="s">
        <v>53</v>
      </c>
      <c r="C763" s="2" t="s">
        <v>91</v>
      </c>
      <c r="D763" t="s">
        <v>12</v>
      </c>
      <c r="E763" s="11">
        <v>40938.300000000003</v>
      </c>
      <c r="F763" t="s">
        <v>56</v>
      </c>
      <c r="G763" s="1">
        <v>91.991500000000002</v>
      </c>
      <c r="H763" s="1">
        <v>13.401400000000001</v>
      </c>
      <c r="I763" s="1">
        <v>80.7209</v>
      </c>
      <c r="J763" s="1">
        <v>208.25700000000001</v>
      </c>
    </row>
    <row r="764" spans="1:14" x14ac:dyDescent="0.2">
      <c r="A764" t="s">
        <v>29</v>
      </c>
      <c r="B764" t="s">
        <v>53</v>
      </c>
      <c r="C764" s="2" t="s">
        <v>91</v>
      </c>
      <c r="D764" t="s">
        <v>12</v>
      </c>
      <c r="E764" s="11">
        <v>40938.300000000003</v>
      </c>
      <c r="F764" t="s">
        <v>21</v>
      </c>
      <c r="G764" s="2">
        <v>13866.8</v>
      </c>
      <c r="H764" s="2">
        <v>2053.75</v>
      </c>
      <c r="I764" s="2">
        <v>12323.7</v>
      </c>
      <c r="J764" s="2">
        <v>30862.799999999999</v>
      </c>
    </row>
    <row r="765" spans="1:14" x14ac:dyDescent="0.2">
      <c r="A765" t="s">
        <v>29</v>
      </c>
      <c r="B765" t="s">
        <v>53</v>
      </c>
      <c r="C765" s="2" t="s">
        <v>91</v>
      </c>
      <c r="D765" t="s">
        <v>12</v>
      </c>
      <c r="E765" s="11">
        <v>40938.300000000003</v>
      </c>
      <c r="F765" t="s">
        <v>22</v>
      </c>
      <c r="G765" s="1">
        <v>3338.8</v>
      </c>
      <c r="H765" s="1">
        <v>1873.94</v>
      </c>
      <c r="I765" s="1">
        <v>3168.61</v>
      </c>
      <c r="J765" s="1">
        <v>5343.04</v>
      </c>
    </row>
    <row r="766" spans="1:14" x14ac:dyDescent="0.2">
      <c r="A766" t="s">
        <v>29</v>
      </c>
      <c r="B766" t="s">
        <v>53</v>
      </c>
      <c r="C766" s="2" t="s">
        <v>91</v>
      </c>
      <c r="D766" t="s">
        <v>12</v>
      </c>
      <c r="E766" s="11">
        <v>40938.300000000003</v>
      </c>
      <c r="F766" t="s">
        <v>23</v>
      </c>
      <c r="G766" s="1">
        <v>796686</v>
      </c>
      <c r="H766" s="1">
        <v>372597</v>
      </c>
      <c r="I766" s="1">
        <v>562245</v>
      </c>
      <c r="J766" s="1">
        <v>2136700</v>
      </c>
    </row>
    <row r="767" spans="1:14" x14ac:dyDescent="0.2">
      <c r="A767" t="s">
        <v>29</v>
      </c>
      <c r="B767" t="s">
        <v>53</v>
      </c>
      <c r="C767" s="2" t="s">
        <v>91</v>
      </c>
      <c r="D767" t="s">
        <v>12</v>
      </c>
      <c r="E767" s="11">
        <v>40938.300000000003</v>
      </c>
      <c r="F767" t="s">
        <v>24</v>
      </c>
      <c r="G767" s="18">
        <v>18789.599999999999</v>
      </c>
      <c r="H767" s="13">
        <v>8848.6299999999992</v>
      </c>
      <c r="I767" s="13">
        <v>13338.4</v>
      </c>
      <c r="J767" s="13">
        <v>50013</v>
      </c>
    </row>
    <row r="768" spans="1:14" x14ac:dyDescent="0.2">
      <c r="A768" t="s">
        <v>29</v>
      </c>
      <c r="B768" t="s">
        <v>53</v>
      </c>
      <c r="C768" s="2" t="s">
        <v>91</v>
      </c>
      <c r="D768" t="s">
        <v>12</v>
      </c>
      <c r="E768" s="11">
        <v>40938.300000000003</v>
      </c>
      <c r="F768" t="s">
        <v>25</v>
      </c>
      <c r="G768" s="14">
        <v>-44400700</v>
      </c>
      <c r="H768" s="12">
        <v>-71047300</v>
      </c>
      <c r="I768" s="12">
        <v>-42137800</v>
      </c>
      <c r="J768" s="12">
        <v>-24923100</v>
      </c>
      <c r="K768" s="18">
        <f>G768/E768*100000</f>
        <v>-108457605.71396467</v>
      </c>
      <c r="L768" s="18">
        <f>H768/E768*100000</f>
        <v>-173547265.03054595</v>
      </c>
      <c r="M768" s="21">
        <f>I768/E768*100000</f>
        <v>-102930019.07748978</v>
      </c>
      <c r="N768" s="21">
        <f>J768/E768*100000</f>
        <v>-60879665.252343155</v>
      </c>
    </row>
    <row r="769" spans="1:14" x14ac:dyDescent="0.2">
      <c r="A769" t="s">
        <v>29</v>
      </c>
      <c r="B769" t="s">
        <v>53</v>
      </c>
      <c r="C769" s="2" t="s">
        <v>91</v>
      </c>
      <c r="D769" t="s">
        <v>26</v>
      </c>
      <c r="E769" s="11">
        <v>598722.69999999995</v>
      </c>
      <c r="F769" t="s">
        <v>30</v>
      </c>
      <c r="G769" s="1">
        <v>32699.9</v>
      </c>
      <c r="H769" s="1">
        <v>32689</v>
      </c>
      <c r="I769" s="1">
        <v>32699.9</v>
      </c>
      <c r="J769" s="1">
        <v>32710.9</v>
      </c>
    </row>
    <row r="770" spans="1:14" x14ac:dyDescent="0.2">
      <c r="A770" t="s">
        <v>29</v>
      </c>
      <c r="B770" t="s">
        <v>53</v>
      </c>
      <c r="C770" s="2" t="s">
        <v>91</v>
      </c>
      <c r="D770" t="s">
        <v>26</v>
      </c>
      <c r="E770" s="11">
        <v>598722.69999999995</v>
      </c>
      <c r="F770" t="s">
        <v>54</v>
      </c>
      <c r="G770" s="1">
        <v>215.541</v>
      </c>
      <c r="H770" s="1">
        <v>213.40899999999999</v>
      </c>
      <c r="I770" s="1">
        <v>215.54</v>
      </c>
      <c r="J770" s="1">
        <v>217.678</v>
      </c>
    </row>
    <row r="771" spans="1:14" x14ac:dyDescent="0.2">
      <c r="A771" t="s">
        <v>29</v>
      </c>
      <c r="B771" t="s">
        <v>53</v>
      </c>
      <c r="C771" s="2" t="s">
        <v>91</v>
      </c>
      <c r="D771" t="s">
        <v>26</v>
      </c>
      <c r="E771" s="11">
        <v>598722.69999999995</v>
      </c>
      <c r="F771" t="s">
        <v>15</v>
      </c>
      <c r="G771" s="1">
        <v>32484.400000000001</v>
      </c>
      <c r="H771" s="1">
        <v>32473.200000000001</v>
      </c>
      <c r="I771" s="1">
        <v>32484.400000000001</v>
      </c>
      <c r="J771" s="1">
        <v>32495.599999999999</v>
      </c>
    </row>
    <row r="772" spans="1:14" x14ac:dyDescent="0.2">
      <c r="A772" t="s">
        <v>29</v>
      </c>
      <c r="B772" t="s">
        <v>53</v>
      </c>
      <c r="C772" s="2" t="s">
        <v>91</v>
      </c>
      <c r="D772" t="s">
        <v>26</v>
      </c>
      <c r="E772" s="11">
        <v>598722.69999999995</v>
      </c>
      <c r="F772" t="s">
        <v>31</v>
      </c>
      <c r="G772" s="1">
        <v>4.4677800000000003</v>
      </c>
      <c r="H772" s="1">
        <v>1.95414</v>
      </c>
      <c r="I772" s="1">
        <v>4.1547499999999999</v>
      </c>
      <c r="J772" s="1">
        <v>8.0193200000000004</v>
      </c>
    </row>
    <row r="773" spans="1:14" x14ac:dyDescent="0.2">
      <c r="A773" t="s">
        <v>29</v>
      </c>
      <c r="B773" t="s">
        <v>53</v>
      </c>
      <c r="C773" s="2" t="s">
        <v>91</v>
      </c>
      <c r="D773" t="s">
        <v>26</v>
      </c>
      <c r="E773" s="11">
        <v>598722.69999999995</v>
      </c>
      <c r="F773" t="s">
        <v>55</v>
      </c>
      <c r="G773" s="1">
        <v>2.9449800000000002E-2</v>
      </c>
      <c r="H773" s="1">
        <v>1.2878799999999999E-2</v>
      </c>
      <c r="I773" s="1">
        <v>2.7386400000000002E-2</v>
      </c>
      <c r="J773" s="1">
        <v>5.2874699999999997E-2</v>
      </c>
    </row>
    <row r="774" spans="1:14" x14ac:dyDescent="0.2">
      <c r="A774" t="s">
        <v>29</v>
      </c>
      <c r="B774" t="s">
        <v>53</v>
      </c>
      <c r="C774" s="2" t="s">
        <v>91</v>
      </c>
      <c r="D774" t="s">
        <v>26</v>
      </c>
      <c r="E774" s="11">
        <v>598722.69999999995</v>
      </c>
      <c r="F774" t="s">
        <v>18</v>
      </c>
      <c r="G774" s="1">
        <v>4.4383299999999997</v>
      </c>
      <c r="H774" s="1">
        <v>1.9412700000000001</v>
      </c>
      <c r="I774" s="1">
        <v>4.1273400000000002</v>
      </c>
      <c r="J774" s="1">
        <v>7.9664700000000002</v>
      </c>
    </row>
    <row r="775" spans="1:14" x14ac:dyDescent="0.2">
      <c r="A775" t="s">
        <v>29</v>
      </c>
      <c r="B775" t="s">
        <v>53</v>
      </c>
      <c r="C775" s="2" t="s">
        <v>91</v>
      </c>
      <c r="D775" t="s">
        <v>26</v>
      </c>
      <c r="E775" s="11">
        <v>598722.69999999995</v>
      </c>
      <c r="F775" t="s">
        <v>32</v>
      </c>
      <c r="G775" s="1">
        <v>333.55799999999999</v>
      </c>
      <c r="H775" s="1">
        <v>163.88800000000001</v>
      </c>
      <c r="I775" s="1">
        <v>312.42700000000002</v>
      </c>
      <c r="J775" s="1">
        <v>573.28599999999994</v>
      </c>
    </row>
    <row r="776" spans="1:14" x14ac:dyDescent="0.2">
      <c r="A776" t="s">
        <v>29</v>
      </c>
      <c r="B776" t="s">
        <v>53</v>
      </c>
      <c r="C776" s="2" t="s">
        <v>91</v>
      </c>
      <c r="D776" t="s">
        <v>26</v>
      </c>
      <c r="E776" s="11">
        <v>598722.69999999995</v>
      </c>
      <c r="F776" t="s">
        <v>56</v>
      </c>
      <c r="G776" s="1">
        <v>2.19868</v>
      </c>
      <c r="H776" s="1">
        <v>1.08012</v>
      </c>
      <c r="I776" s="1">
        <v>2.0594299999999999</v>
      </c>
      <c r="J776" s="1">
        <v>3.77983</v>
      </c>
    </row>
    <row r="777" spans="1:14" x14ac:dyDescent="0.2">
      <c r="A777" t="s">
        <v>29</v>
      </c>
      <c r="B777" t="s">
        <v>53</v>
      </c>
      <c r="C777" s="2" t="s">
        <v>91</v>
      </c>
      <c r="D777" t="s">
        <v>26</v>
      </c>
      <c r="E777" s="11">
        <v>598722.69999999995</v>
      </c>
      <c r="F777" t="s">
        <v>21</v>
      </c>
      <c r="G777" s="2">
        <v>331.36</v>
      </c>
      <c r="H777" s="2">
        <v>162.80699999999999</v>
      </c>
      <c r="I777" s="2">
        <v>310.36500000000001</v>
      </c>
      <c r="J777" s="2">
        <v>569.50599999999997</v>
      </c>
    </row>
    <row r="778" spans="1:14" x14ac:dyDescent="0.2">
      <c r="A778" t="s">
        <v>29</v>
      </c>
      <c r="B778" t="s">
        <v>53</v>
      </c>
      <c r="C778" s="2" t="s">
        <v>91</v>
      </c>
      <c r="D778" t="s">
        <v>26</v>
      </c>
      <c r="E778" s="11">
        <v>598722.69999999995</v>
      </c>
      <c r="F778" t="s">
        <v>22</v>
      </c>
      <c r="G778" s="1">
        <v>309.11900000000003</v>
      </c>
      <c r="H778" s="1">
        <v>224.77600000000001</v>
      </c>
      <c r="I778" s="1">
        <v>309.01600000000002</v>
      </c>
      <c r="J778" s="1">
        <v>393.83199999999999</v>
      </c>
    </row>
    <row r="779" spans="1:14" x14ac:dyDescent="0.2">
      <c r="A779" t="s">
        <v>29</v>
      </c>
      <c r="B779" t="s">
        <v>53</v>
      </c>
      <c r="C779" s="2" t="s">
        <v>91</v>
      </c>
      <c r="D779" t="s">
        <v>26</v>
      </c>
      <c r="E779" s="11">
        <v>598722.69999999995</v>
      </c>
      <c r="F779" t="s">
        <v>23</v>
      </c>
      <c r="G779" s="1">
        <v>2685680</v>
      </c>
      <c r="H779" s="1">
        <v>1269870</v>
      </c>
      <c r="I779" s="1">
        <v>2385830</v>
      </c>
      <c r="J779" s="1">
        <v>5083580</v>
      </c>
    </row>
    <row r="780" spans="1:14" x14ac:dyDescent="0.2">
      <c r="A780" t="s">
        <v>29</v>
      </c>
      <c r="B780" t="s">
        <v>53</v>
      </c>
      <c r="C780" s="2" t="s">
        <v>91</v>
      </c>
      <c r="D780" t="s">
        <v>26</v>
      </c>
      <c r="E780" s="11">
        <v>598722.69999999995</v>
      </c>
      <c r="F780" t="s">
        <v>24</v>
      </c>
      <c r="G780" s="18">
        <v>55582.8</v>
      </c>
      <c r="H780" s="13">
        <v>28348.6</v>
      </c>
      <c r="I780" s="13">
        <v>50841.599999999999</v>
      </c>
      <c r="J780" s="13">
        <v>98430.9</v>
      </c>
    </row>
    <row r="781" spans="1:14" x14ac:dyDescent="0.2">
      <c r="A781" t="s">
        <v>29</v>
      </c>
      <c r="B781" t="s">
        <v>53</v>
      </c>
      <c r="C781" s="2" t="s">
        <v>91</v>
      </c>
      <c r="D781" t="s">
        <v>26</v>
      </c>
      <c r="E781" s="11">
        <v>598722.69999999995</v>
      </c>
      <c r="F781" t="s">
        <v>25</v>
      </c>
      <c r="G781" s="14">
        <v>-60121000</v>
      </c>
      <c r="H781" s="12">
        <v>-76595300</v>
      </c>
      <c r="I781" s="12">
        <v>-60100200</v>
      </c>
      <c r="J781" s="12">
        <v>-43717100</v>
      </c>
      <c r="K781" s="18">
        <f>G781/E781*100000</f>
        <v>-10041543.439057847</v>
      </c>
      <c r="L781" s="18">
        <f>H781/E781*100000</f>
        <v>-12793117.74883431</v>
      </c>
      <c r="M781" s="21">
        <f>I781/E781*100000</f>
        <v>-10038069.376691414</v>
      </c>
      <c r="N781" s="21">
        <f>J781/E781*100000</f>
        <v>-7301727.4942139322</v>
      </c>
    </row>
    <row r="782" spans="1:14" x14ac:dyDescent="0.2">
      <c r="A782" t="s">
        <v>29</v>
      </c>
      <c r="B782" t="s">
        <v>53</v>
      </c>
      <c r="C782" s="2" t="s">
        <v>27</v>
      </c>
      <c r="D782" t="s">
        <v>12</v>
      </c>
      <c r="E782" s="11">
        <v>321847.06</v>
      </c>
      <c r="F782" t="s">
        <v>30</v>
      </c>
      <c r="G782" s="1">
        <v>15246.2</v>
      </c>
      <c r="H782" s="1">
        <v>15212.5</v>
      </c>
      <c r="I782" s="1">
        <v>15246.3</v>
      </c>
      <c r="J782" s="1">
        <v>15279.9</v>
      </c>
    </row>
    <row r="783" spans="1:14" x14ac:dyDescent="0.2">
      <c r="A783" t="s">
        <v>29</v>
      </c>
      <c r="B783" t="s">
        <v>53</v>
      </c>
      <c r="C783" s="2" t="s">
        <v>27</v>
      </c>
      <c r="D783" t="s">
        <v>12</v>
      </c>
      <c r="E783" s="11">
        <v>321847.06</v>
      </c>
      <c r="F783" t="s">
        <v>54</v>
      </c>
      <c r="G783" s="1">
        <v>100.858</v>
      </c>
      <c r="H783" s="1">
        <v>96.489800000000002</v>
      </c>
      <c r="I783" s="1">
        <v>100.85899999999999</v>
      </c>
      <c r="J783" s="1">
        <v>105.22799999999999</v>
      </c>
    </row>
    <row r="784" spans="1:14" x14ac:dyDescent="0.2">
      <c r="A784" t="s">
        <v>29</v>
      </c>
      <c r="B784" t="s">
        <v>53</v>
      </c>
      <c r="C784" s="2" t="s">
        <v>27</v>
      </c>
      <c r="D784" t="s">
        <v>12</v>
      </c>
      <c r="E784" s="11">
        <v>321847.06</v>
      </c>
      <c r="F784" t="s">
        <v>15</v>
      </c>
      <c r="G784" s="1">
        <v>15145.4</v>
      </c>
      <c r="H784" s="1">
        <v>15111.3</v>
      </c>
      <c r="I784" s="1">
        <v>15145.4</v>
      </c>
      <c r="J784" s="1">
        <v>15179.3</v>
      </c>
    </row>
    <row r="785" spans="1:14" x14ac:dyDescent="0.2">
      <c r="A785" t="s">
        <v>29</v>
      </c>
      <c r="B785" t="s">
        <v>53</v>
      </c>
      <c r="C785" s="2" t="s">
        <v>27</v>
      </c>
      <c r="D785" t="s">
        <v>12</v>
      </c>
      <c r="E785" s="11">
        <v>321847.06</v>
      </c>
      <c r="F785" t="s">
        <v>31</v>
      </c>
      <c r="G785" s="1">
        <v>196.934</v>
      </c>
      <c r="H785" s="1">
        <v>31.126100000000001</v>
      </c>
      <c r="I785" s="1">
        <v>196.94800000000001</v>
      </c>
      <c r="J785" s="1">
        <v>362.69200000000001</v>
      </c>
    </row>
    <row r="786" spans="1:14" x14ac:dyDescent="0.2">
      <c r="A786" t="s">
        <v>29</v>
      </c>
      <c r="B786" t="s">
        <v>53</v>
      </c>
      <c r="C786" s="2" t="s">
        <v>27</v>
      </c>
      <c r="D786" t="s">
        <v>12</v>
      </c>
      <c r="E786" s="11">
        <v>321847.06</v>
      </c>
      <c r="F786" t="s">
        <v>55</v>
      </c>
      <c r="G786" s="1">
        <v>1.3027899999999999</v>
      </c>
      <c r="H786" s="1">
        <v>0.20583499999999999</v>
      </c>
      <c r="I786" s="1">
        <v>1.3011999999999999</v>
      </c>
      <c r="J786" s="1">
        <v>2.4016700000000002</v>
      </c>
    </row>
    <row r="787" spans="1:14" x14ac:dyDescent="0.2">
      <c r="A787" t="s">
        <v>29</v>
      </c>
      <c r="B787" t="s">
        <v>53</v>
      </c>
      <c r="C787" s="2" t="s">
        <v>27</v>
      </c>
      <c r="D787" t="s">
        <v>12</v>
      </c>
      <c r="E787" s="11">
        <v>321847.06</v>
      </c>
      <c r="F787" t="s">
        <v>18</v>
      </c>
      <c r="G787" s="1">
        <v>195.631</v>
      </c>
      <c r="H787" s="1">
        <v>30.9208</v>
      </c>
      <c r="I787" s="1">
        <v>195.64500000000001</v>
      </c>
      <c r="J787" s="1">
        <v>360.29199999999997</v>
      </c>
    </row>
    <row r="788" spans="1:14" x14ac:dyDescent="0.2">
      <c r="A788" t="s">
        <v>29</v>
      </c>
      <c r="B788" t="s">
        <v>53</v>
      </c>
      <c r="C788" s="2" t="s">
        <v>27</v>
      </c>
      <c r="D788" t="s">
        <v>12</v>
      </c>
      <c r="E788" s="11">
        <v>321847.06</v>
      </c>
      <c r="F788" t="s">
        <v>32</v>
      </c>
      <c r="G788" s="1">
        <v>7675.64</v>
      </c>
      <c r="H788" s="1">
        <v>1225.71</v>
      </c>
      <c r="I788" s="1">
        <v>7676.17</v>
      </c>
      <c r="J788" s="1">
        <v>14123.6</v>
      </c>
    </row>
    <row r="789" spans="1:14" x14ac:dyDescent="0.2">
      <c r="A789" t="s">
        <v>29</v>
      </c>
      <c r="B789" t="s">
        <v>53</v>
      </c>
      <c r="C789" s="2" t="s">
        <v>27</v>
      </c>
      <c r="D789" t="s">
        <v>12</v>
      </c>
      <c r="E789" s="11">
        <v>321847.06</v>
      </c>
      <c r="F789" t="s">
        <v>56</v>
      </c>
      <c r="G789" s="1">
        <v>50.7774</v>
      </c>
      <c r="H789" s="1">
        <v>8.1054300000000001</v>
      </c>
      <c r="I789" s="1">
        <v>50.715499999999999</v>
      </c>
      <c r="J789" s="1">
        <v>93.523600000000002</v>
      </c>
    </row>
    <row r="790" spans="1:14" x14ac:dyDescent="0.2">
      <c r="A790" t="s">
        <v>29</v>
      </c>
      <c r="B790" t="s">
        <v>53</v>
      </c>
      <c r="C790" s="2" t="s">
        <v>27</v>
      </c>
      <c r="D790" t="s">
        <v>12</v>
      </c>
      <c r="E790" s="11">
        <v>321847.06</v>
      </c>
      <c r="F790" t="s">
        <v>21</v>
      </c>
      <c r="G790" s="2">
        <v>7624.86</v>
      </c>
      <c r="H790" s="2">
        <v>1217.6300000000001</v>
      </c>
      <c r="I790" s="2">
        <v>7625.4</v>
      </c>
      <c r="J790" s="2">
        <v>14030.2</v>
      </c>
    </row>
    <row r="791" spans="1:14" x14ac:dyDescent="0.2">
      <c r="A791" t="s">
        <v>29</v>
      </c>
      <c r="B791" t="s">
        <v>53</v>
      </c>
      <c r="C791" s="2" t="s">
        <v>27</v>
      </c>
      <c r="D791" t="s">
        <v>12</v>
      </c>
      <c r="E791" s="11">
        <v>321847.06</v>
      </c>
      <c r="F791" t="s">
        <v>22</v>
      </c>
      <c r="G791" s="1">
        <v>2316.38</v>
      </c>
      <c r="H791" s="1">
        <v>1214.8399999999999</v>
      </c>
      <c r="I791" s="1">
        <v>2315.94</v>
      </c>
      <c r="J791" s="1">
        <v>3420.01</v>
      </c>
    </row>
    <row r="792" spans="1:14" x14ac:dyDescent="0.2">
      <c r="A792" t="s">
        <v>29</v>
      </c>
      <c r="B792" t="s">
        <v>53</v>
      </c>
      <c r="C792" s="2" t="s">
        <v>27</v>
      </c>
      <c r="D792" t="s">
        <v>12</v>
      </c>
      <c r="E792" s="11">
        <v>321847.06</v>
      </c>
      <c r="F792" t="s">
        <v>23</v>
      </c>
      <c r="G792" s="1">
        <v>246684</v>
      </c>
      <c r="H792" s="1">
        <v>136886</v>
      </c>
      <c r="I792" s="1">
        <v>179408</v>
      </c>
      <c r="J792" s="1">
        <v>616329</v>
      </c>
    </row>
    <row r="793" spans="1:14" x14ac:dyDescent="0.2">
      <c r="A793" t="s">
        <v>29</v>
      </c>
      <c r="B793" t="s">
        <v>53</v>
      </c>
      <c r="C793" s="2" t="s">
        <v>27</v>
      </c>
      <c r="D793" t="s">
        <v>12</v>
      </c>
      <c r="E793" s="11">
        <v>321847.06</v>
      </c>
      <c r="F793" t="s">
        <v>24</v>
      </c>
      <c r="G793" s="18">
        <v>9856.4599999999991</v>
      </c>
      <c r="H793" s="13">
        <v>5498.77</v>
      </c>
      <c r="I793" s="13">
        <v>7201.64</v>
      </c>
      <c r="J793" s="13">
        <v>24495.200000000001</v>
      </c>
    </row>
    <row r="794" spans="1:14" x14ac:dyDescent="0.2">
      <c r="A794" t="s">
        <v>29</v>
      </c>
      <c r="B794" t="s">
        <v>53</v>
      </c>
      <c r="C794" s="2" t="s">
        <v>27</v>
      </c>
      <c r="D794" t="s">
        <v>12</v>
      </c>
      <c r="E794" s="11">
        <v>321847.06</v>
      </c>
      <c r="F794" t="s">
        <v>25</v>
      </c>
      <c r="G794" s="14">
        <v>-112912000</v>
      </c>
      <c r="H794" s="12">
        <v>-166709000</v>
      </c>
      <c r="I794" s="12">
        <v>-112894000</v>
      </c>
      <c r="J794" s="12">
        <v>-59219000</v>
      </c>
      <c r="K794" s="18">
        <f>G794/E794*100000</f>
        <v>-35082501.608061917</v>
      </c>
      <c r="L794" s="18">
        <f>H794/E794*100000</f>
        <v>-51797583.610053793</v>
      </c>
      <c r="M794" s="21">
        <f>I794/E794*100000</f>
        <v>-35076908.889582522</v>
      </c>
      <c r="N794" s="21">
        <f>J794/E794*100000</f>
        <v>-18399733.090617634</v>
      </c>
    </row>
    <row r="795" spans="1:14" x14ac:dyDescent="0.2">
      <c r="A795" t="s">
        <v>29</v>
      </c>
      <c r="B795" t="s">
        <v>53</v>
      </c>
      <c r="C795" s="2" t="s">
        <v>27</v>
      </c>
      <c r="D795" t="s">
        <v>26</v>
      </c>
      <c r="E795" s="11">
        <v>1913201.94</v>
      </c>
      <c r="F795" t="s">
        <v>30</v>
      </c>
      <c r="G795" s="1">
        <v>15246.2</v>
      </c>
      <c r="H795" s="1">
        <v>15240.4</v>
      </c>
      <c r="I795" s="1">
        <v>15246.2</v>
      </c>
      <c r="J795" s="1">
        <v>15252.1</v>
      </c>
    </row>
    <row r="796" spans="1:14" x14ac:dyDescent="0.2">
      <c r="A796" t="s">
        <v>29</v>
      </c>
      <c r="B796" t="s">
        <v>53</v>
      </c>
      <c r="C796" s="2" t="s">
        <v>27</v>
      </c>
      <c r="D796" t="s">
        <v>26</v>
      </c>
      <c r="E796" s="11">
        <v>1913201.94</v>
      </c>
      <c r="F796" t="s">
        <v>54</v>
      </c>
      <c r="G796" s="1">
        <v>100.858</v>
      </c>
      <c r="H796" s="1">
        <v>100.102</v>
      </c>
      <c r="I796" s="1">
        <v>100.858</v>
      </c>
      <c r="J796" s="1">
        <v>101.614</v>
      </c>
    </row>
    <row r="797" spans="1:14" x14ac:dyDescent="0.2">
      <c r="A797" t="s">
        <v>29</v>
      </c>
      <c r="B797" t="s">
        <v>53</v>
      </c>
      <c r="C797" s="2" t="s">
        <v>27</v>
      </c>
      <c r="D797" t="s">
        <v>26</v>
      </c>
      <c r="E797" s="11">
        <v>1913201.94</v>
      </c>
      <c r="F797" t="s">
        <v>15</v>
      </c>
      <c r="G797" s="1">
        <v>15145.4</v>
      </c>
      <c r="H797" s="1">
        <v>15139.5</v>
      </c>
      <c r="I797" s="1">
        <v>15145.4</v>
      </c>
      <c r="J797" s="1">
        <v>15151.2</v>
      </c>
    </row>
    <row r="798" spans="1:14" x14ac:dyDescent="0.2">
      <c r="A798" t="s">
        <v>29</v>
      </c>
      <c r="B798" t="s">
        <v>53</v>
      </c>
      <c r="C798" s="2" t="s">
        <v>27</v>
      </c>
      <c r="D798" t="s">
        <v>26</v>
      </c>
      <c r="E798" s="11">
        <v>1913201.94</v>
      </c>
      <c r="F798" t="s">
        <v>31</v>
      </c>
      <c r="G798" s="1">
        <v>4.6250600000000004</v>
      </c>
      <c r="H798" s="1">
        <v>3.6599400000000002</v>
      </c>
      <c r="I798" s="1">
        <v>4.6481700000000004</v>
      </c>
      <c r="J798" s="1">
        <v>5.5361900000000004</v>
      </c>
    </row>
    <row r="799" spans="1:14" x14ac:dyDescent="0.2">
      <c r="A799" t="s">
        <v>29</v>
      </c>
      <c r="B799" t="s">
        <v>53</v>
      </c>
      <c r="C799" s="2" t="s">
        <v>27</v>
      </c>
      <c r="D799" t="s">
        <v>26</v>
      </c>
      <c r="E799" s="11">
        <v>1913201.94</v>
      </c>
      <c r="F799" t="s">
        <v>55</v>
      </c>
      <c r="G799" s="1">
        <v>3.05963E-2</v>
      </c>
      <c r="H799" s="1">
        <v>2.4208E-2</v>
      </c>
      <c r="I799" s="1">
        <v>3.0746599999999999E-2</v>
      </c>
      <c r="J799" s="1">
        <v>3.6629200000000001E-2</v>
      </c>
    </row>
    <row r="800" spans="1:14" x14ac:dyDescent="0.2">
      <c r="A800" t="s">
        <v>29</v>
      </c>
      <c r="B800" t="s">
        <v>53</v>
      </c>
      <c r="C800" s="2" t="s">
        <v>27</v>
      </c>
      <c r="D800" t="s">
        <v>26</v>
      </c>
      <c r="E800" s="11">
        <v>1913201.94</v>
      </c>
      <c r="F800" t="s">
        <v>18</v>
      </c>
      <c r="G800" s="1">
        <v>4.5944599999999998</v>
      </c>
      <c r="H800" s="1">
        <v>3.6357200000000001</v>
      </c>
      <c r="I800" s="1">
        <v>4.6174099999999996</v>
      </c>
      <c r="J800" s="1">
        <v>5.4995599999999998</v>
      </c>
    </row>
    <row r="801" spans="1:14" x14ac:dyDescent="0.2">
      <c r="A801" t="s">
        <v>29</v>
      </c>
      <c r="B801" t="s">
        <v>53</v>
      </c>
      <c r="C801" s="2" t="s">
        <v>27</v>
      </c>
      <c r="D801" t="s">
        <v>26</v>
      </c>
      <c r="E801" s="11">
        <v>1913201.94</v>
      </c>
      <c r="F801" t="s">
        <v>32</v>
      </c>
      <c r="G801" s="1">
        <v>194.827</v>
      </c>
      <c r="H801" s="1">
        <v>157.28399999999999</v>
      </c>
      <c r="I801" s="1">
        <v>195.726</v>
      </c>
      <c r="J801" s="1">
        <v>230.27099999999999</v>
      </c>
    </row>
    <row r="802" spans="1:14" x14ac:dyDescent="0.2">
      <c r="A802" t="s">
        <v>29</v>
      </c>
      <c r="B802" t="s">
        <v>53</v>
      </c>
      <c r="C802" s="2" t="s">
        <v>27</v>
      </c>
      <c r="D802" t="s">
        <v>26</v>
      </c>
      <c r="E802" s="11">
        <v>1913201.94</v>
      </c>
      <c r="F802" t="s">
        <v>56</v>
      </c>
      <c r="G802" s="1">
        <v>1.28884</v>
      </c>
      <c r="H802" s="1">
        <v>1.04036</v>
      </c>
      <c r="I802" s="1">
        <v>1.2946800000000001</v>
      </c>
      <c r="J802" s="1">
        <v>1.52352</v>
      </c>
    </row>
    <row r="803" spans="1:14" x14ac:dyDescent="0.2">
      <c r="A803" t="s">
        <v>29</v>
      </c>
      <c r="B803" t="s">
        <v>53</v>
      </c>
      <c r="C803" s="2" t="s">
        <v>27</v>
      </c>
      <c r="D803" t="s">
        <v>26</v>
      </c>
      <c r="E803" s="11">
        <v>1913201.94</v>
      </c>
      <c r="F803" t="s">
        <v>21</v>
      </c>
      <c r="G803" s="2">
        <v>193.53800000000001</v>
      </c>
      <c r="H803" s="2">
        <v>156.24299999999999</v>
      </c>
      <c r="I803" s="2">
        <v>194.43100000000001</v>
      </c>
      <c r="J803" s="2">
        <v>228.74700000000001</v>
      </c>
    </row>
    <row r="804" spans="1:14" x14ac:dyDescent="0.2">
      <c r="A804" t="s">
        <v>29</v>
      </c>
      <c r="B804" t="s">
        <v>53</v>
      </c>
      <c r="C804" s="2" t="s">
        <v>27</v>
      </c>
      <c r="D804" t="s">
        <v>26</v>
      </c>
      <c r="E804" s="11">
        <v>1913201.94</v>
      </c>
      <c r="F804" t="s">
        <v>22</v>
      </c>
      <c r="G804" s="1">
        <v>366.05200000000002</v>
      </c>
      <c r="H804" s="1">
        <v>219.90600000000001</v>
      </c>
      <c r="I804" s="1">
        <v>366.06799999999998</v>
      </c>
      <c r="J804" s="1">
        <v>511.85599999999999</v>
      </c>
    </row>
    <row r="805" spans="1:14" x14ac:dyDescent="0.2">
      <c r="A805" t="s">
        <v>29</v>
      </c>
      <c r="B805" t="s">
        <v>53</v>
      </c>
      <c r="C805" s="2" t="s">
        <v>27</v>
      </c>
      <c r="D805" t="s">
        <v>26</v>
      </c>
      <c r="E805" s="11">
        <v>1913201.94</v>
      </c>
      <c r="F805" t="s">
        <v>23</v>
      </c>
      <c r="G805" s="1">
        <v>1224010</v>
      </c>
      <c r="H805" s="1">
        <v>706216</v>
      </c>
      <c r="I805" s="1">
        <v>1206810</v>
      </c>
      <c r="J805" s="1">
        <v>1821260</v>
      </c>
    </row>
    <row r="806" spans="1:14" x14ac:dyDescent="0.2">
      <c r="A806" t="s">
        <v>29</v>
      </c>
      <c r="B806" t="s">
        <v>53</v>
      </c>
      <c r="C806" s="2" t="s">
        <v>27</v>
      </c>
      <c r="D806" t="s">
        <v>26</v>
      </c>
      <c r="E806" s="11">
        <v>1913201.94</v>
      </c>
      <c r="F806" t="s">
        <v>24</v>
      </c>
      <c r="G806" s="18">
        <v>45356.9</v>
      </c>
      <c r="H806" s="13">
        <v>26343.200000000001</v>
      </c>
      <c r="I806" s="13">
        <v>44818.9</v>
      </c>
      <c r="J806" s="13">
        <v>66891</v>
      </c>
    </row>
    <row r="807" spans="1:14" x14ac:dyDescent="0.2">
      <c r="A807" t="s">
        <v>29</v>
      </c>
      <c r="B807" t="s">
        <v>53</v>
      </c>
      <c r="C807" s="2" t="s">
        <v>27</v>
      </c>
      <c r="D807" t="s">
        <v>26</v>
      </c>
      <c r="E807" s="11">
        <v>1913201.94</v>
      </c>
      <c r="F807" t="s">
        <v>25</v>
      </c>
      <c r="G807" s="14">
        <v>-106068000</v>
      </c>
      <c r="H807" s="12">
        <v>-148318000</v>
      </c>
      <c r="I807" s="12">
        <v>-106069000</v>
      </c>
      <c r="J807" s="12">
        <v>-63720600</v>
      </c>
      <c r="K807" s="18">
        <f>G807/E807*100000</f>
        <v>-5544004.4138780255</v>
      </c>
      <c r="L807" s="18">
        <f>H807/E807*100000</f>
        <v>-7752344.2193457112</v>
      </c>
      <c r="M807" s="21">
        <f>I807/E807*100000</f>
        <v>-5544056.682275787</v>
      </c>
      <c r="N807" s="21">
        <f>J807/E807*100000</f>
        <v>-3330573.6664682664</v>
      </c>
    </row>
    <row r="808" spans="1:14" x14ac:dyDescent="0.2">
      <c r="A808" t="s">
        <v>29</v>
      </c>
      <c r="B808" t="s">
        <v>53</v>
      </c>
      <c r="C808" s="2" t="s">
        <v>28</v>
      </c>
      <c r="D808" t="s">
        <v>12</v>
      </c>
      <c r="E808" s="11">
        <v>157981.70000000001</v>
      </c>
      <c r="F808" t="s">
        <v>30</v>
      </c>
      <c r="G808" s="1">
        <v>10103.4</v>
      </c>
      <c r="H808" s="1">
        <v>10094</v>
      </c>
      <c r="I808" s="1">
        <v>10103.4</v>
      </c>
      <c r="J808" s="1">
        <v>10112.799999999999</v>
      </c>
    </row>
    <row r="809" spans="1:14" x14ac:dyDescent="0.2">
      <c r="A809" t="s">
        <v>29</v>
      </c>
      <c r="B809" t="s">
        <v>53</v>
      </c>
      <c r="C809" s="2" t="s">
        <v>28</v>
      </c>
      <c r="D809" t="s">
        <v>12</v>
      </c>
      <c r="E809" s="11">
        <v>157981.70000000001</v>
      </c>
      <c r="F809" t="s">
        <v>54</v>
      </c>
      <c r="G809" s="1">
        <v>80.676199999999994</v>
      </c>
      <c r="H809" s="1">
        <v>79.710800000000006</v>
      </c>
      <c r="I809" s="1">
        <v>80.676599999999993</v>
      </c>
      <c r="J809" s="1">
        <v>81.639899999999997</v>
      </c>
    </row>
    <row r="810" spans="1:14" x14ac:dyDescent="0.2">
      <c r="A810" t="s">
        <v>29</v>
      </c>
      <c r="B810" t="s">
        <v>53</v>
      </c>
      <c r="C810" s="2" t="s">
        <v>28</v>
      </c>
      <c r="D810" t="s">
        <v>12</v>
      </c>
      <c r="E810" s="11">
        <v>157981.70000000001</v>
      </c>
      <c r="F810" t="s">
        <v>15</v>
      </c>
      <c r="G810" s="1">
        <v>10022.700000000001</v>
      </c>
      <c r="H810" s="1">
        <v>10013.299999999999</v>
      </c>
      <c r="I810" s="1">
        <v>10022.700000000001</v>
      </c>
      <c r="J810" s="1">
        <v>10032.200000000001</v>
      </c>
    </row>
    <row r="811" spans="1:14" x14ac:dyDescent="0.2">
      <c r="A811" t="s">
        <v>29</v>
      </c>
      <c r="B811" t="s">
        <v>53</v>
      </c>
      <c r="C811" s="2" t="s">
        <v>28</v>
      </c>
      <c r="D811" t="s">
        <v>12</v>
      </c>
      <c r="E811" s="11">
        <v>157981.70000000001</v>
      </c>
      <c r="F811" t="s">
        <v>31</v>
      </c>
      <c r="G811" s="1">
        <v>267.69799999999998</v>
      </c>
      <c r="H811" s="1">
        <v>235.89500000000001</v>
      </c>
      <c r="I811" s="1">
        <v>267.69400000000002</v>
      </c>
      <c r="J811" s="1">
        <v>299.55599999999998</v>
      </c>
    </row>
    <row r="812" spans="1:14" x14ac:dyDescent="0.2">
      <c r="A812" t="s">
        <v>29</v>
      </c>
      <c r="B812" t="s">
        <v>53</v>
      </c>
      <c r="C812" s="2" t="s">
        <v>28</v>
      </c>
      <c r="D812" t="s">
        <v>12</v>
      </c>
      <c r="E812" s="11">
        <v>157981.70000000001</v>
      </c>
      <c r="F812" t="s">
        <v>55</v>
      </c>
      <c r="G812" s="1">
        <v>2.1375899999999999</v>
      </c>
      <c r="H812" s="1">
        <v>1.8828</v>
      </c>
      <c r="I812" s="1">
        <v>2.1373199999999999</v>
      </c>
      <c r="J812" s="1">
        <v>2.39357</v>
      </c>
    </row>
    <row r="813" spans="1:14" x14ac:dyDescent="0.2">
      <c r="A813" t="s">
        <v>29</v>
      </c>
      <c r="B813" t="s">
        <v>53</v>
      </c>
      <c r="C813" s="2" t="s">
        <v>28</v>
      </c>
      <c r="D813" t="s">
        <v>12</v>
      </c>
      <c r="E813" s="11">
        <v>157981.70000000001</v>
      </c>
      <c r="F813" t="s">
        <v>18</v>
      </c>
      <c r="G813" s="1">
        <v>265.56099999999998</v>
      </c>
      <c r="H813" s="1">
        <v>234.012</v>
      </c>
      <c r="I813" s="1">
        <v>265.55500000000001</v>
      </c>
      <c r="J813" s="1">
        <v>297.16199999999998</v>
      </c>
    </row>
    <row r="814" spans="1:14" x14ac:dyDescent="0.2">
      <c r="A814" t="s">
        <v>29</v>
      </c>
      <c r="B814" t="s">
        <v>53</v>
      </c>
      <c r="C814" s="2" t="s">
        <v>28</v>
      </c>
      <c r="D814" t="s">
        <v>12</v>
      </c>
      <c r="E814" s="11">
        <v>157981.70000000001</v>
      </c>
      <c r="F814" t="s">
        <v>32</v>
      </c>
      <c r="G814" s="1">
        <v>3837.97</v>
      </c>
      <c r="H814" s="1">
        <v>3383.18</v>
      </c>
      <c r="I814" s="1">
        <v>3837.91</v>
      </c>
      <c r="J814" s="1">
        <v>4293.53</v>
      </c>
    </row>
    <row r="815" spans="1:14" x14ac:dyDescent="0.2">
      <c r="A815" t="s">
        <v>29</v>
      </c>
      <c r="B815" t="s">
        <v>53</v>
      </c>
      <c r="C815" s="2" t="s">
        <v>28</v>
      </c>
      <c r="D815" t="s">
        <v>12</v>
      </c>
      <c r="E815" s="11">
        <v>157981.70000000001</v>
      </c>
      <c r="F815" t="s">
        <v>56</v>
      </c>
      <c r="G815" s="1">
        <v>30.6464</v>
      </c>
      <c r="H815" s="1">
        <v>27.0029</v>
      </c>
      <c r="I815" s="1">
        <v>30.642600000000002</v>
      </c>
      <c r="J815" s="1">
        <v>34.306899999999999</v>
      </c>
    </row>
    <row r="816" spans="1:14" x14ac:dyDescent="0.2">
      <c r="A816" t="s">
        <v>29</v>
      </c>
      <c r="B816" t="s">
        <v>53</v>
      </c>
      <c r="C816" s="2" t="s">
        <v>28</v>
      </c>
      <c r="D816" t="s">
        <v>12</v>
      </c>
      <c r="E816" s="11">
        <v>157981.70000000001</v>
      </c>
      <c r="F816" t="s">
        <v>21</v>
      </c>
      <c r="G816" s="2">
        <v>3807.32</v>
      </c>
      <c r="H816" s="2">
        <v>3356.17</v>
      </c>
      <c r="I816" s="2">
        <v>3807.23</v>
      </c>
      <c r="J816" s="2">
        <v>4259.22</v>
      </c>
    </row>
    <row r="817" spans="1:14" x14ac:dyDescent="0.2">
      <c r="A817" t="s">
        <v>29</v>
      </c>
      <c r="B817" t="s">
        <v>53</v>
      </c>
      <c r="C817" s="2" t="s">
        <v>28</v>
      </c>
      <c r="D817" t="s">
        <v>12</v>
      </c>
      <c r="E817" s="11">
        <v>157981.70000000001</v>
      </c>
      <c r="F817" t="s">
        <v>22</v>
      </c>
      <c r="G817" s="1">
        <v>5236.74</v>
      </c>
      <c r="H817" s="1">
        <v>4754.8999999999996</v>
      </c>
      <c r="I817" s="1">
        <v>5236.32</v>
      </c>
      <c r="J817" s="1">
        <v>5720.33</v>
      </c>
    </row>
    <row r="818" spans="1:14" x14ac:dyDescent="0.2">
      <c r="A818" t="s">
        <v>29</v>
      </c>
      <c r="B818" t="s">
        <v>53</v>
      </c>
      <c r="C818" s="2" t="s">
        <v>28</v>
      </c>
      <c r="D818" t="s">
        <v>12</v>
      </c>
      <c r="E818" s="11">
        <v>157981.70000000001</v>
      </c>
      <c r="F818" t="s">
        <v>23</v>
      </c>
      <c r="G818" s="1">
        <v>198451</v>
      </c>
      <c r="H818" s="1">
        <v>175210</v>
      </c>
      <c r="I818" s="1">
        <v>197658</v>
      </c>
      <c r="J818" s="1">
        <v>224545</v>
      </c>
    </row>
    <row r="819" spans="1:14" x14ac:dyDescent="0.2">
      <c r="A819" t="s">
        <v>29</v>
      </c>
      <c r="B819" t="s">
        <v>53</v>
      </c>
      <c r="C819" s="2" t="s">
        <v>28</v>
      </c>
      <c r="D819" t="s">
        <v>12</v>
      </c>
      <c r="E819" s="11">
        <v>157981.70000000001</v>
      </c>
      <c r="F819" t="s">
        <v>24</v>
      </c>
      <c r="G819" s="18">
        <v>24207.3</v>
      </c>
      <c r="H819" s="13">
        <v>21375.8</v>
      </c>
      <c r="I819" s="13">
        <v>24110.9</v>
      </c>
      <c r="J819" s="13">
        <v>27383.3</v>
      </c>
    </row>
    <row r="820" spans="1:14" x14ac:dyDescent="0.2">
      <c r="A820" t="s">
        <v>29</v>
      </c>
      <c r="B820" t="s">
        <v>53</v>
      </c>
      <c r="C820" s="2" t="s">
        <v>28</v>
      </c>
      <c r="D820" t="s">
        <v>12</v>
      </c>
      <c r="E820" s="11">
        <v>157981.70000000001</v>
      </c>
      <c r="F820" t="s">
        <v>25</v>
      </c>
      <c r="G820" s="14">
        <v>-83566900</v>
      </c>
      <c r="H820" s="12">
        <v>-91282500</v>
      </c>
      <c r="I820" s="12">
        <v>-83559100</v>
      </c>
      <c r="J820" s="12">
        <v>-75876700</v>
      </c>
      <c r="K820" s="18">
        <f>G820/E820*100000</f>
        <v>-52896569.665980294</v>
      </c>
      <c r="L820" s="18">
        <f>H820/E820*100000</f>
        <v>-57780426.467116125</v>
      </c>
      <c r="M820" s="21">
        <f>I820/E820*100000</f>
        <v>-52891632.38526994</v>
      </c>
      <c r="N820" s="21">
        <f>J820/E820*100000</f>
        <v>-48028790.676388465</v>
      </c>
    </row>
    <row r="821" spans="1:14" x14ac:dyDescent="0.2">
      <c r="A821" t="s">
        <v>29</v>
      </c>
      <c r="B821" t="s">
        <v>53</v>
      </c>
      <c r="C821" s="2" t="s">
        <v>28</v>
      </c>
      <c r="D821" t="s">
        <v>26</v>
      </c>
      <c r="E821" s="11">
        <v>150576.29999999999</v>
      </c>
      <c r="F821" t="s">
        <v>30</v>
      </c>
      <c r="G821" s="1">
        <v>10103.4</v>
      </c>
      <c r="H821" s="1">
        <v>10093.5</v>
      </c>
      <c r="I821" s="1">
        <v>10103.4</v>
      </c>
      <c r="J821" s="1">
        <v>10113.299999999999</v>
      </c>
    </row>
    <row r="822" spans="1:14" x14ac:dyDescent="0.2">
      <c r="A822" t="s">
        <v>29</v>
      </c>
      <c r="B822" t="s">
        <v>53</v>
      </c>
      <c r="C822" s="2" t="s">
        <v>28</v>
      </c>
      <c r="D822" t="s">
        <v>26</v>
      </c>
      <c r="E822" s="11">
        <v>150576.29999999999</v>
      </c>
      <c r="F822" t="s">
        <v>54</v>
      </c>
      <c r="G822" s="1">
        <v>80.675600000000003</v>
      </c>
      <c r="H822" s="1">
        <v>79.657300000000006</v>
      </c>
      <c r="I822" s="1">
        <v>80.675799999999995</v>
      </c>
      <c r="J822" s="1">
        <v>81.693200000000004</v>
      </c>
    </row>
    <row r="823" spans="1:14" x14ac:dyDescent="0.2">
      <c r="A823" t="s">
        <v>29</v>
      </c>
      <c r="B823" t="s">
        <v>53</v>
      </c>
      <c r="C823" s="2" t="s">
        <v>28</v>
      </c>
      <c r="D823" t="s">
        <v>26</v>
      </c>
      <c r="E823" s="11">
        <v>150576.29999999999</v>
      </c>
      <c r="F823" t="s">
        <v>15</v>
      </c>
      <c r="G823" s="1">
        <v>10022.700000000001</v>
      </c>
      <c r="H823" s="1">
        <v>10012.799999999999</v>
      </c>
      <c r="I823" s="1">
        <v>10022.700000000001</v>
      </c>
      <c r="J823" s="1">
        <v>10032.700000000001</v>
      </c>
    </row>
    <row r="824" spans="1:14" x14ac:dyDescent="0.2">
      <c r="A824" t="s">
        <v>29</v>
      </c>
      <c r="B824" t="s">
        <v>53</v>
      </c>
      <c r="C824" s="2" t="s">
        <v>28</v>
      </c>
      <c r="D824" t="s">
        <v>26</v>
      </c>
      <c r="E824" s="11">
        <v>150576.29999999999</v>
      </c>
      <c r="F824" t="s">
        <v>31</v>
      </c>
      <c r="G824" s="1">
        <v>28.961099999999998</v>
      </c>
      <c r="H824" s="1">
        <v>24.993300000000001</v>
      </c>
      <c r="I824" s="1">
        <v>28.8109</v>
      </c>
      <c r="J824" s="1">
        <v>33.290700000000001</v>
      </c>
    </row>
    <row r="825" spans="1:14" x14ac:dyDescent="0.2">
      <c r="A825" t="s">
        <v>29</v>
      </c>
      <c r="B825" t="s">
        <v>53</v>
      </c>
      <c r="C825" s="2" t="s">
        <v>28</v>
      </c>
      <c r="D825" t="s">
        <v>26</v>
      </c>
      <c r="E825" s="11">
        <v>150576.29999999999</v>
      </c>
      <c r="F825" t="s">
        <v>55</v>
      </c>
      <c r="G825" s="1">
        <v>0.23125999999999999</v>
      </c>
      <c r="H825" s="1">
        <v>0.199375</v>
      </c>
      <c r="I825" s="1">
        <v>0.23009099999999999</v>
      </c>
      <c r="J825" s="1">
        <v>0.26606299999999999</v>
      </c>
    </row>
    <row r="826" spans="1:14" x14ac:dyDescent="0.2">
      <c r="A826" t="s">
        <v>29</v>
      </c>
      <c r="B826" t="s">
        <v>53</v>
      </c>
      <c r="C826" s="2" t="s">
        <v>28</v>
      </c>
      <c r="D826" t="s">
        <v>26</v>
      </c>
      <c r="E826" s="11">
        <v>150576.29999999999</v>
      </c>
      <c r="F826" t="s">
        <v>18</v>
      </c>
      <c r="G826" s="1">
        <v>28.729800000000001</v>
      </c>
      <c r="H826" s="1">
        <v>24.793700000000001</v>
      </c>
      <c r="I826" s="1">
        <v>28.5809</v>
      </c>
      <c r="J826" s="1">
        <v>33.024700000000003</v>
      </c>
    </row>
    <row r="827" spans="1:14" x14ac:dyDescent="0.2">
      <c r="A827" t="s">
        <v>29</v>
      </c>
      <c r="B827" t="s">
        <v>53</v>
      </c>
      <c r="C827" s="2" t="s">
        <v>28</v>
      </c>
      <c r="D827" t="s">
        <v>26</v>
      </c>
      <c r="E827" s="11">
        <v>150576.29999999999</v>
      </c>
      <c r="F827" t="s">
        <v>32</v>
      </c>
      <c r="G827" s="1">
        <v>424.02499999999998</v>
      </c>
      <c r="H827" s="1">
        <v>367.28500000000003</v>
      </c>
      <c r="I827" s="1">
        <v>421.87700000000001</v>
      </c>
      <c r="J827" s="1">
        <v>485.94099999999997</v>
      </c>
    </row>
    <row r="828" spans="1:14" x14ac:dyDescent="0.2">
      <c r="A828" t="s">
        <v>29</v>
      </c>
      <c r="B828" t="s">
        <v>53</v>
      </c>
      <c r="C828" s="2" t="s">
        <v>28</v>
      </c>
      <c r="D828" t="s">
        <v>26</v>
      </c>
      <c r="E828" s="11">
        <v>150576.29999999999</v>
      </c>
      <c r="F828" t="s">
        <v>56</v>
      </c>
      <c r="G828" s="1">
        <v>3.3859300000000001</v>
      </c>
      <c r="H828" s="1">
        <v>2.9298899999999999</v>
      </c>
      <c r="I828" s="1">
        <v>3.3692199999999999</v>
      </c>
      <c r="J828" s="1">
        <v>3.8835999999999999</v>
      </c>
    </row>
    <row r="829" spans="1:14" x14ac:dyDescent="0.2">
      <c r="A829" t="s">
        <v>29</v>
      </c>
      <c r="B829" t="s">
        <v>53</v>
      </c>
      <c r="C829" s="2" t="s">
        <v>28</v>
      </c>
      <c r="D829" t="s">
        <v>26</v>
      </c>
      <c r="E829" s="11">
        <v>150576.29999999999</v>
      </c>
      <c r="F829" t="s">
        <v>21</v>
      </c>
      <c r="G829" s="2">
        <v>420.63900000000001</v>
      </c>
      <c r="H829" s="2">
        <v>364.35300000000001</v>
      </c>
      <c r="I829" s="2">
        <v>418.50900000000001</v>
      </c>
      <c r="J829" s="2">
        <v>482.05700000000002</v>
      </c>
    </row>
    <row r="830" spans="1:14" x14ac:dyDescent="0.2">
      <c r="A830" t="s">
        <v>29</v>
      </c>
      <c r="B830" t="s">
        <v>53</v>
      </c>
      <c r="C830" s="2" t="s">
        <v>28</v>
      </c>
      <c r="D830" t="s">
        <v>26</v>
      </c>
      <c r="E830" s="11">
        <v>150576.29999999999</v>
      </c>
      <c r="F830" t="s">
        <v>22</v>
      </c>
      <c r="G830" s="1">
        <v>831.20799999999997</v>
      </c>
      <c r="H830" s="1">
        <v>771.40099999999995</v>
      </c>
      <c r="I830" s="1">
        <v>830.66</v>
      </c>
      <c r="J830" s="1">
        <v>892.95399999999995</v>
      </c>
    </row>
    <row r="831" spans="1:14" x14ac:dyDescent="0.2">
      <c r="A831" t="s">
        <v>29</v>
      </c>
      <c r="B831" t="s">
        <v>53</v>
      </c>
      <c r="C831" s="2" t="s">
        <v>28</v>
      </c>
      <c r="D831" t="s">
        <v>26</v>
      </c>
      <c r="E831" s="11">
        <v>150576.29999999999</v>
      </c>
      <c r="F831" t="s">
        <v>23</v>
      </c>
      <c r="G831" s="1">
        <v>291788</v>
      </c>
      <c r="H831" s="1">
        <v>253359</v>
      </c>
      <c r="I831" s="1">
        <v>290648</v>
      </c>
      <c r="J831" s="1">
        <v>334364</v>
      </c>
    </row>
    <row r="832" spans="1:14" x14ac:dyDescent="0.2">
      <c r="A832" t="s">
        <v>29</v>
      </c>
      <c r="B832" t="s">
        <v>53</v>
      </c>
      <c r="C832" s="2" t="s">
        <v>28</v>
      </c>
      <c r="D832" t="s">
        <v>26</v>
      </c>
      <c r="E832" s="11">
        <v>150576.29999999999</v>
      </c>
      <c r="F832" t="s">
        <v>24</v>
      </c>
      <c r="G832" s="18">
        <v>34842.800000000003</v>
      </c>
      <c r="H832" s="13">
        <v>30342.5</v>
      </c>
      <c r="I832" s="13">
        <v>34713.5</v>
      </c>
      <c r="J832" s="13">
        <v>39812.9</v>
      </c>
    </row>
    <row r="833" spans="1:14" x14ac:dyDescent="0.2">
      <c r="A833" t="s">
        <v>29</v>
      </c>
      <c r="B833" t="s">
        <v>53</v>
      </c>
      <c r="C833" s="2" t="s">
        <v>28</v>
      </c>
      <c r="D833" t="s">
        <v>26</v>
      </c>
      <c r="E833" s="11">
        <v>150576.29999999999</v>
      </c>
      <c r="F833" t="s">
        <v>25</v>
      </c>
      <c r="G833" s="14">
        <v>-12441700</v>
      </c>
      <c r="H833" s="12">
        <v>-13365800</v>
      </c>
      <c r="I833" s="12">
        <v>-12433400</v>
      </c>
      <c r="J833" s="12">
        <v>-11546400</v>
      </c>
      <c r="K833" s="18">
        <f>G833/E833*100000</f>
        <v>-8262721.2914648596</v>
      </c>
      <c r="L833" s="18">
        <f>H833/E833*100000</f>
        <v>-8876430.0889316592</v>
      </c>
      <c r="M833" s="21">
        <f>I833/E833*100000</f>
        <v>-8257209.1358334618</v>
      </c>
      <c r="N833" s="21">
        <f>J833/E833*100000</f>
        <v>-7668139.0099238725</v>
      </c>
    </row>
  </sheetData>
  <autoFilter ref="A1:N833" xr:uid="{72B1083F-43E8-C14C-AED8-13C04F2E660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4F02-1737-9E4B-BC70-EF0030A2A3BE}">
  <dimension ref="A1:M65"/>
  <sheetViews>
    <sheetView zoomScale="120" zoomScaleNormal="120" workbookViewId="0">
      <selection activeCell="G9" sqref="G9"/>
    </sheetView>
  </sheetViews>
  <sheetFormatPr baseColWidth="10" defaultRowHeight="16" x14ac:dyDescent="0.2"/>
  <cols>
    <col min="1" max="3" width="10.83203125" style="8"/>
    <col min="4" max="4" width="7.5" style="8" bestFit="1" customWidth="1"/>
    <col min="5" max="6" width="10.83203125" style="8"/>
    <col min="7" max="7" width="14.6640625" style="8" bestFit="1" customWidth="1"/>
    <col min="8" max="8" width="17.6640625" style="17" bestFit="1" customWidth="1"/>
    <col min="9" max="9" width="15" style="17" bestFit="1" customWidth="1"/>
    <col min="10" max="10" width="16" style="17" bestFit="1" customWidth="1"/>
    <col min="11" max="11" width="16" style="17" customWidth="1"/>
    <col min="12" max="12" width="22.1640625" style="8" bestFit="1" customWidth="1"/>
    <col min="13" max="13" width="17.5" style="8" bestFit="1" customWidth="1"/>
    <col min="14" max="16384" width="10.83203125" style="8"/>
  </cols>
  <sheetData>
    <row r="1" spans="1:13" s="6" customFormat="1" x14ac:dyDescent="0.2">
      <c r="A1" s="6" t="s">
        <v>72</v>
      </c>
      <c r="B1" s="6" t="s">
        <v>60</v>
      </c>
      <c r="C1" s="6" t="s">
        <v>73</v>
      </c>
      <c r="D1" s="6" t="s">
        <v>74</v>
      </c>
      <c r="E1" s="6" t="s">
        <v>75</v>
      </c>
      <c r="F1" s="6" t="s">
        <v>76</v>
      </c>
      <c r="G1" s="23" t="s">
        <v>96</v>
      </c>
      <c r="H1" s="15" t="s">
        <v>77</v>
      </c>
      <c r="I1" s="16" t="s">
        <v>78</v>
      </c>
      <c r="J1" s="16" t="s">
        <v>79</v>
      </c>
      <c r="K1" s="22" t="s">
        <v>97</v>
      </c>
      <c r="L1" s="7" t="s">
        <v>80</v>
      </c>
      <c r="M1" s="6" t="s">
        <v>81</v>
      </c>
    </row>
    <row r="2" spans="1:13" x14ac:dyDescent="0.2">
      <c r="A2" s="8" t="s">
        <v>61</v>
      </c>
      <c r="B2" s="8" t="s">
        <v>82</v>
      </c>
      <c r="C2" s="8" t="s">
        <v>83</v>
      </c>
      <c r="D2" s="8">
        <v>10</v>
      </c>
      <c r="E2" s="8" t="s">
        <v>84</v>
      </c>
      <c r="F2" s="8">
        <v>14311</v>
      </c>
      <c r="G2" s="21">
        <v>-3566481.7960562957</v>
      </c>
      <c r="H2" s="17">
        <v>3669870.47</v>
      </c>
      <c r="I2" s="17">
        <v>208884.93</v>
      </c>
      <c r="J2" s="17">
        <v>4105059.85</v>
      </c>
      <c r="K2" s="2">
        <v>1468.24</v>
      </c>
      <c r="L2" s="8">
        <v>1701.83</v>
      </c>
      <c r="M2" s="8">
        <v>2156.4299999999998</v>
      </c>
    </row>
    <row r="3" spans="1:13" x14ac:dyDescent="0.2">
      <c r="A3" s="8" t="s">
        <v>61</v>
      </c>
      <c r="B3" s="8" t="s">
        <v>82</v>
      </c>
      <c r="C3" s="8" t="s">
        <v>83</v>
      </c>
      <c r="D3" s="8">
        <v>10</v>
      </c>
      <c r="E3" s="8" t="s">
        <v>85</v>
      </c>
      <c r="F3" s="8">
        <v>209297</v>
      </c>
      <c r="G3" s="21">
        <v>476713.74695176125</v>
      </c>
      <c r="H3" s="17">
        <v>-472032.02</v>
      </c>
      <c r="I3" s="17">
        <v>3054942.16</v>
      </c>
      <c r="J3" s="17">
        <v>11558903.65</v>
      </c>
      <c r="K3" s="2">
        <v>36.522199999999998</v>
      </c>
      <c r="L3" s="8">
        <v>38.729999999999997</v>
      </c>
      <c r="M3" s="8">
        <v>-12186.34</v>
      </c>
    </row>
    <row r="4" spans="1:13" x14ac:dyDescent="0.2">
      <c r="A4" s="8" t="s">
        <v>61</v>
      </c>
      <c r="B4" s="8" t="s">
        <v>82</v>
      </c>
      <c r="C4" s="8" t="s">
        <v>87</v>
      </c>
      <c r="D4" s="8">
        <v>10</v>
      </c>
      <c r="E4" s="8" t="s">
        <v>84</v>
      </c>
      <c r="F4" s="8">
        <v>40938</v>
      </c>
      <c r="G4" s="21">
        <v>-15792741.760161022</v>
      </c>
      <c r="H4" s="17">
        <v>14677986.869999999</v>
      </c>
      <c r="I4" s="17">
        <v>597543.67000000004</v>
      </c>
      <c r="J4" s="17">
        <v>47487264.380000003</v>
      </c>
      <c r="K4" s="2">
        <v>2029.73</v>
      </c>
      <c r="L4" s="8">
        <v>2368.16</v>
      </c>
      <c r="M4" s="8">
        <v>6198.05</v>
      </c>
    </row>
    <row r="5" spans="1:13" x14ac:dyDescent="0.2">
      <c r="A5" s="8" t="s">
        <v>61</v>
      </c>
      <c r="B5" s="8" t="s">
        <v>82</v>
      </c>
      <c r="C5" s="8" t="s">
        <v>87</v>
      </c>
      <c r="D5" s="8">
        <v>10</v>
      </c>
      <c r="E5" s="8" t="s">
        <v>85</v>
      </c>
      <c r="F5" s="8">
        <v>598723</v>
      </c>
      <c r="G5" s="21">
        <v>-275757.04078031454</v>
      </c>
      <c r="H5" s="17">
        <v>266386.09000000003</v>
      </c>
      <c r="I5" s="17">
        <v>8739076.2200000007</v>
      </c>
      <c r="J5" s="17">
        <v>74280745.280000001</v>
      </c>
      <c r="K5" s="2">
        <v>51.152900000000002</v>
      </c>
      <c r="L5" s="8">
        <v>54.49</v>
      </c>
      <c r="M5" s="8">
        <v>4888.45</v>
      </c>
    </row>
    <row r="6" spans="1:13" x14ac:dyDescent="0.2">
      <c r="A6" s="8" t="s">
        <v>61</v>
      </c>
      <c r="B6" s="8" t="s">
        <v>82</v>
      </c>
      <c r="C6" s="8" t="s">
        <v>88</v>
      </c>
      <c r="D6" s="8">
        <v>10</v>
      </c>
      <c r="E6" s="8" t="s">
        <v>84</v>
      </c>
      <c r="F6" s="8">
        <v>321847</v>
      </c>
      <c r="G6" s="21">
        <v>-5066847.5890380973</v>
      </c>
      <c r="H6" s="17">
        <v>5171466.21</v>
      </c>
      <c r="I6" s="17">
        <v>3039716.71</v>
      </c>
      <c r="J6" s="17">
        <v>138778701.97</v>
      </c>
      <c r="K6" s="2">
        <v>1295.99</v>
      </c>
      <c r="L6" s="8">
        <v>1285.5</v>
      </c>
      <c r="M6" s="8">
        <v>4022.93</v>
      </c>
    </row>
    <row r="7" spans="1:13" x14ac:dyDescent="0.2">
      <c r="A7" s="8" t="s">
        <v>61</v>
      </c>
      <c r="B7" s="8" t="s">
        <v>82</v>
      </c>
      <c r="C7" s="8" t="s">
        <v>88</v>
      </c>
      <c r="D7" s="8">
        <v>10</v>
      </c>
      <c r="E7" s="8" t="s">
        <v>85</v>
      </c>
      <c r="F7" s="8">
        <v>1913202</v>
      </c>
      <c r="G7" s="21">
        <v>-175985.60453059126</v>
      </c>
      <c r="H7" s="17">
        <v>167219.49</v>
      </c>
      <c r="I7" s="17">
        <v>18069427.079999998</v>
      </c>
      <c r="J7" s="17">
        <v>149951722.47</v>
      </c>
      <c r="K7" s="2">
        <v>33.047800000000002</v>
      </c>
      <c r="L7" s="8">
        <v>32.56</v>
      </c>
      <c r="M7" s="8">
        <v>5135.1400000000003</v>
      </c>
    </row>
    <row r="8" spans="1:13" x14ac:dyDescent="0.2">
      <c r="A8" s="8" t="s">
        <v>61</v>
      </c>
      <c r="B8" s="8" t="s">
        <v>82</v>
      </c>
      <c r="C8" s="8" t="s">
        <v>89</v>
      </c>
      <c r="D8" s="8">
        <v>10</v>
      </c>
      <c r="E8" s="8" t="s">
        <v>84</v>
      </c>
      <c r="F8" s="8">
        <v>157982</v>
      </c>
      <c r="G8" s="21">
        <v>-10901136.017652677</v>
      </c>
      <c r="H8" s="17">
        <v>10828757.560000001</v>
      </c>
      <c r="I8" s="17">
        <v>2848504.77</v>
      </c>
      <c r="J8" s="17">
        <v>103737945.18000001</v>
      </c>
      <c r="K8" s="2">
        <v>912.49300000000005</v>
      </c>
      <c r="L8" s="8">
        <v>906.11</v>
      </c>
      <c r="M8" s="8">
        <v>11950.8</v>
      </c>
    </row>
    <row r="9" spans="1:13" x14ac:dyDescent="0.2">
      <c r="A9" s="8" t="s">
        <v>61</v>
      </c>
      <c r="B9" s="8" t="s">
        <v>82</v>
      </c>
      <c r="C9" s="8" t="s">
        <v>89</v>
      </c>
      <c r="D9" s="8">
        <v>10</v>
      </c>
      <c r="E9" s="8" t="s">
        <v>85</v>
      </c>
      <c r="F9" s="8">
        <v>150576</v>
      </c>
      <c r="G9" s="21">
        <v>-236099.57211061771</v>
      </c>
      <c r="H9" s="17">
        <v>302631.99</v>
      </c>
      <c r="I9" s="17">
        <v>2714981.11</v>
      </c>
      <c r="J9" s="17">
        <v>16482251.25</v>
      </c>
      <c r="K9" s="2">
        <v>100.31699999999999</v>
      </c>
      <c r="L9" s="8">
        <v>121.04</v>
      </c>
      <c r="M9" s="8">
        <v>2500.34</v>
      </c>
    </row>
    <row r="10" spans="1:13" x14ac:dyDescent="0.2">
      <c r="A10" s="8" t="s">
        <v>61</v>
      </c>
      <c r="B10" s="8" t="s">
        <v>82</v>
      </c>
      <c r="C10" s="8" t="s">
        <v>83</v>
      </c>
      <c r="D10" s="8">
        <v>20</v>
      </c>
      <c r="E10" s="8" t="s">
        <v>84</v>
      </c>
      <c r="F10" s="8">
        <v>14311</v>
      </c>
      <c r="G10" s="21">
        <v>-8467106.5641528033</v>
      </c>
      <c r="H10" s="17">
        <v>8772281.9199999999</v>
      </c>
      <c r="I10" s="17">
        <v>208884.93</v>
      </c>
      <c r="J10" s="17">
        <v>3374858.34</v>
      </c>
      <c r="K10" s="2">
        <v>2924.14</v>
      </c>
      <c r="L10" s="8">
        <v>3394.67</v>
      </c>
      <c r="M10" s="8">
        <v>2584.14</v>
      </c>
    </row>
    <row r="11" spans="1:13" x14ac:dyDescent="0.2">
      <c r="A11" s="8" t="s">
        <v>61</v>
      </c>
      <c r="B11" s="8" t="s">
        <v>82</v>
      </c>
      <c r="C11" s="8" t="s">
        <v>83</v>
      </c>
      <c r="D11" s="8">
        <v>20</v>
      </c>
      <c r="E11" s="8" t="s">
        <v>85</v>
      </c>
      <c r="F11" s="8">
        <v>209297</v>
      </c>
      <c r="G11" s="21">
        <v>-498506.69209017669</v>
      </c>
      <c r="H11" s="17">
        <v>510340.89</v>
      </c>
      <c r="I11" s="17">
        <v>3054942.16</v>
      </c>
      <c r="J11" s="17">
        <v>9502825.7400000002</v>
      </c>
      <c r="K11" s="2">
        <v>72.643900000000002</v>
      </c>
      <c r="L11" s="8">
        <v>77.260000000000005</v>
      </c>
      <c r="M11" s="8">
        <v>6605.12</v>
      </c>
    </row>
    <row r="12" spans="1:13" x14ac:dyDescent="0.2">
      <c r="A12" s="8" t="s">
        <v>61</v>
      </c>
      <c r="B12" s="8" t="s">
        <v>82</v>
      </c>
      <c r="C12" s="8" t="s">
        <v>87</v>
      </c>
      <c r="D12" s="8">
        <v>20</v>
      </c>
      <c r="E12" s="8" t="s">
        <v>84</v>
      </c>
      <c r="F12" s="8">
        <v>40938</v>
      </c>
      <c r="G12" s="21">
        <v>-33765447.026378721</v>
      </c>
      <c r="H12" s="17">
        <v>31862478.800000001</v>
      </c>
      <c r="I12" s="17">
        <v>597543.67000000004</v>
      </c>
      <c r="J12" s="17">
        <v>40452225.520000003</v>
      </c>
      <c r="K12" s="2">
        <v>4182.72</v>
      </c>
      <c r="L12" s="8">
        <v>4889.9399999999996</v>
      </c>
      <c r="M12" s="8">
        <v>6515.92</v>
      </c>
    </row>
    <row r="13" spans="1:13" x14ac:dyDescent="0.2">
      <c r="A13" s="8" t="s">
        <v>61</v>
      </c>
      <c r="B13" s="8" t="s">
        <v>82</v>
      </c>
      <c r="C13" s="8" t="s">
        <v>87</v>
      </c>
      <c r="D13" s="8">
        <v>20</v>
      </c>
      <c r="E13" s="8" t="s">
        <v>85</v>
      </c>
      <c r="F13" s="8">
        <v>598723</v>
      </c>
      <c r="G13" s="21">
        <v>-2120998.5858227862</v>
      </c>
      <c r="H13" s="17">
        <v>2104362.2000000002</v>
      </c>
      <c r="I13" s="17">
        <v>8739076.2200000007</v>
      </c>
      <c r="J13" s="17">
        <v>63276365.119999997</v>
      </c>
      <c r="K13" s="2">
        <v>105.373</v>
      </c>
      <c r="L13" s="8">
        <v>112.52</v>
      </c>
      <c r="M13" s="8">
        <v>18701.93</v>
      </c>
    </row>
    <row r="14" spans="1:13" x14ac:dyDescent="0.2">
      <c r="A14" s="8" t="s">
        <v>61</v>
      </c>
      <c r="B14" s="8" t="s">
        <v>82</v>
      </c>
      <c r="C14" s="8" t="s">
        <v>88</v>
      </c>
      <c r="D14" s="8">
        <v>20</v>
      </c>
      <c r="E14" s="8" t="s">
        <v>84</v>
      </c>
      <c r="F14" s="8">
        <v>321847</v>
      </c>
      <c r="G14" s="21">
        <v>-11397307.77717839</v>
      </c>
      <c r="H14" s="17">
        <v>11511896.189999999</v>
      </c>
      <c r="I14" s="17">
        <v>3039716.71</v>
      </c>
      <c r="J14" s="17">
        <v>118372214.48999999</v>
      </c>
      <c r="K14" s="2">
        <v>2618.4499999999998</v>
      </c>
      <c r="L14" s="8">
        <v>2618.1799999999998</v>
      </c>
      <c r="M14" s="8">
        <v>4396.8999999999996</v>
      </c>
    </row>
    <row r="15" spans="1:13" x14ac:dyDescent="0.2">
      <c r="A15" s="8" t="s">
        <v>61</v>
      </c>
      <c r="B15" s="8" t="s">
        <v>82</v>
      </c>
      <c r="C15" s="8" t="s">
        <v>88</v>
      </c>
      <c r="D15" s="8">
        <v>20</v>
      </c>
      <c r="E15" s="8" t="s">
        <v>85</v>
      </c>
      <c r="F15" s="8">
        <v>1913202</v>
      </c>
      <c r="G15" s="21">
        <v>-1320597.6573492291</v>
      </c>
      <c r="H15" s="17">
        <v>1319706.6399999999</v>
      </c>
      <c r="I15" s="17">
        <v>18069427.079999998</v>
      </c>
      <c r="J15" s="17">
        <v>127902315.93000001</v>
      </c>
      <c r="K15" s="2">
        <v>66.755300000000005</v>
      </c>
      <c r="L15" s="8">
        <v>66.319999999999993</v>
      </c>
      <c r="M15" s="8">
        <v>19898.16</v>
      </c>
    </row>
    <row r="16" spans="1:13" x14ac:dyDescent="0.2">
      <c r="A16" s="8" t="s">
        <v>61</v>
      </c>
      <c r="B16" s="8" t="s">
        <v>82</v>
      </c>
      <c r="C16" s="8" t="s">
        <v>89</v>
      </c>
      <c r="D16" s="8">
        <v>20</v>
      </c>
      <c r="E16" s="8" t="s">
        <v>84</v>
      </c>
      <c r="F16" s="8">
        <v>157982</v>
      </c>
      <c r="G16" s="21">
        <v>-23139705.421577308</v>
      </c>
      <c r="H16" s="17">
        <v>23001122.359999999</v>
      </c>
      <c r="I16" s="17">
        <v>2848504.77</v>
      </c>
      <c r="J16" s="17">
        <v>84507836.329999998</v>
      </c>
      <c r="K16" s="2">
        <v>1789.93</v>
      </c>
      <c r="L16" s="8">
        <v>1779.27</v>
      </c>
      <c r="M16" s="8">
        <v>12927.3</v>
      </c>
    </row>
    <row r="17" spans="1:13" x14ac:dyDescent="0.2">
      <c r="A17" s="8" t="s">
        <v>61</v>
      </c>
      <c r="B17" s="8" t="s">
        <v>82</v>
      </c>
      <c r="C17" s="8" t="s">
        <v>89</v>
      </c>
      <c r="D17" s="8">
        <v>20</v>
      </c>
      <c r="E17" s="8" t="s">
        <v>85</v>
      </c>
      <c r="F17" s="8">
        <v>150576</v>
      </c>
      <c r="G17" s="21">
        <v>-2183676.9797106185</v>
      </c>
      <c r="H17" s="17">
        <v>2331734.44</v>
      </c>
      <c r="I17" s="17">
        <v>2714981.11</v>
      </c>
      <c r="J17" s="17">
        <v>13426903.85</v>
      </c>
      <c r="K17" s="2">
        <v>196.756</v>
      </c>
      <c r="L17" s="8">
        <v>237.67</v>
      </c>
      <c r="M17" s="8">
        <v>9810.7800000000007</v>
      </c>
    </row>
    <row r="18" spans="1:13" x14ac:dyDescent="0.2">
      <c r="A18" s="8" t="s">
        <v>61</v>
      </c>
      <c r="B18" s="8" t="s">
        <v>82</v>
      </c>
      <c r="C18" s="8" t="s">
        <v>83</v>
      </c>
      <c r="D18" s="8">
        <v>30</v>
      </c>
      <c r="E18" s="8" t="s">
        <v>84</v>
      </c>
      <c r="F18" s="8">
        <v>14311</v>
      </c>
      <c r="G18" s="21">
        <v>-13310194.809414636</v>
      </c>
      <c r="H18" s="17">
        <v>13777500.380000001</v>
      </c>
      <c r="I18" s="17">
        <v>208884.93</v>
      </c>
      <c r="J18" s="17">
        <v>2658566.0299999998</v>
      </c>
      <c r="K18" s="2">
        <v>4365.96</v>
      </c>
      <c r="L18" s="8">
        <v>5055.2700000000004</v>
      </c>
      <c r="M18" s="8">
        <v>2725.38</v>
      </c>
    </row>
    <row r="19" spans="1:13" x14ac:dyDescent="0.2">
      <c r="A19" s="8" t="s">
        <v>61</v>
      </c>
      <c r="B19" s="8" t="s">
        <v>82</v>
      </c>
      <c r="C19" s="8" t="s">
        <v>83</v>
      </c>
      <c r="D19" s="8">
        <v>30</v>
      </c>
      <c r="E19" s="8" t="s">
        <v>85</v>
      </c>
      <c r="F19" s="8">
        <v>209297</v>
      </c>
      <c r="G19" s="21">
        <v>-1465404.9896250349</v>
      </c>
      <c r="H19" s="17">
        <v>1474002.19</v>
      </c>
      <c r="I19" s="17">
        <v>3054942.16</v>
      </c>
      <c r="J19" s="17">
        <v>7485910.6699999999</v>
      </c>
      <c r="K19" s="2">
        <v>108.443</v>
      </c>
      <c r="L19" s="8">
        <v>115.06</v>
      </c>
      <c r="M19" s="8">
        <v>12810.66</v>
      </c>
    </row>
    <row r="20" spans="1:13" x14ac:dyDescent="0.2">
      <c r="A20" s="8" t="s">
        <v>61</v>
      </c>
      <c r="B20" s="8" t="s">
        <v>82</v>
      </c>
      <c r="C20" s="8" t="s">
        <v>87</v>
      </c>
      <c r="D20" s="8">
        <v>30</v>
      </c>
      <c r="E20" s="8" t="s">
        <v>84</v>
      </c>
      <c r="F20" s="8">
        <v>40938</v>
      </c>
      <c r="G20" s="21">
        <v>-52787731.781730063</v>
      </c>
      <c r="H20" s="17">
        <v>49768260.43</v>
      </c>
      <c r="I20" s="17">
        <v>597543.67000000004</v>
      </c>
      <c r="J20" s="17">
        <v>33121902.920000002</v>
      </c>
      <c r="K20" s="2">
        <v>6452.72</v>
      </c>
      <c r="L20" s="8">
        <v>7517.58</v>
      </c>
      <c r="M20" s="8">
        <v>6620.25</v>
      </c>
    </row>
    <row r="21" spans="1:13" x14ac:dyDescent="0.2">
      <c r="A21" s="8" t="s">
        <v>61</v>
      </c>
      <c r="B21" s="8" t="s">
        <v>82</v>
      </c>
      <c r="C21" s="8" t="s">
        <v>87</v>
      </c>
      <c r="D21" s="8">
        <v>30</v>
      </c>
      <c r="E21" s="8" t="s">
        <v>85</v>
      </c>
      <c r="F21" s="8">
        <v>598723</v>
      </c>
      <c r="G21" s="21">
        <v>-4073555.2535422491</v>
      </c>
      <c r="H21" s="17">
        <v>4019484.3</v>
      </c>
      <c r="I21" s="17">
        <v>8739076.2200000007</v>
      </c>
      <c r="J21" s="17">
        <v>51810094.329999998</v>
      </c>
      <c r="K21" s="2">
        <v>162.523</v>
      </c>
      <c r="L21" s="8">
        <v>172.98</v>
      </c>
      <c r="M21" s="8">
        <v>23236.04</v>
      </c>
    </row>
    <row r="22" spans="1:13" x14ac:dyDescent="0.2">
      <c r="A22" s="8" t="s">
        <v>61</v>
      </c>
      <c r="B22" s="8" t="s">
        <v>82</v>
      </c>
      <c r="C22" s="8" t="s">
        <v>88</v>
      </c>
      <c r="D22" s="8">
        <v>30</v>
      </c>
      <c r="E22" s="8" t="s">
        <v>84</v>
      </c>
      <c r="F22" s="8">
        <v>321847</v>
      </c>
      <c r="G22" s="21">
        <v>-17853510.919130348</v>
      </c>
      <c r="H22" s="17">
        <v>17982812.59</v>
      </c>
      <c r="I22" s="17">
        <v>3039716.71</v>
      </c>
      <c r="J22" s="17">
        <v>97545760.290000007</v>
      </c>
      <c r="K22" s="2">
        <v>3973.92</v>
      </c>
      <c r="L22" s="8">
        <v>3978.29</v>
      </c>
      <c r="M22" s="8">
        <v>4520.2299999999996</v>
      </c>
    </row>
    <row r="23" spans="1:13" x14ac:dyDescent="0.2">
      <c r="A23" s="8" t="s">
        <v>61</v>
      </c>
      <c r="B23" s="8" t="s">
        <v>82</v>
      </c>
      <c r="C23" s="8" t="s">
        <v>88</v>
      </c>
      <c r="D23" s="8">
        <v>30</v>
      </c>
      <c r="E23" s="8" t="s">
        <v>85</v>
      </c>
      <c r="F23" s="8">
        <v>1913202</v>
      </c>
      <c r="G23" s="21">
        <v>-2496093.0156698464</v>
      </c>
      <c r="H23" s="17">
        <v>2495912.02</v>
      </c>
      <c r="I23" s="17">
        <v>18069427.079999998</v>
      </c>
      <c r="J23" s="17">
        <v>105399131.79000001</v>
      </c>
      <c r="K23" s="2">
        <v>101.32599999999999</v>
      </c>
      <c r="L23" s="8">
        <v>100.78</v>
      </c>
      <c r="M23" s="8">
        <v>24766.67</v>
      </c>
    </row>
    <row r="24" spans="1:13" x14ac:dyDescent="0.2">
      <c r="A24" s="8" t="s">
        <v>61</v>
      </c>
      <c r="B24" s="8" t="s">
        <v>82</v>
      </c>
      <c r="C24" s="8" t="s">
        <v>89</v>
      </c>
      <c r="D24" s="8">
        <v>30</v>
      </c>
      <c r="E24" s="8" t="s">
        <v>84</v>
      </c>
      <c r="F24" s="8">
        <v>157982</v>
      </c>
      <c r="G24" s="21">
        <v>-34823337.13335152</v>
      </c>
      <c r="H24" s="17">
        <v>34711201.899999999</v>
      </c>
      <c r="I24" s="17">
        <v>2848504.77</v>
      </c>
      <c r="J24" s="17">
        <v>66008053.609999999</v>
      </c>
      <c r="K24" s="2">
        <v>2627.68</v>
      </c>
      <c r="L24" s="8">
        <v>2619.2600000000002</v>
      </c>
      <c r="M24" s="8">
        <v>13252.29</v>
      </c>
    </row>
    <row r="25" spans="1:13" x14ac:dyDescent="0.2">
      <c r="A25" s="8" t="s">
        <v>61</v>
      </c>
      <c r="B25" s="8" t="s">
        <v>82</v>
      </c>
      <c r="C25" s="8" t="s">
        <v>89</v>
      </c>
      <c r="D25" s="8">
        <v>30</v>
      </c>
      <c r="E25" s="8" t="s">
        <v>85</v>
      </c>
      <c r="F25" s="8">
        <v>150576</v>
      </c>
      <c r="G25" s="21">
        <v>-4043458.3662900473</v>
      </c>
      <c r="H25" s="17">
        <v>4283775.22</v>
      </c>
      <c r="I25" s="17">
        <v>2714981.11</v>
      </c>
      <c r="J25" s="17">
        <v>10487593.08</v>
      </c>
      <c r="K25" s="2">
        <v>288.85300000000001</v>
      </c>
      <c r="L25" s="8">
        <v>349.88</v>
      </c>
      <c r="M25" s="8">
        <v>12243.72</v>
      </c>
    </row>
    <row r="26" spans="1:13" x14ac:dyDescent="0.2">
      <c r="A26" s="8" t="s">
        <v>61</v>
      </c>
      <c r="B26" s="8" t="s">
        <v>82</v>
      </c>
      <c r="C26" s="8" t="s">
        <v>83</v>
      </c>
      <c r="D26" s="8">
        <v>40</v>
      </c>
      <c r="E26" s="8" t="s">
        <v>84</v>
      </c>
      <c r="F26" s="8">
        <v>14311</v>
      </c>
      <c r="G26" s="21">
        <v>-17989491.93307763</v>
      </c>
      <c r="H26" s="17">
        <v>18670548.969999999</v>
      </c>
      <c r="I26" s="17">
        <v>208884.93</v>
      </c>
      <c r="J26" s="17">
        <v>1958326.25</v>
      </c>
      <c r="K26" s="10">
        <v>5757.14</v>
      </c>
      <c r="L26" s="8">
        <v>6678.65</v>
      </c>
      <c r="M26" s="8">
        <v>2795.56</v>
      </c>
    </row>
    <row r="27" spans="1:13" x14ac:dyDescent="0.2">
      <c r="A27" s="8" t="s">
        <v>61</v>
      </c>
      <c r="B27" s="8" t="s">
        <v>82</v>
      </c>
      <c r="C27" s="8" t="s">
        <v>83</v>
      </c>
      <c r="D27" s="8">
        <v>40</v>
      </c>
      <c r="E27" s="8" t="s">
        <v>85</v>
      </c>
      <c r="F27" s="8">
        <v>209297</v>
      </c>
      <c r="G27" s="21">
        <v>-2401399.8474608511</v>
      </c>
      <c r="H27" s="17">
        <v>2416066.98</v>
      </c>
      <c r="I27" s="17">
        <v>3054942.16</v>
      </c>
      <c r="J27" s="17">
        <v>5514196.4800000004</v>
      </c>
      <c r="K27" s="10">
        <v>143.006</v>
      </c>
      <c r="L27" s="8">
        <v>152.01</v>
      </c>
      <c r="M27" s="8">
        <v>15894.17</v>
      </c>
    </row>
    <row r="28" spans="1:13" x14ac:dyDescent="0.2">
      <c r="A28" s="8" t="s">
        <v>61</v>
      </c>
      <c r="B28" s="8" t="s">
        <v>82</v>
      </c>
      <c r="C28" s="8" t="s">
        <v>87</v>
      </c>
      <c r="D28" s="8">
        <v>40</v>
      </c>
      <c r="E28" s="8" t="s">
        <v>84</v>
      </c>
      <c r="F28" s="8">
        <v>40938</v>
      </c>
      <c r="G28" s="21">
        <v>-72709418.808304206</v>
      </c>
      <c r="H28" s="17">
        <v>68765297.090000004</v>
      </c>
      <c r="I28" s="17">
        <v>597543.67000000004</v>
      </c>
      <c r="J28" s="17">
        <v>25344839.059999999</v>
      </c>
      <c r="K28" s="10">
        <v>8829.4</v>
      </c>
      <c r="L28" s="8">
        <v>10305.35</v>
      </c>
      <c r="M28" s="8">
        <v>6672.78</v>
      </c>
    </row>
    <row r="29" spans="1:13" x14ac:dyDescent="0.2">
      <c r="A29" s="8" t="s">
        <v>61</v>
      </c>
      <c r="B29" s="8" t="s">
        <v>82</v>
      </c>
      <c r="C29" s="8" t="s">
        <v>87</v>
      </c>
      <c r="D29" s="8">
        <v>40</v>
      </c>
      <c r="E29" s="8" t="s">
        <v>85</v>
      </c>
      <c r="F29" s="8">
        <v>598723</v>
      </c>
      <c r="G29" s="21">
        <v>-6118441.8095388738</v>
      </c>
      <c r="H29" s="17">
        <v>6051322.21</v>
      </c>
      <c r="I29" s="17">
        <v>8739076.2200000007</v>
      </c>
      <c r="J29" s="17">
        <v>39645019.57</v>
      </c>
      <c r="K29" s="10">
        <v>222.374</v>
      </c>
      <c r="L29" s="8">
        <v>237.13</v>
      </c>
      <c r="M29" s="8">
        <v>25518.63</v>
      </c>
    </row>
    <row r="30" spans="1:13" x14ac:dyDescent="0.2">
      <c r="A30" s="8" t="s">
        <v>61</v>
      </c>
      <c r="B30" s="8" t="s">
        <v>82</v>
      </c>
      <c r="C30" s="8" t="s">
        <v>88</v>
      </c>
      <c r="D30" s="8">
        <v>40</v>
      </c>
      <c r="E30" s="8" t="s">
        <v>84</v>
      </c>
      <c r="F30" s="8">
        <v>321847</v>
      </c>
      <c r="G30" s="21">
        <v>-24474978.892148338</v>
      </c>
      <c r="H30" s="17">
        <v>24689513.280000001</v>
      </c>
      <c r="I30" s="17">
        <v>3039716.71</v>
      </c>
      <c r="J30" s="17">
        <v>75960441.310000002</v>
      </c>
      <c r="K30" s="10">
        <v>5369.4</v>
      </c>
      <c r="L30" s="8">
        <v>5387.96</v>
      </c>
      <c r="M30" s="8">
        <v>4582.3500000000004</v>
      </c>
    </row>
    <row r="31" spans="1:13" x14ac:dyDescent="0.2">
      <c r="A31" s="8" t="s">
        <v>61</v>
      </c>
      <c r="B31" s="8" t="s">
        <v>82</v>
      </c>
      <c r="C31" s="8" t="s">
        <v>88</v>
      </c>
      <c r="D31" s="8">
        <v>40</v>
      </c>
      <c r="E31" s="8" t="s">
        <v>85</v>
      </c>
      <c r="F31" s="8">
        <v>1913202</v>
      </c>
      <c r="G31" s="21">
        <v>-3704899.0238845358</v>
      </c>
      <c r="H31" s="17">
        <v>3714975.44</v>
      </c>
      <c r="I31" s="17">
        <v>18069427.079999998</v>
      </c>
      <c r="J31" s="17">
        <v>82075986.909999996</v>
      </c>
      <c r="K31" s="10">
        <v>136.90700000000001</v>
      </c>
      <c r="L31" s="8">
        <v>136.49</v>
      </c>
      <c r="M31" s="8">
        <v>27218.63</v>
      </c>
    </row>
    <row r="32" spans="1:13" x14ac:dyDescent="0.2">
      <c r="A32" s="8" t="s">
        <v>61</v>
      </c>
      <c r="B32" s="8" t="s">
        <v>82</v>
      </c>
      <c r="C32" s="8" t="s">
        <v>89</v>
      </c>
      <c r="D32" s="8">
        <v>40</v>
      </c>
      <c r="E32" s="8" t="s">
        <v>84</v>
      </c>
      <c r="F32" s="8">
        <v>157982</v>
      </c>
      <c r="G32" s="21">
        <v>-45873224.557021476</v>
      </c>
      <c r="H32" s="17">
        <v>45733861.539999999</v>
      </c>
      <c r="I32" s="17">
        <v>2848504.77</v>
      </c>
      <c r="J32" s="17">
        <v>48594268.530000001</v>
      </c>
      <c r="K32" s="10">
        <v>3420.15</v>
      </c>
      <c r="L32" s="8">
        <v>3409.94</v>
      </c>
      <c r="M32" s="8">
        <v>13411.91</v>
      </c>
    </row>
    <row r="33" spans="1:13" x14ac:dyDescent="0.2">
      <c r="A33" s="8" t="s">
        <v>61</v>
      </c>
      <c r="B33" s="8" t="s">
        <v>82</v>
      </c>
      <c r="C33" s="8" t="s">
        <v>89</v>
      </c>
      <c r="D33" s="8">
        <v>40</v>
      </c>
      <c r="E33" s="8" t="s">
        <v>85</v>
      </c>
      <c r="F33" s="8">
        <v>150576</v>
      </c>
      <c r="G33" s="21">
        <v>-5803077.9080107566</v>
      </c>
      <c r="H33" s="17">
        <v>6121224.8399999999</v>
      </c>
      <c r="I33" s="17">
        <v>2714981.11</v>
      </c>
      <c r="J33" s="17">
        <v>7720829.4199999999</v>
      </c>
      <c r="K33" s="10">
        <v>375.971</v>
      </c>
      <c r="L33" s="8">
        <v>455.49</v>
      </c>
      <c r="M33" s="8">
        <v>13438.67</v>
      </c>
    </row>
    <row r="34" spans="1:13" x14ac:dyDescent="0.2">
      <c r="A34" s="8" t="s">
        <v>82</v>
      </c>
      <c r="B34" s="8" t="s">
        <v>90</v>
      </c>
      <c r="C34" s="8" t="s">
        <v>83</v>
      </c>
      <c r="D34" s="8">
        <v>10</v>
      </c>
      <c r="E34" s="8" t="s">
        <v>84</v>
      </c>
      <c r="F34" s="8">
        <v>14311</v>
      </c>
      <c r="G34" s="21">
        <v>2876504.7086453619</v>
      </c>
      <c r="H34" s="17">
        <v>-2969046.27</v>
      </c>
      <c r="I34" s="17">
        <v>286704.81</v>
      </c>
      <c r="J34" s="17">
        <v>3721936</v>
      </c>
      <c r="K34" s="2">
        <v>-673.71</v>
      </c>
      <c r="L34" s="8">
        <v>-804.64</v>
      </c>
      <c r="M34" s="8">
        <v>3689.93</v>
      </c>
    </row>
    <row r="35" spans="1:13" x14ac:dyDescent="0.2">
      <c r="A35" s="8" t="s">
        <v>82</v>
      </c>
      <c r="B35" s="8" t="s">
        <v>90</v>
      </c>
      <c r="C35" s="8" t="s">
        <v>83</v>
      </c>
      <c r="D35" s="8">
        <v>10</v>
      </c>
      <c r="E35" s="8" t="s">
        <v>85</v>
      </c>
      <c r="F35" s="8">
        <v>209297</v>
      </c>
      <c r="G35" s="21">
        <v>999540.89184899803</v>
      </c>
      <c r="H35" s="17">
        <v>-1010718.77</v>
      </c>
      <c r="I35" s="17">
        <v>4193057.86</v>
      </c>
      <c r="J35" s="17">
        <v>10480115</v>
      </c>
      <c r="K35" s="2">
        <v>-16.902799999999999</v>
      </c>
      <c r="L35" s="8">
        <v>-18.309999999999999</v>
      </c>
      <c r="M35" s="8">
        <v>55188.56</v>
      </c>
    </row>
    <row r="36" spans="1:13" x14ac:dyDescent="0.2">
      <c r="A36" s="8" t="s">
        <v>82</v>
      </c>
      <c r="B36" s="8" t="s">
        <v>90</v>
      </c>
      <c r="C36" s="8" t="s">
        <v>87</v>
      </c>
      <c r="D36" s="8">
        <v>10</v>
      </c>
      <c r="E36" s="8" t="s">
        <v>84</v>
      </c>
      <c r="F36" s="8">
        <v>40938</v>
      </c>
      <c r="G36" s="21">
        <v>10624793.897157429</v>
      </c>
      <c r="H36" s="17">
        <v>-9973974.9600000009</v>
      </c>
      <c r="I36" s="17">
        <v>820157.98</v>
      </c>
      <c r="J36" s="17">
        <v>44312787</v>
      </c>
      <c r="K36" s="2">
        <v>-1172.4100000000001</v>
      </c>
      <c r="L36" s="8">
        <v>-1383.86</v>
      </c>
      <c r="M36" s="8">
        <v>7207.35</v>
      </c>
    </row>
    <row r="37" spans="1:13" x14ac:dyDescent="0.2">
      <c r="A37" s="8" t="s">
        <v>82</v>
      </c>
      <c r="B37" s="8" t="s">
        <v>90</v>
      </c>
      <c r="C37" s="8" t="s">
        <v>87</v>
      </c>
      <c r="D37" s="8">
        <v>10</v>
      </c>
      <c r="E37" s="8" t="s">
        <v>85</v>
      </c>
      <c r="F37" s="8">
        <v>598723</v>
      </c>
      <c r="G37" s="21">
        <v>1550532.4919198821</v>
      </c>
      <c r="H37" s="17">
        <v>-1552391.48</v>
      </c>
      <c r="I37" s="17">
        <v>11994810.49</v>
      </c>
      <c r="J37" s="17">
        <v>69315151</v>
      </c>
      <c r="K37" s="2">
        <v>-29.6251</v>
      </c>
      <c r="L37" s="8">
        <v>-31.84</v>
      </c>
      <c r="M37" s="8">
        <v>48750.57</v>
      </c>
    </row>
    <row r="38" spans="1:13" x14ac:dyDescent="0.2">
      <c r="A38" s="8" t="s">
        <v>82</v>
      </c>
      <c r="B38" s="8" t="s">
        <v>90</v>
      </c>
      <c r="C38" s="8" t="s">
        <v>88</v>
      </c>
      <c r="D38" s="8">
        <v>10</v>
      </c>
      <c r="E38" s="8" t="s">
        <v>84</v>
      </c>
      <c r="F38" s="8">
        <v>321847</v>
      </c>
      <c r="G38" s="21">
        <v>2235757.5675850511</v>
      </c>
      <c r="H38" s="17">
        <v>-2272139.36</v>
      </c>
      <c r="I38" s="17">
        <v>6447883.9199999999</v>
      </c>
      <c r="J38" s="17">
        <v>122276861</v>
      </c>
      <c r="K38" s="2">
        <v>-259.18200000000002</v>
      </c>
      <c r="L38" s="8">
        <v>-255</v>
      </c>
      <c r="M38" s="8">
        <v>8910.33</v>
      </c>
    </row>
    <row r="39" spans="1:13" x14ac:dyDescent="0.2">
      <c r="A39" s="8" t="s">
        <v>82</v>
      </c>
      <c r="B39" s="8" t="s">
        <v>90</v>
      </c>
      <c r="C39" s="8" t="s">
        <v>88</v>
      </c>
      <c r="D39" s="8">
        <v>10</v>
      </c>
      <c r="E39" s="8" t="s">
        <v>85</v>
      </c>
      <c r="F39" s="8">
        <v>1913202</v>
      </c>
      <c r="G39" s="21">
        <v>1284088.1815120885</v>
      </c>
      <c r="H39" s="17">
        <v>-1279460.79</v>
      </c>
      <c r="I39" s="17">
        <v>38329087.75</v>
      </c>
      <c r="J39" s="17">
        <v>132121324</v>
      </c>
      <c r="K39" s="2">
        <v>-6.6479600000000003</v>
      </c>
      <c r="L39" s="8">
        <v>-6.46</v>
      </c>
      <c r="M39" s="8">
        <v>198071.36</v>
      </c>
    </row>
    <row r="40" spans="1:13" x14ac:dyDescent="0.2">
      <c r="A40" s="8" t="s">
        <v>82</v>
      </c>
      <c r="B40" s="8" t="s">
        <v>90</v>
      </c>
      <c r="C40" s="8" t="s">
        <v>89</v>
      </c>
      <c r="D40" s="8">
        <v>10</v>
      </c>
      <c r="E40" s="8" t="s">
        <v>84</v>
      </c>
      <c r="F40" s="8">
        <v>157982</v>
      </c>
      <c r="G40" s="21">
        <v>6119094.806550378</v>
      </c>
      <c r="H40" s="17">
        <v>-6061593.9699999997</v>
      </c>
      <c r="I40" s="17">
        <v>3165005.3</v>
      </c>
      <c r="J40" s="17">
        <v>93767545</v>
      </c>
      <c r="K40" s="2">
        <v>-424.51299999999998</v>
      </c>
      <c r="L40" s="8">
        <v>-420.44</v>
      </c>
      <c r="M40" s="8">
        <v>14417.15</v>
      </c>
    </row>
    <row r="41" spans="1:13" x14ac:dyDescent="0.2">
      <c r="A41" s="8" t="s">
        <v>82</v>
      </c>
      <c r="B41" s="8" t="s">
        <v>90</v>
      </c>
      <c r="C41" s="8" t="s">
        <v>89</v>
      </c>
      <c r="D41" s="8">
        <v>10</v>
      </c>
      <c r="E41" s="8" t="s">
        <v>85</v>
      </c>
      <c r="F41" s="8">
        <v>150576</v>
      </c>
      <c r="G41" s="21">
        <v>1141593.9958678759</v>
      </c>
      <c r="H41" s="17">
        <v>-1177396.26</v>
      </c>
      <c r="I41" s="17">
        <v>3016645.67</v>
      </c>
      <c r="J41" s="17">
        <v>14898119</v>
      </c>
      <c r="K41" s="2">
        <v>-46.6753</v>
      </c>
      <c r="L41" s="8">
        <v>-56.16</v>
      </c>
      <c r="M41" s="8">
        <v>20964.349999999999</v>
      </c>
    </row>
    <row r="42" spans="1:13" x14ac:dyDescent="0.2">
      <c r="A42" s="8" t="s">
        <v>82</v>
      </c>
      <c r="B42" s="8" t="s">
        <v>90</v>
      </c>
      <c r="C42" s="8" t="s">
        <v>83</v>
      </c>
      <c r="D42" s="8">
        <v>20</v>
      </c>
      <c r="E42" s="8" t="s">
        <v>84</v>
      </c>
      <c r="F42" s="8">
        <v>14311</v>
      </c>
      <c r="G42" s="21">
        <v>-4765546.0065083215</v>
      </c>
      <c r="H42" s="17">
        <v>4886589.74</v>
      </c>
      <c r="I42" s="17">
        <v>286704.81</v>
      </c>
      <c r="J42" s="17">
        <v>2597723</v>
      </c>
      <c r="K42" s="2">
        <v>1556.49</v>
      </c>
      <c r="L42" s="8">
        <v>1801.65</v>
      </c>
      <c r="M42" s="8">
        <v>2712.29</v>
      </c>
    </row>
    <row r="43" spans="1:13" x14ac:dyDescent="0.2">
      <c r="A43" s="8" t="s">
        <v>82</v>
      </c>
      <c r="B43" s="8" t="s">
        <v>90</v>
      </c>
      <c r="C43" s="8" t="s">
        <v>83</v>
      </c>
      <c r="D43" s="8">
        <v>20</v>
      </c>
      <c r="E43" s="8" t="s">
        <v>85</v>
      </c>
      <c r="F43" s="8">
        <v>209297</v>
      </c>
      <c r="G43" s="21">
        <v>-500346.18254845304</v>
      </c>
      <c r="H43" s="17">
        <v>501736.56</v>
      </c>
      <c r="I43" s="17">
        <v>4193057.86</v>
      </c>
      <c r="J43" s="17">
        <v>7314590</v>
      </c>
      <c r="K43" s="2">
        <v>38.747199999999999</v>
      </c>
      <c r="L43" s="8">
        <v>41.01</v>
      </c>
      <c r="M43" s="8">
        <v>12235.51</v>
      </c>
    </row>
    <row r="44" spans="1:13" x14ac:dyDescent="0.2">
      <c r="A44" s="8" t="s">
        <v>82</v>
      </c>
      <c r="B44" s="8" t="s">
        <v>90</v>
      </c>
      <c r="C44" s="8" t="s">
        <v>87</v>
      </c>
      <c r="D44" s="8">
        <v>20</v>
      </c>
      <c r="E44" s="8" t="s">
        <v>84</v>
      </c>
      <c r="F44" s="8">
        <v>40938</v>
      </c>
      <c r="G44" s="21">
        <v>-17979373.838190641</v>
      </c>
      <c r="H44" s="17">
        <v>16773906.609999999</v>
      </c>
      <c r="I44" s="17">
        <v>820157.98</v>
      </c>
      <c r="J44" s="17">
        <v>33362659</v>
      </c>
      <c r="K44" s="2">
        <v>2191.39</v>
      </c>
      <c r="L44" s="8">
        <v>2541.33</v>
      </c>
      <c r="M44" s="8">
        <v>6600.43</v>
      </c>
    </row>
    <row r="45" spans="1:13" x14ac:dyDescent="0.2">
      <c r="A45" s="8" t="s">
        <v>82</v>
      </c>
      <c r="B45" s="8" t="s">
        <v>90</v>
      </c>
      <c r="C45" s="8" t="s">
        <v>87</v>
      </c>
      <c r="D45" s="8">
        <v>20</v>
      </c>
      <c r="E45" s="8" t="s">
        <v>85</v>
      </c>
      <c r="F45" s="8">
        <v>598723</v>
      </c>
      <c r="G45" s="21">
        <v>-1335336.0412090607</v>
      </c>
      <c r="H45" s="17">
        <v>1308442.1000000001</v>
      </c>
      <c r="I45" s="17">
        <v>11994810.49</v>
      </c>
      <c r="J45" s="17">
        <v>52186691</v>
      </c>
      <c r="K45" s="2">
        <v>55.270299999999999</v>
      </c>
      <c r="L45" s="8">
        <v>58.48</v>
      </c>
      <c r="M45" s="8">
        <v>22374.99</v>
      </c>
    </row>
    <row r="46" spans="1:13" x14ac:dyDescent="0.2">
      <c r="A46" s="8" t="s">
        <v>82</v>
      </c>
      <c r="B46" s="8" t="s">
        <v>90</v>
      </c>
      <c r="C46" s="8" t="s">
        <v>88</v>
      </c>
      <c r="D46" s="8">
        <v>20</v>
      </c>
      <c r="E46" s="8" t="s">
        <v>84</v>
      </c>
      <c r="F46" s="8">
        <v>321847</v>
      </c>
      <c r="G46" s="21">
        <v>-8874214.9765171073</v>
      </c>
      <c r="H46" s="17">
        <v>9024513.4700000007</v>
      </c>
      <c r="I46" s="17">
        <v>6447883.9199999999</v>
      </c>
      <c r="J46" s="17">
        <v>85918916</v>
      </c>
      <c r="K46" s="2">
        <v>2104.81</v>
      </c>
      <c r="L46" s="8">
        <v>2119.42</v>
      </c>
      <c r="M46" s="8">
        <v>4258</v>
      </c>
    </row>
    <row r="47" spans="1:13" x14ac:dyDescent="0.2">
      <c r="A47" s="8" t="s">
        <v>82</v>
      </c>
      <c r="B47" s="8" t="s">
        <v>90</v>
      </c>
      <c r="C47" s="8" t="s">
        <v>88</v>
      </c>
      <c r="D47" s="8">
        <v>20</v>
      </c>
      <c r="E47" s="8" t="s">
        <v>85</v>
      </c>
      <c r="F47" s="8">
        <v>1913202</v>
      </c>
      <c r="G47" s="21">
        <v>-763317.22724471008</v>
      </c>
      <c r="H47" s="17">
        <v>773908.91</v>
      </c>
      <c r="I47" s="17">
        <v>38329087.75</v>
      </c>
      <c r="J47" s="17">
        <v>92836215</v>
      </c>
      <c r="K47" s="2">
        <v>53.677500000000002</v>
      </c>
      <c r="L47" s="8">
        <v>53.69</v>
      </c>
      <c r="M47" s="8">
        <v>14414.73</v>
      </c>
    </row>
    <row r="48" spans="1:13" x14ac:dyDescent="0.2">
      <c r="A48" s="8" t="s">
        <v>82</v>
      </c>
      <c r="B48" s="8" t="s">
        <v>90</v>
      </c>
      <c r="C48" s="8" t="s">
        <v>89</v>
      </c>
      <c r="D48" s="8">
        <v>20</v>
      </c>
      <c r="E48" s="8" t="s">
        <v>84</v>
      </c>
      <c r="F48" s="8">
        <v>157982</v>
      </c>
      <c r="G48" s="21">
        <v>-12343898.059078993</v>
      </c>
      <c r="H48" s="17">
        <v>12274930.449999999</v>
      </c>
      <c r="I48" s="17">
        <v>3165005.3</v>
      </c>
      <c r="J48" s="17">
        <v>64799192</v>
      </c>
      <c r="K48" s="2">
        <v>899.96400000000006</v>
      </c>
      <c r="L48" s="8">
        <v>894.88</v>
      </c>
      <c r="M48" s="8">
        <v>13716.81</v>
      </c>
    </row>
    <row r="49" spans="1:13" x14ac:dyDescent="0.2">
      <c r="A49" s="8" t="s">
        <v>82</v>
      </c>
      <c r="B49" s="8" t="s">
        <v>90</v>
      </c>
      <c r="C49" s="8" t="s">
        <v>89</v>
      </c>
      <c r="D49" s="8">
        <v>20</v>
      </c>
      <c r="E49" s="8" t="s">
        <v>85</v>
      </c>
      <c r="F49" s="8">
        <v>150576</v>
      </c>
      <c r="G49" s="21">
        <v>-1799240.65075314</v>
      </c>
      <c r="H49" s="17">
        <v>1879256.08</v>
      </c>
      <c r="I49" s="17">
        <v>3016645.67</v>
      </c>
      <c r="J49" s="17">
        <v>10295525</v>
      </c>
      <c r="K49" s="2">
        <v>98.935599999999994</v>
      </c>
      <c r="L49" s="8">
        <v>119.54</v>
      </c>
      <c r="M49" s="8">
        <v>15721.18</v>
      </c>
    </row>
    <row r="50" spans="1:13" x14ac:dyDescent="0.2">
      <c r="A50" s="8" t="s">
        <v>82</v>
      </c>
      <c r="B50" s="8" t="s">
        <v>90</v>
      </c>
      <c r="C50" s="8" t="s">
        <v>83</v>
      </c>
      <c r="D50" s="8">
        <v>50</v>
      </c>
      <c r="E50" s="8" t="s">
        <v>84</v>
      </c>
      <c r="F50" s="8">
        <v>14311</v>
      </c>
      <c r="G50" s="21">
        <v>-21803016.020644389</v>
      </c>
      <c r="H50" s="17">
        <v>22701702.899999999</v>
      </c>
      <c r="I50" s="17">
        <v>286704.81</v>
      </c>
      <c r="J50" s="17">
        <v>48218.19</v>
      </c>
      <c r="K50" s="2">
        <v>6625.09</v>
      </c>
      <c r="L50" s="8">
        <v>7712.22</v>
      </c>
      <c r="M50" s="8">
        <v>2943.6</v>
      </c>
    </row>
    <row r="51" spans="1:13" x14ac:dyDescent="0.2">
      <c r="A51" s="8" t="s">
        <v>82</v>
      </c>
      <c r="B51" s="8" t="s">
        <v>90</v>
      </c>
      <c r="C51" s="8" t="s">
        <v>83</v>
      </c>
      <c r="D51" s="8">
        <v>50</v>
      </c>
      <c r="E51" s="8" t="s">
        <v>85</v>
      </c>
      <c r="F51" s="8">
        <v>209297</v>
      </c>
      <c r="G51" s="21">
        <v>-3905362.4682502751</v>
      </c>
      <c r="H51" s="17">
        <v>3931702.41</v>
      </c>
      <c r="I51" s="17">
        <v>4193057.86</v>
      </c>
      <c r="J51" s="17">
        <v>135771.29999999999</v>
      </c>
      <c r="K51" s="2">
        <v>164.52</v>
      </c>
      <c r="L51" s="8">
        <v>175.53</v>
      </c>
      <c r="M51" s="8">
        <v>22398.47</v>
      </c>
    </row>
    <row r="52" spans="1:13" x14ac:dyDescent="0.2">
      <c r="A52" s="8" t="s">
        <v>82</v>
      </c>
      <c r="B52" s="8" t="s">
        <v>90</v>
      </c>
      <c r="C52" s="8" t="s">
        <v>87</v>
      </c>
      <c r="D52" s="8">
        <v>50</v>
      </c>
      <c r="E52" s="8" t="s">
        <v>84</v>
      </c>
      <c r="F52" s="8">
        <v>40938</v>
      </c>
      <c r="G52" s="21">
        <v>-101837643.47811218</v>
      </c>
      <c r="H52" s="17">
        <v>96662486.739999995</v>
      </c>
      <c r="I52" s="17">
        <v>820157.98</v>
      </c>
      <c r="J52" s="17">
        <v>657632.4</v>
      </c>
      <c r="K52" s="2">
        <v>12193.6</v>
      </c>
      <c r="L52" s="8">
        <v>14264.81</v>
      </c>
      <c r="M52" s="8">
        <v>6776.29</v>
      </c>
    </row>
    <row r="53" spans="1:13" x14ac:dyDescent="0.2">
      <c r="A53" s="8" t="s">
        <v>82</v>
      </c>
      <c r="B53" s="8" t="s">
        <v>90</v>
      </c>
      <c r="C53" s="8" t="s">
        <v>87</v>
      </c>
      <c r="D53" s="8">
        <v>50</v>
      </c>
      <c r="E53" s="8" t="s">
        <v>85</v>
      </c>
      <c r="F53" s="8">
        <v>598723</v>
      </c>
      <c r="G53" s="21">
        <v>-9926231.2920488901</v>
      </c>
      <c r="H53" s="17">
        <v>9852966.3000000007</v>
      </c>
      <c r="I53" s="17">
        <v>11994810.49</v>
      </c>
      <c r="J53" s="17">
        <v>1028685</v>
      </c>
      <c r="K53" s="2">
        <v>307.08499999999998</v>
      </c>
      <c r="L53" s="8">
        <v>328.24</v>
      </c>
      <c r="M53" s="8">
        <v>30017.25</v>
      </c>
    </row>
    <row r="54" spans="1:13" x14ac:dyDescent="0.2">
      <c r="A54" s="8" t="s">
        <v>82</v>
      </c>
      <c r="B54" s="8" t="s">
        <v>90</v>
      </c>
      <c r="C54" s="8" t="s">
        <v>88</v>
      </c>
      <c r="D54" s="8">
        <v>50</v>
      </c>
      <c r="E54" s="8" t="s">
        <v>84</v>
      </c>
      <c r="F54" s="8">
        <v>321847</v>
      </c>
      <c r="G54" s="21">
        <v>-34802554.977510124</v>
      </c>
      <c r="H54" s="17">
        <v>35223909.229999997</v>
      </c>
      <c r="I54" s="17">
        <v>6447883.9199999999</v>
      </c>
      <c r="J54" s="17">
        <v>1596931</v>
      </c>
      <c r="K54" s="2">
        <v>7567.82</v>
      </c>
      <c r="L54" s="8">
        <v>7626.23</v>
      </c>
      <c r="M54" s="8">
        <v>4618.78</v>
      </c>
    </row>
    <row r="55" spans="1:13" x14ac:dyDescent="0.2">
      <c r="A55" s="8" t="s">
        <v>82</v>
      </c>
      <c r="B55" s="8" t="s">
        <v>90</v>
      </c>
      <c r="C55" s="8" t="s">
        <v>88</v>
      </c>
      <c r="D55" s="8">
        <v>50</v>
      </c>
      <c r="E55" s="8" t="s">
        <v>85</v>
      </c>
      <c r="F55" s="8">
        <v>1913202</v>
      </c>
      <c r="G55" s="21">
        <v>-5494035.8256170284</v>
      </c>
      <c r="H55" s="17">
        <v>5536120</v>
      </c>
      <c r="I55" s="17">
        <v>38329087.75</v>
      </c>
      <c r="J55" s="17">
        <v>1725500</v>
      </c>
      <c r="K55" s="2">
        <v>192.95400000000001</v>
      </c>
      <c r="L55" s="8">
        <v>193.19</v>
      </c>
      <c r="M55" s="8">
        <v>28656.97</v>
      </c>
    </row>
    <row r="56" spans="1:13" x14ac:dyDescent="0.2">
      <c r="A56" s="8" t="s">
        <v>82</v>
      </c>
      <c r="B56" s="8" t="s">
        <v>90</v>
      </c>
      <c r="C56" s="8" t="s">
        <v>89</v>
      </c>
      <c r="D56" s="8">
        <v>50</v>
      </c>
      <c r="E56" s="8" t="s">
        <v>84</v>
      </c>
      <c r="F56" s="8">
        <v>157982</v>
      </c>
      <c r="G56" s="21">
        <v>-52483104.0557229</v>
      </c>
      <c r="H56" s="17">
        <v>52488162.740000002</v>
      </c>
      <c r="I56" s="17">
        <v>3165005.3</v>
      </c>
      <c r="J56" s="17">
        <v>1269644</v>
      </c>
      <c r="K56" s="2">
        <v>3777.92</v>
      </c>
      <c r="L56" s="8">
        <v>3779.48</v>
      </c>
      <c r="M56" s="8">
        <v>13887.67</v>
      </c>
    </row>
    <row r="57" spans="1:13" x14ac:dyDescent="0.2">
      <c r="A57" s="8" t="s">
        <v>82</v>
      </c>
      <c r="B57" s="8" t="s">
        <v>90</v>
      </c>
      <c r="C57" s="8" t="s">
        <v>89</v>
      </c>
      <c r="D57" s="8">
        <v>50</v>
      </c>
      <c r="E57" s="8" t="s">
        <v>85</v>
      </c>
      <c r="F57" s="8">
        <v>150576</v>
      </c>
      <c r="G57" s="21">
        <v>-8191993.0294475295</v>
      </c>
      <c r="H57" s="17">
        <v>8582701.1199999992</v>
      </c>
      <c r="I57" s="17">
        <v>3016645.67</v>
      </c>
      <c r="J57" s="17">
        <v>201725.5</v>
      </c>
      <c r="K57" s="2">
        <v>415.286</v>
      </c>
      <c r="L57" s="8">
        <v>504.86</v>
      </c>
      <c r="M57" s="8">
        <v>17000.32</v>
      </c>
    </row>
    <row r="58" spans="1:13" x14ac:dyDescent="0.2">
      <c r="A58" s="8" t="s">
        <v>82</v>
      </c>
      <c r="B58" s="8" t="s">
        <v>90</v>
      </c>
      <c r="C58" s="8" t="s">
        <v>83</v>
      </c>
      <c r="D58" s="8">
        <v>60</v>
      </c>
      <c r="E58" s="8" t="s">
        <v>84</v>
      </c>
      <c r="F58" s="8">
        <v>14311</v>
      </c>
      <c r="G58" s="21">
        <v>-21978686.191164643</v>
      </c>
      <c r="H58" s="17">
        <v>22876448.739999998</v>
      </c>
      <c r="I58" s="17">
        <v>286704.81</v>
      </c>
      <c r="J58" s="17">
        <v>23210.47</v>
      </c>
      <c r="K58" s="2">
        <v>6677.75</v>
      </c>
      <c r="L58" s="8">
        <v>7770.2</v>
      </c>
      <c r="M58" s="8">
        <v>2944.13</v>
      </c>
    </row>
    <row r="59" spans="1:13" x14ac:dyDescent="0.2">
      <c r="A59" s="8" t="s">
        <v>82</v>
      </c>
      <c r="B59" s="8" t="s">
        <v>90</v>
      </c>
      <c r="C59" s="8" t="s">
        <v>83</v>
      </c>
      <c r="D59" s="8">
        <v>60</v>
      </c>
      <c r="E59" s="8" t="s">
        <v>85</v>
      </c>
      <c r="F59" s="8">
        <v>209297</v>
      </c>
      <c r="G59" s="21">
        <v>-3940503.9028492942</v>
      </c>
      <c r="H59" s="17">
        <v>3965346.44</v>
      </c>
      <c r="I59" s="17">
        <v>4193057.86</v>
      </c>
      <c r="J59" s="17">
        <v>65355.33</v>
      </c>
      <c r="K59" s="2">
        <v>165.81800000000001</v>
      </c>
      <c r="L59" s="8">
        <v>176.85</v>
      </c>
      <c r="M59" s="8">
        <v>22421.59</v>
      </c>
    </row>
    <row r="60" spans="1:13" x14ac:dyDescent="0.2">
      <c r="A60" s="8" t="s">
        <v>82</v>
      </c>
      <c r="B60" s="8" t="s">
        <v>90</v>
      </c>
      <c r="C60" s="8" t="s">
        <v>87</v>
      </c>
      <c r="D60" s="8">
        <v>60</v>
      </c>
      <c r="E60" s="8" t="s">
        <v>84</v>
      </c>
      <c r="F60" s="8">
        <v>40938</v>
      </c>
      <c r="G60" s="21">
        <v>-102930019.07748978</v>
      </c>
      <c r="H60" s="17">
        <v>97608621.049999997</v>
      </c>
      <c r="I60" s="17">
        <v>820157.98</v>
      </c>
      <c r="J60" s="17">
        <v>270301.09999999998</v>
      </c>
      <c r="K60" s="2">
        <v>12323.7</v>
      </c>
      <c r="L60" s="8">
        <v>14403.66</v>
      </c>
      <c r="M60" s="8">
        <v>6776.66</v>
      </c>
    </row>
    <row r="61" spans="1:13" x14ac:dyDescent="0.2">
      <c r="A61" s="8" t="s">
        <v>82</v>
      </c>
      <c r="B61" s="8" t="s">
        <v>90</v>
      </c>
      <c r="C61" s="8" t="s">
        <v>87</v>
      </c>
      <c r="D61" s="8">
        <v>60</v>
      </c>
      <c r="E61" s="8" t="s">
        <v>85</v>
      </c>
      <c r="F61" s="8">
        <v>598723</v>
      </c>
      <c r="G61" s="21">
        <v>-10038069.376691414</v>
      </c>
      <c r="H61" s="17">
        <v>9954160.6199999992</v>
      </c>
      <c r="I61" s="17">
        <v>11994810.49</v>
      </c>
      <c r="J61" s="17">
        <v>422811.6</v>
      </c>
      <c r="K61" s="2">
        <v>310.36500000000001</v>
      </c>
      <c r="L61" s="8">
        <v>331.44</v>
      </c>
      <c r="M61" s="8">
        <v>30033.22</v>
      </c>
    </row>
    <row r="62" spans="1:13" x14ac:dyDescent="0.2">
      <c r="A62" s="8" t="s">
        <v>82</v>
      </c>
      <c r="B62" s="8" t="s">
        <v>90</v>
      </c>
      <c r="C62" s="8" t="s">
        <v>88</v>
      </c>
      <c r="D62" s="8">
        <v>60</v>
      </c>
      <c r="E62" s="8" t="s">
        <v>84</v>
      </c>
      <c r="F62" s="8">
        <v>321847</v>
      </c>
      <c r="G62" s="21">
        <v>-35076908.889582522</v>
      </c>
      <c r="H62" s="17">
        <v>35477487.100000001</v>
      </c>
      <c r="I62" s="17">
        <v>6447883.9199999999</v>
      </c>
      <c r="J62" s="17">
        <v>780798.1</v>
      </c>
      <c r="K62" s="2">
        <v>7625.4</v>
      </c>
      <c r="L62" s="8">
        <v>7679.53</v>
      </c>
      <c r="M62" s="8">
        <v>4619.75</v>
      </c>
    </row>
    <row r="63" spans="1:13" x14ac:dyDescent="0.2">
      <c r="A63" s="8" t="s">
        <v>82</v>
      </c>
      <c r="B63" s="8" t="s">
        <v>90</v>
      </c>
      <c r="C63" s="8" t="s">
        <v>88</v>
      </c>
      <c r="D63" s="8">
        <v>60</v>
      </c>
      <c r="E63" s="8" t="s">
        <v>85</v>
      </c>
      <c r="F63" s="8">
        <v>1913202</v>
      </c>
      <c r="G63" s="21">
        <v>-5544056.682275787</v>
      </c>
      <c r="H63" s="17">
        <v>5582212.3799999999</v>
      </c>
      <c r="I63" s="17">
        <v>38329087.75</v>
      </c>
      <c r="J63" s="17">
        <v>843659.8</v>
      </c>
      <c r="K63" s="2">
        <v>194.43100000000001</v>
      </c>
      <c r="L63" s="8">
        <v>194.54</v>
      </c>
      <c r="M63" s="8">
        <v>28695.01</v>
      </c>
    </row>
    <row r="64" spans="1:13" x14ac:dyDescent="0.2">
      <c r="A64" s="8" t="s">
        <v>82</v>
      </c>
      <c r="B64" s="8" t="s">
        <v>90</v>
      </c>
      <c r="C64" s="8" t="s">
        <v>89</v>
      </c>
      <c r="D64" s="8">
        <v>60</v>
      </c>
      <c r="E64" s="8" t="s">
        <v>84</v>
      </c>
      <c r="F64" s="8">
        <v>157982</v>
      </c>
      <c r="G64" s="21">
        <v>-52891632.38526994</v>
      </c>
      <c r="H64" s="17">
        <v>52867468.259999998</v>
      </c>
      <c r="I64" s="17">
        <v>3165005.3</v>
      </c>
      <c r="J64" s="17">
        <v>670410.69999999995</v>
      </c>
      <c r="K64" s="2">
        <v>3807.23</v>
      </c>
      <c r="L64" s="8">
        <v>3806.69</v>
      </c>
      <c r="M64" s="8">
        <v>13888.05</v>
      </c>
    </row>
    <row r="65" spans="1:13" x14ac:dyDescent="0.2">
      <c r="A65" s="8" t="s">
        <v>82</v>
      </c>
      <c r="B65" s="8" t="s">
        <v>90</v>
      </c>
      <c r="C65" s="8" t="s">
        <v>89</v>
      </c>
      <c r="D65" s="8">
        <v>60</v>
      </c>
      <c r="E65" s="8" t="s">
        <v>85</v>
      </c>
      <c r="F65" s="8">
        <v>150576</v>
      </c>
      <c r="G65" s="21">
        <v>-8257209.1358334618</v>
      </c>
      <c r="H65" s="17">
        <v>8645930.3900000006</v>
      </c>
      <c r="I65" s="17">
        <v>3016645.67</v>
      </c>
      <c r="J65" s="17">
        <v>106517.2</v>
      </c>
      <c r="K65" s="2">
        <v>418.50900000000001</v>
      </c>
      <c r="L65" s="8">
        <v>508.49</v>
      </c>
      <c r="M65" s="8">
        <v>17003.16</v>
      </c>
    </row>
  </sheetData>
  <autoFilter ref="A1:M65" xr:uid="{409B04E2-4765-AD4A-A17F-50466D080EB6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BF6A-CE03-5745-845C-D68019BA0ECB}">
  <dimension ref="A1:M121"/>
  <sheetViews>
    <sheetView zoomScale="120" zoomScaleNormal="120" workbookViewId="0">
      <selection activeCell="G5" sqref="G5"/>
    </sheetView>
  </sheetViews>
  <sheetFormatPr baseColWidth="10" defaultRowHeight="16" x14ac:dyDescent="0.2"/>
  <cols>
    <col min="1" max="3" width="10.83203125" style="8"/>
    <col min="4" max="4" width="7.5" style="8" bestFit="1" customWidth="1"/>
    <col min="5" max="6" width="10.83203125" style="8"/>
    <col min="7" max="7" width="14.6640625" style="8" bestFit="1" customWidth="1"/>
    <col min="8" max="8" width="17.6640625" style="17" bestFit="1" customWidth="1"/>
    <col min="9" max="9" width="15" style="17" bestFit="1" customWidth="1"/>
    <col min="10" max="10" width="16" style="17" bestFit="1" customWidth="1"/>
    <col min="11" max="11" width="16" style="17" customWidth="1"/>
    <col min="12" max="12" width="22.1640625" style="8" bestFit="1" customWidth="1"/>
    <col min="13" max="13" width="17.5" style="8" bestFit="1" customWidth="1"/>
    <col min="14" max="16384" width="10.83203125" style="8"/>
  </cols>
  <sheetData>
    <row r="1" spans="1:13" s="6" customFormat="1" x14ac:dyDescent="0.2">
      <c r="A1" s="6" t="s">
        <v>72</v>
      </c>
      <c r="B1" s="6" t="s">
        <v>60</v>
      </c>
      <c r="C1" s="6" t="s">
        <v>73</v>
      </c>
      <c r="D1" s="6" t="s">
        <v>74</v>
      </c>
      <c r="E1" s="6" t="s">
        <v>75</v>
      </c>
      <c r="F1" s="6" t="s">
        <v>76</v>
      </c>
      <c r="G1" s="23" t="s">
        <v>96</v>
      </c>
      <c r="H1" s="15" t="s">
        <v>77</v>
      </c>
      <c r="I1" s="16" t="s">
        <v>78</v>
      </c>
      <c r="J1" s="16" t="s">
        <v>79</v>
      </c>
      <c r="K1" s="22" t="s">
        <v>97</v>
      </c>
      <c r="L1" s="7" t="s">
        <v>80</v>
      </c>
      <c r="M1" s="6" t="s">
        <v>81</v>
      </c>
    </row>
    <row r="2" spans="1:13" x14ac:dyDescent="0.2">
      <c r="A2" s="8" t="s">
        <v>61</v>
      </c>
      <c r="B2" s="8" t="s">
        <v>82</v>
      </c>
      <c r="C2" s="8" t="s">
        <v>83</v>
      </c>
      <c r="D2" s="8">
        <v>10</v>
      </c>
      <c r="E2" s="8" t="s">
        <v>84</v>
      </c>
      <c r="F2" s="8">
        <v>14311</v>
      </c>
      <c r="G2" s="21"/>
      <c r="H2" s="17">
        <v>3669870.47</v>
      </c>
      <c r="I2" s="17">
        <v>208884.93</v>
      </c>
      <c r="J2" s="17">
        <v>4105059.85</v>
      </c>
      <c r="L2" s="8">
        <v>1701.83</v>
      </c>
      <c r="M2" s="8">
        <v>2156.4299999999998</v>
      </c>
    </row>
    <row r="3" spans="1:13" x14ac:dyDescent="0.2">
      <c r="A3" s="8" t="s">
        <v>61</v>
      </c>
      <c r="B3" s="8" t="s">
        <v>82</v>
      </c>
      <c r="C3" s="8" t="s">
        <v>83</v>
      </c>
      <c r="D3" s="8">
        <v>10</v>
      </c>
      <c r="E3" s="8" t="s">
        <v>85</v>
      </c>
      <c r="F3" s="8">
        <v>209297</v>
      </c>
      <c r="G3" s="21"/>
      <c r="H3" s="17">
        <v>-472032.02</v>
      </c>
      <c r="I3" s="17">
        <v>3054942.16</v>
      </c>
      <c r="J3" s="17">
        <v>11558903.65</v>
      </c>
      <c r="L3" s="8">
        <v>38.729999999999997</v>
      </c>
      <c r="M3" s="8">
        <v>-12186.34</v>
      </c>
    </row>
    <row r="4" spans="1:13" x14ac:dyDescent="0.2">
      <c r="A4" s="8" t="s">
        <v>61</v>
      </c>
      <c r="B4" s="8" t="s">
        <v>82</v>
      </c>
      <c r="C4" s="8" t="s">
        <v>83</v>
      </c>
      <c r="D4" s="8">
        <v>10</v>
      </c>
      <c r="E4" s="8" t="s">
        <v>86</v>
      </c>
      <c r="F4" s="8">
        <v>223608</v>
      </c>
      <c r="G4" s="21">
        <v>0</v>
      </c>
      <c r="H4" s="17">
        <v>-206950.3</v>
      </c>
      <c r="I4" s="17">
        <v>3263827.09</v>
      </c>
      <c r="J4" s="17">
        <v>15663963.5</v>
      </c>
      <c r="K4" s="17" t="s">
        <v>98</v>
      </c>
      <c r="L4" s="8">
        <v>145.16999999999999</v>
      </c>
      <c r="M4" s="8">
        <v>-1425.55</v>
      </c>
    </row>
    <row r="5" spans="1:13" x14ac:dyDescent="0.2">
      <c r="A5" s="8" t="s">
        <v>61</v>
      </c>
      <c r="B5" s="8" t="s">
        <v>82</v>
      </c>
      <c r="C5" s="8" t="s">
        <v>87</v>
      </c>
      <c r="D5" s="8">
        <v>10</v>
      </c>
      <c r="E5" s="8" t="s">
        <v>84</v>
      </c>
      <c r="F5" s="8">
        <v>40938</v>
      </c>
      <c r="G5" s="21"/>
      <c r="H5" s="17">
        <v>14677986.869999999</v>
      </c>
      <c r="I5" s="17">
        <v>597543.67000000004</v>
      </c>
      <c r="J5" s="17">
        <v>47487264.380000003</v>
      </c>
      <c r="L5" s="8">
        <v>2368.16</v>
      </c>
      <c r="M5" s="8">
        <v>6198.05</v>
      </c>
    </row>
    <row r="6" spans="1:13" x14ac:dyDescent="0.2">
      <c r="A6" s="8" t="s">
        <v>61</v>
      </c>
      <c r="B6" s="8" t="s">
        <v>82</v>
      </c>
      <c r="C6" s="8" t="s">
        <v>87</v>
      </c>
      <c r="D6" s="8">
        <v>10</v>
      </c>
      <c r="E6" s="8" t="s">
        <v>85</v>
      </c>
      <c r="F6" s="8">
        <v>598723</v>
      </c>
      <c r="G6" s="21"/>
      <c r="H6" s="17">
        <v>266386.09000000003</v>
      </c>
      <c r="I6" s="17">
        <v>8739076.2200000007</v>
      </c>
      <c r="J6" s="17">
        <v>74280745.280000001</v>
      </c>
      <c r="L6" s="8">
        <v>54.49</v>
      </c>
      <c r="M6" s="8">
        <v>4888.45</v>
      </c>
    </row>
    <row r="7" spans="1:13" x14ac:dyDescent="0.2">
      <c r="A7" s="8" t="s">
        <v>61</v>
      </c>
      <c r="B7" s="8" t="s">
        <v>82</v>
      </c>
      <c r="C7" s="8" t="s">
        <v>87</v>
      </c>
      <c r="D7" s="8">
        <v>10</v>
      </c>
      <c r="E7" s="8" t="s">
        <v>86</v>
      </c>
      <c r="F7" s="8">
        <v>639661</v>
      </c>
      <c r="G7" s="21">
        <v>0</v>
      </c>
      <c r="H7" s="17">
        <v>1188728.45</v>
      </c>
      <c r="I7" s="17">
        <v>9336619.8900000006</v>
      </c>
      <c r="J7" s="17">
        <v>121768009.66</v>
      </c>
      <c r="K7" s="17" t="s">
        <v>98</v>
      </c>
      <c r="L7" s="8">
        <v>202.57</v>
      </c>
      <c r="M7" s="8">
        <v>5868.3</v>
      </c>
    </row>
    <row r="8" spans="1:13" x14ac:dyDescent="0.2">
      <c r="A8" s="8" t="s">
        <v>61</v>
      </c>
      <c r="B8" s="8" t="s">
        <v>82</v>
      </c>
      <c r="C8" s="8" t="s">
        <v>88</v>
      </c>
      <c r="D8" s="8">
        <v>10</v>
      </c>
      <c r="E8" s="8" t="s">
        <v>84</v>
      </c>
      <c r="F8" s="8">
        <v>321847</v>
      </c>
      <c r="G8" s="21"/>
      <c r="H8" s="17">
        <v>5171466.21</v>
      </c>
      <c r="I8" s="17">
        <v>3039716.71</v>
      </c>
      <c r="J8" s="17">
        <v>138778701.97</v>
      </c>
      <c r="L8" s="8">
        <v>1285.5</v>
      </c>
      <c r="M8" s="8">
        <v>4022.93</v>
      </c>
    </row>
    <row r="9" spans="1:13" x14ac:dyDescent="0.2">
      <c r="A9" s="8" t="s">
        <v>61</v>
      </c>
      <c r="B9" s="8" t="s">
        <v>82</v>
      </c>
      <c r="C9" s="8" t="s">
        <v>88</v>
      </c>
      <c r="D9" s="8">
        <v>10</v>
      </c>
      <c r="E9" s="8" t="s">
        <v>85</v>
      </c>
      <c r="F9" s="8">
        <v>1913202</v>
      </c>
      <c r="G9" s="21"/>
      <c r="H9" s="17">
        <v>167219.49</v>
      </c>
      <c r="I9" s="17">
        <v>18069427.079999998</v>
      </c>
      <c r="J9" s="17">
        <v>149951722.47</v>
      </c>
      <c r="L9" s="8">
        <v>32.56</v>
      </c>
      <c r="M9" s="8">
        <v>5135.1400000000003</v>
      </c>
    </row>
    <row r="10" spans="1:13" x14ac:dyDescent="0.2">
      <c r="A10" s="8" t="s">
        <v>61</v>
      </c>
      <c r="B10" s="8" t="s">
        <v>82</v>
      </c>
      <c r="C10" s="8" t="s">
        <v>88</v>
      </c>
      <c r="D10" s="8">
        <v>10</v>
      </c>
      <c r="E10" s="8" t="s">
        <v>86</v>
      </c>
      <c r="F10" s="8">
        <v>2235049</v>
      </c>
      <c r="G10" s="21">
        <v>0</v>
      </c>
      <c r="H10" s="17">
        <v>887831.03</v>
      </c>
      <c r="I10" s="17">
        <v>21109143.789999999</v>
      </c>
      <c r="J10" s="17">
        <v>288730424.44</v>
      </c>
      <c r="K10" s="17" t="s">
        <v>98</v>
      </c>
      <c r="L10" s="8">
        <v>212.99</v>
      </c>
      <c r="M10" s="8">
        <v>4168.49</v>
      </c>
    </row>
    <row r="11" spans="1:13" x14ac:dyDescent="0.2">
      <c r="A11" s="8" t="s">
        <v>61</v>
      </c>
      <c r="B11" s="8" t="s">
        <v>82</v>
      </c>
      <c r="C11" s="8" t="s">
        <v>89</v>
      </c>
      <c r="D11" s="8">
        <v>10</v>
      </c>
      <c r="E11" s="8" t="s">
        <v>84</v>
      </c>
      <c r="F11" s="8">
        <v>157982</v>
      </c>
      <c r="G11" s="21"/>
      <c r="H11" s="17">
        <v>10828757.560000001</v>
      </c>
      <c r="I11" s="17">
        <v>2848504.77</v>
      </c>
      <c r="J11" s="17">
        <v>103737945.18000001</v>
      </c>
      <c r="L11" s="8">
        <v>906.11</v>
      </c>
      <c r="M11" s="8">
        <v>11950.8</v>
      </c>
    </row>
    <row r="12" spans="1:13" x14ac:dyDescent="0.2">
      <c r="A12" s="8" t="s">
        <v>61</v>
      </c>
      <c r="B12" s="8" t="s">
        <v>82</v>
      </c>
      <c r="C12" s="8" t="s">
        <v>89</v>
      </c>
      <c r="D12" s="8">
        <v>10</v>
      </c>
      <c r="E12" s="8" t="s">
        <v>85</v>
      </c>
      <c r="F12" s="8">
        <v>150576</v>
      </c>
      <c r="G12" s="21"/>
      <c r="H12" s="17">
        <v>302631.99</v>
      </c>
      <c r="I12" s="17">
        <v>2714981.11</v>
      </c>
      <c r="J12" s="17">
        <v>16482251.25</v>
      </c>
      <c r="L12" s="8">
        <v>121.04</v>
      </c>
      <c r="M12" s="8">
        <v>2500.34</v>
      </c>
    </row>
    <row r="13" spans="1:13" x14ac:dyDescent="0.2">
      <c r="A13" s="8" t="s">
        <v>61</v>
      </c>
      <c r="B13" s="8" t="s">
        <v>82</v>
      </c>
      <c r="C13" s="8" t="s">
        <v>89</v>
      </c>
      <c r="D13" s="8">
        <v>10</v>
      </c>
      <c r="E13" s="8" t="s">
        <v>86</v>
      </c>
      <c r="F13" s="8">
        <v>308558</v>
      </c>
      <c r="G13" s="21">
        <v>0</v>
      </c>
      <c r="H13" s="17">
        <v>5692008.4199999999</v>
      </c>
      <c r="I13" s="17">
        <v>5563485.8799999999</v>
      </c>
      <c r="J13" s="17">
        <v>120220196.43000001</v>
      </c>
      <c r="K13" s="17" t="s">
        <v>98</v>
      </c>
      <c r="L13" s="8">
        <v>522.99</v>
      </c>
      <c r="M13" s="8">
        <v>10883.49</v>
      </c>
    </row>
    <row r="14" spans="1:13" x14ac:dyDescent="0.2">
      <c r="A14" s="8" t="s">
        <v>61</v>
      </c>
      <c r="B14" s="8" t="s">
        <v>82</v>
      </c>
      <c r="C14" s="8" t="s">
        <v>86</v>
      </c>
      <c r="D14" s="8">
        <v>10</v>
      </c>
      <c r="E14" s="8" t="s">
        <v>84</v>
      </c>
      <c r="F14" s="8">
        <v>535078</v>
      </c>
      <c r="G14" s="21"/>
      <c r="H14" s="17">
        <v>7528954.5899999999</v>
      </c>
      <c r="I14" s="17">
        <v>6694650.0800000001</v>
      </c>
      <c r="J14" s="17">
        <v>294108971.38</v>
      </c>
      <c r="L14" s="8">
        <v>1267.45</v>
      </c>
      <c r="M14" s="8">
        <v>5940.23</v>
      </c>
    </row>
    <row r="15" spans="1:13" x14ac:dyDescent="0.2">
      <c r="A15" s="8" t="s">
        <v>61</v>
      </c>
      <c r="B15" s="8" t="s">
        <v>82</v>
      </c>
      <c r="C15" s="8" t="s">
        <v>86</v>
      </c>
      <c r="D15" s="8">
        <v>10</v>
      </c>
      <c r="E15" s="8" t="s">
        <v>85</v>
      </c>
      <c r="F15" s="8">
        <v>2871798</v>
      </c>
      <c r="G15" s="21"/>
      <c r="H15" s="17">
        <v>148405.4</v>
      </c>
      <c r="I15" s="17">
        <v>32578426.57</v>
      </c>
      <c r="J15" s="17">
        <v>252273622.65000001</v>
      </c>
      <c r="L15" s="8">
        <v>42.22</v>
      </c>
      <c r="M15" s="8">
        <v>3514.7</v>
      </c>
    </row>
    <row r="16" spans="1:13" x14ac:dyDescent="0.2">
      <c r="A16" s="8" t="s">
        <v>61</v>
      </c>
      <c r="B16" s="8" t="s">
        <v>82</v>
      </c>
      <c r="C16" s="8" t="s">
        <v>86</v>
      </c>
      <c r="D16" s="8">
        <v>10</v>
      </c>
      <c r="E16" s="8" t="s">
        <v>86</v>
      </c>
      <c r="F16" s="8">
        <v>3406876</v>
      </c>
      <c r="G16" s="21">
        <v>0</v>
      </c>
      <c r="H16" s="17">
        <v>1307581.51</v>
      </c>
      <c r="I16" s="17">
        <v>39273076.649999999</v>
      </c>
      <c r="J16" s="17">
        <v>546382594.02999997</v>
      </c>
      <c r="K16" s="17" t="s">
        <v>98</v>
      </c>
      <c r="L16" s="8">
        <v>234.66</v>
      </c>
      <c r="M16" s="8">
        <v>5572.32</v>
      </c>
    </row>
    <row r="17" spans="1:13" x14ac:dyDescent="0.2">
      <c r="A17" s="8" t="s">
        <v>61</v>
      </c>
      <c r="B17" s="8" t="s">
        <v>82</v>
      </c>
      <c r="C17" s="8" t="s">
        <v>83</v>
      </c>
      <c r="D17" s="8">
        <v>20</v>
      </c>
      <c r="E17" s="8" t="s">
        <v>84</v>
      </c>
      <c r="F17" s="8">
        <v>14311</v>
      </c>
      <c r="H17" s="17">
        <v>8772281.9199999999</v>
      </c>
      <c r="I17" s="17">
        <v>208884.93</v>
      </c>
      <c r="J17" s="17">
        <v>3374858.34</v>
      </c>
      <c r="L17" s="8">
        <v>3394.67</v>
      </c>
      <c r="M17" s="8">
        <v>2584.14</v>
      </c>
    </row>
    <row r="18" spans="1:13" x14ac:dyDescent="0.2">
      <c r="A18" s="8" t="s">
        <v>61</v>
      </c>
      <c r="B18" s="8" t="s">
        <v>82</v>
      </c>
      <c r="C18" s="8" t="s">
        <v>83</v>
      </c>
      <c r="D18" s="8">
        <v>20</v>
      </c>
      <c r="E18" s="8" t="s">
        <v>85</v>
      </c>
      <c r="F18" s="8">
        <v>209297</v>
      </c>
      <c r="H18" s="17">
        <v>510340.89</v>
      </c>
      <c r="I18" s="17">
        <v>3054942.16</v>
      </c>
      <c r="J18" s="17">
        <v>9502825.7400000002</v>
      </c>
      <c r="L18" s="8">
        <v>77.260000000000005</v>
      </c>
      <c r="M18" s="8">
        <v>6605.12</v>
      </c>
    </row>
    <row r="19" spans="1:13" x14ac:dyDescent="0.2">
      <c r="A19" s="8" t="s">
        <v>61</v>
      </c>
      <c r="B19" s="8" t="s">
        <v>82</v>
      </c>
      <c r="C19" s="8" t="s">
        <v>83</v>
      </c>
      <c r="D19" s="8">
        <v>20</v>
      </c>
      <c r="E19" s="8" t="s">
        <v>86</v>
      </c>
      <c r="F19" s="8">
        <v>223608</v>
      </c>
      <c r="G19" s="21">
        <v>0</v>
      </c>
      <c r="H19" s="17">
        <v>1039105.04</v>
      </c>
      <c r="I19" s="17">
        <v>3263827.09</v>
      </c>
      <c r="J19" s="17">
        <v>12877684.08</v>
      </c>
      <c r="K19" s="17" t="s">
        <v>98</v>
      </c>
      <c r="L19" s="8">
        <v>289.58</v>
      </c>
      <c r="M19" s="8">
        <v>3588.34</v>
      </c>
    </row>
    <row r="20" spans="1:13" x14ac:dyDescent="0.2">
      <c r="A20" s="8" t="s">
        <v>61</v>
      </c>
      <c r="B20" s="8" t="s">
        <v>82</v>
      </c>
      <c r="C20" s="8" t="s">
        <v>87</v>
      </c>
      <c r="D20" s="8">
        <v>20</v>
      </c>
      <c r="E20" s="8" t="s">
        <v>84</v>
      </c>
      <c r="F20" s="8">
        <v>40938</v>
      </c>
      <c r="H20" s="17">
        <v>31862478.800000001</v>
      </c>
      <c r="I20" s="17">
        <v>597543.67000000004</v>
      </c>
      <c r="J20" s="17">
        <v>40452225.520000003</v>
      </c>
      <c r="L20" s="8">
        <v>4889.9399999999996</v>
      </c>
      <c r="M20" s="8">
        <v>6515.92</v>
      </c>
    </row>
    <row r="21" spans="1:13" x14ac:dyDescent="0.2">
      <c r="A21" s="8" t="s">
        <v>61</v>
      </c>
      <c r="B21" s="8" t="s">
        <v>82</v>
      </c>
      <c r="C21" s="8" t="s">
        <v>87</v>
      </c>
      <c r="D21" s="8">
        <v>20</v>
      </c>
      <c r="E21" s="8" t="s">
        <v>85</v>
      </c>
      <c r="F21" s="8">
        <v>598723</v>
      </c>
      <c r="H21" s="17">
        <v>2104362.2000000002</v>
      </c>
      <c r="I21" s="17">
        <v>8739076.2200000007</v>
      </c>
      <c r="J21" s="17">
        <v>63276365.119999997</v>
      </c>
      <c r="L21" s="8">
        <v>112.52</v>
      </c>
      <c r="M21" s="8">
        <v>18701.93</v>
      </c>
    </row>
    <row r="22" spans="1:13" x14ac:dyDescent="0.2">
      <c r="A22" s="8" t="s">
        <v>61</v>
      </c>
      <c r="B22" s="8" t="s">
        <v>82</v>
      </c>
      <c r="C22" s="8" t="s">
        <v>87</v>
      </c>
      <c r="D22" s="8">
        <v>20</v>
      </c>
      <c r="E22" s="8" t="s">
        <v>86</v>
      </c>
      <c r="F22" s="8">
        <v>639661</v>
      </c>
      <c r="G22" s="21">
        <v>0</v>
      </c>
      <c r="H22" s="17">
        <v>4008881.47</v>
      </c>
      <c r="I22" s="17">
        <v>9336619.8900000006</v>
      </c>
      <c r="J22" s="17">
        <v>103728590.64</v>
      </c>
      <c r="K22" s="17" t="s">
        <v>98</v>
      </c>
      <c r="L22" s="8">
        <v>418.28</v>
      </c>
      <c r="M22" s="8">
        <v>9584.2999999999993</v>
      </c>
    </row>
    <row r="23" spans="1:13" x14ac:dyDescent="0.2">
      <c r="A23" s="8" t="s">
        <v>61</v>
      </c>
      <c r="B23" s="8" t="s">
        <v>82</v>
      </c>
      <c r="C23" s="8" t="s">
        <v>88</v>
      </c>
      <c r="D23" s="8">
        <v>20</v>
      </c>
      <c r="E23" s="8" t="s">
        <v>84</v>
      </c>
      <c r="F23" s="8">
        <v>321847</v>
      </c>
      <c r="H23" s="17">
        <v>11511896.189999999</v>
      </c>
      <c r="I23" s="17">
        <v>3039716.71</v>
      </c>
      <c r="J23" s="17">
        <v>118372214.48999999</v>
      </c>
      <c r="L23" s="8">
        <v>2618.1799999999998</v>
      </c>
      <c r="M23" s="8">
        <v>4396.8999999999996</v>
      </c>
    </row>
    <row r="24" spans="1:13" x14ac:dyDescent="0.2">
      <c r="A24" s="8" t="s">
        <v>61</v>
      </c>
      <c r="B24" s="8" t="s">
        <v>82</v>
      </c>
      <c r="C24" s="8" t="s">
        <v>88</v>
      </c>
      <c r="D24" s="8">
        <v>20</v>
      </c>
      <c r="E24" s="8" t="s">
        <v>85</v>
      </c>
      <c r="F24" s="8">
        <v>1913202</v>
      </c>
      <c r="H24" s="17">
        <v>1319706.6399999999</v>
      </c>
      <c r="I24" s="17">
        <v>18069427.079999998</v>
      </c>
      <c r="J24" s="17">
        <v>127902315.93000001</v>
      </c>
      <c r="L24" s="8">
        <v>66.319999999999993</v>
      </c>
      <c r="M24" s="8">
        <v>19898.16</v>
      </c>
    </row>
    <row r="25" spans="1:13" x14ac:dyDescent="0.2">
      <c r="A25" s="8" t="s">
        <v>61</v>
      </c>
      <c r="B25" s="8" t="s">
        <v>82</v>
      </c>
      <c r="C25" s="8" t="s">
        <v>88</v>
      </c>
      <c r="D25" s="8">
        <v>20</v>
      </c>
      <c r="E25" s="8" t="s">
        <v>86</v>
      </c>
      <c r="F25" s="8">
        <v>2235049</v>
      </c>
      <c r="G25" s="21">
        <v>0</v>
      </c>
      <c r="H25" s="17">
        <v>2787381.96</v>
      </c>
      <c r="I25" s="17">
        <v>21109143.789999999</v>
      </c>
      <c r="J25" s="17">
        <v>246274530.41999999</v>
      </c>
      <c r="K25" s="17" t="s">
        <v>98</v>
      </c>
      <c r="L25" s="8">
        <v>433.79</v>
      </c>
      <c r="M25" s="8">
        <v>6425.64</v>
      </c>
    </row>
    <row r="26" spans="1:13" x14ac:dyDescent="0.2">
      <c r="A26" s="8" t="s">
        <v>61</v>
      </c>
      <c r="B26" s="8" t="s">
        <v>82</v>
      </c>
      <c r="C26" s="8" t="s">
        <v>89</v>
      </c>
      <c r="D26" s="8">
        <v>20</v>
      </c>
      <c r="E26" s="8" t="s">
        <v>84</v>
      </c>
      <c r="F26" s="8">
        <v>157982</v>
      </c>
      <c r="H26" s="17">
        <v>23001122.359999999</v>
      </c>
      <c r="I26" s="17">
        <v>2848504.77</v>
      </c>
      <c r="J26" s="17">
        <v>84507836.329999998</v>
      </c>
      <c r="L26" s="8">
        <v>1779.27</v>
      </c>
      <c r="M26" s="8">
        <v>12927.3</v>
      </c>
    </row>
    <row r="27" spans="1:13" x14ac:dyDescent="0.2">
      <c r="A27" s="8" t="s">
        <v>61</v>
      </c>
      <c r="B27" s="8" t="s">
        <v>82</v>
      </c>
      <c r="C27" s="8" t="s">
        <v>89</v>
      </c>
      <c r="D27" s="8">
        <v>20</v>
      </c>
      <c r="E27" s="8" t="s">
        <v>85</v>
      </c>
      <c r="F27" s="8">
        <v>150576</v>
      </c>
      <c r="H27" s="17">
        <v>2331734.44</v>
      </c>
      <c r="I27" s="17">
        <v>2714981.11</v>
      </c>
      <c r="J27" s="17">
        <v>13426903.85</v>
      </c>
      <c r="L27" s="8">
        <v>237.67</v>
      </c>
      <c r="M27" s="8">
        <v>9810.7800000000007</v>
      </c>
    </row>
    <row r="28" spans="1:13" x14ac:dyDescent="0.2">
      <c r="A28" s="8" t="s">
        <v>61</v>
      </c>
      <c r="B28" s="8" t="s">
        <v>82</v>
      </c>
      <c r="C28" s="8" t="s">
        <v>89</v>
      </c>
      <c r="D28" s="8">
        <v>20</v>
      </c>
      <c r="E28" s="8" t="s">
        <v>86</v>
      </c>
      <c r="F28" s="8">
        <v>308558</v>
      </c>
      <c r="G28" s="21">
        <v>0</v>
      </c>
      <c r="H28" s="17">
        <v>12914461.33</v>
      </c>
      <c r="I28" s="17">
        <v>5563485.8799999999</v>
      </c>
      <c r="J28" s="17">
        <v>97934740.180000007</v>
      </c>
      <c r="K28" s="17" t="s">
        <v>98</v>
      </c>
      <c r="L28" s="8">
        <v>1026.97</v>
      </c>
      <c r="M28" s="8">
        <v>12575.33</v>
      </c>
    </row>
    <row r="29" spans="1:13" x14ac:dyDescent="0.2">
      <c r="A29" s="8" t="s">
        <v>61</v>
      </c>
      <c r="B29" s="8" t="s">
        <v>82</v>
      </c>
      <c r="C29" s="8" t="s">
        <v>86</v>
      </c>
      <c r="D29" s="8">
        <v>20</v>
      </c>
      <c r="E29" s="8" t="s">
        <v>84</v>
      </c>
      <c r="F29" s="8">
        <v>535078</v>
      </c>
      <c r="H29" s="17">
        <v>16387819.91</v>
      </c>
      <c r="I29" s="17">
        <v>6694650.0800000001</v>
      </c>
      <c r="J29" s="17">
        <v>246707134.68000001</v>
      </c>
      <c r="L29" s="8">
        <v>2565.0700000000002</v>
      </c>
      <c r="M29" s="8">
        <v>6388.84</v>
      </c>
    </row>
    <row r="30" spans="1:13" x14ac:dyDescent="0.2">
      <c r="A30" s="8" t="s">
        <v>61</v>
      </c>
      <c r="B30" s="8" t="s">
        <v>82</v>
      </c>
      <c r="C30" s="8" t="s">
        <v>86</v>
      </c>
      <c r="D30" s="8">
        <v>20</v>
      </c>
      <c r="E30" s="8" t="s">
        <v>85</v>
      </c>
      <c r="F30" s="8">
        <v>2871798</v>
      </c>
      <c r="H30" s="17">
        <v>1477371.14</v>
      </c>
      <c r="I30" s="17">
        <v>32578426.57</v>
      </c>
      <c r="J30" s="17">
        <v>214108410.63999999</v>
      </c>
      <c r="L30" s="8">
        <v>85.74</v>
      </c>
      <c r="M30" s="8">
        <v>17231.580000000002</v>
      </c>
    </row>
    <row r="31" spans="1:13" x14ac:dyDescent="0.2">
      <c r="A31" s="8" t="s">
        <v>61</v>
      </c>
      <c r="B31" s="8" t="s">
        <v>82</v>
      </c>
      <c r="C31" s="8" t="s">
        <v>86</v>
      </c>
      <c r="D31" s="8">
        <v>20</v>
      </c>
      <c r="E31" s="8" t="s">
        <v>86</v>
      </c>
      <c r="F31" s="8">
        <v>3406876</v>
      </c>
      <c r="G31" s="21">
        <v>0</v>
      </c>
      <c r="H31" s="17">
        <v>3819180.08</v>
      </c>
      <c r="I31" s="17">
        <v>39273076.649999999</v>
      </c>
      <c r="J31" s="17">
        <v>460815545.31999999</v>
      </c>
      <c r="K31" s="17" t="s">
        <v>98</v>
      </c>
      <c r="L31" s="8">
        <v>475.14</v>
      </c>
      <c r="M31" s="8">
        <v>8038.08</v>
      </c>
    </row>
    <row r="32" spans="1:13" x14ac:dyDescent="0.2">
      <c r="A32" s="8" t="s">
        <v>61</v>
      </c>
      <c r="B32" s="8" t="s">
        <v>82</v>
      </c>
      <c r="C32" s="8" t="s">
        <v>83</v>
      </c>
      <c r="D32" s="8">
        <v>30</v>
      </c>
      <c r="E32" s="8" t="s">
        <v>84</v>
      </c>
      <c r="F32" s="8">
        <v>14311</v>
      </c>
      <c r="H32" s="17">
        <v>13777500.380000001</v>
      </c>
      <c r="I32" s="17">
        <v>208884.93</v>
      </c>
      <c r="J32" s="17">
        <v>2658566.0299999998</v>
      </c>
      <c r="L32" s="8">
        <v>5055.2700000000004</v>
      </c>
      <c r="M32" s="8">
        <v>2725.38</v>
      </c>
    </row>
    <row r="33" spans="1:13" x14ac:dyDescent="0.2">
      <c r="A33" s="8" t="s">
        <v>61</v>
      </c>
      <c r="B33" s="8" t="s">
        <v>82</v>
      </c>
      <c r="C33" s="8" t="s">
        <v>83</v>
      </c>
      <c r="D33" s="8">
        <v>30</v>
      </c>
      <c r="E33" s="8" t="s">
        <v>85</v>
      </c>
      <c r="F33" s="8">
        <v>209297</v>
      </c>
      <c r="H33" s="17">
        <v>1474002.19</v>
      </c>
      <c r="I33" s="17">
        <v>3054942.16</v>
      </c>
      <c r="J33" s="17">
        <v>7485910.6699999999</v>
      </c>
      <c r="L33" s="8">
        <v>115.06</v>
      </c>
      <c r="M33" s="8">
        <v>12810.66</v>
      </c>
    </row>
    <row r="34" spans="1:13" x14ac:dyDescent="0.2">
      <c r="A34" s="8" t="s">
        <v>61</v>
      </c>
      <c r="B34" s="8" t="s">
        <v>82</v>
      </c>
      <c r="C34" s="8" t="s">
        <v>83</v>
      </c>
      <c r="D34" s="8">
        <v>30</v>
      </c>
      <c r="E34" s="8" t="s">
        <v>86</v>
      </c>
      <c r="F34" s="8">
        <v>223608</v>
      </c>
      <c r="G34" s="21">
        <v>0</v>
      </c>
      <c r="H34" s="17">
        <v>2261425.9700000002</v>
      </c>
      <c r="I34" s="17">
        <v>3263827.09</v>
      </c>
      <c r="J34" s="17">
        <v>10144476.699999999</v>
      </c>
      <c r="K34" s="17" t="s">
        <v>98</v>
      </c>
      <c r="L34" s="8">
        <v>431.23</v>
      </c>
      <c r="M34" s="8">
        <v>5244.08</v>
      </c>
    </row>
    <row r="35" spans="1:13" x14ac:dyDescent="0.2">
      <c r="A35" s="8" t="s">
        <v>61</v>
      </c>
      <c r="B35" s="8" t="s">
        <v>82</v>
      </c>
      <c r="C35" s="8" t="s">
        <v>87</v>
      </c>
      <c r="D35" s="8">
        <v>30</v>
      </c>
      <c r="E35" s="8" t="s">
        <v>84</v>
      </c>
      <c r="F35" s="8">
        <v>40938</v>
      </c>
      <c r="H35" s="17">
        <v>49768260.43</v>
      </c>
      <c r="I35" s="17">
        <v>597543.67000000004</v>
      </c>
      <c r="J35" s="17">
        <v>33121902.920000002</v>
      </c>
      <c r="L35" s="8">
        <v>7517.58</v>
      </c>
      <c r="M35" s="8">
        <v>6620.25</v>
      </c>
    </row>
    <row r="36" spans="1:13" x14ac:dyDescent="0.2">
      <c r="A36" s="8" t="s">
        <v>61</v>
      </c>
      <c r="B36" s="8" t="s">
        <v>82</v>
      </c>
      <c r="C36" s="8" t="s">
        <v>87</v>
      </c>
      <c r="D36" s="8">
        <v>30</v>
      </c>
      <c r="E36" s="8" t="s">
        <v>85</v>
      </c>
      <c r="F36" s="8">
        <v>598723</v>
      </c>
      <c r="H36" s="17">
        <v>4019484.3</v>
      </c>
      <c r="I36" s="17">
        <v>8739076.2200000007</v>
      </c>
      <c r="J36" s="17">
        <v>51810094.329999998</v>
      </c>
      <c r="L36" s="8">
        <v>172.98</v>
      </c>
      <c r="M36" s="8">
        <v>23236.04</v>
      </c>
    </row>
    <row r="37" spans="1:13" x14ac:dyDescent="0.2">
      <c r="A37" s="8" t="s">
        <v>61</v>
      </c>
      <c r="B37" s="8" t="s">
        <v>82</v>
      </c>
      <c r="C37" s="8" t="s">
        <v>87</v>
      </c>
      <c r="D37" s="8">
        <v>30</v>
      </c>
      <c r="E37" s="8" t="s">
        <v>86</v>
      </c>
      <c r="F37" s="8">
        <v>639661</v>
      </c>
      <c r="G37" s="21">
        <v>0</v>
      </c>
      <c r="H37" s="17">
        <v>6947405.6900000004</v>
      </c>
      <c r="I37" s="17">
        <v>9336619.8900000006</v>
      </c>
      <c r="J37" s="17">
        <v>84931997.25</v>
      </c>
      <c r="K37" s="17" t="s">
        <v>98</v>
      </c>
      <c r="L37" s="8">
        <v>643.04</v>
      </c>
      <c r="M37" s="8">
        <v>10804.02</v>
      </c>
    </row>
    <row r="38" spans="1:13" x14ac:dyDescent="0.2">
      <c r="A38" s="8" t="s">
        <v>61</v>
      </c>
      <c r="B38" s="8" t="s">
        <v>82</v>
      </c>
      <c r="C38" s="8" t="s">
        <v>88</v>
      </c>
      <c r="D38" s="8">
        <v>30</v>
      </c>
      <c r="E38" s="8" t="s">
        <v>84</v>
      </c>
      <c r="F38" s="8">
        <v>321847</v>
      </c>
      <c r="H38" s="17">
        <v>17982812.59</v>
      </c>
      <c r="I38" s="17">
        <v>3039716.71</v>
      </c>
      <c r="J38" s="17">
        <v>97545760.290000007</v>
      </c>
      <c r="L38" s="8">
        <v>3978.29</v>
      </c>
      <c r="M38" s="8">
        <v>4520.2299999999996</v>
      </c>
    </row>
    <row r="39" spans="1:13" x14ac:dyDescent="0.2">
      <c r="A39" s="8" t="s">
        <v>61</v>
      </c>
      <c r="B39" s="8" t="s">
        <v>82</v>
      </c>
      <c r="C39" s="8" t="s">
        <v>88</v>
      </c>
      <c r="D39" s="8">
        <v>30</v>
      </c>
      <c r="E39" s="8" t="s">
        <v>85</v>
      </c>
      <c r="F39" s="8">
        <v>1913202</v>
      </c>
      <c r="H39" s="17">
        <v>2495912.02</v>
      </c>
      <c r="I39" s="17">
        <v>18069427.079999998</v>
      </c>
      <c r="J39" s="17">
        <v>105399131.79000001</v>
      </c>
      <c r="L39" s="8">
        <v>100.78</v>
      </c>
      <c r="M39" s="8">
        <v>24766.67</v>
      </c>
    </row>
    <row r="40" spans="1:13" x14ac:dyDescent="0.2">
      <c r="A40" s="8" t="s">
        <v>61</v>
      </c>
      <c r="B40" s="8" t="s">
        <v>82</v>
      </c>
      <c r="C40" s="8" t="s">
        <v>88</v>
      </c>
      <c r="D40" s="8">
        <v>30</v>
      </c>
      <c r="E40" s="8" t="s">
        <v>86</v>
      </c>
      <c r="F40" s="8">
        <v>2235049</v>
      </c>
      <c r="G40" s="21">
        <v>0</v>
      </c>
      <c r="H40" s="17">
        <v>4726025.7300000004</v>
      </c>
      <c r="I40" s="17">
        <v>21109143.789999999</v>
      </c>
      <c r="J40" s="17">
        <v>202944892.08000001</v>
      </c>
      <c r="K40" s="17" t="s">
        <v>98</v>
      </c>
      <c r="L40" s="8">
        <v>659.14</v>
      </c>
      <c r="M40" s="8">
        <v>7169.99</v>
      </c>
    </row>
    <row r="41" spans="1:13" x14ac:dyDescent="0.2">
      <c r="A41" s="8" t="s">
        <v>61</v>
      </c>
      <c r="B41" s="8" t="s">
        <v>82</v>
      </c>
      <c r="C41" s="8" t="s">
        <v>89</v>
      </c>
      <c r="D41" s="8">
        <v>30</v>
      </c>
      <c r="E41" s="8" t="s">
        <v>84</v>
      </c>
      <c r="F41" s="8">
        <v>157982</v>
      </c>
      <c r="H41" s="17">
        <v>34711201.899999999</v>
      </c>
      <c r="I41" s="17">
        <v>2848504.77</v>
      </c>
      <c r="J41" s="17">
        <v>66008053.609999999</v>
      </c>
      <c r="L41" s="8">
        <v>2619.2600000000002</v>
      </c>
      <c r="M41" s="8">
        <v>13252.29</v>
      </c>
    </row>
    <row r="42" spans="1:13" x14ac:dyDescent="0.2">
      <c r="A42" s="8" t="s">
        <v>61</v>
      </c>
      <c r="B42" s="8" t="s">
        <v>82</v>
      </c>
      <c r="C42" s="8" t="s">
        <v>89</v>
      </c>
      <c r="D42" s="8">
        <v>30</v>
      </c>
      <c r="E42" s="8" t="s">
        <v>85</v>
      </c>
      <c r="F42" s="8">
        <v>150576</v>
      </c>
      <c r="H42" s="17">
        <v>4283775.22</v>
      </c>
      <c r="I42" s="17">
        <v>2714981.11</v>
      </c>
      <c r="J42" s="17">
        <v>10487593.08</v>
      </c>
      <c r="L42" s="8">
        <v>349.88</v>
      </c>
      <c r="M42" s="8">
        <v>12243.72</v>
      </c>
    </row>
    <row r="43" spans="1:13" x14ac:dyDescent="0.2">
      <c r="A43" s="8" t="s">
        <v>61</v>
      </c>
      <c r="B43" s="8" t="s">
        <v>82</v>
      </c>
      <c r="C43" s="8" t="s">
        <v>89</v>
      </c>
      <c r="D43" s="8">
        <v>30</v>
      </c>
      <c r="E43" s="8" t="s">
        <v>86</v>
      </c>
      <c r="F43" s="8">
        <v>308558</v>
      </c>
      <c r="G43" s="21">
        <v>0</v>
      </c>
      <c r="H43" s="17">
        <v>19862618.07</v>
      </c>
      <c r="I43" s="17">
        <v>5563485.8799999999</v>
      </c>
      <c r="J43" s="17">
        <v>76495646.689999998</v>
      </c>
      <c r="K43" s="17" t="s">
        <v>98</v>
      </c>
      <c r="L43" s="8">
        <v>1511.8</v>
      </c>
      <c r="M43" s="8">
        <v>13138.39</v>
      </c>
    </row>
    <row r="44" spans="1:13" x14ac:dyDescent="0.2">
      <c r="A44" s="8" t="s">
        <v>61</v>
      </c>
      <c r="B44" s="8" t="s">
        <v>82</v>
      </c>
      <c r="C44" s="8" t="s">
        <v>86</v>
      </c>
      <c r="D44" s="8">
        <v>30</v>
      </c>
      <c r="E44" s="8" t="s">
        <v>84</v>
      </c>
      <c r="F44" s="8">
        <v>535078</v>
      </c>
      <c r="H44" s="17">
        <v>25241268.280000001</v>
      </c>
      <c r="I44" s="17">
        <v>6694650.0800000001</v>
      </c>
      <c r="J44" s="17">
        <v>199334282.84999999</v>
      </c>
      <c r="L44" s="8">
        <v>3876.63</v>
      </c>
      <c r="M44" s="8">
        <v>6511.14</v>
      </c>
    </row>
    <row r="45" spans="1:13" x14ac:dyDescent="0.2">
      <c r="A45" s="8" t="s">
        <v>61</v>
      </c>
      <c r="B45" s="8" t="s">
        <v>82</v>
      </c>
      <c r="C45" s="8" t="s">
        <v>86</v>
      </c>
      <c r="D45" s="8">
        <v>30</v>
      </c>
      <c r="E45" s="8" t="s">
        <v>85</v>
      </c>
      <c r="F45" s="8">
        <v>2871798</v>
      </c>
      <c r="H45" s="17">
        <v>2832817.46</v>
      </c>
      <c r="I45" s="17">
        <v>32578426.57</v>
      </c>
      <c r="J45" s="17">
        <v>175182729.87</v>
      </c>
      <c r="L45" s="8">
        <v>129.93</v>
      </c>
      <c r="M45" s="8">
        <v>21802.12</v>
      </c>
    </row>
    <row r="46" spans="1:13" x14ac:dyDescent="0.2">
      <c r="A46" s="8" t="s">
        <v>61</v>
      </c>
      <c r="B46" s="8" t="s">
        <v>82</v>
      </c>
      <c r="C46" s="8" t="s">
        <v>86</v>
      </c>
      <c r="D46" s="8">
        <v>30</v>
      </c>
      <c r="E46" s="8" t="s">
        <v>86</v>
      </c>
      <c r="F46" s="8">
        <v>3406876</v>
      </c>
      <c r="G46" s="21">
        <v>0</v>
      </c>
      <c r="H46" s="17">
        <v>6352249.4500000002</v>
      </c>
      <c r="I46" s="17">
        <v>39273076.649999999</v>
      </c>
      <c r="J46" s="17">
        <v>374517012.72000003</v>
      </c>
      <c r="K46" s="17" t="s">
        <v>98</v>
      </c>
      <c r="L46" s="8">
        <v>718.38</v>
      </c>
      <c r="M46" s="8">
        <v>8842.43</v>
      </c>
    </row>
    <row r="47" spans="1:13" x14ac:dyDescent="0.2">
      <c r="A47" s="8" t="s">
        <v>61</v>
      </c>
      <c r="B47" s="8" t="s">
        <v>82</v>
      </c>
      <c r="C47" s="8" t="s">
        <v>83</v>
      </c>
      <c r="D47" s="8">
        <v>40</v>
      </c>
      <c r="E47" s="8" t="s">
        <v>84</v>
      </c>
      <c r="F47" s="8">
        <v>14311</v>
      </c>
      <c r="H47" s="17">
        <v>18670548.969999999</v>
      </c>
      <c r="I47" s="17">
        <v>208884.93</v>
      </c>
      <c r="J47" s="17">
        <v>1958326.25</v>
      </c>
      <c r="L47" s="8">
        <v>6678.65</v>
      </c>
      <c r="M47" s="8">
        <v>2795.56</v>
      </c>
    </row>
    <row r="48" spans="1:13" x14ac:dyDescent="0.2">
      <c r="A48" s="8" t="s">
        <v>61</v>
      </c>
      <c r="B48" s="8" t="s">
        <v>82</v>
      </c>
      <c r="C48" s="8" t="s">
        <v>83</v>
      </c>
      <c r="D48" s="8">
        <v>40</v>
      </c>
      <c r="E48" s="8" t="s">
        <v>85</v>
      </c>
      <c r="F48" s="8">
        <v>209297</v>
      </c>
      <c r="H48" s="17">
        <v>2416066.98</v>
      </c>
      <c r="I48" s="17">
        <v>3054942.16</v>
      </c>
      <c r="J48" s="17">
        <v>5514196.4800000004</v>
      </c>
      <c r="L48" s="8">
        <v>152.01</v>
      </c>
      <c r="M48" s="8">
        <v>15894.17</v>
      </c>
    </row>
    <row r="49" spans="1:13" x14ac:dyDescent="0.2">
      <c r="A49" s="8" t="s">
        <v>61</v>
      </c>
      <c r="B49" s="8" t="s">
        <v>82</v>
      </c>
      <c r="C49" s="8" t="s">
        <v>83</v>
      </c>
      <c r="D49" s="8">
        <v>40</v>
      </c>
      <c r="E49" s="8" t="s">
        <v>86</v>
      </c>
      <c r="F49" s="8">
        <v>223608</v>
      </c>
      <c r="G49" s="21">
        <v>0</v>
      </c>
      <c r="H49" s="17">
        <v>3456353.69</v>
      </c>
      <c r="I49" s="17">
        <v>3263827.09</v>
      </c>
      <c r="J49" s="17">
        <v>7472522.7300000004</v>
      </c>
      <c r="K49" s="17" t="s">
        <v>98</v>
      </c>
      <c r="L49" s="8">
        <v>569.71</v>
      </c>
      <c r="M49" s="8">
        <v>6066.82</v>
      </c>
    </row>
    <row r="50" spans="1:13" x14ac:dyDescent="0.2">
      <c r="A50" s="8" t="s">
        <v>61</v>
      </c>
      <c r="B50" s="8" t="s">
        <v>82</v>
      </c>
      <c r="C50" s="8" t="s">
        <v>87</v>
      </c>
      <c r="D50" s="8">
        <v>40</v>
      </c>
      <c r="E50" s="8" t="s">
        <v>84</v>
      </c>
      <c r="F50" s="8">
        <v>40938</v>
      </c>
      <c r="H50" s="17">
        <v>68765297.090000004</v>
      </c>
      <c r="I50" s="17">
        <v>597543.67000000004</v>
      </c>
      <c r="J50" s="17">
        <v>25344839.059999999</v>
      </c>
      <c r="L50" s="8">
        <v>10305.35</v>
      </c>
      <c r="M50" s="8">
        <v>6672.78</v>
      </c>
    </row>
    <row r="51" spans="1:13" x14ac:dyDescent="0.2">
      <c r="A51" s="8" t="s">
        <v>61</v>
      </c>
      <c r="B51" s="8" t="s">
        <v>82</v>
      </c>
      <c r="C51" s="8" t="s">
        <v>87</v>
      </c>
      <c r="D51" s="8">
        <v>40</v>
      </c>
      <c r="E51" s="8" t="s">
        <v>85</v>
      </c>
      <c r="F51" s="8">
        <v>598723</v>
      </c>
      <c r="H51" s="17">
        <v>6051322.21</v>
      </c>
      <c r="I51" s="17">
        <v>8739076.2200000007</v>
      </c>
      <c r="J51" s="17">
        <v>39645019.57</v>
      </c>
      <c r="L51" s="8">
        <v>237.13</v>
      </c>
      <c r="M51" s="8">
        <v>25518.63</v>
      </c>
    </row>
    <row r="52" spans="1:13" x14ac:dyDescent="0.2">
      <c r="A52" s="8" t="s">
        <v>61</v>
      </c>
      <c r="B52" s="8" t="s">
        <v>82</v>
      </c>
      <c r="C52" s="8" t="s">
        <v>87</v>
      </c>
      <c r="D52" s="8">
        <v>40</v>
      </c>
      <c r="E52" s="8" t="s">
        <v>86</v>
      </c>
      <c r="F52" s="8">
        <v>639661</v>
      </c>
      <c r="G52" s="21">
        <v>0</v>
      </c>
      <c r="H52" s="17">
        <v>10065016.210000001</v>
      </c>
      <c r="I52" s="17">
        <v>9336619.8900000006</v>
      </c>
      <c r="J52" s="17">
        <v>64989858.630000003</v>
      </c>
      <c r="K52" s="17" t="s">
        <v>98</v>
      </c>
      <c r="L52" s="8">
        <v>881.5</v>
      </c>
      <c r="M52" s="8">
        <v>11418.06</v>
      </c>
    </row>
    <row r="53" spans="1:13" x14ac:dyDescent="0.2">
      <c r="A53" s="8" t="s">
        <v>61</v>
      </c>
      <c r="B53" s="8" t="s">
        <v>82</v>
      </c>
      <c r="C53" s="8" t="s">
        <v>88</v>
      </c>
      <c r="D53" s="8">
        <v>40</v>
      </c>
      <c r="E53" s="8" t="s">
        <v>84</v>
      </c>
      <c r="F53" s="8">
        <v>321847</v>
      </c>
      <c r="H53" s="17">
        <v>24689513.280000001</v>
      </c>
      <c r="I53" s="17">
        <v>3039716.71</v>
      </c>
      <c r="J53" s="17">
        <v>75960441.310000002</v>
      </c>
      <c r="L53" s="8">
        <v>5387.96</v>
      </c>
      <c r="M53" s="8">
        <v>4582.3500000000004</v>
      </c>
    </row>
    <row r="54" spans="1:13" x14ac:dyDescent="0.2">
      <c r="A54" s="8" t="s">
        <v>61</v>
      </c>
      <c r="B54" s="8" t="s">
        <v>82</v>
      </c>
      <c r="C54" s="8" t="s">
        <v>88</v>
      </c>
      <c r="D54" s="8">
        <v>40</v>
      </c>
      <c r="E54" s="8" t="s">
        <v>85</v>
      </c>
      <c r="F54" s="8">
        <v>1913202</v>
      </c>
      <c r="H54" s="17">
        <v>3714975.44</v>
      </c>
      <c r="I54" s="17">
        <v>18069427.079999998</v>
      </c>
      <c r="J54" s="17">
        <v>82075986.909999996</v>
      </c>
      <c r="L54" s="8">
        <v>136.49</v>
      </c>
      <c r="M54" s="8">
        <v>27218.63</v>
      </c>
    </row>
    <row r="55" spans="1:13" x14ac:dyDescent="0.2">
      <c r="A55" s="8" t="s">
        <v>61</v>
      </c>
      <c r="B55" s="8" t="s">
        <v>82</v>
      </c>
      <c r="C55" s="8" t="s">
        <v>88</v>
      </c>
      <c r="D55" s="8">
        <v>40</v>
      </c>
      <c r="E55" s="8" t="s">
        <v>86</v>
      </c>
      <c r="F55" s="8">
        <v>2235049</v>
      </c>
      <c r="G55" s="21">
        <v>0</v>
      </c>
      <c r="H55" s="17">
        <v>6735308.9199999999</v>
      </c>
      <c r="I55" s="17">
        <v>21109143.789999999</v>
      </c>
      <c r="J55" s="17">
        <v>158036428.22</v>
      </c>
      <c r="K55" s="17" t="s">
        <v>98</v>
      </c>
      <c r="L55" s="8">
        <v>892.7</v>
      </c>
      <c r="M55" s="8">
        <v>7544.88</v>
      </c>
    </row>
    <row r="56" spans="1:13" x14ac:dyDescent="0.2">
      <c r="A56" s="8" t="s">
        <v>61</v>
      </c>
      <c r="B56" s="8" t="s">
        <v>82</v>
      </c>
      <c r="C56" s="8" t="s">
        <v>89</v>
      </c>
      <c r="D56" s="8">
        <v>40</v>
      </c>
      <c r="E56" s="8" t="s">
        <v>84</v>
      </c>
      <c r="F56" s="8">
        <v>157982</v>
      </c>
      <c r="H56" s="17">
        <v>45733861.539999999</v>
      </c>
      <c r="I56" s="17">
        <v>2848504.77</v>
      </c>
      <c r="J56" s="17">
        <v>48594268.530000001</v>
      </c>
      <c r="L56" s="8">
        <v>3409.94</v>
      </c>
      <c r="M56" s="8">
        <v>13411.91</v>
      </c>
    </row>
    <row r="57" spans="1:13" x14ac:dyDescent="0.2">
      <c r="A57" s="8" t="s">
        <v>61</v>
      </c>
      <c r="B57" s="8" t="s">
        <v>82</v>
      </c>
      <c r="C57" s="8" t="s">
        <v>89</v>
      </c>
      <c r="D57" s="8">
        <v>40</v>
      </c>
      <c r="E57" s="8" t="s">
        <v>85</v>
      </c>
      <c r="F57" s="8">
        <v>150576</v>
      </c>
      <c r="H57" s="17">
        <v>6121224.8399999999</v>
      </c>
      <c r="I57" s="17">
        <v>2714981.11</v>
      </c>
      <c r="J57" s="17">
        <v>7720829.4199999999</v>
      </c>
      <c r="L57" s="8">
        <v>455.49</v>
      </c>
      <c r="M57" s="8">
        <v>13438.67</v>
      </c>
    </row>
    <row r="58" spans="1:13" x14ac:dyDescent="0.2">
      <c r="A58" s="8" t="s">
        <v>61</v>
      </c>
      <c r="B58" s="8" t="s">
        <v>82</v>
      </c>
      <c r="C58" s="8" t="s">
        <v>89</v>
      </c>
      <c r="D58" s="8">
        <v>40</v>
      </c>
      <c r="E58" s="8" t="s">
        <v>86</v>
      </c>
      <c r="F58" s="8">
        <v>308558</v>
      </c>
      <c r="G58" s="21">
        <v>0</v>
      </c>
      <c r="H58" s="17">
        <v>26402895.34</v>
      </c>
      <c r="I58" s="17">
        <v>5563485.8799999999</v>
      </c>
      <c r="J58" s="17">
        <v>56315097.950000003</v>
      </c>
      <c r="K58" s="17" t="s">
        <v>98</v>
      </c>
      <c r="L58" s="8">
        <v>1968.17</v>
      </c>
      <c r="M58" s="8">
        <v>13414.93</v>
      </c>
    </row>
    <row r="59" spans="1:13" x14ac:dyDescent="0.2">
      <c r="A59" s="8" t="s">
        <v>61</v>
      </c>
      <c r="B59" s="8" t="s">
        <v>82</v>
      </c>
      <c r="C59" s="8" t="s">
        <v>86</v>
      </c>
      <c r="D59" s="8">
        <v>40</v>
      </c>
      <c r="E59" s="8" t="s">
        <v>84</v>
      </c>
      <c r="F59" s="8">
        <v>535078</v>
      </c>
      <c r="H59" s="17">
        <v>34114070.07</v>
      </c>
      <c r="I59" s="17">
        <v>6694650.0800000001</v>
      </c>
      <c r="J59" s="17">
        <v>151857875.15000001</v>
      </c>
      <c r="L59" s="8">
        <v>5214.7</v>
      </c>
      <c r="M59" s="8">
        <v>6541.91</v>
      </c>
    </row>
    <row r="60" spans="1:13" x14ac:dyDescent="0.2">
      <c r="A60" s="8" t="s">
        <v>61</v>
      </c>
      <c r="B60" s="8" t="s">
        <v>82</v>
      </c>
      <c r="C60" s="8" t="s">
        <v>86</v>
      </c>
      <c r="D60" s="8">
        <v>40</v>
      </c>
      <c r="E60" s="8" t="s">
        <v>85</v>
      </c>
      <c r="F60" s="8">
        <v>2871798</v>
      </c>
      <c r="H60" s="17">
        <v>4233567</v>
      </c>
      <c r="I60" s="17">
        <v>32578426.57</v>
      </c>
      <c r="J60" s="17">
        <v>134956032.38</v>
      </c>
      <c r="L60" s="8">
        <v>175.33</v>
      </c>
      <c r="M60" s="8">
        <v>24146.63</v>
      </c>
    </row>
    <row r="61" spans="1:13" x14ac:dyDescent="0.2">
      <c r="A61" s="8" t="s">
        <v>61</v>
      </c>
      <c r="B61" s="8" t="s">
        <v>82</v>
      </c>
      <c r="C61" s="8" t="s">
        <v>86</v>
      </c>
      <c r="D61" s="8">
        <v>40</v>
      </c>
      <c r="E61" s="8" t="s">
        <v>86</v>
      </c>
      <c r="F61" s="8">
        <v>3406876</v>
      </c>
      <c r="G61" s="21">
        <v>0</v>
      </c>
      <c r="H61" s="17">
        <v>8926546.4100000001</v>
      </c>
      <c r="I61" s="17">
        <v>39273076.649999999</v>
      </c>
      <c r="J61" s="17">
        <v>286813907.52999997</v>
      </c>
      <c r="K61" s="17" t="s">
        <v>98</v>
      </c>
      <c r="L61" s="8">
        <v>966.8</v>
      </c>
      <c r="M61" s="8">
        <v>9233.06</v>
      </c>
    </row>
    <row r="62" spans="1:13" x14ac:dyDescent="0.2">
      <c r="A62" s="8" t="s">
        <v>82</v>
      </c>
      <c r="B62" s="8" t="s">
        <v>90</v>
      </c>
      <c r="C62" s="8" t="s">
        <v>83</v>
      </c>
      <c r="D62" s="8">
        <v>10</v>
      </c>
      <c r="E62" s="8" t="s">
        <v>84</v>
      </c>
      <c r="F62" s="8">
        <v>14311</v>
      </c>
      <c r="H62" s="17">
        <v>-2969046.27</v>
      </c>
      <c r="I62" s="17">
        <v>286704.81</v>
      </c>
      <c r="J62" s="17">
        <v>3721936</v>
      </c>
      <c r="L62" s="8">
        <v>-804.64</v>
      </c>
      <c r="M62" s="8">
        <v>3689.93</v>
      </c>
    </row>
    <row r="63" spans="1:13" x14ac:dyDescent="0.2">
      <c r="A63" s="8" t="s">
        <v>82</v>
      </c>
      <c r="B63" s="8" t="s">
        <v>90</v>
      </c>
      <c r="C63" s="8" t="s">
        <v>83</v>
      </c>
      <c r="D63" s="8">
        <v>10</v>
      </c>
      <c r="E63" s="8" t="s">
        <v>85</v>
      </c>
      <c r="F63" s="8">
        <v>209297</v>
      </c>
      <c r="H63" s="17">
        <v>-1010718.77</v>
      </c>
      <c r="I63" s="17">
        <v>4193057.86</v>
      </c>
      <c r="J63" s="17">
        <v>10480115</v>
      </c>
      <c r="L63" s="8">
        <v>-18.309999999999999</v>
      </c>
      <c r="M63" s="8">
        <v>55188.56</v>
      </c>
    </row>
    <row r="64" spans="1:13" x14ac:dyDescent="0.2">
      <c r="A64" s="8" t="s">
        <v>82</v>
      </c>
      <c r="B64" s="8" t="s">
        <v>90</v>
      </c>
      <c r="C64" s="8" t="s">
        <v>83</v>
      </c>
      <c r="D64" s="8">
        <v>10</v>
      </c>
      <c r="E64" s="8" t="s">
        <v>86</v>
      </c>
      <c r="F64" s="8">
        <v>223608</v>
      </c>
      <c r="G64" s="21">
        <v>0</v>
      </c>
      <c r="H64" s="17">
        <v>-1136051.71</v>
      </c>
      <c r="I64" s="17">
        <v>4479762.67</v>
      </c>
      <c r="J64" s="17">
        <v>14202051</v>
      </c>
      <c r="K64" s="17" t="s">
        <v>98</v>
      </c>
      <c r="L64" s="8">
        <v>-68.64</v>
      </c>
      <c r="M64" s="8">
        <v>16551.240000000002</v>
      </c>
    </row>
    <row r="65" spans="1:13" x14ac:dyDescent="0.2">
      <c r="A65" s="8" t="s">
        <v>82</v>
      </c>
      <c r="B65" s="8" t="s">
        <v>90</v>
      </c>
      <c r="C65" s="8" t="s">
        <v>87</v>
      </c>
      <c r="D65" s="8">
        <v>10</v>
      </c>
      <c r="E65" s="8" t="s">
        <v>84</v>
      </c>
      <c r="F65" s="8">
        <v>40938</v>
      </c>
      <c r="H65" s="17">
        <v>-9973974.9600000009</v>
      </c>
      <c r="I65" s="17">
        <v>820157.98</v>
      </c>
      <c r="J65" s="17">
        <v>44312787</v>
      </c>
      <c r="L65" s="8">
        <v>-1383.86</v>
      </c>
      <c r="M65" s="8">
        <v>7207.35</v>
      </c>
    </row>
    <row r="66" spans="1:13" x14ac:dyDescent="0.2">
      <c r="A66" s="8" t="s">
        <v>82</v>
      </c>
      <c r="B66" s="8" t="s">
        <v>90</v>
      </c>
      <c r="C66" s="8" t="s">
        <v>87</v>
      </c>
      <c r="D66" s="8">
        <v>10</v>
      </c>
      <c r="E66" s="8" t="s">
        <v>85</v>
      </c>
      <c r="F66" s="8">
        <v>598723</v>
      </c>
      <c r="H66" s="17">
        <v>-1552391.48</v>
      </c>
      <c r="I66" s="17">
        <v>11994810.49</v>
      </c>
      <c r="J66" s="17">
        <v>69315151</v>
      </c>
      <c r="L66" s="8">
        <v>-31.84</v>
      </c>
      <c r="M66" s="8">
        <v>48750.57</v>
      </c>
    </row>
    <row r="67" spans="1:13" x14ac:dyDescent="0.2">
      <c r="A67" s="8" t="s">
        <v>82</v>
      </c>
      <c r="B67" s="8" t="s">
        <v>90</v>
      </c>
      <c r="C67" s="8" t="s">
        <v>87</v>
      </c>
      <c r="D67" s="8">
        <v>10</v>
      </c>
      <c r="E67" s="8" t="s">
        <v>86</v>
      </c>
      <c r="F67" s="8">
        <v>639661</v>
      </c>
      <c r="G67" s="21">
        <v>0</v>
      </c>
      <c r="H67" s="17">
        <v>-2091372.77</v>
      </c>
      <c r="I67" s="17">
        <v>12814968.470000001</v>
      </c>
      <c r="J67" s="17">
        <v>113627938</v>
      </c>
      <c r="K67" s="17" t="s">
        <v>98</v>
      </c>
      <c r="L67" s="8">
        <v>-118.37</v>
      </c>
      <c r="M67" s="8">
        <v>17667.7</v>
      </c>
    </row>
    <row r="68" spans="1:13" x14ac:dyDescent="0.2">
      <c r="A68" s="8" t="s">
        <v>82</v>
      </c>
      <c r="B68" s="8" t="s">
        <v>90</v>
      </c>
      <c r="C68" s="8" t="s">
        <v>88</v>
      </c>
      <c r="D68" s="8">
        <v>10</v>
      </c>
      <c r="E68" s="8" t="s">
        <v>84</v>
      </c>
      <c r="F68" s="8">
        <v>321847</v>
      </c>
      <c r="H68" s="17">
        <v>-2272139.36</v>
      </c>
      <c r="I68" s="17">
        <v>6447883.9199999999</v>
      </c>
      <c r="J68" s="17">
        <v>122276861</v>
      </c>
      <c r="L68" s="8">
        <v>-255</v>
      </c>
      <c r="M68" s="8">
        <v>8910.33</v>
      </c>
    </row>
    <row r="69" spans="1:13" x14ac:dyDescent="0.2">
      <c r="A69" s="8" t="s">
        <v>82</v>
      </c>
      <c r="B69" s="8" t="s">
        <v>90</v>
      </c>
      <c r="C69" s="8" t="s">
        <v>88</v>
      </c>
      <c r="D69" s="8">
        <v>10</v>
      </c>
      <c r="E69" s="8" t="s">
        <v>85</v>
      </c>
      <c r="F69" s="8">
        <v>1913202</v>
      </c>
      <c r="H69" s="17">
        <v>-1279460.79</v>
      </c>
      <c r="I69" s="17">
        <v>38329087.75</v>
      </c>
      <c r="J69" s="17">
        <v>132121324</v>
      </c>
      <c r="L69" s="8">
        <v>-6.46</v>
      </c>
      <c r="M69" s="8">
        <v>198071.36</v>
      </c>
    </row>
    <row r="70" spans="1:13" x14ac:dyDescent="0.2">
      <c r="A70" s="8" t="s">
        <v>82</v>
      </c>
      <c r="B70" s="8" t="s">
        <v>90</v>
      </c>
      <c r="C70" s="8" t="s">
        <v>88</v>
      </c>
      <c r="D70" s="8">
        <v>10</v>
      </c>
      <c r="E70" s="8" t="s">
        <v>86</v>
      </c>
      <c r="F70" s="8">
        <v>2235049</v>
      </c>
      <c r="G70" s="21">
        <v>0</v>
      </c>
      <c r="H70" s="17">
        <v>-1422406.51</v>
      </c>
      <c r="I70" s="17">
        <v>44776971.670000002</v>
      </c>
      <c r="J70" s="17">
        <v>254398185</v>
      </c>
      <c r="K70" s="17" t="s">
        <v>98</v>
      </c>
      <c r="L70" s="8">
        <v>-42.25</v>
      </c>
      <c r="M70" s="8">
        <v>33666.83</v>
      </c>
    </row>
    <row r="71" spans="1:13" x14ac:dyDescent="0.2">
      <c r="A71" s="8" t="s">
        <v>82</v>
      </c>
      <c r="B71" s="8" t="s">
        <v>90</v>
      </c>
      <c r="C71" s="8" t="s">
        <v>89</v>
      </c>
      <c r="D71" s="8">
        <v>10</v>
      </c>
      <c r="E71" s="8" t="s">
        <v>84</v>
      </c>
      <c r="F71" s="8">
        <v>157982</v>
      </c>
      <c r="H71" s="17">
        <v>-6061593.9699999997</v>
      </c>
      <c r="I71" s="17">
        <v>3165005.3</v>
      </c>
      <c r="J71" s="17">
        <v>93767545</v>
      </c>
      <c r="L71" s="8">
        <v>-420.44</v>
      </c>
      <c r="M71" s="8">
        <v>14417.15</v>
      </c>
    </row>
    <row r="72" spans="1:13" x14ac:dyDescent="0.2">
      <c r="A72" s="8" t="s">
        <v>82</v>
      </c>
      <c r="B72" s="8" t="s">
        <v>90</v>
      </c>
      <c r="C72" s="8" t="s">
        <v>89</v>
      </c>
      <c r="D72" s="8">
        <v>10</v>
      </c>
      <c r="E72" s="8" t="s">
        <v>85</v>
      </c>
      <c r="F72" s="8">
        <v>150576</v>
      </c>
      <c r="H72" s="17">
        <v>-1177396.26</v>
      </c>
      <c r="I72" s="17">
        <v>3016645.67</v>
      </c>
      <c r="J72" s="17">
        <v>14898119</v>
      </c>
      <c r="L72" s="8">
        <v>-56.16</v>
      </c>
      <c r="M72" s="8">
        <v>20964.349999999999</v>
      </c>
    </row>
    <row r="73" spans="1:13" x14ac:dyDescent="0.2">
      <c r="A73" s="8" t="s">
        <v>82</v>
      </c>
      <c r="B73" s="8" t="s">
        <v>90</v>
      </c>
      <c r="C73" s="8" t="s">
        <v>89</v>
      </c>
      <c r="D73" s="8">
        <v>10</v>
      </c>
      <c r="E73" s="8" t="s">
        <v>86</v>
      </c>
      <c r="F73" s="8">
        <v>308558</v>
      </c>
      <c r="G73" s="21">
        <v>0</v>
      </c>
      <c r="H73" s="17">
        <v>-3678105.55</v>
      </c>
      <c r="I73" s="17">
        <v>6181650.9699999997</v>
      </c>
      <c r="J73" s="17">
        <v>108665664</v>
      </c>
      <c r="K73" s="17" t="s">
        <v>98</v>
      </c>
      <c r="L73" s="8">
        <v>-242.67</v>
      </c>
      <c r="M73" s="8">
        <v>15156.58</v>
      </c>
    </row>
    <row r="74" spans="1:13" x14ac:dyDescent="0.2">
      <c r="A74" s="8" t="s">
        <v>82</v>
      </c>
      <c r="B74" s="8" t="s">
        <v>90</v>
      </c>
      <c r="C74" s="8" t="s">
        <v>86</v>
      </c>
      <c r="D74" s="8">
        <v>10</v>
      </c>
      <c r="E74" s="8" t="s">
        <v>84</v>
      </c>
      <c r="F74" s="8">
        <v>535078</v>
      </c>
      <c r="H74" s="17">
        <v>-3998874.45</v>
      </c>
      <c r="I74" s="17">
        <v>10719752.01</v>
      </c>
      <c r="J74" s="17">
        <v>264079129</v>
      </c>
      <c r="L74" s="8">
        <v>-404.92</v>
      </c>
      <c r="M74" s="8">
        <v>9875.82</v>
      </c>
    </row>
    <row r="75" spans="1:13" x14ac:dyDescent="0.2">
      <c r="A75" s="8" t="s">
        <v>82</v>
      </c>
      <c r="B75" s="8" t="s">
        <v>90</v>
      </c>
      <c r="C75" s="8" t="s">
        <v>86</v>
      </c>
      <c r="D75" s="8">
        <v>10</v>
      </c>
      <c r="E75" s="8" t="s">
        <v>85</v>
      </c>
      <c r="F75" s="8">
        <v>2871798</v>
      </c>
      <c r="H75" s="17">
        <v>-1311424.8700000001</v>
      </c>
      <c r="I75" s="17">
        <v>57533601.770000003</v>
      </c>
      <c r="J75" s="17">
        <v>226814709</v>
      </c>
      <c r="L75" s="8">
        <v>-15.22</v>
      </c>
      <c r="M75" s="8">
        <v>86154.93</v>
      </c>
    </row>
    <row r="76" spans="1:13" x14ac:dyDescent="0.2">
      <c r="A76" s="8" t="s">
        <v>82</v>
      </c>
      <c r="B76" s="8" t="s">
        <v>90</v>
      </c>
      <c r="C76" s="8" t="s">
        <v>86</v>
      </c>
      <c r="D76" s="8">
        <v>10</v>
      </c>
      <c r="E76" s="8" t="s">
        <v>86</v>
      </c>
      <c r="F76" s="8">
        <v>3406876</v>
      </c>
      <c r="G76" s="21">
        <v>0</v>
      </c>
      <c r="H76" s="17">
        <v>-1733510.99</v>
      </c>
      <c r="I76" s="17">
        <v>68253353.780000001</v>
      </c>
      <c r="J76" s="17">
        <v>490893838</v>
      </c>
      <c r="K76" s="17" t="s">
        <v>98</v>
      </c>
      <c r="L76" s="8">
        <v>-76.430000000000007</v>
      </c>
      <c r="M76" s="8">
        <v>22682.11</v>
      </c>
    </row>
    <row r="77" spans="1:13" x14ac:dyDescent="0.2">
      <c r="A77" s="8" t="s">
        <v>82</v>
      </c>
      <c r="B77" s="8" t="s">
        <v>90</v>
      </c>
      <c r="C77" s="8" t="s">
        <v>83</v>
      </c>
      <c r="D77" s="8">
        <v>20</v>
      </c>
      <c r="E77" s="8" t="s">
        <v>84</v>
      </c>
      <c r="F77" s="8">
        <v>14311</v>
      </c>
      <c r="H77" s="17">
        <v>4886589.74</v>
      </c>
      <c r="I77" s="17">
        <v>286704.81</v>
      </c>
      <c r="J77" s="17">
        <v>2597723</v>
      </c>
      <c r="L77" s="8">
        <v>1801.65</v>
      </c>
      <c r="M77" s="8">
        <v>2712.29</v>
      </c>
    </row>
    <row r="78" spans="1:13" x14ac:dyDescent="0.2">
      <c r="A78" s="8" t="s">
        <v>82</v>
      </c>
      <c r="B78" s="8" t="s">
        <v>90</v>
      </c>
      <c r="C78" s="8" t="s">
        <v>83</v>
      </c>
      <c r="D78" s="8">
        <v>20</v>
      </c>
      <c r="E78" s="8" t="s">
        <v>85</v>
      </c>
      <c r="F78" s="8">
        <v>209297</v>
      </c>
      <c r="H78" s="17">
        <v>501736.56</v>
      </c>
      <c r="I78" s="17">
        <v>4193057.86</v>
      </c>
      <c r="J78" s="17">
        <v>7314590</v>
      </c>
      <c r="L78" s="8">
        <v>41.01</v>
      </c>
      <c r="M78" s="8">
        <v>12235.51</v>
      </c>
    </row>
    <row r="79" spans="1:13" x14ac:dyDescent="0.2">
      <c r="A79" s="8" t="s">
        <v>82</v>
      </c>
      <c r="B79" s="8" t="s">
        <v>90</v>
      </c>
      <c r="C79" s="8" t="s">
        <v>83</v>
      </c>
      <c r="D79" s="8">
        <v>20</v>
      </c>
      <c r="E79" s="8" t="s">
        <v>86</v>
      </c>
      <c r="F79" s="8">
        <v>223608</v>
      </c>
      <c r="G79" s="21">
        <v>0</v>
      </c>
      <c r="H79" s="17">
        <v>782367.13</v>
      </c>
      <c r="I79" s="17">
        <v>4479762.67</v>
      </c>
      <c r="J79" s="17">
        <v>9912313</v>
      </c>
      <c r="K79" s="17" t="s">
        <v>98</v>
      </c>
      <c r="L79" s="8">
        <v>153.69</v>
      </c>
      <c r="M79" s="8">
        <v>5090.63</v>
      </c>
    </row>
    <row r="80" spans="1:13" x14ac:dyDescent="0.2">
      <c r="A80" s="8" t="s">
        <v>82</v>
      </c>
      <c r="B80" s="8" t="s">
        <v>90</v>
      </c>
      <c r="C80" s="8" t="s">
        <v>87</v>
      </c>
      <c r="D80" s="8">
        <v>20</v>
      </c>
      <c r="E80" s="8" t="s">
        <v>84</v>
      </c>
      <c r="F80" s="8">
        <v>40938</v>
      </c>
      <c r="H80" s="17">
        <v>16773906.609999999</v>
      </c>
      <c r="I80" s="17">
        <v>820157.98</v>
      </c>
      <c r="J80" s="17">
        <v>33362659</v>
      </c>
      <c r="L80" s="8">
        <v>2541.33</v>
      </c>
      <c r="M80" s="8">
        <v>6600.43</v>
      </c>
    </row>
    <row r="81" spans="1:13" x14ac:dyDescent="0.2">
      <c r="A81" s="8" t="s">
        <v>82</v>
      </c>
      <c r="B81" s="8" t="s">
        <v>90</v>
      </c>
      <c r="C81" s="8" t="s">
        <v>87</v>
      </c>
      <c r="D81" s="8">
        <v>20</v>
      </c>
      <c r="E81" s="8" t="s">
        <v>85</v>
      </c>
      <c r="F81" s="8">
        <v>598723</v>
      </c>
      <c r="H81" s="17">
        <v>1308442.1000000001</v>
      </c>
      <c r="I81" s="17">
        <v>11994810.49</v>
      </c>
      <c r="J81" s="17">
        <v>52186691</v>
      </c>
      <c r="L81" s="8">
        <v>58.48</v>
      </c>
      <c r="M81" s="8">
        <v>22374.99</v>
      </c>
    </row>
    <row r="82" spans="1:13" x14ac:dyDescent="0.2">
      <c r="A82" s="8" t="s">
        <v>82</v>
      </c>
      <c r="B82" s="8" t="s">
        <v>90</v>
      </c>
      <c r="C82" s="8" t="s">
        <v>87</v>
      </c>
      <c r="D82" s="8">
        <v>20</v>
      </c>
      <c r="E82" s="8" t="s">
        <v>86</v>
      </c>
      <c r="F82" s="8">
        <v>639661</v>
      </c>
      <c r="G82" s="21">
        <v>0</v>
      </c>
      <c r="H82" s="17">
        <v>2298231.73</v>
      </c>
      <c r="I82" s="17">
        <v>12814968.470000001</v>
      </c>
      <c r="J82" s="17">
        <v>85549350</v>
      </c>
      <c r="K82" s="17" t="s">
        <v>98</v>
      </c>
      <c r="L82" s="8">
        <v>217.38</v>
      </c>
      <c r="M82" s="8">
        <v>10572.38</v>
      </c>
    </row>
    <row r="83" spans="1:13" x14ac:dyDescent="0.2">
      <c r="A83" s="8" t="s">
        <v>82</v>
      </c>
      <c r="B83" s="8" t="s">
        <v>90</v>
      </c>
      <c r="C83" s="8" t="s">
        <v>88</v>
      </c>
      <c r="D83" s="8">
        <v>20</v>
      </c>
      <c r="E83" s="8" t="s">
        <v>84</v>
      </c>
      <c r="F83" s="8">
        <v>321847</v>
      </c>
      <c r="H83" s="17">
        <v>9024513.4700000007</v>
      </c>
      <c r="I83" s="17">
        <v>6447883.9199999999</v>
      </c>
      <c r="J83" s="17">
        <v>85918916</v>
      </c>
      <c r="L83" s="8">
        <v>2119.42</v>
      </c>
      <c r="M83" s="8">
        <v>4258</v>
      </c>
    </row>
    <row r="84" spans="1:13" x14ac:dyDescent="0.2">
      <c r="A84" s="8" t="s">
        <v>82</v>
      </c>
      <c r="B84" s="8" t="s">
        <v>90</v>
      </c>
      <c r="C84" s="8" t="s">
        <v>88</v>
      </c>
      <c r="D84" s="8">
        <v>20</v>
      </c>
      <c r="E84" s="8" t="s">
        <v>85</v>
      </c>
      <c r="F84" s="8">
        <v>1913202</v>
      </c>
      <c r="H84" s="17">
        <v>773908.91</v>
      </c>
      <c r="I84" s="17">
        <v>38329087.75</v>
      </c>
      <c r="J84" s="17">
        <v>92836215</v>
      </c>
      <c r="L84" s="8">
        <v>53.69</v>
      </c>
      <c r="M84" s="8">
        <v>14414.73</v>
      </c>
    </row>
    <row r="85" spans="1:13" x14ac:dyDescent="0.2">
      <c r="A85" s="8" t="s">
        <v>82</v>
      </c>
      <c r="B85" s="8" t="s">
        <v>90</v>
      </c>
      <c r="C85" s="8" t="s">
        <v>88</v>
      </c>
      <c r="D85" s="8">
        <v>20</v>
      </c>
      <c r="E85" s="8" t="s">
        <v>86</v>
      </c>
      <c r="F85" s="8">
        <v>2235049</v>
      </c>
      <c r="G85" s="21">
        <v>0</v>
      </c>
      <c r="H85" s="17">
        <v>1961995.98</v>
      </c>
      <c r="I85" s="17">
        <v>44776971.670000002</v>
      </c>
      <c r="J85" s="17">
        <v>178755131</v>
      </c>
      <c r="K85" s="17" t="s">
        <v>98</v>
      </c>
      <c r="L85" s="8">
        <v>351.15</v>
      </c>
      <c r="M85" s="8">
        <v>5587.27</v>
      </c>
    </row>
    <row r="86" spans="1:13" x14ac:dyDescent="0.2">
      <c r="A86" s="8" t="s">
        <v>82</v>
      </c>
      <c r="B86" s="8" t="s">
        <v>90</v>
      </c>
      <c r="C86" s="8" t="s">
        <v>89</v>
      </c>
      <c r="D86" s="8">
        <v>20</v>
      </c>
      <c r="E86" s="8" t="s">
        <v>84</v>
      </c>
      <c r="F86" s="8">
        <v>157982</v>
      </c>
      <c r="H86" s="17">
        <v>12274930.449999999</v>
      </c>
      <c r="I86" s="17">
        <v>3165005.3</v>
      </c>
      <c r="J86" s="17">
        <v>64799192</v>
      </c>
      <c r="L86" s="8">
        <v>894.88</v>
      </c>
      <c r="M86" s="8">
        <v>13716.81</v>
      </c>
    </row>
    <row r="87" spans="1:13" x14ac:dyDescent="0.2">
      <c r="A87" s="8" t="s">
        <v>82</v>
      </c>
      <c r="B87" s="8" t="s">
        <v>90</v>
      </c>
      <c r="C87" s="8" t="s">
        <v>89</v>
      </c>
      <c r="D87" s="8">
        <v>20</v>
      </c>
      <c r="E87" s="8" t="s">
        <v>85</v>
      </c>
      <c r="F87" s="8">
        <v>150576</v>
      </c>
      <c r="H87" s="17">
        <v>1879256.08</v>
      </c>
      <c r="I87" s="17">
        <v>3016645.67</v>
      </c>
      <c r="J87" s="17">
        <v>10295525</v>
      </c>
      <c r="L87" s="8">
        <v>119.54</v>
      </c>
      <c r="M87" s="8">
        <v>15721.18</v>
      </c>
    </row>
    <row r="88" spans="1:13" x14ac:dyDescent="0.2">
      <c r="A88" s="8" t="s">
        <v>82</v>
      </c>
      <c r="B88" s="8" t="s">
        <v>90</v>
      </c>
      <c r="C88" s="8" t="s">
        <v>89</v>
      </c>
      <c r="D88" s="8">
        <v>20</v>
      </c>
      <c r="E88" s="8" t="s">
        <v>86</v>
      </c>
      <c r="F88" s="8">
        <v>308558</v>
      </c>
      <c r="G88" s="21">
        <v>0</v>
      </c>
      <c r="H88" s="17">
        <v>7201841.4900000002</v>
      </c>
      <c r="I88" s="17">
        <v>6181650.9699999997</v>
      </c>
      <c r="J88" s="17">
        <v>75094717</v>
      </c>
      <c r="K88" s="17" t="s">
        <v>98</v>
      </c>
      <c r="L88" s="8">
        <v>516.51</v>
      </c>
      <c r="M88" s="8">
        <v>13943.18</v>
      </c>
    </row>
    <row r="89" spans="1:13" x14ac:dyDescent="0.2">
      <c r="A89" s="8" t="s">
        <v>82</v>
      </c>
      <c r="B89" s="8" t="s">
        <v>90</v>
      </c>
      <c r="C89" s="8" t="s">
        <v>86</v>
      </c>
      <c r="D89" s="8">
        <v>20</v>
      </c>
      <c r="E89" s="8" t="s">
        <v>84</v>
      </c>
      <c r="F89" s="8">
        <v>535078</v>
      </c>
      <c r="H89" s="17">
        <v>10466426.560000001</v>
      </c>
      <c r="I89" s="17">
        <v>10719752.01</v>
      </c>
      <c r="J89" s="17">
        <v>186678490</v>
      </c>
      <c r="L89" s="8">
        <v>1781.66</v>
      </c>
      <c r="M89" s="8">
        <v>5874.54</v>
      </c>
    </row>
    <row r="90" spans="1:13" x14ac:dyDescent="0.2">
      <c r="A90" s="8" t="s">
        <v>82</v>
      </c>
      <c r="B90" s="8" t="s">
        <v>90</v>
      </c>
      <c r="C90" s="8" t="s">
        <v>86</v>
      </c>
      <c r="D90" s="8">
        <v>20</v>
      </c>
      <c r="E90" s="8" t="s">
        <v>85</v>
      </c>
      <c r="F90" s="8">
        <v>2871798</v>
      </c>
      <c r="H90" s="17">
        <v>923470.74</v>
      </c>
      <c r="I90" s="17">
        <v>57533601.770000003</v>
      </c>
      <c r="J90" s="17">
        <v>162633021</v>
      </c>
      <c r="L90" s="8">
        <v>57.22</v>
      </c>
      <c r="M90" s="8">
        <v>16140.22</v>
      </c>
    </row>
    <row r="91" spans="1:13" x14ac:dyDescent="0.2">
      <c r="A91" s="8" t="s">
        <v>82</v>
      </c>
      <c r="B91" s="8" t="s">
        <v>90</v>
      </c>
      <c r="C91" s="8" t="s">
        <v>86</v>
      </c>
      <c r="D91" s="8">
        <v>20</v>
      </c>
      <c r="E91" s="8" t="s">
        <v>86</v>
      </c>
      <c r="F91" s="8">
        <v>3406876</v>
      </c>
      <c r="G91" s="21">
        <v>0</v>
      </c>
      <c r="H91" s="17">
        <v>2422270.64</v>
      </c>
      <c r="I91" s="17">
        <v>68253353.780000001</v>
      </c>
      <c r="J91" s="17">
        <v>349311511</v>
      </c>
      <c r="K91" s="17" t="s">
        <v>98</v>
      </c>
      <c r="L91" s="8">
        <v>328.05</v>
      </c>
      <c r="M91" s="8">
        <v>7383.76</v>
      </c>
    </row>
    <row r="92" spans="1:13" x14ac:dyDescent="0.2">
      <c r="A92" s="8" t="s">
        <v>82</v>
      </c>
      <c r="B92" s="8" t="s">
        <v>90</v>
      </c>
      <c r="C92" s="8" t="s">
        <v>83</v>
      </c>
      <c r="D92" s="8">
        <v>50</v>
      </c>
      <c r="E92" s="8" t="s">
        <v>84</v>
      </c>
      <c r="F92" s="8">
        <v>14311</v>
      </c>
      <c r="H92" s="17">
        <v>22701702.899999999</v>
      </c>
      <c r="I92" s="17">
        <v>286704.81</v>
      </c>
      <c r="J92" s="17">
        <v>48218.19</v>
      </c>
      <c r="L92" s="8">
        <v>7712.22</v>
      </c>
      <c r="M92" s="8">
        <v>2943.6</v>
      </c>
    </row>
    <row r="93" spans="1:13" x14ac:dyDescent="0.2">
      <c r="A93" s="8" t="s">
        <v>82</v>
      </c>
      <c r="B93" s="8" t="s">
        <v>90</v>
      </c>
      <c r="C93" s="8" t="s">
        <v>83</v>
      </c>
      <c r="D93" s="8">
        <v>50</v>
      </c>
      <c r="E93" s="8" t="s">
        <v>85</v>
      </c>
      <c r="F93" s="8">
        <v>209297</v>
      </c>
      <c r="H93" s="17">
        <v>3931702.41</v>
      </c>
      <c r="I93" s="17">
        <v>4193057.86</v>
      </c>
      <c r="J93" s="17">
        <v>135771.29999999999</v>
      </c>
      <c r="L93" s="8">
        <v>175.53</v>
      </c>
      <c r="M93" s="8">
        <v>22398.47</v>
      </c>
    </row>
    <row r="94" spans="1:13" x14ac:dyDescent="0.2">
      <c r="A94" s="8" t="s">
        <v>82</v>
      </c>
      <c r="B94" s="8" t="s">
        <v>90</v>
      </c>
      <c r="C94" s="8" t="s">
        <v>83</v>
      </c>
      <c r="D94" s="8">
        <v>50</v>
      </c>
      <c r="E94" s="8" t="s">
        <v>86</v>
      </c>
      <c r="F94" s="8">
        <v>223608</v>
      </c>
      <c r="G94" s="21">
        <v>0</v>
      </c>
      <c r="H94" s="17">
        <v>5132982.2699999996</v>
      </c>
      <c r="I94" s="17">
        <v>4479762.67</v>
      </c>
      <c r="J94" s="17">
        <v>183989.49</v>
      </c>
      <c r="K94" s="17" t="s">
        <v>98</v>
      </c>
      <c r="L94" s="8">
        <v>657.88</v>
      </c>
      <c r="M94" s="8">
        <v>7802.28</v>
      </c>
    </row>
    <row r="95" spans="1:13" x14ac:dyDescent="0.2">
      <c r="A95" s="8" t="s">
        <v>82</v>
      </c>
      <c r="B95" s="8" t="s">
        <v>90</v>
      </c>
      <c r="C95" s="8" t="s">
        <v>87</v>
      </c>
      <c r="D95" s="8">
        <v>50</v>
      </c>
      <c r="E95" s="8" t="s">
        <v>84</v>
      </c>
      <c r="F95" s="8">
        <v>40938</v>
      </c>
      <c r="H95" s="17">
        <v>96662486.739999995</v>
      </c>
      <c r="I95" s="17">
        <v>820157.98</v>
      </c>
      <c r="J95" s="17">
        <v>657632.4</v>
      </c>
      <c r="L95" s="8">
        <v>14264.81</v>
      </c>
      <c r="M95" s="8">
        <v>6776.29</v>
      </c>
    </row>
    <row r="96" spans="1:13" x14ac:dyDescent="0.2">
      <c r="A96" s="8" t="s">
        <v>82</v>
      </c>
      <c r="B96" s="8" t="s">
        <v>90</v>
      </c>
      <c r="C96" s="8" t="s">
        <v>87</v>
      </c>
      <c r="D96" s="8">
        <v>50</v>
      </c>
      <c r="E96" s="8" t="s">
        <v>85</v>
      </c>
      <c r="F96" s="8">
        <v>598723</v>
      </c>
      <c r="H96" s="17">
        <v>9852966.3000000007</v>
      </c>
      <c r="I96" s="17">
        <v>11994810.49</v>
      </c>
      <c r="J96" s="17">
        <v>1028685</v>
      </c>
      <c r="L96" s="8">
        <v>328.24</v>
      </c>
      <c r="M96" s="8">
        <v>30017.25</v>
      </c>
    </row>
    <row r="97" spans="1:13" x14ac:dyDescent="0.2">
      <c r="A97" s="8" t="s">
        <v>82</v>
      </c>
      <c r="B97" s="8" t="s">
        <v>90</v>
      </c>
      <c r="C97" s="8" t="s">
        <v>87</v>
      </c>
      <c r="D97" s="8">
        <v>50</v>
      </c>
      <c r="E97" s="8" t="s">
        <v>86</v>
      </c>
      <c r="F97" s="8">
        <v>639661</v>
      </c>
      <c r="G97" s="21">
        <v>0</v>
      </c>
      <c r="H97" s="17">
        <v>15408775.060000001</v>
      </c>
      <c r="I97" s="17">
        <v>12814968.470000001</v>
      </c>
      <c r="J97" s="17">
        <v>1686317.4</v>
      </c>
      <c r="K97" s="17" t="s">
        <v>98</v>
      </c>
      <c r="L97" s="8">
        <v>1220.18</v>
      </c>
      <c r="M97" s="8">
        <v>12628.24</v>
      </c>
    </row>
    <row r="98" spans="1:13" x14ac:dyDescent="0.2">
      <c r="A98" s="8" t="s">
        <v>82</v>
      </c>
      <c r="B98" s="8" t="s">
        <v>90</v>
      </c>
      <c r="C98" s="8" t="s">
        <v>88</v>
      </c>
      <c r="D98" s="8">
        <v>50</v>
      </c>
      <c r="E98" s="8" t="s">
        <v>84</v>
      </c>
      <c r="F98" s="8">
        <v>321847</v>
      </c>
      <c r="H98" s="17">
        <v>35223909.229999997</v>
      </c>
      <c r="I98" s="17">
        <v>6447883.9199999999</v>
      </c>
      <c r="J98" s="17">
        <v>1596931</v>
      </c>
      <c r="L98" s="8">
        <v>7626.23</v>
      </c>
      <c r="M98" s="8">
        <v>4618.78</v>
      </c>
    </row>
    <row r="99" spans="1:13" x14ac:dyDescent="0.2">
      <c r="A99" s="8" t="s">
        <v>82</v>
      </c>
      <c r="B99" s="8" t="s">
        <v>90</v>
      </c>
      <c r="C99" s="8" t="s">
        <v>88</v>
      </c>
      <c r="D99" s="8">
        <v>50</v>
      </c>
      <c r="E99" s="8" t="s">
        <v>85</v>
      </c>
      <c r="F99" s="8">
        <v>1913202</v>
      </c>
      <c r="H99" s="17">
        <v>5536120</v>
      </c>
      <c r="I99" s="17">
        <v>38329087.75</v>
      </c>
      <c r="J99" s="17">
        <v>1725500</v>
      </c>
      <c r="L99" s="8">
        <v>193.19</v>
      </c>
      <c r="M99" s="8">
        <v>28656.97</v>
      </c>
    </row>
    <row r="100" spans="1:13" x14ac:dyDescent="0.2">
      <c r="A100" s="8" t="s">
        <v>82</v>
      </c>
      <c r="B100" s="8" t="s">
        <v>90</v>
      </c>
      <c r="C100" s="8" t="s">
        <v>88</v>
      </c>
      <c r="D100" s="8">
        <v>50</v>
      </c>
      <c r="E100" s="8" t="s">
        <v>86</v>
      </c>
      <c r="F100" s="8">
        <v>2235049</v>
      </c>
      <c r="G100" s="21">
        <v>0</v>
      </c>
      <c r="H100" s="17">
        <v>9811161.6999999993</v>
      </c>
      <c r="I100" s="17">
        <v>44776971.670000002</v>
      </c>
      <c r="J100" s="17">
        <v>3322431</v>
      </c>
      <c r="K100" s="17" t="s">
        <v>98</v>
      </c>
      <c r="L100" s="8">
        <v>1263.54</v>
      </c>
      <c r="M100" s="8">
        <v>7764.79</v>
      </c>
    </row>
    <row r="101" spans="1:13" x14ac:dyDescent="0.2">
      <c r="A101" s="8" t="s">
        <v>82</v>
      </c>
      <c r="B101" s="8" t="s">
        <v>90</v>
      </c>
      <c r="C101" s="8" t="s">
        <v>89</v>
      </c>
      <c r="D101" s="8">
        <v>50</v>
      </c>
      <c r="E101" s="8" t="s">
        <v>84</v>
      </c>
      <c r="F101" s="8">
        <v>157982</v>
      </c>
      <c r="H101" s="17">
        <v>52488162.740000002</v>
      </c>
      <c r="I101" s="17">
        <v>3165005.3</v>
      </c>
      <c r="J101" s="17">
        <v>1269644</v>
      </c>
      <c r="L101" s="8">
        <v>3779.48</v>
      </c>
      <c r="M101" s="8">
        <v>13887.67</v>
      </c>
    </row>
    <row r="102" spans="1:13" x14ac:dyDescent="0.2">
      <c r="A102" s="8" t="s">
        <v>82</v>
      </c>
      <c r="B102" s="8" t="s">
        <v>90</v>
      </c>
      <c r="C102" s="8" t="s">
        <v>89</v>
      </c>
      <c r="D102" s="8">
        <v>50</v>
      </c>
      <c r="E102" s="8" t="s">
        <v>85</v>
      </c>
      <c r="F102" s="8">
        <v>150576</v>
      </c>
      <c r="H102" s="17">
        <v>8582701.1199999992</v>
      </c>
      <c r="I102" s="17">
        <v>3016645.67</v>
      </c>
      <c r="J102" s="17">
        <v>201725.5</v>
      </c>
      <c r="L102" s="8">
        <v>504.86</v>
      </c>
      <c r="M102" s="8">
        <v>17000.32</v>
      </c>
    </row>
    <row r="103" spans="1:13" x14ac:dyDescent="0.2">
      <c r="A103" s="8" t="s">
        <v>82</v>
      </c>
      <c r="B103" s="8" t="s">
        <v>90</v>
      </c>
      <c r="C103" s="8" t="s">
        <v>89</v>
      </c>
      <c r="D103" s="8">
        <v>50</v>
      </c>
      <c r="E103" s="8" t="s">
        <v>86</v>
      </c>
      <c r="F103" s="8">
        <v>308558</v>
      </c>
      <c r="G103" s="21">
        <v>0</v>
      </c>
      <c r="H103" s="17">
        <v>31062298.039999999</v>
      </c>
      <c r="I103" s="17">
        <v>6181650.9699999997</v>
      </c>
      <c r="J103" s="17">
        <v>1471369.5</v>
      </c>
      <c r="K103" s="17" t="s">
        <v>98</v>
      </c>
      <c r="L103" s="8">
        <v>2181.46</v>
      </c>
      <c r="M103" s="8">
        <v>14239.21</v>
      </c>
    </row>
    <row r="104" spans="1:13" x14ac:dyDescent="0.2">
      <c r="A104" s="8" t="s">
        <v>82</v>
      </c>
      <c r="B104" s="8" t="s">
        <v>90</v>
      </c>
      <c r="C104" s="8" t="s">
        <v>86</v>
      </c>
      <c r="D104" s="8">
        <v>50</v>
      </c>
      <c r="E104" s="8" t="s">
        <v>84</v>
      </c>
      <c r="F104" s="8">
        <v>535078</v>
      </c>
      <c r="H104" s="17">
        <v>44686871.93</v>
      </c>
      <c r="I104" s="17">
        <v>10719752.01</v>
      </c>
      <c r="J104" s="17">
        <v>3572425.59</v>
      </c>
      <c r="L104" s="8">
        <v>7000.69</v>
      </c>
      <c r="M104" s="8">
        <v>6383.21</v>
      </c>
    </row>
    <row r="105" spans="1:13" x14ac:dyDescent="0.2">
      <c r="A105" s="8" t="s">
        <v>82</v>
      </c>
      <c r="B105" s="8" t="s">
        <v>90</v>
      </c>
      <c r="C105" s="8" t="s">
        <v>86</v>
      </c>
      <c r="D105" s="8">
        <v>50</v>
      </c>
      <c r="E105" s="8" t="s">
        <v>85</v>
      </c>
      <c r="F105" s="8">
        <v>2871798</v>
      </c>
      <c r="H105" s="17">
        <v>6478921.9699999997</v>
      </c>
      <c r="I105" s="17">
        <v>57533601.770000003</v>
      </c>
      <c r="J105" s="17">
        <v>3091681.8</v>
      </c>
      <c r="L105" s="8">
        <v>236.4</v>
      </c>
      <c r="M105" s="8">
        <v>27406.799999999999</v>
      </c>
    </row>
    <row r="106" spans="1:13" x14ac:dyDescent="0.2">
      <c r="A106" s="8" t="s">
        <v>82</v>
      </c>
      <c r="B106" s="8" t="s">
        <v>90</v>
      </c>
      <c r="C106" s="8" t="s">
        <v>86</v>
      </c>
      <c r="D106" s="8">
        <v>50</v>
      </c>
      <c r="E106" s="8" t="s">
        <v>86</v>
      </c>
      <c r="F106" s="8">
        <v>3406876</v>
      </c>
      <c r="G106" s="21">
        <v>0</v>
      </c>
      <c r="H106" s="17">
        <v>12479795.59</v>
      </c>
      <c r="I106" s="17">
        <v>68253353.780000001</v>
      </c>
      <c r="J106" s="17">
        <v>6664107.3899999997</v>
      </c>
      <c r="K106" s="17" t="s">
        <v>98</v>
      </c>
      <c r="L106" s="8">
        <v>1298.79</v>
      </c>
      <c r="M106" s="8">
        <v>9608.82</v>
      </c>
    </row>
    <row r="107" spans="1:13" x14ac:dyDescent="0.2">
      <c r="A107" s="8" t="s">
        <v>82</v>
      </c>
      <c r="B107" s="8" t="s">
        <v>90</v>
      </c>
      <c r="C107" s="8" t="s">
        <v>83</v>
      </c>
      <c r="D107" s="8">
        <v>60</v>
      </c>
      <c r="E107" s="8" t="s">
        <v>84</v>
      </c>
      <c r="F107" s="8">
        <v>14311</v>
      </c>
      <c r="H107" s="17">
        <v>22876448.739999998</v>
      </c>
      <c r="I107" s="17">
        <v>286704.81</v>
      </c>
      <c r="J107" s="17">
        <v>23210.47</v>
      </c>
      <c r="L107" s="8">
        <v>7770.2</v>
      </c>
      <c r="M107" s="8">
        <v>2944.13</v>
      </c>
    </row>
    <row r="108" spans="1:13" x14ac:dyDescent="0.2">
      <c r="A108" s="8" t="s">
        <v>82</v>
      </c>
      <c r="B108" s="8" t="s">
        <v>90</v>
      </c>
      <c r="C108" s="8" t="s">
        <v>83</v>
      </c>
      <c r="D108" s="8">
        <v>60</v>
      </c>
      <c r="E108" s="8" t="s">
        <v>85</v>
      </c>
      <c r="F108" s="8">
        <v>209297</v>
      </c>
      <c r="H108" s="17">
        <v>3965346.44</v>
      </c>
      <c r="I108" s="17">
        <v>4193057.86</v>
      </c>
      <c r="J108" s="17">
        <v>65355.33</v>
      </c>
      <c r="L108" s="8">
        <v>176.85</v>
      </c>
      <c r="M108" s="8">
        <v>22421.59</v>
      </c>
    </row>
    <row r="109" spans="1:13" x14ac:dyDescent="0.2">
      <c r="A109" s="8" t="s">
        <v>82</v>
      </c>
      <c r="B109" s="8" t="s">
        <v>90</v>
      </c>
      <c r="C109" s="8" t="s">
        <v>83</v>
      </c>
      <c r="D109" s="8">
        <v>60</v>
      </c>
      <c r="E109" s="8" t="s">
        <v>86</v>
      </c>
      <c r="F109" s="8">
        <v>223608</v>
      </c>
      <c r="G109" s="21">
        <v>0</v>
      </c>
      <c r="H109" s="17">
        <v>5175656.8099999996</v>
      </c>
      <c r="I109" s="17">
        <v>4479762.67</v>
      </c>
      <c r="J109" s="17">
        <v>88565.8</v>
      </c>
      <c r="K109" s="17" t="s">
        <v>98</v>
      </c>
      <c r="L109" s="8">
        <v>662.83</v>
      </c>
      <c r="M109" s="8">
        <v>7808.45</v>
      </c>
    </row>
    <row r="110" spans="1:13" x14ac:dyDescent="0.2">
      <c r="A110" s="8" t="s">
        <v>82</v>
      </c>
      <c r="B110" s="8" t="s">
        <v>90</v>
      </c>
      <c r="C110" s="8" t="s">
        <v>87</v>
      </c>
      <c r="D110" s="8">
        <v>60</v>
      </c>
      <c r="E110" s="8" t="s">
        <v>84</v>
      </c>
      <c r="F110" s="8">
        <v>40938</v>
      </c>
      <c r="H110" s="17">
        <v>97608621.049999997</v>
      </c>
      <c r="I110" s="17">
        <v>820157.98</v>
      </c>
      <c r="J110" s="17">
        <v>270301.09999999998</v>
      </c>
      <c r="L110" s="8">
        <v>14403.66</v>
      </c>
      <c r="M110" s="8">
        <v>6776.66</v>
      </c>
    </row>
    <row r="111" spans="1:13" x14ac:dyDescent="0.2">
      <c r="A111" s="8" t="s">
        <v>82</v>
      </c>
      <c r="B111" s="8" t="s">
        <v>90</v>
      </c>
      <c r="C111" s="8" t="s">
        <v>87</v>
      </c>
      <c r="D111" s="8">
        <v>60</v>
      </c>
      <c r="E111" s="8" t="s">
        <v>85</v>
      </c>
      <c r="F111" s="8">
        <v>598723</v>
      </c>
      <c r="H111" s="17">
        <v>9954160.6199999992</v>
      </c>
      <c r="I111" s="17">
        <v>11994810.49</v>
      </c>
      <c r="J111" s="17">
        <v>422811.6</v>
      </c>
      <c r="L111" s="8">
        <v>331.44</v>
      </c>
      <c r="M111" s="8">
        <v>30033.22</v>
      </c>
    </row>
    <row r="112" spans="1:13" x14ac:dyDescent="0.2">
      <c r="A112" s="8" t="s">
        <v>82</v>
      </c>
      <c r="B112" s="8" t="s">
        <v>90</v>
      </c>
      <c r="C112" s="8" t="s">
        <v>87</v>
      </c>
      <c r="D112" s="8">
        <v>60</v>
      </c>
      <c r="E112" s="8" t="s">
        <v>86</v>
      </c>
      <c r="F112" s="8">
        <v>639661</v>
      </c>
      <c r="G112" s="21">
        <v>0</v>
      </c>
      <c r="H112" s="17">
        <v>15564045.539999999</v>
      </c>
      <c r="I112" s="17">
        <v>12814968.470000001</v>
      </c>
      <c r="J112" s="17">
        <v>693112.7</v>
      </c>
      <c r="K112" s="17" t="s">
        <v>98</v>
      </c>
      <c r="L112" s="8">
        <v>1232.06</v>
      </c>
      <c r="M112" s="8">
        <v>12632.54</v>
      </c>
    </row>
    <row r="113" spans="1:13" x14ac:dyDescent="0.2">
      <c r="A113" s="8" t="s">
        <v>82</v>
      </c>
      <c r="B113" s="8" t="s">
        <v>90</v>
      </c>
      <c r="C113" s="8" t="s">
        <v>88</v>
      </c>
      <c r="D113" s="8">
        <v>60</v>
      </c>
      <c r="E113" s="8" t="s">
        <v>84</v>
      </c>
      <c r="F113" s="8">
        <v>321847</v>
      </c>
      <c r="H113" s="17">
        <v>35477487.100000001</v>
      </c>
      <c r="I113" s="17">
        <v>6447883.9199999999</v>
      </c>
      <c r="J113" s="17">
        <v>780798.1</v>
      </c>
      <c r="L113" s="8">
        <v>7679.53</v>
      </c>
      <c r="M113" s="8">
        <v>4619.75</v>
      </c>
    </row>
    <row r="114" spans="1:13" x14ac:dyDescent="0.2">
      <c r="A114" s="8" t="s">
        <v>82</v>
      </c>
      <c r="B114" s="8" t="s">
        <v>90</v>
      </c>
      <c r="C114" s="8" t="s">
        <v>88</v>
      </c>
      <c r="D114" s="8">
        <v>60</v>
      </c>
      <c r="E114" s="8" t="s">
        <v>85</v>
      </c>
      <c r="F114" s="8">
        <v>1913202</v>
      </c>
      <c r="H114" s="17">
        <v>5582212.3799999999</v>
      </c>
      <c r="I114" s="17">
        <v>38329087.75</v>
      </c>
      <c r="J114" s="17">
        <v>843659.8</v>
      </c>
      <c r="L114" s="8">
        <v>194.54</v>
      </c>
      <c r="M114" s="8">
        <v>28695.01</v>
      </c>
    </row>
    <row r="115" spans="1:13" x14ac:dyDescent="0.2">
      <c r="A115" s="8" t="s">
        <v>82</v>
      </c>
      <c r="B115" s="8" t="s">
        <v>90</v>
      </c>
      <c r="C115" s="8" t="s">
        <v>88</v>
      </c>
      <c r="D115" s="8">
        <v>60</v>
      </c>
      <c r="E115" s="8" t="s">
        <v>86</v>
      </c>
      <c r="F115" s="8">
        <v>2235049</v>
      </c>
      <c r="G115" s="21">
        <v>0</v>
      </c>
      <c r="H115" s="17">
        <v>9887131.9900000002</v>
      </c>
      <c r="I115" s="17">
        <v>44776971.670000002</v>
      </c>
      <c r="J115" s="17">
        <v>1624457.9</v>
      </c>
      <c r="K115" s="17" t="s">
        <v>98</v>
      </c>
      <c r="L115" s="8">
        <v>1272.3800000000001</v>
      </c>
      <c r="M115" s="8">
        <v>7770.61</v>
      </c>
    </row>
    <row r="116" spans="1:13" x14ac:dyDescent="0.2">
      <c r="A116" s="8" t="s">
        <v>82</v>
      </c>
      <c r="B116" s="8" t="s">
        <v>90</v>
      </c>
      <c r="C116" s="8" t="s">
        <v>89</v>
      </c>
      <c r="D116" s="8">
        <v>60</v>
      </c>
      <c r="E116" s="8" t="s">
        <v>84</v>
      </c>
      <c r="F116" s="8">
        <v>157982</v>
      </c>
      <c r="H116" s="17">
        <v>52867468.259999998</v>
      </c>
      <c r="I116" s="17">
        <v>3165005.3</v>
      </c>
      <c r="J116" s="17">
        <v>670410.69999999995</v>
      </c>
      <c r="L116" s="8">
        <v>3806.69</v>
      </c>
      <c r="M116" s="8">
        <v>13888.05</v>
      </c>
    </row>
    <row r="117" spans="1:13" x14ac:dyDescent="0.2">
      <c r="A117" s="8" t="s">
        <v>82</v>
      </c>
      <c r="B117" s="8" t="s">
        <v>90</v>
      </c>
      <c r="C117" s="8" t="s">
        <v>89</v>
      </c>
      <c r="D117" s="8">
        <v>60</v>
      </c>
      <c r="E117" s="8" t="s">
        <v>85</v>
      </c>
      <c r="F117" s="8">
        <v>150576</v>
      </c>
      <c r="H117" s="17">
        <v>8645930.3900000006</v>
      </c>
      <c r="I117" s="17">
        <v>3016645.67</v>
      </c>
      <c r="J117" s="17">
        <v>106517.2</v>
      </c>
      <c r="L117" s="8">
        <v>508.49</v>
      </c>
      <c r="M117" s="8">
        <v>17003.16</v>
      </c>
    </row>
    <row r="118" spans="1:13" x14ac:dyDescent="0.2">
      <c r="A118" s="8" t="s">
        <v>82</v>
      </c>
      <c r="B118" s="8" t="s">
        <v>90</v>
      </c>
      <c r="C118" s="8" t="s">
        <v>89</v>
      </c>
      <c r="D118" s="8">
        <v>60</v>
      </c>
      <c r="E118" s="8" t="s">
        <v>86</v>
      </c>
      <c r="F118" s="8">
        <v>308558</v>
      </c>
      <c r="G118" s="21">
        <v>0</v>
      </c>
      <c r="H118" s="17">
        <v>31287358.350000001</v>
      </c>
      <c r="I118" s="17">
        <v>6181650.9699999997</v>
      </c>
      <c r="J118" s="17">
        <v>776927.9</v>
      </c>
      <c r="K118" s="17" t="s">
        <v>98</v>
      </c>
      <c r="L118" s="8">
        <v>2197.17</v>
      </c>
      <c r="M118" s="8">
        <v>14239.86</v>
      </c>
    </row>
    <row r="119" spans="1:13" x14ac:dyDescent="0.2">
      <c r="A119" s="8" t="s">
        <v>82</v>
      </c>
      <c r="B119" s="8" t="s">
        <v>90</v>
      </c>
      <c r="C119" s="8" t="s">
        <v>86</v>
      </c>
      <c r="D119" s="8">
        <v>60</v>
      </c>
      <c r="E119" s="8" t="s">
        <v>84</v>
      </c>
      <c r="F119" s="8">
        <v>535078</v>
      </c>
      <c r="H119" s="17">
        <v>45028449.289999999</v>
      </c>
      <c r="I119" s="17">
        <v>10719752.01</v>
      </c>
      <c r="J119" s="17">
        <v>1744720.37</v>
      </c>
      <c r="L119" s="8">
        <v>7052.96</v>
      </c>
      <c r="M119" s="8">
        <v>6384.34</v>
      </c>
    </row>
    <row r="120" spans="1:13" x14ac:dyDescent="0.2">
      <c r="A120" s="8" t="s">
        <v>82</v>
      </c>
      <c r="B120" s="8" t="s">
        <v>90</v>
      </c>
      <c r="C120" s="8" t="s">
        <v>86</v>
      </c>
      <c r="D120" s="8">
        <v>60</v>
      </c>
      <c r="E120" s="8" t="s">
        <v>85</v>
      </c>
      <c r="F120" s="8">
        <v>2871798</v>
      </c>
      <c r="H120" s="17">
        <v>6536493.5</v>
      </c>
      <c r="I120" s="17">
        <v>57533601.770000003</v>
      </c>
      <c r="J120" s="17">
        <v>1438343.93</v>
      </c>
      <c r="L120" s="8">
        <v>238.25</v>
      </c>
      <c r="M120" s="8">
        <v>27435.37</v>
      </c>
    </row>
    <row r="121" spans="1:13" x14ac:dyDescent="0.2">
      <c r="A121" s="8" t="s">
        <v>82</v>
      </c>
      <c r="B121" s="8" t="s">
        <v>90</v>
      </c>
      <c r="C121" s="8" t="s">
        <v>86</v>
      </c>
      <c r="D121" s="8">
        <v>60</v>
      </c>
      <c r="E121" s="8" t="s">
        <v>86</v>
      </c>
      <c r="F121" s="8">
        <v>3406876</v>
      </c>
      <c r="G121" s="21">
        <v>0</v>
      </c>
      <c r="H121" s="17">
        <v>12581972.57</v>
      </c>
      <c r="I121" s="17">
        <v>68253353.780000001</v>
      </c>
      <c r="J121" s="17">
        <v>3183064.3</v>
      </c>
      <c r="K121" s="17" t="s">
        <v>98</v>
      </c>
      <c r="L121" s="8">
        <v>1308.56</v>
      </c>
      <c r="M121" s="8">
        <v>9615.16</v>
      </c>
    </row>
  </sheetData>
  <autoFilter ref="A1:M1" xr:uid="{4C99FC4B-673E-6040-94FC-DE2EF96A23C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7505-7C07-A14B-BD17-B1019CFABF2B}">
  <dimension ref="A1:E10"/>
  <sheetViews>
    <sheetView zoomScale="110" zoomScaleNormal="110" workbookViewId="0">
      <selection activeCell="E6" sqref="E6"/>
    </sheetView>
  </sheetViews>
  <sheetFormatPr baseColWidth="10" defaultRowHeight="16" x14ac:dyDescent="0.2"/>
  <cols>
    <col min="3" max="3" width="11.1640625" bestFit="1" customWidth="1"/>
  </cols>
  <sheetData>
    <row r="1" spans="1:5" x14ac:dyDescent="0.2">
      <c r="A1" s="5" t="s">
        <v>57</v>
      </c>
      <c r="B1" s="5" t="s">
        <v>60</v>
      </c>
      <c r="C1" s="5" t="s">
        <v>58</v>
      </c>
      <c r="D1" s="5" t="s">
        <v>59</v>
      </c>
      <c r="E1" s="5" t="s">
        <v>62</v>
      </c>
    </row>
    <row r="2" spans="1:5" x14ac:dyDescent="0.2">
      <c r="B2" t="s">
        <v>63</v>
      </c>
      <c r="C2">
        <v>1247942.92</v>
      </c>
      <c r="D2">
        <v>177.90534174415762</v>
      </c>
      <c r="E2">
        <v>0.36630124489414945</v>
      </c>
    </row>
    <row r="3" spans="1:5" x14ac:dyDescent="0.2">
      <c r="B3" t="s">
        <v>65</v>
      </c>
    </row>
    <row r="4" spans="1:5" x14ac:dyDescent="0.2">
      <c r="B4" t="s">
        <v>66</v>
      </c>
    </row>
    <row r="5" spans="1:5" x14ac:dyDescent="0.2">
      <c r="B5" t="s">
        <v>67</v>
      </c>
    </row>
    <row r="6" spans="1:5" x14ac:dyDescent="0.2">
      <c r="B6" t="s">
        <v>68</v>
      </c>
    </row>
    <row r="7" spans="1:5" x14ac:dyDescent="0.2">
      <c r="B7" t="s">
        <v>64</v>
      </c>
    </row>
    <row r="8" spans="1:5" x14ac:dyDescent="0.2">
      <c r="B8" t="s">
        <v>69</v>
      </c>
    </row>
    <row r="9" spans="1:5" x14ac:dyDescent="0.2">
      <c r="B9" t="s">
        <v>70</v>
      </c>
    </row>
    <row r="10" spans="1:5" x14ac:dyDescent="0.2">
      <c r="B1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data_c_groups</vt:lpstr>
      <vt:lpstr>figs</vt:lpstr>
      <vt:lpstr>figs-all</vt:lpstr>
      <vt:lpstr>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2020-01-27T02:16:51Z</dcterms:created>
  <dcterms:modified xsi:type="dcterms:W3CDTF">2020-02-03T04:09:19Z</dcterms:modified>
</cp:coreProperties>
</file>